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pivotTables/pivotTable1.xml" ContentType="application/vnd.openxmlformats-officedocument.spreadsheetml.pivot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EstaPasta_de_trabalho" defaultThemeVersion="124226"/>
  <bookViews>
    <workbookView xWindow="120" yWindow="135" windowWidth="18960" windowHeight="11760"/>
  </bookViews>
  <sheets>
    <sheet name="relatorio" sheetId="3" r:id="rId1"/>
    <sheet name="fluxo caixa" sheetId="1" r:id="rId2"/>
    <sheet name="GRUPOS" sheetId="5" r:id="rId3"/>
    <sheet name="INSTNOME" sheetId="6" r:id="rId4"/>
  </sheets>
  <functionGroups/>
  <definedNames>
    <definedName name="_xlnm._FilterDatabase" localSheetId="1" hidden="1">'fluxo caixa'!$A$1:$AS$5583</definedName>
  </definedNames>
  <calcPr calcId="125725"/>
  <pivotCaches>
    <pivotCache cacheId="227" r:id="rId5"/>
  </pivotCaches>
</workbook>
</file>

<file path=xl/calcChain.xml><?xml version="1.0" encoding="utf-8"?>
<calcChain xmlns="http://schemas.openxmlformats.org/spreadsheetml/2006/main">
  <c r="I2" i="1"/>
  <c r="I3" s="1"/>
  <c r="I4" s="1"/>
  <c r="I5" s="1"/>
  <c r="I6" s="1"/>
  <c r="I7" s="1"/>
  <c r="I8" s="1"/>
  <c r="I9" s="1"/>
  <c r="I10" s="1"/>
  <c r="I11" s="1"/>
  <c r="I12" s="1"/>
  <c r="I13" s="1"/>
  <c r="I14" s="1"/>
  <c r="I15" s="1"/>
  <c r="I16" s="1"/>
  <c r="I17" s="1"/>
  <c r="I18" s="1"/>
  <c r="I19" s="1"/>
  <c r="I20" s="1"/>
  <c r="I21" s="1"/>
  <c r="I22" s="1"/>
  <c r="I23" s="1"/>
  <c r="I24" s="1"/>
  <c r="I25" s="1"/>
  <c r="I26" s="1"/>
  <c r="I27" s="1"/>
  <c r="I28" s="1"/>
  <c r="I29" s="1"/>
  <c r="I30" s="1"/>
  <c r="I31" s="1"/>
  <c r="I32" s="1"/>
  <c r="I33" s="1"/>
  <c r="I34" s="1"/>
  <c r="I35" s="1"/>
  <c r="I36" s="1"/>
  <c r="I37" s="1"/>
  <c r="I38" s="1"/>
  <c r="I39" s="1"/>
  <c r="I40" s="1"/>
  <c r="I41" s="1"/>
  <c r="I42" s="1"/>
  <c r="I43" s="1"/>
  <c r="I44" s="1"/>
  <c r="I45" s="1"/>
  <c r="I46" s="1"/>
  <c r="I47" s="1"/>
  <c r="I48" s="1"/>
  <c r="I49" s="1"/>
  <c r="I50" s="1"/>
  <c r="I51" s="1"/>
  <c r="I52" s="1"/>
  <c r="I53" s="1"/>
  <c r="I54" s="1"/>
  <c r="I55" s="1"/>
  <c r="I56" s="1"/>
  <c r="I57" s="1"/>
  <c r="I58" s="1"/>
  <c r="I59" s="1"/>
  <c r="I60" s="1"/>
  <c r="I61" s="1"/>
  <c r="I62" s="1"/>
  <c r="I63" s="1"/>
  <c r="I64" s="1"/>
  <c r="I65" s="1"/>
  <c r="I66" s="1"/>
  <c r="I67" s="1"/>
  <c r="I68" s="1"/>
  <c r="I69" s="1"/>
  <c r="I70" s="1"/>
  <c r="I71" s="1"/>
  <c r="I72" s="1"/>
  <c r="I73" s="1"/>
  <c r="I74" s="1"/>
  <c r="I75" s="1"/>
  <c r="I76" s="1"/>
  <c r="I77" s="1"/>
  <c r="I78" s="1"/>
  <c r="I79" s="1"/>
  <c r="I80" s="1"/>
  <c r="I81" s="1"/>
  <c r="I82" s="1"/>
  <c r="I83" s="1"/>
  <c r="I84" s="1"/>
  <c r="I85" s="1"/>
  <c r="I86" s="1"/>
  <c r="I87" s="1"/>
  <c r="I88" s="1"/>
  <c r="I89" s="1"/>
  <c r="I90" s="1"/>
  <c r="I91" s="1"/>
  <c r="I92" s="1"/>
  <c r="I93" s="1"/>
  <c r="I94" s="1"/>
  <c r="I95" s="1"/>
  <c r="I96" s="1"/>
  <c r="I97" s="1"/>
  <c r="I98" s="1"/>
  <c r="I99" s="1"/>
  <c r="I100" s="1"/>
  <c r="I101" s="1"/>
  <c r="I102" s="1"/>
  <c r="I103" s="1"/>
  <c r="I104" s="1"/>
  <c r="I105" s="1"/>
  <c r="I106" s="1"/>
  <c r="I107" s="1"/>
  <c r="I108" s="1"/>
  <c r="I109" s="1"/>
  <c r="I110" s="1"/>
  <c r="I111" s="1"/>
  <c r="I112" s="1"/>
  <c r="I113" s="1"/>
  <c r="I114" s="1"/>
  <c r="I115" s="1"/>
  <c r="I116" s="1"/>
  <c r="I117" s="1"/>
  <c r="I118" s="1"/>
  <c r="I119" s="1"/>
  <c r="I120" s="1"/>
  <c r="I121" s="1"/>
  <c r="I122" s="1"/>
  <c r="I123" s="1"/>
  <c r="I124" s="1"/>
  <c r="I125" s="1"/>
  <c r="I126" s="1"/>
  <c r="I127" s="1"/>
  <c r="I128" s="1"/>
  <c r="I129" s="1"/>
  <c r="I130" s="1"/>
  <c r="I131" s="1"/>
  <c r="I132" s="1"/>
  <c r="I133" s="1"/>
  <c r="I134" s="1"/>
  <c r="I135" s="1"/>
  <c r="I136" s="1"/>
  <c r="I137" s="1"/>
  <c r="I138" s="1"/>
  <c r="I139" s="1"/>
  <c r="I140" s="1"/>
  <c r="I141" s="1"/>
  <c r="I142" s="1"/>
  <c r="I143" s="1"/>
  <c r="I144" s="1"/>
  <c r="I145" s="1"/>
  <c r="I146" s="1"/>
  <c r="I147" s="1"/>
  <c r="I148" s="1"/>
  <c r="I149" s="1"/>
  <c r="I150" s="1"/>
  <c r="I151" s="1"/>
  <c r="I152" s="1"/>
  <c r="I153" s="1"/>
  <c r="I154" s="1"/>
  <c r="I155" s="1"/>
  <c r="I156" s="1"/>
  <c r="I157" s="1"/>
  <c r="I158" s="1"/>
  <c r="I159" s="1"/>
  <c r="I160" s="1"/>
  <c r="I161" s="1"/>
  <c r="I162" s="1"/>
  <c r="I163" s="1"/>
  <c r="I164" s="1"/>
  <c r="I165" s="1"/>
  <c r="I166" s="1"/>
  <c r="I167" s="1"/>
  <c r="I168" s="1"/>
  <c r="I169" s="1"/>
  <c r="I170" s="1"/>
  <c r="I171" s="1"/>
  <c r="I172" s="1"/>
  <c r="I173" s="1"/>
  <c r="I174" s="1"/>
  <c r="I175" s="1"/>
  <c r="I176" s="1"/>
  <c r="I177" s="1"/>
  <c r="I178" s="1"/>
  <c r="I179" s="1"/>
  <c r="I180" s="1"/>
  <c r="I181" s="1"/>
  <c r="I182" s="1"/>
  <c r="I183" s="1"/>
  <c r="I184" s="1"/>
  <c r="I185" s="1"/>
  <c r="I186" s="1"/>
  <c r="I187" s="1"/>
  <c r="I188" s="1"/>
  <c r="I189" s="1"/>
  <c r="I190" s="1"/>
  <c r="I191" s="1"/>
  <c r="I192" s="1"/>
  <c r="I193" s="1"/>
  <c r="I194" s="1"/>
  <c r="I195" s="1"/>
  <c r="I196" s="1"/>
  <c r="I197" s="1"/>
  <c r="I198" s="1"/>
  <c r="I199" s="1"/>
  <c r="I200" s="1"/>
  <c r="I201" s="1"/>
  <c r="I202" s="1"/>
  <c r="I203" s="1"/>
  <c r="I204" s="1"/>
  <c r="I205" s="1"/>
  <c r="I206" s="1"/>
  <c r="I207" s="1"/>
  <c r="I208" s="1"/>
  <c r="I209" s="1"/>
  <c r="I210" s="1"/>
  <c r="I211" s="1"/>
  <c r="I212" s="1"/>
  <c r="I213" s="1"/>
  <c r="I214" s="1"/>
  <c r="I215" s="1"/>
  <c r="I216" s="1"/>
  <c r="I217" s="1"/>
  <c r="I218" s="1"/>
  <c r="I219" s="1"/>
  <c r="I220" s="1"/>
  <c r="I221" s="1"/>
  <c r="I222" s="1"/>
  <c r="I223" s="1"/>
  <c r="I224" s="1"/>
  <c r="I225" s="1"/>
  <c r="I226" s="1"/>
  <c r="I227" s="1"/>
  <c r="I228" s="1"/>
  <c r="I229" s="1"/>
  <c r="I230" s="1"/>
  <c r="I231" s="1"/>
  <c r="I232" s="1"/>
  <c r="I233" s="1"/>
  <c r="I234" s="1"/>
  <c r="I235" s="1"/>
  <c r="I236" s="1"/>
  <c r="I237" s="1"/>
  <c r="I238" s="1"/>
  <c r="I239" s="1"/>
  <c r="I240" s="1"/>
  <c r="I241" s="1"/>
  <c r="I242" s="1"/>
  <c r="I243" s="1"/>
  <c r="I244" s="1"/>
  <c r="I245" s="1"/>
  <c r="I246" s="1"/>
  <c r="I247" s="1"/>
  <c r="I248" s="1"/>
  <c r="I249" s="1"/>
  <c r="I250" s="1"/>
  <c r="I251" s="1"/>
  <c r="I252" s="1"/>
  <c r="I253" s="1"/>
  <c r="I254" s="1"/>
  <c r="I255" s="1"/>
  <c r="I256" s="1"/>
  <c r="I257" s="1"/>
  <c r="I258" s="1"/>
  <c r="I259" s="1"/>
  <c r="I260" s="1"/>
  <c r="I261" s="1"/>
  <c r="I262" s="1"/>
  <c r="I263" s="1"/>
  <c r="I264" s="1"/>
  <c r="I265" s="1"/>
  <c r="I266" s="1"/>
  <c r="I267" s="1"/>
  <c r="I268" s="1"/>
  <c r="I269" s="1"/>
  <c r="I270" s="1"/>
  <c r="I271" s="1"/>
  <c r="I272" s="1"/>
  <c r="I273" s="1"/>
  <c r="I274" s="1"/>
  <c r="I275" s="1"/>
  <c r="I276" s="1"/>
  <c r="I277" s="1"/>
  <c r="I278" s="1"/>
  <c r="I279" s="1"/>
  <c r="I280" s="1"/>
  <c r="I281" s="1"/>
  <c r="I282" s="1"/>
  <c r="I283" s="1"/>
  <c r="I284" s="1"/>
  <c r="I285" s="1"/>
  <c r="I286" s="1"/>
  <c r="I287" s="1"/>
  <c r="I288" s="1"/>
  <c r="I289" s="1"/>
  <c r="I290" s="1"/>
  <c r="I291" s="1"/>
  <c r="I292" s="1"/>
  <c r="I293" s="1"/>
  <c r="I294" s="1"/>
  <c r="I295" s="1"/>
  <c r="I296" s="1"/>
  <c r="I297" s="1"/>
  <c r="I298" s="1"/>
  <c r="I299" s="1"/>
  <c r="I300" s="1"/>
  <c r="I301" s="1"/>
  <c r="I302" s="1"/>
  <c r="I303" s="1"/>
  <c r="I304" s="1"/>
  <c r="I305" s="1"/>
  <c r="I306" s="1"/>
  <c r="I307" s="1"/>
  <c r="I308" s="1"/>
  <c r="I309" s="1"/>
  <c r="I310" s="1"/>
  <c r="I311" s="1"/>
  <c r="I312" s="1"/>
  <c r="I313" s="1"/>
  <c r="I314" s="1"/>
  <c r="I315" s="1"/>
  <c r="I316" s="1"/>
  <c r="I317" s="1"/>
  <c r="I318" s="1"/>
  <c r="I319" s="1"/>
  <c r="I320" s="1"/>
  <c r="I321" s="1"/>
  <c r="I322" s="1"/>
  <c r="I323" s="1"/>
  <c r="I324" s="1"/>
  <c r="I325" s="1"/>
  <c r="I326" s="1"/>
  <c r="I327" s="1"/>
  <c r="I328" s="1"/>
  <c r="I329" s="1"/>
  <c r="I330" s="1"/>
  <c r="I331" s="1"/>
  <c r="I332" s="1"/>
  <c r="I333" s="1"/>
  <c r="I334" s="1"/>
  <c r="I335" s="1"/>
  <c r="I336" s="1"/>
  <c r="I337" s="1"/>
  <c r="I338" s="1"/>
  <c r="I339" s="1"/>
  <c r="I340" s="1"/>
  <c r="I341" s="1"/>
  <c r="I342" s="1"/>
  <c r="I343" s="1"/>
  <c r="I344" s="1"/>
  <c r="I345" s="1"/>
  <c r="I346" s="1"/>
  <c r="I347" s="1"/>
  <c r="I348" s="1"/>
  <c r="I349" s="1"/>
  <c r="I350" s="1"/>
  <c r="I351" s="1"/>
  <c r="I352" s="1"/>
  <c r="I353" s="1"/>
  <c r="I354" s="1"/>
  <c r="I355" s="1"/>
  <c r="I356" s="1"/>
  <c r="I357" s="1"/>
  <c r="I358" s="1"/>
  <c r="I359" s="1"/>
  <c r="I360" s="1"/>
  <c r="I361" s="1"/>
  <c r="I362" s="1"/>
  <c r="I363" s="1"/>
  <c r="I364" s="1"/>
  <c r="I365" s="1"/>
  <c r="I366" s="1"/>
  <c r="I367" s="1"/>
  <c r="I368" s="1"/>
  <c r="I369" s="1"/>
  <c r="I370" s="1"/>
  <c r="I371" s="1"/>
  <c r="I372" s="1"/>
  <c r="I373" s="1"/>
  <c r="I374" s="1"/>
  <c r="I375" s="1"/>
  <c r="I376" s="1"/>
  <c r="I377" s="1"/>
  <c r="I378" s="1"/>
  <c r="I379" s="1"/>
  <c r="I380" s="1"/>
  <c r="I381" s="1"/>
  <c r="I382" s="1"/>
  <c r="I383" s="1"/>
  <c r="I384" s="1"/>
  <c r="I385" s="1"/>
  <c r="I386" s="1"/>
  <c r="I387" s="1"/>
  <c r="I388" s="1"/>
  <c r="I389" s="1"/>
  <c r="I390" s="1"/>
  <c r="I391" s="1"/>
  <c r="I392" s="1"/>
  <c r="I393" s="1"/>
  <c r="I394" s="1"/>
  <c r="I395" s="1"/>
  <c r="I396" s="1"/>
  <c r="I397" s="1"/>
  <c r="I398" s="1"/>
  <c r="I399" s="1"/>
  <c r="I400" s="1"/>
  <c r="I401" s="1"/>
  <c r="I402" s="1"/>
  <c r="I403" s="1"/>
  <c r="I404" s="1"/>
  <c r="I405" s="1"/>
  <c r="I406" s="1"/>
  <c r="I407" s="1"/>
  <c r="I408" s="1"/>
  <c r="I409" s="1"/>
  <c r="I410" s="1"/>
  <c r="I411" s="1"/>
  <c r="I412" s="1"/>
  <c r="I413" s="1"/>
  <c r="I414" s="1"/>
  <c r="I415" s="1"/>
  <c r="I416" s="1"/>
  <c r="I417" s="1"/>
  <c r="I418" s="1"/>
  <c r="I419" s="1"/>
  <c r="I420" s="1"/>
  <c r="I421" s="1"/>
  <c r="I422" s="1"/>
  <c r="I423" s="1"/>
  <c r="I424" s="1"/>
  <c r="I425" s="1"/>
  <c r="I426" s="1"/>
  <c r="I427" s="1"/>
  <c r="I428" s="1"/>
  <c r="I429" s="1"/>
  <c r="I430" s="1"/>
  <c r="I431" s="1"/>
  <c r="I432" s="1"/>
  <c r="I433" s="1"/>
  <c r="I434" s="1"/>
  <c r="I435" s="1"/>
  <c r="I436" s="1"/>
  <c r="I437" s="1"/>
  <c r="I438" s="1"/>
  <c r="I439" s="1"/>
  <c r="I440" s="1"/>
  <c r="I441" s="1"/>
  <c r="I442" s="1"/>
  <c r="I443" s="1"/>
  <c r="I444" s="1"/>
  <c r="I445" s="1"/>
  <c r="I446" s="1"/>
  <c r="I447" s="1"/>
  <c r="I448" s="1"/>
  <c r="I449" s="1"/>
  <c r="I450" s="1"/>
  <c r="I451" s="1"/>
  <c r="I452" s="1"/>
  <c r="I453" s="1"/>
  <c r="I454" s="1"/>
  <c r="I455" s="1"/>
  <c r="I456" s="1"/>
  <c r="I457" s="1"/>
  <c r="I458" s="1"/>
  <c r="I459" s="1"/>
  <c r="I460" s="1"/>
  <c r="I461" s="1"/>
  <c r="I462" s="1"/>
  <c r="I463" s="1"/>
  <c r="I464" s="1"/>
  <c r="I465" s="1"/>
  <c r="I466" s="1"/>
  <c r="I467" s="1"/>
  <c r="I468" s="1"/>
  <c r="I469" s="1"/>
  <c r="I470" s="1"/>
  <c r="I471" s="1"/>
  <c r="I472" s="1"/>
  <c r="I473" s="1"/>
  <c r="I474" s="1"/>
  <c r="I475" s="1"/>
  <c r="I476" s="1"/>
  <c r="I477" s="1"/>
  <c r="I478" s="1"/>
  <c r="I479" s="1"/>
  <c r="I480" s="1"/>
  <c r="I481" s="1"/>
  <c r="I482" s="1"/>
  <c r="I483" s="1"/>
  <c r="I484" s="1"/>
  <c r="I485" s="1"/>
  <c r="I486" s="1"/>
  <c r="I487" s="1"/>
  <c r="I488" s="1"/>
  <c r="I489" s="1"/>
  <c r="I490" s="1"/>
  <c r="I491" s="1"/>
  <c r="I492" s="1"/>
  <c r="I493" s="1"/>
  <c r="I494" s="1"/>
  <c r="I495" s="1"/>
  <c r="I496" s="1"/>
  <c r="I497" s="1"/>
  <c r="I498" s="1"/>
  <c r="I499" s="1"/>
  <c r="I500" s="1"/>
  <c r="I501" s="1"/>
  <c r="I502" s="1"/>
  <c r="I503" s="1"/>
  <c r="I504" s="1"/>
  <c r="I505" s="1"/>
  <c r="I506" s="1"/>
  <c r="I507" s="1"/>
  <c r="I508" s="1"/>
  <c r="I509" s="1"/>
  <c r="I510" s="1"/>
  <c r="I511" s="1"/>
  <c r="I512" s="1"/>
  <c r="I513" s="1"/>
  <c r="I514" s="1"/>
  <c r="I515" s="1"/>
  <c r="I516" s="1"/>
  <c r="I517" s="1"/>
  <c r="I518" s="1"/>
  <c r="I519" s="1"/>
  <c r="I520" s="1"/>
  <c r="I521" s="1"/>
  <c r="I522" s="1"/>
  <c r="I523" s="1"/>
  <c r="I524" s="1"/>
  <c r="I525" s="1"/>
  <c r="I526" s="1"/>
  <c r="I527" s="1"/>
  <c r="I528" s="1"/>
  <c r="I529" s="1"/>
  <c r="I530" s="1"/>
  <c r="I531" s="1"/>
  <c r="I532" s="1"/>
  <c r="I533" s="1"/>
  <c r="I534" s="1"/>
  <c r="I535" s="1"/>
  <c r="I536" s="1"/>
  <c r="I537" s="1"/>
  <c r="I538" s="1"/>
  <c r="I539" s="1"/>
  <c r="I540" s="1"/>
  <c r="I541" s="1"/>
  <c r="I542" s="1"/>
  <c r="I543" s="1"/>
  <c r="I544" s="1"/>
  <c r="I545" s="1"/>
  <c r="I546" s="1"/>
  <c r="I547" s="1"/>
  <c r="I548" s="1"/>
  <c r="I549" s="1"/>
  <c r="I550" s="1"/>
  <c r="I551" s="1"/>
  <c r="I552" s="1"/>
  <c r="I553" s="1"/>
  <c r="I554" s="1"/>
  <c r="I555" s="1"/>
  <c r="I556" s="1"/>
  <c r="I557" s="1"/>
  <c r="I558" s="1"/>
  <c r="I559" s="1"/>
  <c r="I560" s="1"/>
  <c r="I561" s="1"/>
  <c r="I562" s="1"/>
  <c r="I563" s="1"/>
  <c r="I564" s="1"/>
  <c r="I565" s="1"/>
  <c r="I566" s="1"/>
  <c r="I567" s="1"/>
  <c r="I568" s="1"/>
  <c r="I569" s="1"/>
  <c r="I570" s="1"/>
  <c r="I571" s="1"/>
  <c r="I572" s="1"/>
  <c r="I573" s="1"/>
  <c r="I574" s="1"/>
  <c r="I575" s="1"/>
  <c r="I576" s="1"/>
  <c r="I577" s="1"/>
  <c r="I578" s="1"/>
  <c r="I579" s="1"/>
  <c r="I580" s="1"/>
  <c r="I581" s="1"/>
  <c r="I582" s="1"/>
  <c r="I583" s="1"/>
  <c r="I584" s="1"/>
  <c r="I585" s="1"/>
  <c r="I586" s="1"/>
  <c r="I587" s="1"/>
  <c r="I588" s="1"/>
  <c r="I589" s="1"/>
  <c r="I590" s="1"/>
  <c r="I591" s="1"/>
  <c r="I592" s="1"/>
  <c r="I593" s="1"/>
  <c r="I594" s="1"/>
  <c r="I595" s="1"/>
  <c r="I596" s="1"/>
  <c r="I597" s="1"/>
  <c r="I598" s="1"/>
  <c r="I599" s="1"/>
  <c r="I600" s="1"/>
  <c r="I601" s="1"/>
  <c r="I602" s="1"/>
  <c r="I603" s="1"/>
  <c r="I604" s="1"/>
  <c r="I605" s="1"/>
  <c r="I606" s="1"/>
  <c r="I607" s="1"/>
  <c r="I608" s="1"/>
  <c r="I609" s="1"/>
  <c r="I610" s="1"/>
  <c r="I611" s="1"/>
  <c r="I612" s="1"/>
  <c r="I613" s="1"/>
  <c r="I614" s="1"/>
  <c r="I615" s="1"/>
  <c r="I616" s="1"/>
  <c r="I617" s="1"/>
  <c r="I618" s="1"/>
  <c r="I619" s="1"/>
  <c r="I620" s="1"/>
  <c r="I621" s="1"/>
  <c r="I622" s="1"/>
  <c r="I623" s="1"/>
  <c r="I624" s="1"/>
  <c r="I625" s="1"/>
  <c r="I626" s="1"/>
  <c r="I627" s="1"/>
  <c r="I628" s="1"/>
  <c r="I629" s="1"/>
  <c r="I630" s="1"/>
  <c r="I631" s="1"/>
  <c r="I632" s="1"/>
  <c r="I633" s="1"/>
  <c r="I634" s="1"/>
  <c r="I635" s="1"/>
  <c r="I636" s="1"/>
  <c r="I637" s="1"/>
  <c r="I638" s="1"/>
  <c r="I639" s="1"/>
  <c r="I640" s="1"/>
  <c r="I641" s="1"/>
  <c r="I642" s="1"/>
  <c r="I643" s="1"/>
  <c r="I644" s="1"/>
  <c r="I645" s="1"/>
  <c r="I646" s="1"/>
  <c r="I647" s="1"/>
  <c r="I648" s="1"/>
  <c r="I649" s="1"/>
  <c r="I650" s="1"/>
  <c r="I651" s="1"/>
  <c r="I652" s="1"/>
  <c r="I653" s="1"/>
  <c r="I654" s="1"/>
  <c r="I655" s="1"/>
  <c r="I656" s="1"/>
  <c r="I657" s="1"/>
  <c r="I658" s="1"/>
  <c r="I659" s="1"/>
  <c r="I660" s="1"/>
  <c r="I661" s="1"/>
  <c r="I662" s="1"/>
  <c r="I663" s="1"/>
  <c r="I664" s="1"/>
  <c r="I665" s="1"/>
  <c r="I666" s="1"/>
  <c r="I667" s="1"/>
  <c r="I668" s="1"/>
  <c r="I669" s="1"/>
  <c r="I670" s="1"/>
  <c r="I671" s="1"/>
  <c r="I672" s="1"/>
  <c r="I673" s="1"/>
  <c r="I674" s="1"/>
  <c r="I675" s="1"/>
  <c r="I676" s="1"/>
  <c r="I677" s="1"/>
  <c r="I678" s="1"/>
  <c r="I679" s="1"/>
  <c r="I680" s="1"/>
  <c r="I681" s="1"/>
  <c r="I682" s="1"/>
  <c r="I683" s="1"/>
  <c r="I684" s="1"/>
  <c r="I685" s="1"/>
  <c r="I686" s="1"/>
  <c r="I687" s="1"/>
  <c r="I688" s="1"/>
  <c r="I689" s="1"/>
  <c r="I690" s="1"/>
  <c r="I691" s="1"/>
  <c r="I692" s="1"/>
  <c r="I693" s="1"/>
  <c r="I694" s="1"/>
  <c r="I695" s="1"/>
  <c r="I696" s="1"/>
  <c r="I697" s="1"/>
  <c r="I698" s="1"/>
  <c r="I699" s="1"/>
  <c r="I700" s="1"/>
  <c r="I701" s="1"/>
  <c r="I702" s="1"/>
  <c r="I703" s="1"/>
  <c r="I704" s="1"/>
  <c r="I705" s="1"/>
  <c r="I706" s="1"/>
  <c r="I707" s="1"/>
  <c r="I708" s="1"/>
  <c r="I709" s="1"/>
  <c r="I710" s="1"/>
  <c r="I711" s="1"/>
  <c r="I712" s="1"/>
  <c r="I713" s="1"/>
  <c r="I714" s="1"/>
  <c r="I715" s="1"/>
  <c r="I716" s="1"/>
  <c r="I717" s="1"/>
  <c r="I718" s="1"/>
  <c r="I719" s="1"/>
  <c r="I720" s="1"/>
  <c r="I721" s="1"/>
  <c r="I722" s="1"/>
  <c r="I723" s="1"/>
  <c r="I724" s="1"/>
  <c r="I725" s="1"/>
  <c r="I726" s="1"/>
  <c r="I727" s="1"/>
  <c r="I728" s="1"/>
  <c r="I729" s="1"/>
  <c r="I730" s="1"/>
  <c r="I731" s="1"/>
  <c r="I732" s="1"/>
  <c r="I733" s="1"/>
  <c r="I734" s="1"/>
  <c r="I735" s="1"/>
  <c r="I736" s="1"/>
  <c r="I737" s="1"/>
  <c r="I738" s="1"/>
  <c r="I739" s="1"/>
  <c r="I740" s="1"/>
  <c r="I741" s="1"/>
  <c r="I742" s="1"/>
  <c r="I743" s="1"/>
  <c r="I744" s="1"/>
  <c r="I745" s="1"/>
  <c r="I746" s="1"/>
  <c r="I747" s="1"/>
  <c r="I748" s="1"/>
  <c r="I749" s="1"/>
  <c r="I750" s="1"/>
  <c r="I751" s="1"/>
  <c r="I752" s="1"/>
  <c r="I753" s="1"/>
  <c r="I754" s="1"/>
  <c r="I755" s="1"/>
  <c r="I756" s="1"/>
  <c r="I757" s="1"/>
  <c r="I758" s="1"/>
  <c r="I759" s="1"/>
  <c r="I760" s="1"/>
  <c r="I761" s="1"/>
  <c r="I762" s="1"/>
  <c r="I763" s="1"/>
  <c r="I764" s="1"/>
  <c r="I765" s="1"/>
  <c r="I766" s="1"/>
  <c r="I767" s="1"/>
  <c r="I768" s="1"/>
  <c r="I769" s="1"/>
  <c r="I770" s="1"/>
  <c r="I771" s="1"/>
  <c r="I772" s="1"/>
  <c r="I773" s="1"/>
  <c r="I774" s="1"/>
  <c r="I775" s="1"/>
  <c r="I776" s="1"/>
  <c r="I777" s="1"/>
  <c r="I778" s="1"/>
  <c r="I779" s="1"/>
  <c r="I780" s="1"/>
  <c r="I781" s="1"/>
  <c r="I782" s="1"/>
  <c r="I783" s="1"/>
  <c r="I784" s="1"/>
  <c r="I785" s="1"/>
  <c r="I786" s="1"/>
  <c r="I787" s="1"/>
  <c r="I788" s="1"/>
  <c r="I789" s="1"/>
  <c r="I790" s="1"/>
  <c r="I791" s="1"/>
  <c r="I792" s="1"/>
  <c r="I793" s="1"/>
  <c r="I794" s="1"/>
  <c r="I795" s="1"/>
  <c r="I796" s="1"/>
  <c r="I797" s="1"/>
  <c r="I798" s="1"/>
  <c r="I799" s="1"/>
  <c r="I800" s="1"/>
  <c r="I801" s="1"/>
  <c r="I802" s="1"/>
  <c r="I803" s="1"/>
  <c r="I804" s="1"/>
  <c r="I805" s="1"/>
  <c r="I806" s="1"/>
  <c r="I807" s="1"/>
  <c r="I808" s="1"/>
  <c r="I809" s="1"/>
  <c r="I810" s="1"/>
  <c r="I811" s="1"/>
  <c r="I812" s="1"/>
  <c r="I813" s="1"/>
  <c r="I814" s="1"/>
  <c r="I815" s="1"/>
  <c r="I816" s="1"/>
  <c r="I817" s="1"/>
  <c r="I818" s="1"/>
  <c r="I819" s="1"/>
  <c r="I820" s="1"/>
  <c r="I821" s="1"/>
  <c r="I822" s="1"/>
  <c r="I823" s="1"/>
  <c r="I824" s="1"/>
  <c r="I825" s="1"/>
  <c r="I826" s="1"/>
  <c r="I827" s="1"/>
  <c r="I828" s="1"/>
  <c r="I829" s="1"/>
  <c r="I830" s="1"/>
  <c r="I831" s="1"/>
  <c r="I832" s="1"/>
  <c r="I833" s="1"/>
  <c r="I834" s="1"/>
  <c r="I835" s="1"/>
  <c r="I836" s="1"/>
  <c r="I837" s="1"/>
  <c r="I838" s="1"/>
  <c r="I839" s="1"/>
  <c r="I840" s="1"/>
  <c r="I841" s="1"/>
  <c r="I842" s="1"/>
  <c r="I843" s="1"/>
  <c r="I844" s="1"/>
  <c r="I845" s="1"/>
  <c r="I846" s="1"/>
  <c r="I847" s="1"/>
  <c r="I848" s="1"/>
  <c r="I849" s="1"/>
  <c r="I850" s="1"/>
  <c r="I851" s="1"/>
  <c r="I852" s="1"/>
  <c r="I853" s="1"/>
  <c r="I854" s="1"/>
  <c r="I855" s="1"/>
  <c r="I856" s="1"/>
  <c r="I857" s="1"/>
  <c r="I858" s="1"/>
  <c r="I859" s="1"/>
  <c r="I860" s="1"/>
  <c r="I861" s="1"/>
  <c r="I862" s="1"/>
  <c r="I863" s="1"/>
  <c r="I864" s="1"/>
  <c r="I865" s="1"/>
  <c r="I866" s="1"/>
  <c r="I867" s="1"/>
  <c r="I868" s="1"/>
  <c r="I869" s="1"/>
  <c r="I870" s="1"/>
  <c r="I871" s="1"/>
  <c r="I872" s="1"/>
  <c r="I873" s="1"/>
  <c r="I874" s="1"/>
  <c r="I875" s="1"/>
  <c r="I876" s="1"/>
  <c r="I877" s="1"/>
  <c r="I878" s="1"/>
  <c r="I879" s="1"/>
  <c r="I880" s="1"/>
  <c r="I881" s="1"/>
  <c r="I882" s="1"/>
  <c r="I883" s="1"/>
  <c r="I884" s="1"/>
  <c r="I885" s="1"/>
  <c r="I886" s="1"/>
  <c r="I887" s="1"/>
  <c r="I888" s="1"/>
  <c r="I889" s="1"/>
  <c r="I890" s="1"/>
  <c r="I891" s="1"/>
  <c r="I892" s="1"/>
  <c r="I893" s="1"/>
  <c r="I894" s="1"/>
  <c r="I895" s="1"/>
  <c r="I896" s="1"/>
  <c r="I897" s="1"/>
  <c r="I898" s="1"/>
  <c r="I899" s="1"/>
  <c r="I900" s="1"/>
  <c r="I901" s="1"/>
  <c r="I902" s="1"/>
  <c r="I903" s="1"/>
  <c r="I904" s="1"/>
  <c r="I905" s="1"/>
  <c r="I906" s="1"/>
  <c r="I907" s="1"/>
  <c r="I908" s="1"/>
  <c r="I909" s="1"/>
  <c r="I910" s="1"/>
  <c r="I911" s="1"/>
  <c r="I912" s="1"/>
  <c r="I913" s="1"/>
  <c r="I914" s="1"/>
  <c r="I915" s="1"/>
  <c r="I916" s="1"/>
  <c r="I917" s="1"/>
  <c r="I918" s="1"/>
  <c r="I919" s="1"/>
  <c r="I920" s="1"/>
  <c r="I921" s="1"/>
  <c r="I922" s="1"/>
  <c r="I923" s="1"/>
  <c r="I924" s="1"/>
  <c r="I925" s="1"/>
  <c r="I926" s="1"/>
  <c r="I927" s="1"/>
  <c r="I928" s="1"/>
  <c r="I929" s="1"/>
  <c r="I930" s="1"/>
  <c r="I931" s="1"/>
  <c r="I932" s="1"/>
  <c r="I933" s="1"/>
  <c r="I934" s="1"/>
  <c r="I935" s="1"/>
  <c r="I936" s="1"/>
  <c r="I937" s="1"/>
  <c r="I938" s="1"/>
  <c r="I939" s="1"/>
  <c r="I940" s="1"/>
  <c r="I941" s="1"/>
  <c r="I942" s="1"/>
  <c r="I943" s="1"/>
  <c r="I944" s="1"/>
  <c r="I945" s="1"/>
  <c r="I946" s="1"/>
  <c r="I947" s="1"/>
  <c r="I948" s="1"/>
  <c r="I949" s="1"/>
  <c r="I950" s="1"/>
  <c r="I951" s="1"/>
  <c r="I952" s="1"/>
  <c r="I953" s="1"/>
  <c r="I954" s="1"/>
  <c r="I955" s="1"/>
  <c r="I956" s="1"/>
  <c r="I957" s="1"/>
  <c r="I958" s="1"/>
  <c r="I959" s="1"/>
  <c r="I960" s="1"/>
  <c r="I961" s="1"/>
  <c r="I962" s="1"/>
  <c r="I963" s="1"/>
  <c r="I964" s="1"/>
  <c r="I965" s="1"/>
  <c r="I966" s="1"/>
  <c r="I967" s="1"/>
  <c r="I968" s="1"/>
  <c r="I969" s="1"/>
  <c r="I970" s="1"/>
  <c r="I971" s="1"/>
  <c r="I972" s="1"/>
  <c r="I973" s="1"/>
  <c r="I974" s="1"/>
  <c r="I975" s="1"/>
  <c r="I976" s="1"/>
  <c r="I977" s="1"/>
  <c r="I978" s="1"/>
  <c r="I979" s="1"/>
  <c r="I980" s="1"/>
  <c r="I981" s="1"/>
  <c r="I982" s="1"/>
  <c r="I983" s="1"/>
  <c r="I984" s="1"/>
  <c r="I985" s="1"/>
  <c r="I986" s="1"/>
  <c r="I987" s="1"/>
  <c r="I988" s="1"/>
  <c r="I989" s="1"/>
  <c r="I990" s="1"/>
  <c r="I991" s="1"/>
  <c r="I992" s="1"/>
  <c r="I993" s="1"/>
  <c r="I994" s="1"/>
  <c r="I995" s="1"/>
  <c r="I996" s="1"/>
  <c r="I997" s="1"/>
  <c r="I998" s="1"/>
  <c r="I999" s="1"/>
  <c r="I1000" s="1"/>
  <c r="I1001" s="1"/>
  <c r="I1002" s="1"/>
  <c r="I1003" s="1"/>
  <c r="I1004" s="1"/>
  <c r="I1005" s="1"/>
  <c r="I1006" s="1"/>
  <c r="I1007" s="1"/>
  <c r="I1008" s="1"/>
  <c r="I1009" s="1"/>
  <c r="I1010" s="1"/>
  <c r="I1011" s="1"/>
  <c r="I1012" s="1"/>
  <c r="I1013" s="1"/>
  <c r="I1014" s="1"/>
  <c r="I1015" s="1"/>
  <c r="I1016" s="1"/>
  <c r="I1017" s="1"/>
  <c r="I1018" s="1"/>
  <c r="I1019" s="1"/>
  <c r="I1020" s="1"/>
  <c r="I1021" s="1"/>
  <c r="I1022" s="1"/>
  <c r="I1023" s="1"/>
  <c r="I1024" s="1"/>
  <c r="I1025" s="1"/>
  <c r="I1026" s="1"/>
  <c r="I1027" s="1"/>
  <c r="I1028" s="1"/>
  <c r="I1029" s="1"/>
  <c r="I1030" s="1"/>
  <c r="I1031" s="1"/>
  <c r="I1032" s="1"/>
  <c r="I1033" s="1"/>
  <c r="I1034" s="1"/>
  <c r="I1035" s="1"/>
  <c r="I1036" s="1"/>
  <c r="I1037" s="1"/>
  <c r="I1038" s="1"/>
  <c r="I1039" s="1"/>
  <c r="I1040" s="1"/>
  <c r="I1041" s="1"/>
  <c r="I1042" s="1"/>
  <c r="I1043" s="1"/>
  <c r="I1044" s="1"/>
  <c r="I1045" s="1"/>
  <c r="I1046" s="1"/>
  <c r="I1047" s="1"/>
  <c r="I1048" s="1"/>
  <c r="I1049" s="1"/>
  <c r="I1050" s="1"/>
  <c r="I1051" s="1"/>
  <c r="I1052" s="1"/>
  <c r="I1053" s="1"/>
  <c r="I1054" s="1"/>
  <c r="I1055" s="1"/>
  <c r="I1056" s="1"/>
  <c r="I1057" s="1"/>
  <c r="I1058" s="1"/>
  <c r="I1059" s="1"/>
  <c r="I1060" s="1"/>
  <c r="I1061" s="1"/>
  <c r="I1062" s="1"/>
  <c r="I1063" s="1"/>
  <c r="I1064" s="1"/>
  <c r="I1065" s="1"/>
  <c r="I1066" s="1"/>
  <c r="I1067" s="1"/>
  <c r="I1068" s="1"/>
  <c r="I1069" s="1"/>
  <c r="I1070" s="1"/>
  <c r="I1071" s="1"/>
  <c r="I1072" s="1"/>
  <c r="I1073" s="1"/>
  <c r="I1074" s="1"/>
  <c r="I1075" s="1"/>
  <c r="I1076" s="1"/>
  <c r="I1077" s="1"/>
  <c r="I1078" s="1"/>
  <c r="I1079" s="1"/>
  <c r="I1080" s="1"/>
  <c r="I1081" s="1"/>
  <c r="I1082" s="1"/>
  <c r="I1083" s="1"/>
  <c r="I1084" s="1"/>
  <c r="I1085" s="1"/>
  <c r="I1086" s="1"/>
  <c r="I1087" s="1"/>
  <c r="I1088" s="1"/>
  <c r="I1089" s="1"/>
  <c r="I1090" s="1"/>
  <c r="I1091" s="1"/>
  <c r="I1092" s="1"/>
  <c r="I1093" s="1"/>
  <c r="I1094" s="1"/>
  <c r="I1095" s="1"/>
  <c r="I1096" s="1"/>
  <c r="I1097" s="1"/>
  <c r="I1098" s="1"/>
  <c r="I1099" s="1"/>
  <c r="I1100" s="1"/>
  <c r="I1101" s="1"/>
  <c r="I1102" s="1"/>
  <c r="I1103" s="1"/>
  <c r="I1104" s="1"/>
  <c r="I1105" s="1"/>
  <c r="I1106" s="1"/>
  <c r="I1107" s="1"/>
  <c r="I1108" s="1"/>
  <c r="I1109" s="1"/>
  <c r="I1110" s="1"/>
  <c r="I1111" s="1"/>
  <c r="I1112" s="1"/>
  <c r="I1113" s="1"/>
  <c r="I1114" s="1"/>
  <c r="I1115" s="1"/>
  <c r="I1116" s="1"/>
  <c r="I1117" s="1"/>
  <c r="I1118" s="1"/>
  <c r="I1119" s="1"/>
  <c r="I1120" s="1"/>
  <c r="I1121" s="1"/>
  <c r="I1122" s="1"/>
  <c r="I1123" s="1"/>
  <c r="I1124" s="1"/>
  <c r="I1125" s="1"/>
  <c r="I1126" s="1"/>
  <c r="I1127" s="1"/>
  <c r="I1128" s="1"/>
  <c r="I1129" s="1"/>
  <c r="I1130" s="1"/>
  <c r="I1131" s="1"/>
  <c r="I1132" s="1"/>
  <c r="I1133" s="1"/>
  <c r="I1134" s="1"/>
  <c r="I1135" s="1"/>
  <c r="I1136" s="1"/>
  <c r="I1137" s="1"/>
  <c r="I1138" s="1"/>
  <c r="I1139" s="1"/>
  <c r="I1140" s="1"/>
  <c r="I1141" s="1"/>
  <c r="I1142" s="1"/>
  <c r="I1143" s="1"/>
  <c r="I1144" s="1"/>
  <c r="I1145" s="1"/>
  <c r="I1146" s="1"/>
  <c r="I1147" s="1"/>
  <c r="I1148" s="1"/>
  <c r="I1149" s="1"/>
  <c r="I1150" s="1"/>
  <c r="I1151" s="1"/>
  <c r="I1152" s="1"/>
  <c r="I1153" s="1"/>
  <c r="I1154" s="1"/>
  <c r="I1155" s="1"/>
  <c r="I1156" s="1"/>
  <c r="I1157" s="1"/>
  <c r="I1158" s="1"/>
  <c r="I1159" s="1"/>
  <c r="I1160" s="1"/>
  <c r="I1161" s="1"/>
  <c r="I1162" s="1"/>
  <c r="I1163" s="1"/>
  <c r="I1164" s="1"/>
  <c r="I1165" s="1"/>
  <c r="I1166" s="1"/>
  <c r="I1167" s="1"/>
  <c r="I1168" s="1"/>
  <c r="I1169" s="1"/>
  <c r="I1170" s="1"/>
  <c r="I1171" s="1"/>
  <c r="I1172" s="1"/>
  <c r="I1173" s="1"/>
  <c r="I1174" s="1"/>
  <c r="I1175" s="1"/>
  <c r="I1176" s="1"/>
  <c r="I1177" s="1"/>
  <c r="I1178" s="1"/>
  <c r="I1179" s="1"/>
  <c r="I1180" s="1"/>
  <c r="I1181" s="1"/>
  <c r="I1182" s="1"/>
  <c r="I1183" s="1"/>
  <c r="I1184" s="1"/>
  <c r="I1185" s="1"/>
  <c r="I1186" s="1"/>
  <c r="I1187" s="1"/>
  <c r="I1188" s="1"/>
  <c r="I1189" s="1"/>
  <c r="I1190" s="1"/>
  <c r="I1191" s="1"/>
  <c r="I1192" s="1"/>
  <c r="I1193" s="1"/>
  <c r="I1194" s="1"/>
  <c r="I1195" s="1"/>
  <c r="I1196" s="1"/>
  <c r="I1197" s="1"/>
  <c r="I1198" s="1"/>
  <c r="I1199" s="1"/>
  <c r="I1200" s="1"/>
  <c r="I1201" s="1"/>
  <c r="I1202" s="1"/>
  <c r="I1203" s="1"/>
  <c r="I1204" s="1"/>
  <c r="I1205" s="1"/>
  <c r="I1206" s="1"/>
  <c r="I1207" s="1"/>
  <c r="I1208" s="1"/>
  <c r="I1209" s="1"/>
  <c r="I1210" s="1"/>
  <c r="I1211" s="1"/>
  <c r="I1212" s="1"/>
  <c r="I1213" s="1"/>
  <c r="I1214" s="1"/>
  <c r="I1215" s="1"/>
  <c r="I1216" s="1"/>
  <c r="I1217" s="1"/>
  <c r="I1218" s="1"/>
  <c r="I1219" s="1"/>
  <c r="I1220" s="1"/>
  <c r="I1221" s="1"/>
  <c r="I1222" s="1"/>
  <c r="I1223" s="1"/>
  <c r="I1224" s="1"/>
  <c r="I1225" s="1"/>
  <c r="I1226" s="1"/>
  <c r="I1227" s="1"/>
  <c r="I1228" s="1"/>
  <c r="I1229" s="1"/>
  <c r="I1230" s="1"/>
  <c r="I1231" s="1"/>
  <c r="I1232" s="1"/>
  <c r="I1233" s="1"/>
  <c r="I1234" s="1"/>
  <c r="I1235" s="1"/>
  <c r="I1236" s="1"/>
  <c r="I1237" s="1"/>
  <c r="I1238" s="1"/>
  <c r="I1239" s="1"/>
  <c r="I1240" s="1"/>
  <c r="I1241" s="1"/>
  <c r="I1242" s="1"/>
  <c r="I1243" s="1"/>
  <c r="I1244" s="1"/>
  <c r="I1245" s="1"/>
  <c r="I1246" s="1"/>
  <c r="I1247" s="1"/>
  <c r="I1248" s="1"/>
  <c r="I1249" s="1"/>
  <c r="I1250" s="1"/>
  <c r="I1251" s="1"/>
  <c r="I1252" s="1"/>
  <c r="I1253" s="1"/>
  <c r="I1254" s="1"/>
  <c r="I1255" s="1"/>
  <c r="I1256" s="1"/>
  <c r="I1257" s="1"/>
  <c r="I1258" s="1"/>
  <c r="I1259" s="1"/>
  <c r="I1260" s="1"/>
  <c r="I1261" s="1"/>
  <c r="I1262" s="1"/>
  <c r="I1263" s="1"/>
  <c r="I1264" s="1"/>
  <c r="I1265" s="1"/>
  <c r="I1266" s="1"/>
  <c r="I1267" s="1"/>
  <c r="I1268" s="1"/>
  <c r="I1269" s="1"/>
  <c r="I1270" s="1"/>
  <c r="I1271" s="1"/>
  <c r="I1272" s="1"/>
  <c r="I1273" s="1"/>
  <c r="I1274" s="1"/>
  <c r="I1275" s="1"/>
  <c r="I1276" s="1"/>
  <c r="I1277" s="1"/>
  <c r="I1278" s="1"/>
  <c r="I1279" s="1"/>
  <c r="I1280" s="1"/>
  <c r="I1281" s="1"/>
  <c r="I1282" s="1"/>
  <c r="I1283" s="1"/>
  <c r="I1284" s="1"/>
  <c r="I1285" s="1"/>
  <c r="I1286" s="1"/>
  <c r="I1287" s="1"/>
  <c r="I1288" s="1"/>
  <c r="I1289" s="1"/>
  <c r="I1290" s="1"/>
  <c r="I1291" s="1"/>
  <c r="I1292" s="1"/>
  <c r="I1293" s="1"/>
  <c r="I1294" s="1"/>
  <c r="I1295" s="1"/>
  <c r="I1296" s="1"/>
  <c r="I1297" s="1"/>
  <c r="I1298" s="1"/>
  <c r="I1299" s="1"/>
  <c r="I1300" s="1"/>
  <c r="I1301" s="1"/>
  <c r="I1302" s="1"/>
  <c r="I1303" s="1"/>
  <c r="I1304" s="1"/>
  <c r="I1305" s="1"/>
  <c r="I1306" s="1"/>
  <c r="I1307" s="1"/>
  <c r="I1308" s="1"/>
  <c r="I1309" s="1"/>
  <c r="I1310" s="1"/>
  <c r="I1311" s="1"/>
  <c r="I1312" s="1"/>
  <c r="I1313" s="1"/>
  <c r="I1314" s="1"/>
  <c r="I1315" s="1"/>
  <c r="I1316" s="1"/>
  <c r="I1317" s="1"/>
  <c r="I1318" s="1"/>
  <c r="I1319" s="1"/>
  <c r="I1320" s="1"/>
  <c r="I1321" s="1"/>
  <c r="I1322" s="1"/>
  <c r="I1323" s="1"/>
  <c r="I1324" s="1"/>
  <c r="I1325" s="1"/>
  <c r="I1326" s="1"/>
  <c r="I1327" s="1"/>
  <c r="I1328" s="1"/>
  <c r="I1329" s="1"/>
  <c r="I1330" s="1"/>
  <c r="I1331" s="1"/>
  <c r="I1332" s="1"/>
  <c r="I1333" s="1"/>
  <c r="I1334" s="1"/>
  <c r="I1335" s="1"/>
  <c r="I1336" s="1"/>
  <c r="I1337" s="1"/>
  <c r="I1338" s="1"/>
  <c r="I1339" s="1"/>
  <c r="I1340" s="1"/>
  <c r="I1341" s="1"/>
  <c r="I1342" s="1"/>
  <c r="I1343" s="1"/>
  <c r="I1344" s="1"/>
  <c r="I1345" s="1"/>
  <c r="I1346" s="1"/>
  <c r="I1347" s="1"/>
  <c r="I1348" s="1"/>
  <c r="I1349" s="1"/>
  <c r="I1350" s="1"/>
  <c r="I1351" s="1"/>
  <c r="I1352" s="1"/>
  <c r="I1353" s="1"/>
  <c r="I1354" s="1"/>
  <c r="I1355" s="1"/>
  <c r="I1356" s="1"/>
  <c r="I1357" s="1"/>
  <c r="I1358" s="1"/>
  <c r="I1359" s="1"/>
  <c r="I1360" s="1"/>
  <c r="I1361" s="1"/>
  <c r="I1362" s="1"/>
  <c r="I1363" s="1"/>
  <c r="I1364" s="1"/>
  <c r="I1365" s="1"/>
  <c r="I1366" s="1"/>
  <c r="I1367" s="1"/>
  <c r="I1368" s="1"/>
  <c r="I1369" s="1"/>
  <c r="I1370" s="1"/>
  <c r="I1371" s="1"/>
  <c r="I1372" s="1"/>
  <c r="I1373" s="1"/>
  <c r="I1374" s="1"/>
  <c r="I1375" s="1"/>
  <c r="I1376" s="1"/>
  <c r="I1377" s="1"/>
  <c r="I1378" s="1"/>
  <c r="I1379" s="1"/>
  <c r="I1380" s="1"/>
  <c r="I1381" s="1"/>
  <c r="I1382" s="1"/>
  <c r="I1383" s="1"/>
  <c r="I1384" s="1"/>
  <c r="I1385" s="1"/>
  <c r="I1386" s="1"/>
  <c r="I1387" s="1"/>
  <c r="I1388" s="1"/>
  <c r="I1389" s="1"/>
  <c r="I1390" s="1"/>
  <c r="I1391" s="1"/>
  <c r="I1392" s="1"/>
  <c r="I1393" s="1"/>
  <c r="I1394" s="1"/>
  <c r="I1395" s="1"/>
  <c r="I1396" s="1"/>
  <c r="I1397" s="1"/>
  <c r="I1398" s="1"/>
  <c r="I1399" s="1"/>
  <c r="I1400" s="1"/>
  <c r="I1401" s="1"/>
  <c r="I1402" s="1"/>
  <c r="I1403" s="1"/>
  <c r="I1404" s="1"/>
  <c r="I1405" s="1"/>
  <c r="I1406" s="1"/>
  <c r="I1407" s="1"/>
  <c r="I1408" s="1"/>
  <c r="I1409" s="1"/>
  <c r="I1410" s="1"/>
  <c r="I1411" s="1"/>
  <c r="I1412" s="1"/>
  <c r="I1413" s="1"/>
  <c r="I1414" s="1"/>
  <c r="I1415" s="1"/>
  <c r="I1416" s="1"/>
  <c r="I1417" s="1"/>
  <c r="I1418" s="1"/>
  <c r="I1419" s="1"/>
  <c r="I1420" s="1"/>
  <c r="I1421" s="1"/>
  <c r="I1422" s="1"/>
  <c r="I1423" s="1"/>
  <c r="I1424" s="1"/>
  <c r="I1425" s="1"/>
  <c r="I1426" s="1"/>
  <c r="I1427" s="1"/>
  <c r="I1428" s="1"/>
  <c r="I1429" s="1"/>
  <c r="I1430" s="1"/>
  <c r="I1431" s="1"/>
  <c r="I1432" s="1"/>
  <c r="I1433" s="1"/>
  <c r="I1434" s="1"/>
  <c r="I1435" s="1"/>
  <c r="I1436" s="1"/>
  <c r="I1437" s="1"/>
  <c r="I1438" s="1"/>
  <c r="I1439" s="1"/>
  <c r="I1440" s="1"/>
  <c r="I1441" s="1"/>
  <c r="I1442" s="1"/>
  <c r="I1443" s="1"/>
  <c r="I1444" s="1"/>
  <c r="I1445" s="1"/>
  <c r="I1446" s="1"/>
  <c r="I1447" s="1"/>
  <c r="I1448" s="1"/>
  <c r="I1449" s="1"/>
  <c r="I1450" s="1"/>
  <c r="I1451" s="1"/>
  <c r="I1452" s="1"/>
  <c r="I1453" s="1"/>
  <c r="I1454" s="1"/>
  <c r="I1455" s="1"/>
  <c r="I1456" s="1"/>
  <c r="I1457" s="1"/>
  <c r="I1458" s="1"/>
  <c r="I1459" s="1"/>
  <c r="I1460" s="1"/>
  <c r="I1461" s="1"/>
  <c r="I1462" s="1"/>
  <c r="I1463" s="1"/>
  <c r="I1464" s="1"/>
  <c r="I1465" s="1"/>
  <c r="I1466" s="1"/>
  <c r="I1467" s="1"/>
  <c r="I1468" s="1"/>
  <c r="I1469" s="1"/>
  <c r="I1470" s="1"/>
  <c r="I1471" s="1"/>
  <c r="I1472" s="1"/>
  <c r="I1473" s="1"/>
  <c r="I1474" s="1"/>
  <c r="I1475" s="1"/>
  <c r="I1476" s="1"/>
  <c r="I1477" s="1"/>
  <c r="I1478" s="1"/>
  <c r="I1479" s="1"/>
  <c r="I1480" s="1"/>
  <c r="I1481" s="1"/>
  <c r="I1482" s="1"/>
  <c r="I1483" s="1"/>
  <c r="I1484" s="1"/>
  <c r="I1485" s="1"/>
  <c r="I1486" s="1"/>
  <c r="I1487" s="1"/>
  <c r="I1488" s="1"/>
  <c r="I1489" s="1"/>
  <c r="I1490" s="1"/>
  <c r="I1491" s="1"/>
  <c r="I1492" s="1"/>
  <c r="I1493" s="1"/>
  <c r="I1494" s="1"/>
  <c r="I1495" s="1"/>
  <c r="I1496" s="1"/>
  <c r="I1497" s="1"/>
  <c r="I1498" s="1"/>
  <c r="I1499" s="1"/>
  <c r="I1500" s="1"/>
  <c r="I1501" s="1"/>
  <c r="I1502" s="1"/>
  <c r="I1503" s="1"/>
  <c r="I1504" s="1"/>
  <c r="I1505" s="1"/>
  <c r="I1506" s="1"/>
  <c r="I1507" s="1"/>
  <c r="I1508" s="1"/>
  <c r="I1509" s="1"/>
  <c r="I1510" s="1"/>
  <c r="I1511" s="1"/>
  <c r="I1512" s="1"/>
  <c r="I1513" s="1"/>
  <c r="I1514" s="1"/>
  <c r="I1515" s="1"/>
  <c r="I1516" s="1"/>
  <c r="I1517" s="1"/>
  <c r="I1518" s="1"/>
  <c r="I1519" s="1"/>
  <c r="I1520" s="1"/>
  <c r="I1521" s="1"/>
  <c r="I1522" s="1"/>
  <c r="I1523" s="1"/>
  <c r="I1524" s="1"/>
  <c r="I1525" s="1"/>
  <c r="I1526" s="1"/>
  <c r="I1527" s="1"/>
  <c r="I1528" s="1"/>
  <c r="I1529" s="1"/>
  <c r="I1530" s="1"/>
  <c r="I1531" s="1"/>
  <c r="I1532" s="1"/>
  <c r="I1533" s="1"/>
  <c r="I1534" s="1"/>
  <c r="I1535" s="1"/>
  <c r="I1536" s="1"/>
  <c r="I1537" s="1"/>
  <c r="I1538" s="1"/>
  <c r="I1539" s="1"/>
  <c r="I1540" s="1"/>
  <c r="I1541" s="1"/>
  <c r="I1542" s="1"/>
  <c r="I1543" s="1"/>
  <c r="I1544" s="1"/>
  <c r="I1545" s="1"/>
  <c r="I1546" s="1"/>
  <c r="I1547" s="1"/>
  <c r="I1548" s="1"/>
  <c r="I1549" s="1"/>
  <c r="I1550" s="1"/>
  <c r="I1551" s="1"/>
  <c r="I1552" s="1"/>
  <c r="I1553" s="1"/>
  <c r="I1554" s="1"/>
  <c r="I1555" s="1"/>
  <c r="I1556" s="1"/>
  <c r="I1557" s="1"/>
  <c r="I1558" s="1"/>
  <c r="I1559" s="1"/>
  <c r="I1560" s="1"/>
  <c r="I1561" s="1"/>
  <c r="I1562" s="1"/>
  <c r="I1563" s="1"/>
  <c r="I1564" s="1"/>
  <c r="I1565" s="1"/>
  <c r="I1566" s="1"/>
  <c r="I1567" s="1"/>
  <c r="I1568" s="1"/>
  <c r="I1569" s="1"/>
  <c r="I1570" s="1"/>
  <c r="I1571" s="1"/>
  <c r="I1572" s="1"/>
  <c r="I1573" s="1"/>
  <c r="I1574" s="1"/>
  <c r="I1575" s="1"/>
  <c r="I1576" s="1"/>
  <c r="I1577" s="1"/>
  <c r="I1578" s="1"/>
  <c r="I1579" s="1"/>
  <c r="I1580" s="1"/>
  <c r="I1581" s="1"/>
  <c r="I1582" s="1"/>
  <c r="I1583" s="1"/>
  <c r="I1584" s="1"/>
  <c r="I1585" s="1"/>
  <c r="I1586" s="1"/>
  <c r="I1587" s="1"/>
  <c r="I1588" s="1"/>
  <c r="I1589" s="1"/>
  <c r="I1590" s="1"/>
  <c r="I1591" s="1"/>
  <c r="I1592" s="1"/>
  <c r="I1593" s="1"/>
  <c r="I1594" s="1"/>
  <c r="I1595" s="1"/>
  <c r="I1596" s="1"/>
  <c r="I1597" s="1"/>
  <c r="I1598" s="1"/>
  <c r="I1599" s="1"/>
  <c r="I1600" s="1"/>
  <c r="I1601" s="1"/>
  <c r="I1602" s="1"/>
  <c r="I1603" s="1"/>
  <c r="I1604" s="1"/>
  <c r="I1605" s="1"/>
  <c r="I1606" s="1"/>
  <c r="I1607" s="1"/>
  <c r="I1608" s="1"/>
  <c r="I1609" s="1"/>
  <c r="I1610" s="1"/>
  <c r="I1611" s="1"/>
  <c r="I1612" s="1"/>
  <c r="I1613" s="1"/>
  <c r="I1614" s="1"/>
  <c r="I1615" s="1"/>
  <c r="I1616" s="1"/>
  <c r="I1617" s="1"/>
  <c r="I1618" s="1"/>
  <c r="I1619" s="1"/>
  <c r="I1620" s="1"/>
  <c r="I1621" s="1"/>
  <c r="I1622" s="1"/>
  <c r="I1623" s="1"/>
  <c r="I1624" s="1"/>
  <c r="I1625" s="1"/>
  <c r="I1626" s="1"/>
  <c r="I1627" s="1"/>
  <c r="I1628" s="1"/>
  <c r="I1629" s="1"/>
  <c r="I1630" s="1"/>
  <c r="I1631" s="1"/>
  <c r="I1632" s="1"/>
  <c r="I1633" s="1"/>
  <c r="I1634" s="1"/>
  <c r="I1635" s="1"/>
  <c r="I1636" s="1"/>
  <c r="I1637" s="1"/>
  <c r="I1638" s="1"/>
  <c r="I1639" s="1"/>
  <c r="I1640" s="1"/>
  <c r="I1641" s="1"/>
  <c r="I1642" s="1"/>
  <c r="I1643" s="1"/>
  <c r="I1644" s="1"/>
  <c r="I1645" s="1"/>
  <c r="I1646" s="1"/>
  <c r="I1647" s="1"/>
  <c r="I1648" s="1"/>
  <c r="I1649" s="1"/>
  <c r="I1650" s="1"/>
  <c r="I1651" s="1"/>
  <c r="I1652" s="1"/>
  <c r="I1653" s="1"/>
  <c r="I1654" s="1"/>
  <c r="I1655" s="1"/>
  <c r="I1656" s="1"/>
  <c r="I1657" s="1"/>
  <c r="I1658" s="1"/>
  <c r="I1659" s="1"/>
  <c r="I1660" s="1"/>
  <c r="I1661" s="1"/>
  <c r="I1662" s="1"/>
  <c r="I1663" s="1"/>
  <c r="I1664" s="1"/>
  <c r="I1665" s="1"/>
  <c r="I1666" s="1"/>
  <c r="I1667" s="1"/>
  <c r="I1668" s="1"/>
  <c r="I1669" s="1"/>
  <c r="I1670" s="1"/>
  <c r="I1671" s="1"/>
  <c r="I1672" s="1"/>
  <c r="I1673" s="1"/>
  <c r="I1674" s="1"/>
  <c r="I1675" s="1"/>
  <c r="I1676" s="1"/>
  <c r="I1677" s="1"/>
  <c r="I1678" s="1"/>
  <c r="I1679" s="1"/>
  <c r="I1680" s="1"/>
  <c r="I1681" s="1"/>
  <c r="I1682" s="1"/>
  <c r="I1683" s="1"/>
  <c r="I1684" s="1"/>
  <c r="I1685" s="1"/>
  <c r="I1686" s="1"/>
  <c r="I1687" s="1"/>
  <c r="I1688" s="1"/>
  <c r="I1689" s="1"/>
  <c r="I1690" s="1"/>
  <c r="I1691" s="1"/>
  <c r="I1692" s="1"/>
  <c r="I1693" s="1"/>
  <c r="I1694" s="1"/>
  <c r="I1695" s="1"/>
  <c r="I1696" s="1"/>
  <c r="I1697" s="1"/>
  <c r="I1698" s="1"/>
  <c r="I1699" s="1"/>
  <c r="I1700" s="1"/>
  <c r="I1701" s="1"/>
  <c r="I1702" s="1"/>
  <c r="I1703" s="1"/>
  <c r="I1704" s="1"/>
  <c r="I1705" s="1"/>
  <c r="I1706" s="1"/>
  <c r="I1707" s="1"/>
  <c r="I1708" s="1"/>
  <c r="I1709" s="1"/>
  <c r="I1710" s="1"/>
  <c r="I1711" s="1"/>
  <c r="I1712" s="1"/>
  <c r="I1713" s="1"/>
  <c r="I1714" s="1"/>
  <c r="I1715" s="1"/>
  <c r="I1716" s="1"/>
  <c r="I1717" s="1"/>
  <c r="I1718" s="1"/>
  <c r="I1719" s="1"/>
  <c r="I1720" s="1"/>
  <c r="I1721" s="1"/>
  <c r="I1722" s="1"/>
  <c r="I1723" s="1"/>
  <c r="I1724" s="1"/>
  <c r="I1725" s="1"/>
  <c r="I1726" s="1"/>
  <c r="I1727" s="1"/>
  <c r="I1728" s="1"/>
  <c r="I1729" s="1"/>
  <c r="I1730" s="1"/>
  <c r="I1731" s="1"/>
  <c r="I1732" s="1"/>
  <c r="I1733" s="1"/>
  <c r="I1734" s="1"/>
  <c r="I1735" s="1"/>
  <c r="I1736" s="1"/>
  <c r="I1737" s="1"/>
  <c r="I1738" s="1"/>
  <c r="I1739" s="1"/>
  <c r="I1740" s="1"/>
  <c r="I1741" s="1"/>
  <c r="I1742" s="1"/>
  <c r="I1743" s="1"/>
  <c r="I1744" s="1"/>
  <c r="I1745" s="1"/>
  <c r="I1746" s="1"/>
  <c r="I1747" s="1"/>
  <c r="I1748" s="1"/>
  <c r="I1749" s="1"/>
  <c r="I1750" s="1"/>
  <c r="I1751" s="1"/>
  <c r="I1752" s="1"/>
  <c r="I1753" s="1"/>
  <c r="I1754" s="1"/>
  <c r="I1755" s="1"/>
  <c r="I1756" s="1"/>
  <c r="I1757" s="1"/>
  <c r="I1758" s="1"/>
  <c r="I1759" s="1"/>
  <c r="I1760" s="1"/>
  <c r="I1761" s="1"/>
  <c r="I1762" s="1"/>
  <c r="I1763" s="1"/>
  <c r="I1764" s="1"/>
  <c r="I1765" s="1"/>
  <c r="I1766" s="1"/>
  <c r="I1767" s="1"/>
  <c r="I1768" s="1"/>
  <c r="I1769" s="1"/>
  <c r="I1770" s="1"/>
  <c r="I1771" s="1"/>
  <c r="I1772" s="1"/>
  <c r="I1773" s="1"/>
  <c r="I1774" s="1"/>
  <c r="I1775" s="1"/>
  <c r="I1776" s="1"/>
  <c r="I1777" s="1"/>
  <c r="I1778" s="1"/>
  <c r="I1779" s="1"/>
  <c r="I1780" s="1"/>
  <c r="I1781" s="1"/>
  <c r="I1782" s="1"/>
  <c r="I1783" s="1"/>
  <c r="I1784" s="1"/>
  <c r="I1785" s="1"/>
  <c r="I1786" s="1"/>
  <c r="I1787" s="1"/>
  <c r="I1788" s="1"/>
  <c r="I1789" s="1"/>
  <c r="I1790" s="1"/>
  <c r="I1791" s="1"/>
  <c r="I1792" s="1"/>
  <c r="I1793" s="1"/>
  <c r="I1794" s="1"/>
  <c r="I1795" s="1"/>
  <c r="I1796" s="1"/>
  <c r="I1797" s="1"/>
  <c r="I1798" s="1"/>
  <c r="I1799" s="1"/>
  <c r="I1800" s="1"/>
  <c r="I1801" s="1"/>
  <c r="I1802" s="1"/>
  <c r="I1803" s="1"/>
  <c r="I1804" s="1"/>
  <c r="I1805" s="1"/>
  <c r="I1806" s="1"/>
  <c r="I1807" s="1"/>
  <c r="I1808" s="1"/>
  <c r="I1809" s="1"/>
  <c r="I1810" s="1"/>
  <c r="I1811" s="1"/>
  <c r="I1812" s="1"/>
  <c r="I1813" s="1"/>
  <c r="I1814" s="1"/>
  <c r="I1815" s="1"/>
  <c r="I1816" s="1"/>
  <c r="I1817" s="1"/>
  <c r="I1818" s="1"/>
  <c r="I1819" s="1"/>
  <c r="I1820" s="1"/>
  <c r="I1821" s="1"/>
  <c r="I1822" s="1"/>
  <c r="I1823" s="1"/>
  <c r="I1824" s="1"/>
  <c r="I1825" s="1"/>
  <c r="I1826" s="1"/>
  <c r="I1827" s="1"/>
  <c r="I1828" s="1"/>
  <c r="I1829" s="1"/>
  <c r="I1830" s="1"/>
  <c r="I1831" s="1"/>
  <c r="I1832" s="1"/>
  <c r="I1833" s="1"/>
  <c r="I1834" s="1"/>
  <c r="I1835" s="1"/>
  <c r="I1836" s="1"/>
  <c r="I1837" s="1"/>
  <c r="I1838" s="1"/>
  <c r="I1839" s="1"/>
  <c r="I1840" s="1"/>
  <c r="I1841" s="1"/>
  <c r="I1842" s="1"/>
  <c r="I1843" s="1"/>
  <c r="I1844" s="1"/>
  <c r="I1845" s="1"/>
  <c r="I1846" s="1"/>
  <c r="I1847" s="1"/>
  <c r="I1848" s="1"/>
  <c r="I1849" s="1"/>
  <c r="I1850" s="1"/>
  <c r="I1851" s="1"/>
  <c r="I1852" s="1"/>
  <c r="I1853" s="1"/>
  <c r="I1854" s="1"/>
  <c r="I1855" s="1"/>
  <c r="I1856" s="1"/>
  <c r="I1857" s="1"/>
  <c r="I1858" s="1"/>
  <c r="I1859" s="1"/>
  <c r="I1860" s="1"/>
  <c r="I1861" s="1"/>
  <c r="I1862" s="1"/>
  <c r="I1863" s="1"/>
  <c r="I1864" s="1"/>
  <c r="I1865" s="1"/>
  <c r="I1866" s="1"/>
  <c r="I1867" s="1"/>
  <c r="I1868" s="1"/>
  <c r="I1869" s="1"/>
  <c r="I1870" s="1"/>
  <c r="I1871" s="1"/>
  <c r="I1872" s="1"/>
  <c r="I1873" s="1"/>
  <c r="I1874" s="1"/>
  <c r="I1875" s="1"/>
  <c r="I1876" s="1"/>
  <c r="I1877" s="1"/>
  <c r="I1878" s="1"/>
  <c r="I1879" s="1"/>
  <c r="I1880" s="1"/>
  <c r="I1881" s="1"/>
  <c r="I1882" s="1"/>
  <c r="I1883" s="1"/>
  <c r="I1884" s="1"/>
  <c r="I1885" s="1"/>
  <c r="I1886" s="1"/>
  <c r="I1887" s="1"/>
  <c r="I1888" s="1"/>
  <c r="I1889" s="1"/>
  <c r="I1890" s="1"/>
  <c r="I1891" s="1"/>
  <c r="I1892" s="1"/>
  <c r="I1893" s="1"/>
  <c r="I1894" s="1"/>
  <c r="I1895" s="1"/>
  <c r="I1896" s="1"/>
  <c r="I1897" s="1"/>
  <c r="I1898" s="1"/>
  <c r="I1899" s="1"/>
  <c r="I1900" s="1"/>
  <c r="I1901" s="1"/>
  <c r="I1902" s="1"/>
  <c r="I1903" s="1"/>
  <c r="I1904" s="1"/>
  <c r="I1905" s="1"/>
  <c r="I1906" s="1"/>
  <c r="I1907" s="1"/>
  <c r="I1908" s="1"/>
  <c r="I1909" s="1"/>
  <c r="I1910" s="1"/>
  <c r="I1911" s="1"/>
  <c r="I1912" s="1"/>
  <c r="I1913" s="1"/>
  <c r="I1914" s="1"/>
  <c r="I1915" s="1"/>
  <c r="I1916" s="1"/>
  <c r="I1917" s="1"/>
  <c r="I1918" s="1"/>
  <c r="I1919" s="1"/>
  <c r="I1920" s="1"/>
  <c r="I1921" s="1"/>
  <c r="I1922" s="1"/>
  <c r="I1923" s="1"/>
  <c r="I1924" s="1"/>
  <c r="I1925" s="1"/>
  <c r="I1926" s="1"/>
  <c r="I1927" s="1"/>
  <c r="I1928" s="1"/>
  <c r="I1929" s="1"/>
  <c r="I1930" s="1"/>
  <c r="I1931" s="1"/>
  <c r="I1932" s="1"/>
  <c r="I1933" s="1"/>
  <c r="I1934" s="1"/>
  <c r="I1935" s="1"/>
  <c r="I1936" s="1"/>
  <c r="I1937" s="1"/>
  <c r="I1938" s="1"/>
  <c r="I1939" s="1"/>
  <c r="I1940" s="1"/>
  <c r="I1941" s="1"/>
  <c r="I1942" s="1"/>
  <c r="I1943" s="1"/>
  <c r="I1944" s="1"/>
  <c r="I1945" s="1"/>
  <c r="I1946" s="1"/>
  <c r="I1947" s="1"/>
  <c r="I1948" s="1"/>
  <c r="I1949" s="1"/>
  <c r="I1950" s="1"/>
  <c r="I1951" s="1"/>
  <c r="I1952" s="1"/>
  <c r="I1953" s="1"/>
  <c r="I1954" s="1"/>
  <c r="I1955" s="1"/>
  <c r="I1956" s="1"/>
  <c r="I1957" s="1"/>
  <c r="I1958" s="1"/>
  <c r="I1959" s="1"/>
  <c r="I1960" s="1"/>
  <c r="I1961" s="1"/>
  <c r="I1962" s="1"/>
  <c r="I1963" s="1"/>
  <c r="I1964" s="1"/>
  <c r="I1965" s="1"/>
  <c r="I1966" s="1"/>
  <c r="I1967" s="1"/>
  <c r="I1968" s="1"/>
  <c r="I1969" s="1"/>
  <c r="I1970" s="1"/>
  <c r="I1971" s="1"/>
  <c r="I1972" s="1"/>
  <c r="I1973" s="1"/>
  <c r="I1974" s="1"/>
  <c r="I1975" s="1"/>
  <c r="I1976" s="1"/>
  <c r="I1977" s="1"/>
  <c r="I1978" s="1"/>
  <c r="I1979" s="1"/>
  <c r="I1980" s="1"/>
  <c r="I1981" s="1"/>
  <c r="I1982" s="1"/>
  <c r="I1983" s="1"/>
  <c r="I1984" s="1"/>
  <c r="I1985" s="1"/>
  <c r="I1986" s="1"/>
  <c r="I1987" s="1"/>
  <c r="I1988" s="1"/>
  <c r="I1989" s="1"/>
  <c r="I1990" s="1"/>
  <c r="I1991" s="1"/>
  <c r="I1992" s="1"/>
  <c r="I1993" s="1"/>
  <c r="I1994" s="1"/>
  <c r="I1995" s="1"/>
  <c r="I1996" s="1"/>
  <c r="I1997" s="1"/>
  <c r="I1998" s="1"/>
  <c r="I1999" s="1"/>
  <c r="I2000" s="1"/>
  <c r="I2001" s="1"/>
  <c r="I2002" s="1"/>
  <c r="I2003" s="1"/>
  <c r="I2004" s="1"/>
  <c r="I2005" s="1"/>
  <c r="I2006" s="1"/>
  <c r="I2007" s="1"/>
  <c r="I2008" s="1"/>
  <c r="I2009" s="1"/>
  <c r="I2010" s="1"/>
  <c r="I2011" s="1"/>
  <c r="I2012" s="1"/>
  <c r="I2013" s="1"/>
  <c r="I2014" s="1"/>
  <c r="I2015" s="1"/>
  <c r="I2016" s="1"/>
  <c r="I2017" s="1"/>
  <c r="I2018" s="1"/>
  <c r="I2019" s="1"/>
  <c r="I2020" s="1"/>
  <c r="I2021" s="1"/>
  <c r="I2022" s="1"/>
  <c r="I2023" s="1"/>
  <c r="I2024" s="1"/>
  <c r="I2025" s="1"/>
  <c r="I2026" s="1"/>
  <c r="I2027" s="1"/>
  <c r="I2028" s="1"/>
  <c r="I2029" s="1"/>
  <c r="I2030" s="1"/>
  <c r="I2031" s="1"/>
  <c r="I2032" s="1"/>
  <c r="I2033" s="1"/>
  <c r="I2034" s="1"/>
  <c r="I2035" s="1"/>
  <c r="I2036" s="1"/>
  <c r="I2037" s="1"/>
  <c r="I2038" s="1"/>
  <c r="I2039" s="1"/>
  <c r="I2040" s="1"/>
  <c r="I2041" s="1"/>
  <c r="I2042" s="1"/>
  <c r="I2043" s="1"/>
  <c r="I2044" s="1"/>
  <c r="I2045" s="1"/>
  <c r="I2046" s="1"/>
  <c r="I2047" s="1"/>
  <c r="I2048" s="1"/>
  <c r="I2049" s="1"/>
  <c r="I2050" s="1"/>
  <c r="I2051" s="1"/>
  <c r="I2052" s="1"/>
  <c r="I2053" s="1"/>
  <c r="I2054" s="1"/>
  <c r="I2055" s="1"/>
  <c r="I2056" s="1"/>
  <c r="I2057" s="1"/>
  <c r="I2058" s="1"/>
  <c r="I2059" s="1"/>
  <c r="I2060" s="1"/>
  <c r="I2061" s="1"/>
  <c r="I2062" s="1"/>
  <c r="I2063" s="1"/>
  <c r="I2064" s="1"/>
  <c r="I2065" s="1"/>
  <c r="I2066" s="1"/>
  <c r="I2067" s="1"/>
  <c r="I2068" s="1"/>
  <c r="I2069" s="1"/>
  <c r="I2070" s="1"/>
  <c r="I2071" s="1"/>
  <c r="I2072" s="1"/>
  <c r="I2073" s="1"/>
  <c r="I2074" s="1"/>
  <c r="I2075" s="1"/>
  <c r="I2076" s="1"/>
  <c r="I2077" s="1"/>
  <c r="I2078" s="1"/>
  <c r="I2079" s="1"/>
  <c r="I2080" s="1"/>
  <c r="I2081" s="1"/>
  <c r="I2082" s="1"/>
  <c r="I2083" s="1"/>
  <c r="I2084" s="1"/>
  <c r="I2085" s="1"/>
  <c r="I2086" s="1"/>
  <c r="I2087" s="1"/>
  <c r="I2088" s="1"/>
  <c r="I2089" s="1"/>
  <c r="I2090" s="1"/>
  <c r="I2091" s="1"/>
  <c r="I2092" s="1"/>
  <c r="I2093" s="1"/>
  <c r="I2094" s="1"/>
  <c r="I2095" s="1"/>
  <c r="I2096" s="1"/>
  <c r="I2097" s="1"/>
  <c r="I2098" s="1"/>
  <c r="I2099" s="1"/>
  <c r="I2100" s="1"/>
  <c r="I2101" s="1"/>
  <c r="I2102" s="1"/>
  <c r="I2103" s="1"/>
  <c r="I2104" s="1"/>
  <c r="I2105" s="1"/>
  <c r="I2106" s="1"/>
  <c r="I2107" s="1"/>
  <c r="I2108" s="1"/>
  <c r="I2109" s="1"/>
  <c r="I2110" s="1"/>
  <c r="I2111" s="1"/>
  <c r="I2112" s="1"/>
  <c r="I2113" s="1"/>
  <c r="I2114" s="1"/>
  <c r="I2115" s="1"/>
  <c r="I2116" s="1"/>
  <c r="I2117" s="1"/>
  <c r="I2118" s="1"/>
  <c r="I2119" s="1"/>
  <c r="I2120" s="1"/>
  <c r="I2121" s="1"/>
  <c r="I2122" s="1"/>
  <c r="I2123" s="1"/>
  <c r="I2124" s="1"/>
  <c r="I2125" s="1"/>
  <c r="I2126" s="1"/>
  <c r="I2127" s="1"/>
  <c r="I2128" s="1"/>
  <c r="I2129" s="1"/>
  <c r="I2130" s="1"/>
  <c r="I2131" s="1"/>
  <c r="I2132" s="1"/>
  <c r="I2133" s="1"/>
  <c r="I2134" s="1"/>
  <c r="I2135" s="1"/>
  <c r="I2136" s="1"/>
  <c r="I2137" s="1"/>
  <c r="I2138" s="1"/>
  <c r="I2139" s="1"/>
  <c r="I2140" s="1"/>
  <c r="I2141" s="1"/>
  <c r="I2142" s="1"/>
  <c r="I2143" s="1"/>
  <c r="I2144" s="1"/>
  <c r="I2145" s="1"/>
  <c r="I2146" s="1"/>
  <c r="I2147" s="1"/>
  <c r="I2148" s="1"/>
  <c r="I2149" s="1"/>
  <c r="I2150" s="1"/>
  <c r="I2151" s="1"/>
  <c r="I2152" s="1"/>
  <c r="I2153" s="1"/>
  <c r="I2154" s="1"/>
  <c r="I2155" s="1"/>
  <c r="I2156" s="1"/>
  <c r="I2157" s="1"/>
  <c r="I2158" s="1"/>
  <c r="I2159" s="1"/>
  <c r="I2160" s="1"/>
  <c r="I2161" s="1"/>
  <c r="I2162" s="1"/>
  <c r="I2163" s="1"/>
  <c r="I2164" s="1"/>
  <c r="I2165" s="1"/>
  <c r="I2166" s="1"/>
  <c r="I2167" s="1"/>
  <c r="I2168" s="1"/>
  <c r="I2169" s="1"/>
  <c r="I2170" s="1"/>
  <c r="I2171" s="1"/>
  <c r="I2172" s="1"/>
  <c r="I2173" s="1"/>
  <c r="I2174" s="1"/>
  <c r="I2175" s="1"/>
  <c r="I2176" s="1"/>
  <c r="I2177" s="1"/>
  <c r="I2178" s="1"/>
  <c r="I2179" s="1"/>
  <c r="I2180" s="1"/>
  <c r="I2181" s="1"/>
  <c r="I2182" s="1"/>
  <c r="I2183" s="1"/>
  <c r="I2184" s="1"/>
  <c r="I2185" s="1"/>
  <c r="I2186" s="1"/>
  <c r="I2187" s="1"/>
  <c r="I2188" s="1"/>
  <c r="I2189" s="1"/>
  <c r="I2190" s="1"/>
  <c r="I2191" s="1"/>
  <c r="I2192" s="1"/>
  <c r="I2193" s="1"/>
  <c r="I2194" s="1"/>
  <c r="I2195" s="1"/>
  <c r="I2196" s="1"/>
  <c r="I2197" s="1"/>
  <c r="I2198" s="1"/>
  <c r="I2199" s="1"/>
  <c r="I2200" s="1"/>
  <c r="I2201" s="1"/>
  <c r="I2202" s="1"/>
  <c r="I2203" s="1"/>
  <c r="I2204" s="1"/>
  <c r="I2205" s="1"/>
  <c r="I2206" s="1"/>
  <c r="I2207" s="1"/>
  <c r="I2208" s="1"/>
  <c r="I2209" s="1"/>
  <c r="I2210" s="1"/>
  <c r="I2211" s="1"/>
  <c r="I2212" s="1"/>
  <c r="I2213" s="1"/>
  <c r="I2214" s="1"/>
  <c r="I2215" s="1"/>
  <c r="I2216" s="1"/>
  <c r="I2217" s="1"/>
  <c r="I2218" s="1"/>
  <c r="I2219" s="1"/>
  <c r="I2220" s="1"/>
  <c r="I2221" s="1"/>
  <c r="I2222" s="1"/>
  <c r="I2223" s="1"/>
  <c r="I2224" s="1"/>
  <c r="I2225" s="1"/>
  <c r="I2226" s="1"/>
  <c r="I2227" s="1"/>
  <c r="I2228" s="1"/>
  <c r="I2229" s="1"/>
  <c r="I2230" s="1"/>
  <c r="I2231" s="1"/>
  <c r="I2232" s="1"/>
  <c r="I2233" s="1"/>
  <c r="I2234" s="1"/>
  <c r="I2235" s="1"/>
  <c r="I2236" s="1"/>
  <c r="I2237" s="1"/>
  <c r="I2238" s="1"/>
  <c r="I2239" s="1"/>
  <c r="I2240" s="1"/>
  <c r="I2241" s="1"/>
  <c r="I2242" s="1"/>
  <c r="I2243" s="1"/>
  <c r="I2244" s="1"/>
  <c r="I2245" s="1"/>
  <c r="I2246" s="1"/>
  <c r="I2247" s="1"/>
  <c r="I2248" s="1"/>
  <c r="I2249" s="1"/>
  <c r="I2250" s="1"/>
  <c r="I2251" s="1"/>
  <c r="I2252" s="1"/>
  <c r="I2253" s="1"/>
  <c r="I2254" s="1"/>
  <c r="I2255" s="1"/>
  <c r="I2256" s="1"/>
  <c r="I2257" s="1"/>
  <c r="I2258" s="1"/>
  <c r="I2259" s="1"/>
  <c r="I2260" s="1"/>
  <c r="I2261" s="1"/>
  <c r="I2262" s="1"/>
  <c r="I2263" s="1"/>
  <c r="I2264" s="1"/>
  <c r="I2265" s="1"/>
  <c r="I2266" s="1"/>
  <c r="I2267" s="1"/>
  <c r="I2268" s="1"/>
  <c r="I2269" s="1"/>
  <c r="I2270" s="1"/>
  <c r="I2271" s="1"/>
  <c r="I2272" s="1"/>
  <c r="I2273" s="1"/>
  <c r="I2274" s="1"/>
  <c r="I2275" s="1"/>
  <c r="I2276" s="1"/>
  <c r="I2277" s="1"/>
  <c r="I2278" s="1"/>
  <c r="I2279" s="1"/>
  <c r="I2280" s="1"/>
  <c r="I2281" s="1"/>
  <c r="I2282" s="1"/>
  <c r="I2283" s="1"/>
  <c r="I2284" s="1"/>
  <c r="I2285" s="1"/>
  <c r="I2286" s="1"/>
  <c r="I2287" s="1"/>
  <c r="I2288" s="1"/>
  <c r="I2289" s="1"/>
  <c r="I2290" s="1"/>
  <c r="I2291" s="1"/>
  <c r="I2292" s="1"/>
  <c r="I2293" s="1"/>
  <c r="I2294" s="1"/>
  <c r="I2295" s="1"/>
  <c r="I2296" s="1"/>
  <c r="I2297" s="1"/>
  <c r="I2298" s="1"/>
  <c r="I2299" s="1"/>
  <c r="I2300" s="1"/>
  <c r="I2301" s="1"/>
  <c r="I2302" s="1"/>
  <c r="I2303" s="1"/>
  <c r="I2304" s="1"/>
  <c r="I2305" s="1"/>
  <c r="I2306" s="1"/>
  <c r="I2307" s="1"/>
  <c r="I2308" s="1"/>
  <c r="I2309" s="1"/>
  <c r="I2310" s="1"/>
  <c r="I2311" s="1"/>
  <c r="I2312" s="1"/>
  <c r="I2313" s="1"/>
  <c r="I2314" s="1"/>
  <c r="I2315" s="1"/>
  <c r="I2316" s="1"/>
  <c r="I2317" s="1"/>
  <c r="I2318" s="1"/>
  <c r="I2319" s="1"/>
  <c r="I2320" s="1"/>
  <c r="I2321" s="1"/>
  <c r="I2322" s="1"/>
  <c r="I2323" s="1"/>
  <c r="I2324" s="1"/>
  <c r="I2325" s="1"/>
  <c r="I2326" s="1"/>
  <c r="I2327" s="1"/>
  <c r="I2328" s="1"/>
  <c r="I2329" s="1"/>
  <c r="I2330" s="1"/>
  <c r="I2331" s="1"/>
  <c r="I2332" s="1"/>
  <c r="I2333" s="1"/>
  <c r="I2334" s="1"/>
  <c r="I2335" s="1"/>
  <c r="I2336" s="1"/>
  <c r="I2337" s="1"/>
  <c r="I2338" s="1"/>
  <c r="I2339" s="1"/>
  <c r="I2340" s="1"/>
  <c r="I2341" s="1"/>
  <c r="I2342" s="1"/>
  <c r="I2343" s="1"/>
  <c r="I2344" s="1"/>
  <c r="I2345" s="1"/>
  <c r="I2346" s="1"/>
  <c r="I2347" s="1"/>
  <c r="I2348" s="1"/>
  <c r="I2349" s="1"/>
  <c r="I2350" s="1"/>
  <c r="I2351" s="1"/>
  <c r="I2352" s="1"/>
  <c r="I2353" s="1"/>
  <c r="I2354" s="1"/>
  <c r="I2355" s="1"/>
  <c r="I2356" s="1"/>
  <c r="I2357" s="1"/>
  <c r="I2358" s="1"/>
  <c r="I2359" s="1"/>
  <c r="I2360" s="1"/>
  <c r="I2361" s="1"/>
  <c r="I2362" s="1"/>
  <c r="I2363" s="1"/>
  <c r="I2364" s="1"/>
  <c r="I2365" s="1"/>
  <c r="I2366" s="1"/>
  <c r="I2367" s="1"/>
  <c r="I2368" s="1"/>
  <c r="I2369" s="1"/>
  <c r="I2370" s="1"/>
  <c r="I2371" s="1"/>
  <c r="I2372" s="1"/>
  <c r="I2373" s="1"/>
  <c r="I2374" s="1"/>
  <c r="I2375" s="1"/>
  <c r="I2376" s="1"/>
  <c r="I2377" s="1"/>
  <c r="I2378" s="1"/>
  <c r="I2379" s="1"/>
  <c r="I2380" s="1"/>
  <c r="I2381" s="1"/>
  <c r="I2382" s="1"/>
  <c r="I2383" s="1"/>
  <c r="I2384" s="1"/>
  <c r="I2385" s="1"/>
  <c r="I2386" s="1"/>
  <c r="I2387" s="1"/>
  <c r="I2388" s="1"/>
  <c r="I2389" s="1"/>
  <c r="I2390" s="1"/>
  <c r="I2391" s="1"/>
  <c r="I2392" s="1"/>
  <c r="I2393" s="1"/>
  <c r="I2394" s="1"/>
  <c r="I2395" s="1"/>
  <c r="I2396" s="1"/>
  <c r="I2397" s="1"/>
  <c r="I2398" s="1"/>
  <c r="I2399" s="1"/>
  <c r="I2400" s="1"/>
  <c r="I2401" s="1"/>
  <c r="I2402" s="1"/>
  <c r="I2403" s="1"/>
  <c r="I2404" s="1"/>
  <c r="I2405" s="1"/>
  <c r="I2406" s="1"/>
  <c r="I2407" s="1"/>
  <c r="I2408" s="1"/>
  <c r="I2409" s="1"/>
  <c r="I2410" s="1"/>
  <c r="I2411" s="1"/>
  <c r="I2412" s="1"/>
  <c r="I2413" s="1"/>
  <c r="I2414" s="1"/>
  <c r="I2415" s="1"/>
  <c r="I2416" s="1"/>
  <c r="I2417" s="1"/>
  <c r="I2418" s="1"/>
  <c r="I2419" s="1"/>
  <c r="I2420" s="1"/>
  <c r="I2421" s="1"/>
  <c r="I2422" s="1"/>
  <c r="I2423" s="1"/>
  <c r="I2424" s="1"/>
  <c r="I2425" s="1"/>
  <c r="I2426" s="1"/>
  <c r="I2427" s="1"/>
  <c r="I2428" s="1"/>
  <c r="I2429" s="1"/>
  <c r="I2430" s="1"/>
  <c r="I2431" s="1"/>
  <c r="I2432" s="1"/>
  <c r="I2433" s="1"/>
  <c r="I2434" s="1"/>
  <c r="I2435" s="1"/>
  <c r="I2436" s="1"/>
  <c r="I2437" s="1"/>
  <c r="I2438" s="1"/>
  <c r="I2439" s="1"/>
  <c r="I2440" s="1"/>
  <c r="I2441" s="1"/>
  <c r="I2442" s="1"/>
  <c r="I2443" s="1"/>
  <c r="I2444" s="1"/>
  <c r="I2445" s="1"/>
  <c r="I2446" s="1"/>
  <c r="I2447" s="1"/>
  <c r="I2448" s="1"/>
  <c r="I2449" s="1"/>
  <c r="I2450" s="1"/>
  <c r="I2451" s="1"/>
  <c r="I2452" s="1"/>
  <c r="I2453" s="1"/>
  <c r="I2454" s="1"/>
  <c r="I2455" s="1"/>
  <c r="I2456" s="1"/>
  <c r="I2457" s="1"/>
  <c r="I2458" s="1"/>
  <c r="I2459" s="1"/>
  <c r="I2460" s="1"/>
  <c r="I2461" s="1"/>
  <c r="I2462" s="1"/>
  <c r="I2463" s="1"/>
  <c r="I2464" s="1"/>
  <c r="I2465" s="1"/>
  <c r="I2466" s="1"/>
  <c r="I2467" s="1"/>
  <c r="I2468" s="1"/>
  <c r="I2469" s="1"/>
  <c r="I2470" s="1"/>
  <c r="I2471" s="1"/>
  <c r="I2472" s="1"/>
  <c r="I2473" s="1"/>
  <c r="I2474" s="1"/>
  <c r="I2475" s="1"/>
  <c r="I2476" s="1"/>
  <c r="I2477" s="1"/>
  <c r="I2478" s="1"/>
  <c r="I2479" s="1"/>
  <c r="I2480" s="1"/>
  <c r="I2481" s="1"/>
  <c r="I2482" s="1"/>
  <c r="I2483" s="1"/>
  <c r="I2484" s="1"/>
  <c r="I2485" s="1"/>
  <c r="I2486" s="1"/>
  <c r="I2487" s="1"/>
  <c r="I2488" s="1"/>
  <c r="I2489" s="1"/>
  <c r="I2490" s="1"/>
  <c r="I2491" s="1"/>
  <c r="I2492" s="1"/>
  <c r="I2493" s="1"/>
  <c r="I2494" s="1"/>
  <c r="I2495" s="1"/>
  <c r="I2496" s="1"/>
  <c r="I2497" s="1"/>
  <c r="I2498" s="1"/>
  <c r="I2499" s="1"/>
  <c r="I2500" s="1"/>
  <c r="I2501" s="1"/>
  <c r="I2502" s="1"/>
  <c r="I2503" s="1"/>
  <c r="I2504" s="1"/>
  <c r="I2505" s="1"/>
  <c r="I2506" s="1"/>
  <c r="I2507" s="1"/>
  <c r="I2508" s="1"/>
  <c r="I2509" s="1"/>
  <c r="I2510" s="1"/>
  <c r="I2511" s="1"/>
  <c r="I2512" s="1"/>
  <c r="I2513" s="1"/>
  <c r="I2514" s="1"/>
  <c r="I2515" s="1"/>
  <c r="I2516" s="1"/>
  <c r="I2517" s="1"/>
  <c r="I2518" s="1"/>
  <c r="I2519" s="1"/>
  <c r="I2520" s="1"/>
  <c r="I2521" s="1"/>
  <c r="I2522" s="1"/>
  <c r="I2523" s="1"/>
  <c r="I2524" s="1"/>
  <c r="I2525" s="1"/>
  <c r="I2526" s="1"/>
  <c r="I2527" s="1"/>
  <c r="I2528" s="1"/>
  <c r="I2529" s="1"/>
  <c r="I2530" s="1"/>
  <c r="I2531" s="1"/>
  <c r="I2532" s="1"/>
  <c r="I2533" s="1"/>
  <c r="I2534" s="1"/>
  <c r="I2535" s="1"/>
  <c r="I2536" s="1"/>
  <c r="I2537" s="1"/>
  <c r="I2538" s="1"/>
  <c r="I2539" s="1"/>
  <c r="I2540" s="1"/>
  <c r="I2541" s="1"/>
  <c r="I2542" s="1"/>
  <c r="I2543" s="1"/>
  <c r="I2544" s="1"/>
  <c r="I2545" s="1"/>
  <c r="I2546" s="1"/>
  <c r="I2547" s="1"/>
  <c r="I2548" s="1"/>
  <c r="I2549" s="1"/>
  <c r="I2550" s="1"/>
  <c r="I2551" s="1"/>
  <c r="I2552" s="1"/>
  <c r="I2553" s="1"/>
  <c r="I2554" s="1"/>
  <c r="I2555" s="1"/>
  <c r="I2556" s="1"/>
  <c r="I2557" s="1"/>
  <c r="I2558" s="1"/>
  <c r="I2559" s="1"/>
  <c r="I2560" s="1"/>
  <c r="I2561" s="1"/>
  <c r="I2562" s="1"/>
  <c r="I2563" s="1"/>
  <c r="I2564" s="1"/>
  <c r="I2565" s="1"/>
  <c r="I2566" s="1"/>
  <c r="I2567" s="1"/>
  <c r="I2568" s="1"/>
  <c r="I2569" s="1"/>
  <c r="I2570" s="1"/>
  <c r="I2571" s="1"/>
  <c r="I2572" s="1"/>
  <c r="I2573" s="1"/>
  <c r="I2574" s="1"/>
  <c r="I2575" s="1"/>
  <c r="I2576" s="1"/>
  <c r="I2577" s="1"/>
  <c r="I2578" s="1"/>
  <c r="I2579" s="1"/>
  <c r="I2580" s="1"/>
  <c r="I2581" s="1"/>
  <c r="I2582" s="1"/>
  <c r="I2583" s="1"/>
  <c r="I2584" s="1"/>
  <c r="I2585" s="1"/>
  <c r="I2586" s="1"/>
  <c r="I2587" s="1"/>
  <c r="I2588" s="1"/>
  <c r="I2589" s="1"/>
  <c r="I2590" s="1"/>
  <c r="I2591" s="1"/>
  <c r="I2592" s="1"/>
  <c r="I2593" s="1"/>
  <c r="I2594" s="1"/>
  <c r="I2595" s="1"/>
  <c r="I2596" s="1"/>
  <c r="I2597" s="1"/>
  <c r="I2598" s="1"/>
  <c r="I2599" s="1"/>
  <c r="I2600" s="1"/>
  <c r="I2601" s="1"/>
  <c r="I2602" s="1"/>
  <c r="I2603" s="1"/>
  <c r="I2604" s="1"/>
  <c r="I2605" s="1"/>
  <c r="I2606" s="1"/>
  <c r="I2607" s="1"/>
  <c r="I2608" s="1"/>
  <c r="I2609" s="1"/>
  <c r="I2610" s="1"/>
  <c r="I2611" s="1"/>
  <c r="I2612" s="1"/>
  <c r="I2613" s="1"/>
  <c r="I2614" s="1"/>
  <c r="I2615" s="1"/>
  <c r="I2616" s="1"/>
  <c r="I2617" s="1"/>
  <c r="I2618" s="1"/>
  <c r="I2619" s="1"/>
  <c r="I2620" s="1"/>
  <c r="I2621" s="1"/>
  <c r="I2622" s="1"/>
  <c r="I2623" s="1"/>
  <c r="I2624" s="1"/>
  <c r="I2625" s="1"/>
  <c r="I2626" s="1"/>
  <c r="I2627" s="1"/>
  <c r="I2628" s="1"/>
  <c r="I2629" s="1"/>
  <c r="I2630" s="1"/>
  <c r="I2631" s="1"/>
  <c r="I2632" s="1"/>
  <c r="I2633" s="1"/>
  <c r="I2634" s="1"/>
  <c r="I2635" s="1"/>
  <c r="I2636" s="1"/>
  <c r="I2637" s="1"/>
  <c r="I2638" s="1"/>
  <c r="I2639" s="1"/>
  <c r="I2640" s="1"/>
  <c r="I2641" s="1"/>
  <c r="I2642" s="1"/>
  <c r="I2643" s="1"/>
  <c r="I2644" s="1"/>
  <c r="I2645" s="1"/>
  <c r="I2646" s="1"/>
  <c r="I2647" s="1"/>
  <c r="I2648" s="1"/>
  <c r="I2649" s="1"/>
  <c r="I2650" s="1"/>
  <c r="I2651" s="1"/>
  <c r="I2652" s="1"/>
  <c r="I2653" s="1"/>
  <c r="I2654" s="1"/>
  <c r="I2655" s="1"/>
  <c r="I2656" s="1"/>
  <c r="I2657" s="1"/>
  <c r="I2658" s="1"/>
  <c r="I2659" s="1"/>
  <c r="I2660" s="1"/>
  <c r="I2661" s="1"/>
  <c r="I2662" s="1"/>
  <c r="I2663" s="1"/>
  <c r="I2664" s="1"/>
  <c r="I2665" s="1"/>
  <c r="I2666" s="1"/>
  <c r="I2667" s="1"/>
  <c r="I2668" s="1"/>
  <c r="I2669" s="1"/>
  <c r="I2670" s="1"/>
  <c r="I2671" s="1"/>
  <c r="I2672" s="1"/>
  <c r="I2673" s="1"/>
  <c r="I2674" s="1"/>
  <c r="I2675" s="1"/>
  <c r="I2676" s="1"/>
  <c r="I2677" s="1"/>
  <c r="I2678" s="1"/>
  <c r="I2679" s="1"/>
  <c r="I2680" s="1"/>
  <c r="I2681" s="1"/>
  <c r="I2682" s="1"/>
  <c r="I2683" s="1"/>
  <c r="I2684" s="1"/>
  <c r="I2685" s="1"/>
  <c r="I2686" s="1"/>
  <c r="I2687" s="1"/>
  <c r="I2688" s="1"/>
  <c r="I2689" s="1"/>
  <c r="I2690" s="1"/>
  <c r="I2691" s="1"/>
  <c r="I2692" s="1"/>
  <c r="I2693" s="1"/>
  <c r="I2694" s="1"/>
  <c r="I2695" s="1"/>
  <c r="I2696" s="1"/>
  <c r="I2697" s="1"/>
  <c r="I2698" s="1"/>
  <c r="I2699" s="1"/>
  <c r="I2700" s="1"/>
  <c r="I2701" s="1"/>
  <c r="I2702" s="1"/>
  <c r="I2703" s="1"/>
  <c r="I2704" s="1"/>
  <c r="I2705" s="1"/>
  <c r="I2706" s="1"/>
  <c r="I2707" s="1"/>
  <c r="I2708" s="1"/>
  <c r="I2709" s="1"/>
  <c r="I2710" s="1"/>
  <c r="I2711" s="1"/>
  <c r="I2712" s="1"/>
  <c r="I2713" s="1"/>
  <c r="I2714" s="1"/>
  <c r="I2715" s="1"/>
  <c r="I2716" s="1"/>
  <c r="I2717" s="1"/>
  <c r="I2718" s="1"/>
  <c r="I2719" s="1"/>
  <c r="I2720" s="1"/>
  <c r="I2721" s="1"/>
  <c r="I2722" s="1"/>
  <c r="I2723" s="1"/>
  <c r="I2724" s="1"/>
  <c r="I2725" s="1"/>
  <c r="I2726" s="1"/>
  <c r="I2727" s="1"/>
  <c r="I2728" s="1"/>
  <c r="I2729" s="1"/>
  <c r="I2730" s="1"/>
  <c r="I2731" s="1"/>
  <c r="I2732" s="1"/>
  <c r="I2733" s="1"/>
  <c r="I2734" s="1"/>
  <c r="I2735" s="1"/>
  <c r="I2736" s="1"/>
  <c r="I2737" s="1"/>
  <c r="I2738" s="1"/>
  <c r="I2739" s="1"/>
  <c r="I2740" s="1"/>
  <c r="I2741" s="1"/>
  <c r="I2742" s="1"/>
  <c r="I2743" s="1"/>
  <c r="I2744" s="1"/>
  <c r="I2745" s="1"/>
  <c r="I2746" s="1"/>
  <c r="I2747" s="1"/>
  <c r="I2748" s="1"/>
  <c r="I2749" s="1"/>
  <c r="I2750" s="1"/>
  <c r="I2751" s="1"/>
  <c r="I2752" s="1"/>
  <c r="I2753" s="1"/>
  <c r="I2754" s="1"/>
  <c r="I2755" s="1"/>
  <c r="I2756" s="1"/>
  <c r="I2757" s="1"/>
  <c r="I2758" s="1"/>
  <c r="I2759" s="1"/>
  <c r="I2760" s="1"/>
  <c r="I2761" s="1"/>
  <c r="I2762" s="1"/>
  <c r="I2763" s="1"/>
  <c r="I2764" s="1"/>
  <c r="I2765" s="1"/>
  <c r="I2766" s="1"/>
  <c r="I2767" s="1"/>
  <c r="I2768" s="1"/>
  <c r="I2769" s="1"/>
  <c r="I2770" s="1"/>
  <c r="I2771" s="1"/>
  <c r="I2772" s="1"/>
  <c r="I2773" s="1"/>
  <c r="I2774" s="1"/>
  <c r="I2775" s="1"/>
  <c r="I2776" s="1"/>
  <c r="I2777" s="1"/>
  <c r="I2778" s="1"/>
  <c r="I2779" s="1"/>
  <c r="I2780" s="1"/>
  <c r="I2781" s="1"/>
  <c r="I2782" s="1"/>
  <c r="I2783" s="1"/>
  <c r="I2784" s="1"/>
  <c r="I2785" s="1"/>
  <c r="I2786" s="1"/>
  <c r="I2787" s="1"/>
  <c r="I2788" s="1"/>
  <c r="I2789" s="1"/>
  <c r="I2790" s="1"/>
  <c r="I2791" s="1"/>
  <c r="I2792" s="1"/>
  <c r="I2793" s="1"/>
  <c r="I2794" s="1"/>
  <c r="I2795" s="1"/>
  <c r="I2796" s="1"/>
  <c r="I2797" s="1"/>
  <c r="I2798" s="1"/>
  <c r="I2799" s="1"/>
  <c r="I2800" s="1"/>
  <c r="I2801" s="1"/>
  <c r="I2802" s="1"/>
  <c r="I2803" s="1"/>
  <c r="I2804" s="1"/>
  <c r="I2805" s="1"/>
  <c r="I2806" s="1"/>
  <c r="I2807" s="1"/>
  <c r="I2808" s="1"/>
  <c r="I2809" s="1"/>
  <c r="I2810" s="1"/>
  <c r="I2811" s="1"/>
  <c r="I2812" s="1"/>
  <c r="I2813" s="1"/>
  <c r="I2814" s="1"/>
  <c r="I2815" s="1"/>
  <c r="I2816" s="1"/>
  <c r="I2817" s="1"/>
  <c r="I2818" s="1"/>
  <c r="I2819" s="1"/>
  <c r="I2820" s="1"/>
  <c r="I2821" s="1"/>
  <c r="I2822" s="1"/>
  <c r="I2823" s="1"/>
  <c r="I2824" s="1"/>
  <c r="I2825" s="1"/>
  <c r="I2826" s="1"/>
  <c r="I2827" s="1"/>
  <c r="I2828" s="1"/>
  <c r="I2829" s="1"/>
  <c r="I2830" s="1"/>
  <c r="I2831" s="1"/>
  <c r="I2832" s="1"/>
  <c r="I2833" s="1"/>
  <c r="I2834" s="1"/>
  <c r="I2835" s="1"/>
  <c r="I2836" s="1"/>
  <c r="I2837" s="1"/>
  <c r="I2838" s="1"/>
  <c r="I2839" s="1"/>
  <c r="I2840" s="1"/>
  <c r="I2841" s="1"/>
  <c r="I2842" s="1"/>
  <c r="I2843" s="1"/>
  <c r="I2844" s="1"/>
  <c r="I2845" s="1"/>
  <c r="I2846" s="1"/>
  <c r="I2847" s="1"/>
  <c r="I2848" s="1"/>
  <c r="I2849" s="1"/>
  <c r="I2850" s="1"/>
  <c r="I2851" s="1"/>
  <c r="I2852" s="1"/>
  <c r="I2853" s="1"/>
  <c r="I2854" s="1"/>
  <c r="I2855" s="1"/>
  <c r="I2856" s="1"/>
  <c r="I2857" s="1"/>
  <c r="I2858" s="1"/>
  <c r="I2859" s="1"/>
  <c r="I2860" s="1"/>
  <c r="I2861" s="1"/>
  <c r="I2862" s="1"/>
  <c r="I2863" s="1"/>
  <c r="I2864" s="1"/>
  <c r="I2865" s="1"/>
  <c r="I2866" s="1"/>
  <c r="I2867" s="1"/>
  <c r="I2868" s="1"/>
  <c r="I2869" s="1"/>
  <c r="I2870" s="1"/>
  <c r="I2871" s="1"/>
  <c r="I2872" s="1"/>
  <c r="I2873" s="1"/>
  <c r="I2874" s="1"/>
  <c r="I2875" s="1"/>
  <c r="I2876" s="1"/>
  <c r="I2877" s="1"/>
  <c r="I2878" s="1"/>
  <c r="I2879" s="1"/>
  <c r="I2880" s="1"/>
  <c r="I2881" s="1"/>
  <c r="I2882" s="1"/>
  <c r="I2883" s="1"/>
  <c r="I2884" s="1"/>
  <c r="I2885" s="1"/>
  <c r="I2886" s="1"/>
  <c r="I2887" s="1"/>
  <c r="I2888" s="1"/>
  <c r="I2889" s="1"/>
  <c r="I2890" s="1"/>
  <c r="I2891" s="1"/>
  <c r="I2892" s="1"/>
  <c r="I2893" s="1"/>
  <c r="I2894" s="1"/>
  <c r="I2895" s="1"/>
  <c r="I2896" s="1"/>
  <c r="I2897" s="1"/>
  <c r="I2898" s="1"/>
  <c r="I2899" s="1"/>
  <c r="I2900" s="1"/>
  <c r="I2901" s="1"/>
  <c r="I2902" s="1"/>
  <c r="I2903" s="1"/>
  <c r="I2904" s="1"/>
  <c r="I2905" s="1"/>
  <c r="I2906" s="1"/>
  <c r="I2907" s="1"/>
  <c r="I2908" s="1"/>
  <c r="I2909" s="1"/>
  <c r="I2910" s="1"/>
  <c r="I2911" s="1"/>
  <c r="I2912" s="1"/>
  <c r="I2913" s="1"/>
  <c r="I2914" s="1"/>
  <c r="I2915" s="1"/>
  <c r="I2916" s="1"/>
  <c r="I2917" s="1"/>
  <c r="I2918" s="1"/>
  <c r="I2919" s="1"/>
  <c r="I2920" s="1"/>
  <c r="I2921" s="1"/>
  <c r="I2922" s="1"/>
  <c r="I2923" s="1"/>
  <c r="I2924" s="1"/>
  <c r="I2925" s="1"/>
  <c r="I2926" s="1"/>
  <c r="I2927" s="1"/>
  <c r="I2928" s="1"/>
  <c r="I2929" s="1"/>
  <c r="I2930" s="1"/>
  <c r="I2931" s="1"/>
  <c r="I2932" s="1"/>
  <c r="I2933" s="1"/>
  <c r="I2934" s="1"/>
  <c r="I2935" s="1"/>
  <c r="I2936" s="1"/>
  <c r="I2937" s="1"/>
  <c r="I2938" s="1"/>
  <c r="I2939" s="1"/>
  <c r="I2940" s="1"/>
  <c r="I2941" s="1"/>
  <c r="I2942" s="1"/>
  <c r="I2943" s="1"/>
  <c r="I2944" s="1"/>
  <c r="I2945" s="1"/>
  <c r="I2946" s="1"/>
  <c r="I2947" s="1"/>
  <c r="I2948" s="1"/>
  <c r="I2949" s="1"/>
  <c r="I2950" s="1"/>
  <c r="I2951" s="1"/>
  <c r="I2952" s="1"/>
  <c r="I2953" s="1"/>
  <c r="I2954" s="1"/>
  <c r="I2955" s="1"/>
  <c r="I2956" s="1"/>
  <c r="I2957" s="1"/>
  <c r="I2958" s="1"/>
  <c r="I2959" s="1"/>
  <c r="I2960" s="1"/>
  <c r="I2961" s="1"/>
  <c r="I2962" s="1"/>
  <c r="I2963" s="1"/>
  <c r="I2964" s="1"/>
  <c r="I2965" s="1"/>
  <c r="I2966" s="1"/>
  <c r="I2967" s="1"/>
  <c r="I2968" s="1"/>
  <c r="I2969" s="1"/>
  <c r="I2970" s="1"/>
  <c r="I2971" s="1"/>
  <c r="I2972" s="1"/>
  <c r="I2973" s="1"/>
  <c r="I2974" s="1"/>
  <c r="I2975" s="1"/>
  <c r="I2976" s="1"/>
  <c r="I2977" s="1"/>
  <c r="I2978" s="1"/>
  <c r="I2979" s="1"/>
  <c r="I2980" s="1"/>
  <c r="I2981" s="1"/>
  <c r="I2982" s="1"/>
  <c r="I2983" s="1"/>
  <c r="I2984" s="1"/>
  <c r="I2985" s="1"/>
  <c r="I2986" s="1"/>
  <c r="I2987" s="1"/>
  <c r="I2988" s="1"/>
  <c r="I2989" s="1"/>
  <c r="I2990" s="1"/>
  <c r="I2991" s="1"/>
  <c r="I2992" s="1"/>
  <c r="I2993" s="1"/>
  <c r="I2994" s="1"/>
  <c r="I2995" s="1"/>
  <c r="I2996" s="1"/>
  <c r="I2997" s="1"/>
  <c r="I2998" s="1"/>
  <c r="I2999" s="1"/>
  <c r="I3000" s="1"/>
  <c r="I3001" s="1"/>
  <c r="I3002" s="1"/>
  <c r="I3003" s="1"/>
  <c r="I3004" s="1"/>
  <c r="I3005" s="1"/>
  <c r="I3006" s="1"/>
  <c r="I3007" s="1"/>
  <c r="I3008" s="1"/>
  <c r="I3009" s="1"/>
  <c r="I3010" s="1"/>
  <c r="I3011" s="1"/>
  <c r="I3012" s="1"/>
  <c r="I3013" s="1"/>
  <c r="I3014" s="1"/>
  <c r="I3015" s="1"/>
  <c r="I3016" s="1"/>
  <c r="I3017" s="1"/>
  <c r="I3018" s="1"/>
  <c r="I3019" s="1"/>
  <c r="I3020" s="1"/>
  <c r="I3021" s="1"/>
  <c r="I3022" s="1"/>
  <c r="I3023" s="1"/>
  <c r="I3024" s="1"/>
  <c r="I3025" s="1"/>
  <c r="I3026" s="1"/>
  <c r="I3027" s="1"/>
  <c r="I3028" s="1"/>
  <c r="I3029" s="1"/>
  <c r="I3030" s="1"/>
  <c r="I3031" s="1"/>
  <c r="I3032" s="1"/>
  <c r="I3033" s="1"/>
  <c r="I3034" s="1"/>
  <c r="I3035" s="1"/>
  <c r="I3036" s="1"/>
  <c r="I3037" s="1"/>
  <c r="I3038" s="1"/>
  <c r="I3039" s="1"/>
  <c r="I3040" s="1"/>
  <c r="I3041" s="1"/>
  <c r="I3042" s="1"/>
  <c r="I3043" s="1"/>
  <c r="I3044" s="1"/>
  <c r="I3045" s="1"/>
  <c r="I3046" s="1"/>
  <c r="I3047" s="1"/>
  <c r="I3048" s="1"/>
  <c r="I3049" s="1"/>
  <c r="I3050" s="1"/>
  <c r="I3051" s="1"/>
  <c r="I3052" s="1"/>
  <c r="I3053" s="1"/>
  <c r="I3054" s="1"/>
  <c r="I3055" s="1"/>
  <c r="I3056" s="1"/>
  <c r="I3057" s="1"/>
  <c r="I3058" s="1"/>
  <c r="I3059" s="1"/>
  <c r="I3060" s="1"/>
  <c r="I3061" s="1"/>
  <c r="I3062" s="1"/>
  <c r="I3063" s="1"/>
  <c r="I3064" s="1"/>
  <c r="I3065" s="1"/>
  <c r="I3066" s="1"/>
  <c r="I3067" s="1"/>
  <c r="I3068" s="1"/>
  <c r="I3069" s="1"/>
  <c r="I3070" s="1"/>
  <c r="I3071" s="1"/>
  <c r="I3072" s="1"/>
  <c r="I3073" s="1"/>
  <c r="I3074" s="1"/>
  <c r="I3075" s="1"/>
  <c r="I3076" s="1"/>
  <c r="I3077" s="1"/>
  <c r="I3078" s="1"/>
  <c r="I3079" s="1"/>
  <c r="I3080" s="1"/>
  <c r="I3081" s="1"/>
  <c r="I3082" s="1"/>
  <c r="I3083" s="1"/>
  <c r="I3084" s="1"/>
  <c r="I3085" s="1"/>
  <c r="I3086" s="1"/>
  <c r="I3087" s="1"/>
  <c r="I3088" s="1"/>
  <c r="I3089" s="1"/>
  <c r="I3090" s="1"/>
  <c r="I3091" s="1"/>
  <c r="I3092" s="1"/>
  <c r="I3093" s="1"/>
  <c r="I3094" s="1"/>
  <c r="I3095" s="1"/>
  <c r="I3096" s="1"/>
  <c r="I3097" s="1"/>
  <c r="I3098" s="1"/>
  <c r="I3099" s="1"/>
  <c r="I3100" s="1"/>
  <c r="I3101" s="1"/>
  <c r="I3102" s="1"/>
  <c r="I3103" s="1"/>
  <c r="I3104" s="1"/>
  <c r="I3105" s="1"/>
  <c r="I3106" s="1"/>
  <c r="I3107" s="1"/>
  <c r="I3108" s="1"/>
  <c r="I3109" s="1"/>
  <c r="I3110" s="1"/>
  <c r="I3111" s="1"/>
  <c r="I3112" s="1"/>
  <c r="I3113" s="1"/>
  <c r="I3114" s="1"/>
  <c r="I3115" s="1"/>
  <c r="I3116" s="1"/>
  <c r="I3117" s="1"/>
  <c r="I3118" s="1"/>
  <c r="I3119" s="1"/>
  <c r="I3120" s="1"/>
  <c r="I3121" s="1"/>
  <c r="I3122" s="1"/>
  <c r="I3123" s="1"/>
  <c r="I3124" s="1"/>
  <c r="I3125" s="1"/>
  <c r="I3126" s="1"/>
  <c r="I3127" s="1"/>
  <c r="I3128" s="1"/>
  <c r="I3129" s="1"/>
  <c r="I3130" s="1"/>
  <c r="I3131" s="1"/>
  <c r="I3132" s="1"/>
  <c r="I3133" s="1"/>
  <c r="I3134" s="1"/>
  <c r="I3135" s="1"/>
  <c r="I3136" s="1"/>
  <c r="I3137" s="1"/>
  <c r="I3138" s="1"/>
  <c r="I3139" s="1"/>
  <c r="I3140" s="1"/>
  <c r="I3141" s="1"/>
  <c r="I3142" s="1"/>
  <c r="I3143" s="1"/>
  <c r="I3144" s="1"/>
  <c r="I3145" s="1"/>
  <c r="I3146" s="1"/>
  <c r="I3147" s="1"/>
  <c r="I3148" s="1"/>
  <c r="I3149" s="1"/>
  <c r="I3150" s="1"/>
  <c r="I3151" s="1"/>
  <c r="I3152" s="1"/>
  <c r="I3153" s="1"/>
  <c r="I3154" s="1"/>
  <c r="I3155" s="1"/>
  <c r="I3156" s="1"/>
  <c r="I3157" s="1"/>
  <c r="I3158" s="1"/>
  <c r="I3159" s="1"/>
  <c r="I3160" s="1"/>
  <c r="I3161" s="1"/>
  <c r="I3162" s="1"/>
  <c r="I3163" s="1"/>
  <c r="I3164" s="1"/>
  <c r="I3165" s="1"/>
  <c r="I3166" s="1"/>
  <c r="I3167" s="1"/>
  <c r="I3168" s="1"/>
  <c r="I3169" s="1"/>
  <c r="I3170" s="1"/>
  <c r="I3171" s="1"/>
  <c r="I3172" s="1"/>
  <c r="I3173" s="1"/>
  <c r="I3174" s="1"/>
  <c r="I3175" s="1"/>
  <c r="I3176" s="1"/>
  <c r="I3177" s="1"/>
  <c r="I3178" s="1"/>
  <c r="I3179" s="1"/>
  <c r="I3180" s="1"/>
  <c r="I3181" s="1"/>
  <c r="I3182" s="1"/>
  <c r="I3183" s="1"/>
  <c r="I3184" s="1"/>
  <c r="I3185" s="1"/>
  <c r="I3186" s="1"/>
  <c r="I3187" s="1"/>
  <c r="I3188" s="1"/>
  <c r="I3189" s="1"/>
  <c r="I3190" s="1"/>
  <c r="I3191" s="1"/>
  <c r="I3192" s="1"/>
  <c r="I3193" s="1"/>
  <c r="I3194" s="1"/>
  <c r="I3195" s="1"/>
  <c r="I3196" s="1"/>
  <c r="I3197" s="1"/>
  <c r="I3198" s="1"/>
  <c r="I3199" s="1"/>
  <c r="I3200" s="1"/>
  <c r="I3201" s="1"/>
  <c r="I3202" s="1"/>
  <c r="I3203" s="1"/>
  <c r="I3204" s="1"/>
  <c r="I3205" s="1"/>
  <c r="I3206" s="1"/>
  <c r="I3207" s="1"/>
  <c r="I3208" s="1"/>
  <c r="I3209" s="1"/>
  <c r="I3210" s="1"/>
  <c r="I3211" s="1"/>
  <c r="I3212" s="1"/>
  <c r="I3213" s="1"/>
  <c r="I3214" s="1"/>
  <c r="I3215" s="1"/>
  <c r="I3216" s="1"/>
  <c r="I3217" s="1"/>
  <c r="I3218" s="1"/>
  <c r="I3219" s="1"/>
  <c r="I3220" s="1"/>
  <c r="I3221" s="1"/>
  <c r="I3222" s="1"/>
  <c r="I3223" s="1"/>
  <c r="I3224" s="1"/>
  <c r="I3225" s="1"/>
  <c r="I3226" s="1"/>
  <c r="I3227" s="1"/>
  <c r="I3228" s="1"/>
  <c r="I3229" s="1"/>
  <c r="I3230" s="1"/>
  <c r="I3231" s="1"/>
  <c r="I3232" s="1"/>
  <c r="I3233" s="1"/>
  <c r="I3234" s="1"/>
  <c r="I3235" s="1"/>
  <c r="I3236" s="1"/>
  <c r="I3237" s="1"/>
  <c r="I3238" s="1"/>
  <c r="I3239" s="1"/>
  <c r="I3240" s="1"/>
  <c r="I3241" s="1"/>
  <c r="I3242" s="1"/>
  <c r="I3243" s="1"/>
  <c r="I3244" s="1"/>
  <c r="I3245" s="1"/>
  <c r="I3246" s="1"/>
  <c r="I3247" s="1"/>
  <c r="I3248" s="1"/>
  <c r="I3249" s="1"/>
  <c r="I3250" s="1"/>
  <c r="I3251" s="1"/>
  <c r="I3252" s="1"/>
  <c r="I3253" s="1"/>
  <c r="I3254" s="1"/>
  <c r="I3255" s="1"/>
  <c r="I3256" s="1"/>
  <c r="I3257" s="1"/>
  <c r="I3258" s="1"/>
  <c r="I3259" s="1"/>
  <c r="I3260" s="1"/>
  <c r="I3261" s="1"/>
  <c r="I3262" s="1"/>
  <c r="I3263" s="1"/>
  <c r="I3264" s="1"/>
  <c r="I3265" s="1"/>
  <c r="I3266" s="1"/>
  <c r="I3267" s="1"/>
  <c r="I3268" s="1"/>
  <c r="I3269" s="1"/>
  <c r="I3270" s="1"/>
  <c r="I3271" s="1"/>
  <c r="I3272" s="1"/>
  <c r="I3273" s="1"/>
  <c r="I3274" s="1"/>
  <c r="I3275" s="1"/>
  <c r="I3276" s="1"/>
  <c r="I3277" s="1"/>
  <c r="I3278" s="1"/>
  <c r="I3279" s="1"/>
  <c r="I3280" s="1"/>
  <c r="I3281" s="1"/>
  <c r="I3282" s="1"/>
  <c r="I3283" s="1"/>
  <c r="I3284" s="1"/>
  <c r="I3285" s="1"/>
  <c r="I3286" s="1"/>
  <c r="I3287" s="1"/>
  <c r="I3288" s="1"/>
  <c r="I3289" s="1"/>
  <c r="I3290" s="1"/>
  <c r="I3291" s="1"/>
  <c r="I3292" s="1"/>
  <c r="I3293" s="1"/>
  <c r="I3294" s="1"/>
  <c r="I3295" s="1"/>
  <c r="I3296" s="1"/>
  <c r="I3297" s="1"/>
  <c r="I3298" s="1"/>
  <c r="I3299" s="1"/>
  <c r="I3300" s="1"/>
  <c r="I3301" s="1"/>
  <c r="I3302" s="1"/>
  <c r="I3303" s="1"/>
  <c r="I3304" s="1"/>
  <c r="I3305" s="1"/>
  <c r="I3306" s="1"/>
  <c r="I3307" s="1"/>
  <c r="I3308" s="1"/>
  <c r="I3309" s="1"/>
  <c r="I3310" s="1"/>
  <c r="I3311" s="1"/>
  <c r="I3312" s="1"/>
  <c r="I3313" s="1"/>
  <c r="I3314" s="1"/>
  <c r="I3315" s="1"/>
  <c r="I3316" s="1"/>
  <c r="I3317" s="1"/>
  <c r="I3318" s="1"/>
  <c r="I3319" s="1"/>
  <c r="I3320" s="1"/>
  <c r="I3321" s="1"/>
  <c r="I3322" s="1"/>
  <c r="I3323" s="1"/>
  <c r="I3324" s="1"/>
  <c r="I3325" s="1"/>
  <c r="I3326" s="1"/>
  <c r="I3327" s="1"/>
  <c r="I3328" s="1"/>
  <c r="I3329" s="1"/>
  <c r="I3330" s="1"/>
  <c r="I3331" s="1"/>
  <c r="I3332" s="1"/>
  <c r="I3333" s="1"/>
  <c r="I3334" s="1"/>
  <c r="I3335" s="1"/>
  <c r="I3336" s="1"/>
  <c r="I3337" s="1"/>
  <c r="I3338" s="1"/>
  <c r="I3339" s="1"/>
  <c r="I3340" s="1"/>
  <c r="I3341" s="1"/>
  <c r="I3342" s="1"/>
  <c r="I3343" s="1"/>
  <c r="I3344" s="1"/>
  <c r="I3345" s="1"/>
  <c r="I3346" s="1"/>
  <c r="I3347" s="1"/>
  <c r="I3348" s="1"/>
  <c r="I3349" s="1"/>
  <c r="I3350" s="1"/>
  <c r="I3351" s="1"/>
  <c r="I3352" s="1"/>
  <c r="I3353" s="1"/>
  <c r="I3354" s="1"/>
  <c r="I3355" s="1"/>
  <c r="I3356" s="1"/>
  <c r="I3357" s="1"/>
  <c r="I3358" s="1"/>
  <c r="I3359" s="1"/>
  <c r="I3360" s="1"/>
  <c r="I3361" s="1"/>
  <c r="I3362" s="1"/>
  <c r="I3363" s="1"/>
  <c r="I3364" s="1"/>
  <c r="I3365" s="1"/>
  <c r="I3366" s="1"/>
  <c r="I3367" s="1"/>
  <c r="I3368" s="1"/>
  <c r="I3369" s="1"/>
  <c r="I3370" s="1"/>
  <c r="I3371" s="1"/>
  <c r="I3372" s="1"/>
  <c r="I3373" s="1"/>
  <c r="I3374" s="1"/>
  <c r="I3375" s="1"/>
  <c r="I3376" s="1"/>
  <c r="I3377" s="1"/>
  <c r="I3378" s="1"/>
  <c r="I3379" s="1"/>
  <c r="I3380" s="1"/>
  <c r="I3381" s="1"/>
  <c r="I3382" s="1"/>
  <c r="I3383" s="1"/>
  <c r="I3384" s="1"/>
  <c r="I3385" s="1"/>
  <c r="I3386" s="1"/>
  <c r="I3387" s="1"/>
  <c r="I3388" s="1"/>
  <c r="I3389" s="1"/>
  <c r="I3390" s="1"/>
  <c r="I3391" s="1"/>
  <c r="I3392" s="1"/>
  <c r="I3393" s="1"/>
  <c r="I3394" s="1"/>
  <c r="I3395" s="1"/>
  <c r="I3396" s="1"/>
  <c r="I3397" s="1"/>
  <c r="I3398" s="1"/>
  <c r="I3399" s="1"/>
  <c r="I3400" s="1"/>
  <c r="I3401" s="1"/>
  <c r="I3402" s="1"/>
  <c r="I3403" s="1"/>
  <c r="I3404" s="1"/>
  <c r="I3405" s="1"/>
  <c r="I3406" s="1"/>
  <c r="I3407" s="1"/>
  <c r="I3408" s="1"/>
  <c r="I3409" s="1"/>
  <c r="I3410" s="1"/>
  <c r="I3411" s="1"/>
  <c r="I3412" s="1"/>
  <c r="I3413" s="1"/>
  <c r="I3414" s="1"/>
  <c r="I3415" s="1"/>
  <c r="I3416" s="1"/>
  <c r="I3417" s="1"/>
  <c r="I3418" s="1"/>
  <c r="I3419" s="1"/>
  <c r="I3420" s="1"/>
  <c r="I3421" s="1"/>
  <c r="I3422" s="1"/>
  <c r="I3423" s="1"/>
  <c r="I3424" s="1"/>
  <c r="I3425" s="1"/>
  <c r="I3426" s="1"/>
  <c r="I3427" s="1"/>
  <c r="I3428" s="1"/>
  <c r="I3429" s="1"/>
  <c r="I3430" s="1"/>
  <c r="I3431" s="1"/>
  <c r="I3432" s="1"/>
  <c r="I3433" s="1"/>
  <c r="I3434" s="1"/>
  <c r="I3435" s="1"/>
  <c r="I3436" s="1"/>
  <c r="I3437" s="1"/>
  <c r="I3438" s="1"/>
  <c r="I3439" s="1"/>
  <c r="I3440" s="1"/>
  <c r="I3441" s="1"/>
  <c r="I3442" s="1"/>
  <c r="I3443" s="1"/>
  <c r="I3444" s="1"/>
  <c r="I3445" s="1"/>
  <c r="I3446" s="1"/>
  <c r="I3447" s="1"/>
  <c r="I3448" s="1"/>
  <c r="I3449" s="1"/>
  <c r="I3450" s="1"/>
  <c r="I3451" s="1"/>
  <c r="I3452" s="1"/>
  <c r="I3453" s="1"/>
  <c r="I3454" s="1"/>
  <c r="I3455" s="1"/>
  <c r="I3456" s="1"/>
  <c r="I3457" s="1"/>
  <c r="I3458" s="1"/>
  <c r="I3459" s="1"/>
  <c r="I3460" s="1"/>
  <c r="I3461" s="1"/>
  <c r="I3462" s="1"/>
  <c r="I3463" s="1"/>
  <c r="I3464" s="1"/>
  <c r="I3465" s="1"/>
  <c r="I3466" s="1"/>
  <c r="I3467" s="1"/>
  <c r="I3468" s="1"/>
  <c r="I3469" s="1"/>
  <c r="I3470" s="1"/>
  <c r="I3471" s="1"/>
  <c r="I3472" s="1"/>
  <c r="I3473" s="1"/>
  <c r="I3474" s="1"/>
  <c r="I3475" s="1"/>
  <c r="I3476" s="1"/>
  <c r="I3477" s="1"/>
  <c r="I3478" s="1"/>
  <c r="I3479" s="1"/>
  <c r="I3480" s="1"/>
  <c r="I3481" s="1"/>
  <c r="I3482" s="1"/>
  <c r="I3483" s="1"/>
  <c r="I3484" s="1"/>
  <c r="I3485" s="1"/>
  <c r="I3486" s="1"/>
  <c r="I3487" s="1"/>
  <c r="I3488" s="1"/>
  <c r="I3489" s="1"/>
  <c r="I3490" s="1"/>
  <c r="I3491" s="1"/>
  <c r="I3492" s="1"/>
  <c r="I3493" s="1"/>
  <c r="I3494" s="1"/>
  <c r="I3495" s="1"/>
  <c r="I3496" s="1"/>
  <c r="I3497" s="1"/>
  <c r="I3498" s="1"/>
  <c r="I3499" s="1"/>
  <c r="I3500" s="1"/>
  <c r="I3501" s="1"/>
  <c r="I3502" s="1"/>
  <c r="I3503" s="1"/>
  <c r="I3504" s="1"/>
  <c r="I3505" s="1"/>
  <c r="I3506" s="1"/>
  <c r="I3507" s="1"/>
  <c r="I3508" s="1"/>
  <c r="I3509" s="1"/>
  <c r="I3510" s="1"/>
  <c r="I3511" s="1"/>
  <c r="I3512" s="1"/>
  <c r="I3513" s="1"/>
  <c r="I3514" s="1"/>
  <c r="I3515" s="1"/>
  <c r="I3516" s="1"/>
  <c r="I3517" s="1"/>
  <c r="I3518" s="1"/>
  <c r="I3519" s="1"/>
  <c r="I3520" s="1"/>
  <c r="I3521" s="1"/>
  <c r="I3522" s="1"/>
  <c r="I3523" s="1"/>
  <c r="I3524" s="1"/>
  <c r="I3525" s="1"/>
  <c r="I3526" s="1"/>
  <c r="I3527" s="1"/>
  <c r="I3528" s="1"/>
  <c r="I3529" s="1"/>
  <c r="I3530" s="1"/>
  <c r="I3531" s="1"/>
  <c r="I3532" s="1"/>
  <c r="I3533" s="1"/>
  <c r="I3534" s="1"/>
  <c r="I3535" s="1"/>
  <c r="I3536" s="1"/>
  <c r="I3537" s="1"/>
  <c r="I3538" s="1"/>
  <c r="I3539" s="1"/>
  <c r="I3540" s="1"/>
  <c r="I3541" s="1"/>
  <c r="I3542" s="1"/>
  <c r="I3543" s="1"/>
  <c r="I3544" s="1"/>
  <c r="I3545" s="1"/>
  <c r="I3546" s="1"/>
  <c r="I3547" s="1"/>
  <c r="I3548" s="1"/>
  <c r="I3549" s="1"/>
  <c r="I3550" s="1"/>
  <c r="I3551" s="1"/>
  <c r="I3552" s="1"/>
  <c r="I3553" s="1"/>
  <c r="I3554" s="1"/>
  <c r="I3555" s="1"/>
  <c r="I3556" s="1"/>
  <c r="I3557" s="1"/>
  <c r="I3558" s="1"/>
  <c r="I3559" s="1"/>
  <c r="I3560" s="1"/>
  <c r="I3561" s="1"/>
  <c r="I3562" s="1"/>
  <c r="I3563" s="1"/>
  <c r="I3564" s="1"/>
  <c r="I3565" s="1"/>
  <c r="I3566" s="1"/>
  <c r="I3567" s="1"/>
  <c r="I3568" s="1"/>
  <c r="I3569" s="1"/>
  <c r="I3570" s="1"/>
  <c r="I3571" s="1"/>
  <c r="I3572" s="1"/>
  <c r="I3573" s="1"/>
  <c r="I3574" s="1"/>
  <c r="I3575" s="1"/>
  <c r="I3576" s="1"/>
  <c r="I3577" s="1"/>
  <c r="I3578" s="1"/>
  <c r="I3579" s="1"/>
  <c r="I3580" s="1"/>
  <c r="I3581" s="1"/>
  <c r="I3582" s="1"/>
  <c r="I3583" s="1"/>
  <c r="I3584" s="1"/>
  <c r="I3585" s="1"/>
  <c r="I3586" s="1"/>
  <c r="I3587" s="1"/>
  <c r="I3588" s="1"/>
  <c r="I3589" s="1"/>
  <c r="I3590" s="1"/>
  <c r="I3591" s="1"/>
  <c r="I3592" s="1"/>
  <c r="I3593" s="1"/>
  <c r="I3594" s="1"/>
  <c r="I3595" s="1"/>
  <c r="I3596" s="1"/>
  <c r="I3597" s="1"/>
  <c r="I3598" s="1"/>
  <c r="I3599" s="1"/>
  <c r="I3600" s="1"/>
  <c r="I3601" s="1"/>
  <c r="I3602" s="1"/>
  <c r="I3603" s="1"/>
  <c r="I3604" s="1"/>
  <c r="I3605" s="1"/>
  <c r="I3606" s="1"/>
  <c r="I3607" s="1"/>
  <c r="I3608" s="1"/>
  <c r="I3609" s="1"/>
  <c r="I3610" s="1"/>
  <c r="I3611" s="1"/>
  <c r="I3612" s="1"/>
  <c r="I3613" s="1"/>
  <c r="I3614" s="1"/>
  <c r="I3615" s="1"/>
  <c r="I3616" s="1"/>
  <c r="I3617" s="1"/>
  <c r="I3618" s="1"/>
  <c r="I3619" s="1"/>
  <c r="I3620" s="1"/>
  <c r="I3621" s="1"/>
  <c r="I3622" s="1"/>
  <c r="I3623" s="1"/>
  <c r="I3624" s="1"/>
  <c r="I3625" s="1"/>
  <c r="I3626" s="1"/>
  <c r="I3627" s="1"/>
  <c r="I3628" s="1"/>
  <c r="I3629" s="1"/>
  <c r="I3630" s="1"/>
  <c r="I3631" s="1"/>
  <c r="I3632" s="1"/>
  <c r="I3633" s="1"/>
  <c r="I3634" s="1"/>
  <c r="I3635" s="1"/>
  <c r="I3636" s="1"/>
  <c r="I3637" s="1"/>
  <c r="I3638" s="1"/>
  <c r="I3639" s="1"/>
  <c r="I3640" s="1"/>
  <c r="I3641" s="1"/>
  <c r="I3642" s="1"/>
  <c r="I3643" s="1"/>
  <c r="I3644" s="1"/>
  <c r="I3645" s="1"/>
  <c r="I3646" s="1"/>
  <c r="I3647" s="1"/>
  <c r="I3648" s="1"/>
  <c r="I3649" s="1"/>
  <c r="I3650" s="1"/>
  <c r="I3651" s="1"/>
  <c r="I3652" s="1"/>
  <c r="I3653" s="1"/>
  <c r="I3654" s="1"/>
  <c r="I3655" s="1"/>
  <c r="I3656" s="1"/>
  <c r="I3657" s="1"/>
  <c r="I3658" s="1"/>
  <c r="I3659" s="1"/>
  <c r="I3660" s="1"/>
  <c r="I3661" s="1"/>
  <c r="I3662" s="1"/>
  <c r="I3663" s="1"/>
  <c r="I3664" s="1"/>
  <c r="I3665" s="1"/>
  <c r="I3666" s="1"/>
  <c r="I3667" s="1"/>
  <c r="I3668" s="1"/>
  <c r="I3669" s="1"/>
  <c r="I3670" s="1"/>
  <c r="I3671" s="1"/>
  <c r="I3672" s="1"/>
  <c r="I3673" s="1"/>
  <c r="I3674" s="1"/>
  <c r="I3675" s="1"/>
  <c r="I3676" s="1"/>
  <c r="I3677" s="1"/>
  <c r="I3678" s="1"/>
  <c r="I3679" s="1"/>
  <c r="I3680" s="1"/>
  <c r="I3681" s="1"/>
  <c r="I3682" s="1"/>
  <c r="I3683" s="1"/>
  <c r="I3684" s="1"/>
  <c r="I3685" s="1"/>
  <c r="I3686" s="1"/>
  <c r="I3687" s="1"/>
  <c r="I3688" s="1"/>
  <c r="I3689" s="1"/>
  <c r="I3690" s="1"/>
  <c r="I3691" s="1"/>
  <c r="I3692" s="1"/>
  <c r="I3693" s="1"/>
  <c r="I3694" s="1"/>
  <c r="I3695" s="1"/>
  <c r="I3696" s="1"/>
  <c r="I3697" s="1"/>
  <c r="I3698" s="1"/>
  <c r="I3699" s="1"/>
  <c r="I3700" s="1"/>
  <c r="I3701" s="1"/>
  <c r="I3702" s="1"/>
  <c r="I3703" s="1"/>
  <c r="I3704" s="1"/>
  <c r="I3705" s="1"/>
  <c r="I3706" s="1"/>
  <c r="I3707" s="1"/>
  <c r="I3708" s="1"/>
  <c r="I3709" s="1"/>
  <c r="I3710" s="1"/>
  <c r="I3711" s="1"/>
  <c r="I3712" s="1"/>
  <c r="I3713" s="1"/>
  <c r="I3714" s="1"/>
  <c r="I3715" s="1"/>
  <c r="I3716" s="1"/>
  <c r="I3717" s="1"/>
  <c r="I3718" s="1"/>
  <c r="I3719" s="1"/>
  <c r="I3720" s="1"/>
  <c r="I3721" s="1"/>
  <c r="I3722" s="1"/>
  <c r="I3723" s="1"/>
  <c r="I3724" s="1"/>
  <c r="I3725" s="1"/>
  <c r="I3726" s="1"/>
  <c r="I3727" s="1"/>
  <c r="I3728" s="1"/>
  <c r="I3729" s="1"/>
  <c r="I3730" s="1"/>
  <c r="I3731" s="1"/>
  <c r="I3732" s="1"/>
  <c r="I3733" s="1"/>
  <c r="I3734" s="1"/>
  <c r="I3735" s="1"/>
  <c r="I3736" s="1"/>
  <c r="I3737" s="1"/>
  <c r="I3738" s="1"/>
  <c r="I3739" s="1"/>
  <c r="I3740" s="1"/>
  <c r="I3741" s="1"/>
  <c r="I3742" s="1"/>
  <c r="I3743" s="1"/>
  <c r="I3744" s="1"/>
  <c r="I3745" s="1"/>
  <c r="I3746" s="1"/>
  <c r="I3747" s="1"/>
  <c r="I3748" s="1"/>
  <c r="I3749" s="1"/>
  <c r="I3750" s="1"/>
  <c r="I3751" s="1"/>
  <c r="I3752" s="1"/>
  <c r="I3753" s="1"/>
  <c r="I3754" s="1"/>
  <c r="I3755" s="1"/>
  <c r="I3756" s="1"/>
  <c r="I3757" s="1"/>
  <c r="I3758" s="1"/>
  <c r="I3759" s="1"/>
  <c r="I3760" s="1"/>
  <c r="I3761" s="1"/>
  <c r="I3762" s="1"/>
  <c r="I3763" s="1"/>
  <c r="I3764" s="1"/>
  <c r="I3765" s="1"/>
  <c r="I3766" s="1"/>
  <c r="I3767" s="1"/>
  <c r="I3768" s="1"/>
  <c r="I3769" s="1"/>
  <c r="I3770" s="1"/>
  <c r="I3771" s="1"/>
  <c r="I3772" s="1"/>
  <c r="I3773" s="1"/>
  <c r="I3774" s="1"/>
  <c r="I3775" s="1"/>
  <c r="I3776" s="1"/>
  <c r="I3777" s="1"/>
  <c r="I3778" s="1"/>
  <c r="I3779" s="1"/>
  <c r="I3780" s="1"/>
  <c r="I3781" s="1"/>
  <c r="I3782" s="1"/>
  <c r="I3783" s="1"/>
  <c r="I3784" s="1"/>
  <c r="I3785" s="1"/>
  <c r="I3786" s="1"/>
  <c r="I3787" s="1"/>
  <c r="I3788" s="1"/>
  <c r="I3789" s="1"/>
  <c r="I3790" s="1"/>
  <c r="I3791" s="1"/>
  <c r="I3792" s="1"/>
  <c r="I3793" s="1"/>
  <c r="I3794" s="1"/>
  <c r="I3795" s="1"/>
  <c r="I3796" s="1"/>
  <c r="I3797" s="1"/>
  <c r="I3798" s="1"/>
  <c r="I3799" s="1"/>
  <c r="I3800" s="1"/>
  <c r="I3801" s="1"/>
  <c r="I3802" s="1"/>
  <c r="I3803" s="1"/>
  <c r="I3804" s="1"/>
  <c r="I3805" s="1"/>
  <c r="I3806" s="1"/>
  <c r="I3807" s="1"/>
  <c r="I3808" s="1"/>
  <c r="I3809" s="1"/>
  <c r="I3810" s="1"/>
  <c r="I3811" s="1"/>
  <c r="I3812" s="1"/>
  <c r="I3813" s="1"/>
  <c r="I3814" s="1"/>
  <c r="I3815" s="1"/>
  <c r="I3816" s="1"/>
  <c r="I3817" s="1"/>
  <c r="I3818" s="1"/>
  <c r="I3819" s="1"/>
  <c r="I3820" s="1"/>
  <c r="I3821" s="1"/>
  <c r="I3822" s="1"/>
  <c r="I3823" s="1"/>
  <c r="I3824" s="1"/>
  <c r="I3825" s="1"/>
  <c r="I3826" s="1"/>
  <c r="I3827" s="1"/>
  <c r="I3828" s="1"/>
  <c r="I3829" s="1"/>
  <c r="I3830" s="1"/>
  <c r="I3831" s="1"/>
  <c r="I3832" s="1"/>
  <c r="I3833" s="1"/>
  <c r="I3834" s="1"/>
  <c r="I3835" s="1"/>
  <c r="I3836" s="1"/>
  <c r="I3837" s="1"/>
  <c r="I3838" s="1"/>
  <c r="I3839" s="1"/>
  <c r="I3840" s="1"/>
  <c r="I3841" s="1"/>
  <c r="I3842" s="1"/>
  <c r="I3843" s="1"/>
  <c r="I3844" s="1"/>
  <c r="I3845" s="1"/>
  <c r="I3846" s="1"/>
  <c r="I3847" s="1"/>
  <c r="I3848" s="1"/>
  <c r="I3849" s="1"/>
  <c r="I3850" s="1"/>
  <c r="I3851" s="1"/>
  <c r="I3852" s="1"/>
  <c r="I3853" s="1"/>
  <c r="I3854" s="1"/>
  <c r="I3855" s="1"/>
  <c r="I3856" s="1"/>
  <c r="I3857" s="1"/>
  <c r="I3858" s="1"/>
  <c r="I3859" s="1"/>
  <c r="I3860" s="1"/>
  <c r="I3861" s="1"/>
  <c r="I3862" s="1"/>
  <c r="I3863" s="1"/>
  <c r="I3864" s="1"/>
  <c r="I3865" s="1"/>
  <c r="I3866" s="1"/>
  <c r="I3867" s="1"/>
  <c r="I3868" s="1"/>
  <c r="I3869" s="1"/>
  <c r="I3870" s="1"/>
  <c r="I3871" s="1"/>
  <c r="I3872" s="1"/>
  <c r="I3873" s="1"/>
  <c r="I3874" s="1"/>
  <c r="I3875" s="1"/>
  <c r="I3876" s="1"/>
  <c r="I3877" s="1"/>
  <c r="I3878" s="1"/>
  <c r="I3879" s="1"/>
  <c r="I3880" s="1"/>
  <c r="I3881" s="1"/>
  <c r="I3882" s="1"/>
  <c r="I3883" s="1"/>
  <c r="I3884" s="1"/>
  <c r="I3885" s="1"/>
  <c r="I3886" s="1"/>
  <c r="I3887" s="1"/>
  <c r="I3888" s="1"/>
  <c r="I3889" s="1"/>
  <c r="I3890" s="1"/>
  <c r="I3891" s="1"/>
  <c r="I3892" s="1"/>
  <c r="I3893" s="1"/>
  <c r="I3894" s="1"/>
  <c r="I3895" s="1"/>
  <c r="I3896" s="1"/>
  <c r="I3897" s="1"/>
  <c r="I3898" s="1"/>
  <c r="I3899" s="1"/>
  <c r="I3900" s="1"/>
  <c r="I3901" s="1"/>
  <c r="I3902" s="1"/>
  <c r="I3903" s="1"/>
  <c r="I3904" s="1"/>
  <c r="I3905" s="1"/>
  <c r="I3906" s="1"/>
  <c r="I3907" s="1"/>
  <c r="I3908" s="1"/>
  <c r="I3909" s="1"/>
  <c r="I3910" s="1"/>
  <c r="I3911" s="1"/>
  <c r="I3912" s="1"/>
  <c r="I3913" s="1"/>
  <c r="I3914" s="1"/>
  <c r="I3915" s="1"/>
  <c r="I3916" s="1"/>
  <c r="I3917" s="1"/>
  <c r="I3918" s="1"/>
  <c r="I3919" s="1"/>
  <c r="I3920" s="1"/>
  <c r="I3921" s="1"/>
  <c r="I3922" s="1"/>
  <c r="I3923" s="1"/>
  <c r="I3924" s="1"/>
  <c r="I3925" s="1"/>
  <c r="I3926" s="1"/>
  <c r="I3927" s="1"/>
  <c r="I3928" s="1"/>
  <c r="I3929" s="1"/>
  <c r="I3930" s="1"/>
  <c r="I3931" s="1"/>
  <c r="I3932" s="1"/>
  <c r="I3933" s="1"/>
  <c r="I3934" s="1"/>
  <c r="I3935" s="1"/>
  <c r="I3936" s="1"/>
  <c r="I3937" s="1"/>
  <c r="I3938" s="1"/>
  <c r="I3939" s="1"/>
  <c r="I3940" s="1"/>
  <c r="I3941" s="1"/>
  <c r="I3942" s="1"/>
  <c r="I3943" s="1"/>
  <c r="I3944" s="1"/>
  <c r="I3945" s="1"/>
  <c r="I3946" s="1"/>
  <c r="I3947" s="1"/>
  <c r="I3948" s="1"/>
  <c r="I3949" s="1"/>
  <c r="I3950" s="1"/>
  <c r="I3951" s="1"/>
  <c r="I3952" s="1"/>
  <c r="I3953" s="1"/>
  <c r="I3954" s="1"/>
  <c r="I3955" s="1"/>
  <c r="I3956" s="1"/>
  <c r="I3957" s="1"/>
  <c r="I3958" s="1"/>
  <c r="I3959" s="1"/>
  <c r="I3960" s="1"/>
  <c r="I3961" s="1"/>
  <c r="I3962" s="1"/>
  <c r="I3963" s="1"/>
  <c r="I3964" s="1"/>
  <c r="I3965" s="1"/>
  <c r="I3966" s="1"/>
  <c r="I3967" s="1"/>
  <c r="I3968" s="1"/>
  <c r="I3969" s="1"/>
  <c r="I3970" s="1"/>
  <c r="I3971" s="1"/>
  <c r="I3972" s="1"/>
  <c r="I3973" s="1"/>
  <c r="I3974" s="1"/>
  <c r="I3975" s="1"/>
  <c r="I3976" s="1"/>
  <c r="I3977" s="1"/>
  <c r="I3978" s="1"/>
  <c r="I3979" s="1"/>
  <c r="I3980" s="1"/>
  <c r="I3981" s="1"/>
  <c r="I3982" s="1"/>
  <c r="I3983" s="1"/>
  <c r="I3984" s="1"/>
  <c r="I3985" s="1"/>
  <c r="I3986" s="1"/>
  <c r="I3987" s="1"/>
  <c r="I3988" s="1"/>
  <c r="I3989" s="1"/>
  <c r="I3990" s="1"/>
  <c r="I3991" s="1"/>
  <c r="I3992" s="1"/>
  <c r="I3993" s="1"/>
  <c r="I3994" s="1"/>
  <c r="I3995" s="1"/>
  <c r="I3996" s="1"/>
  <c r="I3997" s="1"/>
  <c r="I3998" s="1"/>
  <c r="I3999" s="1"/>
  <c r="I4000" s="1"/>
  <c r="I4001" s="1"/>
  <c r="I4002" s="1"/>
  <c r="I4003" s="1"/>
  <c r="I4004" s="1"/>
  <c r="I4005" s="1"/>
  <c r="I4006" s="1"/>
  <c r="I4007" s="1"/>
  <c r="I4008" s="1"/>
  <c r="I4009" s="1"/>
  <c r="I4010" s="1"/>
  <c r="I4011" s="1"/>
  <c r="I4012" s="1"/>
  <c r="I4013" s="1"/>
  <c r="I4014" s="1"/>
  <c r="I4015" s="1"/>
  <c r="I4016" s="1"/>
  <c r="I4017" s="1"/>
  <c r="I4018" s="1"/>
  <c r="I4019" s="1"/>
  <c r="I4020" s="1"/>
  <c r="I4021" s="1"/>
  <c r="I4022" s="1"/>
  <c r="I4023" s="1"/>
  <c r="I4024" s="1"/>
  <c r="I4025" s="1"/>
  <c r="I4026" s="1"/>
  <c r="I4027" s="1"/>
  <c r="I4028" s="1"/>
  <c r="I4029" s="1"/>
  <c r="I4030" s="1"/>
  <c r="I4031" s="1"/>
  <c r="I4032" s="1"/>
  <c r="I4033" s="1"/>
  <c r="I4034" s="1"/>
  <c r="I4035" s="1"/>
  <c r="I4036" s="1"/>
  <c r="I4037" s="1"/>
  <c r="I4038" s="1"/>
  <c r="I4039" s="1"/>
  <c r="I4040" s="1"/>
  <c r="I4041" s="1"/>
  <c r="I4042" s="1"/>
  <c r="I4043" s="1"/>
  <c r="I4044" s="1"/>
  <c r="I4045" s="1"/>
  <c r="I4046" s="1"/>
  <c r="I4047" s="1"/>
  <c r="I4048" s="1"/>
  <c r="I4049" s="1"/>
  <c r="I4050" s="1"/>
  <c r="I4051" s="1"/>
  <c r="I4052" s="1"/>
  <c r="I4053" s="1"/>
  <c r="I4054" s="1"/>
  <c r="I4055" s="1"/>
  <c r="I4056" s="1"/>
  <c r="I4057" s="1"/>
  <c r="I4058" s="1"/>
  <c r="I4059" s="1"/>
  <c r="I4060" s="1"/>
  <c r="I4061" s="1"/>
  <c r="I4062" s="1"/>
  <c r="I4063" s="1"/>
  <c r="I4064" s="1"/>
  <c r="I4065" s="1"/>
  <c r="I4066" s="1"/>
  <c r="I4067" s="1"/>
  <c r="I4068" s="1"/>
  <c r="I4069" s="1"/>
  <c r="I4070" s="1"/>
  <c r="I4071" s="1"/>
  <c r="I4072" s="1"/>
  <c r="I4073" s="1"/>
  <c r="I4074" s="1"/>
  <c r="I4075" s="1"/>
  <c r="I4076" s="1"/>
  <c r="I4077" s="1"/>
  <c r="I4078" s="1"/>
  <c r="I4079" s="1"/>
  <c r="I4080" s="1"/>
  <c r="I4081" s="1"/>
  <c r="I4082" s="1"/>
  <c r="I4083" s="1"/>
  <c r="I4084" s="1"/>
  <c r="I4085" s="1"/>
  <c r="I4086" s="1"/>
  <c r="I4087" s="1"/>
  <c r="I4088" s="1"/>
  <c r="I4089" s="1"/>
  <c r="I4090" s="1"/>
  <c r="I4091" s="1"/>
  <c r="I4092" s="1"/>
  <c r="I4093" s="1"/>
  <c r="I4094" s="1"/>
  <c r="I4095" s="1"/>
  <c r="I4096" s="1"/>
  <c r="I4097" s="1"/>
  <c r="I4098" s="1"/>
  <c r="I4099" s="1"/>
  <c r="I4100" s="1"/>
  <c r="I4101" s="1"/>
  <c r="I4102" s="1"/>
  <c r="I4103" s="1"/>
  <c r="I4104" s="1"/>
  <c r="I4105" s="1"/>
  <c r="I4106" s="1"/>
  <c r="I4107" s="1"/>
  <c r="I4108" s="1"/>
  <c r="I4109" s="1"/>
  <c r="I4110" s="1"/>
  <c r="I4111" s="1"/>
  <c r="I4112" s="1"/>
  <c r="I4113" s="1"/>
  <c r="I4114" s="1"/>
  <c r="I4115" s="1"/>
  <c r="I4116" s="1"/>
  <c r="I4117" s="1"/>
  <c r="I4118" s="1"/>
  <c r="I4119" s="1"/>
  <c r="I4120" s="1"/>
  <c r="I4121" s="1"/>
  <c r="I4122" s="1"/>
  <c r="I4123" s="1"/>
  <c r="I4124" s="1"/>
  <c r="I4125" s="1"/>
  <c r="I4126" s="1"/>
  <c r="I4127" s="1"/>
  <c r="I4128" s="1"/>
  <c r="I4129" s="1"/>
  <c r="I4130" s="1"/>
  <c r="I4131" s="1"/>
  <c r="I4132" s="1"/>
  <c r="I4133" s="1"/>
  <c r="I4134" s="1"/>
  <c r="I4135" s="1"/>
  <c r="I4136" s="1"/>
  <c r="I4137" s="1"/>
  <c r="I4138" s="1"/>
  <c r="I4139" s="1"/>
  <c r="I4140" s="1"/>
  <c r="I4141" s="1"/>
  <c r="I4142" s="1"/>
  <c r="I4143" s="1"/>
  <c r="I4144" s="1"/>
  <c r="I4145" s="1"/>
  <c r="I4146" s="1"/>
  <c r="I4147" s="1"/>
  <c r="I4148" s="1"/>
  <c r="I4149" s="1"/>
  <c r="I4150" s="1"/>
  <c r="I4151" s="1"/>
  <c r="I4152" s="1"/>
  <c r="I4153" s="1"/>
  <c r="I4154" s="1"/>
  <c r="I4155" s="1"/>
  <c r="I4156" s="1"/>
  <c r="I4157" s="1"/>
  <c r="I4158" s="1"/>
  <c r="I4159" s="1"/>
  <c r="I4160" s="1"/>
  <c r="I4161" s="1"/>
  <c r="I4162" s="1"/>
  <c r="I4163" s="1"/>
  <c r="I4164" s="1"/>
  <c r="I4165" s="1"/>
  <c r="I4166" s="1"/>
  <c r="I4167" s="1"/>
  <c r="I4168" s="1"/>
  <c r="I4169" s="1"/>
  <c r="I4170" s="1"/>
  <c r="I4171" s="1"/>
  <c r="I4172" s="1"/>
  <c r="I4173" s="1"/>
  <c r="I4174" s="1"/>
  <c r="I4175" s="1"/>
  <c r="I4176" s="1"/>
  <c r="I4177" s="1"/>
  <c r="I4178" s="1"/>
  <c r="I4179" s="1"/>
  <c r="I4180" s="1"/>
  <c r="I4181" s="1"/>
  <c r="I4182" s="1"/>
  <c r="I4183" s="1"/>
  <c r="I4184" s="1"/>
  <c r="I4185" s="1"/>
  <c r="I4186" s="1"/>
  <c r="I4187" s="1"/>
  <c r="I4188" s="1"/>
  <c r="I4189" s="1"/>
  <c r="I4190" s="1"/>
  <c r="I4191" s="1"/>
  <c r="I4192" s="1"/>
  <c r="I4193" s="1"/>
  <c r="I4194" s="1"/>
  <c r="I4195" s="1"/>
  <c r="I4196" s="1"/>
  <c r="I4197" s="1"/>
  <c r="I4198" s="1"/>
  <c r="I4199" s="1"/>
  <c r="I4200" s="1"/>
  <c r="I4201" s="1"/>
  <c r="I4202" s="1"/>
  <c r="I4203" s="1"/>
  <c r="I4204" s="1"/>
  <c r="I4205" s="1"/>
  <c r="I4206" s="1"/>
  <c r="I4207" s="1"/>
  <c r="I4208" s="1"/>
  <c r="I4209" s="1"/>
  <c r="I4210" s="1"/>
  <c r="I4211" s="1"/>
  <c r="I4212" s="1"/>
  <c r="I4213" s="1"/>
  <c r="I4214" s="1"/>
  <c r="I4215" s="1"/>
  <c r="I4216" s="1"/>
  <c r="I4217" s="1"/>
  <c r="I4218" s="1"/>
  <c r="I4219" s="1"/>
  <c r="I4220" s="1"/>
  <c r="I4221" s="1"/>
  <c r="I4222" s="1"/>
  <c r="I4223" s="1"/>
  <c r="I4224" s="1"/>
  <c r="I4225" s="1"/>
  <c r="I4226" s="1"/>
  <c r="I4227" s="1"/>
  <c r="I4228" s="1"/>
  <c r="I4229" s="1"/>
  <c r="I4230" s="1"/>
  <c r="I4231" s="1"/>
  <c r="I4232" s="1"/>
  <c r="I4233" s="1"/>
  <c r="I4234" s="1"/>
  <c r="I4235" s="1"/>
  <c r="I4236" s="1"/>
  <c r="I4237" s="1"/>
  <c r="I4238" s="1"/>
  <c r="I4239" s="1"/>
  <c r="I4240" s="1"/>
  <c r="I4241" s="1"/>
  <c r="I4242" s="1"/>
  <c r="I4243" s="1"/>
  <c r="I4244" s="1"/>
  <c r="I4245" s="1"/>
  <c r="I4246" s="1"/>
  <c r="I4247" s="1"/>
  <c r="I4248" s="1"/>
  <c r="I4249" s="1"/>
  <c r="I4250" s="1"/>
  <c r="I4251" s="1"/>
  <c r="I4252" s="1"/>
  <c r="I4253" s="1"/>
  <c r="I4254" s="1"/>
  <c r="I4255" s="1"/>
  <c r="I4256" s="1"/>
  <c r="I4257" s="1"/>
  <c r="I4258" s="1"/>
  <c r="I4259" s="1"/>
  <c r="I4260" s="1"/>
  <c r="I4261" s="1"/>
  <c r="I4262" s="1"/>
  <c r="I4263" s="1"/>
  <c r="I4264" s="1"/>
  <c r="I4265" s="1"/>
  <c r="I4266" s="1"/>
  <c r="I4267" s="1"/>
  <c r="I4268" s="1"/>
  <c r="I4269" s="1"/>
  <c r="I4270" s="1"/>
  <c r="I4271" s="1"/>
  <c r="I4272" s="1"/>
  <c r="I4273" s="1"/>
  <c r="I4274" s="1"/>
  <c r="I4275" s="1"/>
  <c r="I4276" s="1"/>
  <c r="I4277" s="1"/>
  <c r="I4278" s="1"/>
  <c r="I4279" s="1"/>
  <c r="I4280" s="1"/>
  <c r="I4281" s="1"/>
  <c r="I4282" s="1"/>
  <c r="I4283" s="1"/>
  <c r="I4284" s="1"/>
  <c r="I4285" s="1"/>
  <c r="I4286" s="1"/>
  <c r="I4287" s="1"/>
  <c r="I4288" s="1"/>
  <c r="I4289" s="1"/>
  <c r="I4290" s="1"/>
  <c r="I4291" s="1"/>
  <c r="I4292" s="1"/>
  <c r="I4293" s="1"/>
  <c r="I4294" s="1"/>
  <c r="I4295" s="1"/>
  <c r="I4296" s="1"/>
  <c r="I4297" s="1"/>
  <c r="I4298" s="1"/>
  <c r="I4299" s="1"/>
  <c r="I4300" s="1"/>
  <c r="I4301" s="1"/>
  <c r="I4302" s="1"/>
  <c r="I4303" s="1"/>
  <c r="I4304" s="1"/>
  <c r="I4305" s="1"/>
  <c r="I4306" s="1"/>
  <c r="I4307" s="1"/>
  <c r="I4308" s="1"/>
  <c r="I4309" s="1"/>
  <c r="I4310" s="1"/>
  <c r="I4311" s="1"/>
  <c r="I4312" s="1"/>
  <c r="I4313" s="1"/>
  <c r="I4314" s="1"/>
  <c r="I4315" s="1"/>
  <c r="I4316" s="1"/>
  <c r="I4317" s="1"/>
  <c r="I4318" s="1"/>
  <c r="I4319" s="1"/>
  <c r="I4320" s="1"/>
  <c r="I4321" s="1"/>
  <c r="I4322" s="1"/>
  <c r="I4323" s="1"/>
  <c r="I4324" s="1"/>
  <c r="I4325" s="1"/>
  <c r="I4326" s="1"/>
  <c r="I4327" s="1"/>
  <c r="I4328" s="1"/>
  <c r="I4329" s="1"/>
  <c r="I4330" s="1"/>
  <c r="I4331" s="1"/>
  <c r="I4332" s="1"/>
  <c r="I4333" s="1"/>
  <c r="I4334" s="1"/>
  <c r="I4335" s="1"/>
  <c r="I4336" s="1"/>
  <c r="I4337" s="1"/>
  <c r="I4338" s="1"/>
  <c r="I4339" s="1"/>
  <c r="I4340" s="1"/>
  <c r="I4341" s="1"/>
  <c r="I4342" s="1"/>
  <c r="I4343" s="1"/>
  <c r="I4344" s="1"/>
  <c r="I4345" s="1"/>
  <c r="I4346" s="1"/>
  <c r="I4347" s="1"/>
  <c r="I4348" s="1"/>
  <c r="I4349" s="1"/>
  <c r="I4350" s="1"/>
  <c r="I4351" s="1"/>
  <c r="I4352" s="1"/>
  <c r="I4353" s="1"/>
  <c r="I4354" s="1"/>
  <c r="I4355" s="1"/>
  <c r="I4356" s="1"/>
  <c r="I4357" s="1"/>
  <c r="I4358" s="1"/>
  <c r="I4359" s="1"/>
  <c r="I4360" s="1"/>
  <c r="I4361" s="1"/>
  <c r="I4362" s="1"/>
  <c r="I4363" s="1"/>
  <c r="I4364" s="1"/>
  <c r="I4365" s="1"/>
  <c r="I4366" s="1"/>
  <c r="I4367" s="1"/>
  <c r="I4368" s="1"/>
  <c r="I4369" s="1"/>
  <c r="I4370" s="1"/>
  <c r="I4371" s="1"/>
  <c r="I4372" s="1"/>
  <c r="I4373" s="1"/>
  <c r="I4374" s="1"/>
  <c r="I4375" s="1"/>
  <c r="I4376" s="1"/>
  <c r="I4377" s="1"/>
  <c r="I4378" s="1"/>
  <c r="I4379" s="1"/>
  <c r="I4380" s="1"/>
  <c r="I4381" s="1"/>
  <c r="I4382" s="1"/>
  <c r="I4383" s="1"/>
  <c r="I4384" s="1"/>
  <c r="I4385" s="1"/>
  <c r="I4386" s="1"/>
  <c r="I4387" s="1"/>
  <c r="I4388" s="1"/>
  <c r="I4389" s="1"/>
  <c r="I4390" s="1"/>
  <c r="I4391" s="1"/>
  <c r="I4392" s="1"/>
  <c r="I4393" s="1"/>
  <c r="I4394" s="1"/>
  <c r="I4395" s="1"/>
  <c r="I4396" s="1"/>
  <c r="I4397" s="1"/>
  <c r="I4398" s="1"/>
  <c r="I4399" s="1"/>
  <c r="I4400" s="1"/>
  <c r="I4401" s="1"/>
  <c r="I4402" s="1"/>
  <c r="I4403" s="1"/>
  <c r="I4404" s="1"/>
  <c r="I4405" s="1"/>
  <c r="I4406" s="1"/>
  <c r="I4407" s="1"/>
  <c r="I4408" s="1"/>
  <c r="I4409" s="1"/>
  <c r="I4410" s="1"/>
  <c r="I4411" s="1"/>
  <c r="I4412" s="1"/>
  <c r="I4413" s="1"/>
  <c r="I4414" s="1"/>
  <c r="I4415" s="1"/>
  <c r="I4416" s="1"/>
  <c r="I4417" s="1"/>
  <c r="I4418" s="1"/>
  <c r="I4419" s="1"/>
  <c r="I4420" s="1"/>
  <c r="I4421" s="1"/>
  <c r="I4422" s="1"/>
  <c r="I4423" s="1"/>
  <c r="I4424" s="1"/>
  <c r="I4425" s="1"/>
  <c r="I4426" s="1"/>
  <c r="I4427" s="1"/>
  <c r="I4428" s="1"/>
  <c r="I4429" s="1"/>
  <c r="I4430" s="1"/>
  <c r="I4431" s="1"/>
  <c r="I4432" s="1"/>
  <c r="I4433" s="1"/>
  <c r="I4434" s="1"/>
  <c r="I4435" s="1"/>
  <c r="I4436" s="1"/>
  <c r="I4437" s="1"/>
  <c r="I4438" s="1"/>
  <c r="I4439" s="1"/>
  <c r="I4440" s="1"/>
  <c r="I4441" s="1"/>
  <c r="I4442" s="1"/>
  <c r="I4443" s="1"/>
  <c r="I4444" s="1"/>
  <c r="I4445" s="1"/>
  <c r="I4446" s="1"/>
  <c r="I4447" s="1"/>
  <c r="I4448" s="1"/>
  <c r="I4449" s="1"/>
  <c r="I4450" s="1"/>
  <c r="I4451" s="1"/>
  <c r="I4452" s="1"/>
  <c r="I4453" s="1"/>
  <c r="I4454" s="1"/>
  <c r="I4455" s="1"/>
  <c r="I4456" s="1"/>
  <c r="I4457" s="1"/>
  <c r="I4458" s="1"/>
  <c r="I4459" s="1"/>
  <c r="I4460" s="1"/>
  <c r="I4461" s="1"/>
  <c r="I4462" s="1"/>
  <c r="I4463" s="1"/>
  <c r="I4464" s="1"/>
  <c r="I4465" s="1"/>
  <c r="I4466" s="1"/>
  <c r="I4467" s="1"/>
  <c r="I4468" s="1"/>
  <c r="I4469" s="1"/>
  <c r="I4470" s="1"/>
  <c r="I4471" s="1"/>
  <c r="I4472" s="1"/>
  <c r="I4473" s="1"/>
  <c r="I4474" s="1"/>
  <c r="I4475" s="1"/>
  <c r="I4476" s="1"/>
  <c r="I4477" s="1"/>
  <c r="I4478" s="1"/>
  <c r="I4479" s="1"/>
  <c r="I4480" s="1"/>
  <c r="I4481" s="1"/>
  <c r="I4482" s="1"/>
  <c r="I4483" s="1"/>
  <c r="I4484" s="1"/>
  <c r="I4485" s="1"/>
  <c r="I4486" s="1"/>
  <c r="I4487" s="1"/>
  <c r="I4488" s="1"/>
  <c r="I4489" s="1"/>
  <c r="I4490" s="1"/>
  <c r="I4491" s="1"/>
  <c r="I4492" s="1"/>
  <c r="I4493" s="1"/>
  <c r="I4494" s="1"/>
  <c r="I4495" s="1"/>
  <c r="I4496" s="1"/>
  <c r="I4497" s="1"/>
  <c r="I4498" s="1"/>
  <c r="I4499" s="1"/>
  <c r="I4500" s="1"/>
  <c r="I4501" s="1"/>
  <c r="I4502" s="1"/>
  <c r="I4503" s="1"/>
  <c r="I4504" s="1"/>
  <c r="I4505" s="1"/>
  <c r="I4506" s="1"/>
  <c r="I4507" s="1"/>
  <c r="I4508" s="1"/>
  <c r="I4509" s="1"/>
  <c r="I4510" s="1"/>
  <c r="I4511" s="1"/>
  <c r="I4512" s="1"/>
  <c r="I4513" s="1"/>
  <c r="I4514" s="1"/>
  <c r="I4515" s="1"/>
  <c r="I4516" s="1"/>
  <c r="I4517" s="1"/>
  <c r="I4518" s="1"/>
  <c r="I4519" s="1"/>
  <c r="I4520" s="1"/>
  <c r="I4521" s="1"/>
  <c r="I4522" s="1"/>
  <c r="I4523" s="1"/>
  <c r="I4524" s="1"/>
  <c r="I4525" s="1"/>
  <c r="I4526" s="1"/>
  <c r="I4527" s="1"/>
  <c r="I4528" s="1"/>
  <c r="I4529" s="1"/>
  <c r="I4530" s="1"/>
  <c r="I4531" s="1"/>
  <c r="I4532" s="1"/>
  <c r="I4533" s="1"/>
  <c r="I4534" s="1"/>
  <c r="I4535" s="1"/>
  <c r="I4536" s="1"/>
  <c r="I4537" s="1"/>
  <c r="I4538" s="1"/>
  <c r="I4539" s="1"/>
  <c r="I4540" s="1"/>
  <c r="I4541" s="1"/>
  <c r="I4542" s="1"/>
  <c r="I4543" s="1"/>
  <c r="I4544" s="1"/>
  <c r="I4545" s="1"/>
  <c r="I4546" s="1"/>
  <c r="I4547" s="1"/>
  <c r="I4548" s="1"/>
  <c r="I4549" s="1"/>
  <c r="I4550" s="1"/>
  <c r="I4551" s="1"/>
  <c r="I4552" s="1"/>
  <c r="I4553" s="1"/>
  <c r="I4554" s="1"/>
  <c r="I4555" s="1"/>
  <c r="I4556" s="1"/>
  <c r="I4557" s="1"/>
  <c r="I4558" s="1"/>
  <c r="I4559" s="1"/>
  <c r="I4560" s="1"/>
  <c r="I4561" s="1"/>
  <c r="I4562" s="1"/>
  <c r="I4563" s="1"/>
  <c r="I4564" s="1"/>
  <c r="I4565" s="1"/>
  <c r="I4566" s="1"/>
  <c r="I4567" s="1"/>
  <c r="I4568" s="1"/>
  <c r="I4569" s="1"/>
  <c r="I4570" s="1"/>
  <c r="I4571" s="1"/>
  <c r="I4572" s="1"/>
  <c r="I4573" s="1"/>
  <c r="I4574" s="1"/>
  <c r="I4575" s="1"/>
  <c r="I4576" s="1"/>
  <c r="I4577" s="1"/>
  <c r="I4578" s="1"/>
  <c r="I4579" s="1"/>
  <c r="I4580" s="1"/>
  <c r="I4581" s="1"/>
  <c r="I4582" s="1"/>
  <c r="I4583" s="1"/>
  <c r="I4584" s="1"/>
  <c r="I4585" s="1"/>
  <c r="I4586" s="1"/>
  <c r="I4587" s="1"/>
  <c r="I4588" s="1"/>
  <c r="I4589" s="1"/>
  <c r="I4590" s="1"/>
  <c r="I4591" s="1"/>
  <c r="I4592" s="1"/>
  <c r="I4593" s="1"/>
  <c r="I4594" s="1"/>
  <c r="I4595" s="1"/>
  <c r="I4596" s="1"/>
  <c r="I4597" s="1"/>
  <c r="I4598" s="1"/>
  <c r="I4599" s="1"/>
  <c r="I4600" s="1"/>
  <c r="I4601" s="1"/>
  <c r="I4602" s="1"/>
  <c r="I4603" s="1"/>
  <c r="I4604" s="1"/>
  <c r="I4605" s="1"/>
  <c r="I4606" s="1"/>
  <c r="I4607" s="1"/>
  <c r="I4608" s="1"/>
  <c r="I4609" s="1"/>
  <c r="I4610" s="1"/>
  <c r="I4611" s="1"/>
  <c r="I4612" s="1"/>
  <c r="I4613" s="1"/>
  <c r="I4614" s="1"/>
  <c r="I4615" s="1"/>
  <c r="I4616" s="1"/>
  <c r="I4617" s="1"/>
  <c r="I4618" s="1"/>
  <c r="I4619" s="1"/>
  <c r="I4620" s="1"/>
  <c r="I4621" s="1"/>
  <c r="I4622" s="1"/>
  <c r="I4623" s="1"/>
  <c r="I4624" s="1"/>
  <c r="I4625" s="1"/>
  <c r="I4626" s="1"/>
  <c r="I4627" s="1"/>
  <c r="I4628" s="1"/>
  <c r="I4629" s="1"/>
  <c r="I4630" s="1"/>
  <c r="I4631" s="1"/>
  <c r="I4632" s="1"/>
  <c r="I4633" s="1"/>
  <c r="I4634" s="1"/>
  <c r="I4635" s="1"/>
  <c r="I4636" s="1"/>
  <c r="I4637" s="1"/>
  <c r="I4638" s="1"/>
  <c r="I4639" s="1"/>
  <c r="I4640" s="1"/>
  <c r="I4641" s="1"/>
  <c r="I4642" s="1"/>
  <c r="I4643" s="1"/>
  <c r="I4644" s="1"/>
  <c r="I4645" s="1"/>
  <c r="I4646" s="1"/>
  <c r="I4647" s="1"/>
  <c r="I4648" s="1"/>
  <c r="I4649" s="1"/>
  <c r="I4650" s="1"/>
  <c r="I4651" s="1"/>
  <c r="I4652" s="1"/>
  <c r="I4653" s="1"/>
  <c r="I4654" s="1"/>
  <c r="I4655" s="1"/>
  <c r="I4656" s="1"/>
  <c r="I4657" s="1"/>
  <c r="I4658" s="1"/>
  <c r="I4659" s="1"/>
  <c r="I4660" s="1"/>
  <c r="I4661" s="1"/>
  <c r="I4662" s="1"/>
  <c r="I4663" s="1"/>
  <c r="I4664" s="1"/>
  <c r="I4665" s="1"/>
  <c r="I4666" s="1"/>
  <c r="I4667" s="1"/>
  <c r="I4668" s="1"/>
  <c r="I4669" s="1"/>
  <c r="I4670" s="1"/>
  <c r="I4671" s="1"/>
  <c r="I4672" s="1"/>
  <c r="I4673" s="1"/>
  <c r="I4674" s="1"/>
  <c r="I4675" s="1"/>
  <c r="I4676" s="1"/>
  <c r="I4677" s="1"/>
  <c r="I4678" s="1"/>
  <c r="I4679" s="1"/>
  <c r="I4680" s="1"/>
  <c r="I4681" s="1"/>
  <c r="I4682" s="1"/>
  <c r="I4683" s="1"/>
  <c r="I4684" s="1"/>
  <c r="I4685" s="1"/>
  <c r="I4686" s="1"/>
  <c r="I4687" s="1"/>
  <c r="I4688" s="1"/>
  <c r="I4689" s="1"/>
  <c r="I4690" s="1"/>
  <c r="I4691" s="1"/>
  <c r="I4692" s="1"/>
  <c r="I4693" s="1"/>
  <c r="I4694" s="1"/>
  <c r="I4695" s="1"/>
  <c r="I4696" s="1"/>
  <c r="I4697" s="1"/>
  <c r="I4698" s="1"/>
  <c r="I4699" s="1"/>
  <c r="I4700" s="1"/>
  <c r="I4701" s="1"/>
  <c r="I4702" s="1"/>
  <c r="I4703" s="1"/>
  <c r="I4704" s="1"/>
  <c r="I4705" s="1"/>
  <c r="I4706" s="1"/>
  <c r="I4707" s="1"/>
  <c r="I4708" s="1"/>
  <c r="I4709" s="1"/>
  <c r="I4710" s="1"/>
  <c r="I4711" s="1"/>
  <c r="I4712" s="1"/>
  <c r="I4713" s="1"/>
  <c r="I4714" s="1"/>
  <c r="I4715" s="1"/>
  <c r="I4716" s="1"/>
  <c r="I4717" s="1"/>
  <c r="I4718" s="1"/>
  <c r="I4719" s="1"/>
  <c r="I4720" s="1"/>
  <c r="I4721" s="1"/>
  <c r="I4722" s="1"/>
  <c r="I4723" s="1"/>
  <c r="I4724" s="1"/>
  <c r="I4725" s="1"/>
  <c r="I4726" s="1"/>
  <c r="I4727" s="1"/>
  <c r="I4728" s="1"/>
  <c r="I4729" s="1"/>
  <c r="I4730" s="1"/>
  <c r="I4731" s="1"/>
  <c r="I4732" s="1"/>
  <c r="I4733" s="1"/>
  <c r="I4734" s="1"/>
  <c r="I4735" s="1"/>
  <c r="I4736" s="1"/>
  <c r="I4737" s="1"/>
  <c r="I4738" s="1"/>
  <c r="I4739" s="1"/>
  <c r="I4740" s="1"/>
  <c r="I4741" s="1"/>
  <c r="I4742" s="1"/>
  <c r="I4743" s="1"/>
  <c r="I4744" s="1"/>
  <c r="I4745" s="1"/>
  <c r="I4746" s="1"/>
  <c r="I4747" s="1"/>
  <c r="I4748" s="1"/>
  <c r="I4749" s="1"/>
  <c r="I4750" s="1"/>
  <c r="I4751" s="1"/>
  <c r="I4752" s="1"/>
  <c r="I4753" s="1"/>
  <c r="I4754" s="1"/>
  <c r="I4755" s="1"/>
  <c r="I4756" s="1"/>
  <c r="I4757" s="1"/>
  <c r="I4758" s="1"/>
  <c r="I4759" s="1"/>
  <c r="I4760" s="1"/>
  <c r="I4761" s="1"/>
  <c r="I4762" s="1"/>
  <c r="I4763" s="1"/>
  <c r="I4764" s="1"/>
  <c r="I4765" s="1"/>
  <c r="I4766" s="1"/>
  <c r="I4767" s="1"/>
  <c r="I4768" s="1"/>
  <c r="I4769" s="1"/>
  <c r="I4770" s="1"/>
  <c r="I4771" s="1"/>
  <c r="I4772" s="1"/>
  <c r="I4773" s="1"/>
  <c r="I4774" s="1"/>
  <c r="I4775" s="1"/>
  <c r="I4776" s="1"/>
  <c r="I4777" s="1"/>
  <c r="I4778" s="1"/>
  <c r="I4779" s="1"/>
  <c r="I4780" s="1"/>
  <c r="I4781" s="1"/>
  <c r="I4782" s="1"/>
  <c r="I4783" s="1"/>
  <c r="I4784" s="1"/>
  <c r="I4785" s="1"/>
  <c r="I4786" s="1"/>
  <c r="I4787" s="1"/>
  <c r="I4788" s="1"/>
  <c r="I4789" s="1"/>
  <c r="I4790" s="1"/>
  <c r="I4791" s="1"/>
  <c r="I4792" s="1"/>
  <c r="I4793" s="1"/>
  <c r="I4794" s="1"/>
  <c r="I4795" s="1"/>
  <c r="I4796" s="1"/>
  <c r="I4797" s="1"/>
  <c r="I4798" s="1"/>
  <c r="I4799" s="1"/>
  <c r="I4800" s="1"/>
  <c r="I4801" s="1"/>
  <c r="I4802" s="1"/>
  <c r="I4803" s="1"/>
  <c r="I4804" s="1"/>
  <c r="I4805" s="1"/>
  <c r="I4806" s="1"/>
  <c r="I4807" s="1"/>
  <c r="I4808" s="1"/>
  <c r="I4809" s="1"/>
  <c r="I4810" s="1"/>
  <c r="I4811" s="1"/>
  <c r="I4812" s="1"/>
  <c r="I4813" s="1"/>
  <c r="I4814" s="1"/>
  <c r="I4815" s="1"/>
  <c r="I4816" s="1"/>
  <c r="I4817" s="1"/>
  <c r="I4818" s="1"/>
  <c r="I4819" s="1"/>
  <c r="I4820" s="1"/>
  <c r="I4821" s="1"/>
  <c r="I4822" s="1"/>
  <c r="I4823" s="1"/>
  <c r="I4824" s="1"/>
  <c r="I4825" s="1"/>
  <c r="I4826" s="1"/>
  <c r="I4827" s="1"/>
  <c r="I4828" s="1"/>
  <c r="I4829" s="1"/>
  <c r="I4830" s="1"/>
  <c r="I4831" s="1"/>
  <c r="I4832" s="1"/>
  <c r="I4833" s="1"/>
  <c r="I4834" s="1"/>
  <c r="I4835" s="1"/>
  <c r="I4836" s="1"/>
  <c r="I4837" s="1"/>
  <c r="I4838" s="1"/>
  <c r="I4839" s="1"/>
  <c r="I4840" s="1"/>
  <c r="I4841" s="1"/>
  <c r="I4842" s="1"/>
  <c r="I4843" s="1"/>
  <c r="I4844" s="1"/>
  <c r="I4845" s="1"/>
  <c r="I4846" s="1"/>
  <c r="I4847" s="1"/>
  <c r="I4848" s="1"/>
  <c r="I4849" s="1"/>
  <c r="I4850" s="1"/>
  <c r="I4851" s="1"/>
  <c r="I4852" s="1"/>
  <c r="I4853" s="1"/>
  <c r="I4854" s="1"/>
  <c r="I4855" s="1"/>
  <c r="I4856" s="1"/>
  <c r="I4857" s="1"/>
  <c r="I4858" s="1"/>
  <c r="I4859" s="1"/>
  <c r="I4860" s="1"/>
  <c r="I4861" s="1"/>
  <c r="I4862" s="1"/>
  <c r="I4863" s="1"/>
  <c r="I4864" s="1"/>
  <c r="I4865" s="1"/>
  <c r="I4866" s="1"/>
  <c r="I4867" s="1"/>
  <c r="I4868" s="1"/>
  <c r="I4869" s="1"/>
  <c r="I4870" s="1"/>
  <c r="I4871" s="1"/>
  <c r="I4872" s="1"/>
  <c r="I4873" s="1"/>
  <c r="I4874" s="1"/>
  <c r="I4875" s="1"/>
  <c r="I4876" s="1"/>
  <c r="I4877" s="1"/>
  <c r="I4878" s="1"/>
  <c r="I4879" s="1"/>
  <c r="I4880" s="1"/>
  <c r="I4881" s="1"/>
  <c r="I4882" s="1"/>
  <c r="I4883" s="1"/>
  <c r="I4884" s="1"/>
  <c r="I4885" s="1"/>
  <c r="I4886" s="1"/>
  <c r="I4887" s="1"/>
  <c r="I4888" s="1"/>
  <c r="I4889" s="1"/>
  <c r="I4890" s="1"/>
  <c r="I4891" s="1"/>
  <c r="I4892" s="1"/>
  <c r="I4893" s="1"/>
  <c r="I4894" s="1"/>
  <c r="I4895" s="1"/>
  <c r="I4896" s="1"/>
  <c r="I4897" s="1"/>
  <c r="I4898" s="1"/>
  <c r="I4899" s="1"/>
  <c r="I4900" s="1"/>
  <c r="I4901" s="1"/>
  <c r="I4902" s="1"/>
  <c r="I4903" s="1"/>
  <c r="I4904" s="1"/>
  <c r="I4905" s="1"/>
  <c r="I4906" s="1"/>
  <c r="I4907" s="1"/>
  <c r="I4908" s="1"/>
  <c r="I4909" s="1"/>
  <c r="I4910" s="1"/>
  <c r="I4911" s="1"/>
  <c r="I4912" s="1"/>
  <c r="I4913" s="1"/>
  <c r="I4914" s="1"/>
  <c r="I4915" s="1"/>
  <c r="I4916" s="1"/>
  <c r="I4917" s="1"/>
  <c r="I4918" s="1"/>
  <c r="I4919" s="1"/>
  <c r="I4920" s="1"/>
  <c r="I4921" s="1"/>
  <c r="I4922" s="1"/>
  <c r="I4923" s="1"/>
  <c r="I4924" s="1"/>
  <c r="I4925" s="1"/>
  <c r="I4926" s="1"/>
  <c r="I4927" s="1"/>
  <c r="I4928" s="1"/>
  <c r="I4929" s="1"/>
  <c r="I4930" s="1"/>
  <c r="I4931" s="1"/>
  <c r="I4932" s="1"/>
  <c r="I4933" s="1"/>
  <c r="I4934" s="1"/>
  <c r="I4935" s="1"/>
  <c r="I4936" s="1"/>
  <c r="I4937" s="1"/>
  <c r="I4938" s="1"/>
  <c r="I4939" s="1"/>
  <c r="I4940" s="1"/>
  <c r="I4941" s="1"/>
  <c r="I4942" s="1"/>
  <c r="I4943" s="1"/>
  <c r="I4944" s="1"/>
  <c r="I4945" s="1"/>
  <c r="I4946" s="1"/>
  <c r="I4947" s="1"/>
  <c r="I4948" s="1"/>
  <c r="I4949" s="1"/>
  <c r="I4950" s="1"/>
  <c r="I4951" s="1"/>
  <c r="I4952" s="1"/>
  <c r="I4953" s="1"/>
  <c r="I4954" s="1"/>
  <c r="I4955" s="1"/>
  <c r="I4956" s="1"/>
  <c r="I4957" s="1"/>
  <c r="I4958" s="1"/>
  <c r="I4959" s="1"/>
  <c r="I4960" s="1"/>
  <c r="I4961" s="1"/>
  <c r="I4962" s="1"/>
  <c r="I4963" s="1"/>
  <c r="I4964" s="1"/>
  <c r="I4965" s="1"/>
  <c r="I4966" s="1"/>
  <c r="I4967" s="1"/>
  <c r="I4968" s="1"/>
  <c r="I4969" s="1"/>
  <c r="I4970" s="1"/>
  <c r="I4971" s="1"/>
  <c r="I4972" s="1"/>
  <c r="I4973" s="1"/>
  <c r="I4974" s="1"/>
  <c r="I4975" s="1"/>
  <c r="I4976" s="1"/>
  <c r="I4977" s="1"/>
  <c r="I4978" s="1"/>
  <c r="I4979" s="1"/>
  <c r="I4980" s="1"/>
  <c r="I4981" s="1"/>
  <c r="I4982" s="1"/>
  <c r="I4983" s="1"/>
  <c r="I4984" s="1"/>
  <c r="I4985" s="1"/>
  <c r="I4986" s="1"/>
  <c r="I4987" s="1"/>
  <c r="I4988" s="1"/>
  <c r="I4989" s="1"/>
  <c r="I4990" s="1"/>
  <c r="I4991" s="1"/>
  <c r="I4992" s="1"/>
  <c r="I4993" s="1"/>
  <c r="I4994" s="1"/>
  <c r="I4995" s="1"/>
  <c r="I4996" s="1"/>
  <c r="I4997" s="1"/>
  <c r="I4998" s="1"/>
  <c r="I4999" s="1"/>
  <c r="I5000" s="1"/>
  <c r="I5001" s="1"/>
  <c r="I5002" s="1"/>
  <c r="I5003" s="1"/>
  <c r="I5004" s="1"/>
  <c r="I5005" s="1"/>
  <c r="I5006" s="1"/>
  <c r="I5007" s="1"/>
  <c r="I5008" s="1"/>
  <c r="I5009" s="1"/>
  <c r="I5010" s="1"/>
  <c r="I5011" s="1"/>
  <c r="I5012" s="1"/>
  <c r="I5013" s="1"/>
  <c r="I5014" s="1"/>
  <c r="I5015" s="1"/>
  <c r="I5016" s="1"/>
  <c r="I5017" s="1"/>
  <c r="I5018" s="1"/>
  <c r="I5019" s="1"/>
  <c r="I5020" s="1"/>
  <c r="I5021" s="1"/>
  <c r="I5022" s="1"/>
  <c r="I5023" s="1"/>
  <c r="I5024" s="1"/>
  <c r="I5025" s="1"/>
  <c r="I5026" s="1"/>
  <c r="I5027" s="1"/>
  <c r="I5028" s="1"/>
  <c r="I5029" s="1"/>
  <c r="I5030" s="1"/>
  <c r="I5031" s="1"/>
  <c r="I5032" s="1"/>
  <c r="I5033" s="1"/>
  <c r="I5034" s="1"/>
  <c r="I5035" s="1"/>
  <c r="I5036" s="1"/>
  <c r="I5037" s="1"/>
  <c r="I5038" s="1"/>
  <c r="I5039" s="1"/>
  <c r="I5040" s="1"/>
  <c r="I5041" s="1"/>
  <c r="I5042" s="1"/>
  <c r="I5043" s="1"/>
  <c r="I5044" s="1"/>
  <c r="I5045" s="1"/>
  <c r="I5046" s="1"/>
  <c r="I5047" s="1"/>
  <c r="I5048" s="1"/>
  <c r="I5049" s="1"/>
  <c r="I5050" s="1"/>
  <c r="I5051" s="1"/>
  <c r="I5052" s="1"/>
  <c r="I5053" s="1"/>
  <c r="I5054" s="1"/>
  <c r="I5055" s="1"/>
  <c r="I5056" s="1"/>
  <c r="I5057" s="1"/>
  <c r="I5058" s="1"/>
  <c r="I5059" s="1"/>
  <c r="I5060" s="1"/>
  <c r="I5061" s="1"/>
  <c r="I5062" s="1"/>
  <c r="I5063" s="1"/>
  <c r="I5064" s="1"/>
  <c r="I5065" s="1"/>
  <c r="I5066" s="1"/>
  <c r="I5067" s="1"/>
  <c r="I5068" s="1"/>
  <c r="I5069" s="1"/>
  <c r="I5070" s="1"/>
  <c r="I5071" s="1"/>
  <c r="I5072" s="1"/>
  <c r="I5073" s="1"/>
  <c r="I5074" s="1"/>
  <c r="I5075" s="1"/>
  <c r="I5076" s="1"/>
  <c r="I5077" s="1"/>
  <c r="I5078" s="1"/>
  <c r="I5079" s="1"/>
  <c r="I5080" s="1"/>
  <c r="I5081" s="1"/>
  <c r="I5082" s="1"/>
  <c r="I5083" s="1"/>
  <c r="I5084" s="1"/>
  <c r="I5085" s="1"/>
  <c r="I5086" s="1"/>
  <c r="I5087" s="1"/>
  <c r="I5088" s="1"/>
  <c r="I5089" s="1"/>
  <c r="I5090" s="1"/>
  <c r="I5091" s="1"/>
  <c r="I5092" s="1"/>
  <c r="I5093" s="1"/>
  <c r="I5094" s="1"/>
  <c r="I5095" s="1"/>
  <c r="I5096" s="1"/>
  <c r="I5097" s="1"/>
  <c r="I5098" s="1"/>
  <c r="I5099" s="1"/>
  <c r="I5100" s="1"/>
  <c r="I5101" s="1"/>
  <c r="I5102" s="1"/>
  <c r="I5103" s="1"/>
  <c r="I5104" s="1"/>
  <c r="I5105" s="1"/>
  <c r="I5106" s="1"/>
  <c r="I5107" s="1"/>
  <c r="I5108" s="1"/>
  <c r="I5109" s="1"/>
  <c r="I5110" s="1"/>
  <c r="I5111" s="1"/>
  <c r="I5112" s="1"/>
  <c r="I5113" s="1"/>
  <c r="I5114" s="1"/>
  <c r="I5115" s="1"/>
  <c r="I5116" s="1"/>
  <c r="I5117" s="1"/>
  <c r="I5118" s="1"/>
  <c r="I5119" s="1"/>
  <c r="I5120" s="1"/>
  <c r="I5121" s="1"/>
  <c r="I5122" s="1"/>
  <c r="I5123" s="1"/>
  <c r="I5124" s="1"/>
  <c r="I5125" s="1"/>
  <c r="I5126" s="1"/>
  <c r="I5127" s="1"/>
  <c r="I5128" s="1"/>
  <c r="I5129" s="1"/>
  <c r="I5130" s="1"/>
  <c r="I5131" s="1"/>
  <c r="I5132" s="1"/>
  <c r="I5133" s="1"/>
  <c r="I5134" s="1"/>
  <c r="I5135" s="1"/>
  <c r="I5136" s="1"/>
  <c r="I5137" s="1"/>
  <c r="I5138" s="1"/>
  <c r="I5139" s="1"/>
  <c r="I5140" s="1"/>
  <c r="I5141" s="1"/>
  <c r="I5142" s="1"/>
  <c r="I5143" s="1"/>
  <c r="I5144" s="1"/>
  <c r="I5145" s="1"/>
  <c r="I5146" s="1"/>
  <c r="I5147" s="1"/>
  <c r="I5148" s="1"/>
  <c r="I5149" s="1"/>
  <c r="I5150" s="1"/>
  <c r="I5151" s="1"/>
  <c r="I5152" s="1"/>
  <c r="I5153" s="1"/>
  <c r="I5154" s="1"/>
  <c r="I5155" s="1"/>
  <c r="I5156" s="1"/>
  <c r="I5157" s="1"/>
  <c r="I5158" s="1"/>
  <c r="I5159" s="1"/>
  <c r="I5160" s="1"/>
  <c r="I5161" s="1"/>
  <c r="I5162" s="1"/>
  <c r="I5163" s="1"/>
  <c r="I5164" s="1"/>
  <c r="I5165" s="1"/>
  <c r="I5166" s="1"/>
  <c r="I5167" s="1"/>
  <c r="I5168" s="1"/>
  <c r="I5169" s="1"/>
  <c r="I5170" s="1"/>
  <c r="I5171" s="1"/>
  <c r="I5172" s="1"/>
  <c r="I5173" s="1"/>
  <c r="I5174" s="1"/>
  <c r="I5175" s="1"/>
  <c r="I5176" s="1"/>
  <c r="I5177" s="1"/>
  <c r="I5178" s="1"/>
  <c r="I5179" s="1"/>
  <c r="I5180" s="1"/>
  <c r="I5181" s="1"/>
  <c r="I5182" s="1"/>
  <c r="I5183" s="1"/>
  <c r="I5184" s="1"/>
  <c r="I5185" s="1"/>
  <c r="I5186" s="1"/>
  <c r="I5187" s="1"/>
  <c r="I5188" s="1"/>
  <c r="I5189" s="1"/>
  <c r="I5190" s="1"/>
  <c r="I5191" s="1"/>
  <c r="I5192" s="1"/>
  <c r="I5193" s="1"/>
  <c r="I5194" s="1"/>
  <c r="I5195" s="1"/>
  <c r="I5196" s="1"/>
  <c r="I5197" s="1"/>
  <c r="I5198" s="1"/>
  <c r="I5199" s="1"/>
  <c r="I5200" s="1"/>
  <c r="I5201" s="1"/>
  <c r="I5202" s="1"/>
  <c r="I5203" s="1"/>
  <c r="I5204" s="1"/>
  <c r="I5205" s="1"/>
  <c r="I5206" s="1"/>
  <c r="I5207" s="1"/>
  <c r="I5208" s="1"/>
  <c r="I5209" s="1"/>
  <c r="I5210" s="1"/>
  <c r="I5211" s="1"/>
  <c r="I5212" s="1"/>
  <c r="I5213" s="1"/>
  <c r="I5214" s="1"/>
  <c r="I5215" s="1"/>
  <c r="I5216" s="1"/>
  <c r="I5217" s="1"/>
  <c r="I5218" s="1"/>
  <c r="I5219" s="1"/>
  <c r="I5220" s="1"/>
  <c r="I5221" s="1"/>
  <c r="I5222" s="1"/>
  <c r="I5223" s="1"/>
  <c r="I5224" s="1"/>
  <c r="I5225" s="1"/>
  <c r="I5226" s="1"/>
  <c r="I5227" s="1"/>
  <c r="I5228" s="1"/>
  <c r="I5229" s="1"/>
  <c r="I5230" s="1"/>
  <c r="I5231" s="1"/>
  <c r="I5232" s="1"/>
  <c r="I5233" s="1"/>
  <c r="I5234" s="1"/>
  <c r="I5235" s="1"/>
  <c r="I5236" s="1"/>
  <c r="I5237" s="1"/>
  <c r="I5238" s="1"/>
  <c r="I5239" s="1"/>
  <c r="I5240" s="1"/>
  <c r="I5241" s="1"/>
  <c r="I5242" s="1"/>
  <c r="I5243" s="1"/>
  <c r="I5244" s="1"/>
  <c r="I5245" s="1"/>
  <c r="I5246" s="1"/>
  <c r="I5247" s="1"/>
  <c r="I5248" s="1"/>
  <c r="I5249" s="1"/>
  <c r="I5250" s="1"/>
  <c r="I5251" s="1"/>
  <c r="I5252" s="1"/>
  <c r="I5253" s="1"/>
  <c r="I5254" s="1"/>
  <c r="I5255" s="1"/>
  <c r="I5256" s="1"/>
  <c r="I5257" s="1"/>
  <c r="I5258" s="1"/>
  <c r="I5259" s="1"/>
  <c r="I5260" s="1"/>
  <c r="I5261" s="1"/>
  <c r="I5262" s="1"/>
  <c r="I5263" s="1"/>
  <c r="I5264" s="1"/>
  <c r="I5265" s="1"/>
  <c r="I5266" s="1"/>
  <c r="I5267" s="1"/>
  <c r="I5268" s="1"/>
  <c r="I5269" s="1"/>
  <c r="I5270" s="1"/>
  <c r="I5271" s="1"/>
  <c r="I5272" s="1"/>
  <c r="I5273" s="1"/>
  <c r="I5274" s="1"/>
  <c r="I5275" s="1"/>
  <c r="I5276" s="1"/>
  <c r="I5277" s="1"/>
  <c r="I5278" s="1"/>
  <c r="I5279" s="1"/>
  <c r="I5280" s="1"/>
  <c r="I5281" s="1"/>
  <c r="I5282" s="1"/>
  <c r="I5283" s="1"/>
  <c r="I5284" s="1"/>
  <c r="I5285" s="1"/>
  <c r="I5286" s="1"/>
  <c r="I5287" s="1"/>
  <c r="I5288" s="1"/>
  <c r="I5289" s="1"/>
  <c r="I5290" s="1"/>
  <c r="I5291" s="1"/>
  <c r="I5292" s="1"/>
  <c r="I5293" s="1"/>
  <c r="I5294" s="1"/>
  <c r="I5295" s="1"/>
  <c r="I5296" s="1"/>
  <c r="I5297" s="1"/>
  <c r="I5298" s="1"/>
  <c r="I5299" s="1"/>
  <c r="I5300" s="1"/>
  <c r="I5301" s="1"/>
  <c r="I5302" s="1"/>
  <c r="I5303" s="1"/>
  <c r="I5304" s="1"/>
  <c r="I5305" s="1"/>
  <c r="I5306" s="1"/>
  <c r="I5307" s="1"/>
  <c r="I5308" s="1"/>
  <c r="I5309" s="1"/>
  <c r="I5310" s="1"/>
  <c r="I5311" s="1"/>
  <c r="I5312" s="1"/>
  <c r="I5313" s="1"/>
  <c r="I5314" s="1"/>
  <c r="I5315" s="1"/>
  <c r="I5316" s="1"/>
  <c r="I5317" s="1"/>
  <c r="I5318" s="1"/>
  <c r="I5319" s="1"/>
  <c r="I5320" s="1"/>
  <c r="I5321" s="1"/>
  <c r="I5322" s="1"/>
  <c r="I5323" s="1"/>
  <c r="I5324" s="1"/>
  <c r="I5325" s="1"/>
  <c r="I5326" s="1"/>
  <c r="I5327" s="1"/>
  <c r="I5328" s="1"/>
  <c r="I5329" s="1"/>
  <c r="I5330" s="1"/>
  <c r="I5331" s="1"/>
  <c r="I5332" s="1"/>
  <c r="I5333" s="1"/>
  <c r="I5334" s="1"/>
  <c r="I5335" s="1"/>
  <c r="I5336" s="1"/>
  <c r="I5337" s="1"/>
  <c r="I5338" s="1"/>
  <c r="I5339" s="1"/>
  <c r="I5340" s="1"/>
  <c r="I5341" s="1"/>
  <c r="I5342" s="1"/>
  <c r="I5343" s="1"/>
  <c r="I5344" s="1"/>
  <c r="I5345" s="1"/>
  <c r="I5346" s="1"/>
  <c r="I5347" s="1"/>
  <c r="I5348" s="1"/>
  <c r="I5349" s="1"/>
  <c r="I5350" s="1"/>
  <c r="I5351" s="1"/>
  <c r="I5352" s="1"/>
  <c r="I5353" s="1"/>
  <c r="I5354" s="1"/>
  <c r="I5355" s="1"/>
  <c r="I5356" s="1"/>
  <c r="I5357" s="1"/>
  <c r="I5358" s="1"/>
  <c r="I5359" s="1"/>
  <c r="I5360" s="1"/>
  <c r="I5361" s="1"/>
  <c r="I5362" s="1"/>
  <c r="I5363" s="1"/>
  <c r="I5364" s="1"/>
  <c r="I5365" s="1"/>
  <c r="I5366" s="1"/>
  <c r="I5367" s="1"/>
  <c r="I5368" s="1"/>
  <c r="I5369" s="1"/>
  <c r="I5370" s="1"/>
  <c r="I5371" s="1"/>
  <c r="I5372" s="1"/>
  <c r="I5373" s="1"/>
  <c r="I5374" s="1"/>
  <c r="I5375" s="1"/>
  <c r="I5376" s="1"/>
  <c r="I5377" s="1"/>
  <c r="I5378" s="1"/>
  <c r="I5379" s="1"/>
  <c r="I5380" s="1"/>
  <c r="I5381" s="1"/>
  <c r="I5382" s="1"/>
  <c r="I5383" s="1"/>
  <c r="I5384" s="1"/>
  <c r="I5385" s="1"/>
  <c r="I5386" s="1"/>
  <c r="I5387" s="1"/>
  <c r="I5388" s="1"/>
  <c r="I5389" s="1"/>
  <c r="I5390" s="1"/>
  <c r="I5391" s="1"/>
  <c r="I5392" s="1"/>
  <c r="I5393" s="1"/>
  <c r="I5394" s="1"/>
  <c r="I5395" s="1"/>
  <c r="I5396" s="1"/>
  <c r="I5397" s="1"/>
  <c r="I5398" s="1"/>
  <c r="I5399" s="1"/>
  <c r="I5400" s="1"/>
  <c r="I5401" s="1"/>
  <c r="I5402" s="1"/>
  <c r="I5403" s="1"/>
  <c r="I5404" s="1"/>
  <c r="I5405" s="1"/>
  <c r="I5406" s="1"/>
  <c r="I5407" s="1"/>
  <c r="I5408" s="1"/>
  <c r="I5409" s="1"/>
  <c r="I5410" s="1"/>
  <c r="I5411" s="1"/>
  <c r="I5412" s="1"/>
  <c r="I5413" s="1"/>
  <c r="I5414" s="1"/>
  <c r="I5415" s="1"/>
  <c r="I5416" s="1"/>
  <c r="I5417" s="1"/>
  <c r="I5418" s="1"/>
  <c r="I5419" s="1"/>
  <c r="I5420" s="1"/>
  <c r="I5421" s="1"/>
  <c r="I5422" s="1"/>
  <c r="I5423" s="1"/>
  <c r="I5424" s="1"/>
  <c r="I5425" s="1"/>
  <c r="I5426" s="1"/>
  <c r="I5427" s="1"/>
  <c r="I5428" s="1"/>
  <c r="I5429" s="1"/>
  <c r="I5430" s="1"/>
  <c r="I5431" s="1"/>
  <c r="I5432" s="1"/>
  <c r="I5433" s="1"/>
  <c r="I5434" s="1"/>
  <c r="I5435" s="1"/>
  <c r="I5436" s="1"/>
  <c r="I5437" s="1"/>
  <c r="I5438" s="1"/>
  <c r="I5439" s="1"/>
  <c r="I5440" s="1"/>
  <c r="I5441" s="1"/>
  <c r="I5442" s="1"/>
  <c r="I5443" s="1"/>
  <c r="I5444" s="1"/>
  <c r="I5445" s="1"/>
  <c r="I5446" s="1"/>
  <c r="I5447" s="1"/>
  <c r="I5448" s="1"/>
  <c r="I5449" s="1"/>
  <c r="I5450" s="1"/>
  <c r="I5451" s="1"/>
  <c r="I5452" s="1"/>
  <c r="I5453" s="1"/>
  <c r="I5454" s="1"/>
  <c r="I5455" s="1"/>
  <c r="I5456" s="1"/>
  <c r="I5457" s="1"/>
  <c r="I5458" s="1"/>
  <c r="I5459" s="1"/>
  <c r="I5460" s="1"/>
  <c r="I5461" s="1"/>
  <c r="I5462" s="1"/>
  <c r="I5463" s="1"/>
  <c r="I5464" s="1"/>
  <c r="I5465" s="1"/>
  <c r="I5466" s="1"/>
  <c r="I5467" s="1"/>
  <c r="I5468" s="1"/>
  <c r="I5469" s="1"/>
  <c r="I5470" s="1"/>
  <c r="I5471" s="1"/>
  <c r="I5472" s="1"/>
  <c r="I5473" s="1"/>
  <c r="I5474" s="1"/>
  <c r="I5475" s="1"/>
  <c r="I5476" s="1"/>
  <c r="I5477" s="1"/>
  <c r="I5478" s="1"/>
  <c r="I5479" s="1"/>
  <c r="I5480" s="1"/>
  <c r="I5481" s="1"/>
  <c r="I5482" s="1"/>
  <c r="I5483" s="1"/>
  <c r="I5484" s="1"/>
  <c r="I5485" s="1"/>
  <c r="I5486" s="1"/>
  <c r="I5487" s="1"/>
  <c r="I5488" s="1"/>
  <c r="I5489" s="1"/>
  <c r="I5490" s="1"/>
  <c r="I5491" s="1"/>
  <c r="I5492" s="1"/>
  <c r="I5493" s="1"/>
  <c r="I5494" s="1"/>
  <c r="I5495" s="1"/>
  <c r="I5496" s="1"/>
  <c r="I5497" s="1"/>
  <c r="I5498" s="1"/>
  <c r="I5499" s="1"/>
  <c r="I5500" s="1"/>
  <c r="I5501" s="1"/>
  <c r="I5502" s="1"/>
  <c r="I5503" s="1"/>
  <c r="I5504" s="1"/>
  <c r="I5505" s="1"/>
  <c r="I5506" s="1"/>
  <c r="I5507" s="1"/>
  <c r="I5508" s="1"/>
  <c r="I5509" s="1"/>
  <c r="I5510" s="1"/>
  <c r="I5511" s="1"/>
  <c r="I5512" s="1"/>
  <c r="I5513" s="1"/>
  <c r="I5514" s="1"/>
  <c r="I5515" s="1"/>
  <c r="I5516" s="1"/>
  <c r="I5517" s="1"/>
  <c r="I5518" s="1"/>
  <c r="I5519" s="1"/>
  <c r="I5520" s="1"/>
  <c r="I5521" s="1"/>
  <c r="I5522" s="1"/>
  <c r="I5523" s="1"/>
  <c r="I5524" s="1"/>
  <c r="I5525" s="1"/>
  <c r="I5526" s="1"/>
  <c r="I5527" s="1"/>
  <c r="I5528" s="1"/>
  <c r="I5529" s="1"/>
  <c r="I5530" s="1"/>
  <c r="I5531" s="1"/>
  <c r="I5532" s="1"/>
  <c r="I5533" s="1"/>
  <c r="I5534" s="1"/>
  <c r="I5535" s="1"/>
  <c r="I5536" s="1"/>
  <c r="I5537" s="1"/>
  <c r="I5538" s="1"/>
  <c r="I5539" s="1"/>
  <c r="I5540" s="1"/>
  <c r="I5541" s="1"/>
  <c r="I5542" s="1"/>
  <c r="I5543" s="1"/>
  <c r="I5544" s="1"/>
  <c r="I5545" s="1"/>
  <c r="I5546" s="1"/>
  <c r="I5547" s="1"/>
  <c r="I5548" s="1"/>
  <c r="I5549" s="1"/>
  <c r="I5550" s="1"/>
  <c r="I5551" s="1"/>
  <c r="I5552" s="1"/>
  <c r="I5553" s="1"/>
  <c r="I5554" s="1"/>
  <c r="I5555" s="1"/>
  <c r="I5556" s="1"/>
  <c r="I5557" s="1"/>
  <c r="I5558" s="1"/>
  <c r="I5559" s="1"/>
  <c r="I5560" s="1"/>
  <c r="I5561" s="1"/>
  <c r="I5562" s="1"/>
  <c r="I5563" s="1"/>
  <c r="I5564" s="1"/>
  <c r="I5565" s="1"/>
  <c r="I5566" s="1"/>
  <c r="I5567" s="1"/>
  <c r="I5568" s="1"/>
  <c r="I5569" s="1"/>
  <c r="I5570" s="1"/>
  <c r="I5571" s="1"/>
  <c r="I5572" s="1"/>
  <c r="I5573" s="1"/>
  <c r="I5574" s="1"/>
  <c r="I5575" s="1"/>
  <c r="I5576" s="1"/>
  <c r="I5577" s="1"/>
  <c r="I5578" s="1"/>
  <c r="I5579" s="1"/>
  <c r="I5580" s="1"/>
  <c r="I5581" s="1"/>
  <c r="I5582" s="1"/>
  <c r="I5583" s="1"/>
</calcChain>
</file>

<file path=xl/sharedStrings.xml><?xml version="1.0" encoding="utf-8"?>
<sst xmlns="http://schemas.openxmlformats.org/spreadsheetml/2006/main" count="44360" uniqueCount="8781">
  <si>
    <t>CAIXA_ID</t>
  </si>
  <si>
    <t>DOCUMENTO</t>
  </si>
  <si>
    <t>DESCRICAO</t>
  </si>
  <si>
    <t>ENTRADA</t>
  </si>
  <si>
    <t>DATA</t>
  </si>
  <si>
    <t>HORA</t>
  </si>
  <si>
    <t>SAIDA</t>
  </si>
  <si>
    <t>SITUACAO</t>
  </si>
  <si>
    <t>SALDO</t>
  </si>
  <si>
    <t>DT_CANCELADA</t>
  </si>
  <si>
    <t>OBSERVACAO</t>
  </si>
  <si>
    <t>BOLETO_ID</t>
  </si>
  <si>
    <t>PAGAR_ID</t>
  </si>
  <si>
    <t>USUARIO_ID</t>
  </si>
  <si>
    <t>USUARIO</t>
  </si>
  <si>
    <t>INST_ID</t>
  </si>
  <si>
    <t>CAN_MOTIVO</t>
  </si>
  <si>
    <t>TIPO_CONTAS_ID</t>
  </si>
  <si>
    <t>DT_LANCADO</t>
  </si>
  <si>
    <t>DT_ALTERADO</t>
  </si>
  <si>
    <t>RETORNO_ID</t>
  </si>
  <si>
    <t>NUMERO_ARQUIVO</t>
  </si>
  <si>
    <t>ANO_LETIVO</t>
  </si>
  <si>
    <t>USR_CAD</t>
  </si>
  <si>
    <t>RESERVA_ID</t>
  </si>
  <si>
    <t>TIPO_CONTAS_ID_DEST</t>
  </si>
  <si>
    <t>ORIGEM_ID</t>
  </si>
  <si>
    <t>CONT_MAT_ID</t>
  </si>
  <si>
    <t>Conta_Tipo_Nome</t>
  </si>
  <si>
    <t>InstNome</t>
  </si>
  <si>
    <t>EXTRATO</t>
  </si>
  <si>
    <t>CONTA_ID</t>
  </si>
  <si>
    <t>OP_PAG_ID</t>
  </si>
  <si>
    <t>OpcaoPagar</t>
  </si>
  <si>
    <t>VENDA_LIVRE_ID</t>
  </si>
  <si>
    <t>LOJA_ID</t>
  </si>
  <si>
    <t>VENDA_ID</t>
  </si>
  <si>
    <t>CANCELADO</t>
  </si>
  <si>
    <t>RECEB_ID</t>
  </si>
  <si>
    <t>CONTA_ID_DEST</t>
  </si>
  <si>
    <t>CONTA_NOME</t>
  </si>
  <si>
    <t>DT_FECHADO</t>
  </si>
  <si>
    <t>HR_FECHADO</t>
  </si>
  <si>
    <t>US_FECHADO</t>
  </si>
  <si>
    <t>Anapaula</t>
  </si>
  <si>
    <t>Mensalidade Pré-Vestibular</t>
  </si>
  <si>
    <t>Antec. de Cheque</t>
  </si>
  <si>
    <t xml:space="preserve">FACT: SENIZE </t>
  </si>
  <si>
    <t>Mensalidade Ensino Médio</t>
  </si>
  <si>
    <t>Cheque</t>
  </si>
  <si>
    <t>Transferência entre contas</t>
  </si>
  <si>
    <t>Transferência Bancária</t>
  </si>
  <si>
    <t>Juros de cheque especial</t>
  </si>
  <si>
    <t>Débito em conta</t>
  </si>
  <si>
    <t>CA.Encargos</t>
  </si>
  <si>
    <t>IOF</t>
  </si>
  <si>
    <t>Aná.Marketing</t>
  </si>
  <si>
    <t>Dinheiro</t>
  </si>
  <si>
    <t>CAIXA TESOURARIA</t>
  </si>
  <si>
    <t>Francielly</t>
  </si>
  <si>
    <t>CA.Tarifas Bancárias</t>
  </si>
  <si>
    <t>Tarifas de manutenção de conta</t>
  </si>
  <si>
    <t>Vinicius</t>
  </si>
  <si>
    <t>Dep. Bancário</t>
  </si>
  <si>
    <t>CA.Juros Mensal Empréstimo PF</t>
  </si>
  <si>
    <t>CA.Empréstimos Bancários (FINANCIAMENTO)</t>
  </si>
  <si>
    <t>Remessa Educ. Sol Nascente</t>
  </si>
  <si>
    <t>Emilly</t>
  </si>
  <si>
    <t>CA.Energia Elétrica (DESPESA)</t>
  </si>
  <si>
    <t>Remessa Olimpo Fundamental</t>
  </si>
  <si>
    <t>Marcela</t>
  </si>
  <si>
    <t>CA.Rescisão de contrato de trabalho (DESPESA)</t>
  </si>
  <si>
    <t>Mensalidade Turma ITA</t>
  </si>
  <si>
    <t>Recebimento de Acertos / Anos Anteriores</t>
  </si>
  <si>
    <t>SolNascente.Manutenção Piscina / Jardinagem</t>
  </si>
  <si>
    <t>T-27.Chaveiro</t>
  </si>
  <si>
    <t>Andre</t>
  </si>
  <si>
    <t>Boleto</t>
  </si>
  <si>
    <t>T-27.Pagamento de salário</t>
  </si>
  <si>
    <t>FACT: GF FOM. MERC.</t>
  </si>
  <si>
    <t>CA.Desconto de cheque (FINANCIMENTO)</t>
  </si>
  <si>
    <t>CA.Empréstimo Resp. Olimpo</t>
  </si>
  <si>
    <t>SolNascente.Cópias e Impressões</t>
  </si>
  <si>
    <t>Uber.Reforma</t>
  </si>
  <si>
    <t>T-3.Material Didático</t>
  </si>
  <si>
    <t>Aná.Reforma</t>
  </si>
  <si>
    <t xml:space="preserve">Bernadelli.Despesas particulares </t>
  </si>
  <si>
    <t>Marcelo.Despesas Particulares</t>
  </si>
  <si>
    <t>SolNascente. Despesas Diversas</t>
  </si>
  <si>
    <t>CA.Pagamento de Salário</t>
  </si>
  <si>
    <t xml:space="preserve">T-3.Aluguel </t>
  </si>
  <si>
    <t>Uber.Máquinas e Equipamentos</t>
  </si>
  <si>
    <t xml:space="preserve">T-27.Material de construção </t>
  </si>
  <si>
    <t>T-27.Déb.antecipação de Cobrança</t>
  </si>
  <si>
    <t>Antec. de Boleto</t>
  </si>
  <si>
    <t>T-3.Vale Transportes</t>
  </si>
  <si>
    <t>T-27.Vale Transporte</t>
  </si>
  <si>
    <t>Marista.Vale Transportes</t>
  </si>
  <si>
    <t>SolNascente.Vale Transporte</t>
  </si>
  <si>
    <t>CA.Capital de Giro (FINANCIAMENTO)</t>
  </si>
  <si>
    <t>Cantina.Despesa diversa</t>
  </si>
  <si>
    <t>Extrato</t>
  </si>
  <si>
    <t>Recebimento de Alunos</t>
  </si>
  <si>
    <t>Crédito em conta</t>
  </si>
  <si>
    <t>Marcelo.Aquisição de Veículo</t>
  </si>
  <si>
    <t>Marista.Déb.antecipação de Cobrança</t>
  </si>
  <si>
    <t>CA.Resgate de cheques devolvido (CUSTO)</t>
  </si>
  <si>
    <t>Pagamento de cheque devolvido</t>
  </si>
  <si>
    <t>Transferência Entre Contas</t>
  </si>
  <si>
    <t>Rendimento Aplicação Auto Mais</t>
  </si>
  <si>
    <t>Desconto de boleto</t>
  </si>
  <si>
    <t xml:space="preserve">Remessa Olimpo Anápolis </t>
  </si>
  <si>
    <t>Remessa Olimpo Anápolis</t>
  </si>
  <si>
    <t>Juros e Despesas Descontos Chs e Boletos</t>
  </si>
  <si>
    <t>SolNascente.13º Salário</t>
  </si>
  <si>
    <t>Remessa Olimpo Uberlândia</t>
  </si>
  <si>
    <t>T-3.Rescisão de contrato de trabalho</t>
  </si>
  <si>
    <t>Aná.Honorários</t>
  </si>
  <si>
    <t>Uber.Despesa diversas</t>
  </si>
  <si>
    <t xml:space="preserve">Marista.13º Salário </t>
  </si>
  <si>
    <t>FACTORING - Empréstimo</t>
  </si>
  <si>
    <t>CA.Marketing (CUSTO)</t>
  </si>
  <si>
    <t>CA.Material Didático (CUSTO)</t>
  </si>
  <si>
    <t>Mensalidade Maratona, Turmas Olímpicas, Específicas</t>
  </si>
  <si>
    <t>CA.Combustível (DESPESA)</t>
  </si>
  <si>
    <t>Tarifas de DOC / TED</t>
  </si>
  <si>
    <t>SolNascente.Pagamento de Salário</t>
  </si>
  <si>
    <t>Marista.Cancelamento de matrícula</t>
  </si>
  <si>
    <t xml:space="preserve">T-3.Fiscais de Provas e Simulados </t>
  </si>
  <si>
    <t>T-3.Corretores de Provas e Simulados</t>
  </si>
  <si>
    <t>CA.Aquisição de Utensílios (DESPESA)</t>
  </si>
  <si>
    <t>Recebimento Diversos</t>
  </si>
  <si>
    <t>Liberação De Garantia</t>
  </si>
  <si>
    <t>Recebimento De Alunos</t>
  </si>
  <si>
    <t xml:space="preserve">Marcelo.Energia Elétrica </t>
  </si>
  <si>
    <t>Empréstimo Pessoa Física</t>
  </si>
  <si>
    <t>Renato</t>
  </si>
  <si>
    <t>T-3.Rescisão de contrato educacional</t>
  </si>
  <si>
    <t>Uber.Salário</t>
  </si>
  <si>
    <t>T-27.Software</t>
  </si>
  <si>
    <t>CA.Transferência Bancária</t>
  </si>
  <si>
    <t>SolNascente.Seguro e proteções</t>
  </si>
  <si>
    <t xml:space="preserve">T-3.Seguros e proteções </t>
  </si>
  <si>
    <t>CA.Internet (DESPESA)</t>
  </si>
  <si>
    <t xml:space="preserve">Marista.Produtos de Limpeza </t>
  </si>
  <si>
    <t xml:space="preserve">T-3.Produtos de Limpeza </t>
  </si>
  <si>
    <t>Marista.Reforma predial</t>
  </si>
  <si>
    <t>Opirus.Material Pedagogico</t>
  </si>
  <si>
    <t>CA.Investimento Olimpo - Faculdade ESO</t>
  </si>
  <si>
    <t>T-27.Reforma Predial</t>
  </si>
  <si>
    <t>Remessa Sol Nascente</t>
  </si>
  <si>
    <t>Marista.Material Didático</t>
  </si>
  <si>
    <t>T-27.Material Didático</t>
  </si>
  <si>
    <t>Aná.Pagamento de Salário</t>
  </si>
  <si>
    <t>CA.Honorários (DESPESA)</t>
  </si>
  <si>
    <t>T-27.Manutenção de máquinas e equipamentos</t>
  </si>
  <si>
    <t>T-3.Manutenção Máquinas e Equipamentos</t>
  </si>
  <si>
    <t>CA.Manutenção Máquinas e Equipamentos (DESPESA)</t>
  </si>
  <si>
    <t>CA.Empréstimos PF (FINANCIAMENTO)</t>
  </si>
  <si>
    <t xml:space="preserve">Uber.Móveis </t>
  </si>
  <si>
    <t>Uber.Tecnologia da Informação</t>
  </si>
  <si>
    <t>CA.Impostos (VERIFICAR)</t>
  </si>
  <si>
    <t>Opirus.Despesas diversas</t>
  </si>
  <si>
    <t>CA.Despesas Diversas (DESPESA)</t>
  </si>
  <si>
    <t>Cantina.Pagamento de Salário</t>
  </si>
  <si>
    <t>T-27.Cancelamento de Matrícula</t>
  </si>
  <si>
    <t>CA.Exames Admissional / demissional (DESPESA)</t>
  </si>
  <si>
    <t>T-3.Pagamento de Salário</t>
  </si>
  <si>
    <t>Marista.Pagamento de Salário</t>
  </si>
  <si>
    <t>T-27.13º Salário</t>
  </si>
  <si>
    <t>Marista.Corretores de Provas e Simulados</t>
  </si>
  <si>
    <t>T-27.Corretores de Provas e Simulados</t>
  </si>
  <si>
    <t xml:space="preserve">T-3.13º Salário </t>
  </si>
  <si>
    <t>SolNascente.Energia Elétrica</t>
  </si>
  <si>
    <t>SolNascente.Telefone Fixo</t>
  </si>
  <si>
    <t>CA.Pre-seguro de vida</t>
  </si>
  <si>
    <t>T-27.Honorários</t>
  </si>
  <si>
    <t>T-3.Software</t>
  </si>
  <si>
    <t>T-3.Tecnologia da informação</t>
  </si>
  <si>
    <t>CA.Aquisição de uniformes para funcionários (DESPESA)</t>
  </si>
  <si>
    <t>Aná. Despesa de Anápolis</t>
  </si>
  <si>
    <t>Marista.Aquisição de uniformes para funcioná</t>
  </si>
  <si>
    <t>T-3.Aquisição de uniformes para funcionários</t>
  </si>
  <si>
    <t xml:space="preserve">T-27.Aquisição de uniformes </t>
  </si>
  <si>
    <t>Aná.Água</t>
  </si>
  <si>
    <t>T-27.Aquisição de móveis</t>
  </si>
  <si>
    <t>CA.Software</t>
  </si>
  <si>
    <t>T-27.Medicamentos</t>
  </si>
  <si>
    <t>T-3.Medicamentos</t>
  </si>
  <si>
    <t>Marista.Medicamentos</t>
  </si>
  <si>
    <t>SolNascente.Produtos de Papelaria</t>
  </si>
  <si>
    <t>Deposito Em Dinheiro</t>
  </si>
  <si>
    <t>Crédito boleto pago após recompra</t>
  </si>
  <si>
    <t>Remessa Olimpo Brasília</t>
  </si>
  <si>
    <t>T-27.Empréstimos.Consignados</t>
  </si>
  <si>
    <t>CA.Empréstimos.Consignados</t>
  </si>
  <si>
    <t>Cantina.Rescisão de contrato de trabalho</t>
  </si>
  <si>
    <t>Marista.Software</t>
  </si>
  <si>
    <t>Marista.Plano de Saúde</t>
  </si>
  <si>
    <t>T-3.Plano de Saúde</t>
  </si>
  <si>
    <t>CA.Cursos Oferecidos (VERIFICAR)</t>
  </si>
  <si>
    <t>Aná.Aquisição Máquinas e Equipamentos</t>
  </si>
  <si>
    <t>Deposito Unificado</t>
  </si>
  <si>
    <t>Marista.Água</t>
  </si>
  <si>
    <t>CA.Consignado (DESPESA)</t>
  </si>
  <si>
    <t>Títulos de capitalização</t>
  </si>
  <si>
    <t>CA.Pagamento Especificas</t>
  </si>
  <si>
    <t>CA.Resgate de Cheque rescisão (CUSTO)</t>
  </si>
  <si>
    <t>SolNascente.Reforma predial</t>
  </si>
  <si>
    <t>T-27. Produtos de Limpeza</t>
  </si>
  <si>
    <t>CA.Aquisição Máquinas e Equipamentos (ATIVO)</t>
  </si>
  <si>
    <t>Marista.Rescisão de contrato de trabalho</t>
  </si>
  <si>
    <t>CA.Olimpo Resolve (DESPESA)</t>
  </si>
  <si>
    <t>T-27 Tecnologia da Informação</t>
  </si>
  <si>
    <t xml:space="preserve">Marista.Seguros e proteções </t>
  </si>
  <si>
    <t>Remessa Fundamental</t>
  </si>
  <si>
    <t>CA.Táxi</t>
  </si>
  <si>
    <t>Operação de Crédito</t>
  </si>
  <si>
    <t>Desconto de cheque</t>
  </si>
  <si>
    <t>Transferência Entre Conta</t>
  </si>
  <si>
    <t>SANT 936-9 GOIANIA</t>
  </si>
  <si>
    <t>T-27.FGTS</t>
  </si>
  <si>
    <t>Marista.FGTS</t>
  </si>
  <si>
    <t>CA.Aquisição de Veículo (ATIVO)</t>
  </si>
  <si>
    <t>T-27.Seguro e Proteções</t>
  </si>
  <si>
    <t>T-27.Aquisição de Máquinas e Equipamentos</t>
  </si>
  <si>
    <t xml:space="preserve">Remessa Olimpo Uberlândia </t>
  </si>
  <si>
    <t>T-3.FGTS</t>
  </si>
  <si>
    <t>CA.Vale Transportes</t>
  </si>
  <si>
    <t>Cantina.Alimentação</t>
  </si>
  <si>
    <t>T-27.Aluguel</t>
  </si>
  <si>
    <t xml:space="preserve">CA.Telefone Móvel </t>
  </si>
  <si>
    <t>T-3.Telefone Fixo</t>
  </si>
  <si>
    <t>Marista.Telefone Fixo</t>
  </si>
  <si>
    <t>SolNascente.Água</t>
  </si>
  <si>
    <t>Devolução Ch Depositado</t>
  </si>
  <si>
    <t>Entrada</t>
  </si>
  <si>
    <t>Remessa Uberlândia</t>
  </si>
  <si>
    <t>CA.Reforma predial (INVESTIMENTO?)</t>
  </si>
  <si>
    <t>CA.Manutenção Predial (DESPESA)</t>
  </si>
  <si>
    <t>T-3.Limpeza e Conservação</t>
  </si>
  <si>
    <t>Remessa Cantina Olimpo</t>
  </si>
  <si>
    <t>CA.Seguros e proteções (DESPESA)</t>
  </si>
  <si>
    <t xml:space="preserve">Entrada </t>
  </si>
  <si>
    <t xml:space="preserve">Marista.Manutenção Predial </t>
  </si>
  <si>
    <t>Marista.Material de Construção</t>
  </si>
  <si>
    <t>T-27.Água</t>
  </si>
  <si>
    <t>CA.Assessoria Fiscal Trabalhista e Contabil</t>
  </si>
  <si>
    <t>T-27.Telefone Fixo</t>
  </si>
  <si>
    <t>Uber.Aluguel</t>
  </si>
  <si>
    <t>Aná.Vale Transporte</t>
  </si>
  <si>
    <t>Ana.Alimentação</t>
  </si>
  <si>
    <t>CA.Correios (DESPESA)</t>
  </si>
  <si>
    <t>T-3.Água</t>
  </si>
  <si>
    <t>[DH][MATRICULA] LUIZA LIMONGI DO COUTO HELOU</t>
  </si>
  <si>
    <t xml:space="preserve">T-3.Manutenção Predial </t>
  </si>
  <si>
    <t xml:space="preserve">Aná.Móveis </t>
  </si>
  <si>
    <t>Empréstimo Pessoa Jurídica</t>
  </si>
  <si>
    <t>CA.Passagem Aerea (DESPESA)</t>
  </si>
  <si>
    <t>Marista.Limpeza e Conservação</t>
  </si>
  <si>
    <t xml:space="preserve">Marista.Fiscais de Provas e Simulados </t>
  </si>
  <si>
    <t>Uber.Material Didático</t>
  </si>
  <si>
    <t>Aná.Energia Elétrica</t>
  </si>
  <si>
    <t>CA.13º Salário (DESPESA)</t>
  </si>
  <si>
    <t xml:space="preserve">Marista.Impostos </t>
  </si>
  <si>
    <t>T-27.Impostos</t>
  </si>
  <si>
    <t xml:space="preserve">T-3.Impostos </t>
  </si>
  <si>
    <t xml:space="preserve">SolNascente.Impostos </t>
  </si>
  <si>
    <t>CA.Despesa com Cartório (DESPESA)</t>
  </si>
  <si>
    <t xml:space="preserve">T-3.Revistas e Jornais </t>
  </si>
  <si>
    <t>Opirus.Cópias e Impressões</t>
  </si>
  <si>
    <t>Marista.Tecnologia da informação</t>
  </si>
  <si>
    <t>Opirus.Investimentos Olimpo-Editora Opirus</t>
  </si>
  <si>
    <t>Aná.Telefone Fixo</t>
  </si>
  <si>
    <t>Marista.Manutenção Máquinas e Equipamentos</t>
  </si>
  <si>
    <t xml:space="preserve">T-3.Energia Elétrica </t>
  </si>
  <si>
    <t xml:space="preserve">Marista.Energia Elétrica </t>
  </si>
  <si>
    <t>SolNascente.FGTS</t>
  </si>
  <si>
    <t xml:space="preserve">T-55.Impostos </t>
  </si>
  <si>
    <t>CA.ISS Parcelado (CUSTO)</t>
  </si>
  <si>
    <t>CA.Aquisição de Imóvel (ATIVO)</t>
  </si>
  <si>
    <t>T-27.Energia Elétrica</t>
  </si>
  <si>
    <t xml:space="preserve">Marista.Aluguel </t>
  </si>
  <si>
    <t>Aná.Aluguel</t>
  </si>
  <si>
    <t xml:space="preserve">Transferência Entre Contas </t>
  </si>
  <si>
    <t>Cantina</t>
  </si>
  <si>
    <t>CA.Gasto com Hospedagem</t>
  </si>
  <si>
    <t>CA.Darf (VERIFICAR)</t>
  </si>
  <si>
    <t>SolNascente.Darf</t>
  </si>
  <si>
    <t>Aná.Produtos de Limpeza</t>
  </si>
  <si>
    <t>Aná.Produtos de Papelaria</t>
  </si>
  <si>
    <t>Aná.Tecnologia da informação</t>
  </si>
  <si>
    <t xml:space="preserve">SolNascente.Aluguel </t>
  </si>
  <si>
    <t>T-3.Reforma predial</t>
  </si>
  <si>
    <t>Uber.Marketing</t>
  </si>
  <si>
    <t>T-27.Rescisão de Contrato de Trabalho</t>
  </si>
  <si>
    <t>Aná.Rescisão de contrato Educacional</t>
  </si>
  <si>
    <t xml:space="preserve">T-3.Aquisição de Móveis </t>
  </si>
  <si>
    <t>CA.Estacionamento (DESPESA)</t>
  </si>
  <si>
    <t>T-3.Contribuição Sindical</t>
  </si>
  <si>
    <t>Empréstimo</t>
  </si>
  <si>
    <t>Rótulos de Linha</t>
  </si>
  <si>
    <t>Total geral</t>
  </si>
  <si>
    <t>OPERACIONAL</t>
  </si>
  <si>
    <t>FINANCEIRO</t>
  </si>
  <si>
    <t>GRUPO</t>
  </si>
  <si>
    <t>Valores</t>
  </si>
  <si>
    <t>Soma de ENTRADA</t>
  </si>
  <si>
    <t>Soma de SAIDA</t>
  </si>
  <si>
    <t>1. SALDO ANTERIOR</t>
  </si>
  <si>
    <t>MERC [GYN] [OPERAÇÕES]</t>
  </si>
  <si>
    <t>Despesas/115698</t>
  </si>
  <si>
    <t>Mauricio Vieira De Melo - Cód. 115698</t>
  </si>
  <si>
    <t>Extrato/122397</t>
  </si>
  <si>
    <t>Banco Itaú Unibanco S.A. - Cód. 122397</t>
  </si>
  <si>
    <t xml:space="preserve">CA.Recompra de Boletos </t>
  </si>
  <si>
    <t>ITAÚ [SOL] [001691-4] [CC]</t>
  </si>
  <si>
    <t>Extrato/122398</t>
  </si>
  <si>
    <t>Banco Itaú Unibanco S.A. - Cód. 122398</t>
  </si>
  <si>
    <t>Extrato/116270</t>
  </si>
  <si>
    <t>Banco Itaú Unibanco S.A. - Par. 116270(03-4)</t>
  </si>
  <si>
    <t>Extrato/116271</t>
  </si>
  <si>
    <t>Banco Itaú Unibanco S.A. - Par. 116271(04-4)</t>
  </si>
  <si>
    <t>Extrato/116268</t>
  </si>
  <si>
    <t>Banco Itaú Unibanco S.A. - Par. 116268(01-4)</t>
  </si>
  <si>
    <t>Extrato/116269</t>
  </si>
  <si>
    <t>Banco Itaú Unibanco S.A. - Par. 116269(02-4)</t>
  </si>
  <si>
    <t>Transferencia Entre Contas</t>
  </si>
  <si>
    <t>Empréstimo Lr</t>
  </si>
  <si>
    <t>Rend Pago Aplic Aut</t>
  </si>
  <si>
    <t>DB20150302</t>
  </si>
  <si>
    <t>Operação Desconto Boletos 2015.03.02</t>
  </si>
  <si>
    <t>BRB [SOL] [012052-4] [CC] [COB]</t>
  </si>
  <si>
    <t>91329/1/111412</t>
  </si>
  <si>
    <t>Papelaria Tributária - Cód. 111412</t>
  </si>
  <si>
    <t>Par.(09/12) 020136/KARITA FERNANDA DE OLIVEI - Parcelas</t>
  </si>
  <si>
    <t>Extrato/117058</t>
  </si>
  <si>
    <t>Banco Brb - Cód. 117058</t>
  </si>
  <si>
    <t>DAYCOVAL [GYN] [6964461] [COB]</t>
  </si>
  <si>
    <t>Destino: 255576-Transferência Entre Conta</t>
  </si>
  <si>
    <t>DAYCOVAL [GYN] [7112965] [CC]</t>
  </si>
  <si>
    <t>Extrato/117732</t>
  </si>
  <si>
    <t>Banco Daycoval S/A  - Cód. 117732</t>
  </si>
  <si>
    <t>Extrato/117733</t>
  </si>
  <si>
    <t>Banco Daycoval S/A  - Cód. 117733</t>
  </si>
  <si>
    <t>5177201479180034317/115606</t>
  </si>
  <si>
    <t>Allianz Seguro S.A  - Cód. 115606</t>
  </si>
  <si>
    <t>Ch Pre Merc Edi 0499</t>
  </si>
  <si>
    <t>MERC [EDI] [02.012164-9] [CC]</t>
  </si>
  <si>
    <t>Destino: 247624-Ch Pre Merc Edi 0499</t>
  </si>
  <si>
    <t>BRB [GYN] [011616-0] [CC] [COB]</t>
  </si>
  <si>
    <t>BRADESCO [002429-5] [GYN [CC]</t>
  </si>
  <si>
    <t>Destino: 247627-Transferência Entre Conta</t>
  </si>
  <si>
    <t>Destino: 247629-Transferência Entre Conta</t>
  </si>
  <si>
    <t>Destino: 247631-Transferência Entre Conta</t>
  </si>
  <si>
    <t>Extrato/117735</t>
  </si>
  <si>
    <t>Banco Daycoval S/A  - Cód. 117735</t>
  </si>
  <si>
    <t>Retorno: Par. 210261(02/12) - 018622/VIC - Mensalidades</t>
  </si>
  <si>
    <t>Retorno: Par. 184815(02/12) - 018341/EMA - Mensalidades</t>
  </si>
  <si>
    <t>Retorno: Par. 197354(02/12) - 019852/ING - Mensalidades</t>
  </si>
  <si>
    <t>Retorno: Par. 192545(02/12) - 019721/CAR - Mensalidades</t>
  </si>
  <si>
    <t>Retorno: Par. 192518(02/12) - 019728/ANA - Mensalidades</t>
  </si>
  <si>
    <t>Retorno: Par. 192428(02/12) - 018529/MOR - Mensalidades</t>
  </si>
  <si>
    <t>Retorno: Par. 210475(02/12) - 020407/NAT - Mensalidades</t>
  </si>
  <si>
    <t>Retorno: Par. 184620(02/12) - 018051/DIO - Mensalidades</t>
  </si>
  <si>
    <t>Retorno: Par. 184750(02/12) - 018313/ENZ - Mensalidades</t>
  </si>
  <si>
    <t>Retorno: Par. 184690(02/12) - 018366/FER - Mensalidades</t>
  </si>
  <si>
    <t>Retorno: Par. 184861(02/12) - 018057/EDU - Mensalidades</t>
  </si>
  <si>
    <t>Retorno: Par. 184852(02/12) - 018221/EDU - Mensalidades</t>
  </si>
  <si>
    <t>Retorno: Par. 184682(02/12) - 018180/EDU - Mensalidades</t>
  </si>
  <si>
    <t>Retorno: Par. 184867(02/12) - 018061/BEA - Mensalidades</t>
  </si>
  <si>
    <t>Retorno: Par. 184741(02/12) - 018308/GAB - Mensalidades</t>
  </si>
  <si>
    <t>Retorno: Par. 184913(02/12) - 018082/GAB - Mensalidades</t>
  </si>
  <si>
    <t>Retorno: Par. 184773(02/12) - 018201/GAB - Mensalidades</t>
  </si>
  <si>
    <t>Retorno: Par. 184854(02/12) - 018389/GIL - Mensalidades</t>
  </si>
  <si>
    <t>Retorno: Par. 184825(02/12) - 018154/GAB - Mensalidades</t>
  </si>
  <si>
    <t>Retorno: Par. 184706(02/12) - 018303/GAB - Mensalidades</t>
  </si>
  <si>
    <t>Retorno: Par. 184806(02/12) - 018213/GAB - Mensalidades</t>
  </si>
  <si>
    <t>Retorno: Par. 184648(02/12) - 018358/GAB - Mensalidades</t>
  </si>
  <si>
    <t>Retorno: Par. 184809(02/12) - 018157/GAB - Mensalidades</t>
  </si>
  <si>
    <t>Retorno: Par. 184633(02/12) - 018294/GIO - Mensalidades</t>
  </si>
  <si>
    <t>Retorno: Par. 184626(02/12) - 018170/HEI - Mensalidades</t>
  </si>
  <si>
    <t>Retorno: Par. 184637(02/12) - 018353/GUI - Mensalidades</t>
  </si>
  <si>
    <t>Retorno: Par. 184647(02/12) - 018100/GIO - Mensalidades</t>
  </si>
  <si>
    <t>Retorno: Par. 184688(02/12) - 018365/GUI - Mensalidades</t>
  </si>
  <si>
    <t>Retorno: Par. 184719(02/12) - 018251/GUI - Mensalidades</t>
  </si>
  <si>
    <t>Retorno: Par. 184699(02/12) - 018302/HAN - Mensalidades</t>
  </si>
  <si>
    <t>Retorno: Par. 184799(02/12) - 018273/GUI - Mensalidades</t>
  </si>
  <si>
    <t>Retorno: Par. 184611(02/12) - 018283/ISA - Mensalidades</t>
  </si>
  <si>
    <t>Retorno: Par. 184792(02/12) - 018382/ISA - Mensalidades</t>
  </si>
  <si>
    <t>Retorno: Par. 184653(02/12) - 018176/ISA - Mensalidades</t>
  </si>
  <si>
    <t>Retorno: Par. 184864(02/12) - 018059/ISA - Mensalidades</t>
  </si>
  <si>
    <t>Retorno: Par. 184694(02/12) - 018244/HEN - Mensalidades</t>
  </si>
  <si>
    <t>Retorno: Par. 184735(02/12) - 018253/HEN - Mensalidades</t>
  </si>
  <si>
    <t>Retorno: Par. 184807(02/12) - 018094/IVA - Mensalidades</t>
  </si>
  <si>
    <t>Retorno: Par. 184669(02/12) - 018103/IGO - Mensalidades</t>
  </si>
  <si>
    <t>Retorno: Par. 184769(02/12) - 018189/ISA - Mensalidades</t>
  </si>
  <si>
    <t>Retorno: Par. 184701(02/12) - 018292/LAÍ - Mensalidades</t>
  </si>
  <si>
    <t>Retorno: Par. 184871(02/12) - 018069/JOA - Mensalidades</t>
  </si>
  <si>
    <t>Retorno: Par. 184702(02/12) - 018245/JOÃ - Mensalidades</t>
  </si>
  <si>
    <t>Retorno: Par. 184883(02/12) - 018054/JOÃ - Mensalidades</t>
  </si>
  <si>
    <t>Retorno: Par. 184664(02/12) - 018339/JOA - Mensalidades</t>
  </si>
  <si>
    <t>Retorno: Par. 184777(02/12) - 018262/JOÃ - Mensalidades</t>
  </si>
  <si>
    <t>Retorno: Par. 184628(02/12) - 018352/JOA - Mensalidades</t>
  </si>
  <si>
    <t>Retorno: Par. 184668(02/12) - 018178/KES - Mensalidades</t>
  </si>
  <si>
    <t>Retorno: Par. 184789(02/12) - 018323/KAR - Mensalidades</t>
  </si>
  <si>
    <t>Retorno: Par. 184670(02/12) - 018361/LET - Mensalidades</t>
  </si>
  <si>
    <t>Retorno: Par. 184753(02/12) - 018115/LUI - Mensalidades</t>
  </si>
  <si>
    <t>Retorno: Par. 184615(02/12) - 018290/LUC - Mensalidades</t>
  </si>
  <si>
    <t>Retorno: Par. 184816(02/12) - 018160/LUC - Mensalidades</t>
  </si>
  <si>
    <t>Retorno: Par. 184766(02/12) - 018261/LUA - Mensalidades</t>
  </si>
  <si>
    <t>Retorno: Par. 184776(02/12) - 018381/LUC - Mensalidades</t>
  </si>
  <si>
    <t>Retorno: Par. 184889(02/12) - 018123/LAR - Mensalidades</t>
  </si>
  <si>
    <t>Retorno: Par. 184740(02/12) - 018112/MAR - Mensalidades</t>
  </si>
  <si>
    <t>Retorno: Par. 184603(02/12) - 018044/MAR - Mensalidades</t>
  </si>
  <si>
    <t>Retorno: Par. 184733(02/12) - 018191/MAR - Mensalidades</t>
  </si>
  <si>
    <t>Retorno: Par. 184683(02/12) - 018364/MAR - Mensalidades</t>
  </si>
  <si>
    <t>Retorno: Par. 184834(02/12) - 018338/MAR - Mensalidades</t>
  </si>
  <si>
    <t>Retorno: Par. 184617(02/12) - 018168/MAR - Mensalidades</t>
  </si>
  <si>
    <t>Retorno: Par. 184729(02/12) - 018372/MAR - Mensalidades</t>
  </si>
  <si>
    <t>Retorno: Par. 184801(02/12) - 018093/MAR - Mensalidades</t>
  </si>
  <si>
    <t>Retorno: Par. 184632(02/12) - 018350/MAT - Mensalidades</t>
  </si>
  <si>
    <t>Retorno: Par. 184833(02/12) - 018218/MAT - Mensalidades</t>
  </si>
  <si>
    <t>Retorno: Par. 184673(02/12) - 018102/MAR - Mensalidades</t>
  </si>
  <si>
    <t>Retorno: Par. 184675(02/12) - 018297/MIL - Mensalidades</t>
  </si>
  <si>
    <t>Retorno: Par. 184676(02/12) - 018337/PED - Mensalidades</t>
  </si>
  <si>
    <t>Retorno: Par. 184908(02/12) - 018080/MAT - Mensalidades</t>
  </si>
  <si>
    <t>Retorno: Par. 184858(02/12) - 018056/PAU - Mensalidades</t>
  </si>
  <si>
    <t>Retorno: Par. 184659(02/12) - 018240/NIL - Mensalidades</t>
  </si>
  <si>
    <t>Retorno: Par. 184689(02/12) - 018184/MAT - Mensalidades</t>
  </si>
  <si>
    <t>Retorno: Par. 184730(02/12) - 018306/TIA - Mensalidades</t>
  </si>
  <si>
    <t>Retorno: Par. 184656(02/12) - 018177/ROB - Mensalidades</t>
  </si>
  <si>
    <t>Retorno: Par. 184666(02/12) - 018241/TOM - Mensalidades</t>
  </si>
  <si>
    <t>Retorno: Par. 184767(02/12) - 018322/SAM - Mensalidades</t>
  </si>
  <si>
    <t>Retorno: Par. 184758(02/12) - 018195/RAF - Mensalidades</t>
  </si>
  <si>
    <t>Retorno: Par. 184768(02/12) - 018198/THA - Mensalidades</t>
  </si>
  <si>
    <t>Retorno: Par. 184678(02/12) - 018166/PED - Mensalidades</t>
  </si>
  <si>
    <t>Retorno: Par. 184788(02/12) - 018163/REB - Mensalidades</t>
  </si>
  <si>
    <t>Retorno: Par. 184774(02/12) - 018202/VEN - Mensalidades</t>
  </si>
  <si>
    <t>Retorno: Par. 184655(02/12) - 018360/VIC - Mensalidades</t>
  </si>
  <si>
    <t>Retorno: Par. 184786(02/12) - 018344/VAL - Mensalidades</t>
  </si>
  <si>
    <t>Retorno: Par. 184718(02/12) - 018108/VAN - Mensalidades</t>
  </si>
  <si>
    <t>Retorno: Par. 184780(02/12) - 018346/VIN - Mensalidades</t>
  </si>
  <si>
    <t>Retorno: Par. 184591(02/12) - 019027/ALA - Mensalidades</t>
  </si>
  <si>
    <t>Retorno: Par. 184794(02/12) - 018150/VÍT - Mensalidades</t>
  </si>
  <si>
    <t>Retorno: Par. 184745(02/12) - 018193/WAL - Mensalidades</t>
  </si>
  <si>
    <t>Retorno: Par. 184826(02/12) - 018275/YAN - Mensalidades</t>
  </si>
  <si>
    <t>Retorno: Par. 184866(02/12) - 018060/YAS - Mensalidades</t>
  </si>
  <si>
    <t>Retorno: Par. 191634(02/12) - 019736/MIL - Mensalidades</t>
  </si>
  <si>
    <t>Retorno: Par. 191627(02/12) - 019814/JUL - Mensalidades</t>
  </si>
  <si>
    <t>Retorno: Par. 191647(02/12) - 019702/GIO - Mensalidades</t>
  </si>
  <si>
    <t>Retorno: Par. 191618(02/12) - 019824/ISA - Mensalidades</t>
  </si>
  <si>
    <t>Retorno: Par. 191649(02/12) - 019707/JUL - Mensalidades</t>
  </si>
  <si>
    <t>Retorno: Par. 184593(02/12) - 019034/AMA - Mensalidades</t>
  </si>
  <si>
    <t>Retorno: Par. 184597(02/12) - 019212/DÉB - Mensalidades</t>
  </si>
  <si>
    <t>Retorno: Par. 184671(02/12) - 018362/ANA - Mensalidades</t>
  </si>
  <si>
    <t>Retorno: Par. 184652(02/12) - 018174/AMA - Mensalidades</t>
  </si>
  <si>
    <t>Retorno: Par. 184762(02/12) - 018318/ALY - Mensalidades</t>
  </si>
  <si>
    <t>Retorno: Par. 184717(02/12) - 018250/AMA - Mensalidades</t>
  </si>
  <si>
    <t>Retorno: Par. 184667(02/12) - 018101/ANA - Mensalidades</t>
  </si>
  <si>
    <t>Retorno: Par. 184608(02/12) - 018047/ANA - Mensalidades</t>
  </si>
  <si>
    <t>Retorno: Par. 184708(02/12) - 018106/ANA - Mensalidades</t>
  </si>
  <si>
    <t>Retorno: Par. 184598(02/12) - 019134/JUL - Mensalidades</t>
  </si>
  <si>
    <t>Retorno: Par. 184731(02/12) - 018307/ART - Mensalidades</t>
  </si>
  <si>
    <t>Retorno: Par. 184602(02/12) - 018224/CAI - Mensalidades</t>
  </si>
  <si>
    <t>Retorno: Par. 184902(02/12) - 018076/ARM - Mensalidades</t>
  </si>
  <si>
    <t>Retorno: Par. 184912(02/12) - 018139/CAR - Mensalidades</t>
  </si>
  <si>
    <t>Retorno: Par. 184622(02/12) - 018293/ART - Mensalidades</t>
  </si>
  <si>
    <t>Retorno: Par. 184607(02/12) - 018046/AND - Mensalidades</t>
  </si>
  <si>
    <t>Retorno: Par. 184677(02/12) - 018345/CAI - Mensalidades</t>
  </si>
  <si>
    <t>Retorno: Par. 184709(02/12) - 018249/ANN - Mensalidades</t>
  </si>
  <si>
    <t>Retorno: Par. 184618(02/12) - 018229/CAR - Mensalidades</t>
  </si>
  <si>
    <t>Retorno: Par. 191320(02/12) - 019793/AMA - Mensalidades</t>
  </si>
  <si>
    <t>Retorno: Par. 191350(02/12) - 019817/GAB - Mensalidades</t>
  </si>
  <si>
    <t>Retorno: Par. 191293(02/12) - 019771/GAB - Mensalidades</t>
  </si>
  <si>
    <t>Retorno: Par. 191356(02/12) - 019819/IUR - Mensalidades</t>
  </si>
  <si>
    <t>Retorno: Par. 191266(02/12) - 019750/AMA - Mensalidades</t>
  </si>
  <si>
    <t>Retorno: Par. 191317(02/12) - 019789/CLÁ - Mensalidades</t>
  </si>
  <si>
    <t>Retorno: Par. 191347(02/12) - 019812/ANA - Mensalidades</t>
  </si>
  <si>
    <t>Retorno: Par. 191248(02/12) - 019741/ING - Mensalidades</t>
  </si>
  <si>
    <t>Retorno: Par. 191299(02/12) - 019774/JOÃ - Mensalidades</t>
  </si>
  <si>
    <t>Retorno: Par. 188318(02/12) - 019633/ALE - Mensalidades</t>
  </si>
  <si>
    <t>Retorno: Par. 191290(02/12) - 019769/NAT - Mensalidades</t>
  </si>
  <si>
    <t>Retorno: Par. 191251(02/12) - 019742/LUC - Mensalidades</t>
  </si>
  <si>
    <t>Retorno: Par. 191335(02/12) - 019806/THI - Mensalidades</t>
  </si>
  <si>
    <t>Retorno: Par. 191245(02/12) - 019740/MAR - Mensalidades</t>
  </si>
  <si>
    <t>Retorno: Par. 191275(02/12) - 019759/STE - Mensalidades</t>
  </si>
  <si>
    <t>Retorno: Par. 191236(02/12) - 019737/MAY - Mensalidades</t>
  </si>
  <si>
    <t>Retorno: Par. 191257(02/12) - 019747/PAU - Mensalidades</t>
  </si>
  <si>
    <t>Retorno: Par. 191308(02/12) - 019778/ZHA - Mensalidades</t>
  </si>
  <si>
    <t>Retorno: Par. 191278(02/12) - 019762/VAL - Mensalidades</t>
  </si>
  <si>
    <t>Retorno: Par. 188370(02/12) - 019536/JOA - Mensalidades</t>
  </si>
  <si>
    <t>Retorno: Par. 188251(02/12) - 019592/ISA - Mensalidades</t>
  </si>
  <si>
    <t>Retorno: Par. 188303(02/12) - 019588/EMI - Mensalidades</t>
  </si>
  <si>
    <t>Retorno: Par. 188264(02/12) - 019597/JOÃ - Mensalidades</t>
  </si>
  <si>
    <t>Retorno: Par. 188294(02/12) - 019587/BRU - Mensalidades</t>
  </si>
  <si>
    <t>Retorno: Par. 188335(02/12) - 019652/EDU - Mensalidades</t>
  </si>
  <si>
    <t>Retorno: Par. 188336(02/12) - 019634/HEN - Mensalidades</t>
  </si>
  <si>
    <t>Retorno: Par. 188257(02/12) - 019569/JUL - Mensalidades</t>
  </si>
  <si>
    <t>Retorno: Par. 188328(02/12) - 019627/ANA - Mensalidades</t>
  </si>
  <si>
    <t>Retorno: Par. 188298(02/12) - 019618/LAR - Mensalidades</t>
  </si>
  <si>
    <t>Retorno: Par. 188411(02/12) - 019354/ENZ - Mensalidades</t>
  </si>
  <si>
    <t>Retorno: Par. 188352(02/12) - 019541/ROD - Mensalidades</t>
  </si>
  <si>
    <t>Retorno: Par. 188353(02/12) - 019546/LUC - Mensalidades</t>
  </si>
  <si>
    <t>Retorno: Par. 188254(02/12) - 019567/LUI - Mensalidades</t>
  </si>
  <si>
    <t>Retorno: Par. 188415(02/12) - 019359/AUG - Mensalidades</t>
  </si>
  <si>
    <t>Retorno: Par. 188407(02/12) - 019336/ART - Mensalidades</t>
  </si>
  <si>
    <t>Retorno: Par. 188427(02/12) - 019671/CAR - Mensalidades</t>
  </si>
  <si>
    <t>Retorno: Par. 188277(02/12) - 019580/MAR - Mensalidades</t>
  </si>
  <si>
    <t>Retorno: Par. 188297(02/12) - 019619/VIT - Mensalidades</t>
  </si>
  <si>
    <t>Retorno: Par. 188438(02/12) - 019669/ALU - Mensalidades</t>
  </si>
  <si>
    <t>Retorno: Par. 188448(02/12) - 019676/ANT - Mensalidades</t>
  </si>
  <si>
    <t>Retorno: Par. 188410(02/12) - 019352/LOR - Mensalidades</t>
  </si>
  <si>
    <t>Retorno: Par. 188420(02/12) - 019374/GAB - Mensalidades</t>
  </si>
  <si>
    <t>Retorno: Par. 188430(02/12) - 019388/JOÃ - Mensalidades</t>
  </si>
  <si>
    <t>Retorno: Par. 188440(02/12) - 019670/EST - Mensalidades</t>
  </si>
  <si>
    <t>Retorno: Par. 188431(02/12) - 019391/VIT - Mensalidades</t>
  </si>
  <si>
    <t>Retorno: Par. 188453(02/12) - 019363/LUI - Mensalidades</t>
  </si>
  <si>
    <t>Retorno: Par. 188424(02/12) - 019379/TIA - Mensalidades</t>
  </si>
  <si>
    <t>Retorno: Par. 188434(02/12) - 019394/JOR - Mensalidades</t>
  </si>
  <si>
    <t>Retorno: Par. 188417(02/12) - 019362/JÚL - Mensalidades</t>
  </si>
  <si>
    <t>Retorno: Par. 188409(02/12) - 019351/NIC - Mensalidades</t>
  </si>
  <si>
    <t>Retorno: Par. 194385(02/12) - 019855/REN - Mensalidades</t>
  </si>
  <si>
    <t>Retorno: Par. 188340(02/12) - 019537/VIC - Mensalidades</t>
  </si>
  <si>
    <t>Retorno: Par. 188364(02/12) - 019557/JOS - Mensalidades</t>
  </si>
  <si>
    <t>Retorno: Par. 194380(02/12) - 019845/GUI - Mensalidades</t>
  </si>
  <si>
    <t>Retorno: Par. 194397(02/12) - 019853/CAI - Mensalidades</t>
  </si>
  <si>
    <t>Retorno: Par. 193208(02/12) - 019831/BÁR - Mensalidades</t>
  </si>
  <si>
    <t>MAFR/118168</t>
  </si>
  <si>
    <t>Marco Antônio Ferreira Rios - Cód. 118168</t>
  </si>
  <si>
    <t>Par.(01-12) 020320/MARCON JONHSON SOUZA ROCH - PAGAMENTO CHE</t>
  </si>
  <si>
    <t>[OUTRAS] ESCRITÓRIO COBRANÇA</t>
  </si>
  <si>
    <t>Extrato/117736</t>
  </si>
  <si>
    <t>Banco Daycoval S/A  - Cód. 117736</t>
  </si>
  <si>
    <t>DAYCOVAL [GYN] [6019333] [CC]</t>
  </si>
  <si>
    <t>Extrato/117737</t>
  </si>
  <si>
    <t>Banco Daycoval S/A  - Cód. 117737</t>
  </si>
  <si>
    <t>Extrato/117738</t>
  </si>
  <si>
    <t>Banco Daycoval S/A  - Cód. 117738</t>
  </si>
  <si>
    <t>ESPÉCIE 2015-03-02</t>
  </si>
  <si>
    <t>PAGAMENTO DA MENSALIDADE DE FEVEREIRO/2014, DO(A) ALUNO(A) THAMILLA OLIVEIRA DOS ANJOS_EF</t>
  </si>
  <si>
    <t>PAGAMENTO DA MENSALIDADE DE FEVEREIRO/2014, DO(A) ALUNO(A) DANIEL WELSON DE SOUSA MACIEL_ITA</t>
  </si>
  <si>
    <t>Extrato/115920</t>
  </si>
  <si>
    <t>Banco Santander  - Cód. 115920</t>
  </si>
  <si>
    <t>Extrato/115921</t>
  </si>
  <si>
    <t>Banco Santander  - Cód. 115921</t>
  </si>
  <si>
    <t>Extrato/115922</t>
  </si>
  <si>
    <t>Banco Santander  - Cód. 115922</t>
  </si>
  <si>
    <t>Extrato/115923</t>
  </si>
  <si>
    <t>Banco Santander  - Cód. 115923</t>
  </si>
  <si>
    <t>Extrato/115924</t>
  </si>
  <si>
    <t>Banco Santander  - Cód. 115924</t>
  </si>
  <si>
    <t>Extrato/115925</t>
  </si>
  <si>
    <t>Banco Santander  - Cód. 115925</t>
  </si>
  <si>
    <t>Recibo/115039</t>
  </si>
  <si>
    <t>Martha Vieira Borges Camargo - Cód. 115039</t>
  </si>
  <si>
    <t>Extrato/116298</t>
  </si>
  <si>
    <t>Bradesco - Cód. 116298</t>
  </si>
  <si>
    <t>BRADESCO [008378-0] [SOL] [CC]</t>
  </si>
  <si>
    <t>Extrato/117554</t>
  </si>
  <si>
    <t>Banco Itaú Unibanco S.A. - Cód. 117554</t>
  </si>
  <si>
    <t>ITAÚ [GYN] [026016-5] []</t>
  </si>
  <si>
    <t>Extrato/117555</t>
  </si>
  <si>
    <t>Banco Itaú Unibanco S.A. - Cód. 117555</t>
  </si>
  <si>
    <t>Extrato/117731</t>
  </si>
  <si>
    <t>Banco Daycoval S/A  - Cód. 117731</t>
  </si>
  <si>
    <t>Retorno: Par. 192410(02/12) - 18457/KÁT - Mensalidades</t>
  </si>
  <si>
    <t>Retorno: Par. 191720(02/12) - 18548/HAD - Mensalidades</t>
  </si>
  <si>
    <t>Retorno: Par. 191930(02/12) - 18673/LUI - Mensalidades</t>
  </si>
  <si>
    <t>Retorno: Par. 197440(02/12) - 19924/BRU - Mensalidades</t>
  </si>
  <si>
    <t>Retorno: Par. 191960(02/12) - 18557/LAU - Mensalidades</t>
  </si>
  <si>
    <t>Retorno: Par. 191990(02/12) - 18578/LUÍ - Mensalidades</t>
  </si>
  <si>
    <t>Retorno: Par. 197601(02/12) - 19887/LUA - Mensalidades</t>
  </si>
  <si>
    <t>Retorno: Par. 191711(02/12) - 18543/MAR - Mensalidades</t>
  </si>
  <si>
    <t>Retorno: Par. 192431(02/12) - 18455/MAR - Mensalidades</t>
  </si>
  <si>
    <t>Retorno: Par. 192161(02/12) - 18693/BEA - Mensalidades</t>
  </si>
  <si>
    <t>Retorno: Par. 191771(02/12) - 18644/VIN - Mensalidades</t>
  </si>
  <si>
    <t>Retorno: Par. 191681(02/12) - 18447/RAF - Mensalidades</t>
  </si>
  <si>
    <t>Retorno: Par. 197781(02/12) - 19890/PED - Mensalidades</t>
  </si>
  <si>
    <t>Retorno: Par. 191702(02/12) - 18609/TOM - Mensalidades</t>
  </si>
  <si>
    <t>Retorno: Par. 192422(02/12) - 18528/MUR - Mensalidades</t>
  </si>
  <si>
    <t>Retorno: Par. 197422(02/12) - 19906/ELY - Mensalidades</t>
  </si>
  <si>
    <t>Retorno: Par. 197282(02/12) - 19892/BRU - Mensalidades</t>
  </si>
  <si>
    <t>Retorno: Par. 192503(02/12) - 19718/SOF - Mensalidades</t>
  </si>
  <si>
    <t>Retorno: Par. 192413(02/12) - 18417/ISA - Mensalidades</t>
  </si>
  <si>
    <t>Retorno: Par. 197613(02/12) - 19909/ANN - Mensalidades</t>
  </si>
  <si>
    <t>Retorno: Par. 191723(02/12) - 18639/PED - Mensalidades</t>
  </si>
  <si>
    <t>Retorno: Par. 192443(02/12) - 18689/ANA - Mensalidades</t>
  </si>
  <si>
    <t>Retorno: Par. 192083(02/12) - 18534/NAY - Mensalidades</t>
  </si>
  <si>
    <t>Retorno: Par. 192524(02/12) - 19720/PED - Mensalidades</t>
  </si>
  <si>
    <t>Retorno: Par. 192044(02/12) - 18636/JOY - Mensalidades</t>
  </si>
  <si>
    <t>Retorno: Par. 191774(02/12) - 18445/MAR - Mensalidades</t>
  </si>
  <si>
    <t>Retorno: Par. 191684(02/12) - 18577/TAT - Mensalidades</t>
  </si>
  <si>
    <t>Retorno: Par. 197625(02/12) - 19919/MAR - Mensalidades</t>
  </si>
  <si>
    <t>Retorno: Par. 191825(02/12) - 18558/GAB - Mensalidades</t>
  </si>
  <si>
    <t>Retorno: Par. 192335(02/12) - 18598/PED - Mensalidades</t>
  </si>
  <si>
    <t>Retorno: Par. 191945(02/12) - 18550/LAR - Mensalidades</t>
  </si>
  <si>
    <t>Retorno: Par. 192065(02/12) - 18480/GAB - Mensalidades</t>
  </si>
  <si>
    <t>Retorno: Par. 191765(02/12) - 18565/GUS - Mensalidades</t>
  </si>
  <si>
    <t>Retorno: Par. 192095(02/12) - 18587/SAR - Mensalidades</t>
  </si>
  <si>
    <t>Retorno: Par. 192116(02/12) - 18691/JOÃ - Mensalidades</t>
  </si>
  <si>
    <t>Retorno: Par. 191726(02/12) - 18500/MAR - Mensalidades</t>
  </si>
  <si>
    <t>Retorno: Par. 191696(02/12) - 18492/SÁV - Mensalidades</t>
  </si>
  <si>
    <t>Retorno: Par. 197607(02/12) - 19908/ISA - Mensalidades</t>
  </si>
  <si>
    <t>Retorno: Par. 191807(02/12) - 18520/FIL - Mensalidades</t>
  </si>
  <si>
    <t>Retorno: Par. 192527(02/12) - 19729/MAR - Mensalidades</t>
  </si>
  <si>
    <t>Retorno: Par. 192347(02/12) - 18546/ENZ - Mensalidades</t>
  </si>
  <si>
    <t>Retorno: Par. 191747(02/12) - 18408/PED - Mensalidades</t>
  </si>
  <si>
    <t>Retorno: Par. 191957(02/12) - 18667/SAM - Mensalidades</t>
  </si>
  <si>
    <t>Retorno: Par. 199187(02/12) - 19960/JOS - Mensalidades</t>
  </si>
  <si>
    <t>Retorno: Par. 192287(02/12) - 18593/FER - Mensalidades</t>
  </si>
  <si>
    <t>Retorno: Par. 197787(02/12) - 19901/ALB - Mensalidades</t>
  </si>
  <si>
    <t>Retorno: Par. 197468(02/12) - 19927/JOR - Mensalidades</t>
  </si>
  <si>
    <t>Retorno: Par. 191678(02/12) - 18625/LEO - Mensalidades</t>
  </si>
  <si>
    <t>Retorno: Par. 191888(02/12) - 18580/LUC - Mensalidades</t>
  </si>
  <si>
    <t>Retorno: Par. 192419(02/12) - 18475/VIC - Mensalidades</t>
  </si>
  <si>
    <t>Retorno: Par. 192539(02/12) - 19726/MÔN - Mensalidades</t>
  </si>
  <si>
    <t>Retorno: Par. 204740(02/12) - 19943/GAB - Mensalidades</t>
  </si>
  <si>
    <t>Retorno: Par. 205041(02/12) - 19984/CAR - Mensalidades</t>
  </si>
  <si>
    <t>Retorno: Par. 204633(02/12) - 19966/HUG - Mensalidades</t>
  </si>
  <si>
    <t>Retorno: Par. 204814(02/12) - 19863/DAN - Mensalidades</t>
  </si>
  <si>
    <t>Retorno: Par. 204826(02/12) - 20164/JEO - Mensalidades</t>
  </si>
  <si>
    <t>Retorno: Par. 205089(02/12) - 20018/MAT - Mensalidades</t>
  </si>
  <si>
    <t>Retorno: Par. 189257(02/12) - 19682/EDU - Mensalidades</t>
  </si>
  <si>
    <t>Retorno: Par. 189288(02/12) - 19734/JÉS - Mensalidades</t>
  </si>
  <si>
    <t>Retorno: Par. 192062(02/12) - 18540/THO - Mensalidades</t>
  </si>
  <si>
    <t>Retorno: Par. 191858(02/12) - 18678/ALD - Mensalidades</t>
  </si>
  <si>
    <t>Extrato/116307</t>
  </si>
  <si>
    <t>Mercantil Do Brasil - Cód. 116307</t>
  </si>
  <si>
    <t>Extrato/116308</t>
  </si>
  <si>
    <t>Mercantil Do Brasil - Cód. 116308</t>
  </si>
  <si>
    <t>Par.(01/12) 020159/LAÍS DE PAULA SILVA - Parcelas</t>
  </si>
  <si>
    <t>BICBANCO [42.102673-4] [GYN] [CH]</t>
  </si>
  <si>
    <t>Destino: 251387-Transferência Entre Conta</t>
  </si>
  <si>
    <t>BICBANCO [14.102672-6] [GYN] [CC]</t>
  </si>
  <si>
    <t>Emprestimo Lib Mutuo Plus</t>
  </si>
  <si>
    <t>Extrato/116310</t>
  </si>
  <si>
    <t>Bic - Banco Industria E Comercio - Cód. 116310</t>
  </si>
  <si>
    <t>Extrato/116311</t>
  </si>
  <si>
    <t>Bic - Banco Industria E Comercio - Cód. 116311</t>
  </si>
  <si>
    <t>Extrato/116312</t>
  </si>
  <si>
    <t>Bic - Banco Industria E Comercio - Cód. 116312</t>
  </si>
  <si>
    <t>Extrato/116313</t>
  </si>
  <si>
    <t>Bic - Banco Industria E Comercio - Cód. 116313</t>
  </si>
  <si>
    <t>Extrato/116314</t>
  </si>
  <si>
    <t>Bic - Banco Industria E Comercio - Par. 116314(01-4)</t>
  </si>
  <si>
    <t>Extrato/116315</t>
  </si>
  <si>
    <t>Bic - Banco Industria E Comercio - Par. 116315(02-4)</t>
  </si>
  <si>
    <t>Extrato/116316</t>
  </si>
  <si>
    <t>Bic - Banco Industria E Comercio - Par. 116316(03-4)</t>
  </si>
  <si>
    <t>Extrato/116317</t>
  </si>
  <si>
    <t>Bic - Banco Industria E Comercio - Par. 116317(04-4)</t>
  </si>
  <si>
    <t>Juros20150305/117056</t>
  </si>
  <si>
    <t>Banco Brb - Cód. 117056</t>
  </si>
  <si>
    <t>Brb Sol 2102/106399</t>
  </si>
  <si>
    <t>Drº Diogo  - Cód. 106399</t>
  </si>
  <si>
    <t>AM/107893</t>
  </si>
  <si>
    <t>Augusto Melo - Cód. 107893</t>
  </si>
  <si>
    <t>Brb Sol 2401/108437</t>
  </si>
  <si>
    <t>Eudes  - Cód. 108437</t>
  </si>
  <si>
    <t>Brb Sol 2695/109951</t>
  </si>
  <si>
    <t>Nacional Agendas Grafica Editora Ind Com - Cód. 109951</t>
  </si>
  <si>
    <t>SolNascente.Material Didatico</t>
  </si>
  <si>
    <t>Ch Brb Sol 2816/111660</t>
  </si>
  <si>
    <t>Fábio Villa Verde Moreno - Cód. 111660</t>
  </si>
  <si>
    <t>Despesa/114302</t>
  </si>
  <si>
    <t>Ruben Faria Da Silva - Cód. 114302</t>
  </si>
  <si>
    <t>Brb Sol 3068/115029</t>
  </si>
  <si>
    <t>Olimpo Uberlândia - Cód. 115029</t>
  </si>
  <si>
    <t>Extrato/117057</t>
  </si>
  <si>
    <t>Banco Brb - Cód. 117057</t>
  </si>
  <si>
    <t>Extrato/117059</t>
  </si>
  <si>
    <t>Banco Brb - Cód. 117059</t>
  </si>
  <si>
    <t>Destino: 253999-Transferência Entre Conta</t>
  </si>
  <si>
    <t>MERC [GYN] [02.011938-7] [CC]</t>
  </si>
  <si>
    <t>Extrato/117060</t>
  </si>
  <si>
    <t>Banco Brb - Cód. 117060</t>
  </si>
  <si>
    <t>Par.(02/10) 020594/NATHALIA KRISS RIBEIRO DE - Parcelas</t>
  </si>
  <si>
    <t>Par.(03/10) 020594/NATHALIA KRISS RIBEIRO DE - Parcelas</t>
  </si>
  <si>
    <t>Par.(04/10) 020594/NATHALIA KRISS RIBEIRO DE - Parcelas</t>
  </si>
  <si>
    <t>Par.(05/10) 020594/NATHALIA KRISS RIBEIRO DE - Parcelas</t>
  </si>
  <si>
    <t>Par.(06/10) 020594/NATHALIA KRISS RIBEIRO DE - Parcelas</t>
  </si>
  <si>
    <t>Par.(07/10) 020594/NATHALIA KRISS RIBEIRO DE - Parcelas</t>
  </si>
  <si>
    <t>Credito CObrança Brb</t>
  </si>
  <si>
    <t>Destino: 254001-Transferência Entre Conta</t>
  </si>
  <si>
    <t>Credito Cobranlça Brb</t>
  </si>
  <si>
    <t>Cheque Devolvido</t>
  </si>
  <si>
    <t xml:space="preserve">Crédito Cheque Devolvido </t>
  </si>
  <si>
    <t xml:space="preserve">Par.(10-10) 020569/MARCOS VINICIUS MALDONADO - [ESTORNO] R$ </t>
  </si>
  <si>
    <t>Estorno mensalidade / parcela aluno cancelado</t>
  </si>
  <si>
    <t xml:space="preserve">Par.(09-10) 020569/MARCOS VINICIUS MALDONADO - [ESTORNO] R$ </t>
  </si>
  <si>
    <t>Par.(07/12) 020605/MATHEUS RODRIGUES RIBEIRO - Parcelas</t>
  </si>
  <si>
    <t>Par.(08/12) 020605/MATHEUS RODRIGUES RIBEIRO - Parcelas</t>
  </si>
  <si>
    <t>Cheque Bloqueado</t>
  </si>
  <si>
    <t>Par.(01/10) 020610/VICTORIA ALVES MELO  - Parcelas</t>
  </si>
  <si>
    <t>Par.(02/10) 020610/VICTORIA ALVES MELO  - Parcelas</t>
  </si>
  <si>
    <t>Par.(03/10) 020610/VICTORIA ALVES MELO  - Parcelas</t>
  </si>
  <si>
    <t>Par.(04/10) 020610/VICTORIA ALVES MELO  - Parcelas</t>
  </si>
  <si>
    <t>Par.(05/10) 020610/VICTORIA ALVES MELO  - Parcelas</t>
  </si>
  <si>
    <t>Par.(06/10) 020610/VICTORIA ALVES MELO  - Parcelas</t>
  </si>
  <si>
    <t>Extrato/117530</t>
  </si>
  <si>
    <t>Mercantil Do Brasil - Cód. 117530</t>
  </si>
  <si>
    <t xml:space="preserve"> Extrato/117531</t>
  </si>
  <si>
    <t>Mercantil Do Brasil - Cód. 117531</t>
  </si>
  <si>
    <t xml:space="preserve"> Extrato/117532</t>
  </si>
  <si>
    <t>Mercantil Do Brasil - Cód. 117532</t>
  </si>
  <si>
    <t>Par.(02/10) 020617/MARIANA DA CRUZ ANDRADE - Parcelas</t>
  </si>
  <si>
    <t>Par.(03/10) 020617/MARIANA DA CRUZ ANDRADE - Parcelas</t>
  </si>
  <si>
    <t>Par.(04/10) 020617/MARIANA DA CRUZ ANDRADE - Parcelas</t>
  </si>
  <si>
    <t>Par.(05/10) 020617/MARIANA DA CRUZ ANDRADE - Parcelas</t>
  </si>
  <si>
    <t>Par.(06/10) 020617/MARIANA DA CRUZ ANDRADE - Parcelas</t>
  </si>
  <si>
    <t>Par.(07/10) 020617/MARIANA DA CRUZ ANDRADE - Parcelas</t>
  </si>
  <si>
    <t xml:space="preserve"> Extrato/117533</t>
  </si>
  <si>
    <t>Mercantil Do Brasil - Cód. 117533</t>
  </si>
  <si>
    <t>Par.(03/12) 018552/JOSÉ RUBENS BUENO ARAÚJO - Mensalidades</t>
  </si>
  <si>
    <t>Par.(04/12) 018552/JOSÉ RUBENS BUENO ARAÚJO - Mensalidades</t>
  </si>
  <si>
    <t>Par.(05/12) 018552/JOSÉ RUBENS BUENO ARAÚJO - Mensalidades</t>
  </si>
  <si>
    <t>Par.(06/12) 018552/JOSÉ RUBENS BUENO ARAÚJO - Mensalidades</t>
  </si>
  <si>
    <t>Par.(07/12) 018552/JOSÉ RUBENS BUENO ARAÚJO - Mensalidades</t>
  </si>
  <si>
    <t>Par.(03/12) 018679/ISABELLA BUENO SOARES - Mensalidades</t>
  </si>
  <si>
    <t>Par.(04/12) 018679/ISABELLA BUENO SOARES - Mensalidades</t>
  </si>
  <si>
    <t>Par.(05/12) 018679/ISABELLA BUENO SOARES - Mensalidades</t>
  </si>
  <si>
    <t>Par.(06/12) 018679/ISABELLA BUENO SOARES - Mensalidades</t>
  </si>
  <si>
    <t>Par.(07/12) 018679/ISABELLA BUENO SOARES - Mensalidades</t>
  </si>
  <si>
    <t>Par.(03/12) 018561/PAULO HENRIQUE CAMILO DE  - Mensalidades</t>
  </si>
  <si>
    <t>Par.(04/12) 018561/PAULO HENRIQUE CAMILO DE  - Mensalidades</t>
  </si>
  <si>
    <t>Par.(05/12) 018561/PAULO HENRIQUE CAMILO DE  - Mensalidades</t>
  </si>
  <si>
    <t>Par.(06/12) 018561/PAULO HENRIQUE CAMILO DE  - Mensalidades</t>
  </si>
  <si>
    <t>Par.(07/12) 018561/PAULO HENRIQUE CAMILO DE  - Mensalidades</t>
  </si>
  <si>
    <t>Par.(03/12) 018477/MATHEUS FIORENTINO NUNES - Mensalidades</t>
  </si>
  <si>
    <t>Par.(04/12) 018477/MATHEUS FIORENTINO NUNES - Mensalidades</t>
  </si>
  <si>
    <t>Par.(05/12) 018477/MATHEUS FIORENTINO NUNES - Mensalidades</t>
  </si>
  <si>
    <t>Par.(06/12) 018477/MATHEUS FIORENTINO NUNES - Mensalidades</t>
  </si>
  <si>
    <t>Par.(07/12) 018477/MATHEUS FIORENTINO NUNES - Mensalidades</t>
  </si>
  <si>
    <t>Par.(06/6) 020441/GUILHERME PEREIRA RAMOS - Parcelas</t>
  </si>
  <si>
    <t>Par.(06/12) 020600/ARTHUR MOREIRA CÉSAR - Parcelas</t>
  </si>
  <si>
    <t>Par.(09/10) 020593/KAMILLA DUTRA SILVA - Parcelas</t>
  </si>
  <si>
    <t>Par.(10/10) 020578/LARA RAMOS BORGES - Parcelas</t>
  </si>
  <si>
    <t>Par.(09/10) 020578/LARA RAMOS BORGES - Parcelas</t>
  </si>
  <si>
    <t>Par.(11/12) 020605/MATHEUS RODRIGUES RIBEIRO - Parcelas</t>
  </si>
  <si>
    <t xml:space="preserve">FACT: LR FOMENTO </t>
  </si>
  <si>
    <t>Par.(01-2) 018940/JENNIFER KAREN RAMOS - Renegociado</t>
  </si>
  <si>
    <t>BB [022382-4] [GYN] [CC]</t>
  </si>
  <si>
    <t>Par.(10/10) 020594/NATHALIA KRISS RIBEIRO DE - Parcelas</t>
  </si>
  <si>
    <t>Par.(11/12) 018659/FELIPE LEMES MIGUEL - Mensalidades</t>
  </si>
  <si>
    <t>Par.(12/12) 019874/JORDANA ARAUJO BORGES - Mensalidades</t>
  </si>
  <si>
    <t>Par.(07/10) 020576/MARAIZA OLIVEIRA CARRIJO - Parcelas</t>
  </si>
  <si>
    <t>Par.(08/10) 020576/MARAIZA OLIVEIRA CARRIJO - Parcelas</t>
  </si>
  <si>
    <t>Par.(11/12) 020600/ARTHUR MOREIRA CÉSAR - Parcelas</t>
  </si>
  <si>
    <t xml:space="preserve">Par.(06-12) 020589/HOMERO SILVA NETO - [ESTORNO] R$ </t>
  </si>
  <si>
    <t xml:space="preserve">Extrato </t>
  </si>
  <si>
    <t>Recebimento de Aluno</t>
  </si>
  <si>
    <t>Par.(12/12) 020590/RICARDO BANDEIRA DE CARVA - Parcelas</t>
  </si>
  <si>
    <t>Par.(12/12) 020471/YVIS SILVA DE CASTRO - Parcelas</t>
  </si>
  <si>
    <t>Par.(06/10) 020591/TÚLIO CÉSAR PEREIRA TEODO - Parcelas</t>
  </si>
  <si>
    <t>Par.(10/10) 020583/CAROLINA ALVES REZENDE - Parcelas</t>
  </si>
  <si>
    <t>Par.(05/10) 020583/CAROLINA ALVES REZENDE - Parcelas</t>
  </si>
  <si>
    <t>Par.(11/12) 020410/MURILLO MOREIRA OLIVEIRA  - Parcelas</t>
  </si>
  <si>
    <t>Par.(05/10) 020581/MURYLLO HENRIQUE FERREIRA - Parcelas</t>
  </si>
  <si>
    <t>Par.(12/12) 020410/MURILLO MOREIRA OLIVEIRA  - Parcelas</t>
  </si>
  <si>
    <t>Par.(05/10) 020588/LUIZ FERNANDO COSTA CAMPO - Parcelas</t>
  </si>
  <si>
    <t>Par.(12/12) 020600/ARTHUR MOREIRA CÉSAR - Parcelas</t>
  </si>
  <si>
    <t>Par.(06/10) 020561/HELAINE BUENO MORAES - Parcelas</t>
  </si>
  <si>
    <t>Par.(06/10) 020556/MARYANNE FRANÇA DE OLIVEI - Parcelas</t>
  </si>
  <si>
    <t>Par.(12/12) 018477/MATHEUS FIORENTINO NUNES - Mensalidades</t>
  </si>
  <si>
    <t>Par.(07/12) 020572/HAMAYANNE ARAUJO TORRES - Parcelas</t>
  </si>
  <si>
    <t>Par.(11/12) 018477/MATHEUS FIORENTINO NUNES - Mensalidades</t>
  </si>
  <si>
    <t>Par.(07/12) 020471/YVIS SILVA DE CASTRO - Parcelas</t>
  </si>
  <si>
    <t>Extrato/116323</t>
  </si>
  <si>
    <t>Banco Safra - Cód. 116323</t>
  </si>
  <si>
    <t>SAFRA [GYN] [000048-8] [CC]</t>
  </si>
  <si>
    <t>Par.(06/10) 020584/MARIANA FERNANDES ESPINDO - Parcelas</t>
  </si>
  <si>
    <t>Extrato/116324</t>
  </si>
  <si>
    <t>Banco Safra - Cód. 116324</t>
  </si>
  <si>
    <t>Extrato/116325</t>
  </si>
  <si>
    <t>Banco Safra - Cód. 116325</t>
  </si>
  <si>
    <t>Par.(12/12) 020605/MATHEUS RODRIGUES RIBEIRO - Parcelas</t>
  </si>
  <si>
    <t>Par.(10/10) 020610/VICTORIA ALVES MELO  - Parcelas</t>
  </si>
  <si>
    <t>Par.(12/12) 018552/JOSÉ RUBENS BUENO ARAÚJO - Mensalidades</t>
  </si>
  <si>
    <t>Par.(12/12) 018679/ISABELLA BUENO SOARES - Mensalidades</t>
  </si>
  <si>
    <t>Par.(07/12) 019874/JORDANA ARAUJO BORGES - Mensalidades</t>
  </si>
  <si>
    <t>Par.(12/12) 018561/PAULO HENRIQUE CAMILO DE  - Mensalidades</t>
  </si>
  <si>
    <t>Par.(07/12) 018659/FELIPE LEMES MIGUEL - Mensalidades</t>
  </si>
  <si>
    <t>Par.(11/12) 019874/JORDANA ARAUJO BORGES - Mensalidades</t>
  </si>
  <si>
    <t>Par.(07/12) 020568/KLEYWES OLIVEIRA MARQUES - Parcelas</t>
  </si>
  <si>
    <t>Par.(12/12) 018659/FELIPE LEMES MIGUEL - Mensalidades</t>
  </si>
  <si>
    <t>Par.(11/12) 020471/YVIS SILVA DE CASTRO - Parcelas</t>
  </si>
  <si>
    <t>Par.(07/12) 018616/VICTOR RODRIGUES BESSA - Mensalidades</t>
  </si>
  <si>
    <t>Par.(10/12) 020600/ARTHUR MOREIRA CÉSAR - Parcelas</t>
  </si>
  <si>
    <t>Par.(06/10) 020574/ESTER AUGUSTA ALVES HAMAO - Parcelas</t>
  </si>
  <si>
    <t>ITAÚ [SOL] [032614-9] [CG]</t>
  </si>
  <si>
    <t>Destino: 254080-Transferência Entre Conta</t>
  </si>
  <si>
    <t>Par.(11/12) 020590/RICARDO BANDEIRA DE CARVA - Parcelas</t>
  </si>
  <si>
    <t>Extrato/116332</t>
  </si>
  <si>
    <t>Mercantil Do Brasil - Cód. 116332</t>
  </si>
  <si>
    <t>Par.(08/12) 018641/EDUARDA CARDOSO RIBEIRO - Mensalidades</t>
  </si>
  <si>
    <t>Extrato/116334</t>
  </si>
  <si>
    <t>Mercantil Do Brasil - Cód. 116334</t>
  </si>
  <si>
    <t xml:space="preserve">Par.(07-12) 020443/JOÃO PAULO ESPER SPINDULA - [ESTORNO] R$ </t>
  </si>
  <si>
    <t>Extrato/116335</t>
  </si>
  <si>
    <t>Mercantil Do Brasil - Cód. 116335</t>
  </si>
  <si>
    <t>Par.(07/12) 020518/DANIELA MARIA FERREIRA RO - Parcelas</t>
  </si>
  <si>
    <t xml:space="preserve">Par.(09-12) 020589/HOMERO SILVA NETO - [ESTORNO] R$ </t>
  </si>
  <si>
    <t>Par.(10/10) 020591/TÚLIO CÉSAR PEREIRA TEODO - Parcelas</t>
  </si>
  <si>
    <t>Par.(09/10) 020583/CAROLINA ALVES REZENDE - Parcelas</t>
  </si>
  <si>
    <t>Par.(09/10) 020610/VICTORIA ALVES MELO  - Parcelas</t>
  </si>
  <si>
    <t>Par.(08/12) 020132/JOAO VICTOR GONÇALVES SOU - Parcelas</t>
  </si>
  <si>
    <t>Extrato/116336</t>
  </si>
  <si>
    <t>Mercantil Do Brasil - Cód. 116336</t>
  </si>
  <si>
    <t>Par.(10/10) 020617/MARIANA DA CRUZ ANDRADE - Parcelas</t>
  </si>
  <si>
    <t>Par.(11/12) 018552/JOSÉ RUBENS BUENO ARAÚJO - Mensalidades</t>
  </si>
  <si>
    <t>Par.(11/12) 018679/ISABELLA BUENO SOARES - Mensalidades</t>
  </si>
  <si>
    <t>Par.(08/12) 019547/ANA CLARA GOMES CARVALHO - Mensalidades</t>
  </si>
  <si>
    <t>Par.(11/12) 018561/PAULO HENRIQUE CAMILO DE  - Mensalidades</t>
  </si>
  <si>
    <t>Par.(08/12) 019548/JULIA GOMES CARVALHO - Mensalidades</t>
  </si>
  <si>
    <t>Par.(10/12) 020590/RICARDO BANDEIRA DE CARVA - Parcelas</t>
  </si>
  <si>
    <t>Par.(08/12) 018378/JÚLIA CÂNDIDO CARVALHO - Mensalidades</t>
  </si>
  <si>
    <t>Par.(09/12) 020600/ARTHUR MOREIRA CÉSAR - Parcelas</t>
  </si>
  <si>
    <t>Par.(08/12) 018113/AMANDA PINTO GUIMARÃES - Mensalidades</t>
  </si>
  <si>
    <t>Par.(10/12) 018659/FELIPE LEMES MIGUEL - Mensalidades</t>
  </si>
  <si>
    <t>Par.(08/12) 018527/ANA BEATRIZ FLEURY CURADO - Mensalidades</t>
  </si>
  <si>
    <t xml:space="preserve">Par.(08-12) 020589/HOMERO SILVA NETO - [ESTORNO] R$ </t>
  </si>
  <si>
    <t>Par.(10/12) 020471/YVIS SILVA DE CASTRO - Parcelas</t>
  </si>
  <si>
    <t>Par.(07/12) 020590/RICARDO BANDEIRA DE CARVA - Parcelas</t>
  </si>
  <si>
    <t>BRB [GYN] [OPERAÇÕES]</t>
  </si>
  <si>
    <t>Par.(08/12) 018233/GUILHERME COUTO BORGES - Mensalidades</t>
  </si>
  <si>
    <t>Par.(08/12) 018095/SARAH RAQUEL ALVES BARBOS - Mensalidades</t>
  </si>
  <si>
    <t>Par.(08/12) 018310/CAROLINA SAKAE PENA UTINO - Mensalidades</t>
  </si>
  <si>
    <t>Par.(08/12) 019873/CAROLINE DE ASSIS PARREIR - Parcelas</t>
  </si>
  <si>
    <t>TRANSF. 2015-03-02</t>
  </si>
  <si>
    <t>PAGAMENTO DA MENSALIDADE DE FEVEREIRO/2015, DO(A) ALUNO(A) GABRIELA AIMEE GUIMARÃES_ITA</t>
  </si>
  <si>
    <t>Acerto/115674</t>
  </si>
  <si>
    <t>Maura Rodrigues da Silva Barbosa - Cód. 115674</t>
  </si>
  <si>
    <t>T-27.Rescisão de Contrato Educacional</t>
  </si>
  <si>
    <t>Par.(08/12) 020471/YVIS SILVA DE CASTRO - Parcelas</t>
  </si>
  <si>
    <t>Par.(07/12) 020600/ARTHUR MOREIRA CÉSAR - Parcelas</t>
  </si>
  <si>
    <t>Par.(01-1) 018469/JOÃO GABRIEL SANTOS NAVES - 3ª SÉRIE - MA</t>
  </si>
  <si>
    <t>Taxa Prova Substitutiva</t>
  </si>
  <si>
    <t>Par.(01-1) 018469/JOÃO GABRIEL SANTOS NAVES - 3ª SÉRIE - SO</t>
  </si>
  <si>
    <t>Par.(01-1) 018469/JOÃO GABRIEL SANTOS NAVES - 3ª SÉRIE - HI</t>
  </si>
  <si>
    <t>Par.(01-1) 018464/CECÍLIA VECCHIA STEIN - 3ª SÉRIE - MA</t>
  </si>
  <si>
    <t>Par.(01-1) 018464/CECÍLIA VECCHIA STEIN - 3ª SÉRIE - HI</t>
  </si>
  <si>
    <t>Par.(01-1) 018464/CECÍLIA VECCHIA STEIN - 3ª SÉRIE - SO</t>
  </si>
  <si>
    <t>Par.(01-1) 018620/VITÓRIA HILÁRIO PEREIRA G - 3ª SÉRIE - HI</t>
  </si>
  <si>
    <t>Par.(01-1) 018620/VITÓRIA HILÁRIO PEREIRA G - 3ª SÉRIE - MA</t>
  </si>
  <si>
    <t>Par.(01-1) 018620/VITÓRIA HILÁRIO PEREIRA G - 3ª SÉRIE - SO</t>
  </si>
  <si>
    <t>Par.(08/12) 020568/KLEYWES OLIVEIRA MARQUES - Parcelas</t>
  </si>
  <si>
    <t>Par.(02/12) 018477/MATHEUS FIORENTINO NUNES - Mensalidades</t>
  </si>
  <si>
    <t>Par.(02/12) 018561/PAULO HENRIQUE CAMILO DE  - Mensalidades</t>
  </si>
  <si>
    <t>Par.(08/12) 019611/NÍCOLAS ALVES MONTEFUSCO - Mensalidades</t>
  </si>
  <si>
    <t>Par.(02/12) 018679/ISABELLA BUENO SOARES - Mensalidades</t>
  </si>
  <si>
    <t>Par.(08/12) 019916/MARIA CHAER DE SOUZA CRUV - Mensalidades</t>
  </si>
  <si>
    <t>Par.(07/10) 020556/MARYANNE FRANÇA DE OLIVEI - Parcelas</t>
  </si>
  <si>
    <t>Par.(02/12) 018552/JOSÉ RUBENS BUENO ARAÚJO - Mensalidades</t>
  </si>
  <si>
    <t>Par.(07/10) 020561/HELAINE BUENO MORAES - Parcelas</t>
  </si>
  <si>
    <t>Par.(06/10) 020588/LUIZ FERNANDO COSTA CAMPO - Parcelas</t>
  </si>
  <si>
    <t>Par.(06/10) 020583/CAROLINA ALVES REZENDE - Parcelas</t>
  </si>
  <si>
    <t>Par.(01/10) 020599/HADASSA ROCHA BORGES - Parcelas</t>
  </si>
  <si>
    <t>Par.(02/10) 020599/HADASSA ROCHA BORGES - Parcelas</t>
  </si>
  <si>
    <t>Par.(03/10) 020599/HADASSA ROCHA BORGES - Parcelas</t>
  </si>
  <si>
    <t>Par.(04/10) 020599/HADASSA ROCHA BORGES - Parcelas</t>
  </si>
  <si>
    <t>Par.(05/10) 020599/HADASSA ROCHA BORGES - Parcelas</t>
  </si>
  <si>
    <t>Par.(06/10) 020599/HADASSA ROCHA BORGES - Parcelas</t>
  </si>
  <si>
    <t>Par.(07/10) 020599/HADASSA ROCHA BORGES - Parcelas</t>
  </si>
  <si>
    <t>Par.(08/10) 020599/HADASSA ROCHA BORGES - Parcelas</t>
  </si>
  <si>
    <t>Par.(09/10) 020599/HADASSA ROCHA BORGES - Parcelas</t>
  </si>
  <si>
    <t>Par.(10/10) 020599/HADASSA ROCHA BORGES - Parcelas</t>
  </si>
  <si>
    <t>Par.(07/10) 020591/TÚLIO CÉSAR PEREIRA TEODO - Parcelas</t>
  </si>
  <si>
    <t>Par.(01/10) 020617/MARIANA DA CRUZ ANDRADE - Parcelas</t>
  </si>
  <si>
    <t>Par.(01/10) 020594/NATHALIA KRISS RIBEIRO DE - Parcelas</t>
  </si>
  <si>
    <t>Par.(08/12) 018263/LEONARDO CESAR DIAS FILHO - Mensalidades</t>
  </si>
  <si>
    <t>Par.(08/12) 018165/JULIANA MAALOULI BATAH - Mensalidades</t>
  </si>
  <si>
    <t>Par.(12-12) 015877/JOÃO PEDRO BRANDÃO WANTUI - PAGAMENTO CHE</t>
  </si>
  <si>
    <t>Par.(02/12) 019874/JORDANA ARAUJO BORGES - Mensalidades</t>
  </si>
  <si>
    <t>Par.(08/12) 018230/PEDRO HENRIQUE BELÉM SCHO - Mensalidades</t>
  </si>
  <si>
    <t>Par.(02/12) 018659/FELIPE LEMES MIGUEL - Mensalidades</t>
  </si>
  <si>
    <t>Par.(07/10) 020574/ESTER AUGUSTA ALVES HAMAO - Parcelas</t>
  </si>
  <si>
    <t>Par.(07/10) 020584/MARIANA FERNANDES ESPINDO - Parcelas</t>
  </si>
  <si>
    <t>Par.(08/12) 020567/DANILO DIONIZIO AMORIM - Parcelas</t>
  </si>
  <si>
    <t>Par.(09/12) 020567/DANILO DIONIZIO AMORIM - Parcelas</t>
  </si>
  <si>
    <t>Transferencia Entre Contas-Uberlândia</t>
  </si>
  <si>
    <t>Transferencia Entre Contas- Uberlândia</t>
  </si>
  <si>
    <t>Par.(08/12) 018659/FELIPE LEMES MIGUEL - Mensalidades</t>
  </si>
  <si>
    <t>Par.(07/12) 020470/PEDRO AUGUSTO FLEURY PERE - Parcelas</t>
  </si>
  <si>
    <t>Par.(10/10) 020576/MARAIZA OLIVEIRA CARRIJO - Parcelas</t>
  </si>
  <si>
    <t>Par.(09/10) 020576/MARAIZA OLIVEIRA CARRIJO - Parcelas</t>
  </si>
  <si>
    <t>Par.(07/12) 020272/REBECA PIRES MOREIRA PASS - Parcelas</t>
  </si>
  <si>
    <t>Par.(01/10) 020584/MARIANA FERNANDES ESPINDO - Parcelas</t>
  </si>
  <si>
    <t>Par.(02/12) 020471/YVIS SILVA DE CASTRO - Parcelas</t>
  </si>
  <si>
    <t>Par.(08/12) 020572/HAMAYANNE ARAUJO TORRES - Parcelas</t>
  </si>
  <si>
    <t>Par.(07/12) 020573/RODOLFO OLIVEIRA ABREU - Parcelas</t>
  </si>
  <si>
    <t>Par.(01/10) 020578/LARA RAMOS BORGES - Parcelas</t>
  </si>
  <si>
    <t>Par.(02/10) 020578/LARA RAMOS BORGES - Parcelas</t>
  </si>
  <si>
    <t>Extrato/119725</t>
  </si>
  <si>
    <t>Banco Santander  - Par. 119725(03-5)</t>
  </si>
  <si>
    <t>SANTANDER SOL 3381-0</t>
  </si>
  <si>
    <t>Extrato/119717</t>
  </si>
  <si>
    <t>Banco Santander  - Par. 119717(07-12)</t>
  </si>
  <si>
    <t>Extrato/119718</t>
  </si>
  <si>
    <t>Banco Santander  - Par. 119718(08-12)</t>
  </si>
  <si>
    <t>Par.(03/12) 020471/YVIS SILVA DE CASTRO - Parcelas</t>
  </si>
  <si>
    <t>Par.(02/10) 020584/MARIANA FERNANDES ESPINDO - Parcelas</t>
  </si>
  <si>
    <t>Par.(03/12) 018659/FELIPE LEMES MIGUEL - Mensalidades</t>
  </si>
  <si>
    <t>Par.(03/12) 019874/JORDANA ARAUJO BORGES - Mensalidades</t>
  </si>
  <si>
    <t>Par.(02/6) 020441/GUILHERME PEREIRA RAMOS - Parcelas</t>
  </si>
  <si>
    <t>Par.(02/12) 020600/ARTHUR MOREIRA CÉSAR - Parcelas</t>
  </si>
  <si>
    <t>Par.(01/10) 020593/KAMILLA DUTRA SILVA - Parcelas</t>
  </si>
  <si>
    <t>Par.(02/10) 020593/KAMILLA DUTRA SILVA - Parcelas</t>
  </si>
  <si>
    <t>Par.(10/10) 020593/KAMILLA DUTRA SILVA - Parcelas</t>
  </si>
  <si>
    <t>Par.(03/12) 020590/RICARDO BANDEIRA DE CARVA - Parcelas</t>
  </si>
  <si>
    <t>Par.(02/10) 020591/TÚLIO CÉSAR PEREIRA TEODO - Parcelas</t>
  </si>
  <si>
    <t>Par.(01/10) 020588/LUIZ FERNANDO COSTA CAMPO - Parcelas</t>
  </si>
  <si>
    <t>Par.(03/10) 020576/MARAIZA OLIVEIRA CARRIJO - Parcelas</t>
  </si>
  <si>
    <t>Par.(01/10) 020581/MURYLLO HENRIQUE FERREIRA - Parcelas</t>
  </si>
  <si>
    <t>Par.(02/6) 020579/EDIENY SOARES DE CARVALHO - Parcelas</t>
  </si>
  <si>
    <t>Par.(04/12) 020471/YVIS SILVA DE CASTRO - Parcelas</t>
  </si>
  <si>
    <t>Par.(03/10) 020584/MARIANA FERNANDES ESPINDO - Parcelas</t>
  </si>
  <si>
    <t>Par.(04/12) 018659/FELIPE LEMES MIGUEL - Mensalidades</t>
  </si>
  <si>
    <t>Par.(04/12) 019874/JORDANA ARAUJO BORGES - Mensalidades</t>
  </si>
  <si>
    <t>Credito Cobrança Brb</t>
  </si>
  <si>
    <t>BRB [ANA] [011594-4] [CC] [COB]</t>
  </si>
  <si>
    <t>Par.(03/6) 020441/GUILHERME PEREIRA RAMOS - Parcelas</t>
  </si>
  <si>
    <t>305067/115592</t>
  </si>
  <si>
    <t>Posto De Combustível - Cód. 115592</t>
  </si>
  <si>
    <t>Par.(03/12) 020600/ARTHUR MOREIRA CÉSAR - Parcelas</t>
  </si>
  <si>
    <t>Par.(03/10) 020589/HOMERO SILVA NETO - Parcelas</t>
  </si>
  <si>
    <t>Par.(03/10) 020591/TÚLIO CÉSAR PEREIRA TEODO - Parcelas</t>
  </si>
  <si>
    <t>Par.(03/6) 020579/EDIENY SOARES DE CARVALHO - Parcelas</t>
  </si>
  <si>
    <t>Par.(03/10) 020593/KAMILLA DUTRA SILVA - Parcelas</t>
  </si>
  <si>
    <t>Par.(04/10) 020593/KAMILLA DUTRA SILVA - Parcelas</t>
  </si>
  <si>
    <t>Extrato/119737</t>
  </si>
  <si>
    <t>Banco Santander  - Cód. 119737</t>
  </si>
  <si>
    <t>SANTANDER SOL 3369-0</t>
  </si>
  <si>
    <t>Extrato/119738</t>
  </si>
  <si>
    <t>Banco Santander  - Cód. 119738</t>
  </si>
  <si>
    <t>Extrato/119739</t>
  </si>
  <si>
    <t>Banco Santander  - Cód. 119739</t>
  </si>
  <si>
    <t>Par.(03/10) 020578/LARA RAMOS BORGES - Parcelas</t>
  </si>
  <si>
    <t>Par.(04/10) 020578/LARA RAMOS BORGES - Parcelas</t>
  </si>
  <si>
    <t>Par.(02/10) 020588/LUIZ FERNANDO COSTA CAMPO - Parcelas</t>
  </si>
  <si>
    <t>Par.(04/10) 020576/MARAIZA OLIVEIRA CARRIJO - Parcelas</t>
  </si>
  <si>
    <t>Extrato/117405</t>
  </si>
  <si>
    <t>Banco Brb - Par. 117405(01-4)</t>
  </si>
  <si>
    <t>Extrato/117406</t>
  </si>
  <si>
    <t>Banco Brb - Par. 117406(02-4)</t>
  </si>
  <si>
    <t>Extrato/117407</t>
  </si>
  <si>
    <t>Banco Brb - Par. 117407(03-4)</t>
  </si>
  <si>
    <t>Par.(02/10) 020581/MURYLLO HENRIQUE FERREIRA - Parcelas</t>
  </si>
  <si>
    <t>Extrato/117408</t>
  </si>
  <si>
    <t>Banco Brb - Par. 117408(04-4)</t>
  </si>
  <si>
    <t>Par.(02/10) 020583/CAROLINA ALVES REZENDE - Parcelas</t>
  </si>
  <si>
    <t>Desconto/111024</t>
  </si>
  <si>
    <t>Senise Factoring - Brasilia/Df - Cód. 111024</t>
  </si>
  <si>
    <t>Par.(04/6) 020441/GUILHERME PEREIRA RAMOS - Parcelas</t>
  </si>
  <si>
    <t>Par.(05/12) 019874/JORDANA ARAUJO BORGES - Mensalidades</t>
  </si>
  <si>
    <t>Extrato/116356</t>
  </si>
  <si>
    <t>Banco Brb - Cód. 116356</t>
  </si>
  <si>
    <t>Extrato/116357</t>
  </si>
  <si>
    <t>Banco Brb - Cód. 116357</t>
  </si>
  <si>
    <t>Extrato/116358</t>
  </si>
  <si>
    <t>Banco Brb - Cód. 116358</t>
  </si>
  <si>
    <t>Extrato/116359</t>
  </si>
  <si>
    <t>Banco Brb - Cód. 116359</t>
  </si>
  <si>
    <t>Extrato/128415</t>
  </si>
  <si>
    <t>Banco Brb - Par. 128415(07-18)</t>
  </si>
  <si>
    <t>BRB [BER] [011851-1] [CC]</t>
  </si>
  <si>
    <t>Extrato/128416</t>
  </si>
  <si>
    <t>Banco Brb - Par. 128416(08-18)</t>
  </si>
  <si>
    <t>Extrato/128417</t>
  </si>
  <si>
    <t>Banco Brb - Par. 128417(09-18)</t>
  </si>
  <si>
    <t>Par.(05/12) 018659/FELIPE LEMES MIGUEL - Mensalidades</t>
  </si>
  <si>
    <t>Par.(04/10) 020584/MARIANA FERNANDES ESPINDO - Parcelas</t>
  </si>
  <si>
    <t>Par.(05/12) 020471/YVIS SILVA DE CASTRO - Parcelas</t>
  </si>
  <si>
    <t xml:space="preserve">Par.(04-12) 020589/HOMERO SILVA NETO - [ESTORNO] R$ </t>
  </si>
  <si>
    <t>Par.(04/10) 020591/TÚLIO CÉSAR PEREIRA TEODO - Parcelas</t>
  </si>
  <si>
    <t>Par.(03/10) 020583/CAROLINA ALVES REZENDE - Parcelas</t>
  </si>
  <si>
    <t>Par.(03/10) 020581/MURYLLO HENRIQUE FERREIRA - Parcelas</t>
  </si>
  <si>
    <t>Par.(05/10) 020576/MARAIZA OLIVEIRA CARRIJO - Parcelas</t>
  </si>
  <si>
    <t>Par.(03/10) 020588/LUIZ FERNANDO COSTA CAMPO - Parcelas</t>
  </si>
  <si>
    <t>Par.(05/10) 020578/LARA RAMOS BORGES - Parcelas</t>
  </si>
  <si>
    <t>Par.(06/10) 020578/LARA RAMOS BORGES - Parcelas</t>
  </si>
  <si>
    <t>Par.(05/10) 020593/KAMILLA DUTRA SILVA - Parcelas</t>
  </si>
  <si>
    <t>Par.(06/10) 020593/KAMILLA DUTRA SILVA - Parcelas</t>
  </si>
  <si>
    <t>Par.(04/6) 020579/EDIENY SOARES DE CARVALHO - Parcelas</t>
  </si>
  <si>
    <t>Par.(04/12) 020600/ARTHUR MOREIRA CÉSAR - Parcelas</t>
  </si>
  <si>
    <t>Destino: 252234-Transferência Entre Conta</t>
  </si>
  <si>
    <t>Par.(07/10) 020593/KAMILLA DUTRA SILVA - Parcelas</t>
  </si>
  <si>
    <t>Par.(08/10) 020593/KAMILLA DUTRA SILVA - Parcelas</t>
  </si>
  <si>
    <t>Par.(07/10) 020578/LARA RAMOS BORGES - Parcelas</t>
  </si>
  <si>
    <t>Par.(08/10) 020578/LARA RAMOS BORGES - Parcelas</t>
  </si>
  <si>
    <t>Par.(05/10) 020591/TÚLIO CÉSAR PEREIRA TEODO - Parcelas</t>
  </si>
  <si>
    <t xml:space="preserve">Par.(05-12) 020589/HOMERO SILVA NETO - [ESTORNO] R$ </t>
  </si>
  <si>
    <t>Recibo/115595</t>
  </si>
  <si>
    <t>Grupo Olimpo - Cód. 115595</t>
  </si>
  <si>
    <t>CA.Aquisição de uniformes</t>
  </si>
  <si>
    <t>Par.(04/10) 020583/CAROLINA ALVES REZENDE - Parcelas</t>
  </si>
  <si>
    <t>Par.(04/10) 020581/MURYLLO HENRIQUE FERREIRA - Parcelas</t>
  </si>
  <si>
    <t>327/115596</t>
  </si>
  <si>
    <t>Fgts - Cód. 115596</t>
  </si>
  <si>
    <t>Par.(06/10) 020576/MARAIZA OLIVEIRA CARRIJO - Parcelas</t>
  </si>
  <si>
    <t>Par.(04/10) 020588/LUIZ FERNANDO COSTA CAMPO - Parcelas</t>
  </si>
  <si>
    <t>327/115597</t>
  </si>
  <si>
    <t>Fgts - Cód. 115597</t>
  </si>
  <si>
    <t>Par.(05/6) 020579/EDIENY SOARES DE CARVALHO - Parcelas</t>
  </si>
  <si>
    <t>Par.(06/12) 020471/YVIS SILVA DE CASTRO - Parcelas</t>
  </si>
  <si>
    <t>Extrato/128514</t>
  </si>
  <si>
    <t>Banco Brb - Cód. 128514</t>
  </si>
  <si>
    <t>BRB [MAR] [011852-0] [CC]</t>
  </si>
  <si>
    <t>Extrato/128515</t>
  </si>
  <si>
    <t>Banco Brb - Cód. 128515</t>
  </si>
  <si>
    <t>Extrato/128486</t>
  </si>
  <si>
    <t>Banco Brb - Cód. 128486</t>
  </si>
  <si>
    <t>327/115598</t>
  </si>
  <si>
    <t>Fgts - Cód. 115598</t>
  </si>
  <si>
    <t>Par.(05/10) 020584/MARIANA FERNANDES ESPINDO - Parcelas</t>
  </si>
  <si>
    <t>Par.(06/12) 018659/FELIPE LEMES MIGUEL - Mensalidades</t>
  </si>
  <si>
    <t>Par.(06/12) 019874/JORDANA ARAUJO BORGES - Mensalidades</t>
  </si>
  <si>
    <t>Par.(05/6) 020441/GUILHERME PEREIRA RAMOS - Parcelas</t>
  </si>
  <si>
    <t>327/115599</t>
  </si>
  <si>
    <t>Fgts - Cód. 115599</t>
  </si>
  <si>
    <t>Par.(05/12) 020600/ARTHUR MOREIRA CÉSAR - Parcelas</t>
  </si>
  <si>
    <t>327/115600</t>
  </si>
  <si>
    <t>Fgts - Cód. 115600</t>
  </si>
  <si>
    <t>Recompra de Boletos</t>
  </si>
  <si>
    <t>327/115601</t>
  </si>
  <si>
    <t>Fgts - Cód. 115601</t>
  </si>
  <si>
    <t>Fiscais/115602</t>
  </si>
  <si>
    <t>Fiscais De Prova - Cód. 115602</t>
  </si>
  <si>
    <t>T-27.Fiscais de Provas e Simulados</t>
  </si>
  <si>
    <t>Despesa/115604</t>
  </si>
  <si>
    <t>Marcelo De Moraes Melo - Cód. 115604</t>
  </si>
  <si>
    <t>Despesa/115605</t>
  </si>
  <si>
    <t>Marcelo De Moraes Melo - Cód. 115605</t>
  </si>
  <si>
    <t>Retorno: Par. 192014(02/12) - 018614/MAT - Mensalidades</t>
  </si>
  <si>
    <t>MERC [GYN] [09.011943-2] [COB]</t>
  </si>
  <si>
    <t>Retorno: Par. 191900(02/12) - 018526/LUC - Mensalidades</t>
  </si>
  <si>
    <t>Retorno: Par. 191867(02/12) - 018497/MAT - Mensalidades</t>
  </si>
  <si>
    <t>Retorno: Par. 197258(02/12) - 018573/NAT - Mensalidades</t>
  </si>
  <si>
    <t>Extrato/117470</t>
  </si>
  <si>
    <t>Bradesco - Cód. 117470</t>
  </si>
  <si>
    <t>Extrato/117471</t>
  </si>
  <si>
    <t>Bradesco - Cód. 117471</t>
  </si>
  <si>
    <t>Par.(01/1) 020654/IVANNA ALVES DE OLIVEIRA  - Parcelas</t>
  </si>
  <si>
    <t>Mensalidade Progressão</t>
  </si>
  <si>
    <t>02340963840/111429</t>
  </si>
  <si>
    <t>Gvt  - Par. 111429(03-12)</t>
  </si>
  <si>
    <t>Par.(01/1) 020651/ISABELA LIMONGI DI ALCANT - Parcelas</t>
  </si>
  <si>
    <t>Par.(01/1) 020652/ISABELA LIMONGI DI ALCANT - Parcelas</t>
  </si>
  <si>
    <t>2/11/114153</t>
  </si>
  <si>
    <t>Marcelo De Moraes Melo - Par. 114153(01-10)</t>
  </si>
  <si>
    <t>DB2015.03.02</t>
  </si>
  <si>
    <t>3/121136/114142</t>
  </si>
  <si>
    <t>Escola Canadense De Goiania Ltda - M - Par. 114142(01-10)</t>
  </si>
  <si>
    <t>Par.(01/1) 020626/VANESSA RÂNIA DE ALMEIDA  - Parcelas</t>
  </si>
  <si>
    <t>Juros20150302/116361</t>
  </si>
  <si>
    <t>Banco Brb - Cód. 116361</t>
  </si>
  <si>
    <t>Par.(01/1) 020627/VANESSA RÂNIA DE ALMEIDA  - Parcelas</t>
  </si>
  <si>
    <t>Par.(01/1) 020642/FABIANA PIMPÃO DE OLIVEIR - Parcelas</t>
  </si>
  <si>
    <t>Par.(01/1) 020629/FILIPE OLIVEIRA FERRO ROT - Parcelas</t>
  </si>
  <si>
    <t>Par.(01/1) 020635/FELIPE CURADO BROM VALADÃ - Parcelas</t>
  </si>
  <si>
    <t>Retorno: Par. 192440(02/12) - 018503/GAB - Mensalidades</t>
  </si>
  <si>
    <t>SAFRA [GYN] [206009-7] [COB]</t>
  </si>
  <si>
    <t>Retorno: Par. 191837(02/12) - 018448/ALB - Mensalidades</t>
  </si>
  <si>
    <t>Desligados/115609</t>
  </si>
  <si>
    <t>Brb - Credito Financiamento - Cód. 115609</t>
  </si>
  <si>
    <t>Desligados/115610</t>
  </si>
  <si>
    <t>Brb - Credito Financiamento - Cód. 115610</t>
  </si>
  <si>
    <t>Juros20150303/116531</t>
  </si>
  <si>
    <t>Banco Brb - Cód. 116531</t>
  </si>
  <si>
    <t>DB20150303</t>
  </si>
  <si>
    <t>Operação Desconto Boletos 2015.03.03</t>
  </si>
  <si>
    <t>Destino: 252286-Transferência Entre Conta</t>
  </si>
  <si>
    <t>Extrato/116532</t>
  </si>
  <si>
    <t>Banco Brb - Cód. 116532</t>
  </si>
  <si>
    <t>Extrato/116534</t>
  </si>
  <si>
    <t>Banco Brb - Cód. 116534</t>
  </si>
  <si>
    <t>Extrato/116535</t>
  </si>
  <si>
    <t>Banco Brb - Cód. 116535</t>
  </si>
  <si>
    <t>Extrato/116536</t>
  </si>
  <si>
    <t>Banco Brb - Cód. 116536</t>
  </si>
  <si>
    <t>Extrato/116538</t>
  </si>
  <si>
    <t>Banco Brb - Cód. 116538</t>
  </si>
  <si>
    <t>Extrato/116537</t>
  </si>
  <si>
    <t>Banco Brb - Cód. 116537</t>
  </si>
  <si>
    <t>Extrato/117640</t>
  </si>
  <si>
    <t>Banco Do Brasil - Cód. 117640</t>
  </si>
  <si>
    <t>Extrato/117641</t>
  </si>
  <si>
    <t>Banco Do Brasil - Cód. 117641</t>
  </si>
  <si>
    <t>Extrato/116539</t>
  </si>
  <si>
    <t>Banco Brb - Cód. 116539</t>
  </si>
  <si>
    <t>Extrato/116540</t>
  </si>
  <si>
    <t>Banco Brb - Cód. 116540</t>
  </si>
  <si>
    <t>Extrato/116541</t>
  </si>
  <si>
    <t>Banco Brb - Cód. 116541</t>
  </si>
  <si>
    <t>Ant.Cob/116551</t>
  </si>
  <si>
    <t>Banco Brb - Par. 116551(10-27)</t>
  </si>
  <si>
    <t>Ant.Cob/116561</t>
  </si>
  <si>
    <t>Banco Brb - Par. 116561(20-27)</t>
  </si>
  <si>
    <t>Ant.Cob/116542</t>
  </si>
  <si>
    <t>Banco Brb - Par. 116542(01-27)</t>
  </si>
  <si>
    <t>Ant.Cob/116552</t>
  </si>
  <si>
    <t>Banco Brb - Par. 116552(11-27)</t>
  </si>
  <si>
    <t>Ant.Cob/116562</t>
  </si>
  <si>
    <t>Banco Brb - Par. 116562(21-27)</t>
  </si>
  <si>
    <t>Ant.Cob/116543</t>
  </si>
  <si>
    <t>Banco Brb - Par. 116543(02-27)</t>
  </si>
  <si>
    <t>Ant.Cob/116553</t>
  </si>
  <si>
    <t>Banco Brb - Par. 116553(12-27)</t>
  </si>
  <si>
    <t>Ant.Cob/116563</t>
  </si>
  <si>
    <t>Banco Brb - Par. 116563(22-27)</t>
  </si>
  <si>
    <t>Ant.Cob/116544</t>
  </si>
  <si>
    <t>Banco Brb - Par. 116544(03-27)</t>
  </si>
  <si>
    <t>Ant.Cob/116554</t>
  </si>
  <si>
    <t>Banco Brb - Par. 116554(13-27)</t>
  </si>
  <si>
    <t>Ant.Cob/116564</t>
  </si>
  <si>
    <t>Banco Brb - Par. 116564(23-27)</t>
  </si>
  <si>
    <t>Ant.Cob/116545</t>
  </si>
  <si>
    <t>Banco Brb - Par. 116545(04-27)</t>
  </si>
  <si>
    <t>Ant.Cob/116555</t>
  </si>
  <si>
    <t>Banco Brb - Par. 116555(14-27)</t>
  </si>
  <si>
    <t>Ant.Cob/116565</t>
  </si>
  <si>
    <t>Banco Brb - Par. 116565(24-27)</t>
  </si>
  <si>
    <t>Ant.Cob/116546</t>
  </si>
  <si>
    <t>Banco Brb - Par. 116546(05-27)</t>
  </si>
  <si>
    <t>Ant.Cob/116556</t>
  </si>
  <si>
    <t>Banco Brb - Par. 116556(15-27)</t>
  </si>
  <si>
    <t>Ant.Cob/116566</t>
  </si>
  <si>
    <t>Banco Brb - Par. 116566(25-27)</t>
  </si>
  <si>
    <t>Ant.Cob/116547</t>
  </si>
  <si>
    <t>Banco Brb - Par. 116547(06-27)</t>
  </si>
  <si>
    <t>Ant.Cob/116557</t>
  </si>
  <si>
    <t>Banco Brb - Par. 116557(16-27)</t>
  </si>
  <si>
    <t>Ant.Cob/116567</t>
  </si>
  <si>
    <t>Banco Brb - Par. 116567(26-27)</t>
  </si>
  <si>
    <t>Ant.Cob/116548</t>
  </si>
  <si>
    <t>Banco Brb - Par. 116548(07-27)</t>
  </si>
  <si>
    <t>Ant.Cob/116550</t>
  </si>
  <si>
    <t>Banco Brb - Par. 116550(09-27)</t>
  </si>
  <si>
    <t>Ant.Cob/116560</t>
  </si>
  <si>
    <t>Banco Brb - Par. 116560(19-27)</t>
  </si>
  <si>
    <t>Ant.Cob/116558</t>
  </si>
  <si>
    <t>Banco Brb - Par. 116558(17-27)</t>
  </si>
  <si>
    <t>Ant.Cob/116568</t>
  </si>
  <si>
    <t>Banco Brb - Par. 116568(27-27)</t>
  </si>
  <si>
    <t>Ant.Cob/116549</t>
  </si>
  <si>
    <t>Banco Brb - Par. 116549(08-27)</t>
  </si>
  <si>
    <t>Ant.Cob/116559</t>
  </si>
  <si>
    <t>Banco Brb - Par. 116559(18-27)</t>
  </si>
  <si>
    <t>Ant.Cob/116570</t>
  </si>
  <si>
    <t>Banco Brb - Par. 116570(02-25)</t>
  </si>
  <si>
    <t>Ant.Cob/116580</t>
  </si>
  <si>
    <t>Banco Brb - Par. 116580(12-25)</t>
  </si>
  <si>
    <t>Ant.Cob/116590</t>
  </si>
  <si>
    <t>Banco Brb - Par. 116590(22-25)</t>
  </si>
  <si>
    <t>Ant.Cob/116571</t>
  </si>
  <si>
    <t>Banco Brb - Par. 116571(03-25)</t>
  </si>
  <si>
    <t>Ant.Cob/116581</t>
  </si>
  <si>
    <t>Banco Brb - Par. 116581(13-25)</t>
  </si>
  <si>
    <t>Ant.Cob/116591</t>
  </si>
  <si>
    <t>Banco Brb - Par. 116591(23-25)</t>
  </si>
  <si>
    <t>Ant.Cob/116572</t>
  </si>
  <si>
    <t>Banco Brb - Par. 116572(04-25)</t>
  </si>
  <si>
    <t>Ant.Cob/116582</t>
  </si>
  <si>
    <t>Banco Brb - Par. 116582(14-25)</t>
  </si>
  <si>
    <t>Ant.Cob/116592</t>
  </si>
  <si>
    <t>Banco Brb - Par. 116592(24-25)</t>
  </si>
  <si>
    <t>Ant.Cob/116578</t>
  </si>
  <si>
    <t>Banco Brb - Par. 116578(10-25)</t>
  </si>
  <si>
    <t>Ant.Cob/116588</t>
  </si>
  <si>
    <t>Banco Brb - Par. 116588(20-25)</t>
  </si>
  <si>
    <t>Ant.Cob/116569</t>
  </si>
  <si>
    <t>Banco Brb - Par. 116569(01-25)</t>
  </si>
  <si>
    <t>Ant.Cob/116579</t>
  </si>
  <si>
    <t>Banco Brb - Par. 116579(11-25)</t>
  </si>
  <si>
    <t>Ant.Cob/116589</t>
  </si>
  <si>
    <t>Banco Brb - Par. 116589(21-25)</t>
  </si>
  <si>
    <t>Ant.Cob/116573</t>
  </si>
  <si>
    <t>Banco Brb - Par. 116573(05-25)</t>
  </si>
  <si>
    <t>Ant.Cob/116583</t>
  </si>
  <si>
    <t>Banco Brb - Par. 116583(15-25)</t>
  </si>
  <si>
    <t>Ant.Cob/116593</t>
  </si>
  <si>
    <t>Banco Brb - Par. 116593(25-25)</t>
  </si>
  <si>
    <t>Ant.Cob/116574</t>
  </si>
  <si>
    <t>Banco Brb - Par. 116574(06-25)</t>
  </si>
  <si>
    <t>Ant.Cob/116584</t>
  </si>
  <si>
    <t>Banco Brb - Par. 116584(16-25)</t>
  </si>
  <si>
    <t>Ant.Cob/116575</t>
  </si>
  <si>
    <t>Banco Brb - Par. 116575(07-25)</t>
  </si>
  <si>
    <t>Ant.Cob/116585</t>
  </si>
  <si>
    <t>Banco Brb - Par. 116585(17-25)</t>
  </si>
  <si>
    <t>Ant.Cob/116576</t>
  </si>
  <si>
    <t>Banco Brb - Par. 116576(08-25)</t>
  </si>
  <si>
    <t>Ant.Cob/116586</t>
  </si>
  <si>
    <t>Banco Brb - Par. 116586(18-25)</t>
  </si>
  <si>
    <t>Ant.Cob/116577</t>
  </si>
  <si>
    <t>Banco Brb - Par. 116577(09-25)</t>
  </si>
  <si>
    <t>Ant.Cob/116587</t>
  </si>
  <si>
    <t>Banco Brb - Par. 116587(19-25)</t>
  </si>
  <si>
    <t>Par.(03/10) 017579/HENRIQUE REBOUCAS DE OLIV - Parcelas</t>
  </si>
  <si>
    <t>Par.(04/10) 017579/HENRIQUE REBOUCAS DE OLIV - Parcelas</t>
  </si>
  <si>
    <t>Par.(05/10) 017579/HENRIQUE REBOUCAS DE OLIV - Parcelas</t>
  </si>
  <si>
    <t>Par.(06/10) 017579/HENRIQUE REBOUCAS DE OLIV - Parcelas</t>
  </si>
  <si>
    <t>Ant.Cob/116614</t>
  </si>
  <si>
    <t>Banco Brb - Par. 116614(21-25)</t>
  </si>
  <si>
    <t>Ant.Cob/116605</t>
  </si>
  <si>
    <t>Banco Brb - Par. 116605(12-25)</t>
  </si>
  <si>
    <t>Ant.Cob/116615</t>
  </si>
  <si>
    <t>Banco Brb - Par. 116615(22-25)</t>
  </si>
  <si>
    <t>Ant.Cob/116595</t>
  </si>
  <si>
    <t>Banco Brb - Par. 116595(02-25)</t>
  </si>
  <si>
    <t>Ant.Cob/116606</t>
  </si>
  <si>
    <t>Banco Brb - Par. 116606(13-25)</t>
  </si>
  <si>
    <t>Ant.Cob/116616</t>
  </si>
  <si>
    <t>Banco Brb - Par. 116616(23-25)</t>
  </si>
  <si>
    <t>Ant.Cob/116596</t>
  </si>
  <si>
    <t>Banco Brb - Par. 116596(03-25)</t>
  </si>
  <si>
    <t>Ant.Cob/116603</t>
  </si>
  <si>
    <t>Banco Brb - Par. 116603(10-25)</t>
  </si>
  <si>
    <t>Ant.Cob/116613</t>
  </si>
  <si>
    <t>Banco Brb - Par. 116613(20-25)</t>
  </si>
  <si>
    <t>Ant.Cob/116604</t>
  </si>
  <si>
    <t>Banco Brb - Par. 116604(11-25)</t>
  </si>
  <si>
    <t>Ant.Cob/116594</t>
  </si>
  <si>
    <t>Banco Brb - Par. 116594(01-25)</t>
  </si>
  <si>
    <t>Ant.Cob/116600</t>
  </si>
  <si>
    <t>Banco Brb - Par. 116600(07-25)</t>
  </si>
  <si>
    <t>Ant.Cob/116610</t>
  </si>
  <si>
    <t>Banco Brb - Par. 116610(17-25)</t>
  </si>
  <si>
    <t>Ant.Cob/116601</t>
  </si>
  <si>
    <t>Banco Brb - Par. 116601(08-25)</t>
  </si>
  <si>
    <t>Ant.Cob/116611</t>
  </si>
  <si>
    <t>Banco Brb - Par. 116611(18-25)</t>
  </si>
  <si>
    <t>Ant.Cob/116602</t>
  </si>
  <si>
    <t>Banco Brb - Par. 116602(09-25)</t>
  </si>
  <si>
    <t>Ant.Cob/116612</t>
  </si>
  <si>
    <t>Banco Brb - Par. 116612(19-25)</t>
  </si>
  <si>
    <t>Ant.Cob/116607</t>
  </si>
  <si>
    <t>Banco Brb - Par. 116607(14-25)</t>
  </si>
  <si>
    <t>Ant.Cob/116617</t>
  </si>
  <si>
    <t>Banco Brb - Par. 116617(24-25)</t>
  </si>
  <si>
    <t>Ant.Cob/116597</t>
  </si>
  <si>
    <t>Banco Brb - Par. 116597(04-25)</t>
  </si>
  <si>
    <t>Ant.Cob/116608</t>
  </si>
  <si>
    <t>Banco Brb - Par. 116608(15-25)</t>
  </si>
  <si>
    <t>Ant.Cob/116618</t>
  </si>
  <si>
    <t>Banco Brb - Par. 116618(25-25)</t>
  </si>
  <si>
    <t>Ant.Cob/116598</t>
  </si>
  <si>
    <t>Banco Brb - Par. 116598(05-25)</t>
  </si>
  <si>
    <t>Ant.Cob/116609</t>
  </si>
  <si>
    <t>Banco Brb - Par. 116609(16-25)</t>
  </si>
  <si>
    <t>Ant.Cob/116599</t>
  </si>
  <si>
    <t>Banco Brb - Par. 116599(06-25)</t>
  </si>
  <si>
    <t>Ant.Cob/116628</t>
  </si>
  <si>
    <t>Banco Brb - Par. 116628(10-20)</t>
  </si>
  <si>
    <t>Ant.Cob/116620</t>
  </si>
  <si>
    <t>Banco Brb - Par. 116620(02-20)</t>
  </si>
  <si>
    <t>Ant.Cob/116630</t>
  </si>
  <si>
    <t>Banco Brb - Par. 116630(12-20)</t>
  </si>
  <si>
    <t>Ant.Cob/116621</t>
  </si>
  <si>
    <t>Banco Brb - Par. 116621(03-20)</t>
  </si>
  <si>
    <t>Ant.Cob/116631</t>
  </si>
  <si>
    <t>Banco Brb - Par. 116631(13-20)</t>
  </si>
  <si>
    <t>Ant.Cob/116622</t>
  </si>
  <si>
    <t>Banco Brb - Par. 116622(04-20)</t>
  </si>
  <si>
    <t>Ant.Cob/116632</t>
  </si>
  <si>
    <t>Banco Brb - Par. 116632(14-20)</t>
  </si>
  <si>
    <t>Ant.Cob/116623</t>
  </si>
  <si>
    <t>Banco Brb - Par. 116623(05-20)</t>
  </si>
  <si>
    <t>Ant.Cob/116633</t>
  </si>
  <si>
    <t>Banco Brb - Par. 116633(15-20)</t>
  </si>
  <si>
    <t>Ant.Cob/116624</t>
  </si>
  <si>
    <t>Banco Brb - Par. 116624(06-20)</t>
  </si>
  <si>
    <t>Ant.Cob/116634</t>
  </si>
  <si>
    <t>Banco Brb - Par. 116634(16-20)</t>
  </si>
  <si>
    <t>Ant.Cob/116625</t>
  </si>
  <si>
    <t>Banco Brb - Par. 116625(07-20)</t>
  </si>
  <si>
    <t>Ant.Cob/116635</t>
  </si>
  <si>
    <t>Banco Brb - Par. 116635(17-20)</t>
  </si>
  <si>
    <t>Ant.Cob/116626</t>
  </si>
  <si>
    <t>Banco Brb - Par. 116626(08-20)</t>
  </si>
  <si>
    <t>Ant.Cob/116636</t>
  </si>
  <si>
    <t>Banco Brb - Par. 116636(18-20)</t>
  </si>
  <si>
    <t>Ant.Cob/116627</t>
  </si>
  <si>
    <t>Banco Brb - Par. 116627(09-20)</t>
  </si>
  <si>
    <t>Ant.Cob/116637</t>
  </si>
  <si>
    <t>Banco Brb - Par. 116637(19-20)</t>
  </si>
  <si>
    <t>Ant.Cob/116638</t>
  </si>
  <si>
    <t>Banco Brb - Par. 116638(20-20)</t>
  </si>
  <si>
    <t>Ant.Cob/116619</t>
  </si>
  <si>
    <t>Banco Brb - Par. 116619(01-20)</t>
  </si>
  <si>
    <t>Ant.Cob/116629</t>
  </si>
  <si>
    <t>Banco Brb - Par. 116629(11-20)</t>
  </si>
  <si>
    <t>16620398/115652</t>
  </si>
  <si>
    <t>Mercantil Do Brasil - Cód. 115652</t>
  </si>
  <si>
    <t>Ant.Cob/116640</t>
  </si>
  <si>
    <t>Banco Brb - Par. 116640(02-6)</t>
  </si>
  <si>
    <t>Ant.Cob/116641</t>
  </si>
  <si>
    <t>Banco Brb - Par. 116641(03-6)</t>
  </si>
  <si>
    <t>Ant.Cob/116642</t>
  </si>
  <si>
    <t>Banco Brb - Par. 116642(04-6)</t>
  </si>
  <si>
    <t>Ant.Cob/116643</t>
  </si>
  <si>
    <t>Banco Brb - Par. 116643(05-6)</t>
  </si>
  <si>
    <t>Ant.Cob/116644</t>
  </si>
  <si>
    <t>Banco Brb - Par. 116644(06-6)</t>
  </si>
  <si>
    <t>Ant.Cob/116639</t>
  </si>
  <si>
    <t>Banco Brb - Par. 116639(01-6)</t>
  </si>
  <si>
    <t>16454009/115654</t>
  </si>
  <si>
    <t>Mercantil Do Brasil - Cód. 115654</t>
  </si>
  <si>
    <t>Extrato/116274</t>
  </si>
  <si>
    <t>Banco Itaú Unibanco S.A. - Par. 116274(01-5)</t>
  </si>
  <si>
    <t>Extrato/116275</t>
  </si>
  <si>
    <t>Banco Itaú Unibanco S.A. - Par. 116275(02-5)</t>
  </si>
  <si>
    <t>Extrato/116276</t>
  </si>
  <si>
    <t>Banco Itaú Unibanco S.A. - Par. 116276(03-5)</t>
  </si>
  <si>
    <t>Extrato/116277</t>
  </si>
  <si>
    <t>Banco Itaú Unibanco S.A. - Par. 116277(04-5)</t>
  </si>
  <si>
    <t>Extrato/116278</t>
  </si>
  <si>
    <t>Banco Itaú Unibanco S.A. - Par. 116278(05-5)</t>
  </si>
  <si>
    <t>Ch Pre Brb Sol 3123 - Pagamento Diversos Boletos</t>
  </si>
  <si>
    <t>Destino: 247607-Ch Pre Brb Sol 3123 - Pagamento Diversos Bol</t>
  </si>
  <si>
    <t>Pagamento Folha Func. Cantina</t>
  </si>
  <si>
    <t>ITAÚ [CAN] [020594-7] [CC]</t>
  </si>
  <si>
    <t>Destino: 247614-Pagamento Folha Func. Cantina</t>
  </si>
  <si>
    <t>BRB [CAN] [012037-0] [CC]</t>
  </si>
  <si>
    <t>Destino: 247617-Transferência Entre Conta</t>
  </si>
  <si>
    <t>Extrato/117734</t>
  </si>
  <si>
    <t>Banco Daycoval S/A  - Cód. 117734</t>
  </si>
  <si>
    <t>Destino: 247622-Transferência Entre Conta</t>
  </si>
  <si>
    <t>Destino: 255594-Transferência Entre Conta</t>
  </si>
  <si>
    <t>Extrato /116284</t>
  </si>
  <si>
    <t>Banco Itaú Unibanco S.A. - Cód. 116284</t>
  </si>
  <si>
    <t>Extrato/116285</t>
  </si>
  <si>
    <t>Banco Itaú Unibanco S.A. - Cód. 116285</t>
  </si>
  <si>
    <t>OGQ-6113/119009</t>
  </si>
  <si>
    <t>Caixa Econômica Federal - Cód. 119009</t>
  </si>
  <si>
    <t>Retorno: Par. 184623(02/12) - 018231/GAB - Mensalidades</t>
  </si>
  <si>
    <t>Retorno: Par. 184716(02/12) - 018371/PAU - Mensalidades</t>
  </si>
  <si>
    <t>Retorno: Par. 184787(02/12) - 018096/GEO - Mensalidades</t>
  </si>
  <si>
    <t>Retorno: Par. 184875(02/12) - 018122/MAR - Mensalidades</t>
  </si>
  <si>
    <t>Extrato/117545</t>
  </si>
  <si>
    <t>Mercantil Do Brasil - Cód. 117545</t>
  </si>
  <si>
    <t>Extrato/117546</t>
  </si>
  <si>
    <t>Mercantil Do Brasil - Cód. 117546</t>
  </si>
  <si>
    <t>Extrato/117547</t>
  </si>
  <si>
    <t>Mercantil Do Brasil - Cód. 117547</t>
  </si>
  <si>
    <t>90277/2/110496</t>
  </si>
  <si>
    <t>Papelaria Tributária - Cód. 110496</t>
  </si>
  <si>
    <t xml:space="preserve">T-27. Produtos de Papelaria </t>
  </si>
  <si>
    <t>4057342/116190</t>
  </si>
  <si>
    <t>Tech System Inf. Automação Com. Ltda - Cód. 116190</t>
  </si>
  <si>
    <t>Aná.Despesa Diversa</t>
  </si>
  <si>
    <t>96200/111417</t>
  </si>
  <si>
    <t>L S Tintas - Cód. 111417</t>
  </si>
  <si>
    <t>SolNascente.Material de construção</t>
  </si>
  <si>
    <t>5656/02/111639</t>
  </si>
  <si>
    <t>Termosul Ar Condicionado E Refrigeração - Cód. 111639</t>
  </si>
  <si>
    <t>701065/115045</t>
  </si>
  <si>
    <t>Setransp - Go - Cód. 115045</t>
  </si>
  <si>
    <t>700755/115044</t>
  </si>
  <si>
    <t>Setransp - Go - Cód. 115044</t>
  </si>
  <si>
    <t>Retorno: Par. 197162(02/12) - 18670/VIT - Mensalidades</t>
  </si>
  <si>
    <t>Retorno: Par. 192404(02/12) - 18602/VAN - Mensalidades</t>
  </si>
  <si>
    <t>Retorno: Par. 197799(02/12) - 19904/JOÃ - Mensalidades</t>
  </si>
  <si>
    <t>Retorno: Par. 204820(02/12) - 20094/ÁVI - Mensalidades</t>
  </si>
  <si>
    <t>Retorno: Par. 205101(02/12) - 20129/MAR - Mensalidades</t>
  </si>
  <si>
    <t>Retorno: Par. 205031(02/12) - 20099/JUL - Mensalidades</t>
  </si>
  <si>
    <t>Retorno: Par. 205071(02/12) - 20121/JUL - Mensalidades</t>
  </si>
  <si>
    <t>Retorno: Par. 205143(02/12) - 19983/ANA - Mensalidades</t>
  </si>
  <si>
    <t>Retorno: Par. 205053(02/12) - 20139/FER - Mensalidades</t>
  </si>
  <si>
    <t>Retorno: Par. 205083(02/12) - 20110/LAU - Mensalidades</t>
  </si>
  <si>
    <t>Retorno: Par. 205183(02/12) - 19961/MIC - Mensalidades</t>
  </si>
  <si>
    <t>Retorno: Par. 205164(02/12) - 19899/SAU - Mensalidades</t>
  </si>
  <si>
    <t>Retorno: Par. 204684(02/12) - 19971/MAT - Mensalidades</t>
  </si>
  <si>
    <t>Retorno: Par. 204645(02/12) - 19991/ARI - Mensalidades</t>
  </si>
  <si>
    <t>Retorno: Par. 204696(02/12) - 20323/FER - Mensalidades</t>
  </si>
  <si>
    <t>Retorno: Par. 205107(02/12) - 20104/MAR - Mensalidades</t>
  </si>
  <si>
    <t>Retorno: Par. 205047(02/12) - 20178/RIC - Mensalidades</t>
  </si>
  <si>
    <t>Retorno: Par. 204808(02/12) - 20177/YAS - Mensalidades</t>
  </si>
  <si>
    <t>Retorno: Par. 204639(02/12) - 20189/MEL - Mensalidades</t>
  </si>
  <si>
    <t>Retorno: Par. 189300(02/12) - 19313/MAT - Mensalidades</t>
  </si>
  <si>
    <t>Retorno: Par. 189271(02/12) - 19695/AMA - Mensalidades</t>
  </si>
  <si>
    <t>Retorno: Par. 189285(02/12) - 19733/GIU - Mensalidades</t>
  </si>
  <si>
    <t>Retorno: Par. 189276(02/12) - 19699/ADR - Mensalidades</t>
  </si>
  <si>
    <t>Retorno: Par. 189259(02/12) - 19683/DOU - Mensalidades</t>
  </si>
  <si>
    <t>Retorno: Par. 189269(02/12) - 19693/LET - Mensalidades</t>
  </si>
  <si>
    <t>Retorno: Par. 189279(02/12) - 19731/VIT - Mensalidades</t>
  </si>
  <si>
    <t>Retorno: Par. 191651(02/12) - 19681/TÚL - Mensalidades</t>
  </si>
  <si>
    <t>Retorno: Par. 192461(02/12) - 18539/HEN - Mensalidades</t>
  </si>
  <si>
    <t>Retorno: Par. 192071(02/12) - 18541/JOÃ - Mensalidades</t>
  </si>
  <si>
    <t>Retorno: Par. 192371(02/12) - 18488/RAF - Mensalidades</t>
  </si>
  <si>
    <t>Retorno: Par. 191981(02/12) - 18399/ISA - Mensalidades</t>
  </si>
  <si>
    <t>Retorno: Par. 192512(02/12) - 19724/LUI - Mensalidades</t>
  </si>
  <si>
    <t>Retorno: Par. 192383(02/12) - 18431/AND - Mensalidades</t>
  </si>
  <si>
    <t>Retorno: Par. 192314(02/12) - 18658/ANT - Mensalidades</t>
  </si>
  <si>
    <t>Retorno: Par. 191654(02/12) - 19781/ANA - Mensalidades</t>
  </si>
  <si>
    <t>Retorno: Par. 191816(02/12) - 18496/BER - Mensalidades</t>
  </si>
  <si>
    <t>Retorno: Par. 192407(02/12) - 18547/TÁL - Mensalidades</t>
  </si>
  <si>
    <t>Retorno: Par. 192257(02/12) - 18605/MAT - Mensalidades</t>
  </si>
  <si>
    <t>Retorno: Par. 191657(02/12) - 19813/JÚL - Mensalidades</t>
  </si>
  <si>
    <t>Retorno: Par. 191777(02/12) - 18515/PED - Mensalidades</t>
  </si>
  <si>
    <t>Retorno: Par. 192197(02/12) - 18505/GAB - Mensalidades</t>
  </si>
  <si>
    <t>Retorno: Par. 192248(02/12) - 18596/LUC - Mensalidades</t>
  </si>
  <si>
    <t>Retorno: Par. 192059(02/12) - 18555/GAB - Mensalidades</t>
  </si>
  <si>
    <t>Retorno: Par. 192089(02/12) - 18594/MEL - Mensalidades</t>
  </si>
  <si>
    <t>Extrato/116320</t>
  </si>
  <si>
    <t>Bic - Banco Industria E Comercio - Par. 116320(03-4)</t>
  </si>
  <si>
    <t>Extrato/116321</t>
  </si>
  <si>
    <t>Bic - Banco Industria E Comercio - Par. 116321(04-4)</t>
  </si>
  <si>
    <t>Extrato/116319</t>
  </si>
  <si>
    <t>Bic - Banco Industria E Comercio - Par. 116319(02-4)</t>
  </si>
  <si>
    <t>Par.(02/12) 019703/JÚLIA CAROLINE COIMBRA CO - Mensalidades</t>
  </si>
  <si>
    <t>16003/121778</t>
  </si>
  <si>
    <t>Gf - Fomento Mercantil  - Par. 121778(08-22)</t>
  </si>
  <si>
    <t>CA.Taxas de operação</t>
  </si>
  <si>
    <t>16003/121780</t>
  </si>
  <si>
    <t>Gf - Fomento Mercantil  - Par. 121780(10-22)</t>
  </si>
  <si>
    <t>16003/121888</t>
  </si>
  <si>
    <t>Gf - Fomento Mercantil  - Par. 121888(17-22)</t>
  </si>
  <si>
    <t>16003/121889</t>
  </si>
  <si>
    <t>Gf - Fomento Mercantil  - Par. 121889(18-22)</t>
  </si>
  <si>
    <t>Rend Pago Aplic Aut Mais</t>
  </si>
  <si>
    <t>Extrato/117556</t>
  </si>
  <si>
    <t>Banco Itaú Unibanco S.A. - Cód. 117556</t>
  </si>
  <si>
    <t>Extrato/117557</t>
  </si>
  <si>
    <t>Banco Itaú Unibanco S.A. - Cód. 117557</t>
  </si>
  <si>
    <t>Extrato/117558</t>
  </si>
  <si>
    <t>Banco Itaú Unibanco S.A. - Cód. 117558</t>
  </si>
  <si>
    <t>Extrato/117559</t>
  </si>
  <si>
    <t>Banco Itaú Unibanco S.A. - Cód. 117559</t>
  </si>
  <si>
    <t>Extrato/117560</t>
  </si>
  <si>
    <t>Banco Itaú Unibanco S.A. - Cód. 117560</t>
  </si>
  <si>
    <t>Operação Desconto Boletos - 2015.03.03</t>
  </si>
  <si>
    <t>702372/115043</t>
  </si>
  <si>
    <t>Setransp - Go - Cód. 115043</t>
  </si>
  <si>
    <t>701090/115046</t>
  </si>
  <si>
    <t>Setransp - Go - Cód. 115046</t>
  </si>
  <si>
    <t>Extrato/117061</t>
  </si>
  <si>
    <t>Banco Brb - Par. 117061(01-6)</t>
  </si>
  <si>
    <t>Extrato/117062</t>
  </si>
  <si>
    <t>Banco Brb - Par. 117062(02-6)</t>
  </si>
  <si>
    <t>Extrato/117063</t>
  </si>
  <si>
    <t>Banco Brb - Par. 117063(03-6)</t>
  </si>
  <si>
    <t>Extrato/117064</t>
  </si>
  <si>
    <t>Banco Brb - Par. 117064(04-6)</t>
  </si>
  <si>
    <t>Extrato/117065</t>
  </si>
  <si>
    <t>Banco Brb - Par. 117065(05-6)</t>
  </si>
  <si>
    <t>Extrato/117066</t>
  </si>
  <si>
    <t>Banco Brb - Par. 117066(06-6)</t>
  </si>
  <si>
    <t>Extrato/117067</t>
  </si>
  <si>
    <t>Banco Brb - Cód. 117067</t>
  </si>
  <si>
    <t>Extrato/117070</t>
  </si>
  <si>
    <t>Banco Brb - Par. 117070(03-5)</t>
  </si>
  <si>
    <t>Extrato/117071</t>
  </si>
  <si>
    <t>Banco Brb - Par. 117071(04-5)</t>
  </si>
  <si>
    <t>Extrato/117072</t>
  </si>
  <si>
    <t>Banco Brb - Par. 117072(05-5)</t>
  </si>
  <si>
    <t>Extrato/117068</t>
  </si>
  <si>
    <t>Banco Brb - Par. 117068(01-5)</t>
  </si>
  <si>
    <t>Extrato/117069</t>
  </si>
  <si>
    <t>Banco Brb - Par. 117069(02-5)</t>
  </si>
  <si>
    <t>Juros20150303/117073</t>
  </si>
  <si>
    <t>Banco Brb - Cód. 117073</t>
  </si>
  <si>
    <t>DM/107051</t>
  </si>
  <si>
    <t>Dalva Mendes / Dorvano Pedro - Cód. 107051</t>
  </si>
  <si>
    <t>AM/107896</t>
  </si>
  <si>
    <t>Augusto Melo - Cód. 107896</t>
  </si>
  <si>
    <t>HN/115634</t>
  </si>
  <si>
    <t>Henrique Nogueira - Fornecedores - Cód. 115634</t>
  </si>
  <si>
    <t>AM/114289</t>
  </si>
  <si>
    <t>Augusto Melo - Cód. 114289</t>
  </si>
  <si>
    <t>Brb Sol 3070/115026</t>
  </si>
  <si>
    <t>Olimpo Uberlândia - Cód. 115026</t>
  </si>
  <si>
    <t>Brb Sol 3093/114984</t>
  </si>
  <si>
    <t>Eudes  - Cód. 114984</t>
  </si>
  <si>
    <t>GJO/111561</t>
  </si>
  <si>
    <t>Getulio Jose Oliveira Nt - Par. 111561(02-12)</t>
  </si>
  <si>
    <t>RFMZ/111549</t>
  </si>
  <si>
    <t>Roberto Ferreira / Maria Zirlene  - Par. 111549(02-12)</t>
  </si>
  <si>
    <t>RMJM/111883</t>
  </si>
  <si>
    <t>Renata Magalhães / Jesuita M Melo - Par. 111883(02-12)</t>
  </si>
  <si>
    <t>MC/115616</t>
  </si>
  <si>
    <t>Mauro Corcino - Cód. 115616</t>
  </si>
  <si>
    <t>Vale/115820</t>
  </si>
  <si>
    <t>Gildo Ribeiro Da Silva Filho - Cód. 115820</t>
  </si>
  <si>
    <t>LPDB/114240</t>
  </si>
  <si>
    <t>Luciano Prudente De Barros - Par. 114240(01-12)</t>
  </si>
  <si>
    <t>RVF/108675</t>
  </si>
  <si>
    <t>Renato Vieira Ferro - Par. 108675(03-12)</t>
  </si>
  <si>
    <t>HJB/108625</t>
  </si>
  <si>
    <t>Henrique José Bernadelli - Par. 108625(03-12)</t>
  </si>
  <si>
    <t>Resgate/115608</t>
  </si>
  <si>
    <t>Fábio Villa Verde Moreno - Cód. 115608</t>
  </si>
  <si>
    <t>Recibo/115607</t>
  </si>
  <si>
    <t>Rogério Purcena Rezende - Cód. 115607</t>
  </si>
  <si>
    <t>Borderô/122241</t>
  </si>
  <si>
    <t>Banco Brb - Par. 122241(02-82)</t>
  </si>
  <si>
    <t>Borderô/122272</t>
  </si>
  <si>
    <t>Banco Brb - Par. 122272(33-82)</t>
  </si>
  <si>
    <t>Borderô/122153</t>
  </si>
  <si>
    <t>Banco Brb - Par. 122153(02-82)</t>
  </si>
  <si>
    <t>Borderô/122184</t>
  </si>
  <si>
    <t>Banco Brb - Par. 122184(33-82)</t>
  </si>
  <si>
    <t>Ant.Cob/117083</t>
  </si>
  <si>
    <t>Banco Brb - Par. 117083(10-27)</t>
  </si>
  <si>
    <t>Ant.Cob/117093</t>
  </si>
  <si>
    <t>Banco Brb - Par. 117093(20-27)</t>
  </si>
  <si>
    <t>Ant.Cob/117074</t>
  </si>
  <si>
    <t>Banco Brb - Par. 117074(01-27)</t>
  </si>
  <si>
    <t>Ant.Cob/117084</t>
  </si>
  <si>
    <t>Banco Brb - Par. 117084(11-27)</t>
  </si>
  <si>
    <t>Ant.Cob/117094</t>
  </si>
  <si>
    <t>Banco Brb - Par. 117094(21-27)</t>
  </si>
  <si>
    <t>Ant.Cob/117075</t>
  </si>
  <si>
    <t>Banco Brb - Par. 117075(02-27)</t>
  </si>
  <si>
    <t>Ant.Cob/117085</t>
  </si>
  <si>
    <t>Banco Brb - Par. 117085(12-27)</t>
  </si>
  <si>
    <t>Ant.Cob/117095</t>
  </si>
  <si>
    <t>Banco Brb - Par. 117095(22-27)</t>
  </si>
  <si>
    <t>Ant.Cob/117076</t>
  </si>
  <si>
    <t>Banco Brb - Par. 117076(03-27)</t>
  </si>
  <si>
    <t>Ant.Cob/117100</t>
  </si>
  <si>
    <t>Banco Brb - Par. 117100(27-27)</t>
  </si>
  <si>
    <t>Ant.Cob/117080</t>
  </si>
  <si>
    <t>Banco Brb - Par. 117080(07-27)</t>
  </si>
  <si>
    <t>Ant.Cob/117090</t>
  </si>
  <si>
    <t>Banco Brb - Par. 117090(17-27)</t>
  </si>
  <si>
    <t>Ant.Cob/117081</t>
  </si>
  <si>
    <t>Banco Brb - Par. 117081(08-27)</t>
  </si>
  <si>
    <t>Ant.Cob/117091</t>
  </si>
  <si>
    <t>Banco Brb - Par. 117091(18-27)</t>
  </si>
  <si>
    <t>Ant.Cob/117082</t>
  </si>
  <si>
    <t>Banco Brb - Par. 117082(09-27)</t>
  </si>
  <si>
    <t>Ant.Cob/117092</t>
  </si>
  <si>
    <t>Banco Brb - Par. 117092(19-27)</t>
  </si>
  <si>
    <t>Ant.Cob/117086</t>
  </si>
  <si>
    <t>Banco Brb - Par. 117086(13-27)</t>
  </si>
  <si>
    <t>Ant.Cob/117096</t>
  </si>
  <si>
    <t>Banco Brb - Par. 117096(23-27)</t>
  </si>
  <si>
    <t>Ant.Cob/117077</t>
  </si>
  <si>
    <t>Banco Brb - Par. 117077(04-27)</t>
  </si>
  <si>
    <t>Ant.Cob/117087</t>
  </si>
  <si>
    <t>Banco Brb - Par. 117087(14-27)</t>
  </si>
  <si>
    <t>Ant.Cob/117097</t>
  </si>
  <si>
    <t>Banco Brb - Par. 117097(24-27)</t>
  </si>
  <si>
    <t>Ant.Cob/117078</t>
  </si>
  <si>
    <t>Banco Brb - Par. 117078(05-27)</t>
  </si>
  <si>
    <t>Ant.Cob/117088</t>
  </si>
  <si>
    <t>Banco Brb - Par. 117088(15-27)</t>
  </si>
  <si>
    <t>Ant.Cob/117098</t>
  </si>
  <si>
    <t>Banco Brb - Par. 117098(25-27)</t>
  </si>
  <si>
    <t>Ant.Cob/117079</t>
  </si>
  <si>
    <t>Banco Brb - Par. 117079(06-27)</t>
  </si>
  <si>
    <t>Ant.Cob/117089</t>
  </si>
  <si>
    <t>Banco Brb - Par. 117089(16-27)</t>
  </si>
  <si>
    <t>Ant.Cob/117099</t>
  </si>
  <si>
    <t>Banco Brb - Par. 117099(26-27)</t>
  </si>
  <si>
    <t>Par.(02/12) 019680/GIOVANA KLLEPPER BORGES D - Mensalidades</t>
  </si>
  <si>
    <t>Ant.Cob/117110</t>
  </si>
  <si>
    <t>Banco Brb - Par. 117110(10-31)</t>
  </si>
  <si>
    <t>Ant.Cob/117120</t>
  </si>
  <si>
    <t>Banco Brb - Par. 117120(20-31)</t>
  </si>
  <si>
    <t>Ant.Cob/117130</t>
  </si>
  <si>
    <t>Banco Brb - Par. 117130(30-31)</t>
  </si>
  <si>
    <t>Ant.Cob/117101</t>
  </si>
  <si>
    <t>Banco Brb - Par. 117101(01-31)</t>
  </si>
  <si>
    <t>Ant.Cob/117111</t>
  </si>
  <si>
    <t>Banco Brb - Par. 117111(11-31)</t>
  </si>
  <si>
    <t>Ant.Cob/117121</t>
  </si>
  <si>
    <t>Banco Brb - Par. 117121(21-31)</t>
  </si>
  <si>
    <t>Ant.Cob/117131</t>
  </si>
  <si>
    <t>Banco Brb - Par. 117131(31-31)</t>
  </si>
  <si>
    <t>Ant.Cob/117102</t>
  </si>
  <si>
    <t>Banco Brb - Par. 117102(02-31)</t>
  </si>
  <si>
    <t>Ant.Cob/117112</t>
  </si>
  <si>
    <t>Banco Brb - Par. 117112(12-31)</t>
  </si>
  <si>
    <t>Ant.Cob/117122</t>
  </si>
  <si>
    <t>Banco Brb - Par. 117122(22-31)</t>
  </si>
  <si>
    <t>Ant.Cob/117103</t>
  </si>
  <si>
    <t>Banco Brb - Par. 117103(03-31)</t>
  </si>
  <si>
    <t>Ant.Cob/117113</t>
  </si>
  <si>
    <t>Banco Brb - Par. 117113(13-31)</t>
  </si>
  <si>
    <t>Ant.Cob/117123</t>
  </si>
  <si>
    <t>Banco Brb - Par. 117123(23-31)</t>
  </si>
  <si>
    <t>Ant.Cob/117104</t>
  </si>
  <si>
    <t>Banco Brb - Par. 117104(04-31)</t>
  </si>
  <si>
    <t>Ant.Cob/117114</t>
  </si>
  <si>
    <t>Banco Brb - Par. 117114(14-31)</t>
  </si>
  <si>
    <t>Ant.Cob/117124</t>
  </si>
  <si>
    <t>Banco Brb - Par. 117124(24-31)</t>
  </si>
  <si>
    <t>Ant.Cob/117105</t>
  </si>
  <si>
    <t>Banco Brb - Par. 117105(05-31)</t>
  </si>
  <si>
    <t>Ant.Cob/117115</t>
  </si>
  <si>
    <t>Banco Brb - Par. 117115(15-31)</t>
  </si>
  <si>
    <t>Ant.Cob/117125</t>
  </si>
  <si>
    <t>Banco Brb - Par. 117125(25-31)</t>
  </si>
  <si>
    <t>Ant.Cob/117106</t>
  </si>
  <si>
    <t>Banco Brb - Par. 117106(06-31)</t>
  </si>
  <si>
    <t>Ant.Cob/117116</t>
  </si>
  <si>
    <t>Banco Brb - Par. 117116(16-31)</t>
  </si>
  <si>
    <t>Ant.Cob/117126</t>
  </si>
  <si>
    <t>Banco Brb - Par. 117126(26-31)</t>
  </si>
  <si>
    <t>Ant.Cob/117107</t>
  </si>
  <si>
    <t>Banco Brb - Par. 117107(07-31)</t>
  </si>
  <si>
    <t>Ant.Cob/117117</t>
  </si>
  <si>
    <t>Banco Brb - Par. 117117(17-31)</t>
  </si>
  <si>
    <t>Ant.Cob/117127</t>
  </si>
  <si>
    <t>Banco Brb - Par. 117127(27-31)</t>
  </si>
  <si>
    <t>Ant.Cob/117108</t>
  </si>
  <si>
    <t>Banco Brb - Par. 117108(08-31)</t>
  </si>
  <si>
    <t>Ant.Cob/117118</t>
  </si>
  <si>
    <t>Banco Brb - Par. 117118(18-31)</t>
  </si>
  <si>
    <t>Ant.Cob/117128</t>
  </si>
  <si>
    <t>Banco Brb - Par. 117128(28-31)</t>
  </si>
  <si>
    <t>Ant.Cob/117109</t>
  </si>
  <si>
    <t>Banco Brb - Par. 117109(09-31)</t>
  </si>
  <si>
    <t>Ant.Cob/117119</t>
  </si>
  <si>
    <t>Banco Brb - Par. 117119(19-31)</t>
  </si>
  <si>
    <t>Ant.Cob/117129</t>
  </si>
  <si>
    <t>Banco Brb - Par. 117129(29-31)</t>
  </si>
  <si>
    <t>Extrato/116326</t>
  </si>
  <si>
    <t>Banco Safra - Cód. 116326</t>
  </si>
  <si>
    <t>Extrato/116337</t>
  </si>
  <si>
    <t>Mercantil Do Brasil - Cód. 116337</t>
  </si>
  <si>
    <t>Extrato/116338</t>
  </si>
  <si>
    <t>Mercantil Do Brasil - Cód. 116338</t>
  </si>
  <si>
    <t>Extrato/116339</t>
  </si>
  <si>
    <t>Mercantil Do Brasil - Cód. 116339</t>
  </si>
  <si>
    <t>Par.(01/1) 020680/ENZO DA SILVA BARROS - Parcelas</t>
  </si>
  <si>
    <t>Par.(09/12) 015680/RAYSSA BUENO DE ANDRADE W - Mensalidades</t>
  </si>
  <si>
    <t>008595/110476</t>
  </si>
  <si>
    <t>Sed Soft Assessoria Em Informática - Par. 110476(02-12)</t>
  </si>
  <si>
    <t>15054/114138</t>
  </si>
  <si>
    <t>Rede Nacional De Aprendiz - Cód. 114138</t>
  </si>
  <si>
    <t>T-3.Adiantamento de salário</t>
  </si>
  <si>
    <t>008607/110464</t>
  </si>
  <si>
    <t>Sed Soft Assessoria Em Informática - Par. 110464(02-12)</t>
  </si>
  <si>
    <t>008496/110452</t>
  </si>
  <si>
    <t>Sed Soft Assessoria Em Informática - Par. 110452(02-12)</t>
  </si>
  <si>
    <t>SolNascente.Software</t>
  </si>
  <si>
    <t>8408/110787</t>
  </si>
  <si>
    <t>Sed Soft Assessoria Em Informática - Par. 110787(01-11)</t>
  </si>
  <si>
    <t>2659/58516</t>
  </si>
  <si>
    <t>Gentleman Serviços - Par. 058516(08-12)</t>
  </si>
  <si>
    <t>2635/58503</t>
  </si>
  <si>
    <t>Gentleman Serviços - Par. 058503(08-12)</t>
  </si>
  <si>
    <t>A077979/46161</t>
  </si>
  <si>
    <t>Fundaçao Dom Cabral - Par. 046161(10-12)</t>
  </si>
  <si>
    <t>11137976/110407</t>
  </si>
  <si>
    <t>Celg - Par. 110407(02-11)</t>
  </si>
  <si>
    <t>10360591/110434</t>
  </si>
  <si>
    <t>Celg - Par. 110434(03-12)</t>
  </si>
  <si>
    <t>10360815/110419</t>
  </si>
  <si>
    <t>Celg - Par. 110419(02-11)</t>
  </si>
  <si>
    <t>175/00003504-7/115582</t>
  </si>
  <si>
    <t>Prive Residencial Brasilia Sul - Cód. 115582</t>
  </si>
  <si>
    <t>02/2015/115585</t>
  </si>
  <si>
    <t>Marc s Soluções Contabeis Ltda - Cód. 115585</t>
  </si>
  <si>
    <t>BH. Honórarios</t>
  </si>
  <si>
    <t>01601903/110373</t>
  </si>
  <si>
    <t>Saneago - Par. 110373(01-11)</t>
  </si>
  <si>
    <t>218258/116490</t>
  </si>
  <si>
    <t>Câmara De Dirigentes Lojistas  - Cód. 116490</t>
  </si>
  <si>
    <t>305219/115588</t>
  </si>
  <si>
    <t>Posto De Combustível - Cód. 115588</t>
  </si>
  <si>
    <t>Extrato/117409</t>
  </si>
  <si>
    <t>Banco Brb - Cód. 117409</t>
  </si>
  <si>
    <t>Ant.Cob/117410</t>
  </si>
  <si>
    <t>Banco Brb - Cód. 117410</t>
  </si>
  <si>
    <t>Aná.Déb.antecipação de Cobrança</t>
  </si>
  <si>
    <t>01/111726</t>
  </si>
  <si>
    <t>OG Consultoria Empresarial - Cód. 111726</t>
  </si>
  <si>
    <t>Ant.Cob/117420</t>
  </si>
  <si>
    <t>Banco Brb - Par. 117420(10-30)</t>
  </si>
  <si>
    <t>Ant.Cob/117430</t>
  </si>
  <si>
    <t>Banco Brb - Par. 117430(20-30)</t>
  </si>
  <si>
    <t>Ant.Cob/117440</t>
  </si>
  <si>
    <t>Banco Brb - Par. 117440(30-30)</t>
  </si>
  <si>
    <t>Ant.Cob/117411</t>
  </si>
  <si>
    <t>Banco Brb - Par. 117411(01-30)</t>
  </si>
  <si>
    <t>Ant.Cob/117421</t>
  </si>
  <si>
    <t>Banco Brb - Par. 117421(11-30)</t>
  </si>
  <si>
    <t>Ant.Cob/117431</t>
  </si>
  <si>
    <t>Banco Brb - Par. 117431(21-30)</t>
  </si>
  <si>
    <t>Ant.Cob/117412</t>
  </si>
  <si>
    <t>Banco Brb - Par. 117412(02-30)</t>
  </si>
  <si>
    <t>Ant.Cob/117422</t>
  </si>
  <si>
    <t>Banco Brb - Par. 117422(12-30)</t>
  </si>
  <si>
    <t>Ant.Cob/117432</t>
  </si>
  <si>
    <t>Banco Brb - Par. 117432(22-30)</t>
  </si>
  <si>
    <t>Ant.Cob/117413</t>
  </si>
  <si>
    <t>Banco Brb - Par. 117413(03-30)</t>
  </si>
  <si>
    <t>Ant.Cob/117423</t>
  </si>
  <si>
    <t>Banco Brb - Par. 117423(13-30)</t>
  </si>
  <si>
    <t>Ant.Cob/117433</t>
  </si>
  <si>
    <t>Banco Brb - Par. 117433(23-30)</t>
  </si>
  <si>
    <t>Ant.Cob/117414</t>
  </si>
  <si>
    <t>Banco Brb - Par. 117414(04-30)</t>
  </si>
  <si>
    <t>Ant.Cob/117424</t>
  </si>
  <si>
    <t>Banco Brb - Par. 117424(14-30)</t>
  </si>
  <si>
    <t>Ant.Cob/117434</t>
  </si>
  <si>
    <t>Banco Brb - Par. 117434(24-30)</t>
  </si>
  <si>
    <t>Ant.Cob/117415</t>
  </si>
  <si>
    <t>Banco Brb - Par. 117415(05-30)</t>
  </si>
  <si>
    <t>Ant.Cob/117425</t>
  </si>
  <si>
    <t>Banco Brb - Par. 117425(15-30)</t>
  </si>
  <si>
    <t>Ant.Cob/117435</t>
  </si>
  <si>
    <t>Banco Brb - Par. 117435(25-30)</t>
  </si>
  <si>
    <t>Ant.Cob/117416</t>
  </si>
  <si>
    <t>Banco Brb - Par. 117416(06-30)</t>
  </si>
  <si>
    <t>Ant.Cob/117426</t>
  </si>
  <si>
    <t>Banco Brb - Par. 117426(16-30)</t>
  </si>
  <si>
    <t>Ant.Cob/117436</t>
  </si>
  <si>
    <t>Banco Brb - Par. 117436(26-30)</t>
  </si>
  <si>
    <t>Ant.Cob/117417</t>
  </si>
  <si>
    <t>Banco Brb - Par. 117417(07-30)</t>
  </si>
  <si>
    <t>Ant.Cob/117427</t>
  </si>
  <si>
    <t>Banco Brb - Par. 117427(17-30)</t>
  </si>
  <si>
    <t>Ant.Cob/117437</t>
  </si>
  <si>
    <t>Banco Brb - Par. 117437(27-30)</t>
  </si>
  <si>
    <t>Ant.Cob/117418</t>
  </si>
  <si>
    <t>Banco Brb - Par. 117418(08-30)</t>
  </si>
  <si>
    <t>Ant.Cob/117428</t>
  </si>
  <si>
    <t>Banco Brb - Par. 117428(18-30)</t>
  </si>
  <si>
    <t>Ant.Cob/117438</t>
  </si>
  <si>
    <t>Banco Brb - Par. 117438(28-30)</t>
  </si>
  <si>
    <t>Ant.Cob/117419</t>
  </si>
  <si>
    <t>Banco Brb - Par. 117419(09-30)</t>
  </si>
  <si>
    <t>Ant.Cob/117429</t>
  </si>
  <si>
    <t>Banco Brb - Par. 117429(19-30)</t>
  </si>
  <si>
    <t>Ant.Cob/117439</t>
  </si>
  <si>
    <t>Banco Brb - Par. 117439(29-30)</t>
  </si>
  <si>
    <t>6192/110446</t>
  </si>
  <si>
    <t>Life Manutenção M e Ltda - Cód. 110446</t>
  </si>
  <si>
    <t>Ant.Cob/117441</t>
  </si>
  <si>
    <t>Banco Brb - Par. 117441(01-7)</t>
  </si>
  <si>
    <t>Ant.Cob/117442</t>
  </si>
  <si>
    <t>Banco Brb - Par. 117442(02-7)</t>
  </si>
  <si>
    <t>Ant.Cob/117443</t>
  </si>
  <si>
    <t>Banco Brb - Par. 117443(03-7)</t>
  </si>
  <si>
    <t>Ant.Cob/117444</t>
  </si>
  <si>
    <t>Banco Brb - Par. 117444(04-7)</t>
  </si>
  <si>
    <t>Ant.Cob/117445</t>
  </si>
  <si>
    <t>Banco Brb - Par. 117445(05-7)</t>
  </si>
  <si>
    <t>Ant.Cob/117446</t>
  </si>
  <si>
    <t>Banco Brb - Par. 117446(06-7)</t>
  </si>
  <si>
    <t>Ant.Cob/117447</t>
  </si>
  <si>
    <t>Banco Brb - Par. 117447(07-7)</t>
  </si>
  <si>
    <t>6191/110450</t>
  </si>
  <si>
    <t>Life Manutenção M e Ltda - Cód. 110450</t>
  </si>
  <si>
    <t>309/115594</t>
  </si>
  <si>
    <t>Queiroz Design Ltda - Cód. 115594</t>
  </si>
  <si>
    <t>CA.Publicidade (DESPESA)</t>
  </si>
  <si>
    <t>Despesa/115603</t>
  </si>
  <si>
    <t>Marcelo De Moraes Melo - Cód. 115603</t>
  </si>
  <si>
    <t>[DH][PROGRESSAO][MAT] BRENDA MORAES DE SOUZA</t>
  </si>
  <si>
    <t>Extrato/117472</t>
  </si>
  <si>
    <t>Bradesco - Cód. 117472</t>
  </si>
  <si>
    <t>45300/2/111032</t>
  </si>
  <si>
    <t>LD Automação E Refrig. Ltda - Cód. 111032</t>
  </si>
  <si>
    <t>CA.Tecnologia da Informação</t>
  </si>
  <si>
    <t>Par.(01/10) 020686/LUCAS MOURÃO GONZAGA DE M - Parcelas</t>
  </si>
  <si>
    <t>Par.(02/10) 020686/LUCAS MOURÃO GONZAGA DE M - Parcelas</t>
  </si>
  <si>
    <t>Par.(03/10) 020686/LUCAS MOURÃO GONZAGA DE M - Parcelas</t>
  </si>
  <si>
    <t>Par.(04/10) 020686/LUCAS MOURÃO GONZAGA DE M - Parcelas</t>
  </si>
  <si>
    <t>Par.(05/10) 020686/LUCAS MOURÃO GONZAGA DE M - Parcelas</t>
  </si>
  <si>
    <t>188501/111360</t>
  </si>
  <si>
    <t>Kuva Esportes Eireli Me - Cód. 111360</t>
  </si>
  <si>
    <t>Aná.Material Didático</t>
  </si>
  <si>
    <t>19484/108319</t>
  </si>
  <si>
    <t>Grafica Rapida PEX - Cód. 108319</t>
  </si>
  <si>
    <t>054/120/110704</t>
  </si>
  <si>
    <t>Nascente Agropecuária (Aluguel Marista) - Cód. 110704</t>
  </si>
  <si>
    <t>Par.(01/1) 020685/WALTER MORI JUNIOR - Parcelas</t>
  </si>
  <si>
    <t>35430215/111821</t>
  </si>
  <si>
    <t>Spgyn Desenv. E Emp. Imobiliarios Lt - Par. 111821(02-12)</t>
  </si>
  <si>
    <t xml:space="preserve">Destino: 257615-Transferência Entre Contas </t>
  </si>
  <si>
    <t>Extrato/117884</t>
  </si>
  <si>
    <t>Bic - Banco Industria E Comercio - Par. 117884(04-4)</t>
  </si>
  <si>
    <t>Par.(02/12) 019698/JOÃO PAULO PIRES DE PAULA - Mensalidades</t>
  </si>
  <si>
    <t xml:space="preserve">Destino: 257657-Transferência Entre Contas </t>
  </si>
  <si>
    <t>Despesa/115650</t>
  </si>
  <si>
    <t>Marcelo De Moraes Melo - Cód. 115650</t>
  </si>
  <si>
    <t>Retorno: Par. 191891(02/12) - 018473/CAR - Mensalidades</t>
  </si>
  <si>
    <t>Retorno: Par. 191894(02/12) - 018416/GUI - Mensalidades</t>
  </si>
  <si>
    <t>Retorno: Par. 191675(02/12) - 018681/CAR - Mensalidades</t>
  </si>
  <si>
    <t>Retorno: Par. 191666(02/12) - 018645/ALA - Mensalidades</t>
  </si>
  <si>
    <t>Retorno: Par. 192482(02/12) - 018437/GAB - Mensalidades</t>
  </si>
  <si>
    <t>Retorno: Par. 191864(02/12) - 018525/GAB - Mensalidades</t>
  </si>
  <si>
    <t>Retorno: Par. 191705(02/12) - 018592/FRA - Mensalidades</t>
  </si>
  <si>
    <t>Retorno: Par. 192476(02/12) - 018491/GIU - Mensalidades</t>
  </si>
  <si>
    <t>Fevereiro/115672</t>
  </si>
  <si>
    <t>Folha De Pagamento - Cantina - Cód. 115672</t>
  </si>
  <si>
    <t>Extrato/117638</t>
  </si>
  <si>
    <t>Banco Brb - Cód. 117638</t>
  </si>
  <si>
    <t>00500291/111602</t>
  </si>
  <si>
    <t>Saneago - Par. 111602(02-12)</t>
  </si>
  <si>
    <t>65477156/116172</t>
  </si>
  <si>
    <t>Rodrigo Bernadelli Dos Santos - Cód. 116172</t>
  </si>
  <si>
    <t>Par.(01/10) 020689/LUISA DE PAULA WOHNRATH - Parcelas</t>
  </si>
  <si>
    <t>DB20150304</t>
  </si>
  <si>
    <t>Operação Desconto Boletos 2015.03.04</t>
  </si>
  <si>
    <t>Juros20150304/116645</t>
  </si>
  <si>
    <t>Banco Brb - Cód. 116645</t>
  </si>
  <si>
    <t>Recibo/115056</t>
  </si>
  <si>
    <t>Mi - Morada Imóveis Ltda - Par. 115056(02-12)</t>
  </si>
  <si>
    <t>Destino: 252456-Transferência Entre Conta</t>
  </si>
  <si>
    <t>Credito Desc. Cheque</t>
  </si>
  <si>
    <t>Destino: 252458-Credito Desc. Cheque</t>
  </si>
  <si>
    <t>Credito Desc. Ch</t>
  </si>
  <si>
    <t>Destino: 252460-Credito Desc. Ch</t>
  </si>
  <si>
    <t>Extrato/116646</t>
  </si>
  <si>
    <t>Banco Brb - Cód. 116646</t>
  </si>
  <si>
    <t>Ant.Cob/116650</t>
  </si>
  <si>
    <t>Banco Brb - Par. 116650(04-19)</t>
  </si>
  <si>
    <t>Ant.Cob/116660</t>
  </si>
  <si>
    <t>Banco Brb - Par. 116660(14-19)</t>
  </si>
  <si>
    <t>Ant.Cob/116651</t>
  </si>
  <si>
    <t>Banco Brb - Par. 116651(05-19)</t>
  </si>
  <si>
    <t>Ant.Cob/116661</t>
  </si>
  <si>
    <t>Banco Brb - Par. 116661(15-19)</t>
  </si>
  <si>
    <t>Ant.Cob/116652</t>
  </si>
  <si>
    <t>Banco Brb - Par. 116652(06-19)</t>
  </si>
  <si>
    <t>Ant.Cob/116662</t>
  </si>
  <si>
    <t>Banco Brb - Par. 116662(16-19)</t>
  </si>
  <si>
    <t>Ant.Cob/116653</t>
  </si>
  <si>
    <t>Banco Brb - Par. 116653(07-19)</t>
  </si>
  <si>
    <t>Ant.Cob/116663</t>
  </si>
  <si>
    <t>Banco Brb - Par. 116663(17-19)</t>
  </si>
  <si>
    <t>Ant.Cob/116654</t>
  </si>
  <si>
    <t>Banco Brb - Par. 116654(08-19)</t>
  </si>
  <si>
    <t>Ant.Cob/116664</t>
  </si>
  <si>
    <t>Banco Brb - Par. 116664(18-19)</t>
  </si>
  <si>
    <t>Ant.Cob/116655</t>
  </si>
  <si>
    <t>Banco Brb - Par. 116655(09-19)</t>
  </si>
  <si>
    <t>Ant.Cob/116665</t>
  </si>
  <si>
    <t>Banco Brb - Par. 116665(19-19)</t>
  </si>
  <si>
    <t>Ant.Cob/116656</t>
  </si>
  <si>
    <t>Banco Brb - Par. 116656(10-19)</t>
  </si>
  <si>
    <t>Ant.Cob/116647</t>
  </si>
  <si>
    <t>Banco Brb - Par. 116647(01-19)</t>
  </si>
  <si>
    <t>Ant.Cob/116657</t>
  </si>
  <si>
    <t>Banco Brb - Par. 116657(11-19)</t>
  </si>
  <si>
    <t>Ant.Cob/116648</t>
  </si>
  <si>
    <t>Banco Brb - Par. 116648(02-19)</t>
  </si>
  <si>
    <t>Ant.Cob/116658</t>
  </si>
  <si>
    <t>Banco Brb - Par. 116658(12-19)</t>
  </si>
  <si>
    <t>Ant.Cob/116649</t>
  </si>
  <si>
    <t>Banco Brb - Par. 116649(03-19)</t>
  </si>
  <si>
    <t>Ant.Cob/116659</t>
  </si>
  <si>
    <t>Banco Brb - Par. 116659(13-19)</t>
  </si>
  <si>
    <t>0087922-3/117904</t>
  </si>
  <si>
    <t>Saneago - Cód. 117904</t>
  </si>
  <si>
    <t>CA.Água (CUSTO)</t>
  </si>
  <si>
    <t>Ant.Cob/116675</t>
  </si>
  <si>
    <t>Banco Brb - Par. 116675(10-20)</t>
  </si>
  <si>
    <t>Ant.Cob/116685</t>
  </si>
  <si>
    <t>Banco Brb - Par. 116685(20-20)</t>
  </si>
  <si>
    <t>Ant.Cob/116666</t>
  </si>
  <si>
    <t>Banco Brb - Par. 116666(01-20)</t>
  </si>
  <si>
    <t>Ant.Cob/116676</t>
  </si>
  <si>
    <t>Banco Brb - Par. 116676(11-20)</t>
  </si>
  <si>
    <t>Ant.Cob/116667</t>
  </si>
  <si>
    <t>Banco Brb - Par. 116667(02-20)</t>
  </si>
  <si>
    <t>Ant.Cob/116677</t>
  </si>
  <si>
    <t>Banco Brb - Par. 116677(12-20)</t>
  </si>
  <si>
    <t>Ant.Cob/116670</t>
  </si>
  <si>
    <t>Banco Brb - Par. 116670(05-20)</t>
  </si>
  <si>
    <t>Ant.Cob/116680</t>
  </si>
  <si>
    <t>Banco Brb - Par. 116680(15-20)</t>
  </si>
  <si>
    <t>Ant.Cob/116671</t>
  </si>
  <si>
    <t>Banco Brb - Par. 116671(06-20)</t>
  </si>
  <si>
    <t>Ant.Cob/116681</t>
  </si>
  <si>
    <t>Banco Brb - Par. 116681(16-20)</t>
  </si>
  <si>
    <t>Ant.Cob/116672</t>
  </si>
  <si>
    <t>Banco Brb - Par. 116672(07-20)</t>
  </si>
  <si>
    <t>Ant.Cob/116682</t>
  </si>
  <si>
    <t>Banco Brb - Par. 116682(17-20)</t>
  </si>
  <si>
    <t>Ant.Cob/116673</t>
  </si>
  <si>
    <t>Banco Brb - Par. 116673(08-20)</t>
  </si>
  <si>
    <t>Ant.Cob/116683</t>
  </si>
  <si>
    <t>Banco Brb - Par. 116683(18-20)</t>
  </si>
  <si>
    <t>Ant.Cob/116674</t>
  </si>
  <si>
    <t>Banco Brb - Par. 116674(09-20)</t>
  </si>
  <si>
    <t>Ant.Cob/116684</t>
  </si>
  <si>
    <t>Banco Brb - Par. 116684(19-20)</t>
  </si>
  <si>
    <t>Ant.Cob/116668</t>
  </si>
  <si>
    <t>Banco Brb - Par. 116668(03-20)</t>
  </si>
  <si>
    <t>Ant.Cob/116678</t>
  </si>
  <si>
    <t>Banco Brb - Par. 116678(13-20)</t>
  </si>
  <si>
    <t>Ant.Cob/116669</t>
  </si>
  <si>
    <t>Banco Brb - Par. 116669(04-20)</t>
  </si>
  <si>
    <t>Ant.Cob/116679</t>
  </si>
  <si>
    <t>Banco Brb - Par. 116679(14-20)</t>
  </si>
  <si>
    <t>Ant.Cob/116705</t>
  </si>
  <si>
    <t>Banco Brb - Par. 116705(20-27)</t>
  </si>
  <si>
    <t>Ant.Cob/116695</t>
  </si>
  <si>
    <t>Banco Brb - Par. 116695(10-27)</t>
  </si>
  <si>
    <t>Ant.Cob/116706</t>
  </si>
  <si>
    <t>Banco Brb - Par. 116706(21-27)</t>
  </si>
  <si>
    <t>Ant.Cob/116686</t>
  </si>
  <si>
    <t>Banco Brb - Par. 116686(01-27)</t>
  </si>
  <si>
    <t>Ant.Cob/116696</t>
  </si>
  <si>
    <t>Banco Brb - Par. 116696(11-27)</t>
  </si>
  <si>
    <t>Ant.Cob/116707</t>
  </si>
  <si>
    <t>Banco Brb - Par. 116707(22-27)</t>
  </si>
  <si>
    <t>Ant.Cob/116687</t>
  </si>
  <si>
    <t>Banco Brb - Par. 116687(02-27)</t>
  </si>
  <si>
    <t>Ant.Cob/116697</t>
  </si>
  <si>
    <t>Banco Brb - Par. 116697(12-27)</t>
  </si>
  <si>
    <t>Ant.Cob/116688</t>
  </si>
  <si>
    <t>Banco Brb - Par. 116688(03-27)</t>
  </si>
  <si>
    <t>Ant.Cob/116698</t>
  </si>
  <si>
    <t>Banco Brb - Par. 116698(13-27)</t>
  </si>
  <si>
    <t>Ant.Cob/116700</t>
  </si>
  <si>
    <t>Banco Brb - Par. 116700(15-27)</t>
  </si>
  <si>
    <t>Ant.Cob/116710</t>
  </si>
  <si>
    <t>Banco Brb - Par. 116710(25-27)</t>
  </si>
  <si>
    <t>Ant.Cob/116690</t>
  </si>
  <si>
    <t>Banco Brb - Par. 116690(05-27)</t>
  </si>
  <si>
    <t>Ant.Cob/116701</t>
  </si>
  <si>
    <t>Banco Brb - Par. 116701(16-27)</t>
  </si>
  <si>
    <t>Ant.Cob/116711</t>
  </si>
  <si>
    <t>Banco Brb - Par. 116711(26-27)</t>
  </si>
  <si>
    <t>Ant.Cob/116691</t>
  </si>
  <si>
    <t>Banco Brb - Par. 116691(06-27)</t>
  </si>
  <si>
    <t>Ant.Cob/116702</t>
  </si>
  <si>
    <t>Banco Brb - Par. 116702(17-27)</t>
  </si>
  <si>
    <t>Ant.Cob/116712</t>
  </si>
  <si>
    <t>Banco Brb - Par. 116712(27-27)</t>
  </si>
  <si>
    <t>Ant.Cob/116692</t>
  </si>
  <si>
    <t>Banco Brb - Par. 116692(07-27)</t>
  </si>
  <si>
    <t>Ant.Cob/116703</t>
  </si>
  <si>
    <t>Banco Brb - Par. 116703(18-27)</t>
  </si>
  <si>
    <t>Ant.Cob/116693</t>
  </si>
  <si>
    <t>Banco Brb - Par. 116693(08-27)</t>
  </si>
  <si>
    <t>Ant.Cob/116708</t>
  </si>
  <si>
    <t>Banco Brb - Par. 116708(23-27)</t>
  </si>
  <si>
    <t>Ant.Cob/116709</t>
  </si>
  <si>
    <t>Banco Brb - Par. 116709(24-27)</t>
  </si>
  <si>
    <t>Ant.Cob/116689</t>
  </si>
  <si>
    <t>Banco Brb - Par. 116689(04-27)</t>
  </si>
  <si>
    <t>Ant.Cob/116699</t>
  </si>
  <si>
    <t>Banco Brb - Par. 116699(14-27)</t>
  </si>
  <si>
    <t>Ant.Cob/116704</t>
  </si>
  <si>
    <t>Banco Brb - Par. 116704(19-27)</t>
  </si>
  <si>
    <t>Ant.Cob/116694</t>
  </si>
  <si>
    <t>Banco Brb - Par. 116694(09-27)</t>
  </si>
  <si>
    <t>Extrato/116286</t>
  </si>
  <si>
    <t>Banco Itaú Unibanco S.A. - Cód. 116286</t>
  </si>
  <si>
    <t>Ant.Cob/116722</t>
  </si>
  <si>
    <t>Banco Brb - Par. 116722(10-28)</t>
  </si>
  <si>
    <t>Ant.Cob/116732</t>
  </si>
  <si>
    <t>Banco Brb - Par. 116732(20-28)</t>
  </si>
  <si>
    <t>Ant.Cob/116713</t>
  </si>
  <si>
    <t>Banco Brb - Par. 116713(01-28)</t>
  </si>
  <si>
    <t>Ant.Cob/116723</t>
  </si>
  <si>
    <t>Banco Brb - Par. 116723(11-28)</t>
  </si>
  <si>
    <t>Ant.Cob/116733</t>
  </si>
  <si>
    <t>Banco Brb - Par. 116733(21-28)</t>
  </si>
  <si>
    <t>Ant.Cob/116714</t>
  </si>
  <si>
    <t>Banco Brb - Par. 116714(02-28)</t>
  </si>
  <si>
    <t>Ant.Cob/116724</t>
  </si>
  <si>
    <t>Banco Brb - Par. 116724(12-28)</t>
  </si>
  <si>
    <t>Ant.Cob/116734</t>
  </si>
  <si>
    <t>Banco Brb - Par. 116734(22-28)</t>
  </si>
  <si>
    <t>Ant.Cob/116715</t>
  </si>
  <si>
    <t>Banco Brb - Par. 116715(03-28)</t>
  </si>
  <si>
    <t>Ant.Cob/116725</t>
  </si>
  <si>
    <t>Banco Brb - Par. 116725(13-28)</t>
  </si>
  <si>
    <t>Ant.Cob/116735</t>
  </si>
  <si>
    <t>Banco Brb - Par. 116735(23-28)</t>
  </si>
  <si>
    <t>Ant.Cob/116716</t>
  </si>
  <si>
    <t>Banco Brb - Par. 116716(04-28)</t>
  </si>
  <si>
    <t>Ant.Cob/116726</t>
  </si>
  <si>
    <t>Banco Brb - Par. 116726(14-28)</t>
  </si>
  <si>
    <t>Ant.Cob/116736</t>
  </si>
  <si>
    <t>Banco Brb - Par. 116736(24-28)</t>
  </si>
  <si>
    <t>Ant.Cob/116717</t>
  </si>
  <si>
    <t>Banco Brb - Par. 116717(05-28)</t>
  </si>
  <si>
    <t>Ant.Cob/116720</t>
  </si>
  <si>
    <t>Banco Brb - Par. 116720(08-28)</t>
  </si>
  <si>
    <t>Ant.Cob/116730</t>
  </si>
  <si>
    <t>Banco Brb - Par. 116730(18-28)</t>
  </si>
  <si>
    <t>Ant.Cob/116740</t>
  </si>
  <si>
    <t>Banco Brb - Par. 116740(28-28)</t>
  </si>
  <si>
    <t>Ant.Cob/116721</t>
  </si>
  <si>
    <t>Banco Brb - Par. 116721(09-28)</t>
  </si>
  <si>
    <t>Ant.Cob/116731</t>
  </si>
  <si>
    <t>Banco Brb - Par. 116731(19-28)</t>
  </si>
  <si>
    <t>Ant.Cob/116727</t>
  </si>
  <si>
    <t>Banco Brb - Par. 116727(15-28)</t>
  </si>
  <si>
    <t>Ant.Cob/116737</t>
  </si>
  <si>
    <t>Banco Brb - Par. 116737(25-28)</t>
  </si>
  <si>
    <t>Ant.Cob/116718</t>
  </si>
  <si>
    <t>Banco Brb - Par. 116718(06-28)</t>
  </si>
  <si>
    <t>Ant.Cob/116728</t>
  </si>
  <si>
    <t>Banco Brb - Par. 116728(16-28)</t>
  </si>
  <si>
    <t>Ant.Cob/116738</t>
  </si>
  <si>
    <t>Banco Brb - Par. 116738(26-28)</t>
  </si>
  <si>
    <t>Ant.Cob/116719</t>
  </si>
  <si>
    <t>Banco Brb - Par. 116719(07-28)</t>
  </si>
  <si>
    <t>Ant.Cob/116729</t>
  </si>
  <si>
    <t>Banco Brb - Par. 116729(17-28)</t>
  </si>
  <si>
    <t>Ant.Cob/116739</t>
  </si>
  <si>
    <t>Banco Brb - Par. 116739(27-28)</t>
  </si>
  <si>
    <t>Extrato/117538</t>
  </si>
  <si>
    <t>Banco Santander  - Cód. 117538</t>
  </si>
  <si>
    <t>Par.(02/10) 020682/LUCIANA FERNANDES ROVER  - Parcelas</t>
  </si>
  <si>
    <t>Par.(03/10) 020682/LUCIANA FERNANDES ROVER  - Parcelas</t>
  </si>
  <si>
    <t>Par.(04/10) 020682/LUCIANA FERNANDES ROVER  - Parcelas</t>
  </si>
  <si>
    <t>Par.(05/10) 020682/LUCIANA FERNANDES ROVER  - Parcelas</t>
  </si>
  <si>
    <t>Par.(06/10) 020682/LUCIANA FERNANDES ROVER  - Parcelas</t>
  </si>
  <si>
    <t>Par.(07/10) 020682/LUCIANA FERNANDES ROVER  - Parcelas</t>
  </si>
  <si>
    <t>Par.(10/10) 020682/LUCIANA FERNANDES ROVER  - Parcelas</t>
  </si>
  <si>
    <t>Par.(08/10) 020682/LUCIANA FERNANDES ROVER  - Parcelas</t>
  </si>
  <si>
    <t>Par.(09/10) 020682/LUCIANA FERNANDES ROVER  - Parcelas</t>
  </si>
  <si>
    <t>Despesa/116187</t>
  </si>
  <si>
    <t>Claro - Cód. 116187</t>
  </si>
  <si>
    <t>BH. Despesas Diversas</t>
  </si>
  <si>
    <t>Extrato/116299</t>
  </si>
  <si>
    <t>Bradesco - Cód. 116299</t>
  </si>
  <si>
    <t>Extrato/116236</t>
  </si>
  <si>
    <t>Posto De Combustível - Cód. 116236</t>
  </si>
  <si>
    <t>Extrato/116301</t>
  </si>
  <si>
    <t>Bradesco - Cód. 116301</t>
  </si>
  <si>
    <t>Retorno: Par. 191690(02/12) - 18588/LUC - Mensalidades</t>
  </si>
  <si>
    <t>Retorno: Par. 204734(02/12) - 19872/LUI - Mensalidades</t>
  </si>
  <si>
    <t>Retorno: Par. 205119(02/12) - 20072/ANT - Mensalidades</t>
  </si>
  <si>
    <t>Despesa/116233</t>
  </si>
  <si>
    <t>Marcelo De Moraes Melo - Cód. 116233</t>
  </si>
  <si>
    <t>Par.(01-5) 013968/DANIEL MOREIRA ARANTES DE - Renegociado</t>
  </si>
  <si>
    <t>Par.(02/12) 018401/ANTONIO PEDRO SERVULO MOL - Mensalidades</t>
  </si>
  <si>
    <t>Par.(02/6) 020623/CAIARA INTEGRA SATELES NU - Parcelas</t>
  </si>
  <si>
    <t>Par.(02/6) 020647/ARTHUR SALBEGO PAIVA - Parcelas</t>
  </si>
  <si>
    <t>Par.(08/12) 018616/VICTOR RODRIGUES BESSA - Mensalidades</t>
  </si>
  <si>
    <t>Retorno: Par. 184748(02/12) - 018375/MAR - Mensalidades</t>
  </si>
  <si>
    <t>Par.(02/6) 020587/JOANA D´ARC OLIVEIRA DAMA - Parcelas</t>
  </si>
  <si>
    <t>Par.(02/6) 020637/LUIS LEITE DE OLIVEIRA NE - Parcelas</t>
  </si>
  <si>
    <t>Par.(08/12) 019874/JORDANA ARAUJO BORGES - Mensalidades</t>
  </si>
  <si>
    <t>Par.(08/12) 019606/RAFAELA CARVALHO NETTO RI - Mensalidades</t>
  </si>
  <si>
    <t>Par.(08/12) 018377/CAMILA CARVALHO NETTO RIB - Mensalidades</t>
  </si>
  <si>
    <t>Remessa Edc. Sol Nascente</t>
  </si>
  <si>
    <t>Par.(08/12) 019624/MAURO OLIVEIRA NETO - Mensalidades</t>
  </si>
  <si>
    <t>Borderô/122274</t>
  </si>
  <si>
    <t>Banco Brb - Par. 122274(35-82)</t>
  </si>
  <si>
    <t>Borderô/122186</t>
  </si>
  <si>
    <t>Banco Brb - Par. 122186(35-82)</t>
  </si>
  <si>
    <t>Par.(08/12) 020050/ANNA JÚLIA MICHICO ARAKI  - Mensalidades</t>
  </si>
  <si>
    <t xml:space="preserve">Par.(09-12) 020384/HENRIQUE COSTA MARGON - [ESTORNO] R$ </t>
  </si>
  <si>
    <t>Par.(08/12) 019647/ALEXANDRE OLIVEIRA MENDON - Mensalidades</t>
  </si>
  <si>
    <t>Extrato/117654</t>
  </si>
  <si>
    <t>Banco Daycoval S/A  - Cód. 117654</t>
  </si>
  <si>
    <t>Par.(08/12) 018415/IGOR MATHEUS MOREIRA DA S - Mensalidades</t>
  </si>
  <si>
    <t>Par.(08/12) 018579/AMANDA CARNEIRO SETÚBAL M - Mensalidades</t>
  </si>
  <si>
    <t>Extrato/116327</t>
  </si>
  <si>
    <t>Banco Safra - Cód. 116327</t>
  </si>
  <si>
    <t xml:space="preserve">Fluxo de Caixa </t>
  </si>
  <si>
    <t>BRB [ANA] [OPERAÇÕES]</t>
  </si>
  <si>
    <t>Extrato/117562</t>
  </si>
  <si>
    <t>Banco Itaú Unibanco S.A. - Cód. 117562</t>
  </si>
  <si>
    <t>Destino: 254086-Transferência Entre Conta</t>
  </si>
  <si>
    <t>Par.(08/12) 018560/FRANCISCO HAICK MALLARD F - Mensalidades</t>
  </si>
  <si>
    <t>Par.(07-7) 013884/DANIEL VELLOSO CABRAL - Renegociado</t>
  </si>
  <si>
    <t>Par.(08/12) 019739/FELIPE FONSECA DOS REIS - Mensalidades</t>
  </si>
  <si>
    <t>Par.(08/12) 018463/LUÍZA BELLO BARROS - Mensalidades</t>
  </si>
  <si>
    <t>Extrato/116340</t>
  </si>
  <si>
    <t>Mercantil Do Brasil - Cód. 116340</t>
  </si>
  <si>
    <t>Par.(08/12) 018391/GABRIEL JACINTHO DE FARIA - Mensalidades</t>
  </si>
  <si>
    <t>Par.(07/12) 018424/GUSTAVO FREITAS VASCO - Mensalidades</t>
  </si>
  <si>
    <t>Par.(08/12) 018424/GUSTAVO FREITAS VASCO - Mensalidades</t>
  </si>
  <si>
    <t>Par.(09/12) 018424/GUSTAVO FREITAS VASCO - Mensalidades</t>
  </si>
  <si>
    <t>Par.(08/12) 019914/LUIS CLAUDIO MONTES SILVA - Mensalidades</t>
  </si>
  <si>
    <t>Par.(08/12) 018648/ELISA DE ARAÚJO MEIRELES  - Mensalidades</t>
  </si>
  <si>
    <t>Par.(08/12) 020590/RICARDO BANDEIRA DE CARVA - Parcelas</t>
  </si>
  <si>
    <t>Par.(08/12) 019583/ALESSANDRO RIZZOTTO DA TR - Mensalidades</t>
  </si>
  <si>
    <t>197511/116246</t>
  </si>
  <si>
    <t>Posto De Combustível - Cód. 116246</t>
  </si>
  <si>
    <t>Par.(08/12) 018642/VERIDIANA ENGELBERG SILVA - Mensalidades</t>
  </si>
  <si>
    <t>Par.(08/12) 018330/GUILHERME CARDOSO DE FARI - Mensalidades</t>
  </si>
  <si>
    <t>Camaro/115574</t>
  </si>
  <si>
    <t>Banco Itaú Financiamentos - Cód. 115574</t>
  </si>
  <si>
    <t>026375014/21858</t>
  </si>
  <si>
    <t>Banco Volkswagen - Par. 021858(34/36)</t>
  </si>
  <si>
    <t>Extrato/117132</t>
  </si>
  <si>
    <t>Banco Brb - Par. 117132(01-4)</t>
  </si>
  <si>
    <t>Extrato/117133</t>
  </si>
  <si>
    <t>Banco Brb - Par. 117133(02-4)</t>
  </si>
  <si>
    <t>Extrato/117134</t>
  </si>
  <si>
    <t>Banco Brb - Par. 117134(03-4)</t>
  </si>
  <si>
    <t>Extrato/117135</t>
  </si>
  <si>
    <t>Banco Brb - Par. 117135(04-4)</t>
  </si>
  <si>
    <t>Ch Brb Sol 2993/114170</t>
  </si>
  <si>
    <t>Fábio Villa Verde Moreno - Cód. 114170</t>
  </si>
  <si>
    <t>MV/111872</t>
  </si>
  <si>
    <t>Max Vieira  - Par. 111872(02-11)</t>
  </si>
  <si>
    <t>4104/110713</t>
  </si>
  <si>
    <t>Sfornalle Panificadora - Par. 110713(03-12)</t>
  </si>
  <si>
    <t>Ant.Cob/117140</t>
  </si>
  <si>
    <t>Banco Brb - Par. 117140(05-7)</t>
  </si>
  <si>
    <t>Ant.Cob/117141</t>
  </si>
  <si>
    <t>Banco Brb - Par. 117141(06-7)</t>
  </si>
  <si>
    <t>Ant.Cob/117142</t>
  </si>
  <si>
    <t>Banco Brb - Par. 117142(07-7)</t>
  </si>
  <si>
    <t>Ant.Cob/117136</t>
  </si>
  <si>
    <t>Banco Brb - Par. 117136(01-7)</t>
  </si>
  <si>
    <t>Ant.Cob/117137</t>
  </si>
  <si>
    <t>Banco Brb - Par. 117137(02-7)</t>
  </si>
  <si>
    <t>Ant.Cob/117138</t>
  </si>
  <si>
    <t>Banco Brb - Par. 117138(03-7)</t>
  </si>
  <si>
    <t>Ant.Cob/117139</t>
  </si>
  <si>
    <t>Banco Brb - Par. 117139(04-7)</t>
  </si>
  <si>
    <t>Par.(08/12) 018167/ISABELA PACIFICO SANTOS - Mensalidades</t>
  </si>
  <si>
    <t xml:space="preserve">Par.(07-12) 019897/DYOVANA RISLLEY CÉSAR ALM - [ESTORNO] R$ </t>
  </si>
  <si>
    <t>Par.(08/12) 018325/THACIANE LORENZO AMARAL - Mensalidades</t>
  </si>
  <si>
    <t>Par.(08/12) 018277/MARIA CAROLINA FRÓES TEIX - Mensalidades</t>
  </si>
  <si>
    <t>Par.(08/12) 018533/MATHEUS FELIPE CAVALCANTE - Mensalidades</t>
  </si>
  <si>
    <t>Par.(08/12) 018569/LUÍSA CHEIN MUNIZ TELHO - Mensalidades</t>
  </si>
  <si>
    <t>Par.(08/12) 018058/MARIA ALICE FERREIRA BATI - Mensalidades</t>
  </si>
  <si>
    <t>Par.(08/12) 018542/GERMANA MARTINS GOMES  - Mensalidades</t>
  </si>
  <si>
    <t>Par.(08/12) 019839/STEFFANY ALVES DE ALMEIDA - Mensalidades</t>
  </si>
  <si>
    <t>Par.(08/12) 019581/ISADORA DA SILVA CAETANO  - Mensalidades</t>
  </si>
  <si>
    <t xml:space="preserve">Par.(08-12) 018620/VITÓRIA HILÁRIO PEREIRA G - [ESTORNO] R$ </t>
  </si>
  <si>
    <t>Par.(08/12) 018327/LUIZ FELIPE PEREIRA COSTA - Mensalidades</t>
  </si>
  <si>
    <t>Par.(08/12) 019857/LARAH LUZIA COSTA CORRÊA  - Mensalidades</t>
  </si>
  <si>
    <t>Par.(08/12) 018478/JOÃO MARCOS DE MORAIS SIL - Mensalidades</t>
  </si>
  <si>
    <t>Par.(08/12) 018618/RENAN ANTUNES MACHADO CAM - Mensalidades</t>
  </si>
  <si>
    <t>Par.(08/12) 019951/RODOLFO NUNES BRAZ - Mensalidades</t>
  </si>
  <si>
    <t>Par.(08/12) 018615/BRUNO ALBANO BARBOSA - Mensalidades</t>
  </si>
  <si>
    <t>Par.(08/12) 018584/ISABELLA CONRADO DE ALMEI - Mensalidades</t>
  </si>
  <si>
    <t>Par.(08/12) 018523/DANIEL FRANCISCO FERNANDE - Mensalidades</t>
  </si>
  <si>
    <t>Par.(08/12) 018582/PAULINA SOUZA LEMOS HORTA - Mensalidades</t>
  </si>
  <si>
    <t>Par.(08/12) 018606/ISADORA SOUSA LIMA - Mensalidades</t>
  </si>
  <si>
    <t>Recibo/115586</t>
  </si>
  <si>
    <t>Grupo Olimpo - Cód. 115586</t>
  </si>
  <si>
    <t>Par.(08/12) 018570/JOÃO PEDRO FLEURY CARNEIR - Mensalidades</t>
  </si>
  <si>
    <t>Par.(08/12) 018633/RENATA PESSOA CHEIN JORGE - Mensalidades</t>
  </si>
  <si>
    <t>Par.(08/12) 018576/MARIA LUIZA MONTEIRO FRAN - Mensalidades</t>
  </si>
  <si>
    <t>Par.(08/12) 018669/GIULIA ISABELLA RODRIGUES - Mensalidades</t>
  </si>
  <si>
    <t>15106470/111401</t>
  </si>
  <si>
    <t>Saneago - Par. 111401(01-11)</t>
  </si>
  <si>
    <t>Par.(08/12) 018617/PEDRO MORAES GOMES - Mensalidades</t>
  </si>
  <si>
    <t>Par.(08/12) 018627/ISABELLA AMADOR PRIMO - Mensalidades</t>
  </si>
  <si>
    <t>Par.(07/12) 018466/BRENO MALTA MALAQUIAS - Mensalidades</t>
  </si>
  <si>
    <t>Par.(08/12) 018335/VICTOR MELO GIFFONI DE AL - Mensalidades</t>
  </si>
  <si>
    <t>Par.(08/12) 019650/ISADORA GALVÃO SANTOS PRA - Mensalidades</t>
  </si>
  <si>
    <t>Par.(08/12) 018239/MARIANA ALVES SANTANA DE  - Mensalidades</t>
  </si>
  <si>
    <t>Par.(08/12) 019607/JOÃO PEDRO FERRAZ TÔRRES  - Mensalidades</t>
  </si>
  <si>
    <t>Par.(08/12) 018149/ISABELLA FONTES BORGES FI - Mensalidades</t>
  </si>
  <si>
    <t>Par.(08/12) 018566/EDUHARDA RIBEIRO RIOS - Mensalidades</t>
  </si>
  <si>
    <t>Par.(08/12) 019657/JÚLIO ROSA FERREIRA - Mensalidades</t>
  </si>
  <si>
    <t>Par.(08/12) 018121/ARTHUR DIALUCCI SOUZA E A - Mensalidades</t>
  </si>
  <si>
    <t>Par.(08/12) 018589/EDUARDO CARVALHO GOBBI - Mensalidades</t>
  </si>
  <si>
    <t>Par.(08/12) 018071/ANA LUIZA CARVALHO BORGES - Mensalidades</t>
  </si>
  <si>
    <t>Par.(08/12) 019766/LAIS RIBEIRO TORRES - Mensalidades</t>
  </si>
  <si>
    <t>Par.(08/12) 018477/MATHEUS FIORENTINO NUNES - Mensalidades</t>
  </si>
  <si>
    <t>Par.(08/12) 018561/PAULO HENRIQUE CAMILO DE  - Mensalidades</t>
  </si>
  <si>
    <t>Par.(08/12) 018679/ISABELLA BUENO SOARES - Mensalidades</t>
  </si>
  <si>
    <t>Par.(08/12) 018552/JOSÉ RUBENS BUENO ARAÚJO - Mensalidades</t>
  </si>
  <si>
    <t>Par.(03/12) 018401/ANTONIO PEDRO SERVULO MOL - Mensalidades</t>
  </si>
  <si>
    <t>Par.(04/12) 018401/ANTONIO PEDRO SERVULO MOL - Mensalidades</t>
  </si>
  <si>
    <t>Par.(05/12) 018401/ANTONIO PEDRO SERVULO MOL - Mensalidades</t>
  </si>
  <si>
    <t>Par.(06/12) 018401/ANTONIO PEDRO SERVULO MOL - Mensalidades</t>
  </si>
  <si>
    <t>Par.(07/12) 018401/ANTONIO PEDRO SERVULO MOL - Mensalidades</t>
  </si>
  <si>
    <t>Par.(08/12) 018401/ANTONIO PEDRO SERVULO MOL - Mensalidades</t>
  </si>
  <si>
    <t>Par.(03/6) 020623/CAIARA INTEGRA SATELES NU - Parcelas</t>
  </si>
  <si>
    <t>Par.(04/6) 020623/CAIARA INTEGRA SATELES NU - Parcelas</t>
  </si>
  <si>
    <t>Par.(05/6) 020623/CAIARA INTEGRA SATELES NU - Parcelas</t>
  </si>
  <si>
    <t>Par.(06/6) 020623/CAIARA INTEGRA SATELES NU - Parcelas</t>
  </si>
  <si>
    <t>Par.(06/10) 020686/LUCAS MOURÃO GONZAGA DE M - Parcelas</t>
  </si>
  <si>
    <t>Par.(07/10) 020686/LUCAS MOURÃO GONZAGA DE M - Parcelas</t>
  </si>
  <si>
    <t>Par.(08/10) 020686/LUCAS MOURÃO GONZAGA DE M - Parcelas</t>
  </si>
  <si>
    <t>Par.(10/10) 020686/LUCAS MOURÃO GONZAGA DE M - Parcelas</t>
  </si>
  <si>
    <t>Par.(09/10) 020686/LUCAS MOURÃO GONZAGA DE M - Parcelas</t>
  </si>
  <si>
    <t>Par.(01/10) 020634/SÉRGIO TÚLIO ARAÚJO LIMA - Parcelas</t>
  </si>
  <si>
    <t>Par.(02/10) 020634/SÉRGIO TÚLIO ARAÚJO LIMA - Parcelas</t>
  </si>
  <si>
    <t>Par.(03/10) 020634/SÉRGIO TÚLIO ARAÚJO LIMA - Parcelas</t>
  </si>
  <si>
    <t>Par.(04/10) 020634/SÉRGIO TÚLIO ARAÚJO LIMA - Parcelas</t>
  </si>
  <si>
    <t>Par.(05/10) 020634/SÉRGIO TÚLIO ARAÚJO LIMA - Parcelas</t>
  </si>
  <si>
    <t>Par.(03/6) 020647/ARTHUR SALBEGO PAIVA - Parcelas</t>
  </si>
  <si>
    <t>Par.(04/6) 020647/ARTHUR SALBEGO PAIVA - Parcelas</t>
  </si>
  <si>
    <t xml:space="preserve">Par.(03-6) 020647/ARTHUR SALBEGO PAIVA - [ESTORNO] R$ </t>
  </si>
  <si>
    <t xml:space="preserve">Par.(04-6) 020647/ARTHUR SALBEGO PAIVA - [ESTORNO] R$ </t>
  </si>
  <si>
    <t xml:space="preserve">Par.(05-6) 020647/ARTHUR SALBEGO PAIVA - [ESTORNO] R$ </t>
  </si>
  <si>
    <t>Extrato/119740</t>
  </si>
  <si>
    <t>Banco Santander  - Cód. 119740</t>
  </si>
  <si>
    <t>151/111857</t>
  </si>
  <si>
    <t>Juliane Dos Santos Moreira - ME - Cód. 111857</t>
  </si>
  <si>
    <t>98409/109734</t>
  </si>
  <si>
    <t>Objetiva Edições - Par. 109734(02-6)</t>
  </si>
  <si>
    <t>Par.(01/10) 020631/MATEUS ELIAS LOURENÇO VAS - Parcelas</t>
  </si>
  <si>
    <t>Par.(02/10) 020631/MATEUS ELIAS LOURENÇO VAS - Parcelas</t>
  </si>
  <si>
    <t>Par.(03/10) 020631/MATEUS ELIAS LOURENÇO VAS - Parcelas</t>
  </si>
  <si>
    <t>Par.(04/10) 020631/MATEUS ELIAS LOURENÇO VAS - Parcelas</t>
  </si>
  <si>
    <t>Par.(05/10) 020631/MATEUS ELIAS LOURENÇO VAS - Parcelas</t>
  </si>
  <si>
    <t>Par.(06/10) 020631/MATEUS ELIAS LOURENÇO VAS - Parcelas</t>
  </si>
  <si>
    <t>652505/111359</t>
  </si>
  <si>
    <t>Tecnoseg Tecnologia Em Serviços Ltda - Cód. 111359</t>
  </si>
  <si>
    <t>Par.(01/10) 020630/MATEUS ELIAS LOURENÇO VAS - Parcelas</t>
  </si>
  <si>
    <t>Par.(02/10) 020630/MATEUS ELIAS LOURENÇO VAS - Parcelas</t>
  </si>
  <si>
    <t>Par.(03/10) 020630/MATEUS ELIAS LOURENÇO VAS - Parcelas</t>
  </si>
  <si>
    <t>Par.(04/10) 020630/MATEUS ELIAS LOURENÇO VAS - Parcelas</t>
  </si>
  <si>
    <t>Par.(05/10) 020630/MATEUS ELIAS LOURENÇO VAS - Parcelas</t>
  </si>
  <si>
    <t>Par.(06/10) 020630/MATEUS ELIAS LOURENÇO VAS - Parcelas</t>
  </si>
  <si>
    <t>Par.(06/10) 020634/SÉRGIO TÚLIO ARAÚJO LIMA - Parcelas</t>
  </si>
  <si>
    <t>Par.(03/6) 020587/JOANA D´ARC OLIVEIRA DAMA - Parcelas</t>
  </si>
  <si>
    <t>Par.(04/6) 020587/JOANA D´ARC OLIVEIRA DAMA - Parcelas</t>
  </si>
  <si>
    <t>Par.(05/6) 020587/JOANA D´ARC OLIVEIRA DAMA - Parcelas</t>
  </si>
  <si>
    <t>Par.(06/6) 020587/JOANA D´ARC OLIVEIRA DAMA - Parcelas</t>
  </si>
  <si>
    <t>Par.(03/6) 020637/LUIS LEITE DE OLIVEIRA NE - Parcelas</t>
  </si>
  <si>
    <t>Par.(04/6) 020637/LUIS LEITE DE OLIVEIRA NE - Parcelas</t>
  </si>
  <si>
    <t>Par.(05/6) 020637/LUIS LEITE DE OLIVEIRA NE - Parcelas</t>
  </si>
  <si>
    <t>Par.(06/6) 020637/LUIS LEITE DE OLIVEIRA NE - Parcelas</t>
  </si>
  <si>
    <t>Ant.Cob/117450</t>
  </si>
  <si>
    <t>Banco Brb - Par. 117450(03-3)</t>
  </si>
  <si>
    <t>Ant.Cob/117448</t>
  </si>
  <si>
    <t>Banco Brb - Par. 117448(01-3)</t>
  </si>
  <si>
    <t>Ant.Cob/117449</t>
  </si>
  <si>
    <t>Banco Brb - Par. 117449(02-3)</t>
  </si>
  <si>
    <t>Extrato/117473</t>
  </si>
  <si>
    <t>Bradesco - Cód. 117473</t>
  </si>
  <si>
    <t>Par.(01/1) 020691/RICARDO AFFONSO BORGES FI - Parcelas</t>
  </si>
  <si>
    <t>Par.(01/1) 020692/RICARDO AFFONSO BORGES FI - Parcelas</t>
  </si>
  <si>
    <t>Brb 2044/83446</t>
  </si>
  <si>
    <t>Impetus Consultoria - Cód. 083446</t>
  </si>
  <si>
    <t>Rescisão/115613</t>
  </si>
  <si>
    <t>Rescisão - Grupo Olimpo - Cód. 115613</t>
  </si>
  <si>
    <t>Rescisão/115614</t>
  </si>
  <si>
    <t>Rescisão - Grupo Olimpo - Cód. 115614</t>
  </si>
  <si>
    <t>Rescisão/115615</t>
  </si>
  <si>
    <t>Rescisão - Grupo Olimpo - Cód. 115615</t>
  </si>
  <si>
    <t>Rescisão/115612</t>
  </si>
  <si>
    <t>Rescisão - Grupo Olimpo - Cód. 115612</t>
  </si>
  <si>
    <t>Rescisão/115611</t>
  </si>
  <si>
    <t>Rescisão - Grupo Olimpo - Cód. 115611</t>
  </si>
  <si>
    <t>Destino: 250575-Transferência Entre Conta</t>
  </si>
  <si>
    <t>Destino: 250577-Transferência Entre Conta</t>
  </si>
  <si>
    <t xml:space="preserve">Destino: 257659-Transferência Entre Contas </t>
  </si>
  <si>
    <t>Retorno: Par. 192110(02/12) - 018574/CAM - Mensalidades</t>
  </si>
  <si>
    <t>Retorno: Par. 191840(02/12) - 018623/BEA - Mensalidades</t>
  </si>
  <si>
    <t>Retorno: Par. 191912(02/12) - 018393/GUS - Mensalidades</t>
  </si>
  <si>
    <t>Retorno: Par. 191753(02/12) - 018510/GEO - Mensalidades</t>
  </si>
  <si>
    <t>Retorno: Par. 191693(02/12) - 018571/ISA - Mensalidades</t>
  </si>
  <si>
    <t>Retorno: Par. 192017(02/12) - 018629/HOM - Mensalidades</t>
  </si>
  <si>
    <t>Retorno: Par. 191708(02/12) - 018646/ANA - Mensalidades</t>
  </si>
  <si>
    <t>Retorno: Par. 191768(02/12) - 018554/FAB - Mensalidades</t>
  </si>
  <si>
    <t>Retorno: Par. 191798(02/12) - 018495/EST - Mensalidades</t>
  </si>
  <si>
    <t>Retorno: Par. 192149(02/12) - 018590/AMA - Mensalidades</t>
  </si>
  <si>
    <t>Retorno: Par. 191849(02/12) - 018468/GAB - Mensalidades</t>
  </si>
  <si>
    <t>Retorno: Par. 204262(02/12) - 018654/FER - Mensalidades</t>
  </si>
  <si>
    <t>Retorno: Par. 192053(02/12) - 018464/CEC - Mensalidades</t>
  </si>
  <si>
    <t>Retorno: Par. 192074(02/12) - 018458/ANA - Mensalidades</t>
  </si>
  <si>
    <t>Retorno: Par. 191855(02/12) - 018436/GAB - Mensalidades</t>
  </si>
  <si>
    <t>Retorno: Par. 192146(02/12) - 018418/ANT - Mensalidades</t>
  </si>
  <si>
    <t>Retorno: Par. 191687(02/12) - 018635/CAR - Mensalidades</t>
  </si>
  <si>
    <t>Retorno: Par. 191738(02/12) - 018406/LAU - Mensalidades</t>
  </si>
  <si>
    <t>Retorno: Par. 205985(02/12) - 020398/VIC - Mensalidades</t>
  </si>
  <si>
    <t>Par.(03/12) 020452/JOSÉ FLÁVIO DE OLIVEIRA N - Parcelas</t>
  </si>
  <si>
    <t>Par.(01-12) 010728/LINA DE REZENDE BOMFIM - PAGAMENTO CHE</t>
  </si>
  <si>
    <t>Par.(01-12) 020319/ISADORA GOMES NUNES - PAGAMENTO CHE</t>
  </si>
  <si>
    <t>Par.(02-12) 013528/CÁLEY DE BRITO LACERDA FI - PAGAMENTO CHE</t>
  </si>
  <si>
    <t>Par.(06-6) 018910/GABRIEL AGRA ALENCAR MOCO - PAGAMENTO CHE</t>
  </si>
  <si>
    <t>ESPÉCIE 2015-03-05</t>
  </si>
  <si>
    <t>PAGAMENTO DA MENSALIDADE DE JANEIRO/2015, DO(A) ALUNO(A) ANDRESSA PEREIRA DE MEDEIROS_ESN</t>
  </si>
  <si>
    <t>Par.(02-2) 016664/VITTÓRIA GABRIELA BORGES  - Renegociado</t>
  </si>
  <si>
    <t>Par.(09-20) 002917/QUETSIA CAMELO VALLETTA - Renegociado</t>
  </si>
  <si>
    <t>PAGAMENTO DA MENSALIDADE DE FEVEREIRO/2015, DO(A) ALUNO(A) ANDRESSA PEREIRA DE MEDEIROS_ESN</t>
  </si>
  <si>
    <t>Par.(09/12) 019979/BÁRBARA SAHIUM RIBEIRO - Mensalidades</t>
  </si>
  <si>
    <t>Par.(09/12) 019572/JOSÉ PAULO SEIXAS MENGAI - Mensalidades</t>
  </si>
  <si>
    <t>321244/116174</t>
  </si>
  <si>
    <t>Régia Comércio De Informática Ltda - Pri - Cód. 116174</t>
  </si>
  <si>
    <t>Par.(09/12) 018607/BÁRBARA SEIXAS MENGAI - Mensalidades</t>
  </si>
  <si>
    <t>Recibo/116175</t>
  </si>
  <si>
    <t>Climest - Medicina E Segurança Do Trabal - Cód. 116175</t>
  </si>
  <si>
    <t xml:space="preserve">Par.(09-12) 020150/LARISSA REZENDE GOUVEIA - [ESTORNO] R$ </t>
  </si>
  <si>
    <t>Par.(09/12) 019879/LAURA CAMILA DE ARAUJO - Mensalidades</t>
  </si>
  <si>
    <t>Par.(08/12) 020436/JULIANA LUNA  - Parcelas</t>
  </si>
  <si>
    <t>Par.(08/12) 020439/MARILIA LEMES SANTOS  - Parcelas</t>
  </si>
  <si>
    <t>Par.(08/12) 020447/MAYARA TONET SALVETTI - Parcelas</t>
  </si>
  <si>
    <t>Fiscais/116181</t>
  </si>
  <si>
    <t>Fiscais De Prova - Cód. 116181</t>
  </si>
  <si>
    <t xml:space="preserve"> Rescisão/116173</t>
  </si>
  <si>
    <t>Rescisão - Grupo Olimpo - Cód. 116173</t>
  </si>
  <si>
    <t>Extrato/116741</t>
  </si>
  <si>
    <t>Banco Brb - Cód. 116741</t>
  </si>
  <si>
    <t>Acerto/117864</t>
  </si>
  <si>
    <t>Gildo Ribeiro Da Silva Filho - Cód. 117864</t>
  </si>
  <si>
    <t>SolNascente.Rescisão de Contrato de Trabalho</t>
  </si>
  <si>
    <t>9556-01/115174</t>
  </si>
  <si>
    <t>Central Do Brasil Com. De Prod. De Limpe - Cód. 115174</t>
  </si>
  <si>
    <t>Extrato/116742</t>
  </si>
  <si>
    <t>Banco Brb - Cód. 116742</t>
  </si>
  <si>
    <t>Fiscais/116183</t>
  </si>
  <si>
    <t>Fiscais De Prova - Cód. 116183</t>
  </si>
  <si>
    <t>Ant.Cob/116743</t>
  </si>
  <si>
    <t>Banco Brb - Cód. 116743</t>
  </si>
  <si>
    <t>Par.(08/12) 020449/ANDRÉ LUCAS SEIXAS MACALÃ - Parcelas</t>
  </si>
  <si>
    <t>Fiscais/116185</t>
  </si>
  <si>
    <t>Fiscais De Prova - Cód. 116185</t>
  </si>
  <si>
    <t>Par.(08/12) 020181/JOSÉ VITOR DE ARAÚJO FERR - Parcelas</t>
  </si>
  <si>
    <t>Par.(09/12) 018682/CAROLLINA SOUZA PENNA - Mensalidades</t>
  </si>
  <si>
    <t>Par.(09/12) 020091/VITOR GENNARI DA COSTA MA - Parcelas</t>
  </si>
  <si>
    <t>624/114717</t>
  </si>
  <si>
    <t>Rodrigo Bernadelli Dos Santos - Cód. 114717</t>
  </si>
  <si>
    <t>Par.(09/12) 020090/NATALIA GENNARI DA COSTA  - Parcelas</t>
  </si>
  <si>
    <t>629/114719</t>
  </si>
  <si>
    <t>Sd Viagens Turismo Ltda Me - Cód. 114719</t>
  </si>
  <si>
    <t>Par.(09/12) 020098/CAROLINE SOUZA ARAUJO - Parcelas</t>
  </si>
  <si>
    <t>Par.(09/12) 020085/HORTENCIA CARVALHO FIGUEI - Parcelas</t>
  </si>
  <si>
    <t>Par.(09/12) 020097/HEITOR SIMON FONSECA PEDR - Parcelas</t>
  </si>
  <si>
    <t>Par.(09/12) 020100/PEDRO HENRIQUE HUNGRIA MA - Parcelas</t>
  </si>
  <si>
    <t>Extrato/117526</t>
  </si>
  <si>
    <t>Banco Brb - Cód. 117526</t>
  </si>
  <si>
    <t>BRB [EDI] [012053-2] [CC]</t>
  </si>
  <si>
    <t>Par.(08/12) 020107/VICTORIA ALVES MELO  - Parcelas</t>
  </si>
  <si>
    <t>Par.(09/12) 020093/JULIA LOGRADO GOMES - Parcelas</t>
  </si>
  <si>
    <t>Par.(08/12) 020160/LUIZ FERNANDO TEODORO COS - Parcelas</t>
  </si>
  <si>
    <t>Par.(08/12) 020135/ANA LUIZA GUERRA GUNDIM D - Parcelas</t>
  </si>
  <si>
    <t>Par.(08/12) 020123/ESTHER ELOISA MAGALHAES D - Parcelas</t>
  </si>
  <si>
    <t xml:space="preserve">Par.(08-12) 020438/JANE KLICIA AVELINO SANT' - [ESTORNO] R$ </t>
  </si>
  <si>
    <t>5644/114741</t>
  </si>
  <si>
    <t>Termosul Ar Condicionado E Refrigeração - Cód. 114741</t>
  </si>
  <si>
    <t>1907/114722</t>
  </si>
  <si>
    <t>Kuva Esportes Eireli Me - Cód. 114722</t>
  </si>
  <si>
    <t>5643/114742</t>
  </si>
  <si>
    <t>Termosul Ar Condicionado E Refrigeração - Cód. 114742</t>
  </si>
  <si>
    <t>5641/114743</t>
  </si>
  <si>
    <t>Termosul Ar Condicionado E Refrigeração - Cód. 114743</t>
  </si>
  <si>
    <t>SolNascente.Manutenção Máquinas e Equipamentos</t>
  </si>
  <si>
    <t>5642/114744</t>
  </si>
  <si>
    <t>Termosul Ar Condicionado E Refrigeração - Cód. 114744</t>
  </si>
  <si>
    <t>Extrato/116303</t>
  </si>
  <si>
    <t>Bradesco - Par. 116303(01-3)</t>
  </si>
  <si>
    <t>Extrato/116304</t>
  </si>
  <si>
    <t>Bradesco - Par. 116304(02-3)</t>
  </si>
  <si>
    <t>Extrato/116305</t>
  </si>
  <si>
    <t>Bradesco - Par. 116305(03-3)</t>
  </si>
  <si>
    <t>Retorno: Par. 205065(02/12) - 19968/MAR - Mensalidades</t>
  </si>
  <si>
    <t>Retorno: Par. 189267(02/12) - 19692/LAU - Mensalidades</t>
  </si>
  <si>
    <t>Par.(09/12) 019249/ANA PAULA PEDROSO DE LIMA - Mensalidades</t>
  </si>
  <si>
    <t>Par.(09/12) 020120/TALITA GARCIA ANASTÁCIO - Mensalidades</t>
  </si>
  <si>
    <t>Par.(08/12) 020146/MATHEUS REGINATO ARAUJO - Parcelas</t>
  </si>
  <si>
    <t>Par.(09/12) 020141/ANDREA MORAIS MARQUES - Parcelas</t>
  </si>
  <si>
    <t>Par.(09/12) 020118/RAYANE BRANDAO MENDES - Parcelas</t>
  </si>
  <si>
    <t>Par.(08/12) 020133/DEBORA VIEIRA JACINTO - Parcelas</t>
  </si>
  <si>
    <t>Par.(08/12) 020113/GERMANO SILVA DUTRA - Parcelas</t>
  </si>
  <si>
    <t>Par.(09/12) 020122/NATHALIA KRISS RIBEIRO DE - Parcelas</t>
  </si>
  <si>
    <t>Par.(09/12) 020127/ALAN RODRIGUES RIBEIRO FI - Parcelas</t>
  </si>
  <si>
    <t>Par.(09/12) 020130/CARINE ROSA MALENA GARCIA - Parcelas</t>
  </si>
  <si>
    <t>Par.(09/12) 020119/BRUNO CÂNDIDO REZENDE - Parcelas</t>
  </si>
  <si>
    <t>Par.(09/12) 020128/KELLE SILVA CASTRO - Parcelas</t>
  </si>
  <si>
    <t>Par.(08/12) 020497/YARA GENEROSO GOMES - Parcelas</t>
  </si>
  <si>
    <t>Par.(09/12) 020505/RYUJI KONISHI MENEZES KIO - Parcelas</t>
  </si>
  <si>
    <t>Par.(08/12) 020428/FRED BORGES MILHOMEM - Parcelas</t>
  </si>
  <si>
    <t>Par.(08/12) 020432/EUGENYA DA COSTA GUIMARAE - Parcelas</t>
  </si>
  <si>
    <t>Par.(08/12) 020426/PAULO VICTOR DIAS DOS REI - Parcelas</t>
  </si>
  <si>
    <t>Par.(08/12) 020431/CARLOS JUNIOR MARAFON - Parcelas</t>
  </si>
  <si>
    <t>Par.(08/12) 020423/DAYANNE DE SOUZA OLIVEIRA - Parcelas</t>
  </si>
  <si>
    <t>Par.(08/12) 020425/RANDYSTON BRENNO FEITOSA - Parcelas</t>
  </si>
  <si>
    <t>Par.(08/12) 020424/KARINE MONTEIRO FERREIRA - Parcelas</t>
  </si>
  <si>
    <t>Par.(08/12) 020400/MATHEUS CARDOSO FERREIRA  - Parcelas</t>
  </si>
  <si>
    <t>Par.(08/12) 020410/MURILLO MOREIRA OLIVEIRA  - Parcelas</t>
  </si>
  <si>
    <t>Par.(08/12) 020353/OXANA GAIAO DOS REIS - Parcelas</t>
  </si>
  <si>
    <t>Par.(09/12) 020411/VITORIA GEWEHR FUCUTA - Parcelas</t>
  </si>
  <si>
    <t>Par.(09/12) 020399/VICTOR FRANCISCO RODRIGUE - Parcelas</t>
  </si>
  <si>
    <t>Par.(08/12) 020380/JOAQUIM DONIZETE FREITAS  - Parcelas</t>
  </si>
  <si>
    <t>Par.(08/12) 020374/EDUARDO LOBO FLORES - Parcelas</t>
  </si>
  <si>
    <t>Par.(08/10) 020574/ESTER AUGUSTA ALVES HAMAO - Parcelas</t>
  </si>
  <si>
    <t>Par.(08/12) 020166/ELIZEU LIMA NETO - Parcelas</t>
  </si>
  <si>
    <t>Par.(01-1) 018666/GUSTAVO RIBEIRO MESQUITA - 3ª SÉRIE - LÍ</t>
  </si>
  <si>
    <t>Par.(01-1) 018666/GUSTAVO RIBEIRO MESQUITA - 3ª SÉRIE - QU</t>
  </si>
  <si>
    <t>Par.(01-1) 018502/RENATA FRAZÃO DA CUNHA LI - 3ª SÉRIE - LÍ</t>
  </si>
  <si>
    <t>Par.(01-1) 018502/RENATA FRAZÃO DA CUNHA LI - 3ª SÉRIE - QU</t>
  </si>
  <si>
    <t>Par.(08/12) 020524/MATHEUS ALMEIDA CABRAL - Parcelas</t>
  </si>
  <si>
    <t>Par.(01/10) 020583/CAROLINA ALVES REZENDE - Parcelas</t>
  </si>
  <si>
    <t>Par.(09/12) 020190/AYLLA RAINERE AMARAL COST - Parcelas</t>
  </si>
  <si>
    <t>Par.(09/12) 020148/MARINA SANTOS GONTIJO - Parcelas</t>
  </si>
  <si>
    <t>Par.(07/10) 020583/CAROLINA ALVES REZENDE - Parcelas</t>
  </si>
  <si>
    <t>Par.(01-1) 019580/MARIA PAULA DE ALBUQUERQU - 1ª OU 2ª SÉRI</t>
  </si>
  <si>
    <t>Par.(08/10) 020533/AMANDA DANTAS VIEIRA - Parcelas</t>
  </si>
  <si>
    <t>Par.(07/10) 020521/ANDRÉ LUCAS SEIXAS MACALÃ - Parcelas</t>
  </si>
  <si>
    <t>Destino: 255159-Transferência Entre Conta</t>
  </si>
  <si>
    <t>Par.(07/10) 020547/LARAH LUZIA COSTA CORRÊA  - Parcelas</t>
  </si>
  <si>
    <t>Par.(07/10) 020545/GABRIEL DE PAULA BARROS B - Parcelas</t>
  </si>
  <si>
    <t xml:space="preserve">Par.(09-12) 020159/LAÍS DE PAULA SILVA - [ESTORNO] R$ </t>
  </si>
  <si>
    <t>Par.(08/12) 020152/MARCOS VINICIUS MALDONADO - Parcelas</t>
  </si>
  <si>
    <t>Par.(01-1) 019806/THIAGO DE OLIVEIRA LOBO - 1ª OU 2ª SÉRI</t>
  </si>
  <si>
    <t>Borderô/122242</t>
  </si>
  <si>
    <t>Banco Brb - Par. 122242(03-82)</t>
  </si>
  <si>
    <t>Borderô/122273</t>
  </si>
  <si>
    <t>Banco Brb - Par. 122273(34-82)</t>
  </si>
  <si>
    <t>Borderô/122154</t>
  </si>
  <si>
    <t>Banco Brb - Par. 122154(03-82)</t>
  </si>
  <si>
    <t>Borderô/122185</t>
  </si>
  <si>
    <t>Banco Brb - Par. 122185(34-82)</t>
  </si>
  <si>
    <t>Par.(09/12) 020183/HILLARY STEFANNY NEIAS RI - Parcelas</t>
  </si>
  <si>
    <t>Par.(09/12) 020182/DEBORA ROSA FERREIRA PACH - Parcelas</t>
  </si>
  <si>
    <t>Destino: 254051-Transferência Entre Conta</t>
  </si>
  <si>
    <t>Par.(09/12) 020158/KARINA DE MORAES OLIVEIRA - Parcelas</t>
  </si>
  <si>
    <t>Par.(07/10) 020690/VICTORIIA PEREIRA PEDREIR - Parcelas</t>
  </si>
  <si>
    <t>Extrato/117655</t>
  </si>
  <si>
    <t>Banco Daycoval S/A  - Cód. 117655</t>
  </si>
  <si>
    <t>Par.(07/10) 020634/SÉRGIO TÚLIO ARAÚJO LIMA - Parcelas</t>
  </si>
  <si>
    <t>Par.(07/10) 020631/MATEUS ELIAS LOURENÇO VAS - Parcelas</t>
  </si>
  <si>
    <t>Par.(07/10) 020630/MATEUS ELIAS LOURENÇO VAS - Parcelas</t>
  </si>
  <si>
    <t>Par.(09/12) 020605/MATHEUS RODRIGUES RIBEIRO - Parcelas</t>
  </si>
  <si>
    <t>Par.(07/10) 020610/VICTORIA ALVES MELO  - Parcelas</t>
  </si>
  <si>
    <t>Par.(09/12) 020154/JOAO CESAR LIMA - Parcelas</t>
  </si>
  <si>
    <t>Par.(08/12) 020600/ARTHUR MOREIRA CÉSAR - Parcelas</t>
  </si>
  <si>
    <t>Par.(09/12) 020157/BARBARA PAIVA - Mensalidades</t>
  </si>
  <si>
    <t>Par.(09/12) 020095/RIANNY RODRIGUES LIMA  - Parcelas</t>
  </si>
  <si>
    <t>Extrato/117563</t>
  </si>
  <si>
    <t>Banco Itaú Unibanco S.A. - Cód. 117563</t>
  </si>
  <si>
    <t>Extrato/117564</t>
  </si>
  <si>
    <t>Banco Itaú Unibanco S.A. - Cód. 117564</t>
  </si>
  <si>
    <t>Extrato/117565</t>
  </si>
  <si>
    <t>Banco Itaú Unibanco S.A. - Cód. 117565</t>
  </si>
  <si>
    <t>Destino: 254598-Transferência Entre Conta</t>
  </si>
  <si>
    <t>Extrato/116341</t>
  </si>
  <si>
    <t>Mercantil Do Brasil - Cód. 116341</t>
  </si>
  <si>
    <t>Extrato/116342</t>
  </si>
  <si>
    <t>Mercantil Do Brasil - Cód. 116342</t>
  </si>
  <si>
    <t>Extrato/116343</t>
  </si>
  <si>
    <t>Mercantil Do Brasil - Cód. 116343</t>
  </si>
  <si>
    <t>Par.(09/12) 020156/MARIANA DA CRUZ ANDRADE - Parcelas</t>
  </si>
  <si>
    <t>Par.(08/12) 020488/JOAO PAULO DA SILVA RIOS - Parcelas</t>
  </si>
  <si>
    <t>Par.(08/12) 020486/LUIS HENRIQUE ALVES DOS S - Parcelas</t>
  </si>
  <si>
    <t>Par.(08/12) 020484/NATHALIA LORRAYNE FERNAND - Parcelas</t>
  </si>
  <si>
    <t>Par.(08/12) 020519/LETÍCIA BUZZO DO AMARAL - Parcelas</t>
  </si>
  <si>
    <t>Par.(08/12) 020517/ISABELLA RODRIGUES SILVA - Parcelas</t>
  </si>
  <si>
    <t>Par.(08/12) 020184/MATHEUS NERY FREIRE DE AL - Parcelas</t>
  </si>
  <si>
    <t>Par.(08/12) 020149/LUANA MARTINS PERES  - Parcelas</t>
  </si>
  <si>
    <t>Par.(08/12) 020525/PAULO VICTOR MOREIRA MATH - Parcelas</t>
  </si>
  <si>
    <t>Par.(09/12) 020572/HAMAYANNE ARAUJO TORRES - Parcelas</t>
  </si>
  <si>
    <t>Par.(08/12) 020573/RODOLFO OLIVEIRA ABREU - Parcelas</t>
  </si>
  <si>
    <t>Par.(08/12) 020147/GUSTAVO ALMEIDA SERAFIM - Parcelas</t>
  </si>
  <si>
    <t>Par.(09/12) 020170/MARILLIA DE FREITAS MACHA - Parcelas</t>
  </si>
  <si>
    <t>Par.(08/12) 020197/JORDANA VAZ DE ABREU  - Parcelas</t>
  </si>
  <si>
    <t>Par.(08/12) 020162/CAROLINA ALVES REZENDE - Parcelas</t>
  </si>
  <si>
    <t>Par.(08/12) 020131/BRUNO TAUIL RIBEIRO - Parcelas</t>
  </si>
  <si>
    <t xml:space="preserve">Par.(08-12) 020388/LEANDRO LAMARTINE TRISTÃO - [ESTORNO] R$ </t>
  </si>
  <si>
    <t>Par.(08/12) 020370/CESAR FERNANDO BATISTA DE - Parcelas</t>
  </si>
  <si>
    <t>Par.(09/12) 020378/SARAH CRISTINA MOREIRA GO - Parcelas</t>
  </si>
  <si>
    <t>Par.(08/12) 020363/MARCELLA MARQUES NASCIMEN - Parcelas</t>
  </si>
  <si>
    <t>Par.(08/12) 020383/LIANDRA MONIZE OLIVEIRA D - Parcelas</t>
  </si>
  <si>
    <t>Par.(08/12) 020372/THALLES LUIZ SILVA - Parcelas</t>
  </si>
  <si>
    <t xml:space="preserve">Par.(08-12) 018363/GABRIEL HENRIQUE ALVES RE - [ESTORNO] R$ </t>
  </si>
  <si>
    <t>Par.(08/12) 020475/CARLOS HENRICK DOS SANTOS - Parcelas</t>
  </si>
  <si>
    <t>Par.(08/12) 020472/GUSTAVO CARDOSO FINOTTI - Parcelas</t>
  </si>
  <si>
    <t>Par.(08/12) 020454/IURI VINICIUS DA SILVA BA - Parcelas</t>
  </si>
  <si>
    <t>Par.(08/12) 020452/JOSÉ FLÁVIO DE OLIVEIRA N - Parcelas</t>
  </si>
  <si>
    <t>Estorno Pag. Titulo</t>
  </si>
  <si>
    <t>Par.(08/12) 020459/ADRIANE DALLA VECHIA LUCI - Parcelas</t>
  </si>
  <si>
    <t>Par.(08/12) 018363/GABRIEL HENRIQUE ALVES RE - Mensalidades</t>
  </si>
  <si>
    <t>DB20150305</t>
  </si>
  <si>
    <t>Operação Desconto Boletos 2015.03.05</t>
  </si>
  <si>
    <t>Juros20150305/117143</t>
  </si>
  <si>
    <t>Banco Brb - Cód. 117143</t>
  </si>
  <si>
    <t>Extrato/117144</t>
  </si>
  <si>
    <t>Banco Brb - Cód. 117144</t>
  </si>
  <si>
    <t>Brb Sol 2652/109074</t>
  </si>
  <si>
    <t>Marcelo Oliveira - Cód. 109074</t>
  </si>
  <si>
    <t>MAFR/111009</t>
  </si>
  <si>
    <t>Marco Antônio Ferreira Rios - Cód. 111009</t>
  </si>
  <si>
    <t>MAFR/111015</t>
  </si>
  <si>
    <t>Marco Antônio Ferreira Rios - Cód. 111015</t>
  </si>
  <si>
    <t>MFN/110068</t>
  </si>
  <si>
    <t>Maria Floriza Neta - Par. 110068(03-12)</t>
  </si>
  <si>
    <t>SRP/116191</t>
  </si>
  <si>
    <t>Silvanio Rodrigues Peres - Cód. 116191</t>
  </si>
  <si>
    <t>Ant.Cob/117145</t>
  </si>
  <si>
    <t>Banco Brb - Par. 117145(01-4)</t>
  </si>
  <si>
    <t>Ant.Cob/117146</t>
  </si>
  <si>
    <t>Banco Brb - Par. 117146(02-4)</t>
  </si>
  <si>
    <t>Ant.Cob/117147</t>
  </si>
  <si>
    <t>Banco Brb - Par. 117147(03-4)</t>
  </si>
  <si>
    <t>Ant.Cob/117148</t>
  </si>
  <si>
    <t>Banco Brb - Par. 117148(04-4)</t>
  </si>
  <si>
    <t>Par.(08/12) 020457/BRUNA DA ROCHA NASCIMENTO - Parcelas</t>
  </si>
  <si>
    <t>Par.(09/12) 020461/ARTHUR BRAS GOMES - Parcelas</t>
  </si>
  <si>
    <t>Par.(10/12) 020461/ARTHUR BRAS GOMES - Parcelas</t>
  </si>
  <si>
    <t>Par.(11/12) 020461/ARTHUR BRAS GOMES - Parcelas</t>
  </si>
  <si>
    <t>Par.(12/12) 020461/ARTHUR BRAS GOMES - Parcelas</t>
  </si>
  <si>
    <t>Par.(08/12) 020451/ANA CARLA MARINHO LEAO  - Parcelas</t>
  </si>
  <si>
    <t>Par.(09/12) 018650/HELOÍSA XAVIER CELSO VIEI - Mensalidades</t>
  </si>
  <si>
    <t>Par.(08/12) 020491/GUSTAVO REZENDE GRAVE - Parcelas</t>
  </si>
  <si>
    <t>Ant.Cob/117158</t>
  </si>
  <si>
    <t>Banco Brb - Par. 117158(10-20)</t>
  </si>
  <si>
    <t>Ant.Cob/117168</t>
  </si>
  <si>
    <t>Banco Brb - Par. 117168(20-20)</t>
  </si>
  <si>
    <t>Ant.Cob/117149</t>
  </si>
  <si>
    <t>Banco Brb - Par. 117149(01-20)</t>
  </si>
  <si>
    <t>Ant.Cob/117159</t>
  </si>
  <si>
    <t>Banco Brb - Par. 117159(11-20)</t>
  </si>
  <si>
    <t>Ant.Cob/117150</t>
  </si>
  <si>
    <t>Banco Brb - Par. 117150(02-20)</t>
  </si>
  <si>
    <t>Ant.Cob/117160</t>
  </si>
  <si>
    <t>Banco Brb - Par. 117160(12-20)</t>
  </si>
  <si>
    <t>Ant.Cob/117151</t>
  </si>
  <si>
    <t>Banco Brb - Par. 117151(03-20)</t>
  </si>
  <si>
    <t>Ant.Cob/117161</t>
  </si>
  <si>
    <t>Banco Brb - Par. 117161(13-20)</t>
  </si>
  <si>
    <t>Ant.Cob/117152</t>
  </si>
  <si>
    <t>Banco Brb - Par. 117152(04-20)</t>
  </si>
  <si>
    <t>Ant.Cob/117162</t>
  </si>
  <si>
    <t>Banco Brb - Par. 117162(14-20)</t>
  </si>
  <si>
    <t>Ant.Cob/117153</t>
  </si>
  <si>
    <t>Banco Brb - Par. 117153(05-20)</t>
  </si>
  <si>
    <t>Ant.Cob/117163</t>
  </si>
  <si>
    <t>Banco Brb - Par. 117163(15-20)</t>
  </si>
  <si>
    <t>Ant.Cob/117154</t>
  </si>
  <si>
    <t>Banco Brb - Par. 117154(06-20)</t>
  </si>
  <si>
    <t>Ant.Cob/117164</t>
  </si>
  <si>
    <t>Banco Brb - Par. 117164(16-20)</t>
  </si>
  <si>
    <t>Ant.Cob/117155</t>
  </si>
  <si>
    <t>Banco Brb - Par. 117155(07-20)</t>
  </si>
  <si>
    <t>Ant.Cob/117165</t>
  </si>
  <si>
    <t>Banco Brb - Par. 117165(17-20)</t>
  </si>
  <si>
    <t>Ant.Cob/117156</t>
  </si>
  <si>
    <t>Banco Brb - Par. 117156(08-20)</t>
  </si>
  <si>
    <t>Ant.Cob/117166</t>
  </si>
  <si>
    <t>Banco Brb - Par. 117166(18-20)</t>
  </si>
  <si>
    <t>Ant.Cob/117157</t>
  </si>
  <si>
    <t>Banco Brb - Par. 117157(09-20)</t>
  </si>
  <si>
    <t>Ant.Cob/117167</t>
  </si>
  <si>
    <t>Banco Brb - Par. 117167(19-20)</t>
  </si>
  <si>
    <t>Par.(08/12) 020483/RAISSA PASSOS FERREIRA - Parcelas</t>
  </si>
  <si>
    <t>Ant.Cob/117178</t>
  </si>
  <si>
    <t>Banco Brb - Par. 117178(10-28)</t>
  </si>
  <si>
    <t>Ant.Cob/117188</t>
  </si>
  <si>
    <t>Banco Brb - Par. 117188(20-28)</t>
  </si>
  <si>
    <t>Ant.Cob/117169</t>
  </si>
  <si>
    <t>Banco Brb - Par. 117169(01-28)</t>
  </si>
  <si>
    <t>Ant.Cob/117179</t>
  </si>
  <si>
    <t>Banco Brb - Par. 117179(11-28)</t>
  </si>
  <si>
    <t>Ant.Cob/117189</t>
  </si>
  <si>
    <t>Banco Brb - Par. 117189(21-28)</t>
  </si>
  <si>
    <t>Ant.Cob/117170</t>
  </si>
  <si>
    <t>Banco Brb - Par. 117170(02-28)</t>
  </si>
  <si>
    <t>Ant.Cob/117180</t>
  </si>
  <si>
    <t>Banco Brb - Par. 117180(12-28)</t>
  </si>
  <si>
    <t>Ant.Cob/117190</t>
  </si>
  <si>
    <t>Banco Brb - Par. 117190(22-28)</t>
  </si>
  <si>
    <t>Ant.Cob/117171</t>
  </si>
  <si>
    <t>Banco Brb - Par. 117171(03-28)</t>
  </si>
  <si>
    <t>Ant.Cob/117181</t>
  </si>
  <si>
    <t>Banco Brb - Par. 117181(13-28)</t>
  </si>
  <si>
    <t>Ant.Cob/117191</t>
  </si>
  <si>
    <t>Banco Brb - Par. 117191(23-28)</t>
  </si>
  <si>
    <t>Ant.Cob/117172</t>
  </si>
  <si>
    <t>Banco Brb - Par. 117172(04-28)</t>
  </si>
  <si>
    <t>Ant.Cob/117182</t>
  </si>
  <si>
    <t>Banco Brb - Par. 117182(14-28)</t>
  </si>
  <si>
    <t>Ant.Cob/117192</t>
  </si>
  <si>
    <t>Banco Brb - Par. 117192(24-28)</t>
  </si>
  <si>
    <t>Ant.Cob/117173</t>
  </si>
  <si>
    <t>Banco Brb - Par. 117173(05-28)</t>
  </si>
  <si>
    <t>Ant.Cob/117183</t>
  </si>
  <si>
    <t>Banco Brb - Par. 117183(15-28)</t>
  </si>
  <si>
    <t>Ant.Cob/117193</t>
  </si>
  <si>
    <t>Banco Brb - Par. 117193(25-28)</t>
  </si>
  <si>
    <t>Ant.Cob/117174</t>
  </si>
  <si>
    <t>Banco Brb - Par. 117174(06-28)</t>
  </si>
  <si>
    <t>Ant.Cob/117184</t>
  </si>
  <si>
    <t>Banco Brb - Par. 117184(16-28)</t>
  </si>
  <si>
    <t>Ant.Cob/117194</t>
  </si>
  <si>
    <t>Banco Brb - Par. 117194(26-28)</t>
  </si>
  <si>
    <t>Ant.Cob/117175</t>
  </si>
  <si>
    <t>Banco Brb - Par. 117175(07-28)</t>
  </si>
  <si>
    <t>Ant.Cob/117185</t>
  </si>
  <si>
    <t>Banco Brb - Par. 117185(17-28)</t>
  </si>
  <si>
    <t>Ant.Cob/117195</t>
  </si>
  <si>
    <t>Banco Brb - Par. 117195(27-28)</t>
  </si>
  <si>
    <t>Ant.Cob/117176</t>
  </si>
  <si>
    <t>Banco Brb - Par. 117176(08-28)</t>
  </si>
  <si>
    <t>Ant.Cob/117186</t>
  </si>
  <si>
    <t>Banco Brb - Par. 117186(18-28)</t>
  </si>
  <si>
    <t>Ant.Cob/117196</t>
  </si>
  <si>
    <t>Banco Brb - Par. 117196(28-28)</t>
  </si>
  <si>
    <t>Ant.Cob/117177</t>
  </si>
  <si>
    <t>Banco Brb - Par. 117177(09-28)</t>
  </si>
  <si>
    <t>Ant.Cob/117187</t>
  </si>
  <si>
    <t>Banco Brb - Par. 117187(19-28)</t>
  </si>
  <si>
    <t>Ant.Cob/117200</t>
  </si>
  <si>
    <t>Banco Brb - Par. 117200(04-20)</t>
  </si>
  <si>
    <t>Ant.Cob/117210</t>
  </si>
  <si>
    <t>Banco Brb - Par. 117210(14-20)</t>
  </si>
  <si>
    <t>Ant.Cob/117201</t>
  </si>
  <si>
    <t>Banco Brb - Par. 117201(05-20)</t>
  </si>
  <si>
    <t>Ant.Cob/117211</t>
  </si>
  <si>
    <t>Banco Brb - Par. 117211(15-20)</t>
  </si>
  <si>
    <t>Ant.Cob/117202</t>
  </si>
  <si>
    <t>Banco Brb - Par. 117202(06-20)</t>
  </si>
  <si>
    <t>Ant.Cob/117206</t>
  </si>
  <si>
    <t>Banco Brb - Par. 117206(10-20)</t>
  </si>
  <si>
    <t>Ant.Cob/117216</t>
  </si>
  <si>
    <t>Banco Brb - Par. 117216(20-20)</t>
  </si>
  <si>
    <t>Ant.Cob/117207</t>
  </si>
  <si>
    <t>Banco Brb - Par. 117207(11-20)</t>
  </si>
  <si>
    <t>Ant.Cob/117197</t>
  </si>
  <si>
    <t>Banco Brb - Par. 117197(01-20)</t>
  </si>
  <si>
    <t>Ant.Cob/117208</t>
  </si>
  <si>
    <t>Banco Brb - Par. 117208(12-20)</t>
  </si>
  <si>
    <t>Ant.Cob/117198</t>
  </si>
  <si>
    <t>Banco Brb - Par. 117198(02-20)</t>
  </si>
  <si>
    <t>Ant.Cob/117209</t>
  </si>
  <si>
    <t>Banco Brb - Par. 117209(13-20)</t>
  </si>
  <si>
    <t>Ant.Cob/117199</t>
  </si>
  <si>
    <t>Banco Brb - Par. 117199(03-20)</t>
  </si>
  <si>
    <t>Ant.Cob/117212</t>
  </si>
  <si>
    <t>Banco Brb - Par. 117212(16-20)</t>
  </si>
  <si>
    <t>Ant.Cob/117203</t>
  </si>
  <si>
    <t>Banco Brb - Par. 117203(07-20)</t>
  </si>
  <si>
    <t>Ant.Cob/117213</t>
  </si>
  <si>
    <t>Banco Brb - Par. 117213(17-20)</t>
  </si>
  <si>
    <t>Ant.Cob/117204</t>
  </si>
  <si>
    <t>Banco Brb - Par. 117204(08-20)</t>
  </si>
  <si>
    <t>Ant.Cob/117214</t>
  </si>
  <si>
    <t>Banco Brb - Par. 117214(18-20)</t>
  </si>
  <si>
    <t>Ant.Cob/117205</t>
  </si>
  <si>
    <t>Banco Brb - Par. 117205(09-20)</t>
  </si>
  <si>
    <t>Ant.Cob/117215</t>
  </si>
  <si>
    <t>Banco Brb - Par. 117215(19-20)</t>
  </si>
  <si>
    <t>Ant.Cob/117220</t>
  </si>
  <si>
    <t>Banco Brb - Par. 117220(04-27)</t>
  </si>
  <si>
    <t>Ant.Cob/117230</t>
  </si>
  <si>
    <t>Banco Brb - Par. 117230(14-27)</t>
  </si>
  <si>
    <t>Ant.Cob/117221</t>
  </si>
  <si>
    <t>Banco Brb - Par. 117221(05-27)</t>
  </si>
  <si>
    <t>Ant.Cob/117231</t>
  </si>
  <si>
    <t>Banco Brb - Par. 117231(15-27)</t>
  </si>
  <si>
    <t>Ant.Cob/117222</t>
  </si>
  <si>
    <t>Banco Brb - Par. 117222(06-27)</t>
  </si>
  <si>
    <t>Ant.Cob/117232</t>
  </si>
  <si>
    <t>Banco Brb - Par. 117232(16-27)</t>
  </si>
  <si>
    <t>Ant.Cob/117223</t>
  </si>
  <si>
    <t>Banco Brb - Par. 117223(07-27)</t>
  </si>
  <si>
    <t>Ant.Cob/117233</t>
  </si>
  <si>
    <t>Banco Brb - Par. 117233(17-27)</t>
  </si>
  <si>
    <t>Ant.Cob/117224</t>
  </si>
  <si>
    <t>Banco Brb - Par. 117224(08-27)</t>
  </si>
  <si>
    <t>Ant.Cob/117234</t>
  </si>
  <si>
    <t>Banco Brb - Par. 117234(18-27)</t>
  </si>
  <si>
    <t>Ant.Cob/117225</t>
  </si>
  <si>
    <t>Banco Brb - Par. 117225(09-27)</t>
  </si>
  <si>
    <t>Ant.Cob/117235</t>
  </si>
  <si>
    <t>Banco Brb - Par. 117235(19-27)</t>
  </si>
  <si>
    <t>Ant.Cob/117226</t>
  </si>
  <si>
    <t>Banco Brb - Par. 117226(10-27)</t>
  </si>
  <si>
    <t>Ant.Cob/117217</t>
  </si>
  <si>
    <t>Banco Brb - Par. 117217(01-27)</t>
  </si>
  <si>
    <t>Ant.Cob/117227</t>
  </si>
  <si>
    <t>Banco Brb - Par. 117227(11-27)</t>
  </si>
  <si>
    <t>Ant.Cob/117218</t>
  </si>
  <si>
    <t>Banco Brb - Par. 117218(02-27)</t>
  </si>
  <si>
    <t>Ant.Cob/117228</t>
  </si>
  <si>
    <t>Banco Brb - Par. 117228(12-27)</t>
  </si>
  <si>
    <t>Ant.Cob/117219</t>
  </si>
  <si>
    <t>Banco Brb - Par. 117219(03-27)</t>
  </si>
  <si>
    <t>Ant.Cob/117229</t>
  </si>
  <si>
    <t>Banco Brb - Par. 117229(13-27)</t>
  </si>
  <si>
    <t>Ant.Cob/117243</t>
  </si>
  <si>
    <t>Banco Brb - Par. 117243(27-27)</t>
  </si>
  <si>
    <t>Ant.Cob/117240</t>
  </si>
  <si>
    <t>Banco Brb - Par. 117240(24-27)</t>
  </si>
  <si>
    <t>Ant.Cob/117241</t>
  </si>
  <si>
    <t>Banco Brb - Par. 117241(25-27)</t>
  </si>
  <si>
    <t>Ant.Cob/117242</t>
  </si>
  <si>
    <t>Banco Brb - Par. 117242(26-27)</t>
  </si>
  <si>
    <t>Ant.Cob/117236</t>
  </si>
  <si>
    <t>Banco Brb - Par. 117236(20-27)</t>
  </si>
  <si>
    <t>Ant.Cob/117237</t>
  </si>
  <si>
    <t>Banco Brb - Par. 117237(21-27)</t>
  </si>
  <si>
    <t>Ant.Cob/117238</t>
  </si>
  <si>
    <t>Banco Brb - Par. 117238(22-27)</t>
  </si>
  <si>
    <t>Ant.Cob/117239</t>
  </si>
  <si>
    <t>Banco Brb - Par. 117239(23-27)</t>
  </si>
  <si>
    <t>Ant.Cob/117250</t>
  </si>
  <si>
    <t>Banco Brb - Par. 117250(07-9)</t>
  </si>
  <si>
    <t>Ant.Cob/117251</t>
  </si>
  <si>
    <t>Banco Brb - Par. 117251(08-9)</t>
  </si>
  <si>
    <t>Ant.Cob/117252</t>
  </si>
  <si>
    <t>Banco Brb - Par. 117252(09-9)</t>
  </si>
  <si>
    <t>Ant.Cob/117244</t>
  </si>
  <si>
    <t>Banco Brb - Par. 117244(01-9)</t>
  </si>
  <si>
    <t>Ant.Cob/117245</t>
  </si>
  <si>
    <t>Banco Brb - Par. 117245(02-9)</t>
  </si>
  <si>
    <t>Ant.Cob/117246</t>
  </si>
  <si>
    <t>Banco Brb - Par. 117246(03-9)</t>
  </si>
  <si>
    <t>Ant.Cob/117247</t>
  </si>
  <si>
    <t>Banco Brb - Par. 117247(04-9)</t>
  </si>
  <si>
    <t>Ant.Cob/117248</t>
  </si>
  <si>
    <t>Banco Brb - Par. 117248(05-9)</t>
  </si>
  <si>
    <t>Ant.Cob/117249</t>
  </si>
  <si>
    <t>Banco Brb - Par. 117249(06-9)</t>
  </si>
  <si>
    <t>CH GF/105942</t>
  </si>
  <si>
    <t>Especifica Semestral De Redação  - Cód. 105942</t>
  </si>
  <si>
    <t>CH GF/105852</t>
  </si>
  <si>
    <t>Especifica Semestral Português  - Cód. 105852</t>
  </si>
  <si>
    <t>CH GF/105949</t>
  </si>
  <si>
    <t>Especifica Semestral De Matematica - Cód. 105949</t>
  </si>
  <si>
    <t xml:space="preserve">Par.(09-12) 020377/LOUISE BELLE DA ROCHA PIM - [ESTORNO] R$ </t>
  </si>
  <si>
    <t>CH GF/105955</t>
  </si>
  <si>
    <t>Especifica Semestral De Literatura  - Cód. 105955</t>
  </si>
  <si>
    <t xml:space="preserve">Par.(07-12) 020557/MATHEUS GUILHERME BEZERRA - [ESTORNO] R$ </t>
  </si>
  <si>
    <t>Par.(08/12) 020557/MATHEUS GUILHERME BEZERRA - Parcelas</t>
  </si>
  <si>
    <t>Juros20150305/117451</t>
  </si>
  <si>
    <t>Banco Brb - Cód. 117451</t>
  </si>
  <si>
    <t>Juros20150305/117452</t>
  </si>
  <si>
    <t>Banco Brb - Cód. 117452</t>
  </si>
  <si>
    <t>Extrato/117453</t>
  </si>
  <si>
    <t>Banco Brb - Cód. 117453</t>
  </si>
  <si>
    <t>Ant.Cob/117460</t>
  </si>
  <si>
    <t>Banco Brb - Par. 117460(07-15)</t>
  </si>
  <si>
    <t>Ant.Cob/117461</t>
  </si>
  <si>
    <t>Banco Brb - Par. 117461(08-15)</t>
  </si>
  <si>
    <t>Ant.Cob/117462</t>
  </si>
  <si>
    <t>Banco Brb - Par. 117462(09-15)</t>
  </si>
  <si>
    <t>Ant.Cob/117463</t>
  </si>
  <si>
    <t>Banco Brb - Par. 117463(10-15)</t>
  </si>
  <si>
    <t>Ant.Cob/117454</t>
  </si>
  <si>
    <t>Banco Brb - Par. 117454(01-15)</t>
  </si>
  <si>
    <t>Ant.Cob/117464</t>
  </si>
  <si>
    <t>Banco Brb - Par. 117464(11-15)</t>
  </si>
  <si>
    <t>Ant.Cob/117455</t>
  </si>
  <si>
    <t>Banco Brb - Par. 117455(02-15)</t>
  </si>
  <si>
    <t>Ant.Cob/117465</t>
  </si>
  <si>
    <t>Banco Brb - Par. 117465(12-15)</t>
  </si>
  <si>
    <t>Ant.Cob/117456</t>
  </si>
  <si>
    <t>Banco Brb - Par. 117456(03-15)</t>
  </si>
  <si>
    <t>Ant.Cob/117466</t>
  </si>
  <si>
    <t>Banco Brb - Par. 117466(13-15)</t>
  </si>
  <si>
    <t>Ant.Cob/117457</t>
  </si>
  <si>
    <t>Banco Brb - Par. 117457(04-15)</t>
  </si>
  <si>
    <t>Ant.Cob/117467</t>
  </si>
  <si>
    <t>Banco Brb - Par. 117467(14-15)</t>
  </si>
  <si>
    <t>Ant.Cob/117458</t>
  </si>
  <si>
    <t>Banco Brb - Par. 117458(05-15)</t>
  </si>
  <si>
    <t>Ant.Cob/117468</t>
  </si>
  <si>
    <t>Banco Brb - Par. 117468(15-15)</t>
  </si>
  <si>
    <t>Ant.Cob/117459</t>
  </si>
  <si>
    <t>Banco Brb - Par. 117459(06-15)</t>
  </si>
  <si>
    <t>Empréstimo Elvira</t>
  </si>
  <si>
    <t>[DH][PROGRESSAO][LP] MAURO OLIVEIRA NETO</t>
  </si>
  <si>
    <t>[DH][PROGRESSAO][MAT] MAURO OLIVEIRA NETO</t>
  </si>
  <si>
    <t xml:space="preserve">Par.(08-12) 018370/GUILHERME ALVES REZENDE - [ESTORNO] R$ </t>
  </si>
  <si>
    <t>Extrtao/117474</t>
  </si>
  <si>
    <t>Bradesco - Cód. 117474</t>
  </si>
  <si>
    <t>Par.(08/12) 018370/GUILHERME ALVES REZENDE - Mensalidades</t>
  </si>
  <si>
    <t>Par.(02/6) 020698/GIOVANNA RIBEIRO SOUSA DE - Parcelas</t>
  </si>
  <si>
    <t>Destino: 250579-Transferência Entre Conta</t>
  </si>
  <si>
    <t>Destino: 250581-Transferência Entre Conta</t>
  </si>
  <si>
    <t>Destino: 250583-Transferência Entre Conta</t>
  </si>
  <si>
    <t>Destino: 250593-Transferência Entre Conta</t>
  </si>
  <si>
    <t>Par.(03/6) 020698/GIOVANNA RIBEIRO SOUSA DE - Parcelas</t>
  </si>
  <si>
    <t>Par.(04/6) 020698/GIOVANNA RIBEIRO SOUSA DE - Parcelas</t>
  </si>
  <si>
    <t>Par.(05/6) 020698/GIOVANNA RIBEIRO SOUSA DE - Parcelas</t>
  </si>
  <si>
    <t>Par.(06/6) 020698/GIOVANNA RIBEIRO SOUSA DE - Parcelas</t>
  </si>
  <si>
    <t>Par.(02/10) 020699/ESTHER ELOISA MAGALHAES D - Parcelas</t>
  </si>
  <si>
    <t>Par.(03/10) 020699/ESTHER ELOISA MAGALHAES D - Parcelas</t>
  </si>
  <si>
    <t>Par.(04/10) 020699/ESTHER ELOISA MAGALHAES D - Parcelas</t>
  </si>
  <si>
    <t>Par.(05/10) 020699/ESTHER ELOISA MAGALHAES D - Parcelas</t>
  </si>
  <si>
    <t>Par.(06/10) 020699/ESTHER ELOISA MAGALHAES D - Parcelas</t>
  </si>
  <si>
    <t>Par.(02/10) 020702/MARILIA LEMES SANTOS  - Parcelas</t>
  </si>
  <si>
    <t>Par.(03/10) 020702/MARILIA LEMES SANTOS  - Parcelas</t>
  </si>
  <si>
    <t>Par.(04/10) 020702/MARILIA LEMES SANTOS  - Parcelas</t>
  </si>
  <si>
    <t>Par.(05/10) 020702/MARILIA LEMES SANTOS  - Parcelas</t>
  </si>
  <si>
    <t>Par.(06/10) 020702/MARILIA LEMES SANTOS  - Parcelas</t>
  </si>
  <si>
    <t>Par.(01/10) 020703/MARIANA ROSA CAVALCANTE M - Parcelas</t>
  </si>
  <si>
    <t>Par.(02/10) 020703/MARIANA ROSA CAVALCANTE M - Parcelas</t>
  </si>
  <si>
    <t>Par.(03/10) 020703/MARIANA ROSA CAVALCANTE M - Parcelas</t>
  </si>
  <si>
    <t>Par.(04/10) 020703/MARIANA ROSA CAVALCANTE M - Parcelas</t>
  </si>
  <si>
    <t>Par.(02/10) 020705/DÉBORAH OLIVEIRA BARROS A - Parcelas</t>
  </si>
  <si>
    <t>Par.(03/10) 020705/DÉBORAH OLIVEIRA BARROS A - Parcelas</t>
  </si>
  <si>
    <t>Par.(04/10) 020705/DÉBORAH OLIVEIRA BARROS A - Parcelas</t>
  </si>
  <si>
    <t>Par.(05/10) 020705/DÉBORAH OLIVEIRA BARROS A - Parcelas</t>
  </si>
  <si>
    <t>Par.(06/10) 020705/DÉBORAH OLIVEIRA BARROS A - Parcelas</t>
  </si>
  <si>
    <t>Par.(07/10) 020705/DÉBORAH OLIVEIRA BARROS A - Parcelas</t>
  </si>
  <si>
    <t>Par.(03/6) 020704/EDUARDO ESTEVAM ALVES DE  - Parcelas</t>
  </si>
  <si>
    <t>Par.(04/6) 020704/EDUARDO ESTEVAM ALVES DE  - Parcelas</t>
  </si>
  <si>
    <t>Par.(05/6) 020704/EDUARDO ESTEVAM ALVES DE  - Parcelas</t>
  </si>
  <si>
    <t>Par.(06/6) 020704/EDUARDO ESTEVAM ALVES DE  - Parcelas</t>
  </si>
  <si>
    <t>Par.(02/10) 020697/ELIZEU LIMA NETO - Parcelas</t>
  </si>
  <si>
    <t>Par.(03/10) 020697/ELIZEU LIMA NETO - Parcelas</t>
  </si>
  <si>
    <t>Par.(04/10) 020697/ELIZEU LIMA NETO - Parcelas</t>
  </si>
  <si>
    <t>Par.(05/10) 020697/ELIZEU LIMA NETO - Parcelas</t>
  </si>
  <si>
    <t>Par.(06/10) 020697/ELIZEU LIMA NETO - Parcelas</t>
  </si>
  <si>
    <t>Par.(07/10) 020697/ELIZEU LIMA NETO - Parcelas</t>
  </si>
  <si>
    <t>Par.(08/10) 020697/ELIZEU LIMA NETO - Parcelas</t>
  </si>
  <si>
    <t>Par.(09/10) 020697/ELIZEU LIMA NETO - Parcelas</t>
  </si>
  <si>
    <t>Par.(10/10) 020697/ELIZEU LIMA NETO - Parcelas</t>
  </si>
  <si>
    <t>Par.(02/10) 020700/LARYSSA MOURA DIAS - Parcelas</t>
  </si>
  <si>
    <t>Par.(03/10) 020700/LARYSSA MOURA DIAS - Parcelas</t>
  </si>
  <si>
    <t>Par.(04/10) 020700/LARYSSA MOURA DIAS - Parcelas</t>
  </si>
  <si>
    <t>Par.(05/10) 020700/LARYSSA MOURA DIAS - Parcelas</t>
  </si>
  <si>
    <t>Par.(06/10) 020700/LARYSSA MOURA DIAS - Parcelas</t>
  </si>
  <si>
    <t>Par.(07/10) 020700/LARYSSA MOURA DIAS - Parcelas</t>
  </si>
  <si>
    <t>Par.(01-4) 014099/JORDANA FERREIRA FALEIRO - Renegociado</t>
  </si>
  <si>
    <t>Par.(02-4) 014099/JORDANA FERREIRA FALEIRO - Renegociado</t>
  </si>
  <si>
    <t>Par.(03-4) 014099/JORDANA FERREIRA FALEIRO - Renegociado</t>
  </si>
  <si>
    <t>Par.(04-4) 014099/JORDANA FERREIRA FALEIRO - Renegociado</t>
  </si>
  <si>
    <t>Par.(06/12) 019888/LUANA DA SILVA TEIXEIRA  - Parcelas</t>
  </si>
  <si>
    <t>Par.(09/12) 020174/GABRYELLA SAMALLYA SOUSA  - Parcelas</t>
  </si>
  <si>
    <t>Par.(07-12) 014150/ANA LUIZA GUERRA GUNDIM D - Renegociado</t>
  </si>
  <si>
    <t>Par.(08/12) 018619/CAIO JOSÉ FALEIRO RIBEIRO - Mensalidades</t>
  </si>
  <si>
    <t>Par.(03/12) 020458/MOABE MIGUEL - Parcelas</t>
  </si>
  <si>
    <t>Par.(04/12) 020458/MOABE MIGUEL - Parcelas</t>
  </si>
  <si>
    <t>Par.(05/12) 020458/MOABE MIGUEL - Parcelas</t>
  </si>
  <si>
    <t>Par.(06/12) 020458/MOABE MIGUEL - Parcelas</t>
  </si>
  <si>
    <t>Par.(01/10) 020688/ANA JULIA MODESTO LIMA  - Parcelas</t>
  </si>
  <si>
    <t>Par.(02/10) 020688/ANA JULIA MODESTO LIMA  - Parcelas</t>
  </si>
  <si>
    <t>Par.(03/10) 020688/ANA JULIA MODESTO LIMA  - Parcelas</t>
  </si>
  <si>
    <t>Par.(04/10) 020688/ANA JULIA MODESTO LIMA  - Parcelas</t>
  </si>
  <si>
    <t>Par.(05/10) 020688/ANA JULIA MODESTO LIMA  - Parcelas</t>
  </si>
  <si>
    <t>Par.(06/10) 020688/ANA JULIA MODESTO LIMA  - Parcelas</t>
  </si>
  <si>
    <t>Par.(01/10) 020687/GABRIELA REZENDE SPINI - Parcelas</t>
  </si>
  <si>
    <t>Par.(02/10) 020687/GABRIELA REZENDE SPINI - Parcelas</t>
  </si>
  <si>
    <t>Par.(03/10) 020687/GABRIELA REZENDE SPINI - Parcelas</t>
  </si>
  <si>
    <t>Par.(04/10) 020687/GABRIELA REZENDE SPINI - Parcelas</t>
  </si>
  <si>
    <t>Par.(05/10) 020687/GABRIELA REZENDE SPINI - Parcelas</t>
  </si>
  <si>
    <t>Par.(06/10) 020687/GABRIELA REZENDE SPINI - Parcelas</t>
  </si>
  <si>
    <t>Par.(02/10) 020690/VICTORIIA PEREIRA PEDREIR - Parcelas</t>
  </si>
  <si>
    <t>Par.(03/10) 020690/VICTORIIA PEREIRA PEDREIR - Parcelas</t>
  </si>
  <si>
    <t>Par.(05/10) 020690/VICTORIIA PEREIRA PEDREIR - Parcelas</t>
  </si>
  <si>
    <t>Par.(06/10) 020690/VICTORIIA PEREIRA PEDREIR - Parcelas</t>
  </si>
  <si>
    <t>Par.(06/12) 020175/LUCAS MOURÃO GONZAGA DE M - Mensalidades</t>
  </si>
  <si>
    <t>Par.(06/12) 020172/HELENA MOURAO GONZAGA DE  - Mensalidades</t>
  </si>
  <si>
    <t>Par.(02/10) 020689/LUISA DE PAULA WOHNRATH - Parcelas</t>
  </si>
  <si>
    <t>Par.(03/10) 020689/LUISA DE PAULA WOHNRATH - Parcelas</t>
  </si>
  <si>
    <t>Par.(04/10) 020689/LUISA DE PAULA WOHNRATH - Parcelas</t>
  </si>
  <si>
    <t>Par.(05/10) 020689/LUISA DE PAULA WOHNRATH - Parcelas</t>
  </si>
  <si>
    <t>Par.(06/10) 020689/LUISA DE PAULA WOHNRATH - Parcelas</t>
  </si>
  <si>
    <t>Par.(07/10) 020689/LUISA DE PAULA WOHNRATH - Parcelas</t>
  </si>
  <si>
    <t>Par.(08/10) 020689/LUISA DE PAULA WOHNRATH - Parcelas</t>
  </si>
  <si>
    <t>Par.(09/10) 020689/LUISA DE PAULA WOHNRATH - Parcelas</t>
  </si>
  <si>
    <t>Par.(10/10) 020689/LUISA DE PAULA WOHNRATH - Parcelas</t>
  </si>
  <si>
    <t>Extrato/117758</t>
  </si>
  <si>
    <t>Bic - Banco Industria E Comercio - Cód. 117758</t>
  </si>
  <si>
    <t>Ant.Cob/116862</t>
  </si>
  <si>
    <t>Banco Brb - Par. 116862(01-28)</t>
  </si>
  <si>
    <t xml:space="preserve">Par.(07-12) 020446/CASSIA PASSINATO DE SOUZA - [ESTORNO] R$ </t>
  </si>
  <si>
    <t>JAD/110019</t>
  </si>
  <si>
    <t>Jusefa Alves Dionizio - Par. 110019(03-12)</t>
  </si>
  <si>
    <t>6646/116176</t>
  </si>
  <si>
    <t>Shopping Dos Filtros  - Cód. 116176</t>
  </si>
  <si>
    <t>19918-2/109664</t>
  </si>
  <si>
    <t>Mixx Comercio De Materiais Eletricos - Cód. 109664</t>
  </si>
  <si>
    <t>2015157/113684</t>
  </si>
  <si>
    <t>Tepac Eng Tecnologia Ltda - Cód. 113684</t>
  </si>
  <si>
    <t>Recibo/116180</t>
  </si>
  <si>
    <t>Climest - Medicina E Segurança Do Trabal - Cód. 116180</t>
  </si>
  <si>
    <t>66827/116182</t>
  </si>
  <si>
    <t>Rhtron Informática Ltda - Cód. 116182</t>
  </si>
  <si>
    <t>Recibo/116184</t>
  </si>
  <si>
    <t>Olimpo Uberlândia - Cód. 116184</t>
  </si>
  <si>
    <t>DB20150306</t>
  </si>
  <si>
    <t>Operação Desconto Boleto - 2015.03.06</t>
  </si>
  <si>
    <t>Juros20150306/116744</t>
  </si>
  <si>
    <t>Banco Brb - Cód. 116744</t>
  </si>
  <si>
    <t>Extrato/116745</t>
  </si>
  <si>
    <t>Banco Brb - Cód. 116745</t>
  </si>
  <si>
    <t>Ant.Cob/116746</t>
  </si>
  <si>
    <t>Banco Brb - Cód. 116746</t>
  </si>
  <si>
    <t>Ant.Cob/116747</t>
  </si>
  <si>
    <t>Banco Brb - Cód. 116747</t>
  </si>
  <si>
    <t>Recibo/109891</t>
  </si>
  <si>
    <t>Jr Paixão - Par. 109891(03-12)</t>
  </si>
  <si>
    <t>Recibo/109879</t>
  </si>
  <si>
    <t>Jr Paixão - Par. 109879(03-12)</t>
  </si>
  <si>
    <t>Ant.Cob/116757</t>
  </si>
  <si>
    <t>Banco Brb - Par. 116757(10-20)</t>
  </si>
  <si>
    <t>Ant.Cob/116750</t>
  </si>
  <si>
    <t>Banco Brb - Par. 116750(03-20)</t>
  </si>
  <si>
    <t>Ant.Cob/116760</t>
  </si>
  <si>
    <t>Banco Brb - Par. 116760(13-20)</t>
  </si>
  <si>
    <t>Ant.Cob/116751</t>
  </si>
  <si>
    <t>Banco Brb - Par. 116751(04-20)</t>
  </si>
  <si>
    <t>Ant.Cob/116761</t>
  </si>
  <si>
    <t>Banco Brb - Par. 116761(14-20)</t>
  </si>
  <si>
    <t>Ant.Cob/116752</t>
  </si>
  <si>
    <t>Banco Brb - Par. 116752(05-20)</t>
  </si>
  <si>
    <t>Ant.Cob/116762</t>
  </si>
  <si>
    <t>Banco Brb - Par. 116762(15-20)</t>
  </si>
  <si>
    <t>Ant.Cob/116753</t>
  </si>
  <si>
    <t>Banco Brb - Par. 116753(06-20)</t>
  </si>
  <si>
    <t>Ant.Cob/116763</t>
  </si>
  <si>
    <t>Banco Brb - Par. 116763(16-20)</t>
  </si>
  <si>
    <t>Ant.Cob/116754</t>
  </si>
  <si>
    <t>Banco Brb - Par. 116754(07-20)</t>
  </si>
  <si>
    <t>Ant.Cob/116764</t>
  </si>
  <si>
    <t>Banco Brb - Par. 116764(17-20)</t>
  </si>
  <si>
    <t>Ant.Cob/116755</t>
  </si>
  <si>
    <t>Banco Brb - Par. 116755(08-20)</t>
  </si>
  <si>
    <t>Ant.Cob/116765</t>
  </si>
  <si>
    <t>Banco Brb - Par. 116765(18-20)</t>
  </si>
  <si>
    <t>Ant.Cob/116756</t>
  </si>
  <si>
    <t>Banco Brb - Par. 116756(09-20)</t>
  </si>
  <si>
    <t>Ant.Cob/116766</t>
  </si>
  <si>
    <t>Banco Brb - Par. 116766(19-20)</t>
  </si>
  <si>
    <t>Ant.Cob/116767</t>
  </si>
  <si>
    <t>Banco Brb - Par. 116767(20-20)</t>
  </si>
  <si>
    <t>Ant.Cob/116748</t>
  </si>
  <si>
    <t>Banco Brb - Par. 116748(01-20)</t>
  </si>
  <si>
    <t>Ant.Cob/116758</t>
  </si>
  <si>
    <t>Banco Brb - Par. 116758(11-20)</t>
  </si>
  <si>
    <t>Ant.Cob/116749</t>
  </si>
  <si>
    <t>Banco Brb - Par. 116749(02-20)</t>
  </si>
  <si>
    <t>Ant.Cob/116759</t>
  </si>
  <si>
    <t>Banco Brb - Par. 116759(12-20)</t>
  </si>
  <si>
    <t>Par.(01-12) 020374/EDUARDO LOBO FLORES - PAGAMENTO CHE</t>
  </si>
  <si>
    <t>Ant.Cob/116770</t>
  </si>
  <si>
    <t>Banco Brb - Par. 116770(03-26)</t>
  </si>
  <si>
    <t>Ant.Cob/116777</t>
  </si>
  <si>
    <t>Banco Brb - Par. 116777(10-26)</t>
  </si>
  <si>
    <t>Ant.Cob/116787</t>
  </si>
  <si>
    <t>Banco Brb - Par. 116787(20-26)</t>
  </si>
  <si>
    <t>Ant.Cob/116768</t>
  </si>
  <si>
    <t>Banco Brb - Par. 116768(01-26)</t>
  </si>
  <si>
    <t>Ant.Cob/116778</t>
  </si>
  <si>
    <t>Banco Brb - Par. 116778(11-26)</t>
  </si>
  <si>
    <t>Ant.Cob/116788</t>
  </si>
  <si>
    <t>Banco Brb - Par. 116788(21-26)</t>
  </si>
  <si>
    <t>Ant.Cob/116769</t>
  </si>
  <si>
    <t>Banco Brb - Par. 116769(02-26)</t>
  </si>
  <si>
    <t>Ant.Cob/116779</t>
  </si>
  <si>
    <t>Banco Brb - Par. 116779(12-26)</t>
  </si>
  <si>
    <t>Ant.Cob/116789</t>
  </si>
  <si>
    <t>Banco Brb - Par. 116789(22-26)</t>
  </si>
  <si>
    <t>Ant.Cob/116780</t>
  </si>
  <si>
    <t>Banco Brb - Par. 116780(13-26)</t>
  </si>
  <si>
    <t>Ant.Cob/116790</t>
  </si>
  <si>
    <t>Banco Brb - Par. 116790(23-26)</t>
  </si>
  <si>
    <t>Ant.Cob/116771</t>
  </si>
  <si>
    <t>Banco Brb - Par. 116771(04-26)</t>
  </si>
  <si>
    <t>Ant.Cob/116781</t>
  </si>
  <si>
    <t>Banco Brb - Par. 116781(14-26)</t>
  </si>
  <si>
    <t>Ant.Cob/116791</t>
  </si>
  <si>
    <t>Banco Brb - Par. 116791(24-26)</t>
  </si>
  <si>
    <t>Ant.Cob/116772</t>
  </si>
  <si>
    <t>Banco Brb - Par. 116772(05-26)</t>
  </si>
  <si>
    <t>Ant.Cob/116782</t>
  </si>
  <si>
    <t>Banco Brb - Par. 116782(15-26)</t>
  </si>
  <si>
    <t>Ant.Cob/116792</t>
  </si>
  <si>
    <t>Banco Brb - Par. 116792(25-26)</t>
  </si>
  <si>
    <t>Ant.Cob/116773</t>
  </si>
  <si>
    <t>Banco Brb - Par. 116773(06-26)</t>
  </si>
  <si>
    <t>Ant.Cob/116783</t>
  </si>
  <si>
    <t>Banco Brb - Par. 116783(16-26)</t>
  </si>
  <si>
    <t>Ant.Cob/116793</t>
  </si>
  <si>
    <t>Banco Brb - Par. 116793(26-26)</t>
  </si>
  <si>
    <t>Ant.Cob/116774</t>
  </si>
  <si>
    <t>Banco Brb - Par. 116774(07-26)</t>
  </si>
  <si>
    <t>Ant.Cob/116784</t>
  </si>
  <si>
    <t>Banco Brb - Par. 116784(17-26)</t>
  </si>
  <si>
    <t>Ant.Cob/116775</t>
  </si>
  <si>
    <t>Banco Brb - Par. 116775(08-26)</t>
  </si>
  <si>
    <t>Ant.Cob/116785</t>
  </si>
  <si>
    <t>Banco Brb - Par. 116785(18-26)</t>
  </si>
  <si>
    <t>Ant.Cob/116776</t>
  </si>
  <si>
    <t>Banco Brb - Par. 116776(09-26)</t>
  </si>
  <si>
    <t>Ant.Cob/116786</t>
  </si>
  <si>
    <t>Banco Brb - Par. 116786(19-26)</t>
  </si>
  <si>
    <t xml:space="preserve">Par.(06-10) 020703/MARIANA ROSA CAVALCANTE M - [ESTORNO] R$ </t>
  </si>
  <si>
    <t xml:space="preserve">Par.(07-10) 020703/MARIANA ROSA CAVALCANTE M - [ESTORNO] R$ </t>
  </si>
  <si>
    <t xml:space="preserve">Par.(08-10) 020703/MARIANA ROSA CAVALCANTE M - [ESTORNO] R$ </t>
  </si>
  <si>
    <t xml:space="preserve">Par.(10-10) 020703/MARIANA ROSA CAVALCANTE M - [ESTORNO] R$ </t>
  </si>
  <si>
    <t xml:space="preserve">Par.(09-10) 020703/MARIANA ROSA CAVALCANTE M - [ESTORNO] R$ </t>
  </si>
  <si>
    <t>Destino: 251117-Transferência Entre Conta</t>
  </si>
  <si>
    <t>Par.(05/10) 020703/MARIANA ROSA CAVALCANTE M - Parcelas</t>
  </si>
  <si>
    <t xml:space="preserve">Par.(05-10) 020703/MARIANA ROSA CAVALCANTE M - [ESTORNO] R$ </t>
  </si>
  <si>
    <t>Ant.Cob/116803</t>
  </si>
  <si>
    <t>Banco Brb - Par. 116803(10-20)</t>
  </si>
  <si>
    <t>Ant.Cob/116813</t>
  </si>
  <si>
    <t>Banco Brb - Par. 116813(20-20)</t>
  </si>
  <si>
    <t>Ant.Cob/116804</t>
  </si>
  <si>
    <t>Banco Brb - Par. 116804(11-20)</t>
  </si>
  <si>
    <t>Ant.Cob/116794</t>
  </si>
  <si>
    <t>Banco Brb - Par. 116794(01-20)</t>
  </si>
  <si>
    <t>Ant.Cob/116805</t>
  </si>
  <si>
    <t>Banco Brb - Par. 116805(12-20)</t>
  </si>
  <si>
    <t>Ant.Cob/116795</t>
  </si>
  <si>
    <t>Banco Brb - Par. 116795(02-20)</t>
  </si>
  <si>
    <t>Ant.Cob/116806</t>
  </si>
  <si>
    <t>Banco Brb - Par. 116806(13-20)</t>
  </si>
  <si>
    <t>Ant.Cob/116796</t>
  </si>
  <si>
    <t>Banco Brb - Par. 116796(03-20)</t>
  </si>
  <si>
    <t>Ant.Cob/116807</t>
  </si>
  <si>
    <t>Banco Brb - Par. 116807(14-20)</t>
  </si>
  <si>
    <t>Ant.Cob/116797</t>
  </si>
  <si>
    <t>Banco Brb - Par. 116797(04-20)</t>
  </si>
  <si>
    <t>Ant.Cob/116808</t>
  </si>
  <si>
    <t>Banco Brb - Par. 116808(15-20)</t>
  </si>
  <si>
    <t>Ant.Cob/116798</t>
  </si>
  <si>
    <t>Banco Brb - Par. 116798(05-20)</t>
  </si>
  <si>
    <t>Ant.Cob/116799</t>
  </si>
  <si>
    <t>Banco Brb - Par. 116799(06-20)</t>
  </si>
  <si>
    <t>Ant.Cob/116800</t>
  </si>
  <si>
    <t>Banco Brb - Par. 116800(07-20)</t>
  </si>
  <si>
    <t>Ant.Cob/116810</t>
  </si>
  <si>
    <t>Banco Brb - Par. 116810(17-20)</t>
  </si>
  <si>
    <t>Ant.Cob/116801</t>
  </si>
  <si>
    <t>Banco Brb - Par. 116801(08-20)</t>
  </si>
  <si>
    <t>Ant.Cob/116811</t>
  </si>
  <si>
    <t>Banco Brb - Par. 116811(18-20)</t>
  </si>
  <si>
    <t>Ant.Cob/116802</t>
  </si>
  <si>
    <t>Banco Brb - Par. 116802(09-20)</t>
  </si>
  <si>
    <t>Ant.Cob/116812</t>
  </si>
  <si>
    <t>Banco Brb - Par. 116812(19-20)</t>
  </si>
  <si>
    <t>Ant.Cob/116809</t>
  </si>
  <si>
    <t>Banco Brb - Par. 116809(16-20)</t>
  </si>
  <si>
    <t>Extrato/116306</t>
  </si>
  <si>
    <t>Bradesco - Cód. 116306</t>
  </si>
  <si>
    <t xml:space="preserve">Par.(04-10) 020690/VICTORIIA PEREIRA PEDREIR - [ESTORNO] R$ </t>
  </si>
  <si>
    <t>Ant.Cob/116835</t>
  </si>
  <si>
    <t>Banco Brb - Par. 116835(22-28)</t>
  </si>
  <si>
    <t>Ant.Cob/116816</t>
  </si>
  <si>
    <t>Banco Brb - Par. 116816(03-28)</t>
  </si>
  <si>
    <t>Ant.Cob/116826</t>
  </si>
  <si>
    <t>Banco Brb - Par. 116826(13-28)</t>
  </si>
  <si>
    <t>Ant.Cob/116836</t>
  </si>
  <si>
    <t>Banco Brb - Par. 116836(23-28)</t>
  </si>
  <si>
    <t>Ant.Cob/116817</t>
  </si>
  <si>
    <t>Banco Brb - Par. 116817(04-28)</t>
  </si>
  <si>
    <t>Ant.Cob/116827</t>
  </si>
  <si>
    <t>Banco Brb - Par. 116827(14-28)</t>
  </si>
  <si>
    <t>Ant.Cob/116837</t>
  </si>
  <si>
    <t>Banco Brb - Par. 116837(24-28)</t>
  </si>
  <si>
    <t>Ant.Cob/116818</t>
  </si>
  <si>
    <t>Banco Brb - Par. 116818(05-28)</t>
  </si>
  <si>
    <t>Ant.Cob/116828</t>
  </si>
  <si>
    <t>Banco Brb - Par. 116828(15-28)</t>
  </si>
  <si>
    <t>Ant.Cob/116838</t>
  </si>
  <si>
    <t>Banco Brb - Par. 116838(25-28)</t>
  </si>
  <si>
    <t>Ant.Cob/116819</t>
  </si>
  <si>
    <t>Banco Brb - Par. 116819(06-28)</t>
  </si>
  <si>
    <t>Ant.Cob/116823</t>
  </si>
  <si>
    <t>Banco Brb - Par. 116823(10-28)</t>
  </si>
  <si>
    <t>Ant.Cob/116833</t>
  </si>
  <si>
    <t>Banco Brb - Par. 116833(20-28)</t>
  </si>
  <si>
    <t>Ant.Cob/116814</t>
  </si>
  <si>
    <t>Banco Brb - Par. 116814(01-28)</t>
  </si>
  <si>
    <t>Ant.Cob/116824</t>
  </si>
  <si>
    <t>Banco Brb - Par. 116824(11-28)</t>
  </si>
  <si>
    <t>Ant.Cob/116834</t>
  </si>
  <si>
    <t>Banco Brb - Par. 116834(21-28)</t>
  </si>
  <si>
    <t>Ant.Cob/116815</t>
  </si>
  <si>
    <t>Banco Brb - Par. 116815(02-28)</t>
  </si>
  <si>
    <t>Ant.Cob/116825</t>
  </si>
  <si>
    <t>Banco Brb - Par. 116825(12-28)</t>
  </si>
  <si>
    <t>Ant.Cob/116820</t>
  </si>
  <si>
    <t>Banco Brb - Par. 116820(07-28)</t>
  </si>
  <si>
    <t>Ant.Cob/116830</t>
  </si>
  <si>
    <t>Banco Brb - Par. 116830(17-28)</t>
  </si>
  <si>
    <t>Ant.Cob/116840</t>
  </si>
  <si>
    <t>Banco Brb - Par. 116840(27-28)</t>
  </si>
  <si>
    <t>Ant.Cob/116821</t>
  </si>
  <si>
    <t>Banco Brb - Par. 116821(08-28)</t>
  </si>
  <si>
    <t>Ant.Cob/116831</t>
  </si>
  <si>
    <t>Banco Brb - Par. 116831(18-28)</t>
  </si>
  <si>
    <t>Ant.Cob/116841</t>
  </si>
  <si>
    <t>Banco Brb - Par. 116841(28-28)</t>
  </si>
  <si>
    <t>Ant.Cob/116822</t>
  </si>
  <si>
    <t>Banco Brb - Par. 116822(09-28)</t>
  </si>
  <si>
    <t>Ant.Cob/116832</t>
  </si>
  <si>
    <t>Banco Brb - Par. 116832(19-28)</t>
  </si>
  <si>
    <t>Ant.Cob/116829</t>
  </si>
  <si>
    <t>Banco Brb - Par. 116829(16-28)</t>
  </si>
  <si>
    <t>Ant.Cob/116839</t>
  </si>
  <si>
    <t>Banco Brb - Par. 116839(26-28)</t>
  </si>
  <si>
    <t>Ant.Cob/116851</t>
  </si>
  <si>
    <t>Banco Brb - Par. 116851(10-20)</t>
  </si>
  <si>
    <t>Ant.Cob/116861</t>
  </si>
  <si>
    <t>Banco Brb - Par. 116861(20-20)</t>
  </si>
  <si>
    <t>Ant.Cob/116842</t>
  </si>
  <si>
    <t>Banco Brb - Par. 116842(01-20)</t>
  </si>
  <si>
    <t>Ant.Cob/116852</t>
  </si>
  <si>
    <t>Banco Brb - Par. 116852(11-20)</t>
  </si>
  <si>
    <t>Ant.Cob/116843</t>
  </si>
  <si>
    <t>Banco Brb - Par. 116843(02-20)</t>
  </si>
  <si>
    <t>Ant.Cob/116853</t>
  </si>
  <si>
    <t>Banco Brb - Par. 116853(12-20)</t>
  </si>
  <si>
    <t>Ant.Cob/116844</t>
  </si>
  <si>
    <t>Banco Brb - Par. 116844(03-20)</t>
  </si>
  <si>
    <t>Ant.Cob/116854</t>
  </si>
  <si>
    <t>Banco Brb - Par. 116854(13-20)</t>
  </si>
  <si>
    <t>Ant.Cob/116845</t>
  </si>
  <si>
    <t>Banco Brb - Par. 116845(04-20)</t>
  </si>
  <si>
    <t>Ant.Cob/116855</t>
  </si>
  <si>
    <t>Banco Brb - Par. 116855(14-20)</t>
  </si>
  <si>
    <t>Ant.Cob/116846</t>
  </si>
  <si>
    <t>Banco Brb - Par. 116846(05-20)</t>
  </si>
  <si>
    <t>Ant.Cob/116856</t>
  </si>
  <si>
    <t>Banco Brb - Par. 116856(15-20)</t>
  </si>
  <si>
    <t>Ant.Cob/116847</t>
  </si>
  <si>
    <t>Banco Brb - Par. 116847(06-20)</t>
  </si>
  <si>
    <t>Ant.Cob/116850</t>
  </si>
  <si>
    <t>Banco Brb - Par. 116850(09-20)</t>
  </si>
  <si>
    <t>Ant.Cob/116860</t>
  </si>
  <si>
    <t>Banco Brb - Par. 116860(19-20)</t>
  </si>
  <si>
    <t>Ant.Cob/116857</t>
  </si>
  <si>
    <t>Banco Brb - Par. 116857(16-20)</t>
  </si>
  <si>
    <t>Ant.Cob/116848</t>
  </si>
  <si>
    <t>Banco Brb - Par. 116848(07-20)</t>
  </si>
  <si>
    <t>Ant.Cob/116858</t>
  </si>
  <si>
    <t>Banco Brb - Par. 116858(17-20)</t>
  </si>
  <si>
    <t>Ant.Cob/116849</t>
  </si>
  <si>
    <t>Banco Brb - Par. 116849(08-20)</t>
  </si>
  <si>
    <t>Ant.Cob/116859</t>
  </si>
  <si>
    <t>Banco Brb - Par. 116859(18-20)</t>
  </si>
  <si>
    <t>Ant.Cob/116871</t>
  </si>
  <si>
    <t>Banco Brb - Par. 116871(10-28)</t>
  </si>
  <si>
    <t>Ant.Cob/116881</t>
  </si>
  <si>
    <t>Banco Brb - Par. 116881(20-28)</t>
  </si>
  <si>
    <t>Ant.Cob/116872</t>
  </si>
  <si>
    <t>Banco Brb - Par. 116872(11-28)</t>
  </si>
  <si>
    <t>Ant.Cob/116882</t>
  </si>
  <si>
    <t>Banco Brb - Par. 116882(21-28)</t>
  </si>
  <si>
    <t>Ant.Cob/116863</t>
  </si>
  <si>
    <t>Banco Brb - Par. 116863(02-28)</t>
  </si>
  <si>
    <t>Ant.Cob/116873</t>
  </si>
  <si>
    <t>Banco Brb - Par. 116873(12-28)</t>
  </si>
  <si>
    <t>Ant.Cob/116883</t>
  </si>
  <si>
    <t>Banco Brb - Par. 116883(22-28)</t>
  </si>
  <si>
    <t>Ant.Cob/116864</t>
  </si>
  <si>
    <t>Banco Brb - Par. 116864(03-28)</t>
  </si>
  <si>
    <t>Ant.Cob/116874</t>
  </si>
  <si>
    <t>Banco Brb - Par. 116874(13-28)</t>
  </si>
  <si>
    <t>Ant.Cob/116884</t>
  </si>
  <si>
    <t>Banco Brb - Par. 116884(23-28)</t>
  </si>
  <si>
    <t>Ant.Cob/116865</t>
  </si>
  <si>
    <t>Banco Brb - Par. 116865(04-28)</t>
  </si>
  <si>
    <t>Ant.Cob/116875</t>
  </si>
  <si>
    <t>Banco Brb - Par. 116875(14-28)</t>
  </si>
  <si>
    <t>Ant.Cob/116885</t>
  </si>
  <si>
    <t>Banco Brb - Par. 116885(24-28)</t>
  </si>
  <si>
    <t>Ant.Cob/116866</t>
  </si>
  <si>
    <t>Banco Brb - Par. 116866(05-28)</t>
  </si>
  <si>
    <t>Ant.Cob/116876</t>
  </si>
  <si>
    <t>Banco Brb - Par. 116876(15-28)</t>
  </si>
  <si>
    <t>Ant.Cob/116870</t>
  </si>
  <si>
    <t>Banco Brb - Par. 116870(09-28)</t>
  </si>
  <si>
    <t>Ant.Cob/116880</t>
  </si>
  <si>
    <t>Banco Brb - Par. 116880(19-28)</t>
  </si>
  <si>
    <t>Ant.Cob/116886</t>
  </si>
  <si>
    <t>Banco Brb - Par. 116886(25-28)</t>
  </si>
  <si>
    <t>Ant.Cob/116867</t>
  </si>
  <si>
    <t>Banco Brb - Par. 116867(06-28)</t>
  </si>
  <si>
    <t>Ant.Cob/116877</t>
  </si>
  <si>
    <t>Banco Brb - Par. 116877(16-28)</t>
  </si>
  <si>
    <t>Ant.Cob/116887</t>
  </si>
  <si>
    <t>Banco Brb - Par. 116887(26-28)</t>
  </si>
  <si>
    <t>Ant.Cob/116868</t>
  </si>
  <si>
    <t>Banco Brb - Par. 116868(07-28)</t>
  </si>
  <si>
    <t>Ant.Cob/116878</t>
  </si>
  <si>
    <t>Banco Brb - Par. 116878(17-28)</t>
  </si>
  <si>
    <t>Ant.Cob/116888</t>
  </si>
  <si>
    <t>Banco Brb - Par. 116888(27-28)</t>
  </si>
  <si>
    <t>Ant.Cob/116869</t>
  </si>
  <si>
    <t>Banco Brb - Par. 116869(08-28)</t>
  </si>
  <si>
    <t>Ant.Cob/116879</t>
  </si>
  <si>
    <t>Banco Brb - Par. 116879(18-28)</t>
  </si>
  <si>
    <t>Ant.Cob/116889</t>
  </si>
  <si>
    <t>Banco Brb - Par. 116889(28-28)</t>
  </si>
  <si>
    <t>Ant.Cob/116900</t>
  </si>
  <si>
    <t>Banco Brb - Par. 116900(11-23)</t>
  </si>
  <si>
    <t>Ant.Cob/116910</t>
  </si>
  <si>
    <t>Banco Brb - Par. 116910(21-23)</t>
  </si>
  <si>
    <t>Ant.Cob/116890</t>
  </si>
  <si>
    <t>Banco Brb - Par. 116890(01-23)</t>
  </si>
  <si>
    <t>Ant.Cob/116901</t>
  </si>
  <si>
    <t>Banco Brb - Par. 116901(12-23)</t>
  </si>
  <si>
    <t>Ant.Cob/116911</t>
  </si>
  <si>
    <t>Banco Brb - Par. 116911(22-23)</t>
  </si>
  <si>
    <t>Ant.Cob/116891</t>
  </si>
  <si>
    <t>Banco Brb - Par. 116891(02-23)</t>
  </si>
  <si>
    <t>Ant.Cob/116902</t>
  </si>
  <si>
    <t>Banco Brb - Par. 116902(13-23)</t>
  </si>
  <si>
    <t>Ant.Cob/116912</t>
  </si>
  <si>
    <t>Banco Brb - Par. 116912(23-23)</t>
  </si>
  <si>
    <t>Ant.Cob/116892</t>
  </si>
  <si>
    <t>Banco Brb - Par. 116892(03-23)</t>
  </si>
  <si>
    <t>Ant.Cob/116903</t>
  </si>
  <si>
    <t>Banco Brb - Par. 116903(14-23)</t>
  </si>
  <si>
    <t>Ant.Cob/116893</t>
  </si>
  <si>
    <t>Banco Brb - Par. 116893(04-23)</t>
  </si>
  <si>
    <t>Ant.Cob/116904</t>
  </si>
  <si>
    <t>Banco Brb - Par. 116904(15-23)</t>
  </si>
  <si>
    <t>Ant.Cob/116894</t>
  </si>
  <si>
    <t>Banco Brb - Par. 116894(05-23)</t>
  </si>
  <si>
    <t>Ant.Cob/116905</t>
  </si>
  <si>
    <t>Banco Brb - Par. 116905(16-23)</t>
  </si>
  <si>
    <t>Ant.Cob/116895</t>
  </si>
  <si>
    <t>Banco Brb - Par. 116895(06-23)</t>
  </si>
  <si>
    <t>Ant.Cob/116906</t>
  </si>
  <si>
    <t>Banco Brb - Par. 116906(17-23)</t>
  </si>
  <si>
    <t>Ant.Cob/116896</t>
  </si>
  <si>
    <t>Banco Brb - Par. 116896(07-23)</t>
  </si>
  <si>
    <t>Ant.Cob/116897</t>
  </si>
  <si>
    <t>Banco Brb - Par. 116897(08-23)</t>
  </si>
  <si>
    <t>Ant.Cob/116909</t>
  </si>
  <si>
    <t>Banco Brb - Par. 116909(20-23)</t>
  </si>
  <si>
    <t>Ant.Cob/116899</t>
  </si>
  <si>
    <t>Banco Brb - Par. 116899(10-23)</t>
  </si>
  <si>
    <t>Ant.Cob/116907</t>
  </si>
  <si>
    <t>Banco Brb - Par. 116907(18-23)</t>
  </si>
  <si>
    <t>Ant.Cob/116908</t>
  </si>
  <si>
    <t>Banco Brb - Par. 116908(19-23)</t>
  </si>
  <si>
    <t>Ant.Cob/116898</t>
  </si>
  <si>
    <t>Banco Brb - Par. 116898(09-23)</t>
  </si>
  <si>
    <t>Retorno: Par. 184840(02/12) - 018340/GAB - Mensalidades</t>
  </si>
  <si>
    <t>Retorno: Par. 188261(02/12) - 019590/MAT - Mensalidades</t>
  </si>
  <si>
    <t>Retorno: Par. 184882(02/12) - 018117/BRU - Mensalidades</t>
  </si>
  <si>
    <t>Retorno: Par. 184849(02/12) - 018209/RIC - Mensalidades</t>
  </si>
  <si>
    <t>Retorno: Par. 192137(02/12) - 018692/CÉS - Mensalidades</t>
  </si>
  <si>
    <t>Ted Devolvida</t>
  </si>
  <si>
    <t>Destino: 254055-Transferência Entre Conta</t>
  </si>
  <si>
    <t>Extrato/117656</t>
  </si>
  <si>
    <t>Banco Daycoval S/A  - Par. 117656(01-4)</t>
  </si>
  <si>
    <t>Extrato/117657</t>
  </si>
  <si>
    <t>Banco Daycoval S/A  - Par. 117657(02-4)</t>
  </si>
  <si>
    <t>Extrato/117658</t>
  </si>
  <si>
    <t>Banco Daycoval S/A  - Par. 117658(03-4)</t>
  </si>
  <si>
    <t>Extrato/117659</t>
  </si>
  <si>
    <t>Banco Daycoval S/A  - Par. 117659(04-4)</t>
  </si>
  <si>
    <t>Fevereiro/119007</t>
  </si>
  <si>
    <t>Carlos Moreira - Cód. 119007</t>
  </si>
  <si>
    <t xml:space="preserve">T-3.Honorários </t>
  </si>
  <si>
    <t>Fevereiro/119008</t>
  </si>
  <si>
    <t>Carlos Moreira - Cód. 119008</t>
  </si>
  <si>
    <t>Extrato/116344</t>
  </si>
  <si>
    <t>Mercantil Do Brasil - Cód. 116344</t>
  </si>
  <si>
    <t>Extrato/116345</t>
  </si>
  <si>
    <t>Mercantil Do Brasil - Cód. 116345</t>
  </si>
  <si>
    <t>Extrato/116346</t>
  </si>
  <si>
    <t>Mercantil Do Brasil - Cód. 116346</t>
  </si>
  <si>
    <t xml:space="preserve">Par.(08-12) 020331/LAÍS CARVALHO DE LELES - [ESTORNO] R$ </t>
  </si>
  <si>
    <t>Par.(02/12) 018454/ALBERTO BENTO SINIMBÚ - Mensalidades</t>
  </si>
  <si>
    <t>Recibo/116220</t>
  </si>
  <si>
    <t>Grupo Olimpo - Cód. 116220</t>
  </si>
  <si>
    <t>Par.(02/12) 020417/LUCCAS CARDOSO DE ALMEIDA - Parcelas</t>
  </si>
  <si>
    <t>Destino: 254607-Transferência Entre Conta</t>
  </si>
  <si>
    <t>Extrato/117566</t>
  </si>
  <si>
    <t>Banco Itaú Unibanco S.A. - Cód. 117566</t>
  </si>
  <si>
    <t>Extrato/117567</t>
  </si>
  <si>
    <t>Banco Itaú Unibanco S.A. - Cód. 117567</t>
  </si>
  <si>
    <t>Par.(02-12) 013633/LUIZ FELIPE FERREIRA COSA - PAGAMENTO CHE</t>
  </si>
  <si>
    <t>Par.(01-1) 019570/FERNANDA ALCÂNTARA DA COS - 1ª OU 2ª SÉRI</t>
  </si>
  <si>
    <t>Par.(01-1) 018176/ISABELA CARVALHO OLIVEIRA - 1ª OU 2ª SÉRI</t>
  </si>
  <si>
    <t>Par.(01-1) 019534/MURILO FERNANDES REZENDE - 1ª OU 2ª SÉRI</t>
  </si>
  <si>
    <t>Par.(01-1) 019704/PEDRO TRAJANO DE OLIVEIRA - 1ª OU 2ª SÉRI</t>
  </si>
  <si>
    <t>Par.(01-1) 018150/VÍTOR GABRIEL DE OLIVEIRA - 1ª OU 2ª SÉRI</t>
  </si>
  <si>
    <t>Par.(01/10) 020705/DÉBORAH OLIVEIRA BARROS A - Parcelas</t>
  </si>
  <si>
    <t>Par.(01/10) 020700/LARYSSA MOURA DIAS - Parcelas</t>
  </si>
  <si>
    <t>Remessa Olimpo Fundamntal</t>
  </si>
  <si>
    <t>Operação Desconto Boletos 2015.03.06</t>
  </si>
  <si>
    <t>Extrato/117253</t>
  </si>
  <si>
    <t>Banco Brb - Par. 117253(01-3)</t>
  </si>
  <si>
    <t>Extrato/117254</t>
  </si>
  <si>
    <t>Banco Brb - Par. 117254(02-3)</t>
  </si>
  <si>
    <t>Extrato/117255</t>
  </si>
  <si>
    <t>Banco Brb - Par. 117255(03-3)</t>
  </si>
  <si>
    <t>Juros20150306/117256</t>
  </si>
  <si>
    <t>Banco Brb - Cód. 117256</t>
  </si>
  <si>
    <t>FVVM/110031</t>
  </si>
  <si>
    <t>Fábio Villa Verde Moreno - Cód. 110031</t>
  </si>
  <si>
    <t>FVVM/110036</t>
  </si>
  <si>
    <t>Fábio Villa Verde Moreno - Cód. 110036</t>
  </si>
  <si>
    <t>Ch Brb Sol 3007/114175</t>
  </si>
  <si>
    <t>Fábio Villa Verde Moreno - Cód. 114175</t>
  </si>
  <si>
    <t>MD/110084</t>
  </si>
  <si>
    <t>Marisvaldo Divino  - Par. 110084(03-12)</t>
  </si>
  <si>
    <t>MAC/116178</t>
  </si>
  <si>
    <t>Marco Antônio Cruvinel - Cód. 116178</t>
  </si>
  <si>
    <t>Brb Sol 3137/116179</t>
  </si>
  <si>
    <t>Faculdade Eso - Cód. 116179</t>
  </si>
  <si>
    <t>EV/110040</t>
  </si>
  <si>
    <t>Edizilda Vieira Moraes Marinho - Par. 110040(03-12)</t>
  </si>
  <si>
    <t>Ant.Cob/117260</t>
  </si>
  <si>
    <t>Banco Brb - Par. 117260(04-22)</t>
  </si>
  <si>
    <t>Ant.Cob/117270</t>
  </si>
  <si>
    <t>Banco Brb - Par. 117270(14-22)</t>
  </si>
  <si>
    <t>Ant.Cob/117261</t>
  </si>
  <si>
    <t>Banco Brb - Par. 117261(05-22)</t>
  </si>
  <si>
    <t>Ant.Cob/117266</t>
  </si>
  <si>
    <t>Banco Brb - Par. 117266(10-22)</t>
  </si>
  <si>
    <t>Ant.Cob/117276</t>
  </si>
  <si>
    <t>Banco Brb - Par. 117276(20-22)</t>
  </si>
  <si>
    <t>Ant.Cob/117257</t>
  </si>
  <si>
    <t>Banco Brb - Par. 117257(01-22)</t>
  </si>
  <si>
    <t>Ant.Cob/117267</t>
  </si>
  <si>
    <t>Banco Brb - Par. 117267(11-22)</t>
  </si>
  <si>
    <t>Ant.Cob/117277</t>
  </si>
  <si>
    <t>Banco Brb - Par. 117277(21-22)</t>
  </si>
  <si>
    <t>Ant.Cob/117258</t>
  </si>
  <si>
    <t>Banco Brb - Par. 117258(02-22)</t>
  </si>
  <si>
    <t>Ant.Cob/117268</t>
  </si>
  <si>
    <t>Banco Brb - Par. 117268(12-22)</t>
  </si>
  <si>
    <t>Ant.Cob/117278</t>
  </si>
  <si>
    <t>Banco Brb - Par. 117278(22-22)</t>
  </si>
  <si>
    <t>Ant.Cob/117259</t>
  </si>
  <si>
    <t>Banco Brb - Par. 117259(03-22)</t>
  </si>
  <si>
    <t>Ant.Cob/117269</t>
  </si>
  <si>
    <t>Banco Brb - Par. 117269(13-22)</t>
  </si>
  <si>
    <t>Ant.Cob/117271</t>
  </si>
  <si>
    <t>Banco Brb - Par. 117271(15-22)</t>
  </si>
  <si>
    <t>Ant.Cob/117262</t>
  </si>
  <si>
    <t>Banco Brb - Par. 117262(06-22)</t>
  </si>
  <si>
    <t>Ant.Cob/117272</t>
  </si>
  <si>
    <t>Banco Brb - Par. 117272(16-22)</t>
  </si>
  <si>
    <t>Ant.Cob/117263</t>
  </si>
  <si>
    <t>Banco Brb - Par. 117263(07-22)</t>
  </si>
  <si>
    <t>Ant.Cob/117273</t>
  </si>
  <si>
    <t>Banco Brb - Par. 117273(17-22)</t>
  </si>
  <si>
    <t>Ant.Cob/117264</t>
  </si>
  <si>
    <t>Banco Brb - Par. 117264(08-22)</t>
  </si>
  <si>
    <t>Ant.Cob/117274</t>
  </si>
  <si>
    <t>Banco Brb - Par. 117274(18-22)</t>
  </si>
  <si>
    <t>Ant.Cob/117265</t>
  </si>
  <si>
    <t>Banco Brb - Par. 117265(09-22)</t>
  </si>
  <si>
    <t>Ant.Cob/117275</t>
  </si>
  <si>
    <t>Banco Brb - Par. 117275(19-22)</t>
  </si>
  <si>
    <t>Ant.Cob/117280</t>
  </si>
  <si>
    <t>Banco Brb - Par. 117280(02-20)</t>
  </si>
  <si>
    <t>Ant.Cob/117290</t>
  </si>
  <si>
    <t>Banco Brb - Par. 117290(12-20)</t>
  </si>
  <si>
    <t>Ant.Cob/117281</t>
  </si>
  <si>
    <t>Banco Brb - Par. 117281(03-20)</t>
  </si>
  <si>
    <t>Ant.Cob/117291</t>
  </si>
  <si>
    <t>Banco Brb - Par. 117291(13-20)</t>
  </si>
  <si>
    <t>Ant.Cob/117282</t>
  </si>
  <si>
    <t>Banco Brb - Par. 117282(04-20)</t>
  </si>
  <si>
    <t>Ant.Cob/117292</t>
  </si>
  <si>
    <t>Banco Brb - Par. 117292(14-20)</t>
  </si>
  <si>
    <t>Ant.Cob/117283</t>
  </si>
  <si>
    <t>Banco Brb - Par. 117283(05-20)</t>
  </si>
  <si>
    <t>Ant.Cob/117293</t>
  </si>
  <si>
    <t>Banco Brb - Par. 117293(15-20)</t>
  </si>
  <si>
    <t>Ant.Cob/117284</t>
  </si>
  <si>
    <t>Banco Brb - Par. 117284(06-20)</t>
  </si>
  <si>
    <t>Ant.Cob/117288</t>
  </si>
  <si>
    <t>Banco Brb - Par. 117288(10-20)</t>
  </si>
  <si>
    <t>Ant.Cob/117298</t>
  </si>
  <si>
    <t>Banco Brb - Par. 117298(20-20)</t>
  </si>
  <si>
    <t>Ant.Cob/117279</t>
  </si>
  <si>
    <t>Banco Brb - Par. 117279(01-20)</t>
  </si>
  <si>
    <t>Ant.Cob/117289</t>
  </si>
  <si>
    <t>Banco Brb - Par. 117289(11-20)</t>
  </si>
  <si>
    <t>Ant.Cob/117294</t>
  </si>
  <si>
    <t>Banco Brb - Par. 117294(16-20)</t>
  </si>
  <si>
    <t>Ant.Cob/117285</t>
  </si>
  <si>
    <t>Banco Brb - Par. 117285(07-20)</t>
  </si>
  <si>
    <t>Ant.Cob/117295</t>
  </si>
  <si>
    <t>Banco Brb - Par. 117295(17-20)</t>
  </si>
  <si>
    <t>Ant.Cob/117286</t>
  </si>
  <si>
    <t>Banco Brb - Par. 117286(08-20)</t>
  </si>
  <si>
    <t>Ant.Cob/117296</t>
  </si>
  <si>
    <t>Banco Brb - Par. 117296(18-20)</t>
  </si>
  <si>
    <t>Ant.Cob/117287</t>
  </si>
  <si>
    <t>Banco Brb - Par. 117287(09-20)</t>
  </si>
  <si>
    <t>Ant.Cob/117297</t>
  </si>
  <si>
    <t>Banco Brb - Par. 117297(19-20)</t>
  </si>
  <si>
    <t>Ant.Cob/117300</t>
  </si>
  <si>
    <t>Banco Brb - Par. 117300(02-28)</t>
  </si>
  <si>
    <t>Ant.Cob/117308</t>
  </si>
  <si>
    <t>Banco Brb - Par. 117308(10-28)</t>
  </si>
  <si>
    <t>Ant.Cob/117318</t>
  </si>
  <si>
    <t>Banco Brb - Par. 117318(20-28)</t>
  </si>
  <si>
    <t>Ant.Cob/117309</t>
  </si>
  <si>
    <t>Banco Brb - Par. 117309(11-28)</t>
  </si>
  <si>
    <t>Ant.Cob/117319</t>
  </si>
  <si>
    <t>Banco Brb - Par. 117319(21-28)</t>
  </si>
  <si>
    <t>Ant.Cob/117299</t>
  </si>
  <si>
    <t>Banco Brb - Par. 117299(01-28)</t>
  </si>
  <si>
    <t>Ant.Cob/117310</t>
  </si>
  <si>
    <t>Banco Brb - Par. 117310(12-28)</t>
  </si>
  <si>
    <t>Ant.Cob/117320</t>
  </si>
  <si>
    <t>Banco Brb - Par. 117320(22-28)</t>
  </si>
  <si>
    <t>Ant.Cob/117301</t>
  </si>
  <si>
    <t>Banco Brb - Par. 117301(03-28)</t>
  </si>
  <si>
    <t>Ant.Cob/117311</t>
  </si>
  <si>
    <t>Banco Brb - Par. 117311(13-28)</t>
  </si>
  <si>
    <t>Ant.Cob/117321</t>
  </si>
  <si>
    <t>Banco Brb - Par. 117321(23-28)</t>
  </si>
  <si>
    <t>Ant.Cob/117302</t>
  </si>
  <si>
    <t>Banco Brb - Par. 117302(04-28)</t>
  </si>
  <si>
    <t>Ant.Cob/117312</t>
  </si>
  <si>
    <t>Banco Brb - Par. 117312(14-28)</t>
  </si>
  <si>
    <t>Ant.Cob/117322</t>
  </si>
  <si>
    <t>Banco Brb - Par. 117322(24-28)</t>
  </si>
  <si>
    <t>Ant.Cob/117303</t>
  </si>
  <si>
    <t>Banco Brb - Par. 117303(05-28)</t>
  </si>
  <si>
    <t>Ant.Cob/117313</t>
  </si>
  <si>
    <t>Banco Brb - Par. 117313(15-28)</t>
  </si>
  <si>
    <t>Ant.Cob/117323</t>
  </si>
  <si>
    <t>Banco Brb - Par. 117323(25-28)</t>
  </si>
  <si>
    <t>Ant.Cob/117304</t>
  </si>
  <si>
    <t>Banco Brb - Par. 117304(06-28)</t>
  </si>
  <si>
    <t>Ant.Cob/117314</t>
  </si>
  <si>
    <t>Banco Brb - Par. 117314(16-28)</t>
  </si>
  <si>
    <t>Ant.Cob/117324</t>
  </si>
  <si>
    <t>Banco Brb - Par. 117324(26-28)</t>
  </si>
  <si>
    <t>Ant.Cob/117305</t>
  </si>
  <si>
    <t>Banco Brb - Par. 117305(07-28)</t>
  </si>
  <si>
    <t>Ant.Cob/117315</t>
  </si>
  <si>
    <t>Banco Brb - Par. 117315(17-28)</t>
  </si>
  <si>
    <t>Ant.Cob/117325</t>
  </si>
  <si>
    <t>Banco Brb - Par. 117325(27-28)</t>
  </si>
  <si>
    <t>Ant.Cob/117306</t>
  </si>
  <si>
    <t>Banco Brb - Par. 117306(08-28)</t>
  </si>
  <si>
    <t>Ant.Cob/117316</t>
  </si>
  <si>
    <t>Banco Brb - Par. 117316(18-28)</t>
  </si>
  <si>
    <t>Ant.Cob/117326</t>
  </si>
  <si>
    <t>Banco Brb - Par. 117326(28-28)</t>
  </si>
  <si>
    <t>Ant.Cob/117307</t>
  </si>
  <si>
    <t>Banco Brb - Par. 117307(09-28)</t>
  </si>
  <si>
    <t>Ant.Cob/117317</t>
  </si>
  <si>
    <t>Banco Brb - Par. 117317(19-28)</t>
  </si>
  <si>
    <t>Ant.Cob/117336</t>
  </si>
  <si>
    <t>Banco Brb - Par. 117336(10-20)</t>
  </si>
  <si>
    <t>Ant.Cob/117346</t>
  </si>
  <si>
    <t>Banco Brb - Par. 117346(20-20)</t>
  </si>
  <si>
    <t>Ant.Cob/117327</t>
  </si>
  <si>
    <t>Banco Brb - Par. 117327(01-20)</t>
  </si>
  <si>
    <t>Ant.Cob/117337</t>
  </si>
  <si>
    <t>Banco Brb - Par. 117337(11-20)</t>
  </si>
  <si>
    <t>Ant.Cob/117328</t>
  </si>
  <si>
    <t>Banco Brb - Par. 117328(02-20)</t>
  </si>
  <si>
    <t>Ant.Cob/117338</t>
  </si>
  <si>
    <t>Banco Brb - Par. 117338(12-20)</t>
  </si>
  <si>
    <t>Ant.Cob/117329</t>
  </si>
  <si>
    <t>Banco Brb - Par. 117329(03-20)</t>
  </si>
  <si>
    <t>Ant.Cob/117339</t>
  </si>
  <si>
    <t>Banco Brb - Par. 117339(13-20)</t>
  </si>
  <si>
    <t>Ant.Cob/117330</t>
  </si>
  <si>
    <t>Banco Brb - Par. 117330(04-20)</t>
  </si>
  <si>
    <t>Ant.Cob/117340</t>
  </si>
  <si>
    <t>Banco Brb - Par. 117340(14-20)</t>
  </si>
  <si>
    <t>Ant.Cob/117331</t>
  </si>
  <si>
    <t>Banco Brb - Par. 117331(05-20)</t>
  </si>
  <si>
    <t>Ant.Cob/117341</t>
  </si>
  <si>
    <t>Banco Brb - Par. 117341(15-20)</t>
  </si>
  <si>
    <t>Ant.Cob/117332</t>
  </si>
  <si>
    <t>Banco Brb - Par. 117332(06-20)</t>
  </si>
  <si>
    <t>Ant.Cob/117342</t>
  </si>
  <si>
    <t>Banco Brb - Par. 117342(16-20)</t>
  </si>
  <si>
    <t>Ant.Cob/117333</t>
  </si>
  <si>
    <t>Banco Brb - Par. 117333(07-20)</t>
  </si>
  <si>
    <t>Ant.Cob/117343</t>
  </si>
  <si>
    <t>Banco Brb - Par. 117343(17-20)</t>
  </si>
  <si>
    <t>Ant.Cob/117334</t>
  </si>
  <si>
    <t>Banco Brb - Par. 117334(08-20)</t>
  </si>
  <si>
    <t>Ant.Cob/117344</t>
  </si>
  <si>
    <t>Banco Brb - Par. 117344(18-20)</t>
  </si>
  <si>
    <t>Ant.Cob/117335</t>
  </si>
  <si>
    <t>Banco Brb - Par. 117335(09-20)</t>
  </si>
  <si>
    <t>Ant.Cob/117345</t>
  </si>
  <si>
    <t>Banco Brb - Par. 117345(19-20)</t>
  </si>
  <si>
    <t>Ant.Cob/117350</t>
  </si>
  <si>
    <t>Banco Brb - Par. 117350(04-27)</t>
  </si>
  <si>
    <t>Ant.Cob/117360</t>
  </si>
  <si>
    <t>Banco Brb - Par. 117360(14-27)</t>
  </si>
  <si>
    <t>Ant.Cob/117370</t>
  </si>
  <si>
    <t>Banco Brb - Par. 117370(24-27)</t>
  </si>
  <si>
    <t>Ant.Cob/117356</t>
  </si>
  <si>
    <t>Banco Brb - Par. 117356(10-27)</t>
  </si>
  <si>
    <t>Ant.Cob/117366</t>
  </si>
  <si>
    <t>Banco Brb - Par. 117366(20-27)</t>
  </si>
  <si>
    <t>Ant.Cob/117347</t>
  </si>
  <si>
    <t>Banco Brb - Par. 117347(01-27)</t>
  </si>
  <si>
    <t>Ant.Cob/117357</t>
  </si>
  <si>
    <t>Banco Brb - Par. 117357(11-27)</t>
  </si>
  <si>
    <t>Ant.Cob/117367</t>
  </si>
  <si>
    <t>Banco Brb - Par. 117367(21-27)</t>
  </si>
  <si>
    <t>Ant.Cob/117348</t>
  </si>
  <si>
    <t>Banco Brb - Par. 117348(02-27)</t>
  </si>
  <si>
    <t>Ant.Cob/117358</t>
  </si>
  <si>
    <t>Banco Brb - Par. 117358(12-27)</t>
  </si>
  <si>
    <t>Ant.Cob/117368</t>
  </si>
  <si>
    <t>Banco Brb - Par. 117368(22-27)</t>
  </si>
  <si>
    <t>Ant.Cob/117349</t>
  </si>
  <si>
    <t>Banco Brb - Par. 117349(03-27)</t>
  </si>
  <si>
    <t>Ant.Cob/117359</t>
  </si>
  <si>
    <t>Banco Brb - Par. 117359(13-27)</t>
  </si>
  <si>
    <t>Ant.Cob/117369</t>
  </si>
  <si>
    <t>Banco Brb - Par. 117369(23-27)</t>
  </si>
  <si>
    <t>Ant.Cob/117351</t>
  </si>
  <si>
    <t>Banco Brb - Par. 117351(05-27)</t>
  </si>
  <si>
    <t>Ant.Cob/117361</t>
  </si>
  <si>
    <t>Banco Brb - Par. 117361(15-27)</t>
  </si>
  <si>
    <t>Ant.Cob/117371</t>
  </si>
  <si>
    <t>Banco Brb - Par. 117371(25-27)</t>
  </si>
  <si>
    <t>Ant.Cob/117352</t>
  </si>
  <si>
    <t>Banco Brb - Par. 117352(06-27)</t>
  </si>
  <si>
    <t>Ant.Cob/117362</t>
  </si>
  <si>
    <t>Banco Brb - Par. 117362(16-27)</t>
  </si>
  <si>
    <t>Ant.Cob/117372</t>
  </si>
  <si>
    <t>Banco Brb - Par. 117372(26-27)</t>
  </si>
  <si>
    <t>Ant.Cob/117353</t>
  </si>
  <si>
    <t>Banco Brb - Par. 117353(07-27)</t>
  </si>
  <si>
    <t>Ant.Cob/117363</t>
  </si>
  <si>
    <t>Banco Brb - Par. 117363(17-27)</t>
  </si>
  <si>
    <t>Ant.Cob/117373</t>
  </si>
  <si>
    <t>Banco Brb - Par. 117373(27-27)</t>
  </si>
  <si>
    <t>Ant.Cob/117354</t>
  </si>
  <si>
    <t>Banco Brb - Par. 117354(08-27)</t>
  </si>
  <si>
    <t>Ant.Cob/117364</t>
  </si>
  <si>
    <t>Banco Brb - Par. 117364(18-27)</t>
  </si>
  <si>
    <t>Ant.Cob/117355</t>
  </si>
  <si>
    <t>Banco Brb - Par. 117355(09-27)</t>
  </si>
  <si>
    <t>Ant.Cob/117365</t>
  </si>
  <si>
    <t>Banco Brb - Par. 117365(19-27)</t>
  </si>
  <si>
    <t>Ant.Cob/117383</t>
  </si>
  <si>
    <t>Banco Brb - Par. 117383(10-25)</t>
  </si>
  <si>
    <t>Ant.Cob/117393</t>
  </si>
  <si>
    <t>Banco Brb - Par. 117393(20-25)</t>
  </si>
  <si>
    <t>Ant.Cob/117374</t>
  </si>
  <si>
    <t>Banco Brb - Par. 117374(01-25)</t>
  </si>
  <si>
    <t>Ant.Cob/117384</t>
  </si>
  <si>
    <t>Banco Brb - Par. 117384(11-25)</t>
  </si>
  <si>
    <t>Ant.Cob/117394</t>
  </si>
  <si>
    <t>Banco Brb - Par. 117394(21-25)</t>
  </si>
  <si>
    <t>Ant.Cob/117375</t>
  </si>
  <si>
    <t>Banco Brb - Par. 117375(02-25)</t>
  </si>
  <si>
    <t>Ant.Cob/117385</t>
  </si>
  <si>
    <t>Banco Brb - Par. 117385(12-25)</t>
  </si>
  <si>
    <t>Ant.Cob/117395</t>
  </si>
  <si>
    <t>Banco Brb - Par. 117395(22-25)</t>
  </si>
  <si>
    <t>Ant.Cob/117376</t>
  </si>
  <si>
    <t>Banco Brb - Par. 117376(03-25)</t>
  </si>
  <si>
    <t>Ant.Cob/117386</t>
  </si>
  <si>
    <t>Banco Brb - Par. 117386(13-25)</t>
  </si>
  <si>
    <t>Ant.Cob/117396</t>
  </si>
  <si>
    <t>Banco Brb - Par. 117396(23-25)</t>
  </si>
  <si>
    <t>Ant.Cob/117377</t>
  </si>
  <si>
    <t>Banco Brb - Par. 117377(04-25)</t>
  </si>
  <si>
    <t>Ant.Cob/117387</t>
  </si>
  <si>
    <t>Banco Brb - Par. 117387(14-25)</t>
  </si>
  <si>
    <t>Ant.Cob/117380</t>
  </si>
  <si>
    <t>Banco Brb - Par. 117380(07-25)</t>
  </si>
  <si>
    <t>Ant.Cob/117390</t>
  </si>
  <si>
    <t>Banco Brb - Par. 117390(17-25)</t>
  </si>
  <si>
    <t>Ant.Cob/117381</t>
  </si>
  <si>
    <t>Banco Brb - Par. 117381(08-25)</t>
  </si>
  <si>
    <t>Ant.Cob/117391</t>
  </si>
  <si>
    <t>Banco Brb - Par. 117391(18-25)</t>
  </si>
  <si>
    <t>Ant.Cob/117382</t>
  </si>
  <si>
    <t>Banco Brb - Par. 117382(09-25)</t>
  </si>
  <si>
    <t>Ant.Cob/117392</t>
  </si>
  <si>
    <t>Banco Brb - Par. 117392(19-25)</t>
  </si>
  <si>
    <t>Ant.Cob/117397</t>
  </si>
  <si>
    <t>Banco Brb - Par. 117397(24-25)</t>
  </si>
  <si>
    <t>Ant.Cob/117378</t>
  </si>
  <si>
    <t>Banco Brb - Par. 117378(05-25)</t>
  </si>
  <si>
    <t>Ant.Cob/117388</t>
  </si>
  <si>
    <t>Banco Brb - Par. 117388(15-25)</t>
  </si>
  <si>
    <t>Ant.Cob/117398</t>
  </si>
  <si>
    <t>Banco Brb - Par. 117398(25-25)</t>
  </si>
  <si>
    <t>Ant.Cob/117379</t>
  </si>
  <si>
    <t>Banco Brb - Par. 117379(06-25)</t>
  </si>
  <si>
    <t>Ant.Cob/117389</t>
  </si>
  <si>
    <t>Banco Brb - Par. 117389(16-25)</t>
  </si>
  <si>
    <t>Empréstimo Jose Ferreira Da Silva</t>
  </si>
  <si>
    <t>Empréstimo Resp. OLimpo</t>
  </si>
  <si>
    <t>Recibo/116231</t>
  </si>
  <si>
    <t>Marcelo De Moraes Melo - Cód. 116231</t>
  </si>
  <si>
    <t>Recibo/116232</t>
  </si>
  <si>
    <t>Marcelo De Moraes Melo - Cód. 116232</t>
  </si>
  <si>
    <t>Par.(01-6) 020364/VALDIVINO GONÇALVES DA SI - PAGAMENTO CHE</t>
  </si>
  <si>
    <t>Extrato/128438</t>
  </si>
  <si>
    <t>Banco Brb - Par. 128438(01-12)</t>
  </si>
  <si>
    <t>Extrato/128516</t>
  </si>
  <si>
    <t>Banco Brb - Cód. 128516</t>
  </si>
  <si>
    <t>Extrato/117469</t>
  </si>
  <si>
    <t>Banco Brb - Cód. 117469</t>
  </si>
  <si>
    <t>EVMM/116498</t>
  </si>
  <si>
    <t>Elvira Vieira M. Melo - Cód. 116498</t>
  </si>
  <si>
    <t>Extrato/117475</t>
  </si>
  <si>
    <t>Bradesco - Cód. 117475</t>
  </si>
  <si>
    <t>Par.(01/1) 020707/LUCCA MORGADO ESTEVÃO - Parcelas</t>
  </si>
  <si>
    <t>Par.(01/1) 020708/LUCCA MORGADO ESTEVÃO - Parcelas</t>
  </si>
  <si>
    <t>Destino: 250585-Transferência Entre Conta</t>
  </si>
  <si>
    <t>Destino: 250589-Transferência Entre Conta</t>
  </si>
  <si>
    <t>Destino: 250591-Transferência Entre Conta</t>
  </si>
  <si>
    <t>Fevereiro/116282</t>
  </si>
  <si>
    <t>Hugo Parise De Castro - Cód. 116282</t>
  </si>
  <si>
    <t>Fevereiro/116283</t>
  </si>
  <si>
    <t>Maria Zilmar Cruvinel Moraes Fernandes - Cód. 116283</t>
  </si>
  <si>
    <t>Fevereiro/115579</t>
  </si>
  <si>
    <t>Folha De Pagamento - Unidade T-3 - Cód. 115579</t>
  </si>
  <si>
    <t>GB/110845</t>
  </si>
  <si>
    <t>Geni Bernadelli - Par. 110845(03-12)</t>
  </si>
  <si>
    <t>Fevereiro/115578</t>
  </si>
  <si>
    <t>Folha De Pagamento - Unidade Marista - Cód. 115578</t>
  </si>
  <si>
    <t>Fevereiro/115581</t>
  </si>
  <si>
    <t>Folha De Pagamento - Unidade T-27  - Cód. 115581</t>
  </si>
  <si>
    <t>Fevereiro/115577</t>
  </si>
  <si>
    <t>Folha De Pagamento - Professores Olimpo - Cód. 115577</t>
  </si>
  <si>
    <t>Fevereiro/115580</t>
  </si>
  <si>
    <t>Folha De Pagamento - Professores Fundame - Cód. 115580</t>
  </si>
  <si>
    <t>Extrato/117527</t>
  </si>
  <si>
    <t>Banco Brb - Cód. 117527</t>
  </si>
  <si>
    <t>Extrato/117528</t>
  </si>
  <si>
    <t>Banco Brb - Cód. 117528</t>
  </si>
  <si>
    <t>74/116225</t>
  </si>
  <si>
    <t>Apn Networks - Cód. 116225</t>
  </si>
  <si>
    <t>T-27.Marketing</t>
  </si>
  <si>
    <t>Retorno: Par. 192411(03/12) - 18457/KÁT - Mensalidades</t>
  </si>
  <si>
    <t>Retorno: Par. 192374(02/12) - 18482/DAN - Mensalidades</t>
  </si>
  <si>
    <t>Retorno: Par. 204802(02/12) - 20033/CAR - Mensalidades</t>
  </si>
  <si>
    <t>DB20150309</t>
  </si>
  <si>
    <t>Operação Desconto Boletos 2015.03.09</t>
  </si>
  <si>
    <t>Juros20150309/116913</t>
  </si>
  <si>
    <t>Banco Brb - Cód. 116913</t>
  </si>
  <si>
    <t>Destino: 252820-Transferência Entre Conta</t>
  </si>
  <si>
    <t>Destino: 252821-Transferência Entre Conta</t>
  </si>
  <si>
    <t>Destino: 252822-Transferência Entre Conta</t>
  </si>
  <si>
    <t>Destino: 252823-Transferência Entre Conta</t>
  </si>
  <si>
    <t>Deposito Ch Devolvido</t>
  </si>
  <si>
    <t>Destino: 252829-Transferência Entre Conta</t>
  </si>
  <si>
    <t>Estorno Pagamento de Salario</t>
  </si>
  <si>
    <t>Extrato/116914</t>
  </si>
  <si>
    <t>Banco Brb - Cód. 116914</t>
  </si>
  <si>
    <t>Extrato/116915</t>
  </si>
  <si>
    <t>Banco Brb - Cód. 116915</t>
  </si>
  <si>
    <t>Extrato/116916</t>
  </si>
  <si>
    <t>Banco Brb - Cód. 116916</t>
  </si>
  <si>
    <t>Ant.Cob/116920</t>
  </si>
  <si>
    <t>Banco Brb - Par. 116920(04-20)</t>
  </si>
  <si>
    <t>Ant.Cob/116930</t>
  </si>
  <si>
    <t>Banco Brb - Par. 116930(14-20)</t>
  </si>
  <si>
    <t>Ant.Cob/116926</t>
  </si>
  <si>
    <t>Banco Brb - Par. 116926(10-20)</t>
  </si>
  <si>
    <t>Ant.Cob/116936</t>
  </si>
  <si>
    <t>Banco Brb - Par. 116936(20-20)</t>
  </si>
  <si>
    <t>Ant.Cob/116917</t>
  </si>
  <si>
    <t>Banco Brb - Par. 116917(01-20)</t>
  </si>
  <si>
    <t>Ant.Cob/116927</t>
  </si>
  <si>
    <t>Banco Brb - Par. 116927(11-20)</t>
  </si>
  <si>
    <t>Ant.Cob/116918</t>
  </si>
  <si>
    <t>Banco Brb - Par. 116918(02-20)</t>
  </si>
  <si>
    <t>Ant.Cob/116928</t>
  </si>
  <si>
    <t>Banco Brb - Par. 116928(12-20)</t>
  </si>
  <si>
    <t>Ant.Cob/116919</t>
  </si>
  <si>
    <t>Banco Brb - Par. 116919(03-20)</t>
  </si>
  <si>
    <t>Ant.Cob/116929</t>
  </si>
  <si>
    <t>Banco Brb - Par. 116929(13-20)</t>
  </si>
  <si>
    <t>Ant.Cob/116921</t>
  </si>
  <si>
    <t>Banco Brb - Par. 116921(05-20)</t>
  </si>
  <si>
    <t>Ant.Cob/116931</t>
  </si>
  <si>
    <t>Banco Brb - Par. 116931(15-20)</t>
  </si>
  <si>
    <t>Ant.Cob/116922</t>
  </si>
  <si>
    <t>Banco Brb - Par. 116922(06-20)</t>
  </si>
  <si>
    <t>Ant.Cob/116932</t>
  </si>
  <si>
    <t>Banco Brb - Par. 116932(16-20)</t>
  </si>
  <si>
    <t>Ant.Cob/116923</t>
  </si>
  <si>
    <t>Banco Brb - Par. 116923(07-20)</t>
  </si>
  <si>
    <t>Ant.Cob/116933</t>
  </si>
  <si>
    <t>Banco Brb - Par. 116933(17-20)</t>
  </si>
  <si>
    <t>Ant.Cob/116924</t>
  </si>
  <si>
    <t>Banco Brb - Par. 116924(08-20)</t>
  </si>
  <si>
    <t>Ant.Cob/116934</t>
  </si>
  <si>
    <t>Banco Brb - Par. 116934(18-20)</t>
  </si>
  <si>
    <t>Ant.Cob/116925</t>
  </si>
  <si>
    <t>Banco Brb - Par. 116925(09-20)</t>
  </si>
  <si>
    <t>Ant.Cob/116935</t>
  </si>
  <si>
    <t>Banco Brb - Par. 116935(19-20)</t>
  </si>
  <si>
    <t>Ant.Cob/116946</t>
  </si>
  <si>
    <t>Banco Brb - Par. 116946(10-26)</t>
  </si>
  <si>
    <t>Ant.Cob/116956</t>
  </si>
  <si>
    <t>Banco Brb - Par. 116956(20-26)</t>
  </si>
  <si>
    <t>Ant.Cob/116937</t>
  </si>
  <si>
    <t>Banco Brb - Par. 116937(01-26)</t>
  </si>
  <si>
    <t>Ant.Cob/116947</t>
  </si>
  <si>
    <t>Banco Brb - Par. 116947(11-26)</t>
  </si>
  <si>
    <t>Ant.Cob/116957</t>
  </si>
  <si>
    <t>Banco Brb - Par. 116957(21-26)</t>
  </si>
  <si>
    <t>Ant.Cob/116940</t>
  </si>
  <si>
    <t>Banco Brb - Par. 116940(04-26)</t>
  </si>
  <si>
    <t>Ant.Cob/116950</t>
  </si>
  <si>
    <t>Banco Brb - Par. 116950(14-26)</t>
  </si>
  <si>
    <t>Ant.Cob/116960</t>
  </si>
  <si>
    <t>Banco Brb - Par. 116960(24-26)</t>
  </si>
  <si>
    <t>Ant.Cob/116941</t>
  </si>
  <si>
    <t>Banco Brb - Par. 116941(05-26)</t>
  </si>
  <si>
    <t>Ant.Cob/116951</t>
  </si>
  <si>
    <t>Banco Brb - Par. 116951(15-26)</t>
  </si>
  <si>
    <t>Ant.Cob/116961</t>
  </si>
  <si>
    <t>Banco Brb - Par. 116961(25-26)</t>
  </si>
  <si>
    <t>Ant.Cob/116942</t>
  </si>
  <si>
    <t>Banco Brb - Par. 116942(06-26)</t>
  </si>
  <si>
    <t>Ant.Cob/116952</t>
  </si>
  <si>
    <t>Banco Brb - Par. 116952(16-26)</t>
  </si>
  <si>
    <t>Ant.Cob/116962</t>
  </si>
  <si>
    <t>Banco Brb - Par. 116962(26-26)</t>
  </si>
  <si>
    <t>Ant.Cob/116938</t>
  </si>
  <si>
    <t>Banco Brb - Par. 116938(02-26)</t>
  </si>
  <si>
    <t>Ant.Cob/116948</t>
  </si>
  <si>
    <t>Banco Brb - Par. 116948(12-26)</t>
  </si>
  <si>
    <t>Ant.Cob/116958</t>
  </si>
  <si>
    <t>Banco Brb - Par. 116958(22-26)</t>
  </si>
  <si>
    <t>Ant.Cob/116939</t>
  </si>
  <si>
    <t>Banco Brb - Par. 116939(03-26)</t>
  </si>
  <si>
    <t>Ant.Cob/116949</t>
  </si>
  <si>
    <t>Banco Brb - Par. 116949(13-26)</t>
  </si>
  <si>
    <t>Ant.Cob/116959</t>
  </si>
  <si>
    <t>Banco Brb - Par. 116959(23-26)</t>
  </si>
  <si>
    <t>Ant.Cob/116943</t>
  </si>
  <si>
    <t>Banco Brb - Par. 116943(07-26)</t>
  </si>
  <si>
    <t>Ant.Cob/116953</t>
  </si>
  <si>
    <t>Banco Brb - Par. 116953(17-26)</t>
  </si>
  <si>
    <t>Ant.Cob/116944</t>
  </si>
  <si>
    <t>Banco Brb - Par. 116944(08-26)</t>
  </si>
  <si>
    <t>Ant.Cob/116954</t>
  </si>
  <si>
    <t>Banco Brb - Par. 116954(18-26)</t>
  </si>
  <si>
    <t>Ant.Cob/116945</t>
  </si>
  <si>
    <t>Banco Brb - Par. 116945(09-26)</t>
  </si>
  <si>
    <t>Ant.Cob/116955</t>
  </si>
  <si>
    <t>Banco Brb - Par. 116955(19-26)</t>
  </si>
  <si>
    <t>Ant.Cob/116970</t>
  </si>
  <si>
    <t>Banco Brb - Par. 116970(08-20)</t>
  </si>
  <si>
    <t>Ant.Cob/116980</t>
  </si>
  <si>
    <t>Banco Brb - Par. 116980(18-20)</t>
  </si>
  <si>
    <t>Ant.Cob/116971</t>
  </si>
  <si>
    <t>Banco Brb - Par. 116971(09-20)</t>
  </si>
  <si>
    <t>Ant.Cob/116981</t>
  </si>
  <si>
    <t>Banco Brb - Par. 116981(19-20)</t>
  </si>
  <si>
    <t>Ant.Cob/116972</t>
  </si>
  <si>
    <t>Banco Brb - Par. 116972(10-20)</t>
  </si>
  <si>
    <t>Ant.Cob/116982</t>
  </si>
  <si>
    <t>Banco Brb - Par. 116982(20-20)</t>
  </si>
  <si>
    <t>Ant.Cob/116963</t>
  </si>
  <si>
    <t>Banco Brb - Par. 116963(01-20)</t>
  </si>
  <si>
    <t>Ant.Cob/116973</t>
  </si>
  <si>
    <t>Banco Brb - Par. 116973(11-20)</t>
  </si>
  <si>
    <t>Ant.Cob/116964</t>
  </si>
  <si>
    <t>Banco Brb - Par. 116964(02-20)</t>
  </si>
  <si>
    <t>Ant.Cob/116974</t>
  </si>
  <si>
    <t>Banco Brb - Par. 116974(12-20)</t>
  </si>
  <si>
    <t>Ant.Cob/116965</t>
  </si>
  <si>
    <t>Banco Brb - Par. 116965(03-20)</t>
  </si>
  <si>
    <t>Ant.Cob/116975</t>
  </si>
  <si>
    <t>Banco Brb - Par. 116975(13-20)</t>
  </si>
  <si>
    <t>Ant.Cob/116966</t>
  </si>
  <si>
    <t>Banco Brb - Par. 116966(04-20)</t>
  </si>
  <si>
    <t>Ant.Cob/116976</t>
  </si>
  <si>
    <t>Banco Brb - Par. 116976(14-20)</t>
  </si>
  <si>
    <t>Ant.Cob/116967</t>
  </si>
  <si>
    <t>Banco Brb - Par. 116967(05-20)</t>
  </si>
  <si>
    <t>Ant.Cob/116977</t>
  </si>
  <si>
    <t>Banco Brb - Par. 116977(15-20)</t>
  </si>
  <si>
    <t>Ant.Cob/116968</t>
  </si>
  <si>
    <t>Banco Brb - Par. 116968(06-20)</t>
  </si>
  <si>
    <t>Ant.Cob/116978</t>
  </si>
  <si>
    <t>Banco Brb - Par. 116978(16-20)</t>
  </si>
  <si>
    <t>Ant.Cob/116969</t>
  </si>
  <si>
    <t>Banco Brb - Par. 116969(07-20)</t>
  </si>
  <si>
    <t>Ant.Cob/116979</t>
  </si>
  <si>
    <t>Banco Brb - Par. 116979(17-20)</t>
  </si>
  <si>
    <t>Retorno: Par. 184785(02/12) - 018223/JAQ - Mensalidades</t>
  </si>
  <si>
    <t>Retorno: Par. 188429(02/12) - 019387/LUI - Mensalidades</t>
  </si>
  <si>
    <t>Ant.Cob/116992</t>
  </si>
  <si>
    <t>Banco Brb - Par. 116992(10-28)</t>
  </si>
  <si>
    <t>Ant.Cob/116983</t>
  </si>
  <si>
    <t>Banco Brb - Par. 116983(01-28)</t>
  </si>
  <si>
    <t>Ant.Cob/116993</t>
  </si>
  <si>
    <t>Banco Brb - Par. 116993(11-28)</t>
  </si>
  <si>
    <t>Ant.Cob/116984</t>
  </si>
  <si>
    <t>Banco Brb - Par. 116984(02-28)</t>
  </si>
  <si>
    <t>Ant.Cob/116994</t>
  </si>
  <si>
    <t>Banco Brb - Par. 116994(12-28)</t>
  </si>
  <si>
    <t>Ant.Cob/116985</t>
  </si>
  <si>
    <t>Banco Brb - Par. 116985(03-28)</t>
  </si>
  <si>
    <t>Ant.Cob/116995</t>
  </si>
  <si>
    <t>Banco Brb - Par. 116995(13-28)</t>
  </si>
  <si>
    <t>Ant.Cob/116986</t>
  </si>
  <si>
    <t>Banco Brb - Par. 116986(04-28)</t>
  </si>
  <si>
    <t>Ant.Cob/116996</t>
  </si>
  <si>
    <t>Banco Brb - Par. 116996(14-28)</t>
  </si>
  <si>
    <t>Ant.Cob/116987</t>
  </si>
  <si>
    <t>Banco Brb - Par. 116987(05-28)</t>
  </si>
  <si>
    <t>Ant.Cob/116997</t>
  </si>
  <si>
    <t>Banco Brb - Par. 116997(15-28)</t>
  </si>
  <si>
    <t>Ant.Cob/116988</t>
  </si>
  <si>
    <t>Banco Brb - Par. 116988(06-28)</t>
  </si>
  <si>
    <t>Ant.Cob/116998</t>
  </si>
  <si>
    <t>Banco Brb - Par. 116998(16-28)</t>
  </si>
  <si>
    <t>Ant.Cob/117002</t>
  </si>
  <si>
    <t>Banco Brb - Par. 117002(20-28)</t>
  </si>
  <si>
    <t>Ant.Cob/117003</t>
  </si>
  <si>
    <t>Banco Brb - Par. 117003(21-28)</t>
  </si>
  <si>
    <t>Ant.Cob/117004</t>
  </si>
  <si>
    <t>Banco Brb - Par. 117004(22-28)</t>
  </si>
  <si>
    <t>Ant.Cob/117005</t>
  </si>
  <si>
    <t>Banco Brb - Par. 117005(23-28)</t>
  </si>
  <si>
    <t>Ant.Cob/117006</t>
  </si>
  <si>
    <t>Banco Brb - Par. 117006(24-28)</t>
  </si>
  <si>
    <t>Ant.Cob/117007</t>
  </si>
  <si>
    <t>Banco Brb - Par. 117007(25-28)</t>
  </si>
  <si>
    <t>Ant.Cob/116990</t>
  </si>
  <si>
    <t>Banco Brb - Par. 116990(08-28)</t>
  </si>
  <si>
    <t>Ant.Cob/116991</t>
  </si>
  <si>
    <t>Banco Brb - Par. 116991(09-28)</t>
  </si>
  <si>
    <t>Ant.Cob/116989</t>
  </si>
  <si>
    <t>Banco Brb - Par. 116989(07-28)</t>
  </si>
  <si>
    <t>Ant.Cob/116999</t>
  </si>
  <si>
    <t>Banco Brb - Par. 116999(17-28)</t>
  </si>
  <si>
    <t>Ant.Cob/117000</t>
  </si>
  <si>
    <t>Banco Brb - Par. 117000(18-28)</t>
  </si>
  <si>
    <t>Ant.Cob/117010</t>
  </si>
  <si>
    <t>Banco Brb - Par. 117010(28-28)</t>
  </si>
  <si>
    <t>Ant.Cob/117001</t>
  </si>
  <si>
    <t>Banco Brb - Par. 117001(19-28)</t>
  </si>
  <si>
    <t>Ant.Cob/117008</t>
  </si>
  <si>
    <t>Banco Brb - Par. 117008(26-28)</t>
  </si>
  <si>
    <t>Ant.Cob/117009</t>
  </si>
  <si>
    <t>Banco Brb - Par. 117009(27-28)</t>
  </si>
  <si>
    <t>Ant.Cob/117020</t>
  </si>
  <si>
    <t>Banco Brb - Par. 117020(10-20)</t>
  </si>
  <si>
    <t>Ant.Cob/117030</t>
  </si>
  <si>
    <t>Banco Brb - Par. 117030(20-20)</t>
  </si>
  <si>
    <t>Ant.Cob/117011</t>
  </si>
  <si>
    <t>Banco Brb - Par. 117011(01-20)</t>
  </si>
  <si>
    <t>Ant.Cob/117021</t>
  </si>
  <si>
    <t>Banco Brb - Par. 117021(11-20)</t>
  </si>
  <si>
    <t>Ant.Cob/117012</t>
  </si>
  <si>
    <t>Banco Brb - Par. 117012(02-20)</t>
  </si>
  <si>
    <t>Ant.Cob/117022</t>
  </si>
  <si>
    <t>Banco Brb - Par. 117022(12-20)</t>
  </si>
  <si>
    <t>Ant.Cob/117013</t>
  </si>
  <si>
    <t>Banco Brb - Par. 117013(03-20)</t>
  </si>
  <si>
    <t>Ant.Cob/117023</t>
  </si>
  <si>
    <t>Banco Brb - Par. 117023(13-20)</t>
  </si>
  <si>
    <t>Ant.Cob/117014</t>
  </si>
  <si>
    <t>Banco Brb - Par. 117014(04-20)</t>
  </si>
  <si>
    <t>Ant.Cob/117024</t>
  </si>
  <si>
    <t>Banco Brb - Par. 117024(14-20)</t>
  </si>
  <si>
    <t>Ant.Cob/117015</t>
  </si>
  <si>
    <t>Banco Brb - Par. 117015(05-20)</t>
  </si>
  <si>
    <t>Ant.Cob/117025</t>
  </si>
  <si>
    <t>Banco Brb - Par. 117025(15-20)</t>
  </si>
  <si>
    <t>Ant.Cob/117016</t>
  </si>
  <si>
    <t>Banco Brb - Par. 117016(06-20)</t>
  </si>
  <si>
    <t>Ant.Cob/117026</t>
  </si>
  <si>
    <t>Banco Brb - Par. 117026(16-20)</t>
  </si>
  <si>
    <t>Ant.Cob/117017</t>
  </si>
  <si>
    <t>Banco Brb - Par. 117017(07-20)</t>
  </si>
  <si>
    <t>Ant.Cob/117027</t>
  </si>
  <si>
    <t>Banco Brb - Par. 117027(17-20)</t>
  </si>
  <si>
    <t>Ant.Cob/117018</t>
  </si>
  <si>
    <t>Banco Brb - Par. 117018(08-20)</t>
  </si>
  <si>
    <t>Ant.Cob/117028</t>
  </si>
  <si>
    <t>Banco Brb - Par. 117028(18-20)</t>
  </si>
  <si>
    <t>Ant.Cob/117019</t>
  </si>
  <si>
    <t>Banco Brb - Par. 117019(09-20)</t>
  </si>
  <si>
    <t>Ant.Cob/117029</t>
  </si>
  <si>
    <t>Banco Brb - Par. 117029(19-20)</t>
  </si>
  <si>
    <t>Ant.Cob/117046</t>
  </si>
  <si>
    <t>Banco Brb - Par. 117046(16-25)</t>
  </si>
  <si>
    <t>Ant.Cob/117040</t>
  </si>
  <si>
    <t>Banco Brb - Par. 117040(10-25)</t>
  </si>
  <si>
    <t>Ant.Cob/117050</t>
  </si>
  <si>
    <t>Banco Brb - Par. 117050(20-25)</t>
  </si>
  <si>
    <t>Ant.Cob/117031</t>
  </si>
  <si>
    <t>Banco Brb - Par. 117031(01-25)</t>
  </si>
  <si>
    <t>Ant.Cob/117041</t>
  </si>
  <si>
    <t>Banco Brb - Par. 117041(11-25)</t>
  </si>
  <si>
    <t>Ant.Cob/117051</t>
  </si>
  <si>
    <t>Banco Brb - Par. 117051(21-25)</t>
  </si>
  <si>
    <t>Ant.Cob/117032</t>
  </si>
  <si>
    <t>Banco Brb - Par. 117032(02-25)</t>
  </si>
  <si>
    <t>Ant.Cob/117042</t>
  </si>
  <si>
    <t>Banco Brb - Par. 117042(12-25)</t>
  </si>
  <si>
    <t>Ant.Cob/117052</t>
  </si>
  <si>
    <t>Banco Brb - Par. 117052(22-25)</t>
  </si>
  <si>
    <t>Ant.Cob/117033</t>
  </si>
  <si>
    <t>Banco Brb - Par. 117033(03-25)</t>
  </si>
  <si>
    <t>Ant.Cob/117043</t>
  </si>
  <si>
    <t>Banco Brb - Par. 117043(13-25)</t>
  </si>
  <si>
    <t>Ant.Cob/117053</t>
  </si>
  <si>
    <t>Banco Brb - Par. 117053(23-25)</t>
  </si>
  <si>
    <t>Ant.Cob/117034</t>
  </si>
  <si>
    <t>Banco Brb - Par. 117034(04-25)</t>
  </si>
  <si>
    <t>Ant.Cob/117044</t>
  </si>
  <si>
    <t>Banco Brb - Par. 117044(14-25)</t>
  </si>
  <si>
    <t>Ant.Cob/117054</t>
  </si>
  <si>
    <t>Banco Brb - Par. 117054(24-25)</t>
  </si>
  <si>
    <t>Ant.Cob/117035</t>
  </si>
  <si>
    <t>Banco Brb - Par. 117035(05-25)</t>
  </si>
  <si>
    <t>Ant.Cob/117045</t>
  </si>
  <si>
    <t>Banco Brb - Par. 117045(15-25)</t>
  </si>
  <si>
    <t>Ant.Cob/117055</t>
  </si>
  <si>
    <t>Banco Brb - Par. 117055(25-25)</t>
  </si>
  <si>
    <t>Ant.Cob/117036</t>
  </si>
  <si>
    <t>Banco Brb - Par. 117036(06-25)</t>
  </si>
  <si>
    <t>Ant.Cob/117037</t>
  </si>
  <si>
    <t>Banco Brb - Par. 117037(07-25)</t>
  </si>
  <si>
    <t>Ant.Cob/117047</t>
  </si>
  <si>
    <t>Banco Brb - Par. 117047(17-25)</t>
  </si>
  <si>
    <t>Ant.Cob/117038</t>
  </si>
  <si>
    <t>Banco Brb - Par. 117038(08-25)</t>
  </si>
  <si>
    <t>Ant.Cob/117048</t>
  </si>
  <si>
    <t>Banco Brb - Par. 117048(18-25)</t>
  </si>
  <si>
    <t>Ant.Cob/117039</t>
  </si>
  <si>
    <t>Banco Brb - Par. 117039(09-25)</t>
  </si>
  <si>
    <t>Ant.Cob/117049</t>
  </si>
  <si>
    <t>Banco Brb - Par. 117049(19-25)</t>
  </si>
  <si>
    <t>151/115668</t>
  </si>
  <si>
    <t>Cb Cosntrutora E Ferragista  - Cód. 115668</t>
  </si>
  <si>
    <t>0131838/114718</t>
  </si>
  <si>
    <t>Serasa S. A - Cód. 114718</t>
  </si>
  <si>
    <t>92342/1/111714</t>
  </si>
  <si>
    <t>Papelaria Tributária - Cód. 111714</t>
  </si>
  <si>
    <t>92305/1/111715</t>
  </si>
  <si>
    <t>Papelaria Tributária - Cód. 111715</t>
  </si>
  <si>
    <t>T-3.Produtos de Papelaria</t>
  </si>
  <si>
    <t>92341/1/111713</t>
  </si>
  <si>
    <t>Papelaria Tributária - Cód. 111713</t>
  </si>
  <si>
    <t>92346/1/111716</t>
  </si>
  <si>
    <t>Papelaria Tributária - Cód. 111716</t>
  </si>
  <si>
    <t>Marista.Produtos de Papelaria</t>
  </si>
  <si>
    <t>Borderô/122240</t>
  </si>
  <si>
    <t>Banco Brb - Par. 122240(01-82)</t>
  </si>
  <si>
    <t>Borderô/122270</t>
  </si>
  <si>
    <t>Banco Brb - Par. 122270(31-82)</t>
  </si>
  <si>
    <t>Borderô/122152</t>
  </si>
  <si>
    <t>Banco Brb - Par. 122152(01-82)</t>
  </si>
  <si>
    <t>Borderô/122182</t>
  </si>
  <si>
    <t>Banco Brb - Par. 122182(31-82)</t>
  </si>
  <si>
    <t>Destino: 254058-Transferência Entre Conta</t>
  </si>
  <si>
    <t>Recebimento de ALuno</t>
  </si>
  <si>
    <t>Extrato/117660</t>
  </si>
  <si>
    <t>Banco Daycoval S/A  - Cód. 117660</t>
  </si>
  <si>
    <t>Extrato/117661</t>
  </si>
  <si>
    <t>Banco Daycoval S/A  - Cód. 117661</t>
  </si>
  <si>
    <t>Extrato/116328</t>
  </si>
  <si>
    <t>Banco Safra - Cód. 116328</t>
  </si>
  <si>
    <t>Extrato/116330</t>
  </si>
  <si>
    <t>Banco Safra - Cód. 116330</t>
  </si>
  <si>
    <t>Extrato/116347</t>
  </si>
  <si>
    <t>Mercantil Do Brasil - Cód. 116347</t>
  </si>
  <si>
    <t>Extrato/116348</t>
  </si>
  <si>
    <t>Mercantil Do Brasil - Cód. 116348</t>
  </si>
  <si>
    <t>APADM/109935</t>
  </si>
  <si>
    <t>Ana Paula Alves De Morais - Par. 109935(03-12)</t>
  </si>
  <si>
    <t>Retorno: Par. 192002(02/12) - 018683/ANA - Mensalidades</t>
  </si>
  <si>
    <t>Rescisão/116224</t>
  </si>
  <si>
    <t>Rescisão - Grupo Olimpo - Cód. 116224</t>
  </si>
  <si>
    <t>Extrato/117568</t>
  </si>
  <si>
    <t>Banco Itaú Unibanco S.A. - Cód. 117568</t>
  </si>
  <si>
    <t>Extrato/117570</t>
  </si>
  <si>
    <t>Banco Itaú Unibanco S.A. - Par. 117570(02-7)</t>
  </si>
  <si>
    <t>Extrato/117571</t>
  </si>
  <si>
    <t>Banco Itaú Unibanco S.A. - Par. 117571(03-7)</t>
  </si>
  <si>
    <t>Extrato/117572</t>
  </si>
  <si>
    <t>Banco Itaú Unibanco S.A. - Par. 117572(04-7)</t>
  </si>
  <si>
    <t>Extrato/117573</t>
  </si>
  <si>
    <t>Banco Itaú Unibanco S.A. - Par. 117573(05-7)</t>
  </si>
  <si>
    <t>Extrato/117574</t>
  </si>
  <si>
    <t>Banco Itaú Unibanco S.A. - Par. 117574(06-7)</t>
  </si>
  <si>
    <t>Extrato/117575</t>
  </si>
  <si>
    <t>Banco Itaú Unibanco S.A. - Par. 117575(07-7)</t>
  </si>
  <si>
    <t>Extrato/117569</t>
  </si>
  <si>
    <t>Banco Itaú Unibanco S.A. - Par. 117569(01-7)</t>
  </si>
  <si>
    <t>Destino: 254627-Transferência Entre Conta</t>
  </si>
  <si>
    <t>Fevereiro/115445</t>
  </si>
  <si>
    <t>Folha De Pagamento - Sol Nascente  - Cód. 115445</t>
  </si>
  <si>
    <t>Fevereiro/115583</t>
  </si>
  <si>
    <t>Folha De Pagamento - Unidade Anápolis - Cód. 115583</t>
  </si>
  <si>
    <t>Fevereiro/115584</t>
  </si>
  <si>
    <t>Folha De Pagamento - Professores Anápoli - Cód. 115584</t>
  </si>
  <si>
    <t>Extrato/117400</t>
  </si>
  <si>
    <t>Banco Brb - Par. 117400(02-5)</t>
  </si>
  <si>
    <t>Extrato/117401</t>
  </si>
  <si>
    <t>Banco Brb - Par. 117401(03-5)</t>
  </si>
  <si>
    <t>Extrato/117402</t>
  </si>
  <si>
    <t>Banco Brb - Par. 117402(04-5)</t>
  </si>
  <si>
    <t>Extrato/117403</t>
  </si>
  <si>
    <t>Banco Brb - Par. 117403(05-5)</t>
  </si>
  <si>
    <t>Extrato/117399</t>
  </si>
  <si>
    <t>Banco Brb - Par. 117399(01-5)</t>
  </si>
  <si>
    <t>Juros20150309/117404</t>
  </si>
  <si>
    <t>Banco Brb - Cód. 117404</t>
  </si>
  <si>
    <t>BM/51838</t>
  </si>
  <si>
    <t>Bruno Marques - Cód. 051838</t>
  </si>
  <si>
    <t>AM/107904</t>
  </si>
  <si>
    <t>Augusto Melo - Cód. 107904</t>
  </si>
  <si>
    <t>Recibo/109964</t>
  </si>
  <si>
    <t>Grupo Olimpo - Cód. 109964</t>
  </si>
  <si>
    <t>MAFR/111003</t>
  </si>
  <si>
    <t>Marco Antônio Ferreira Rios - Cód. 111003</t>
  </si>
  <si>
    <t>MFN/110007</t>
  </si>
  <si>
    <t>Maria Floriza Neta - Par. 110007(03-12)</t>
  </si>
  <si>
    <t>Par.(02/6) 020718/JACKELINE SILVA DOS SANTO - Parcelas</t>
  </si>
  <si>
    <t xml:space="preserve">Ch Pre Brb Sol 3141 </t>
  </si>
  <si>
    <t xml:space="preserve">Destino: 251078-Ch Pre Brb Sol 3141 </t>
  </si>
  <si>
    <t>Par.(01/12) 018699/GABRIEL AUGUSTO WANDEKOKE - Mensalidades</t>
  </si>
  <si>
    <t>Destino: 250587-Transferência Entre Conta</t>
  </si>
  <si>
    <t>Destino: 250595-Transferência Entre Conta</t>
  </si>
  <si>
    <t>Destino: 250597-Transferência Entre Conta</t>
  </si>
  <si>
    <t>ITAÚ [BER] [031427-7] [CC]</t>
  </si>
  <si>
    <t>Destino: 250601-Transferência Entre Conta</t>
  </si>
  <si>
    <t>Destino: 250603-Transferência Entre Conta</t>
  </si>
  <si>
    <t>Destino: 250605-Transferência Entre Conta</t>
  </si>
  <si>
    <t>Destino: 250607-Transferência Entre Conta</t>
  </si>
  <si>
    <t>Destino: 250609-Transferência Entre Conta</t>
  </si>
  <si>
    <t>Destino: 250613-Transferência Entre Conta</t>
  </si>
  <si>
    <t>Destino: 250615-Transferência Entre Conta</t>
  </si>
  <si>
    <t>Destino: 250617-Transferência Entre Conta</t>
  </si>
  <si>
    <t>DB20150310</t>
  </si>
  <si>
    <t>Operação Desconto Boletos 2015.03.10</t>
  </si>
  <si>
    <t>Juros20150310/117624</t>
  </si>
  <si>
    <t>Banco Brb - Cód. 117624</t>
  </si>
  <si>
    <t>Extrato/117625</t>
  </si>
  <si>
    <t>Banco Brb - Cód. 117625</t>
  </si>
  <si>
    <t>Ant.Cob/117626</t>
  </si>
  <si>
    <t>Banco Brb - Cód. 117626</t>
  </si>
  <si>
    <t>Rescisão /116222</t>
  </si>
  <si>
    <t>Rescisão - Grupo Olimpo - Cód. 116222</t>
  </si>
  <si>
    <t>2015/14/116248</t>
  </si>
  <si>
    <t>CA Engenharia De Projetos Ltda - Cód. 116248</t>
  </si>
  <si>
    <t>2015/6/116249</t>
  </si>
  <si>
    <t>Alvim Camargos Engenheiros Associados - Cód. 116249</t>
  </si>
  <si>
    <t>2015/31/116247</t>
  </si>
  <si>
    <t>Linea Obras E Construções Ltda - Cód. 116247</t>
  </si>
  <si>
    <t>Destino: 255029-Credito Desc. Cheque</t>
  </si>
  <si>
    <t>Extrato/117632</t>
  </si>
  <si>
    <t>Banco Brb - Cód. 117632</t>
  </si>
  <si>
    <t>Extrato/117642</t>
  </si>
  <si>
    <t>Banco Do Brasil - Cód. 117642</t>
  </si>
  <si>
    <t>Retorno: Par. 184772(02/12) - 018200/GIO - Mensalidades</t>
  </si>
  <si>
    <t>Retorno: Par. 184865(02/12) - 018315/EDU - Mensalidades</t>
  </si>
  <si>
    <t>Retorno: Par. 184759(02/12) - 018317/EDU - Mensalidades</t>
  </si>
  <si>
    <t>Retorno: Par. 184621(02/12) - 018349/ROB - Mensalidades</t>
  </si>
  <si>
    <t>00879223/111046</t>
  </si>
  <si>
    <t>Saneago - Par. 111046(02-11)</t>
  </si>
  <si>
    <t>20376359/111588</t>
  </si>
  <si>
    <t>Saneago - Par. 111588(02-12)</t>
  </si>
  <si>
    <t>Extrato/117905</t>
  </si>
  <si>
    <t>Banco Itaú Unibanco S.A. - Cód. 117905</t>
  </si>
  <si>
    <t>Fevereiro/116289</t>
  </si>
  <si>
    <t>Anderson De Morais Dionisio  - Cód. 116289</t>
  </si>
  <si>
    <t>Extrato/117910</t>
  </si>
  <si>
    <t>Banco Itaú Unibanco S.A. - Cód. 117910</t>
  </si>
  <si>
    <t>Extrato/117909</t>
  </si>
  <si>
    <t>Banco Itaú Unibanco S.A. - Cód. 117909</t>
  </si>
  <si>
    <t>Fevereiro/115447</t>
  </si>
  <si>
    <t>Amanda Cristina Ferreira - Cód. 115447</t>
  </si>
  <si>
    <t>Fevereiro/116371</t>
  </si>
  <si>
    <t>Franciele Ramos - Cód. 116371</t>
  </si>
  <si>
    <t>Extrato/117548</t>
  </si>
  <si>
    <t>Mercantil Do Brasil - Cód. 117548</t>
  </si>
  <si>
    <t>Extrato/117549</t>
  </si>
  <si>
    <t>Mercantil Do Brasil - Cód. 117549</t>
  </si>
  <si>
    <t>Extrato/117550</t>
  </si>
  <si>
    <t>Mercantil Do Brasil - Cód. 117550</t>
  </si>
  <si>
    <t>Fevereiro/116373</t>
  </si>
  <si>
    <t>Gustavo Soares D'alexandria - Cód. 116373</t>
  </si>
  <si>
    <t>Fevereiro/115507</t>
  </si>
  <si>
    <t>Lucimar Rosa Da Silva Oliveira  - Cód. 115507</t>
  </si>
  <si>
    <t>Fevereiro/115506</t>
  </si>
  <si>
    <t>Flavia Augusta Alves Ferreira  - Cód. 115506</t>
  </si>
  <si>
    <t>Fevereiro/115453</t>
  </si>
  <si>
    <t>Patricia Elias Monteiro  - Cód. 115453</t>
  </si>
  <si>
    <t>Fevereiro/115448</t>
  </si>
  <si>
    <t>Deusiana Pereira Da Silva  - Cód. 115448</t>
  </si>
  <si>
    <t>Fevereiro/116374</t>
  </si>
  <si>
    <t>Lucas Dias Da Silva - Cód. 116374</t>
  </si>
  <si>
    <t>Fevereiro/116376</t>
  </si>
  <si>
    <t>Sthephane Aparecida Godoi - Cód. 116376</t>
  </si>
  <si>
    <t>Retorno: Par. 192020(02/12) - 18493/ROD - Mensalidades</t>
  </si>
  <si>
    <t>Retorno: Par. 191862(03/12) - 18524/PED - Mensalidades</t>
  </si>
  <si>
    <t>Retorno: Par. 191813(02/12) - 18403/DIO - Mensalidades</t>
  </si>
  <si>
    <t>Retorno: Par. 191727(03/12) - 18500/MAR - Mensalidades</t>
  </si>
  <si>
    <t>Extrato/117662</t>
  </si>
  <si>
    <t>Banco Daycoval S/A  - Par. 117662(01-4)</t>
  </si>
  <si>
    <t>16027/121772</t>
  </si>
  <si>
    <t>Gf - Fomento Mercantil  - Par. 121772(02-22)</t>
  </si>
  <si>
    <t>16027/121874</t>
  </si>
  <si>
    <t>Gf - Fomento Mercantil  - Par. 121874(03-22)</t>
  </si>
  <si>
    <t>16027/121875</t>
  </si>
  <si>
    <t>Gf - Fomento Mercantil  - Par. 121875(04-22)</t>
  </si>
  <si>
    <t>16027/121788</t>
  </si>
  <si>
    <t>Gf - Fomento Mercantil  - Par. 121788(18-22)</t>
  </si>
  <si>
    <t>Extrato/117561</t>
  </si>
  <si>
    <t>Banco Itaú Unibanco S.A. - Cód. 117561</t>
  </si>
  <si>
    <t>Destino: 255162-Transferência Entre Conta</t>
  </si>
  <si>
    <t>Destino: 255164-Transferência Entre Conta</t>
  </si>
  <si>
    <t>Borderô/122271</t>
  </si>
  <si>
    <t>Banco Brb - Par. 122271(32-82)</t>
  </si>
  <si>
    <t>Borderô/122183</t>
  </si>
  <si>
    <t>Banco Brb - Par. 122183(32-82)</t>
  </si>
  <si>
    <t>Marconi Faria Consignado</t>
  </si>
  <si>
    <t>Recibo/116192</t>
  </si>
  <si>
    <t>Grupo Olimpo - Cód. 116192</t>
  </si>
  <si>
    <t>10488284/109200</t>
  </si>
  <si>
    <t>Unimed - Par. 109200(03-12)</t>
  </si>
  <si>
    <t>10017862459/116194</t>
  </si>
  <si>
    <t>Celg - Cód. 116194</t>
  </si>
  <si>
    <t>16883240/110394</t>
  </si>
  <si>
    <t>Celg - Par. 110394(02-12)</t>
  </si>
  <si>
    <t>4885/116195</t>
  </si>
  <si>
    <t>Acf Marista Ltda  - Cód. 116195</t>
  </si>
  <si>
    <t>10488289/109162</t>
  </si>
  <si>
    <t>Unimed - Par. 109162(03-12)</t>
  </si>
  <si>
    <t>375/022015/115173</t>
  </si>
  <si>
    <t>Santa Marta Distribuidora De Drogas - Cód. 115173</t>
  </si>
  <si>
    <t>CA.Medicamentos (DESPESA)</t>
  </si>
  <si>
    <t>10488283/109212</t>
  </si>
  <si>
    <t>Unimed - Par. 109212(03-12)</t>
  </si>
  <si>
    <t>67771/116196</t>
  </si>
  <si>
    <t>Rhtron Informática Ltda - Cód. 116196</t>
  </si>
  <si>
    <t>Extrato/123215</t>
  </si>
  <si>
    <t>Banco Safra - Cód. 123215</t>
  </si>
  <si>
    <t>SAFRA [GYN] [100006-6] [CE]</t>
  </si>
  <si>
    <t>22262/114334</t>
  </si>
  <si>
    <t>CASA DA LIMPEZA - Cód. 114334</t>
  </si>
  <si>
    <t>10488290/109150</t>
  </si>
  <si>
    <t>Unimed - Par. 109150(03-12)</t>
  </si>
  <si>
    <t>Extrato/117663</t>
  </si>
  <si>
    <t>Banco Daycoval S/A  - Par. 117663(02-4)</t>
  </si>
  <si>
    <t>Extrato/117664</t>
  </si>
  <si>
    <t>Banco Daycoval S/A  - Par. 117664(03-4)</t>
  </si>
  <si>
    <t>Extrato/117665</t>
  </si>
  <si>
    <t>Banco Daycoval S/A  - Par. 117665(04-4)</t>
  </si>
  <si>
    <t>Destino: 255194-Transferência Entre Conta</t>
  </si>
  <si>
    <t>Recibo/116213</t>
  </si>
  <si>
    <t>A Cristalina Piscinas Limpeza E Tratamen - Cód. 116213</t>
  </si>
  <si>
    <t>CA.Manutenção  Piscinas / Jardinagem (DESPESA)</t>
  </si>
  <si>
    <t>10488285/109188</t>
  </si>
  <si>
    <t>Unimed - Par. 109188(03-12)</t>
  </si>
  <si>
    <t>10488288/109175</t>
  </si>
  <si>
    <t>Unimed - Par. 109175(03-12)</t>
  </si>
  <si>
    <t>13801811/116197</t>
  </si>
  <si>
    <t>Cemig - Cód. 116197</t>
  </si>
  <si>
    <t>BH. Energia Eletrica</t>
  </si>
  <si>
    <t>22201/114133</t>
  </si>
  <si>
    <t>CASA DA LIMPEZA - Cód. 114133</t>
  </si>
  <si>
    <t>6410/115042</t>
  </si>
  <si>
    <t>Life Manutenção M e Ltda - Cód. 115042</t>
  </si>
  <si>
    <t>6411/115041</t>
  </si>
  <si>
    <t>Life Manutenção M e Ltda - Cód. 115041</t>
  </si>
  <si>
    <t>3372/1/114134</t>
  </si>
  <si>
    <t>Tm Higienização Ltda - Cód. 114134</t>
  </si>
  <si>
    <t>3374/1/114140</t>
  </si>
  <si>
    <t>Tm Higienização Ltda - Cód. 114140</t>
  </si>
  <si>
    <t>633/115670</t>
  </si>
  <si>
    <t>Sd Viagens Turismo Ltda Me - Cód. 115670</t>
  </si>
  <si>
    <t>10384097/109187</t>
  </si>
  <si>
    <t>Unimed - Par. 109187(02-12)</t>
  </si>
  <si>
    <t>09750-0107/116198</t>
  </si>
  <si>
    <t>Alfa Center Imóveis Ltda. - Par. 116198(01-12)</t>
  </si>
  <si>
    <t>22200/114139</t>
  </si>
  <si>
    <t>CASA DA LIMPEZA - Cód. 114139</t>
  </si>
  <si>
    <t>10488291/111376</t>
  </si>
  <si>
    <t>Unimed - Par. 111376(02-11)</t>
  </si>
  <si>
    <t>SolNascente.Plano de Saúde</t>
  </si>
  <si>
    <t>10488305/115665</t>
  </si>
  <si>
    <t>Unimed - Cód. 115665</t>
  </si>
  <si>
    <t>T-27.Plano de saúde</t>
  </si>
  <si>
    <t>10488293/109136</t>
  </si>
  <si>
    <t>Unimed - Par. 109136(03-12)</t>
  </si>
  <si>
    <t>1-11/116210</t>
  </si>
  <si>
    <t>Marcelo De Moraes Melo - Cód. 116210</t>
  </si>
  <si>
    <t>10488304/111365</t>
  </si>
  <si>
    <t>Unimed - Par. 111365(02-11)</t>
  </si>
  <si>
    <t xml:space="preserve"> Rescisão/116212</t>
  </si>
  <si>
    <t>Rescisão - Grupo Olimpo - Cód. 116212</t>
  </si>
  <si>
    <t>Par.(04/6) 020723/GABRIEL CELESTINO DE OLIV - Parcelas</t>
  </si>
  <si>
    <t>Par.(05/6) 020723/GABRIEL CELESTINO DE OLIV - Parcelas</t>
  </si>
  <si>
    <t>Par.(06/6) 020723/GABRIEL CELESTINO DE OLIV - Parcelas</t>
  </si>
  <si>
    <t>Recibo/116214</t>
  </si>
  <si>
    <t>A Cristalina Piscinas Limpeza E Tratamen - Cód. 116214</t>
  </si>
  <si>
    <t>Par.(02/10) 020715/JULIA LOGRADO GOMES - Parcelas</t>
  </si>
  <si>
    <t>Recibo/116215</t>
  </si>
  <si>
    <t>A Cristalina Piscinas Limpeza E Tratamen - Cód. 116215</t>
  </si>
  <si>
    <t>T-3.Manutenção  Piscinas / Jardinagem</t>
  </si>
  <si>
    <t>Par.(03/10) 020715/JULIA LOGRADO GOMES - Parcelas</t>
  </si>
  <si>
    <t>Par.(04/10) 020715/JULIA LOGRADO GOMES - Parcelas</t>
  </si>
  <si>
    <t>Par.(05/10) 020715/JULIA LOGRADO GOMES - Parcelas</t>
  </si>
  <si>
    <t>Par.(06/10) 020715/JULIA LOGRADO GOMES - Parcelas</t>
  </si>
  <si>
    <t>Par.(03/6) 020718/JACKELINE SILVA DOS SANTO - Parcelas</t>
  </si>
  <si>
    <t>Par.(04/6) 020718/JACKELINE SILVA DOS SANTO - Parcelas</t>
  </si>
  <si>
    <t>Par.(05/6) 020718/JACKELINE SILVA DOS SANTO - Parcelas</t>
  </si>
  <si>
    <t>Par.(06/6) 020718/JACKELINE SILVA DOS SANTO - Parcelas</t>
  </si>
  <si>
    <t>Par.(03/12) 018699/GABRIEL AUGUSTO WANDEKOKE - Mensalidades</t>
  </si>
  <si>
    <t>Par.(04/12) 018699/GABRIEL AUGUSTO WANDEKOKE - Mensalidades</t>
  </si>
  <si>
    <t>Par.(05/12) 018699/GABRIEL AUGUSTO WANDEKOKE - Mensalidades</t>
  </si>
  <si>
    <t>Par.(06/12) 018699/GABRIEL AUGUSTO WANDEKOKE - Mensalidades</t>
  </si>
  <si>
    <t>014657/116217</t>
  </si>
  <si>
    <t>Hidraulica Boa Esperança - Cód. 116217</t>
  </si>
  <si>
    <t>Par.(07/12) 018699/GABRIEL AUGUSTO WANDEKOKE - Mensalidades</t>
  </si>
  <si>
    <t>Par.(08/12) 018699/GABRIEL AUGUSTO WANDEKOKE - Mensalidades</t>
  </si>
  <si>
    <t>Par.(01/10) 020716/RENAN FERNANDES VASCONCEL - Parcelas</t>
  </si>
  <si>
    <t>Par.(02/10) 020716/RENAN FERNANDES VASCONCEL - Parcelas</t>
  </si>
  <si>
    <t>Par.(03/10) 020716/RENAN FERNANDES VASCONCEL - Parcelas</t>
  </si>
  <si>
    <t>Par.(04/10) 020716/RENAN FERNANDES VASCONCEL - Parcelas</t>
  </si>
  <si>
    <t>Par.(05/10) 020716/RENAN FERNANDES VASCONCEL - Parcelas</t>
  </si>
  <si>
    <t>Par.(06/10) 020716/RENAN FERNANDES VASCONCEL - Parcelas</t>
  </si>
  <si>
    <t>Despesa/116219</t>
  </si>
  <si>
    <t>Marcelo De Moraes Melo - Cód. 116219</t>
  </si>
  <si>
    <t>Par.(04/10) 020709/VITORIA GEWEHR FUCUTA - Parcelas</t>
  </si>
  <si>
    <t>Par.(05/10) 020709/VITORIA GEWEHR FUCUTA - Parcelas</t>
  </si>
  <si>
    <t>Par.(06/10) 020709/VITORIA GEWEHR FUCUTA - Parcelas</t>
  </si>
  <si>
    <t>Par.(07/10) 020709/VITORIA GEWEHR FUCUTA - Parcelas</t>
  </si>
  <si>
    <t>Par.(08/10) 020709/VITORIA GEWEHR FUCUTA - Parcelas</t>
  </si>
  <si>
    <t>Par.(10/10) 020709/VITORIA GEWEHR FUCUTA - Parcelas</t>
  </si>
  <si>
    <t>Par.(09/10) 020709/VITORIA GEWEHR FUCUTA - Parcelas</t>
  </si>
  <si>
    <t>Par.(01/10) 020712/IGOR PAIVA DIAS - Parcelas</t>
  </si>
  <si>
    <t>Par.(02/10) 020712/IGOR PAIVA DIAS - Parcelas</t>
  </si>
  <si>
    <t>Par.(03/10) 020712/IGOR PAIVA DIAS - Parcelas</t>
  </si>
  <si>
    <t>Par.(04/10) 020712/IGOR PAIVA DIAS - Parcelas</t>
  </si>
  <si>
    <t>Par.(05/10) 020712/IGOR PAIVA DIAS - Parcelas</t>
  </si>
  <si>
    <t>Par.(06/10) 020712/IGOR PAIVA DIAS - Parcelas</t>
  </si>
  <si>
    <t>Fevereiro/116387</t>
  </si>
  <si>
    <t>Carlos Moreira - Cód. 116387</t>
  </si>
  <si>
    <t>Destino: 254651-Transferência Entre Conta</t>
  </si>
  <si>
    <t>Par.(01/10) 020690/VICTORIIA PEREIRA PEDREIR - Parcelas</t>
  </si>
  <si>
    <t>Par.(01/10) 020699/ESTHER ELOISA MAGALHAES D - Parcelas</t>
  </si>
  <si>
    <t>Par.(01/10) 020697/ELIZEU LIMA NETO - Parcelas</t>
  </si>
  <si>
    <t>Par.(02/12) 018699/GABRIEL AUGUSTO WANDEKOKE - Mensalidades</t>
  </si>
  <si>
    <t>Par.(01/10) 020715/JULIA LOGRADO GOMES - Parcelas</t>
  </si>
  <si>
    <t>Extrato/117578</t>
  </si>
  <si>
    <t>Banco Brb - Cód. 117578</t>
  </si>
  <si>
    <t>Extrato/117579</t>
  </si>
  <si>
    <t>Banco Brb - Cód. 117579</t>
  </si>
  <si>
    <t>Extrato/117580</t>
  </si>
  <si>
    <t>Banco Brb - Cód. 117580</t>
  </si>
  <si>
    <t>FVVM/110032</t>
  </si>
  <si>
    <t>Fábio Villa Verde Moreno - Cód. 110032</t>
  </si>
  <si>
    <t>Brb Sol 2903/114226</t>
  </si>
  <si>
    <t>Rodrigo Do Petrônio - Cód. 114226</t>
  </si>
  <si>
    <t>VFBN/114167</t>
  </si>
  <si>
    <t>Valeriano Ferreira Barros Neto - Cód. 114167</t>
  </si>
  <si>
    <t>Fevereiro/115675</t>
  </si>
  <si>
    <t>Folha De Pagamento - Administrativo Uber - Cód. 115675</t>
  </si>
  <si>
    <t>Fevereiro/115676</t>
  </si>
  <si>
    <t>Folha De Pagamento - Professores Uberlân - Cód. 115676</t>
  </si>
  <si>
    <t>Fevereiro/115677</t>
  </si>
  <si>
    <t>Folha De Pagamento - Professores Uberlân - Cód. 115677</t>
  </si>
  <si>
    <t>Fevereiro/115679</t>
  </si>
  <si>
    <t>Folha De Pagamento - Professores Uberlân - Cód. 115679</t>
  </si>
  <si>
    <t>Fevereiro/115681</t>
  </si>
  <si>
    <t>Folha De Pagamento - Professores Uberlân - Cód. 115681</t>
  </si>
  <si>
    <t>Fevereiro/115683</t>
  </si>
  <si>
    <t>Henrique Nogueira De Carvalho - Cód. 115683</t>
  </si>
  <si>
    <t>Despesa/115587</t>
  </si>
  <si>
    <t>Marcelo De Moraes Melo - Cód. 115587</t>
  </si>
  <si>
    <t>MD/108649</t>
  </si>
  <si>
    <t>Marisvaldo Divino  - Par. 108649(03-12)</t>
  </si>
  <si>
    <t>DFG/109995</t>
  </si>
  <si>
    <t>Danilo Ferreira Gomes - Par. 109995(03-12)</t>
  </si>
  <si>
    <t>MV/116221</t>
  </si>
  <si>
    <t>Max Vieira  - Cód. 116221</t>
  </si>
  <si>
    <t>LK/110054</t>
  </si>
  <si>
    <t>Lilian Karaguilla / Lécio Moraes - Par. 110054(03-12)</t>
  </si>
  <si>
    <t>Recibo/116223</t>
  </si>
  <si>
    <t>Olimpo Anápolis - Cód. 116223</t>
  </si>
  <si>
    <t>HN/115638</t>
  </si>
  <si>
    <t>Henrique Nogueira - Fornecedores - Cód. 115638</t>
  </si>
  <si>
    <t>Extrato/128464</t>
  </si>
  <si>
    <t>Banco Brb - Par. 128464(01-6)</t>
  </si>
  <si>
    <t>Ch Pre Brb 2729</t>
  </si>
  <si>
    <t>Destino: 251070-Ch Pre Brb 2729</t>
  </si>
  <si>
    <t>Extrato/128517</t>
  </si>
  <si>
    <t>Banco Brb - Cód. 128517</t>
  </si>
  <si>
    <t>Destino: 250611-Transferência Entre Conta</t>
  </si>
  <si>
    <t>Fevereiro/116265</t>
  </si>
  <si>
    <t>Raul de Sousa Majadas - Cód. 116265</t>
  </si>
  <si>
    <t>Fevereiro/116388</t>
  </si>
  <si>
    <t>Willian Rodrigues Moreira - Cód. 116388</t>
  </si>
  <si>
    <t>Fevereiro/116264</t>
  </si>
  <si>
    <t>APARECIDA CAIXETA  - Cód. 116264</t>
  </si>
  <si>
    <t>Fevereiro/116263</t>
  </si>
  <si>
    <t>Umberto Malanga - Cód. 116263</t>
  </si>
  <si>
    <t>Fevereiro/116351</t>
  </si>
  <si>
    <t>Welson Luiz Felipe  - Cód. 116351</t>
  </si>
  <si>
    <t>Fevereiro/116262</t>
  </si>
  <si>
    <t>Welson Luiz Felipe - Cód. 116262</t>
  </si>
  <si>
    <t>Fevereiro/116352</t>
  </si>
  <si>
    <t>Osvaldo Machado da Silva Neto - Cód. 116352</t>
  </si>
  <si>
    <t>Fevereiro/116353</t>
  </si>
  <si>
    <t>Leandro Rocha Resende - Cód. 116353</t>
  </si>
  <si>
    <t>Fevereiro/116350</t>
  </si>
  <si>
    <t>Leandro Rocha Resende - Cód. 116350</t>
  </si>
  <si>
    <t>Fevereiro/116261</t>
  </si>
  <si>
    <t>Tainá Teixeira da Mata - Cód. 116261</t>
  </si>
  <si>
    <t>Ant.Cob/117627</t>
  </si>
  <si>
    <t>Banco Brb - Cód. 117627</t>
  </si>
  <si>
    <t>Ant.Cob/117628</t>
  </si>
  <si>
    <t>Banco Brb - Cód. 117628</t>
  </si>
  <si>
    <t>317114/124821</t>
  </si>
  <si>
    <t>Posto De Combustível - Cód. 124821</t>
  </si>
  <si>
    <t>Extrato/117716</t>
  </si>
  <si>
    <t>Banco Safra - Cód. 117716</t>
  </si>
  <si>
    <t>Extrato/117630</t>
  </si>
  <si>
    <t>Banco Brb - Par. 117630(02-3)</t>
  </si>
  <si>
    <t>Extrato/117631</t>
  </si>
  <si>
    <t>Banco Brb - Par. 117631(03-3)</t>
  </si>
  <si>
    <t>Extrato/117629</t>
  </si>
  <si>
    <t>Banco Brb - Par. 117629(01-3)</t>
  </si>
  <si>
    <t>Destino: 255496-Transferência Entre Conta</t>
  </si>
  <si>
    <t>Extrato/117720</t>
  </si>
  <si>
    <t>Banco Itaú Unibanco S.A. - Cód. 117720</t>
  </si>
  <si>
    <t>Extrato/117719</t>
  </si>
  <si>
    <t>Banco Itaú Unibanco S.A. - Cód. 117719</t>
  </si>
  <si>
    <t>649/116393</t>
  </si>
  <si>
    <t>Skill Sinalização E Impressão Ltda-ME - Cód. 116393</t>
  </si>
  <si>
    <t>Extrato/117893</t>
  </si>
  <si>
    <t>Banco Santander  - Cód. 117893</t>
  </si>
  <si>
    <t>Extrato/117895</t>
  </si>
  <si>
    <t>Banco Santander  - Cód. 117895</t>
  </si>
  <si>
    <t>ACT/110857</t>
  </si>
  <si>
    <t>Anaides Claudino Toledo - Par. 110857(03-12)</t>
  </si>
  <si>
    <t>TFD/110881</t>
  </si>
  <si>
    <t>Terezinha Ferreira Dantas - Par. 110881(03-12)</t>
  </si>
  <si>
    <t>Fevereiro/116349</t>
  </si>
  <si>
    <t>Marcelo Pelisson - Cód. 116349</t>
  </si>
  <si>
    <t>Fevereiro/116259</t>
  </si>
  <si>
    <t>Shayene Fernandes Borges - Cód. 116259</t>
  </si>
  <si>
    <t>Fevereiro/116266</t>
  </si>
  <si>
    <t>CARLOS ANDRÉ PEREIRA NUNES - Cód. 116266</t>
  </si>
  <si>
    <t>Fevereiro/116267</t>
  </si>
  <si>
    <t>João Correa De Carvalho - Cód. 116267</t>
  </si>
  <si>
    <t>Fevereiro/116333</t>
  </si>
  <si>
    <t>Andriello Salvador Lemos - Cód. 116333</t>
  </si>
  <si>
    <t>Fevereiro/116272</t>
  </si>
  <si>
    <t>Henrique Delano De Matos - Cód. 116272</t>
  </si>
  <si>
    <t>Fevereiro/116280</t>
  </si>
  <si>
    <t>Rodrigo de Araujo Silveira - Cód. 116280</t>
  </si>
  <si>
    <t>Fevereiro/116329</t>
  </si>
  <si>
    <t>João Correa De Carvalho - Cód. 116329</t>
  </si>
  <si>
    <t>Extrato/117760</t>
  </si>
  <si>
    <t>Bic - Banco Industria E Comercio - Cód. 117760</t>
  </si>
  <si>
    <t>Extrato/117761</t>
  </si>
  <si>
    <t>Bic - Banco Industria E Comercio - Cód. 117761</t>
  </si>
  <si>
    <t>Extrato/117762</t>
  </si>
  <si>
    <t>Bic - Banco Industria E Comercio - Cód. 117762</t>
  </si>
  <si>
    <t>Extrato/117759</t>
  </si>
  <si>
    <t>Bic - Banco Industria E Comercio - Cód. 117759</t>
  </si>
  <si>
    <t>087222/100015</t>
  </si>
  <si>
    <t>Banco Santander  - Par. 100015(06-72)</t>
  </si>
  <si>
    <t>174257/101176</t>
  </si>
  <si>
    <t>Banco Santander  - Par. 101176(06-72)</t>
  </si>
  <si>
    <t>119487/100236</t>
  </si>
  <si>
    <t>Banco Santander  - Par. 100236(06-72)</t>
  </si>
  <si>
    <t>000606/101248</t>
  </si>
  <si>
    <t>Banco Santander  - Par. 101248(06-72)</t>
  </si>
  <si>
    <t>256274/101320</t>
  </si>
  <si>
    <t>Banco Santander  - Par. 101320(06-72)</t>
  </si>
  <si>
    <t>403426/101392</t>
  </si>
  <si>
    <t>Banco Santander  - Par. 101392(06-72)</t>
  </si>
  <si>
    <t>265697/100453</t>
  </si>
  <si>
    <t>Banco Santander  - Par. 100453(06-72)</t>
  </si>
  <si>
    <t>622330/74480</t>
  </si>
  <si>
    <t>Banco Santander  - Par. 074480(07-15)</t>
  </si>
  <si>
    <t>038106/100527</t>
  </si>
  <si>
    <t>Banco Santander  - Par. 100527(06-72)</t>
  </si>
  <si>
    <t>057410/100599</t>
  </si>
  <si>
    <t>Banco Santander  - Par. 100599(06-72)</t>
  </si>
  <si>
    <t>034283/100671</t>
  </si>
  <si>
    <t>Banco Santander  - Par. 100671(06-72)</t>
  </si>
  <si>
    <t>190499/100743</t>
  </si>
  <si>
    <t>Banco Santander  - Par. 100743(06-72)</t>
  </si>
  <si>
    <t>046083/100888</t>
  </si>
  <si>
    <t>Banco Santander  - Par. 100888(06-72)</t>
  </si>
  <si>
    <t>211981/100087</t>
  </si>
  <si>
    <t>Banco Santander  - Par. 100087(06-72)</t>
  </si>
  <si>
    <t>201717/101032</t>
  </si>
  <si>
    <t>Banco Santander  - Par. 101032(06-72)</t>
  </si>
  <si>
    <t>085707/101104</t>
  </si>
  <si>
    <t>Banco Santander  - Par. 101104(06-72)</t>
  </si>
  <si>
    <t>032937/100380</t>
  </si>
  <si>
    <t>Banco Santander  - Par. 100380(06-72)</t>
  </si>
  <si>
    <t>081993/100308</t>
  </si>
  <si>
    <t>Banco Santander  - Par. 100308(06-72)</t>
  </si>
  <si>
    <t>119635/100816</t>
  </si>
  <si>
    <t>Banco Santander  - Par. 100816(06-72)</t>
  </si>
  <si>
    <t>007731/100960</t>
  </si>
  <si>
    <t>Banco Santander  - Par. 100960(06-72)</t>
  </si>
  <si>
    <t>Extrato/117539</t>
  </si>
  <si>
    <t>Banco Santander  - Cód. 117539</t>
  </si>
  <si>
    <t>108144/116188</t>
  </si>
  <si>
    <t>Grupo Olimpo - Cód. 116188</t>
  </si>
  <si>
    <t>Garantia / Trustee</t>
  </si>
  <si>
    <t>MERC [EDI] [OPERAÇÕES]</t>
  </si>
  <si>
    <t>Fevereiro/116296</t>
  </si>
  <si>
    <t>Rodrigo de Araujo Silveira - Cód. 116296</t>
  </si>
  <si>
    <t>Saque Com Ch Brb Sol 3203</t>
  </si>
  <si>
    <t>Extrato/117551</t>
  </si>
  <si>
    <t>Mercantil Do Brasil - Cód. 117551</t>
  </si>
  <si>
    <t>Extrato/117552</t>
  </si>
  <si>
    <t>Mercantil Do Brasil - Cód. 117552</t>
  </si>
  <si>
    <t>Retorno: Par. 205131(02/12) - 20109/CAR - Mensalidades</t>
  </si>
  <si>
    <t>Retorno: Par. 192227(02/12) - 18556/BIA - Mensalidades</t>
  </si>
  <si>
    <t>Par.(09/12) 018140/BRUNA GABRIELE RODRIGUES  - Mensalidades</t>
  </si>
  <si>
    <t>Par.(09/12) 019542/LEONARDO OLIVEIRA DE SOUZ - Mensalidades</t>
  </si>
  <si>
    <t>Par.(09/12) 019911/JULIANNA MARIA DOS SANTOS - Mensalidades</t>
  </si>
  <si>
    <t>Par.(09/12) 020047/VITOR SOARES DE PAULO - Parcelas</t>
  </si>
  <si>
    <t>Par.(09/12) 019942/ANA FLAVIA TEIXEIRA THEOD - Parcelas</t>
  </si>
  <si>
    <t>Par.(09/12) 019970/ISABELLA DE MELO LINHARES - Parcelas</t>
  </si>
  <si>
    <t>Par.(09/12) 019622/ANDRESSA ARAÚJO BASTOS - Mensalidades</t>
  </si>
  <si>
    <t>Par.(09/12) 018279/ISADORA CÂNDIDO LELES - Mensalidades</t>
  </si>
  <si>
    <t>Par.(08/12) 020304/LUINE JAYME CHADUD DE FRE - Parcelas</t>
  </si>
  <si>
    <t>Par.(09/12) 020342/LUCAS REZENDE DE MELO ASC - Parcelas</t>
  </si>
  <si>
    <t>Par.(08/12) 020339/GUILHERME DA SILVA SOARES - Parcelas</t>
  </si>
  <si>
    <t>Par.(08/12) 020327/MARILIA DE CASTRO NUNES - Parcelas</t>
  </si>
  <si>
    <t>Par.(08/12) 020325/ADARIO DANTAS CARNEIRO - Parcelas</t>
  </si>
  <si>
    <t>Par.(09/12) 020320/MARCON JONHSON SOUZA ROCH - Parcelas</t>
  </si>
  <si>
    <t>Par.(09/12) 020315/MURYLLO HENRIQUE FERREIRA - Parcelas</t>
  </si>
  <si>
    <t>Par.(08/12) 020272/REBECA PIRES MOREIRA PASS - Parcelas</t>
  </si>
  <si>
    <t>Par.(09/12) 020277/GIOVANNI FERREIRA PEREIRA - Parcelas</t>
  </si>
  <si>
    <t>Par.(09/12) 020264/MICHELLY ALVES FERREIRA - Parcelas</t>
  </si>
  <si>
    <t>Par.(09/12) 020302/CHRISTOPHER RAFAEL DI LUC - Parcelas</t>
  </si>
  <si>
    <t>Par.(08/12) 020293/MARCELLUS DE SOUZA ALMEID - Parcelas</t>
  </si>
  <si>
    <t>Par.(09/12) 020180/MARIANA SANTOS GUIMARÃES - Parcelas</t>
  </si>
  <si>
    <t>Par.(08/12) 020226/JULIA MAGALHÃES DOS SANTO - Parcelas</t>
  </si>
  <si>
    <t>Par.(08/12) 020294/DEBORA VICENTE MINARE - Parcelas</t>
  </si>
  <si>
    <t>Par.(07/10) 020699/ESTHER ELOISA MAGALHAES D - Parcelas</t>
  </si>
  <si>
    <t>Par.(09/12) 019948/LIVIAM COELHO COSTA  - Parcelas</t>
  </si>
  <si>
    <t>Par.(08/12) 019952/BRENO BUENO JUNQUEIRA - Parcelas</t>
  </si>
  <si>
    <t>Par.(09/12) 019992/CAIO EDUARDO ALVES DE SOU - Parcelas</t>
  </si>
  <si>
    <t>16030/121891</t>
  </si>
  <si>
    <t>Gf - Fomento Mercantil  - Par. 121891(20-22)</t>
  </si>
  <si>
    <t>16032/121900</t>
  </si>
  <si>
    <t>Gf - Fomento Mercantil  - Par. 121900(05-6)</t>
  </si>
  <si>
    <t>16032/121901</t>
  </si>
  <si>
    <t>Gf - Fomento Mercantil  - Par. 121901(06-6)</t>
  </si>
  <si>
    <t>16032/121665</t>
  </si>
  <si>
    <t>Gf - Fomento Mercantil  - Par. 121665(01-2)</t>
  </si>
  <si>
    <t>16030/121894</t>
  </si>
  <si>
    <t>Gf - Fomento Mercantil  - Par. 121894(01-1)</t>
  </si>
  <si>
    <t>16030/121896</t>
  </si>
  <si>
    <t>Gf - Fomento Mercantil  - Par. 121896(01-6)</t>
  </si>
  <si>
    <t>16030/121897</t>
  </si>
  <si>
    <t>Gf - Fomento Mercantil  - Par. 121897(02-6)</t>
  </si>
  <si>
    <t>16032/121773</t>
  </si>
  <si>
    <t>Gf - Fomento Mercantil  - Par. 121773(03-22)</t>
  </si>
  <si>
    <t>16030/121779</t>
  </si>
  <si>
    <t>Gf - Fomento Mercantil  - Par. 121779(09-22)</t>
  </si>
  <si>
    <t>16032/121876</t>
  </si>
  <si>
    <t>Gf - Fomento Mercantil  - Par. 121876(05-22)</t>
  </si>
  <si>
    <t>16032/121877</t>
  </si>
  <si>
    <t>Gf - Fomento Mercantil  - Par. 121877(06-22)</t>
  </si>
  <si>
    <t>16030/121781</t>
  </si>
  <si>
    <t>Gf - Fomento Mercantil  - Par. 121781(11-22)</t>
  </si>
  <si>
    <t>16032/121789</t>
  </si>
  <si>
    <t>Gf - Fomento Mercantil  - Par. 121789(19-22)</t>
  </si>
  <si>
    <t>16030/121890</t>
  </si>
  <si>
    <t>Gf - Fomento Mercantil  - Par. 121890(19-22)</t>
  </si>
  <si>
    <t>Par.(09/12) 020001/ANA CAROLINA MACEDO SILVA - Parcelas</t>
  </si>
  <si>
    <t>Par.(07/10) 020715/JULIA LOGRADO GOMES - Parcelas</t>
  </si>
  <si>
    <t>1031/03-01/114135</t>
  </si>
  <si>
    <t>Viana E Xavier - Cód. 114135</t>
  </si>
  <si>
    <t>T-27. Imobilizado</t>
  </si>
  <si>
    <t>Recibo/116193</t>
  </si>
  <si>
    <t>Grupo Olimpo - Cód. 116193</t>
  </si>
  <si>
    <t>CA.Viagem Goiânia-Brasília-Goiânia</t>
  </si>
  <si>
    <t>[DH][MATRICULA] JOSE NETO COSTA MOTA</t>
  </si>
  <si>
    <t>FWB/90253</t>
  </si>
  <si>
    <t>Zelice Wanderley Barbosa - Cód. 090253</t>
  </si>
  <si>
    <t>FWB/90254</t>
  </si>
  <si>
    <t>Zelice Wanderley Barbosa - Cód. 090254</t>
  </si>
  <si>
    <t>038891/116216</t>
  </si>
  <si>
    <t>Posto De Combustível - Cód. 116216</t>
  </si>
  <si>
    <t xml:space="preserve">Par.(09-12) 019964/ANTONIO MARCELINO CAMPOS  - [ESTORNO] R$ </t>
  </si>
  <si>
    <t>ESPÉCIE 2015-03-11</t>
  </si>
  <si>
    <t>PAGAMENTO DA MENSALIDADE DE DEZEMBRO/14 DO(A) ALUNO(A) SABRYNNA TEREZAN MORAES_EF</t>
  </si>
  <si>
    <t>DEPÓSITO 2015-03-11</t>
  </si>
  <si>
    <t>PAGAMENTO DA MENSALIDADE DE DEZEMBRO/2014, DO(A) ALUNO(A) NAYARA ALCÂNTARA DE MELO_EF</t>
  </si>
  <si>
    <t>Par.(02/12) 020737/EDUARDO DE CARVALHO SOLTO - Parcelas</t>
  </si>
  <si>
    <t>Extrato/117581</t>
  </si>
  <si>
    <t>Banco Brb - Cód. 117581</t>
  </si>
  <si>
    <t>Extrato/117582</t>
  </si>
  <si>
    <t>Banco Brb - Par. 117582(01-7)</t>
  </si>
  <si>
    <t>Extrato/117583</t>
  </si>
  <si>
    <t>Banco Brb - Par. 117583(02-7)</t>
  </si>
  <si>
    <t>Extrato/117584</t>
  </si>
  <si>
    <t>Banco Brb - Par. 117584(03-7)</t>
  </si>
  <si>
    <t>Extrato/117585</t>
  </si>
  <si>
    <t>Banco Brb - Par. 117585(04-7)</t>
  </si>
  <si>
    <t>Extrato/117586</t>
  </si>
  <si>
    <t>Banco Brb - Par. 117586(05-7)</t>
  </si>
  <si>
    <t>Extrato/117587</t>
  </si>
  <si>
    <t>Banco Brb - Par. 117587(06-7)</t>
  </si>
  <si>
    <t>Extrato/117588</t>
  </si>
  <si>
    <t>Banco Brb - Par. 117588(07-7)</t>
  </si>
  <si>
    <t>Extrato/117590</t>
  </si>
  <si>
    <t>Banco Brb - Cód. 117590</t>
  </si>
  <si>
    <t>Extrato/117589</t>
  </si>
  <si>
    <t>Banco Brb - Cód. 117589</t>
  </si>
  <si>
    <t>Fevereiro/116067</t>
  </si>
  <si>
    <t>Michelle Gonçalves Almeida - Cód. 116067</t>
  </si>
  <si>
    <t>Férias/116072</t>
  </si>
  <si>
    <t>Fernando Werbeth Freitas Oliveira - Cód. 116072</t>
  </si>
  <si>
    <t xml:space="preserve">Marista.Férias </t>
  </si>
  <si>
    <t>Fevereiro/116297</t>
  </si>
  <si>
    <t>Carlos Rodolfo Vergara Modehouse - Cód. 116297</t>
  </si>
  <si>
    <t>Fevereiro/116322</t>
  </si>
  <si>
    <t>Brenner Da Paixao Rodrigues - Cód. 116322</t>
  </si>
  <si>
    <t>MO/103014</t>
  </si>
  <si>
    <t>Marcelo Oliveira - Cód. 103014</t>
  </si>
  <si>
    <t>JVL/109359</t>
  </si>
  <si>
    <t>Jaquellyne Vilela E Lima - Cód. 109359</t>
  </si>
  <si>
    <t>Fevereiro/115678</t>
  </si>
  <si>
    <t>Folha De Pagamento - Professores Uberlân - Cód. 115678</t>
  </si>
  <si>
    <t>Fevereiro/116075</t>
  </si>
  <si>
    <t>Ádino José Cardoso - Cód. 116075</t>
  </si>
  <si>
    <t>Fevereiro/116074</t>
  </si>
  <si>
    <t>Willian Rodrigues Moreira - Cód. 116074</t>
  </si>
  <si>
    <t>Fevereiro/116076</t>
  </si>
  <si>
    <t>Marcelo Silva - Cód. 116076</t>
  </si>
  <si>
    <t>Fevereiro/116061</t>
  </si>
  <si>
    <t>Lethicia Jamille Machado Amorim - Cód. 116061</t>
  </si>
  <si>
    <t>Fevereiro/116064</t>
  </si>
  <si>
    <t>José Mendes De Souza - Cód. 116064</t>
  </si>
  <si>
    <t>Fevereiro/116065</t>
  </si>
  <si>
    <t>Maria Lúcia Zambon Alves - Cód. 116065</t>
  </si>
  <si>
    <t>Fevereiro/116066</t>
  </si>
  <si>
    <t>Carolina Chaveiro Da Silva  - Cód. 116066</t>
  </si>
  <si>
    <t>Fevereiro/116068</t>
  </si>
  <si>
    <t>Everton De Almeida Menezes - Cód. 116068</t>
  </si>
  <si>
    <t>Fevereiro/116069</t>
  </si>
  <si>
    <t>Ronnie Carlos Lourenço - Cód. 116069</t>
  </si>
  <si>
    <t>Fevereiro/116071</t>
  </si>
  <si>
    <t>João Correa De Carvalho - Cód. 116071</t>
  </si>
  <si>
    <t>Recibo/116218</t>
  </si>
  <si>
    <t>Rogério Purcena Rezende - Cód. 116218</t>
  </si>
  <si>
    <t>Fevereiro/115479</t>
  </si>
  <si>
    <t>Mauricio Vieira De Melo - Cód. 115479</t>
  </si>
  <si>
    <t>Fevereiro/116273</t>
  </si>
  <si>
    <t>Thiago Higor - Cód. 116273</t>
  </si>
  <si>
    <t>RFMZ/116211</t>
  </si>
  <si>
    <t>Roberto Ferreira / Maria Zirlene  - Cód. 116211</t>
  </si>
  <si>
    <t>GFS/110099</t>
  </si>
  <si>
    <t>Gustavo Franco Schaper / Deborah Do  - Par. 110099(03-12)</t>
  </si>
  <si>
    <t>Fevereiro/116295</t>
  </si>
  <si>
    <t>Leopoldo Alcântara De Jesus - Cód. 116295</t>
  </si>
  <si>
    <t>Fevereiro/116294</t>
  </si>
  <si>
    <t>Jean Carlos Almeida de Camargo - Cód. 116294</t>
  </si>
  <si>
    <t>Fevereiro/116292</t>
  </si>
  <si>
    <t>Paulo Eduardo Santos de Faria - Cód. 116292</t>
  </si>
  <si>
    <t>Fevereiro/116291</t>
  </si>
  <si>
    <t>Wesley Pereira Nunes Da Silva - Cód. 116291</t>
  </si>
  <si>
    <t>Fevereiro/116389</t>
  </si>
  <si>
    <t>Willian Rodrigues Moreira - Cód. 116389</t>
  </si>
  <si>
    <t>Fevereiro/116290</t>
  </si>
  <si>
    <t>Cleiton Duarte Ferreira - Cód. 116290</t>
  </si>
  <si>
    <t>Fevereiro/116281</t>
  </si>
  <si>
    <t>Mario Jonas da Silva Santos - Cód. 116281</t>
  </si>
  <si>
    <t>Fevereiro/116384</t>
  </si>
  <si>
    <t>Edilson Mendes De Sousa  - Cód. 116384</t>
  </si>
  <si>
    <t>Fevereiro/116302</t>
  </si>
  <si>
    <t>SHEYLA GONÇALVES DIAS - Cód. 116302</t>
  </si>
  <si>
    <t>Fevereiro/116300</t>
  </si>
  <si>
    <t>Leandro Rocha Resende - Cód. 116300</t>
  </si>
  <si>
    <t>Fevereiro/116364</t>
  </si>
  <si>
    <t>Jean Marquez Fernandes - Cód. 116364</t>
  </si>
  <si>
    <t>Fevereiro/116063</t>
  </si>
  <si>
    <t>Jean Marquez Fernandes - Cód. 116063</t>
  </si>
  <si>
    <t>Fevereiro/116366</t>
  </si>
  <si>
    <t>Marcelo Pelisson - Cód. 116366</t>
  </si>
  <si>
    <t>Fevereiro/116368</t>
  </si>
  <si>
    <t>Liege Fernandes - Cód. 116368</t>
  </si>
  <si>
    <t>Fevereiro/116369</t>
  </si>
  <si>
    <t>Eduardo Alves Marques  - Cód. 116369</t>
  </si>
  <si>
    <t>Fevereiro/116370</t>
  </si>
  <si>
    <t>Ivan Lazzarini  Mendes - Cód. 116370</t>
  </si>
  <si>
    <t>Fevereiro/116070</t>
  </si>
  <si>
    <t>Vicente Aparecido da Silva - Cód. 116070</t>
  </si>
  <si>
    <t>Fevereiro/116062</t>
  </si>
  <si>
    <t>Maria Zilmar Cruvinel Moraes Fernandes - Cód. 116062</t>
  </si>
  <si>
    <t>Fevereiro/115480</t>
  </si>
  <si>
    <t>Fabio Alves De Brito  - Cód. 115480</t>
  </si>
  <si>
    <t>Fevereiro/116385</t>
  </si>
  <si>
    <t>Patricia Santos Guimaraes  - Cód. 116385</t>
  </si>
  <si>
    <t>Fevereiro/116363</t>
  </si>
  <si>
    <t>Marco Aurelio Correa de Araujo - Cód. 116363</t>
  </si>
  <si>
    <t>Ch Pre Itau Sol 0525 Pagar Corretores</t>
  </si>
  <si>
    <t>Destino: 251073-Ch Pre Itau Sol 0525 Pagar Corretores</t>
  </si>
  <si>
    <t>OGQ-6113/116495</t>
  </si>
  <si>
    <t>Caixa Econômica Federal - Cód. 116495</t>
  </si>
  <si>
    <t>Destino: 252105-Transferência Entre Conta</t>
  </si>
  <si>
    <t>Destino: 252107-Transferência Entre Conta</t>
  </si>
  <si>
    <t xml:space="preserve">Destino: 257613-Transferência Entre Contas </t>
  </si>
  <si>
    <t>Destino: 250599-Transferência Entre Conta</t>
  </si>
  <si>
    <t>Par.(02/12) 018260/RAQUEL RAMOS VILLA VERDE - Mensalidades</t>
  </si>
  <si>
    <t>Par.(01/10) 020734/KARINE MONTEIRO FERREIRA - Parcelas</t>
  </si>
  <si>
    <t>Extrato/117717</t>
  </si>
  <si>
    <t>Banco Safra - Cód. 117717</t>
  </si>
  <si>
    <t>Extrato/117718</t>
  </si>
  <si>
    <t>Banco Safra - Cód. 117718</t>
  </si>
  <si>
    <t>20414/114716</t>
  </si>
  <si>
    <t>Mixx Comercio De Materiais Eletricos - Cód. 114716</t>
  </si>
  <si>
    <t>3222-1/113686</t>
  </si>
  <si>
    <t>Sr Impressoras E Copiadoras Ltda Me - Cód. 113686</t>
  </si>
  <si>
    <t>Destino: 255504-Transferência Entre Conta</t>
  </si>
  <si>
    <t>Extrato/117721</t>
  </si>
  <si>
    <t>Banco Itaú Unibanco S.A. - Cód. 117721</t>
  </si>
  <si>
    <t>Extrato/117722</t>
  </si>
  <si>
    <t>Banco Itaú Unibanco S.A. - Cód. 117722</t>
  </si>
  <si>
    <t>FACT: ESPAÇO FOMENTO</t>
  </si>
  <si>
    <t>Extrato/117633</t>
  </si>
  <si>
    <t>Banco Brb - Par. 117633(01-3)</t>
  </si>
  <si>
    <t>Extrato/117634</t>
  </si>
  <si>
    <t>Banco Brb - Par. 117634(02-3)</t>
  </si>
  <si>
    <t>Extrato/117635</t>
  </si>
  <si>
    <t>Banco Brb - Par. 117635(03-3)</t>
  </si>
  <si>
    <t>Extrato/117636</t>
  </si>
  <si>
    <t>Banco Brb - Cód. 117636</t>
  </si>
  <si>
    <t>Destino: 255085-Credito Desc. Cheque</t>
  </si>
  <si>
    <t>Extrato/117639</t>
  </si>
  <si>
    <t>Banco Brb - Cód. 117639</t>
  </si>
  <si>
    <t>56734858/116409</t>
  </si>
  <si>
    <t>Prefeitura Municipal De Goiânia  - Cód. 116409</t>
  </si>
  <si>
    <t>SCS/110869</t>
  </si>
  <si>
    <t>Shesley Carneiro Da Silva - Par. 110869(03-12)</t>
  </si>
  <si>
    <t>14/2/110498</t>
  </si>
  <si>
    <t>Imperprimer Impermeabilizações Eireli Me - Cód. 110498</t>
  </si>
  <si>
    <t>Deposito Cheque Bloqueado</t>
  </si>
  <si>
    <t>Extrato/117540</t>
  </si>
  <si>
    <t>Banco Santander  - Cód. 117540</t>
  </si>
  <si>
    <t>Extrato/117541</t>
  </si>
  <si>
    <t>Banco Santander  - Cód. 117541</t>
  </si>
  <si>
    <t>Destino: 254468-Banco Santander  - Cód. 117541</t>
  </si>
  <si>
    <t>Extrato/117542</t>
  </si>
  <si>
    <t>Banco Santander  - Cód. 117542</t>
  </si>
  <si>
    <t>Destino: 254470-Transferência Entre Conta</t>
  </si>
  <si>
    <t>SANTANDER EDITORA</t>
  </si>
  <si>
    <t>Destino: 254472-Transferência Entre Conta</t>
  </si>
  <si>
    <t>Retorno: Par. 192056(02/12) - 018530/CYN - Mensalidades</t>
  </si>
  <si>
    <t>Trnasferência Entre Conta</t>
  </si>
  <si>
    <t>Operação Titulo Descontato</t>
  </si>
  <si>
    <t>Destino: 254491-Operação Titulo Descontato</t>
  </si>
  <si>
    <t>Extrato/117553</t>
  </si>
  <si>
    <t>Mercantil Do Brasil - Cód. 117553</t>
  </si>
  <si>
    <t>Borderô/122181</t>
  </si>
  <si>
    <t>Banco Brb - Par. 122181(30-82)</t>
  </si>
  <si>
    <t>Borderô/122269</t>
  </si>
  <si>
    <t>Banco Brb - Par. 122269(30-82)</t>
  </si>
  <si>
    <t>0185/106337</t>
  </si>
  <si>
    <t>Grupo Olimpo - Cód. 106337</t>
  </si>
  <si>
    <t>TRANSF. 2015-03-12</t>
  </si>
  <si>
    <t>PAGAMENTO DA MENSALIDADE DE FEVEREIRO/15 DO(A) ALUNO(A) LAYMINE COSTA MENDES_EMR</t>
  </si>
  <si>
    <t>Par.(03/12) 018658/ANTONIO CÉZAR BATISTA FIL - Mensalidades</t>
  </si>
  <si>
    <t>Par.(04/12) 018658/ANTONIO CÉZAR BATISTA FIL - Mensalidades</t>
  </si>
  <si>
    <t>Par.(05/12) 018658/ANTONIO CÉZAR BATISTA FIL - Mensalidades</t>
  </si>
  <si>
    <t>Par.(06/12) 018658/ANTONIO CÉZAR BATISTA FIL - Mensalidades</t>
  </si>
  <si>
    <t>Par.(07/12) 018658/ANTONIO CÉZAR BATISTA FIL - Mensalidades</t>
  </si>
  <si>
    <t>Par.(08/12) 018658/ANTONIO CÉZAR BATISTA FIL - Mensalidades</t>
  </si>
  <si>
    <t>Par.(03/12) 018260/RAQUEL RAMOS VILLA VERDE - Mensalidades</t>
  </si>
  <si>
    <t>Par.(04/12) 018260/RAQUEL RAMOS VILLA VERDE - Mensalidades</t>
  </si>
  <si>
    <t>Par.(05/12) 018260/RAQUEL RAMOS VILLA VERDE - Mensalidades</t>
  </si>
  <si>
    <t>Par.(06/12) 018260/RAQUEL RAMOS VILLA VERDE - Mensalidades</t>
  </si>
  <si>
    <t>Par.(07/12) 018260/RAQUEL RAMOS VILLA VERDE - Mensalidades</t>
  </si>
  <si>
    <t>Par.(03/12) 020735/CAIO BAHMAD BOTOSSO VELOS - Parcelas</t>
  </si>
  <si>
    <t>Par.(04/12) 020735/CAIO BAHMAD BOTOSSO VELOS - Parcelas</t>
  </si>
  <si>
    <t>Par.(05/12) 020735/CAIO BAHMAD BOTOSSO VELOS - Parcelas</t>
  </si>
  <si>
    <t>Par.(06/12) 020735/CAIO BAHMAD BOTOSSO VELOS - Parcelas</t>
  </si>
  <si>
    <t>Par.(07/12) 020735/CAIO BAHMAD BOTOSSO VELOS - Parcelas</t>
  </si>
  <si>
    <t>Par.(02/10) 020734/KARINE MONTEIRO FERREIRA - Parcelas</t>
  </si>
  <si>
    <t>Par.(03/10) 020734/KARINE MONTEIRO FERREIRA - Parcelas</t>
  </si>
  <si>
    <t>Par.(04/10) 020734/KARINE MONTEIRO FERREIRA - Parcelas</t>
  </si>
  <si>
    <t>Par.(05/10) 020734/KARINE MONTEIRO FERREIRA - Parcelas</t>
  </si>
  <si>
    <t>Par.(06/10) 020734/KARINE MONTEIRO FERREIRA - Parcelas</t>
  </si>
  <si>
    <t>Par.(02/10) 020733/RANDYSTON BRENNO FEITOSA - Parcelas</t>
  </si>
  <si>
    <t>Par.(03/10) 020733/RANDYSTON BRENNO FEITOSA - Parcelas</t>
  </si>
  <si>
    <t>Par.(04/10) 020733/RANDYSTON BRENNO FEITOSA - Parcelas</t>
  </si>
  <si>
    <t>Par.(05/10) 020733/RANDYSTON BRENNO FEITOSA - Parcelas</t>
  </si>
  <si>
    <t>Par.(06/10) 020733/RANDYSTON BRENNO FEITOSA - Parcelas</t>
  </si>
  <si>
    <t>Par.(01/10) 020733/RANDYSTON BRENNO FEITOSA - Parcelas</t>
  </si>
  <si>
    <t>Extrato/117709</t>
  </si>
  <si>
    <t>Banco Brb - Cód. 117709</t>
  </si>
  <si>
    <t>Par.(02/12) 020735/CAIO BAHMAD BOTOSSO VELOS - Parcelas</t>
  </si>
  <si>
    <t>Extrato/117591</t>
  </si>
  <si>
    <t>Banco Brb - Cód. 117591</t>
  </si>
  <si>
    <t>Extrato/117600</t>
  </si>
  <si>
    <t>Banco Brb - Par. 117600(09-9)</t>
  </si>
  <si>
    <t>Extrato/117592</t>
  </si>
  <si>
    <t>Banco Brb - Par. 117592(01-9)</t>
  </si>
  <si>
    <t>Extrato/117593</t>
  </si>
  <si>
    <t>Banco Brb - Par. 117593(02-9)</t>
  </si>
  <si>
    <t>Extrato/117594</t>
  </si>
  <si>
    <t>Banco Brb - Par. 117594(03-9)</t>
  </si>
  <si>
    <t>Extrato/117595</t>
  </si>
  <si>
    <t>Banco Brb - Par. 117595(04-9)</t>
  </si>
  <si>
    <t>Extrato/117596</t>
  </si>
  <si>
    <t>Banco Brb - Par. 117596(05-9)</t>
  </si>
  <si>
    <t>Extrato/117597</t>
  </si>
  <si>
    <t>Banco Brb - Par. 117597(06-9)</t>
  </si>
  <si>
    <t>Extrato/117598</t>
  </si>
  <si>
    <t>Banco Brb - Par. 117598(07-9)</t>
  </si>
  <si>
    <t>Extrato/117599</t>
  </si>
  <si>
    <t>Banco Brb - Par. 117599(08-9)</t>
  </si>
  <si>
    <t>Extrato/117601</t>
  </si>
  <si>
    <t>Banco Brb - Par. 117601(01-8)</t>
  </si>
  <si>
    <t>Extrato/117602</t>
  </si>
  <si>
    <t>Banco Brb - Par. 117602(02-8)</t>
  </si>
  <si>
    <t>Extrato/117603</t>
  </si>
  <si>
    <t>Banco Brb - Par. 117603(03-8)</t>
  </si>
  <si>
    <t>Extrato/117604</t>
  </si>
  <si>
    <t>Banco Brb - Par. 117604(04-8)</t>
  </si>
  <si>
    <t>Extrato/117605</t>
  </si>
  <si>
    <t>Banco Brb - Par. 117605(05-8)</t>
  </si>
  <si>
    <t>Extrato/117606</t>
  </si>
  <si>
    <t>Banco Brb - Par. 117606(06-8)</t>
  </si>
  <si>
    <t>Extrato/117607</t>
  </si>
  <si>
    <t>Banco Brb - Par. 117607(07-8)</t>
  </si>
  <si>
    <t>Extrato/117608</t>
  </si>
  <si>
    <t>Banco Brb - Par. 117608(08-8)</t>
  </si>
  <si>
    <t>Extrato/117610</t>
  </si>
  <si>
    <t>Banco Brb - Par. 117610(02-15)</t>
  </si>
  <si>
    <t>Extrato/117620</t>
  </si>
  <si>
    <t>Banco Brb - Par. 117620(12-15)</t>
  </si>
  <si>
    <t>Extrato/117611</t>
  </si>
  <si>
    <t>Banco Brb - Par. 117611(03-15)</t>
  </si>
  <si>
    <t>Extrato/117621</t>
  </si>
  <si>
    <t>Banco Brb - Par. 117621(13-15)</t>
  </si>
  <si>
    <t>Extrato/117612</t>
  </si>
  <si>
    <t>Banco Brb - Par. 117612(04-15)</t>
  </si>
  <si>
    <t>Extrato/117622</t>
  </si>
  <si>
    <t>Banco Brb - Par. 117622(14-15)</t>
  </si>
  <si>
    <t>Extrato/117613</t>
  </si>
  <si>
    <t>Banco Brb - Par. 117613(05-15)</t>
  </si>
  <si>
    <t>Extrato/117623</t>
  </si>
  <si>
    <t>Banco Brb - Par. 117623(15-15)</t>
  </si>
  <si>
    <t>Extrato/117614</t>
  </si>
  <si>
    <t>Banco Brb - Par. 117614(06-15)</t>
  </si>
  <si>
    <t>Extrato/117615</t>
  </si>
  <si>
    <t>Banco Brb - Par. 117615(07-15)</t>
  </si>
  <si>
    <t>Extrato/117616</t>
  </si>
  <si>
    <t>Banco Brb - Par. 117616(08-15)</t>
  </si>
  <si>
    <t>Extrato/117617</t>
  </si>
  <si>
    <t>Banco Brb - Par. 117617(09-15)</t>
  </si>
  <si>
    <t>Extrato/117618</t>
  </si>
  <si>
    <t>Banco Brb - Par. 117618(10-15)</t>
  </si>
  <si>
    <t>Extrato/117609</t>
  </si>
  <si>
    <t>Banco Brb - Par. 117609(01-15)</t>
  </si>
  <si>
    <t>Extrato/117619</t>
  </si>
  <si>
    <t>Banco Brb - Par. 117619(11-15)</t>
  </si>
  <si>
    <t>Ch 0893/55544</t>
  </si>
  <si>
    <t>Grupo Olimpo - Cód. 055544</t>
  </si>
  <si>
    <t>Brb Sol 2908/114221</t>
  </si>
  <si>
    <t>Rodrigo Do Petrônio - Cód. 114221</t>
  </si>
  <si>
    <t>Brb Sol 2945/114232</t>
  </si>
  <si>
    <t>Luciano Prudente De Barros - Cód. 114232</t>
  </si>
  <si>
    <t>LRF/114300</t>
  </si>
  <si>
    <t>Lr Fomento - Cód. 114300</t>
  </si>
  <si>
    <t>Fevereiro/115680</t>
  </si>
  <si>
    <t>Folha De Pagamento - Professores Uberlân - Cód. 115680</t>
  </si>
  <si>
    <t>ER/110930</t>
  </si>
  <si>
    <t>Erica Ribeiro / Lindomar - Par. 110930(03-12)</t>
  </si>
  <si>
    <t>Fevereiro/116381</t>
  </si>
  <si>
    <t>Sandra Alves de Oliveira - Cód. 116381</t>
  </si>
  <si>
    <t>Fevereiro/115454</t>
  </si>
  <si>
    <t>Lucelia Pereira Pinto - Cód. 115454</t>
  </si>
  <si>
    <t>Fevereiro/116386</t>
  </si>
  <si>
    <t>Lorrana Faigeyr Belchior Amorim - Cód. 116386</t>
  </si>
  <si>
    <t>WAS/110918</t>
  </si>
  <si>
    <t>Waldivino Alves Sobrinho - Par. 110918(03-12)</t>
  </si>
  <si>
    <t>Transferência Ebtre Conta</t>
  </si>
  <si>
    <t>Brb Sol 3208/116392</t>
  </si>
  <si>
    <t>Fábio Villa Verde Moreno - Cód. 116392</t>
  </si>
  <si>
    <t>Par.(01/1) 020739/VERONICA BERTOLUCCI SCISL - Parcelas</t>
  </si>
  <si>
    <t>Destino: 252095-Transferência Entre Conta</t>
  </si>
  <si>
    <t>Destino: 252097-Transferência Entre Conta</t>
  </si>
  <si>
    <t>Destino: 252099-Transferência Entre Conta</t>
  </si>
  <si>
    <t>Destino: 252101-Transferência Entre Conta</t>
  </si>
  <si>
    <t>Par.(01-1) 018356/ELEONÔRA CAMPOS ADRIANO D - 1ª OU 2ª SÉRI</t>
  </si>
  <si>
    <t>Par.(01-1) 018160/LUCAS MARTINS VASCONCELOS - 1ª OU 2ª SÉRI</t>
  </si>
  <si>
    <t>Par.(01-1) 018105/LUISA GOMES PINHEIRO - 1ª OU 2ª SÉRI</t>
  </si>
  <si>
    <t>Par.(01-1) 018248/RAFAELA NEVES CESAR FERNA - 1ª OU 2ª SÉRI</t>
  </si>
  <si>
    <t>Par.(01-1) 020178/RICARDO BORGES GOUVÊA - 1ª OU 2ª SÉRI</t>
  </si>
  <si>
    <t>Extrato/117723</t>
  </si>
  <si>
    <t>Bradesco - Cód. 117723</t>
  </si>
  <si>
    <t>Empréstimo Vandre Moura Lopes</t>
  </si>
  <si>
    <t>Extrato/117724</t>
  </si>
  <si>
    <t>Bradesco - Par. 117724(01-3)</t>
  </si>
  <si>
    <t>Extrato/117725</t>
  </si>
  <si>
    <t>Bradesco - Par. 117725(02-3)</t>
  </si>
  <si>
    <t>Extrato/117726</t>
  </si>
  <si>
    <t>Bradesco - Par. 117726(03-3)</t>
  </si>
  <si>
    <t>Biblioteca Unidade T-27</t>
  </si>
  <si>
    <t>Biblioteca</t>
  </si>
  <si>
    <t>533375/116426</t>
  </si>
  <si>
    <t>Posto De Combustível - Cód. 116426</t>
  </si>
  <si>
    <t>ESPÉCIE 2015-03-13</t>
  </si>
  <si>
    <t>PAGAMENTO DA MENSALIDADE DE FEVEREIRO2015, DO(A) ALUNO(A) GERMANA JOYCE NUNES DE OLIVEIRA_EF</t>
  </si>
  <si>
    <t>RASL/110668</t>
  </si>
  <si>
    <t>Ronnia Abadia De Silva Lopes - Par. 110668(03-12)</t>
  </si>
  <si>
    <t>CTF/110656</t>
  </si>
  <si>
    <t>Cleonice Teles Ferreira  - Par. 110656(03-12)</t>
  </si>
  <si>
    <t>69401/114335</t>
  </si>
  <si>
    <t>Gyngol Materiais Recreativos Eireli -Me - Cód. 114335</t>
  </si>
  <si>
    <t>729/116084</t>
  </si>
  <si>
    <t>Skill Sinalização E Impressão Ltda-ME - Cód. 116084</t>
  </si>
  <si>
    <t>Fiscais/116428</t>
  </si>
  <si>
    <t>Fiscais De Prova - Cód. 116428</t>
  </si>
  <si>
    <t>38711214/116429</t>
  </si>
  <si>
    <t>Spgyn Desenv. E Emp. Imobiliarios Lt - Par. 116429(01-12)</t>
  </si>
  <si>
    <t>400.373/116441</t>
  </si>
  <si>
    <t>Comercial Contorno - Cód. 116441</t>
  </si>
  <si>
    <t>Fiscais/116442</t>
  </si>
  <si>
    <t>Fiscais De Prova - Cód. 116442</t>
  </si>
  <si>
    <t>32777/109649</t>
  </si>
  <si>
    <t>Mc Locaçoes E Serviços Tecprint - Par. 109649(02-11)</t>
  </si>
  <si>
    <t>Extrato/117913</t>
  </si>
  <si>
    <t>Banco Itaú Unibanco S.A. - Cód. 117913</t>
  </si>
  <si>
    <t>Recibo/117869</t>
  </si>
  <si>
    <t>Ádino José Cardoso - Cód. 117869</t>
  </si>
  <si>
    <t>Recibo/117868</t>
  </si>
  <si>
    <t>José Carlos Formoso Lima  - Cód. 117868</t>
  </si>
  <si>
    <t>Extrato/117771</t>
  </si>
  <si>
    <t>Mercantil Do Brasil - Cód. 117771</t>
  </si>
  <si>
    <t>Extrato/117772</t>
  </si>
  <si>
    <t>Mercantil Do Brasil - Cód. 117772</t>
  </si>
  <si>
    <t>16043/121790</t>
  </si>
  <si>
    <t>Gf - Fomento Mercantil  - Par. 121790(20-22)</t>
  </si>
  <si>
    <t>16043/121774</t>
  </si>
  <si>
    <t>Gf - Fomento Mercantil  - Par. 121774(04-22)</t>
  </si>
  <si>
    <t>16043/121878</t>
  </si>
  <si>
    <t>Gf - Fomento Mercantil  - Par. 121878(07-22)</t>
  </si>
  <si>
    <t>16043/121879</t>
  </si>
  <si>
    <t>Gf - Fomento Mercantil  - Par. 121879(08-22)</t>
  </si>
  <si>
    <t>2015-63/116443</t>
  </si>
  <si>
    <t>Prevent Engenharia De Seg Ltda - Cód. 116443</t>
  </si>
  <si>
    <t>2535/116444</t>
  </si>
  <si>
    <t>Luciano P. Costa Comercio E Transporte d - Cód. 116444</t>
  </si>
  <si>
    <t>DEPÓSITO 2015-03-13</t>
  </si>
  <si>
    <t>PAGAMENTO DA MENSALIDADE DE FEVEREIRO/2015, DO(A) ALUNO(A) GIOVANNA DE OLIVEIRA NAJAR_EF</t>
  </si>
  <si>
    <t>Extrato/117670</t>
  </si>
  <si>
    <t>Banco Brb - Par. 117670(04-4)</t>
  </si>
  <si>
    <t>Extrato/117667</t>
  </si>
  <si>
    <t>Banco Brb - Par. 117667(01-4)</t>
  </si>
  <si>
    <t>Extrato/117668</t>
  </si>
  <si>
    <t>Banco Brb - Par. 117668(02-4)</t>
  </si>
  <si>
    <t>Extrato/117669</t>
  </si>
  <si>
    <t>Banco Brb - Par. 117669(03-4)</t>
  </si>
  <si>
    <t>Extrato/117680</t>
  </si>
  <si>
    <t>Banco Brb - Par. 117680(10-11)</t>
  </si>
  <si>
    <t>Extrato/117671</t>
  </si>
  <si>
    <t>Banco Brb - Par. 117671(01-11)</t>
  </si>
  <si>
    <t>Extrato/117681</t>
  </si>
  <si>
    <t>Banco Brb - Par. 117681(11-11)</t>
  </si>
  <si>
    <t>Extrato/117672</t>
  </si>
  <si>
    <t>Banco Brb - Par. 117672(02-11)</t>
  </si>
  <si>
    <t>Extrato/117673</t>
  </si>
  <si>
    <t>Banco Brb - Par. 117673(03-11)</t>
  </si>
  <si>
    <t>Extrato/117674</t>
  </si>
  <si>
    <t>Banco Brb - Par. 117674(04-11)</t>
  </si>
  <si>
    <t>Extrato/117675</t>
  </si>
  <si>
    <t>Banco Brb - Par. 117675(05-11)</t>
  </si>
  <si>
    <t>Extrato/117676</t>
  </si>
  <si>
    <t>Banco Brb - Par. 117676(06-11)</t>
  </si>
  <si>
    <t>Extrato/117677</t>
  </si>
  <si>
    <t>Banco Brb - Par. 117677(07-11)</t>
  </si>
  <si>
    <t>Extrato/117678</t>
  </si>
  <si>
    <t>Banco Brb - Par. 117678(08-11)</t>
  </si>
  <si>
    <t>Extrato/117679</t>
  </si>
  <si>
    <t>Banco Brb - Par. 117679(09-11)</t>
  </si>
  <si>
    <t>Recibo/116446</t>
  </si>
  <si>
    <t>Grupo Olimpo - Cód. 116446</t>
  </si>
  <si>
    <t>SRP/110631</t>
  </si>
  <si>
    <t>Silvanio Rodrigues Peres - Par. 110631(03-12)</t>
  </si>
  <si>
    <t>Fevereiro/115682</t>
  </si>
  <si>
    <t>Folha De Pagamento - Professores Uberlân - Cód. 115682</t>
  </si>
  <si>
    <t>MAFR/116396</t>
  </si>
  <si>
    <t>Marco Antônio Ferreira Rios - Cód. 116396</t>
  </si>
  <si>
    <t>Fevereiro/115449</t>
  </si>
  <si>
    <t>Adarci Dias Ribeiro  - Cód. 115449</t>
  </si>
  <si>
    <t>Recibo/116398</t>
  </si>
  <si>
    <t>Grupo Olimpo - Cód. 116398</t>
  </si>
  <si>
    <t>EMP/108476</t>
  </si>
  <si>
    <t>Enio Marcos Pereira Santos - Par. 108476(03-12)</t>
  </si>
  <si>
    <t>MZFC/21321</t>
  </si>
  <si>
    <t>Maria Zilmar Cruvinel Fernandes  - Par. 021321(35/41)</t>
  </si>
  <si>
    <t>SMF/110833</t>
  </si>
  <si>
    <t>Sonia Maria de Freitas - Par. 110833(03-12)</t>
  </si>
  <si>
    <t>SMF/110834</t>
  </si>
  <si>
    <t>Sonia Maria de Freitas - Par. 110834(04-12)</t>
  </si>
  <si>
    <t>SRP/110618</t>
  </si>
  <si>
    <t>Silvanio Rodrigues Peres - Par. 110618(03-12)</t>
  </si>
  <si>
    <t>MSB/114758</t>
  </si>
  <si>
    <t>Mariana Schaper Bernadelli - Par. 114758(02-11)</t>
  </si>
  <si>
    <t>Par.(02/12) 019796/MARIA EDUARDA DE OLIVEIRA - Mensalidades</t>
  </si>
  <si>
    <t>Par.(02/12) 018674/EDEGAR RICARDO WACHHOLZ J - Mensalidades</t>
  </si>
  <si>
    <t>DB2015.03.13</t>
  </si>
  <si>
    <t>Operação Desconto Boletos 2015.03.13</t>
  </si>
  <si>
    <t>PAGAMENTO DA MENSALIDADE DE FEVEREIRO/2015, DO(A) ALUNO(A) LUIZ FERNANDO DAHER ROMANO FRANÇA_EF</t>
  </si>
  <si>
    <t>Destino: 255302-Transferência Entre Conta</t>
  </si>
  <si>
    <t>Extrato/117700</t>
  </si>
  <si>
    <t>Banco Brb - Cód. 117700</t>
  </si>
  <si>
    <t>Par.(02/12) 018265/BÁRBARA GARCIA DE FREITAS - Mensalidades</t>
  </si>
  <si>
    <t>Ant.Cob/117701</t>
  </si>
  <si>
    <t>Banco Brb - Cód. 117701</t>
  </si>
  <si>
    <t>Fevereiro/116520</t>
  </si>
  <si>
    <t>Francine Gisele Morelato Ferreira  - Cód. 116520</t>
  </si>
  <si>
    <t>Rescisão/116418</t>
  </si>
  <si>
    <t>Rescisão - Grupo Olimpo - Cód. 116418</t>
  </si>
  <si>
    <t>Rescisão /116423</t>
  </si>
  <si>
    <t>Rescisão - Grupo Olimpo - Cód. 116423</t>
  </si>
  <si>
    <t>Rescisão/116417</t>
  </si>
  <si>
    <t>Rescisão - Grupo Olimpo - Cód. 116417</t>
  </si>
  <si>
    <t>Rescisão/116420</t>
  </si>
  <si>
    <t>Rescisão - Grupo Olimpo - Cód. 116420</t>
  </si>
  <si>
    <t>Rescisão /116421</t>
  </si>
  <si>
    <t>Rescisão - Grupo Olimpo - Cód. 116421</t>
  </si>
  <si>
    <t>Rescisão /116422</t>
  </si>
  <si>
    <t>Rescisão - Grupo Olimpo - Cód. 116422</t>
  </si>
  <si>
    <t>Rescisão /116424</t>
  </si>
  <si>
    <t>Rescisão - Grupo Olimpo - Cód. 116424</t>
  </si>
  <si>
    <t>Rescisão/116445</t>
  </si>
  <si>
    <t>Rescisão - Grupo Olimpo - Cód. 116445</t>
  </si>
  <si>
    <t>527/116427</t>
  </si>
  <si>
    <t>Abg Prestação De Serviços Medicos  - Cód. 116427</t>
  </si>
  <si>
    <t>PAGAMENTO DAS MENSALIDADES DE FEVEREIRO/15 DOS ALUNOS DANIEL E PEDRO AUGUSTO NOGUEIRA DA COSTA_EF</t>
  </si>
  <si>
    <t>Destino: 266395-Transferencia Entre Contas</t>
  </si>
  <si>
    <t>HSBC [MAR] [000338-39] [CC]</t>
  </si>
  <si>
    <t>Emprestimo</t>
  </si>
  <si>
    <t xml:space="preserve">Marilia Maria </t>
  </si>
  <si>
    <t>Destino: 252082-Transferência Entre Conta</t>
  </si>
  <si>
    <t>Destino: 252085-Transferência Entre Conta</t>
  </si>
  <si>
    <t>Destino: 252087-Transferência Entre Conta</t>
  </si>
  <si>
    <t>Destino: 252089-Transferência Entre Conta</t>
  </si>
  <si>
    <t>Destino: 252091-Transferência Entre Conta</t>
  </si>
  <si>
    <t>0986/58530</t>
  </si>
  <si>
    <t>Gentleman Serviços - Par. 058530(09-12)</t>
  </si>
  <si>
    <t>2276/58490</t>
  </si>
  <si>
    <t>Gentleman Serviços - Par. 058490(09-12)</t>
  </si>
  <si>
    <t>2635/58504</t>
  </si>
  <si>
    <t>Gentleman Serviços - Par. 058504(09-12)</t>
  </si>
  <si>
    <t>2659/58517</t>
  </si>
  <si>
    <t>Gentleman Serviços - Par. 058517(09-12)</t>
  </si>
  <si>
    <t>02472929/111346</t>
  </si>
  <si>
    <t>Saneago - Par. 111346(02-11)</t>
  </si>
  <si>
    <t>Fiscais/117523</t>
  </si>
  <si>
    <t>Fiscais De Prova - Cód. 117523</t>
  </si>
  <si>
    <t>Operação/116240</t>
  </si>
  <si>
    <t>Editora Opirus - Cód. 116240</t>
  </si>
  <si>
    <t>Extrato/117766</t>
  </si>
  <si>
    <t>Mercantil Do Brasil - Cód. 117766</t>
  </si>
  <si>
    <t>Extrato/117914</t>
  </si>
  <si>
    <t>Banco Itaú Unibanco S.A. - Cód. 117914</t>
  </si>
  <si>
    <t>Extrato/117915</t>
  </si>
  <si>
    <t>Banco Itaú Unibanco S.A. - Cód. 117915</t>
  </si>
  <si>
    <t>Extrato/117916</t>
  </si>
  <si>
    <t>Banco Itaú Unibanco S.A. - Cód. 117916</t>
  </si>
  <si>
    <t>Extrato/117917</t>
  </si>
  <si>
    <t>Banco Itaú Unibanco S.A. - Cód. 117917</t>
  </si>
  <si>
    <t>Fevereiro/117870</t>
  </si>
  <si>
    <t>Celia De Alcantara E Silva  - Cód. 117870</t>
  </si>
  <si>
    <t>Extrato/117773</t>
  </si>
  <si>
    <t>Mercantil Do Brasil - Cód. 117773</t>
  </si>
  <si>
    <t>Extrato/117653</t>
  </si>
  <si>
    <t>Banco Santander  - Cód. 117653</t>
  </si>
  <si>
    <t>Extrato/119017</t>
  </si>
  <si>
    <t>Banco Itaú Unibanco S.A. - Cód. 119017</t>
  </si>
  <si>
    <t>2374412630/109741</t>
  </si>
  <si>
    <t>Gvt  - Par. 109741(03-12)</t>
  </si>
  <si>
    <t>Deposito De Cheque</t>
  </si>
  <si>
    <t>Extrato/117666</t>
  </si>
  <si>
    <t>Banco Daycoval S/A  - Cód. 117666</t>
  </si>
  <si>
    <t>011718/116447</t>
  </si>
  <si>
    <t>Posto De Combustível - Cód. 116447</t>
  </si>
  <si>
    <t>001923/116448</t>
  </si>
  <si>
    <t>Grupo Olimpo - Cód. 116448</t>
  </si>
  <si>
    <t>CA.Alimentação (DESPESA)</t>
  </si>
  <si>
    <t>Fgts/116449</t>
  </si>
  <si>
    <t>Fgts - Cód. 116449</t>
  </si>
  <si>
    <t>Fgts/116450</t>
  </si>
  <si>
    <t>Fgts - Cód. 116450</t>
  </si>
  <si>
    <t>Fgts/116451</t>
  </si>
  <si>
    <t>Fgts - Cód. 116451</t>
  </si>
  <si>
    <t>Fgts/116452</t>
  </si>
  <si>
    <t>Fgts - Cód. 116452</t>
  </si>
  <si>
    <t>Fgts/116453</t>
  </si>
  <si>
    <t>Fgts - Cód. 116453</t>
  </si>
  <si>
    <t>Fgts/116454</t>
  </si>
  <si>
    <t>Fgts - Cód. 116454</t>
  </si>
  <si>
    <t>Fgts/116455</t>
  </si>
  <si>
    <t>Fgts - Cód. 116455</t>
  </si>
  <si>
    <t>Fgts/116456</t>
  </si>
  <si>
    <t>Fgts - Cód. 116456</t>
  </si>
  <si>
    <t>Fgts/116457</t>
  </si>
  <si>
    <t>Fgts - Cód. 116457</t>
  </si>
  <si>
    <t>Fgts/116458</t>
  </si>
  <si>
    <t>Fgts - Cód. 116458</t>
  </si>
  <si>
    <t>AM/107899</t>
  </si>
  <si>
    <t>Augusto Melo - Cód. 107899</t>
  </si>
  <si>
    <t>AM/107901</t>
  </si>
  <si>
    <t>Augusto Melo - Cód. 107901</t>
  </si>
  <si>
    <t>Acerto/115704</t>
  </si>
  <si>
    <t>Marcos Fernandes Sobrinho - Cód. 115704</t>
  </si>
  <si>
    <t>Fgts/116459</t>
  </si>
  <si>
    <t>Fgts - Cód. 116459</t>
  </si>
  <si>
    <t>Fgts/116460</t>
  </si>
  <si>
    <t>Fgts - Cód. 116460</t>
  </si>
  <si>
    <t>Fgts/116461</t>
  </si>
  <si>
    <t>Fgts - Cód. 116461</t>
  </si>
  <si>
    <t>Fgts/116462</t>
  </si>
  <si>
    <t>Fgts - Cód. 116462</t>
  </si>
  <si>
    <t>Fgts/116463</t>
  </si>
  <si>
    <t>Fgts - Cód. 116463</t>
  </si>
  <si>
    <t>Fgts/116464</t>
  </si>
  <si>
    <t>Fgts - Cód. 116464</t>
  </si>
  <si>
    <t>Fgts/116465</t>
  </si>
  <si>
    <t>Fgts - Cód. 116465</t>
  </si>
  <si>
    <t>Brb Sol 3081/114997</t>
  </si>
  <si>
    <t>Eudes  - Cód. 114997</t>
  </si>
  <si>
    <t>Brb Sol 3084/114994</t>
  </si>
  <si>
    <t>Eudes  - Cód. 114994</t>
  </si>
  <si>
    <t>20110551677/22117</t>
  </si>
  <si>
    <t>Brb - Credito Financiamento - Par. 022117(45/48)</t>
  </si>
  <si>
    <t>Bernadelli.Aquisição de Veículo</t>
  </si>
  <si>
    <t>Fevereiro/116073</t>
  </si>
  <si>
    <t>Edilson Pimenta - Cód. 116073</t>
  </si>
  <si>
    <t>Fevereiro/116383</t>
  </si>
  <si>
    <t>Alessandra Elias Monteiro  - Cód. 116383</t>
  </si>
  <si>
    <t>Fevereiro/115451</t>
  </si>
  <si>
    <t>Alessandra Elias Monteiro  - Cód. 115451</t>
  </si>
  <si>
    <t>ACDM/116395</t>
  </si>
  <si>
    <t>Aguinel Cruvinel De Moraes - Cód. 116395</t>
  </si>
  <si>
    <t>LPDB/116492</t>
  </si>
  <si>
    <t>Luciano Prudente De Barros - Cód. 116492</t>
  </si>
  <si>
    <t>Extrato/117682</t>
  </si>
  <si>
    <t>Banco Brb - Cód. 117682</t>
  </si>
  <si>
    <t>Extrato/117683</t>
  </si>
  <si>
    <t>Banco Brb - Cód. 117683</t>
  </si>
  <si>
    <t>Extrato/117684</t>
  </si>
  <si>
    <t>Banco Brb - Cód. 117684</t>
  </si>
  <si>
    <t>Extrato/117685</t>
  </si>
  <si>
    <t>Banco Brb - Cód. 117685</t>
  </si>
  <si>
    <t>Extrato/117686</t>
  </si>
  <si>
    <t>Banco Brb - Cód. 117686</t>
  </si>
  <si>
    <t>Fgts/116466</t>
  </si>
  <si>
    <t>Fgts - Cód. 116466</t>
  </si>
  <si>
    <t>Fgts/116467</t>
  </si>
  <si>
    <t>Fgts - Cód. 116467</t>
  </si>
  <si>
    <t>Fgts/116468</t>
  </si>
  <si>
    <t>Fgts - Cód. 116468</t>
  </si>
  <si>
    <t>Fgts/116469</t>
  </si>
  <si>
    <t>Fgts - Cód. 116469</t>
  </si>
  <si>
    <t>Fgts/116470</t>
  </si>
  <si>
    <t>Fgts - Cód. 116470</t>
  </si>
  <si>
    <t>Fgts/116471</t>
  </si>
  <si>
    <t>Fgts - Cód. 116471</t>
  </si>
  <si>
    <t>Empréstimo - Marlos Stival</t>
  </si>
  <si>
    <t>Par.(02/12) 019604/GUSTAVO GABRIEL BRAZ MART - Mensalidades</t>
  </si>
  <si>
    <t>1/4/116485</t>
  </si>
  <si>
    <t>LIBERTY SEGUROS S/A - Cód. 116485</t>
  </si>
  <si>
    <t>Par.(01-2) 018042/LUÍSA DAIA LÔBO - Renegociado</t>
  </si>
  <si>
    <t>Par.(01-1) 018250/AMANDA MEIRA FERNANDEZ SI - 1ª OU 2ª SÉRI</t>
  </si>
  <si>
    <t>Par.(01/10) 020741/SAYRA MAGDALA PEREIRA DE  - Parcelas</t>
  </si>
  <si>
    <t>Par.(01-1) 019357/CAMILLA FARIA GOMES - 1ª OU 2ª SÉRI</t>
  </si>
  <si>
    <t>Par.(01/1) 020719/PEDRO MORAES DE NADAI - Parcelas</t>
  </si>
  <si>
    <t>Par.(01/1) 020721/PEDRO MORAES DE NADAI - Parcelas</t>
  </si>
  <si>
    <t>Par.(01/1) 020736/PEDRO MORAES DE NADAI - Parcelas</t>
  </si>
  <si>
    <t>Par.(01/1) 020639/JOÃO MARCOS FREITAS BELLI - Parcelas</t>
  </si>
  <si>
    <t>Par.(01/1) 020640/JOÃO MARCOS FREITAS BELLI - Parcelas</t>
  </si>
  <si>
    <t>Par.(01/1) 020638/CARLOS EDUARDO DE ABREU A - Parcelas</t>
  </si>
  <si>
    <t>Par.(01/1) 020657/FLÁVIO ELMIRO COELHO BARB - Parcelas</t>
  </si>
  <si>
    <t>Par.(01/1) 020606/PAULO HENRIQUE CAMILO DE  - Parcelas</t>
  </si>
  <si>
    <t>Par.(01/1) 020656/FERNANDO VIEIRA DE SOUZA  - Parcelas</t>
  </si>
  <si>
    <t>Par.(01/1) 020615/BÁRBARA SEIXAS MENGAI - Parcelas</t>
  </si>
  <si>
    <t>Par.(01/1) 020684/VICTOR MAGNINO - Parcelas</t>
  </si>
  <si>
    <t>Par.(01/1) 020608/RENAN ANTUNES MACHADO CAM - Parcelas</t>
  </si>
  <si>
    <t>Par.(01/1) 020609/RENAN ANTUNES MACHADO CAM - Parcelas</t>
  </si>
  <si>
    <t>Par.(01/1) 020595/TIAGO ELIAS MOREYRA - Parcelas</t>
  </si>
  <si>
    <t>Par.(01/1) 020694/MATHEUS TAVEIRA CORTIZO V - Parcelas</t>
  </si>
  <si>
    <t>Par.(01/1) 020681/ISABELLA CALVET CAVALCANT - Parcelas</t>
  </si>
  <si>
    <t>Par.(01/1) 020603/LUCAS SANTANA DE ALMEIDA - Parcelas</t>
  </si>
  <si>
    <t>Par.(01/1) 020602/LUCAS SANTANA DE ALMEIDA - Parcelas</t>
  </si>
  <si>
    <t>Par.(01/1) 020644/ISADORA BARBOSA RIBEIRO - Parcelas</t>
  </si>
  <si>
    <t>Par.(01/1) 020662/ANDRE ALVES BUENO - Parcelas</t>
  </si>
  <si>
    <t>Par.(01/1) 020661/ANDRE ALVES BUENO - Parcelas</t>
  </si>
  <si>
    <t>Par.(01/1) 020620/MARCO AURÉLIO BARBOSA FER - Parcelas</t>
  </si>
  <si>
    <t>Par.(01/1) 020621/MARCO AURÉLIO BARBOSA FER - Parcelas</t>
  </si>
  <si>
    <t>Par.(01/1) 020612/EMANUEL RIBEIRO MOREIRA - Parcelas</t>
  </si>
  <si>
    <t>Par.(01/1) 020666/VÍTOR GABRIEL DE OLIVEIRA - Parcelas</t>
  </si>
  <si>
    <t>Par.(01/1) 020667/VÍTOR GABRIEL DE OLIVEIRA - Parcelas</t>
  </si>
  <si>
    <t>Par.(01/1) 020677/GUSTAVO TELES CINTRA - Parcelas</t>
  </si>
  <si>
    <t>Par.(01/1) 020670/BIANCA PICCELLI BRAGA - Parcelas</t>
  </si>
  <si>
    <t>Par.(01/1) 020671/BIANCA PICCELLI BRAGA - Parcelas</t>
  </si>
  <si>
    <t>2374710420/110540</t>
  </si>
  <si>
    <t>Gvt  - Par. 110540(03-12)</t>
  </si>
  <si>
    <t>Par.(01/1) 020632/MARIA ANA TEIXEIRA FERNAN - Parcelas</t>
  </si>
  <si>
    <t>Par.(01/1) 020636/CLARA GOMES SAFADI - Parcelas</t>
  </si>
  <si>
    <t>733/116083</t>
  </si>
  <si>
    <t>Skill Sinalização E Impressão Ltda-ME - Cód. 116083</t>
  </si>
  <si>
    <t>Par.(01/1) 020683/MARIANA DOS SANTOS MACHAD - Parcelas</t>
  </si>
  <si>
    <t>10994794/116159</t>
  </si>
  <si>
    <t>Câmara De Dirigentes Lojistas  - Cód. 116159</t>
  </si>
  <si>
    <t>Par.(01/1) 020658/MATHEUS FARIA CUNHA - Parcelas</t>
  </si>
  <si>
    <t>Par.(01/1) 020659/MATHEUS FARIA CUNHA - Parcelas</t>
  </si>
  <si>
    <t>10994714/116160</t>
  </si>
  <si>
    <t>Câmara De Dirigentes Lojistas  - Cód. 116160</t>
  </si>
  <si>
    <t>Par.(01/1) 020710/PEDRO POTENCIANO DE CARVA - Parcelas</t>
  </si>
  <si>
    <t>Par.(01/1) 020711/PEDRO POTENCIANO DE CARVA - Parcelas</t>
  </si>
  <si>
    <t>36-5/12/101975</t>
  </si>
  <si>
    <t>Interlifts Elevadores - Cód. 101975</t>
  </si>
  <si>
    <t>Par.(01/1) 020648/REBECA VICTÓRIA GOMES DE  - Parcelas</t>
  </si>
  <si>
    <t>149/116254</t>
  </si>
  <si>
    <t>Apn Networks - Cód. 116254</t>
  </si>
  <si>
    <t>Par.(01/1) 020649/ISABELLA FONTES BORGES FI - Parcelas</t>
  </si>
  <si>
    <t>Par.(01/1) 020650/ISABELLA FONTES BORGES FI - Parcelas</t>
  </si>
  <si>
    <t>664/111654</t>
  </si>
  <si>
    <t>Skill Sinalização E Impressão Ltda-ME - Cód. 111654</t>
  </si>
  <si>
    <t>Par.(01/1) 020668/CAROLINA ALVES PEREIRA - Parcelas</t>
  </si>
  <si>
    <t>Par.(01/1) 020669/CAROLINA ALVES PEREIRA - Parcelas</t>
  </si>
  <si>
    <t>661/111651</t>
  </si>
  <si>
    <t>Skill Sinalização E Impressão Ltda-ME - Cód. 111651</t>
  </si>
  <si>
    <t>Par.(01/1) 020618/JOÃO VICTOR SILVEIRA - Parcelas</t>
  </si>
  <si>
    <t>663/111655</t>
  </si>
  <si>
    <t>Skill Sinalização E Impressão Ltda-ME - Cód. 111655</t>
  </si>
  <si>
    <t>Par.(01/1) 020619/JOÃO VICTOR SILVEIRA - Parcelas</t>
  </si>
  <si>
    <t>Par.(01/1) 020674/GABRIELA MARÇAL DA COSTA - Parcelas</t>
  </si>
  <si>
    <t>56022-N3/114730</t>
  </si>
  <si>
    <t>Unitintas Comercio De Tintas - Cód. 114730</t>
  </si>
  <si>
    <t>Par.(01/1) 020624/ANA VICTORIA NASCENTE DE  - Parcelas</t>
  </si>
  <si>
    <t>Par.(01/1) 020625/ANA VICTORIA NASCENTE DE  - Parcelas</t>
  </si>
  <si>
    <t>118130084/116228</t>
  </si>
  <si>
    <t>Claro - Cód. 116228</t>
  </si>
  <si>
    <t>3450/1/114714</t>
  </si>
  <si>
    <t>Tm Higienização Ltda - Cód. 114714</t>
  </si>
  <si>
    <t>4093/02/116491</t>
  </si>
  <si>
    <t>Ideal Industria Metalurgica Ltda Me - Cód. 116491</t>
  </si>
  <si>
    <t>Extrato/117702</t>
  </si>
  <si>
    <t>Banco Brb - Cód. 117702</t>
  </si>
  <si>
    <t>1157500002431/115671</t>
  </si>
  <si>
    <t>Caixa Econômica Federal - Cód. 115671</t>
  </si>
  <si>
    <t>Extrato/128439</t>
  </si>
  <si>
    <t>Banco Brb - Par. 128439(02-12)</t>
  </si>
  <si>
    <t>Despesa/116494</t>
  </si>
  <si>
    <t>Rodrigo Bernadelli Dos Santos - Cód. 116494</t>
  </si>
  <si>
    <t>Extrato/117708</t>
  </si>
  <si>
    <t>Banco Brb - Cód. 117708</t>
  </si>
  <si>
    <t>Extrato/117710</t>
  </si>
  <si>
    <t>Banco Brb - Cód. 117710</t>
  </si>
  <si>
    <t>Extrato/128518</t>
  </si>
  <si>
    <t>Banco Brb - Cód. 128518</t>
  </si>
  <si>
    <t>Extrato/117711</t>
  </si>
  <si>
    <t>Banco Do Brasil - Cód. 117711</t>
  </si>
  <si>
    <t>DEPÓSITO 2015-03-16</t>
  </si>
  <si>
    <t>PAGAMENTO DAS MENSALIDADES DE DEZEMBRO/14 E JANEIRO/15 DO(A) ALUNO(A) CAMILLA OLIVEIRA SILVEIRA_ANAPOLIS</t>
  </si>
  <si>
    <t>Pagar Boletos</t>
  </si>
  <si>
    <t xml:space="preserve">Ch Pre Brb 2760 - </t>
  </si>
  <si>
    <t xml:space="preserve">Destino: 252067-Ch Pre Brb 2760 - </t>
  </si>
  <si>
    <t>Destino: 252075-Transferência Entre Conta</t>
  </si>
  <si>
    <t>Destino: 252077-Transferência Entre Conta</t>
  </si>
  <si>
    <t>Destino: 252080-Transferência Entre Conta</t>
  </si>
  <si>
    <t xml:space="preserve">Par.(03-6) 020750/MATHEUS MUNDIM BERNARDES - [ESTORNO] R$ </t>
  </si>
  <si>
    <t>Destino: 252111-Transferência Entre Conta</t>
  </si>
  <si>
    <t>Destino: 252113-Transferência Entre Conta</t>
  </si>
  <si>
    <t>Par.(08/12) 020246/FLAVIA DE ALMEIDA VALADAR - Parcelas</t>
  </si>
  <si>
    <t>Par.(08/12) 020288/DÉBORAH OLIVEIRA BARROS A - Parcelas</t>
  </si>
  <si>
    <t>Par.(09/12) 020322/NEIDE ALVES ALMEIDA ALVAR - Parcelas</t>
  </si>
  <si>
    <t>Par.(08/12) 020345/MATHEUS DORNELAS E MACHAD - Parcelas</t>
  </si>
  <si>
    <t>Par.(08/12) 020351/CAIO CEZAR DANIEL PEREIRA - Parcelas</t>
  </si>
  <si>
    <t>Par.(09/12) 019957/KELLY KAREN SANTOS SILVA - Parcelas</t>
  </si>
  <si>
    <t>Par.(09/12) 018078/GIOVANNA CARNEIRO NAZAR - Mensalidades</t>
  </si>
  <si>
    <t>Par.(08/12) 019955/DEOCLECIANO DE CARVALHO S - Parcelas</t>
  </si>
  <si>
    <t>Par.(09/12) 018564/ELISA CASCÃO FERREIRA - Mensalidades</t>
  </si>
  <si>
    <t>Par.(08/12) 020045/CISSA LIZANDRA COELHO - Parcelas</t>
  </si>
  <si>
    <t>Par.(09/12) 020038/LARISSA DAVID FERREIRA - Parcelas</t>
  </si>
  <si>
    <t>Par.(08/12) 018413/GABRIEL FERNANDES FERREIR - Mensalidades</t>
  </si>
  <si>
    <t>Par.(08/12) 018048/ALVARO FERNANDES FERREIRA - Mensalidades</t>
  </si>
  <si>
    <t>Par.(08/12) 019996/LUANA THAYSA DA SILVA - Parcelas</t>
  </si>
  <si>
    <t>Par.(08/12) 020291/ADRIANY SOARES ARRUDA - Parcelas</t>
  </si>
  <si>
    <t>Recibo/117483</t>
  </si>
  <si>
    <t>Grupo Olimpo - Cód. 117483</t>
  </si>
  <si>
    <t>CA.Material de Construção (CUSTO OU INVESTIMENTO)</t>
  </si>
  <si>
    <t>0032560526/58218</t>
  </si>
  <si>
    <t>Banco Volkswagen - Par. 058218(09-33)</t>
  </si>
  <si>
    <t>Fgts/116390</t>
  </si>
  <si>
    <t>Fgts - Cód. 116390</t>
  </si>
  <si>
    <t>711537/116380</t>
  </si>
  <si>
    <t>Setransp - Go - Cód. 116380</t>
  </si>
  <si>
    <t>Extrato/117763</t>
  </si>
  <si>
    <t>Bic - Banco Industria E Comercio - Cód. 117763</t>
  </si>
  <si>
    <t>Par.(03-12) 020320/MARCON JONHSON SOUZA ROCH - PAGAMENTO CHE</t>
  </si>
  <si>
    <t>32325/116425</t>
  </si>
  <si>
    <t>Prefeitura Municipal De Goiânia  - Cód. 116425</t>
  </si>
  <si>
    <t>DEPÓSITO 2015-03-17</t>
  </si>
  <si>
    <t>PAGAMENTO DIF. DAS MENSALIDADE DO REG. P/ INTEG. DE FEV. A DEZ./2015, DO(A) ALUNO(A) SÂMELLA COTRIM DOS REIS_EMI</t>
  </si>
  <si>
    <t>Par.(10/12) 019915/GUILHERME MORAES SOUTO - Parcelas</t>
  </si>
  <si>
    <t>Extrato/117767</t>
  </si>
  <si>
    <t>Mercantil Do Brasil - Cód. 117767</t>
  </si>
  <si>
    <t>Retorno: Par. 191808(03/12) - 18520/FIL - Mensalidades</t>
  </si>
  <si>
    <t>Extrato/117768</t>
  </si>
  <si>
    <t>Mercantil Do Brasil - Par. 117768(01-3)</t>
  </si>
  <si>
    <t>Extrato/117769</t>
  </si>
  <si>
    <t>Mercantil Do Brasil - Par. 117769(02-3)</t>
  </si>
  <si>
    <t>Extrato/117770</t>
  </si>
  <si>
    <t>Mercantil Do Brasil - Par. 117770(03-3)</t>
  </si>
  <si>
    <t>Extrato/117774</t>
  </si>
  <si>
    <t>Mercantil Do Brasil - Cód. 117774</t>
  </si>
  <si>
    <t>Par.(02/12) 019709/ANA CLARA PEREIRA MENDES - Mensalidades</t>
  </si>
  <si>
    <t>Borderô/122180</t>
  </si>
  <si>
    <t>Banco Brb - Par. 122180(29-82)</t>
  </si>
  <si>
    <t>Borderô/122268</t>
  </si>
  <si>
    <t>Banco Brb - Par. 122268(29-82)</t>
  </si>
  <si>
    <t>Par.(08/12) 019997/TALLES BRUNO DA SILVA - Parcelas</t>
  </si>
  <si>
    <t>Acerto/116362</t>
  </si>
  <si>
    <t>João Paulo Fonseca Peres - Cód. 116362</t>
  </si>
  <si>
    <t>Extrato/117687</t>
  </si>
  <si>
    <t>Banco Brb - Cód. 117687</t>
  </si>
  <si>
    <t>Extrato/117688</t>
  </si>
  <si>
    <t>Banco Brb - Cód. 117688</t>
  </si>
  <si>
    <t>Brb Sol 3090/114988</t>
  </si>
  <si>
    <t>Eudes  - Cód. 114988</t>
  </si>
  <si>
    <t>Fevereiro/115446</t>
  </si>
  <si>
    <t>Jessyca Karla Campos - Cód. 115446</t>
  </si>
  <si>
    <t>IPB/110893</t>
  </si>
  <si>
    <t>Itelino Piau Braga - Par. 110893(03-12)</t>
  </si>
  <si>
    <t>MD/110644</t>
  </si>
  <si>
    <t>Marisvaldo Divino  - Par. 110644(03-12)</t>
  </si>
  <si>
    <t>RVF/114747</t>
  </si>
  <si>
    <t>Renato Vieira Ferro - Par. 114747(02-11)</t>
  </si>
  <si>
    <t>MD/110681</t>
  </si>
  <si>
    <t>Marisvaldo Divino  - Par. 110681(03-12)</t>
  </si>
  <si>
    <t>TDM/110693</t>
  </si>
  <si>
    <t>Teodoro De Melo - Par. 110693(03-12)</t>
  </si>
  <si>
    <t>Recibo/116486</t>
  </si>
  <si>
    <t>Rodrigo Bernadelli Dos Santos - Cód. 116486</t>
  </si>
  <si>
    <t xml:space="preserve">Bernadelli.Aluguel </t>
  </si>
  <si>
    <t>PLS033387031/115893</t>
  </si>
  <si>
    <t>Uniodonto Goiania Coop. De Trabalho  - Par. 115893(01-11)</t>
  </si>
  <si>
    <t>Extrato/117780</t>
  </si>
  <si>
    <t>Banco Itaú Unibanco S.A. - Cód. 117780</t>
  </si>
  <si>
    <t>Par.(02-2) 018042/LUÍSA DAIA LÔBO - Renegociado</t>
  </si>
  <si>
    <t>PLS033387032/115882</t>
  </si>
  <si>
    <t>Uniodonto Goiania Coop. De Trabalho  - Par. 115882(01-11)</t>
  </si>
  <si>
    <t>Recibo/116487</t>
  </si>
  <si>
    <t>Grupo Olimpo - Cód. 116487</t>
  </si>
  <si>
    <t>2725768/114983</t>
  </si>
  <si>
    <t>Globo Esporte Camisetas Eireli - Cód. 114983</t>
  </si>
  <si>
    <t>Recibo/116488</t>
  </si>
  <si>
    <t>Marcelo De Moraes Melo - Cód. 116488</t>
  </si>
  <si>
    <t>014753/116489</t>
  </si>
  <si>
    <t>Hidraulica Boa Esperança - Cód. 116489</t>
  </si>
  <si>
    <t>PAGAMENTO DA MENSALIDADE DE FEVEREIRO/15 DO(A) ALUNO(A) FLAVIO LEÃO MALHEIROS_EF</t>
  </si>
  <si>
    <t>Destino: 259250-Transferência Entre Conta</t>
  </si>
  <si>
    <t>Extrato/118999</t>
  </si>
  <si>
    <t>Bradesco - Cód. 118999</t>
  </si>
  <si>
    <t>Par.(02/12) 018591/STEFANE ALVES ROCHA - Mensalidades</t>
  </si>
  <si>
    <t>Par.(12/12) 013736/STEFANE ALVES ROCHA - Mensalidades</t>
  </si>
  <si>
    <t>Par.(01-2) 020740/GUILHERME PEREIRA ALVES D - Renegociado</t>
  </si>
  <si>
    <t>Par.(02-2) 020740/GUILHERME PEREIRA ALVES D - Renegociado</t>
  </si>
  <si>
    <t>Par.(01/10) 020738/HILLARY STEFANNY NEIAS RI - Parcelas</t>
  </si>
  <si>
    <t>Par.(02/10) 020738/HILLARY STEFANNY NEIAS RI - Parcelas</t>
  </si>
  <si>
    <t>Par.(03/10) 020738/HILLARY STEFANNY NEIAS RI - Parcelas</t>
  </si>
  <si>
    <t>Par.(04/10) 020738/HILLARY STEFANNY NEIAS RI - Parcelas</t>
  </si>
  <si>
    <t>Par.(05/10) 020738/HILLARY STEFANNY NEIAS RI - Parcelas</t>
  </si>
  <si>
    <t>Par.(06/10) 020738/HILLARY STEFANNY NEIAS RI - Parcelas</t>
  </si>
  <si>
    <t>Par.(02/10) 020741/SAYRA MAGDALA PEREIRA DE  - Parcelas</t>
  </si>
  <si>
    <t>Par.(03/10) 020741/SAYRA MAGDALA PEREIRA DE  - Parcelas</t>
  </si>
  <si>
    <t>Par.(04/10) 020741/SAYRA MAGDALA PEREIRA DE  - Parcelas</t>
  </si>
  <si>
    <t>Par.(05/10) 020741/SAYRA MAGDALA PEREIRA DE  - Parcelas</t>
  </si>
  <si>
    <t>Par.(06/10) 020741/SAYRA MAGDALA PEREIRA DE  - Parcelas</t>
  </si>
  <si>
    <t>Credito Desconto Cheque</t>
  </si>
  <si>
    <t>Destino: 255417-Credito Desconto Cheque</t>
  </si>
  <si>
    <t>Par.(06/10) 020581/MURYLLO HENRIQUE FERREIRA - Parcelas</t>
  </si>
  <si>
    <t>Par.(07/12) 020747/GABRIEL ALVES MEIRELLES - Parcelas</t>
  </si>
  <si>
    <t>Par.(01/1) 020641/ARTHUR DIALUCCI SOUZA E A - Parcelas</t>
  </si>
  <si>
    <t>Par.(01/1) 020655/ARTHUR DIALUCCI SOUZA E A - Parcelas</t>
  </si>
  <si>
    <t>Par.(01/1) 020616/MARIA CAROLINA FRÓES TEIX - Parcelas</t>
  </si>
  <si>
    <t>Extrato/117704</t>
  </si>
  <si>
    <t>Banco Brb - Cód. 117704</t>
  </si>
  <si>
    <t>Extrato/117705</t>
  </si>
  <si>
    <t>Banco Brb - Cód. 117705</t>
  </si>
  <si>
    <t>Extrato/117706</t>
  </si>
  <si>
    <t>Banco Brb - Cód. 117706</t>
  </si>
  <si>
    <t>Par.(08/12) 020749/ALANA PUERTAS DE MATOS  - Parcelas</t>
  </si>
  <si>
    <t>Par.(04/12) 020749/ALANA PUERTAS DE MATOS  - Parcelas</t>
  </si>
  <si>
    <t>Par.(05/12) 020749/ALANA PUERTAS DE MATOS  - Parcelas</t>
  </si>
  <si>
    <t>Par.(06/12) 020749/ALANA PUERTAS DE MATOS  - Parcelas</t>
  </si>
  <si>
    <t>Par.(07/12) 020749/ALANA PUERTAS DE MATOS  - Parcelas</t>
  </si>
  <si>
    <t xml:space="preserve">Par.(04-6) 020750/MATHEUS MUNDIM BERNARDES - [ESTORNO] R$ </t>
  </si>
  <si>
    <t xml:space="preserve">Par.(05-6) 020750/MATHEUS MUNDIM BERNARDES - [ESTORNO] R$ </t>
  </si>
  <si>
    <t xml:space="preserve">Par.(06-6) 020750/MATHEUS MUNDIM BERNARDES - [ESTORNO] R$ </t>
  </si>
  <si>
    <t>Par.(09/12) 019959/EDUARDO FERREIRA AMORIM - Parcelas</t>
  </si>
  <si>
    <t>Par.(09/12) 018278/JOÃO DE MELLO RIBEIRO - Mensalidades</t>
  </si>
  <si>
    <t>Par.(09/12) 019598/ISADORA MARQUES TEODORO - Mensalidades</t>
  </si>
  <si>
    <t xml:space="preserve">Par.(08-12) 020281/MANOELA ROJAS VIANA - [ESTORNO] R$ </t>
  </si>
  <si>
    <t>Par.(08/12) 020201/CAMILA ASSUMPÇÃO DE ABREU - Parcelas</t>
  </si>
  <si>
    <t>Extrato/117712</t>
  </si>
  <si>
    <t>Banco Do Brasil - Par. 117712(01-3)</t>
  </si>
  <si>
    <t>Extrato/117713</t>
  </si>
  <si>
    <t>Banco Do Brasil - Par. 117713(02-3)</t>
  </si>
  <si>
    <t>Extrato/117714</t>
  </si>
  <si>
    <t>Banco Do Brasil - Par. 117714(03-3)</t>
  </si>
  <si>
    <t>Destino: 252069-Transferência Entre Conta</t>
  </si>
  <si>
    <t>Destino: 252071-Transferência Entre Conta</t>
  </si>
  <si>
    <t>Destino: 252073-Transferência Entre Conta</t>
  </si>
  <si>
    <t>Destino: 252103-Transferência Entre Conta</t>
  </si>
  <si>
    <t>Ref. Desconto Ch Luciano De Barros</t>
  </si>
  <si>
    <t>BRADESCO [008290-2] [MAR] [CC]</t>
  </si>
  <si>
    <t>Destino: 252109-Ref. Desconto Ch Luciano De Barros</t>
  </si>
  <si>
    <t>Recibo/119490</t>
  </si>
  <si>
    <t>Marcelo De Moraes Melo - Cód. 119490</t>
  </si>
  <si>
    <t>Destino: 253815-Transferência Entre Conta</t>
  </si>
  <si>
    <t>CV/110578</t>
  </si>
  <si>
    <t>Carlinda Vieira  - Par. 110578(03-12)</t>
  </si>
  <si>
    <t>103472/117490</t>
  </si>
  <si>
    <t>Marcelo De Moraes Melo - Cód. 117490</t>
  </si>
  <si>
    <t>039520/117491</t>
  </si>
  <si>
    <t>Posto De Combustível - Cód. 117491</t>
  </si>
  <si>
    <t>Fgts/117492</t>
  </si>
  <si>
    <t>Fgts - Par. 117492(01-8)</t>
  </si>
  <si>
    <t>Fgts/117493</t>
  </si>
  <si>
    <t>Fgts - Par. 117493(02-8)</t>
  </si>
  <si>
    <t>Fgts/117494</t>
  </si>
  <si>
    <t>Fgts - Par. 117494(03-8)</t>
  </si>
  <si>
    <t>Fgts/117495</t>
  </si>
  <si>
    <t>Fgts - Par. 117495(04-8)</t>
  </si>
  <si>
    <t>Fgts/117496</t>
  </si>
  <si>
    <t>Fgts - Par. 117496(05-8)</t>
  </si>
  <si>
    <t>Fgts/117497</t>
  </si>
  <si>
    <t>Fgts - Par. 117497(06-8)</t>
  </si>
  <si>
    <t>Fgts/117499</t>
  </si>
  <si>
    <t>Fgts - Par. 117499(08-8)</t>
  </si>
  <si>
    <t>Retorno: Par. 192093(03/12) - 18688/CLA - Mensalidades</t>
  </si>
  <si>
    <t xml:space="preserve">Ch Pre Brb 2764 - </t>
  </si>
  <si>
    <t xml:space="preserve">Destino: 258275-Ch Pre Brb 2764 - </t>
  </si>
  <si>
    <t>Fgts/117498</t>
  </si>
  <si>
    <t>Fgts - Par. 117498(07-8)</t>
  </si>
  <si>
    <t>Extrato/117698</t>
  </si>
  <si>
    <t>Banco Brb - Par. 117698(10-10)</t>
  </si>
  <si>
    <t>Extrato/117689</t>
  </si>
  <si>
    <t>Banco Brb - Par. 117689(01-10)</t>
  </si>
  <si>
    <t>Extrato/117690</t>
  </si>
  <si>
    <t>Banco Brb - Par. 117690(02-10)</t>
  </si>
  <si>
    <t>Extrato/117691</t>
  </si>
  <si>
    <t>Banco Brb - Par. 117691(03-10)</t>
  </si>
  <si>
    <t>Extrato/117692</t>
  </si>
  <si>
    <t>Banco Brb - Par. 117692(04-10)</t>
  </si>
  <si>
    <t>Extrato/117693</t>
  </si>
  <si>
    <t>Banco Brb - Par. 117693(05-10)</t>
  </si>
  <si>
    <t>Extrato/117694</t>
  </si>
  <si>
    <t>Banco Brb - Par. 117694(06-10)</t>
  </si>
  <si>
    <t>Extrato/117695</t>
  </si>
  <si>
    <t>Banco Brb - Par. 117695(07-10)</t>
  </si>
  <si>
    <t>Extrato/117696</t>
  </si>
  <si>
    <t>Banco Brb - Par. 117696(08-10)</t>
  </si>
  <si>
    <t>Extrato/117697</t>
  </si>
  <si>
    <t>Banco Brb - Par. 117697(09-10)</t>
  </si>
  <si>
    <t>Extrato/117699</t>
  </si>
  <si>
    <t>Banco Brb - Cód. 117699</t>
  </si>
  <si>
    <t>Brb Sol 1486/73238</t>
  </si>
  <si>
    <t>Prefeitura Municipal De Goiânia  - Cód. 073238</t>
  </si>
  <si>
    <t>Brb Sol 2416/108430</t>
  </si>
  <si>
    <t>Maurício Moura Junior/Viviane Barbosa - Cód. 108430</t>
  </si>
  <si>
    <t>Fevereiro/115484</t>
  </si>
  <si>
    <t>Renata Dutra Silva - Cód. 115484</t>
  </si>
  <si>
    <t>Par.(02/12) 019395/JULIA PEREIRA REZENDE - Mensalidades</t>
  </si>
  <si>
    <t>Par.(01/6) 020096/DANIELLE LOPES RIBEIRO - Parcelas</t>
  </si>
  <si>
    <t>Extrato/117707</t>
  </si>
  <si>
    <t>Banco Brb - Cód. 117707</t>
  </si>
  <si>
    <t>Fevereiro/117576</t>
  </si>
  <si>
    <t>Consuelo Goncalves Holanda - Cód. 117576</t>
  </si>
  <si>
    <t>Rescisão/117500</t>
  </si>
  <si>
    <t>Rescisão - Grupo Olimpo - Cód. 117500</t>
  </si>
  <si>
    <t>Rescisão/117501</t>
  </si>
  <si>
    <t>Rescisão - Grupo Olimpo - Cód. 117501</t>
  </si>
  <si>
    <t>Rescisão/117502</t>
  </si>
  <si>
    <t>Rescisão - Grupo Olimpo - Cód. 117502</t>
  </si>
  <si>
    <t>Extrato/117715</t>
  </si>
  <si>
    <t>Banco Do Brasil - Cód. 117715</t>
  </si>
  <si>
    <t>Par.(09/12) 020275/AMANDA GOMES SOBRINHO - Parcelas</t>
  </si>
  <si>
    <t>Par.(08/12) 020274/VITÓRIA ALVES FIGUEIREDO - Parcelas</t>
  </si>
  <si>
    <t>Par.(09/12) 020278/SARA RAQUEL SOUZA SILVA - Parcelas</t>
  </si>
  <si>
    <t>Par.(09/12) 020336/ANDRESSA BATISTA VERAS DE - Parcelas</t>
  </si>
  <si>
    <t>Fiscais/117479</t>
  </si>
  <si>
    <t>Fiscais De Prova - Cód. 117479</t>
  </si>
  <si>
    <t>Fiscais/117480</t>
  </si>
  <si>
    <t>Fiscais De Prova - Cód. 117480</t>
  </si>
  <si>
    <t>Recibo/117482</t>
  </si>
  <si>
    <t>Grupo Olimpo - Cód. 117482</t>
  </si>
  <si>
    <t>1132/115171</t>
  </si>
  <si>
    <t>ABSECL - Senna Embalagens - Cód. 115171</t>
  </si>
  <si>
    <t>014809/117484</t>
  </si>
  <si>
    <t>Hidraulica Boa Esperança - Cód. 117484</t>
  </si>
  <si>
    <t>154392/117485</t>
  </si>
  <si>
    <t>Posto De Combustível - Cód. 117485</t>
  </si>
  <si>
    <t>RECIBO/117487</t>
  </si>
  <si>
    <t>Corretores De Provas - Cód. 117487</t>
  </si>
  <si>
    <t>Recibo/117488</t>
  </si>
  <si>
    <t>Corretores De Provas - Cód. 117488</t>
  </si>
  <si>
    <t>Recibo/117489</t>
  </si>
  <si>
    <t>Corretores De Provas - Cód. 117489</t>
  </si>
  <si>
    <t>Par.(09/12) 020330/ANDRÉ NUNES DE CARVALHO E - Parcelas</t>
  </si>
  <si>
    <t>Par.(08/12) 020268/LORRAYNNE CAMILA MOREIRA - Parcelas</t>
  </si>
  <si>
    <t>Par.(08/12) 020316/FRESYA ROZA PEREIRA VIDEL - Parcelas</t>
  </si>
  <si>
    <t>Par.(08/12) 020307/KÁSSIA NAYARA MARTINS DE  - Parcelas</t>
  </si>
  <si>
    <t>Par.(09/12) 020333/ANA CAROLINA RODRIGUES FE - Parcelas</t>
  </si>
  <si>
    <t>Par.(08/12) 020362/KAELLEN OLIVEIRA MORAES F - Parcelas</t>
  </si>
  <si>
    <t>Par.(09/12) 020016/LUDMYLA BARBARA QUIRINO L - Parcelas</t>
  </si>
  <si>
    <t>Par.(09/12) 018252/MARILIA LOIOLA CARDOZO - Mensalidades</t>
  </si>
  <si>
    <t>Par.(08/12) 019903/PEDRO IGOR JERONIMO SILVA - Parcelas</t>
  </si>
  <si>
    <t>Par.(09/12) 019932/LUIZ GABRIEL PEREIRA DE S - Mensalidades</t>
  </si>
  <si>
    <t>Par.(09/12) 019963/BRUNO NUNES MENEZES LINHA - Parcelas</t>
  </si>
  <si>
    <t>Par.(09/12) 019969/JULLYANA EGITO PEIXOTO DA - Parcelas</t>
  </si>
  <si>
    <t>Par.(09/12) 019940/GUSTAVO GUINTTER GLÓRIA B - Parcelas</t>
  </si>
  <si>
    <t>Par.(07/10) 020733/RANDYSTON BRENNO FEITOSA - Parcelas</t>
  </si>
  <si>
    <t>Par.(07/10) 020734/KARINE MONTEIRO FERREIRA - Parcelas</t>
  </si>
  <si>
    <t>Par.(07/10) 020741/SAYRA MAGDALA PEREIRA DE  - Parcelas</t>
  </si>
  <si>
    <t>Par.(08/12) 020747/GABRIEL ALVES MEIRELLES - Parcelas</t>
  </si>
  <si>
    <t>Par.(08/12) 020485/FRANK LUIZ PEREIRA CARNES - Parcelas</t>
  </si>
  <si>
    <t xml:space="preserve">Ch Pre Itau Sol 0526 - </t>
  </si>
  <si>
    <t xml:space="preserve">Destino: 253886-Ch Pre Itau Sol 0526 - </t>
  </si>
  <si>
    <t>Par.(08/12) 020417/LUCCAS CARDOSO DE ALMEIDA - Parcelas</t>
  </si>
  <si>
    <t>Par.(08/12) 020229/RODRIGO FERREIRA BELLO - Parcelas</t>
  </si>
  <si>
    <t>Par.(08/12) 020735/CAIO BAHMAD BOTOSSO VELOS - Parcelas</t>
  </si>
  <si>
    <t>Par.(07/12) 020485/FRANK LUIZ PEREIRA CARNES - Parcelas</t>
  </si>
  <si>
    <t>Par.(07/12) 020417/LUCCAS CARDOSO DE ALMEIDA - Parcelas</t>
  </si>
  <si>
    <t>Par.(06/10) 020757/AMANDA VIANA BASTOS CURAD - Parcelas</t>
  </si>
  <si>
    <t>Par.(06/10) 020760/ANDREA MORAIS MARQUES - Parcelas</t>
  </si>
  <si>
    <t>Par.(08/12) 018260/RAQUEL RAMOS VILLA VERDE - Mensalidades</t>
  </si>
  <si>
    <t>Par.(06/12) 020417/LUCCAS CARDOSO DE ALMEIDA - Parcelas</t>
  </si>
  <si>
    <t>Par.(05/10) 020757/AMANDA VIANA BASTOS CURAD - Parcelas</t>
  </si>
  <si>
    <t>Par.(05/10) 020760/ANDREA MORAIS MARQUES - Parcelas</t>
  </si>
  <si>
    <t>Par.(04/10) 020760/ANDREA MORAIS MARQUES - Parcelas</t>
  </si>
  <si>
    <t>Par.(04/10) 020757/AMANDA VIANA BASTOS CURAD - Parcelas</t>
  </si>
  <si>
    <t>Par.(05/12) 020417/LUCCAS CARDOSO DE ALMEIDA - Parcelas</t>
  </si>
  <si>
    <t>Par.(03/10) 020760/ANDREA MORAIS MARQUES - Parcelas</t>
  </si>
  <si>
    <t>Par.(03/10) 020757/AMANDA VIANA BASTOS CURAD - Parcelas</t>
  </si>
  <si>
    <t>Par.(04/12) 020417/LUCCAS CARDOSO DE ALMEIDA - Parcelas</t>
  </si>
  <si>
    <t>Par.(09/12) 020229/RODRIGO FERREIRA BELLO - Parcelas</t>
  </si>
  <si>
    <t>Extrato/117903</t>
  </si>
  <si>
    <t>Mercantil Do Brasil - Cód. 117903</t>
  </si>
  <si>
    <t>Remessa Olimpo  Fundamental</t>
  </si>
  <si>
    <t>Fiscais/117521</t>
  </si>
  <si>
    <t>Fiscais De Prova - Cód. 117521</t>
  </si>
  <si>
    <t>Par.(09/10) 020634/SÉRGIO TÚLIO ARAÚJO LIMA - Parcelas</t>
  </si>
  <si>
    <t>Par.(09/10) 020631/MATEUS ELIAS LOURENÇO VAS - Parcelas</t>
  </si>
  <si>
    <t>Par.(09/10) 020630/MATEUS ELIAS LOURENÇO VAS - Parcelas</t>
  </si>
  <si>
    <t>Par.(09/10) 020688/ANA JULIA MODESTO LIMA  - Parcelas</t>
  </si>
  <si>
    <t>Par.(09/10) 020690/VICTORIIA PEREIRA PEDREIR - Parcelas</t>
  </si>
  <si>
    <t>Par.(09/10) 020687/GABRIELA REZENDE SPINI - Parcelas</t>
  </si>
  <si>
    <t>Par.(08/12) 020315/MURYLLO HENRIQUE FERREIRA - Parcelas</t>
  </si>
  <si>
    <t>BRB [SOL] [OPERAÇÕES]</t>
  </si>
  <si>
    <t>Par.(09/10) 020699/ESTHER ELOISA MAGALHAES D - Parcelas</t>
  </si>
  <si>
    <t>Par.(09/10) 020705/DÉBORAH OLIVEIRA BARROS A - Parcelas</t>
  </si>
  <si>
    <t>Par.(09/10) 020702/MARILIA LEMES SANTOS  - Parcelas</t>
  </si>
  <si>
    <t>Par.(09/10) 020700/LARYSSA MOURA DIAS - Parcelas</t>
  </si>
  <si>
    <t xml:space="preserve">Par.(09-12) 020298/HUGO STRELOW NETO - [ESTORNO] R$ </t>
  </si>
  <si>
    <t>Par.(09/12) 020298/HUGO STRELOW NETO - Parcelas</t>
  </si>
  <si>
    <t>Par.(09/10) 020715/JULIA LOGRADO GOMES - Parcelas</t>
  </si>
  <si>
    <t>Par.(09/10) 020716/RENAN FERNANDES VASCONCEL - Parcelas</t>
  </si>
  <si>
    <t>Par.(10/10) 020584/MARIANA FERNANDES ESPINDO - Parcelas</t>
  </si>
  <si>
    <t>Par.(09/10) 020734/KARINE MONTEIRO FERREIRA - Parcelas</t>
  </si>
  <si>
    <t>Par.(10/12) 020735/CAIO BAHMAD BOTOSSO VELOS - Parcelas</t>
  </si>
  <si>
    <t>Par.(09/12) 019645/HISTENIO SIQUEIRA AFONSO  - Mensalidades</t>
  </si>
  <si>
    <t>Par.(11/12) 020749/ALANA PUERTAS DE MATOS  - Parcelas</t>
  </si>
  <si>
    <t>Par.(09/10) 020741/SAYRA MAGDALA PEREIRA DE  - Parcelas</t>
  </si>
  <si>
    <t>Par.(10/12) 020747/GABRIEL ALVES MEIRELLES - Parcelas</t>
  </si>
  <si>
    <t>Par.(09/12) 020002/LETICIA RODRIGUES BONFANT - Parcelas</t>
  </si>
  <si>
    <t>Par.(10/12) 018658/ANTONIO CÉZAR BATISTA FIL - Mensalidades</t>
  </si>
  <si>
    <t>Par.(09/12) 020008/GABRIEL VARGAS SANTANA - Parcelas</t>
  </si>
  <si>
    <t>Par.(09/12) 020003/ALEX RODRIGUES ANDRADE - Parcelas</t>
  </si>
  <si>
    <t>Par.(09/12) 019999/PAULO EDUARDO SILVA SOUSA - Parcelas</t>
  </si>
  <si>
    <t>Par.(09/12) 019998/MARIANA FERNANDES ESPINDO - Parcelas</t>
  </si>
  <si>
    <t>Par.(09/10) 020584/MARIANA FERNANDES ESPINDO - Parcelas</t>
  </si>
  <si>
    <t>Par.(08/12) 019994/ANA BIANCA MEIRELES DA VE - Parcelas</t>
  </si>
  <si>
    <t>Par.(08/10) 020733/RANDYSTON BRENNO FEITOSA - Parcelas</t>
  </si>
  <si>
    <t xml:space="preserve">Par.(08-12) 019986/JOSE ANTONIO DE CARVALHO  - [ESTORNO] R$ </t>
  </si>
  <si>
    <t>Destino: 258025-Transferência Entre Conta</t>
  </si>
  <si>
    <t>Extrato/118099</t>
  </si>
  <si>
    <t>Bradesco - Cód. 118099</t>
  </si>
  <si>
    <t>Par.(09/12) 018192/LUANA DE SÁ PEIXOTO MEIRE - Mensalidades</t>
  </si>
  <si>
    <t>Retorno: Par. 197163(03/12) - 18670/VIT - Mensalidades</t>
  </si>
  <si>
    <t>Par.(09/12) 020046/ANA JÚLIA FERNANDES GONÇA - Parcelas</t>
  </si>
  <si>
    <t>Par.(09/12) 020028/AMANDA SILVA BALTAZAR - Parcelas</t>
  </si>
  <si>
    <t>Par.(09/12) 020017/IOHANA GABRIELA SILVA PER - Parcelas</t>
  </si>
  <si>
    <t>Par.(09/12) 020035/CAMILLA MAGALHÃES LOPES - Parcelas</t>
  </si>
  <si>
    <t>Par.(09/12) 018300/STÉFANI DE PAULA TOLEDO - Mensalidades</t>
  </si>
  <si>
    <t>Par.(07/10) 020702/MARILIA LEMES SANTOS  - Parcelas</t>
  </si>
  <si>
    <t>Par.(10/12) 020743/TALITA BORGES RODRIGUES A - Parcelas</t>
  </si>
  <si>
    <t>Par.(07/12) 020743/TALITA BORGES RODRIGUES A - Parcelas</t>
  </si>
  <si>
    <t>Par.(08/12) 020743/TALITA BORGES RODRIGUES A - Parcelas</t>
  </si>
  <si>
    <t>Par.(09/12) 020743/TALITA BORGES RODRIGUES A - Parcelas</t>
  </si>
  <si>
    <t>Par.(11/12) 020743/TALITA BORGES RODRIGUES A - Parcelas</t>
  </si>
  <si>
    <t>Par.(12/12) 020743/TALITA BORGES RODRIGUES A - Parcelas</t>
  </si>
  <si>
    <t>Par.(02/10) 020760/ANDREA MORAIS MARQUES - Parcelas</t>
  </si>
  <si>
    <t>Par.(02/10) 020757/AMANDA VIANA BASTOS CURAD - Parcelas</t>
  </si>
  <si>
    <t>Par.(03/12) 020417/LUCCAS CARDOSO DE ALMEIDA - Parcelas</t>
  </si>
  <si>
    <t>DB20150319</t>
  </si>
  <si>
    <t>Operação Desconto Boletos - 2015-03-19</t>
  </si>
  <si>
    <t>Credito Desconto de Cheque</t>
  </si>
  <si>
    <t>Destino: 256069-Credito Desconto de Cheque</t>
  </si>
  <si>
    <t>Juros20150319/117775</t>
  </si>
  <si>
    <t>Banco Brb - Cód. 117775</t>
  </si>
  <si>
    <t>Extrato/117776</t>
  </si>
  <si>
    <t>Banco Brb - Par. 117776(01-3)</t>
  </si>
  <si>
    <t>Extrato/117777</t>
  </si>
  <si>
    <t>Banco Brb - Par. 117777(02-3)</t>
  </si>
  <si>
    <t>Extrato/117778</t>
  </si>
  <si>
    <t>Banco Brb - Par. 117778(03-3)</t>
  </si>
  <si>
    <t>Acerto/117577</t>
  </si>
  <si>
    <t>Leomar Augusto Povoa Da Cruz - Cód. 117577</t>
  </si>
  <si>
    <t>Março/117524</t>
  </si>
  <si>
    <t>Brb - Credito Financiamento - Cód. 117524</t>
  </si>
  <si>
    <t xml:space="preserve">Par.(09-12) 020022/GABRIELA ARAÚJO SOUZA - [ESTORNO] R$ </t>
  </si>
  <si>
    <t>Par.(08/12) 020024/MARIANA ARAUJO E SOUZA - Parcelas</t>
  </si>
  <si>
    <t>Par.(09/12) 020024/MARIANA ARAUJO E SOUZA - Parcelas</t>
  </si>
  <si>
    <t>Par.(08/12) 020017/IOHANA GABRIELA SILVA PER - Parcelas</t>
  </si>
  <si>
    <t>Extrato/117918</t>
  </si>
  <si>
    <t>Banco Do Brasil - Cód. 117918</t>
  </si>
  <si>
    <t>Fgts/117522</t>
  </si>
  <si>
    <t>Fgts - Cód. 117522</t>
  </si>
  <si>
    <t>Aná. FGTS</t>
  </si>
  <si>
    <t>Par.(09/12) 020022/GABRIELA ARAÚJO SOUZA - Parcelas</t>
  </si>
  <si>
    <t>Par.(01/10) 020762/ANA FLAVIA HENRIQUE ACCIO - Parcelas</t>
  </si>
  <si>
    <t>Operação Titulos Descontados</t>
  </si>
  <si>
    <t>Destino: 257789-Operação Titulos Descontados</t>
  </si>
  <si>
    <t>Destino: 257791-Liberação De Garantia</t>
  </si>
  <si>
    <t>Extrato/117926</t>
  </si>
  <si>
    <t>Mercantil Do Brasil - Cód. 117926</t>
  </si>
  <si>
    <t>Extrato/117927</t>
  </si>
  <si>
    <t>Mercantil Do Brasil - Cód. 117927</t>
  </si>
  <si>
    <t>Extrato/117928</t>
  </si>
  <si>
    <t>Mercantil Do Brasil - Cód. 117928</t>
  </si>
  <si>
    <t>Extrato/117929</t>
  </si>
  <si>
    <t>Mercantil Do Brasil - Cód. 117929</t>
  </si>
  <si>
    <t>Ant. Cob/117938</t>
  </si>
  <si>
    <t>Banco Brb - Par. 117938(01-32)</t>
  </si>
  <si>
    <t>Ant. Cob/117939</t>
  </si>
  <si>
    <t>Banco Brb - Par. 117939(02-32)</t>
  </si>
  <si>
    <t>Par.(02/12) 018357/MARIA EDUARDA ZEM DE CAST - Mensalidades</t>
  </si>
  <si>
    <t>Salário/115690</t>
  </si>
  <si>
    <t>Ádino José Cardoso - Cód. 115690</t>
  </si>
  <si>
    <t xml:space="preserve">Destino: 257617-Transferência Entre Contas </t>
  </si>
  <si>
    <t xml:space="preserve">Destino: 257619-Transferência Entre Contas </t>
  </si>
  <si>
    <t>Extrato/117877</t>
  </si>
  <si>
    <t>Bic - Banco Industria E Comercio - Cód. 117877</t>
  </si>
  <si>
    <t>Extrato/117878</t>
  </si>
  <si>
    <t>Bic - Banco Industria E Comercio - Cód. 117878</t>
  </si>
  <si>
    <t>Destino: 253802-Transferência Entre Conta</t>
  </si>
  <si>
    <t>MERC [BER] [01.013883-5] [CC]</t>
  </si>
  <si>
    <t>Destino: 253805-Transferência Entre Conta</t>
  </si>
  <si>
    <t>MERC [MAR] [01.011490-1] [CC]</t>
  </si>
  <si>
    <t>Destino: 253808-Transferência Entre Conta</t>
  </si>
  <si>
    <t>Destino: 253810-Transferência Entre Conta</t>
  </si>
  <si>
    <t>Destino: 253813-Transferência Entre Conta</t>
  </si>
  <si>
    <t>Despesa/117476</t>
  </si>
  <si>
    <t>Marcelo De Moraes Melo - Cód. 117476</t>
  </si>
  <si>
    <t>Despesa/117478</t>
  </si>
  <si>
    <t>Rodrigo Bernadelli Dos Santos - Cód. 117478</t>
  </si>
  <si>
    <t>Recibo/117481</t>
  </si>
  <si>
    <t>Grupo Olimpo - Cód. 117481</t>
  </si>
  <si>
    <t>114772/117486</t>
  </si>
  <si>
    <t>Papelaria Tributária - Cód. 117486</t>
  </si>
  <si>
    <t>CA.Produtos de Papelaria (DESPESA)</t>
  </si>
  <si>
    <t>Par.(01-1) 019853/CAIO CESAR DE CASTRO MART - 1ª OU 2ª SÉRI</t>
  </si>
  <si>
    <t>8862/117504</t>
  </si>
  <si>
    <t>Banco Itaú Unibanco S.A. - Cód. 117504</t>
  </si>
  <si>
    <t>Par.(01-1) 019968/MARIA EDUARDA DE OLIVEIRA - 1ª OU 2ª SÉRI</t>
  </si>
  <si>
    <t>Par.(01-1) 018306/TIAGO FIORESE DE CARVALHO - 1ª OU 2ª SÉRI</t>
  </si>
  <si>
    <t>Extrato/117894</t>
  </si>
  <si>
    <t>Mercantil Do Brasil - Cód. 117894</t>
  </si>
  <si>
    <t>Extrato/117896</t>
  </si>
  <si>
    <t>Mercantil Do Brasil - Cód. 117896</t>
  </si>
  <si>
    <t>Destino: 257686-Transferência Entre Contas</t>
  </si>
  <si>
    <t>Operação De Cheque</t>
  </si>
  <si>
    <t>Destino: 257960-Recebimento De Alunos</t>
  </si>
  <si>
    <t>Email/71733</t>
  </si>
  <si>
    <t>Banco Itaú Unibanco S.A. - Par. 071733(08-18)</t>
  </si>
  <si>
    <t>Extrato/118071</t>
  </si>
  <si>
    <t>Banco Itaú Unibanco S.A. - Cód. 118071</t>
  </si>
  <si>
    <t>Extrato/118072</t>
  </si>
  <si>
    <t>Banco Itaú Unibanco S.A. - Cód. 118072</t>
  </si>
  <si>
    <t>039740/117514</t>
  </si>
  <si>
    <t>Posto De Combustível - Cód. 117514</t>
  </si>
  <si>
    <t>Fgts/117520</t>
  </si>
  <si>
    <t>Fgts - Par. 117520(06-6)</t>
  </si>
  <si>
    <t>Fgts/117515</t>
  </si>
  <si>
    <t>Fgts - Par. 117515(01-6)</t>
  </si>
  <si>
    <t>Fgts/117516</t>
  </si>
  <si>
    <t>Fgts - Par. 117516(02-6)</t>
  </si>
  <si>
    <t>Fgts/117517</t>
  </si>
  <si>
    <t>Fgts - Par. 117517(03-6)</t>
  </si>
  <si>
    <t>Fgts/117518</t>
  </si>
  <si>
    <t>Fgts - Par. 117518(04-6)</t>
  </si>
  <si>
    <t>Fgts/117519</t>
  </si>
  <si>
    <t>Fgts - Par. 117519(05-6)</t>
  </si>
  <si>
    <t>Retorno: Par. 188640(03/12) - 018096/GEO - Mensalidades</t>
  </si>
  <si>
    <t>AA/110741</t>
  </si>
  <si>
    <t>Aline Alkimim - Fornecedor - Par. 110741(03-12)</t>
  </si>
  <si>
    <t>Par.(01-12) 019782/AMANDA APARECIDA DE MORAI - PAGAMENTO CHE</t>
  </si>
  <si>
    <t>Recibo/117525</t>
  </si>
  <si>
    <t>Rodotáxi - Coopertag - Cód. 117525</t>
  </si>
  <si>
    <t>Rescisão/117645</t>
  </si>
  <si>
    <t>Rescisão - Grupo Olimpo - Cód. 117645</t>
  </si>
  <si>
    <t>Rescisão/117644</t>
  </si>
  <si>
    <t>Rescisão - Grupo Olimpo - Cód. 117644</t>
  </si>
  <si>
    <t>Par.(02/12) 020499/JOÃO VICTOR PORTELLINHA D - Mensalidades</t>
  </si>
  <si>
    <t>Par.(02/12) 018666/GUSTAVO RIBEIRO MESQUITA - Mensalidades</t>
  </si>
  <si>
    <t>Par.(02/12) 018109/ARTHUR SOARES MUSSE - Mensalidades</t>
  </si>
  <si>
    <t>Ant.Cob/118171</t>
  </si>
  <si>
    <t>Banco Brb - Cód. 118171</t>
  </si>
  <si>
    <t>Ant.Cob/118172</t>
  </si>
  <si>
    <t>Banco Brb - Cód. 118172</t>
  </si>
  <si>
    <t>Ant.Cob/118173</t>
  </si>
  <si>
    <t>Banco Brb - Cód. 118173</t>
  </si>
  <si>
    <t>Extrato/118174</t>
  </si>
  <si>
    <t>Banco Brb - Cód. 118174</t>
  </si>
  <si>
    <t>Ant. Cob/118175</t>
  </si>
  <si>
    <t>Banco Brb - Cód. 118175</t>
  </si>
  <si>
    <t>Ant. Cob/118176</t>
  </si>
  <si>
    <t>Banco Brb - Cód. 118176</t>
  </si>
  <si>
    <t>Extrato/118177</t>
  </si>
  <si>
    <t>Banco Brb - Cód. 118177</t>
  </si>
  <si>
    <t>Extrato/118179</t>
  </si>
  <si>
    <t>Banco Brb - Cód. 118179</t>
  </si>
  <si>
    <t>Extrato/118100</t>
  </si>
  <si>
    <t>Bradesco - Cód. 118100</t>
  </si>
  <si>
    <t>ESPÉCIE 2015-03-20</t>
  </si>
  <si>
    <t>PARTE PAGAMENTO DAS MENSALIDADE DE DEZ/14, JANEIRO E CH/2015, DO(A) ALUNO(A) JOÃO VÍTOR RIBEIRO MACÊDO_EF</t>
  </si>
  <si>
    <t>DEPÓSITO 2015-03-20</t>
  </si>
  <si>
    <t>PAGAMENTO DAS MENSALIDADES DE NOVEMBRO E DEZEMBRO/2014, DO(A) ALUNO(A) LUANA MENDANHA NETO_EF</t>
  </si>
  <si>
    <t>Par.(02-2) 019540/LUCAS OLIVEIRA PINTO SANS - Renegociado</t>
  </si>
  <si>
    <t>PAGAMENTO DA MENSALIDADE DE FEVEREIRO/2015, DO(A) ALUNO(A) TAINA MENDANHA NETO_EF</t>
  </si>
  <si>
    <t>PAGAMENTO DA MENSALIDADE DE FEVEREIRO/2015, DO(A) ALUNO(A) ANA GABRIELA NUNES BARROS_EF</t>
  </si>
  <si>
    <t>Par.(02-2) 018217/ANA LAURA ZUIN RUIZ - Renegociado</t>
  </si>
  <si>
    <t>Par.(02/10) 020762/ANA FLAVIA HENRIQUE ACCIO - Parcelas</t>
  </si>
  <si>
    <t>Par.(03/10) 020762/ANA FLAVIA HENRIQUE ACCIO - Parcelas</t>
  </si>
  <si>
    <t>Par.(04/10) 020762/ANA FLAVIA HENRIQUE ACCIO - Parcelas</t>
  </si>
  <si>
    <t>Par.(05/10) 020762/ANA FLAVIA HENRIQUE ACCIO - Parcelas</t>
  </si>
  <si>
    <t>Par.(06/10) 020762/ANA FLAVIA HENRIQUE ACCIO - Parcelas</t>
  </si>
  <si>
    <t>Par.(07/10) 020762/ANA FLAVIA HENRIQUE ACCIO - Parcelas</t>
  </si>
  <si>
    <t>Par.(10/10) 020762/ANA FLAVIA HENRIQUE ACCIO - Parcelas</t>
  </si>
  <si>
    <t>Par.(08/10) 020762/ANA FLAVIA HENRIQUE ACCIO - Parcelas</t>
  </si>
  <si>
    <t>Par.(09/10) 020762/ANA FLAVIA HENRIQUE ACCIO - Parcelas</t>
  </si>
  <si>
    <t>Par.(02/12) 018225/LUCAS SANTANA DE ALMEIDA - Mensalidades</t>
  </si>
  <si>
    <t>Par.(01-2) 018217/ANA LAURA ZUIN RUIZ - Renegociado</t>
  </si>
  <si>
    <t>Extrato/118180</t>
  </si>
  <si>
    <t>Banco Brb - Par. 118180(01-3)</t>
  </si>
  <si>
    <t>Extrato/118181</t>
  </si>
  <si>
    <t>Banco Brb - Par. 118181(02-3)</t>
  </si>
  <si>
    <t>Extrato/118182</t>
  </si>
  <si>
    <t>Banco Brb - Par. 118182(03-3)</t>
  </si>
  <si>
    <t>JC/110970</t>
  </si>
  <si>
    <t>João Carvalho - Fornecedor - Cód. 110970</t>
  </si>
  <si>
    <t>JM/107879</t>
  </si>
  <si>
    <t>Jarbas Melo - Cód. 107879</t>
  </si>
  <si>
    <t>Despesa/109051</t>
  </si>
  <si>
    <t>Rodrigo Bernadelli Dos Santos - Cód. 109051</t>
  </si>
  <si>
    <t>Despesa/110569</t>
  </si>
  <si>
    <t>Olimpo Uberlândia - Cód. 110569</t>
  </si>
  <si>
    <t>Ch Brb Sol 2998/114180</t>
  </si>
  <si>
    <t>Fábio Villa Verde Moreno - Cód. 114180</t>
  </si>
  <si>
    <t>Fevereiro/117649</t>
  </si>
  <si>
    <t>Celio David Feliciano - Cód. 117649</t>
  </si>
  <si>
    <t>Fevereiro/117652</t>
  </si>
  <si>
    <t>Synara Maria dos Santos Chagas - Cód. 117652</t>
  </si>
  <si>
    <t>Fevereiro/117651</t>
  </si>
  <si>
    <t>Raphael Siviero Meira Santos - Cód. 117651</t>
  </si>
  <si>
    <t>Fevereiro/117647</t>
  </si>
  <si>
    <t>Murillo Antonio Rodrigues Pires - Cód. 117647</t>
  </si>
  <si>
    <t>Recibo/117824</t>
  </si>
  <si>
    <t>Grupo Olimpo - Cód. 117824</t>
  </si>
  <si>
    <t>01687760/117825</t>
  </si>
  <si>
    <t>Saneago - Cód. 117825</t>
  </si>
  <si>
    <t>1375115/117826</t>
  </si>
  <si>
    <t>Saneago - Cód. 117826</t>
  </si>
  <si>
    <t>01801/107/117827</t>
  </si>
  <si>
    <t>Marcelo De Moraes Melo - Cód. 117827</t>
  </si>
  <si>
    <t>00401/010/117828</t>
  </si>
  <si>
    <t>Marcelo De Moraes Melo - Cód. 117828</t>
  </si>
  <si>
    <t>01801/107/117829</t>
  </si>
  <si>
    <t>Marcelo De Moraes Melo - Cód. 117829</t>
  </si>
  <si>
    <t>033395817/115894</t>
  </si>
  <si>
    <t>Uniodonto Goiania Coop. De Trabalho  - Par. 115894(02-11)</t>
  </si>
  <si>
    <t>033395818/115883</t>
  </si>
  <si>
    <t>Uniodonto Goiania Coop. De Trabalho  - Par. 115883(02-11)</t>
  </si>
  <si>
    <t>122340040580-3/117830</t>
  </si>
  <si>
    <t>Caixa Econômica Federal - Cód. 117830</t>
  </si>
  <si>
    <t>1234/114739</t>
  </si>
  <si>
    <t>Graal Out Door Ltda Me - Cód. 114739</t>
  </si>
  <si>
    <t>651/116165</t>
  </si>
  <si>
    <t>Informe Federal Assessoria Propr. Intele - Cód. 116165</t>
  </si>
  <si>
    <t>659809/114720</t>
  </si>
  <si>
    <t>Tecnoseg Tecnologia Em Serviços Ltda - Cód. 114720</t>
  </si>
  <si>
    <t>16064/121775</t>
  </si>
  <si>
    <t>Gf - Fomento Mercantil  - Par. 121775(05-22)</t>
  </si>
  <si>
    <t>16064/121881</t>
  </si>
  <si>
    <t>Gf - Fomento Mercantil  - Par. 121881(10-22)</t>
  </si>
  <si>
    <t>16064/121791</t>
  </si>
  <si>
    <t>Gf - Fomento Mercantil  - Par. 121791(21-22)</t>
  </si>
  <si>
    <t>16064/121880</t>
  </si>
  <si>
    <t>Gf - Fomento Mercantil  - Par. 121880(09-22)</t>
  </si>
  <si>
    <t>0239004606-0/110501</t>
  </si>
  <si>
    <t>Gvt  - Par. 110501(03-12)</t>
  </si>
  <si>
    <t>98410/109735</t>
  </si>
  <si>
    <t>Objetiva Edições - Par. 109735(03-6)</t>
  </si>
  <si>
    <t>Par.(01-1) 018102/MARIANA PEREIRA FALEIRO - 1ª OU 2ª SÉRI</t>
  </si>
  <si>
    <t>Par.(03/12) 019703/JÚLIA CAROLINE COIMBRA CO - Mensalidades</t>
  </si>
  <si>
    <t>Extrato/117919</t>
  </si>
  <si>
    <t>Banco Do Brasil - Cód. 117919</t>
  </si>
  <si>
    <t>Destino: 256919-Transferência Entre Conta</t>
  </si>
  <si>
    <t>Destino: 256922-Transferência Entre Conta</t>
  </si>
  <si>
    <t>PAGAMENTO DA MENSALIDADE DE DEZEMBRO/14 DO(A) ALUNO(A) HANNA CAROLINA SOARES HISSA MARTINS BARREIRA_EF</t>
  </si>
  <si>
    <t>PAGAMENTO DA MENSALIDADE DE FEVEREIRO/15 DO(A) ALUNO(A) GABRIELI LEAL REZENDE_ESN</t>
  </si>
  <si>
    <t>PAGAMENTO DA MENSALIDADE DE FEVEREIRO/15 DO(A) ALUNO(A) LARA CANDIDA MENEZES DE ARAÚJO_ESN</t>
  </si>
  <si>
    <t>PAGAMENTO DA MENSALIDADE DE FEVEREIRO/15 DO(A) ALUNO(A) ANNA JÚLIA DE ABREU MENDONÇA_ESN</t>
  </si>
  <si>
    <t>PAGAMENTO DA MENSALIDADE DE FEVEREIRO/15 DO(A) ALUNO(A) ALEXANDRE ALVES RESENDE_ESN</t>
  </si>
  <si>
    <t>PAGAMENTO DA MENSALIDADE DE FEVEREIRO/15 DO(A) ALUNO(A) GEOVANNA SARDINHA DE MORAES_ESN</t>
  </si>
  <si>
    <t>PAGAMENTO DA MENSALIDADE DE FEVEREIRO/15 DO(A) ALUNO(A) LUIZ EDUARDO SANTANA COSTA_EF</t>
  </si>
  <si>
    <t>Par.(01-1) 019733/GIULIA ZANINI NAZARENO - PAGAMENTO A M</t>
  </si>
  <si>
    <t>Par.(01-1) 019733/GIULIA ZANINI NAZARENO - 1ª OU 2ª SÉRI</t>
  </si>
  <si>
    <t>Crédito Cobrança BRB</t>
  </si>
  <si>
    <t>Par.(02/12) 018476/CAROLINA SOUZA ORRO DE FR - Mensalidades</t>
  </si>
  <si>
    <t>101/110595</t>
  </si>
  <si>
    <t>Vilmar Da Silva - Opçao Ar  - Cód. 110595</t>
  </si>
  <si>
    <t>Extrato/117931</t>
  </si>
  <si>
    <t>Mercantil Do Brasil - Cód. 117931</t>
  </si>
  <si>
    <t>Extrato/117932</t>
  </si>
  <si>
    <t>Mercantil Do Brasil - Cód. 117932</t>
  </si>
  <si>
    <t>PAGAMENTO DA MENSALIDADE DE FEVEREIRO/15 DO(A) ALUNO(A) REBECA PRUDENTE _EF</t>
  </si>
  <si>
    <t>Ant. Cob/117940</t>
  </si>
  <si>
    <t>Banco Brb - Par. 117940(03-32)</t>
  </si>
  <si>
    <t>Ant. Cob/117941</t>
  </si>
  <si>
    <t>Banco Brb - Par. 117941(04-32)</t>
  </si>
  <si>
    <t>PAGAMENTO DA MENSALIDADE DE FEVEREIRO/15 DO(A) ALUNO(A) FELIPE MOREIRA SILVA_EF</t>
  </si>
  <si>
    <t>Par.(02/12) 018187/WALTER MORI JUNIOR - Mensalidades</t>
  </si>
  <si>
    <t>Par.(02/12) 018183/GRÉCIA SILVA MELO - Mensalidades</t>
  </si>
  <si>
    <t>PAGAMENTO DA MENSALIDADE DE FEVEREIRO/15 DO(A) ALUNO(A) FELIPE CAETANO BARBOSA BUENO_EF</t>
  </si>
  <si>
    <t>Par.(06-6) 011519/PEDRO HENRIQUE MARTINS CH - PAGAMENTO CHE</t>
  </si>
  <si>
    <t>Par.(12-12) 016493/WELTON JOHN REIS DE OLEGA - PAGAMENTO CHE</t>
  </si>
  <si>
    <t>Biblioteca T-27</t>
  </si>
  <si>
    <t>Extrato/117881</t>
  </si>
  <si>
    <t>Bic - Banco Industria E Comercio - Par. 117881(01-4)</t>
  </si>
  <si>
    <t>Extrato/117900</t>
  </si>
  <si>
    <t>Mercantil Do Brasil - Cód. 117900</t>
  </si>
  <si>
    <t>Extrato/117897</t>
  </si>
  <si>
    <t>Mercantil Do Brasil - Cód. 117897</t>
  </si>
  <si>
    <t>Extrato/117898</t>
  </si>
  <si>
    <t>Mercantil Do Brasil - Cód. 117898</t>
  </si>
  <si>
    <t>Extrato/117899</t>
  </si>
  <si>
    <t>Mercantil Do Brasil - Cód. 117899</t>
  </si>
  <si>
    <t>Destino: 257692-Transferência Entre Contas</t>
  </si>
  <si>
    <t>Recibo/118166</t>
  </si>
  <si>
    <t>Grupo Olimpo - Cód. 118166</t>
  </si>
  <si>
    <t>Par.(01-2) 020060/VALERIA CAROLINY ATAIDES  - Renegociado</t>
  </si>
  <si>
    <t>Par.(02-2) 020060/VALERIA CAROLINY ATAIDES  - Renegociado</t>
  </si>
  <si>
    <t>2501/114/117817</t>
  </si>
  <si>
    <t>Marcelo De Moraes Melo - Cód. 117817</t>
  </si>
  <si>
    <t>08/154977 B/110827</t>
  </si>
  <si>
    <t>São Jorge Shopping Da Construção - Cód. 110827</t>
  </si>
  <si>
    <t>109/00014972-7/116526</t>
  </si>
  <si>
    <t>Personal Credito E Consultoria - Cód. 116526</t>
  </si>
  <si>
    <t>Fgts/117819</t>
  </si>
  <si>
    <t>Fgts - Cód. 117819</t>
  </si>
  <si>
    <t>Fiscais/117821</t>
  </si>
  <si>
    <t>Fiscais De Prova - Cód. 117821</t>
  </si>
  <si>
    <t>DEPÓSITO 2015-03-23</t>
  </si>
  <si>
    <t>PAGAMENTO DA MENSALIDADE DE FEVEREIRO/15 DO(A) ALUNO(A) JORGE ANDRES CARDOSO_EMI</t>
  </si>
  <si>
    <t>Retorno: Par. 191667(03/12) - 018645/ALA - Mensalidades</t>
  </si>
  <si>
    <t>Retorno: Par. 204634(03/12) - 19966/HUG - Mensalidades</t>
  </si>
  <si>
    <t>Retorno: Par. 191658(03/12) - 19813/JÚL - Mensalidades</t>
  </si>
  <si>
    <t>Retorno: Par. 197283(03/12) - 19892/BRU - Mensalidades</t>
  </si>
  <si>
    <t>Retorno: Par. 197794(03/12) - 19902/BEA - Mensalidades</t>
  </si>
  <si>
    <t>Credito Desconto De Cheque</t>
  </si>
  <si>
    <t>Destino: 258289-Credito Desconto De Cheque</t>
  </si>
  <si>
    <t>Deposito em Dinheiro</t>
  </si>
  <si>
    <t>Deposito Ch Bloqueado</t>
  </si>
  <si>
    <t>MO/103029</t>
  </si>
  <si>
    <t>Marcelo Oliveira - Cód. 103029</t>
  </si>
  <si>
    <t>Extrato/119544</t>
  </si>
  <si>
    <t>Banco Daycoval S/A  - Cód. 119544</t>
  </si>
  <si>
    <t>DM/107046</t>
  </si>
  <si>
    <t>Dalva Mendes / Dorvano Pedro - Cód. 107046</t>
  </si>
  <si>
    <t>FVVM/110033</t>
  </si>
  <si>
    <t>Fábio Villa Verde Moreno - Cód. 110033</t>
  </si>
  <si>
    <t>MRZ/110521</t>
  </si>
  <si>
    <t>Marcelo Romero Zacarias - Cód. 110521</t>
  </si>
  <si>
    <t>Ch Brb Sol 2920/114200</t>
  </si>
  <si>
    <t>Jásper  - Cód. 114200</t>
  </si>
  <si>
    <t>HSG/117789</t>
  </si>
  <si>
    <t>Hilton Stival Gonçalves  - Cód. 117789</t>
  </si>
  <si>
    <t>RVF/110942</t>
  </si>
  <si>
    <t>Renato Vieira Ferro - Par. 110942(03-12)</t>
  </si>
  <si>
    <t>MVDM/117643</t>
  </si>
  <si>
    <t>Maurício Vieira De Melo - Cód. 117643</t>
  </si>
  <si>
    <t>GB/110753</t>
  </si>
  <si>
    <t>Geni Bernadelli - Par. 110753(03-12)</t>
  </si>
  <si>
    <t>VL/110729</t>
  </si>
  <si>
    <t>Vera Lucia / Renato Vieira - Par. 110729(03-12)</t>
  </si>
  <si>
    <t>Desconto/117818</t>
  </si>
  <si>
    <t>Fábio Villa Verde Moreno - Cód. 117818</t>
  </si>
  <si>
    <t>Brb Sol 3276/117816</t>
  </si>
  <si>
    <t>Olimpo Uberlândia - Cód. 117816</t>
  </si>
  <si>
    <t xml:space="preserve">Deposito Com Ch Brb </t>
  </si>
  <si>
    <t>Ant. Cob/118190</t>
  </si>
  <si>
    <t>Banco Brb - Cód. 118190</t>
  </si>
  <si>
    <t>Ant.Cob/118191</t>
  </si>
  <si>
    <t>Banco Brb - Cód. 118191</t>
  </si>
  <si>
    <t>Ant.Cob/118192</t>
  </si>
  <si>
    <t>Banco Brb - Cód. 118192</t>
  </si>
  <si>
    <t>Extrato/118183</t>
  </si>
  <si>
    <t>Banco Brb - Cód. 118183</t>
  </si>
  <si>
    <t>Extrato/118184</t>
  </si>
  <si>
    <t>Banco Brb - Cód. 118184</t>
  </si>
  <si>
    <t>Extrato/118185</t>
  </si>
  <si>
    <t>Banco Brb - Cód. 118185</t>
  </si>
  <si>
    <t>Extrato/118186</t>
  </si>
  <si>
    <t>Banco Brb - Cód. 118186</t>
  </si>
  <si>
    <t>Extrato/118187</t>
  </si>
  <si>
    <t>Banco Brb - Cód. 118187</t>
  </si>
  <si>
    <t>Extrato/118188</t>
  </si>
  <si>
    <t>Banco Brb - Cód. 118188</t>
  </si>
  <si>
    <t>Ant. Cob/118189</t>
  </si>
  <si>
    <t>Banco Brb - Cód. 118189</t>
  </si>
  <si>
    <t>Rescisão/117646</t>
  </si>
  <si>
    <t>Rescisão - Grupo Olimpo - Cód. 117646</t>
  </si>
  <si>
    <t>Par.(08/12) 019811/BRUNA LUÍSA OLIVEIRA TREN - Mensalidades</t>
  </si>
  <si>
    <t>Par.(08/12) 018226/ANA VICTORIA NASCENTE DE  - Mensalidades</t>
  </si>
  <si>
    <t>8409/110788</t>
  </si>
  <si>
    <t>Sed Soft Assessoria Em Informática - Par. 110788(02-11)</t>
  </si>
  <si>
    <t>PAGAMENTO DA MENSALIDADE DE DEZEMBRO2014, DA ALUNA JADE BRASIL MENDES DO COUTO LIMA_EF</t>
  </si>
  <si>
    <t>Borderô/122266</t>
  </si>
  <si>
    <t>Banco Brb - Par. 122266(27-82)</t>
  </si>
  <si>
    <t>Borderô/122178</t>
  </si>
  <si>
    <t>Banco Brb - Par. 122178(27-82)</t>
  </si>
  <si>
    <t>Par.(02/12) 019571/JADE BRASIL MENDES DO COU - Mensalidades</t>
  </si>
  <si>
    <t>Pagamento Folha Funcionarios Cantina</t>
  </si>
  <si>
    <t>Destino: 256925-Pagamento Folha Funcionarios Cantina</t>
  </si>
  <si>
    <t>Destino: 256929-Transferência Entre Conta</t>
  </si>
  <si>
    <t>Extrato/117921</t>
  </si>
  <si>
    <t>Banco Itaú Unibanco S.A. - Cód. 117921</t>
  </si>
  <si>
    <t>Destino: 256932-Transferência Entre Conta</t>
  </si>
  <si>
    <t>Destino: 256942-Transferência Entre Conta</t>
  </si>
  <si>
    <t>DB2015.03.23</t>
  </si>
  <si>
    <t>Operação Desconto Boletos 2015.03.23</t>
  </si>
  <si>
    <t>Extrato/117935</t>
  </si>
  <si>
    <t>Mercantil Do Brasil - Cód. 117935</t>
  </si>
  <si>
    <t>Extrato/117979</t>
  </si>
  <si>
    <t>Banco Brb - Par. 117979(05-5)</t>
  </si>
  <si>
    <t>Extrato/117982</t>
  </si>
  <si>
    <t>Mercantil Do Brasil - Cód. 117982</t>
  </si>
  <si>
    <t>761884/117876</t>
  </si>
  <si>
    <t>Banco Brb - Cód. 117876</t>
  </si>
  <si>
    <t>Extrato/117887</t>
  </si>
  <si>
    <t>Banco Safra - Cód. 117887</t>
  </si>
  <si>
    <t>Extrato/117901</t>
  </si>
  <si>
    <t>Mercantil Do Brasil - Cód. 117901</t>
  </si>
  <si>
    <t>Par.(02/10) 020765/RENATA PESSOA CHEIN JORGE - Parcelas</t>
  </si>
  <si>
    <t>Par.(03/12) 018311/VITORIA TEIXEIRA MUSTAPHA - Mensalidades</t>
  </si>
  <si>
    <t>Par.(08/12) 020116/ANA CAROLINE SANTANA SILV - Parcelas</t>
  </si>
  <si>
    <t>Par.(12/12) 016014/NICOLE RIBEIRO BARBOSA - Mensalidades</t>
  </si>
  <si>
    <t>Par.(12/12) 014128/DOUGLAS RIBEIRO BARBOSA - Mensalidades</t>
  </si>
  <si>
    <t>Par.(03/10) 020765/RENATA PESSOA CHEIN JORGE - Parcelas</t>
  </si>
  <si>
    <t>Par.(04/12) 018311/VITORIA TEIXEIRA MUSTAPHA - Mensalidades</t>
  </si>
  <si>
    <t>300966-1/117874</t>
  </si>
  <si>
    <t>Cartório 3º Tabelionato De Notas - Cód. 117874</t>
  </si>
  <si>
    <t>Par.(01/10) 020760/ANDREA MORAIS MARQUES - Parcelas</t>
  </si>
  <si>
    <t>Par.(01/10) 020765/RENATA PESSOA CHEIN JORGE - Parcelas</t>
  </si>
  <si>
    <t>DEPÓSITO 2015-03-24</t>
  </si>
  <si>
    <t>PAGAMENTO DA MENSALIDADE DE FEVEREIRO/2015, DO(A) ALUNO(A) LUCAS MENDES SPINETTI ALVES_EMI</t>
  </si>
  <si>
    <t>Par.(06/12) 020190/AYLLA RAINERE AMARAL COST - Parcelas</t>
  </si>
  <si>
    <t>Par.(04/10) 020765/RENATA PESSOA CHEIN JORGE - Parcelas</t>
  </si>
  <si>
    <t>Par.(05/12) 018311/VITORIA TEIXEIRA MUSTAPHA - Mensalidades</t>
  </si>
  <si>
    <t>Par.(06/12) 018311/VITORIA TEIXEIRA MUSTAPHA - Mensalidades</t>
  </si>
  <si>
    <t>Par.(05/10) 020765/RENATA PESSOA CHEIN JORGE - Parcelas</t>
  </si>
  <si>
    <t>Par.(07/12) 020190/AYLLA RAINERE AMARAL COST - Parcelas</t>
  </si>
  <si>
    <t>Par.(07/12) 018311/VITORIA TEIXEIRA MUSTAPHA - Mensalidades</t>
  </si>
  <si>
    <t>Par.(06/10) 020765/RENATA PESSOA CHEIN JORGE - Parcelas</t>
  </si>
  <si>
    <t>Par.(08/12) 020190/AYLLA RAINERE AMARAL COST - Parcelas</t>
  </si>
  <si>
    <t>Par.(08/12) 018311/VITORIA TEIXEIRA MUSTAPHA - Mensalidades</t>
  </si>
  <si>
    <t>Par.(07/10) 020765/RENATA PESSOA CHEIN JORGE - Parcelas</t>
  </si>
  <si>
    <t>Par.(09/12) 018331/TALITTA SANTIAGO VICENTE - Mensalidades</t>
  </si>
  <si>
    <t>Par.(08/12) 020115/ABRAAO KESSLER SANTANA SI - Parcelas</t>
  </si>
  <si>
    <t>Par.(09/12) 019667/AMANDA ROCHA DE MESQUITA - Mensalidades</t>
  </si>
  <si>
    <t>Par.(09/12) 018443/DIOGO MACIEL AZEVEDO CARN - Mensalidades</t>
  </si>
  <si>
    <t>Par.(09/12) 020311/PEDRO MÁRCIO DE MOURA COS - Parcelas</t>
  </si>
  <si>
    <t>Remessa OIimpo Fundamental</t>
  </si>
  <si>
    <t>Remessa Educ.Sol Nascente</t>
  </si>
  <si>
    <t>Recibo/117796</t>
  </si>
  <si>
    <t>Grupo Olimpo - Cód. 117796</t>
  </si>
  <si>
    <t>Fgts/117815</t>
  </si>
  <si>
    <t>Fgts - Cód. 117815</t>
  </si>
  <si>
    <t>188502/111361</t>
  </si>
  <si>
    <t>Kuva Esportes Eireli Me - Cód. 111361</t>
  </si>
  <si>
    <t>18516/115576</t>
  </si>
  <si>
    <t>Ipanema Grafica E Editora Ltda - Cód. 115576</t>
  </si>
  <si>
    <t>109/00015120-2/117529</t>
  </si>
  <si>
    <t>Personal Credito E Consultoria - Cód. 117529</t>
  </si>
  <si>
    <t>040087/117820</t>
  </si>
  <si>
    <t>Posto De Combustível - Cód. 117820</t>
  </si>
  <si>
    <t>Retorno: Par. 191934(03/12) - 18656/JON - Mensalidades</t>
  </si>
  <si>
    <t>Ref. 01/02/2015/117506</t>
  </si>
  <si>
    <t>Spgyn Desenv. E Emp. Imobiliarios Ltda - Cód. 117506</t>
  </si>
  <si>
    <t>Rescisão/117788</t>
  </si>
  <si>
    <t>Rescisão - Grupo Olimpo - Cód. 117788</t>
  </si>
  <si>
    <t>Ant. Cob/118193</t>
  </si>
  <si>
    <t>Banco Brb - Cód. 118193</t>
  </si>
  <si>
    <t>Par.(01/10) 020714/ANDREA MORAIS MARQUES - Parcelas</t>
  </si>
  <si>
    <t>Par.(02/10) 020714/ANDREA MORAIS MARQUES - Parcelas</t>
  </si>
  <si>
    <t>Par.(03/10) 020714/ANDREA MORAIS MARQUES - Parcelas</t>
  </si>
  <si>
    <t>Par.(04/10) 020714/ANDREA MORAIS MARQUES - Parcelas</t>
  </si>
  <si>
    <t>Par.(05/10) 020714/ANDREA MORAIS MARQUES - Parcelas</t>
  </si>
  <si>
    <t>Par.(10/10) 020714/ANDREA MORAIS MARQUES - Parcelas</t>
  </si>
  <si>
    <t>Par.(06/10) 020714/ANDREA MORAIS MARQUES - Parcelas</t>
  </si>
  <si>
    <t>Par.(07/10) 020714/ANDREA MORAIS MARQUES - Parcelas</t>
  </si>
  <si>
    <t>Par.(08/10) 020714/ANDREA MORAIS MARQUES - Parcelas</t>
  </si>
  <si>
    <t>Par.(09/10) 020714/ANDREA MORAIS MARQUES - Parcelas</t>
  </si>
  <si>
    <t>Par.(03/6) 020723/GABRIEL CELESTINO DE OLIV - Parcelas</t>
  </si>
  <si>
    <t>Par.(01/10) 020709/VITORIA GEWEHR FUCUTA - Parcelas</t>
  </si>
  <si>
    <t>Par.(01/10) 020702/MARILIA LEMES SANTOS  - Parcelas</t>
  </si>
  <si>
    <t>Par.(02/12) 020366/KELLEN KATHERINE ROCHA SA - Parcelas</t>
  </si>
  <si>
    <t>Par.(03/12) 020366/KELLEN KATHERINE ROCHA SA - Parcelas</t>
  </si>
  <si>
    <t>Par.(04/12) 020366/KELLEN KATHERINE ROCHA SA - Parcelas</t>
  </si>
  <si>
    <t>Par.(05/12) 020366/KELLEN KATHERINE ROCHA SA - Parcelas</t>
  </si>
  <si>
    <t>Par.(06/12) 020366/KELLEN KATHERINE ROCHA SA - Parcelas</t>
  </si>
  <si>
    <t>Par.(02/6) 020704/EDUARDO ESTEVAM ALVES DE  - Parcelas</t>
  </si>
  <si>
    <t>Par.(03/12) 020749/ALANA PUERTAS DE MATOS  - Parcelas</t>
  </si>
  <si>
    <t>Par.(01/1) 020645/YAN MAGALHÃES BENTO - Parcelas</t>
  </si>
  <si>
    <t>Par.(01/1) 020646/YAN MAGALHÃES BENTO - Parcelas</t>
  </si>
  <si>
    <t>Par.(01/10) 020757/AMANDA VIANA BASTOS CURAD - Parcelas</t>
  </si>
  <si>
    <t>16076/121776</t>
  </si>
  <si>
    <t>Gf - Fomento Mercantil  - Par. 121776(06-22)</t>
  </si>
  <si>
    <t>16077/121782</t>
  </si>
  <si>
    <t>Gf - Fomento Mercantil  - Par. 121782(12-22)</t>
  </si>
  <si>
    <t>16075/121783</t>
  </si>
  <si>
    <t>Gf - Fomento Mercantil  - Par. 121783(13-22)</t>
  </si>
  <si>
    <t>16077/121784</t>
  </si>
  <si>
    <t>Gf - Fomento Mercantil  - Par. 121784(14-22)</t>
  </si>
  <si>
    <t>16075/121785</t>
  </si>
  <si>
    <t>Gf - Fomento Mercantil  - Par. 121785(15-22)</t>
  </si>
  <si>
    <t>16076/121882</t>
  </si>
  <si>
    <t>Gf - Fomento Mercantil  - Par. 121882(11-22)</t>
  </si>
  <si>
    <t>16076/121883</t>
  </si>
  <si>
    <t>Gf - Fomento Mercantil  - Par. 121883(12-22)</t>
  </si>
  <si>
    <t>16075/121884</t>
  </si>
  <si>
    <t>Gf - Fomento Mercantil  - Par. 121884(13-22)</t>
  </si>
  <si>
    <t>16075/121885</t>
  </si>
  <si>
    <t>Gf - Fomento Mercantil  - Par. 121885(14-22)</t>
  </si>
  <si>
    <t>16077/121886</t>
  </si>
  <si>
    <t>Gf - Fomento Mercantil  - Par. 121886(15-22)</t>
  </si>
  <si>
    <t>16077/121887</t>
  </si>
  <si>
    <t>Gf - Fomento Mercantil  - Par. 121887(16-22)</t>
  </si>
  <si>
    <t>16076/121792</t>
  </si>
  <si>
    <t>Gf - Fomento Mercantil  - Par. 121792(22-22)</t>
  </si>
  <si>
    <t>Extrato/118209</t>
  </si>
  <si>
    <t>Banco Brb - Cód. 118209</t>
  </si>
  <si>
    <t>Ref. 16/02/2015/117510</t>
  </si>
  <si>
    <t>Spgyn Desenv. E Emp. Imobiliarios Ltda - Cód. 117510</t>
  </si>
  <si>
    <t>MMMB/110772</t>
  </si>
  <si>
    <t>Marilia Maria De Moura Barros - Par. 110772(03-12)</t>
  </si>
  <si>
    <t>RVF/111861</t>
  </si>
  <si>
    <t>Renato Vieira Ferro - Par. 111861(03-12)</t>
  </si>
  <si>
    <t>JCDS/110806</t>
  </si>
  <si>
    <t>José Carlos Da Silva  - Par. 110806(03-12)</t>
  </si>
  <si>
    <t>Par.(02/10) 020709/VITORIA GEWEHR FUCUTA - Parcelas</t>
  </si>
  <si>
    <t>Par.(03/10) 020709/VITORIA GEWEHR FUCUTA - Parcelas</t>
  </si>
  <si>
    <t>Destino: 256935-Transferência Entre Conta</t>
  </si>
  <si>
    <t>CEF [GYN] [000154-0] [CC]</t>
  </si>
  <si>
    <t>Destino: 256938-Transferência Entre Conta</t>
  </si>
  <si>
    <t>Destino: 256940-Transferência Entre Conta</t>
  </si>
  <si>
    <t>Extrato/117922</t>
  </si>
  <si>
    <t>Banco Itaú Unibanco S.A. - Cód. 117922</t>
  </si>
  <si>
    <t>Extrato/118981</t>
  </si>
  <si>
    <t>Caixa Econômica Federal - Cód. 118981</t>
  </si>
  <si>
    <t>Ant. Cob/117942</t>
  </si>
  <si>
    <t>Banco Brb - Par. 117942(05-32)</t>
  </si>
  <si>
    <t>Ant. Cob/117943</t>
  </si>
  <si>
    <t>Banco Brb - Par. 117943(06-32)</t>
  </si>
  <si>
    <t>Par.(10/12) 020229/RODRIGO FERREIRA BELLO - Parcelas</t>
  </si>
  <si>
    <t>Par.(09/12) 019665/ORTIZ NOLETO BOCATO - Mensalidades</t>
  </si>
  <si>
    <t>Par.(09/12) 018513/LUISA MARIANO MACHADO BAR - Mensalidades</t>
  </si>
  <si>
    <t xml:space="preserve">Par.(09-12) 019678/ANNA GABRYELLA ARAÚJO PER - [ESTORNO] R$ </t>
  </si>
  <si>
    <t>Par.(09/12) 018648/ELISA DE ARAÚJO MEIRELES  - Mensalidades</t>
  </si>
  <si>
    <t>Par.(09/12) 019914/LUIS CLAUDIO MONTES SILVA - Mensalidades</t>
  </si>
  <si>
    <t>Par.(07/12) 020767/DIOGO VELASCO VALADAO - Parcelas</t>
  </si>
  <si>
    <t>CEF [GYN] [OPERAÇÕES]</t>
  </si>
  <si>
    <t>Par.(03/12) 020767/DIOGO VELASCO VALADAO - Parcelas</t>
  </si>
  <si>
    <t>Par.(04/12) 020767/DIOGO VELASCO VALADAO - Parcelas</t>
  </si>
  <si>
    <t>Par.(05/12) 020767/DIOGO VELASCO VALADAO - Parcelas</t>
  </si>
  <si>
    <t>Par.(06/12) 020767/DIOGO VELASCO VALADAO - Parcelas</t>
  </si>
  <si>
    <t>Par.(09/12) 018391/GABRIEL JACINTHO DE FARIA - Mensalidades</t>
  </si>
  <si>
    <t>Par.(08/10) 020583/CAROLINA ALVES REZENDE - Parcelas</t>
  </si>
  <si>
    <t>Par.(10/12) 020605/MATHEUS RODRIGUES RIBEIRO - Parcelas</t>
  </si>
  <si>
    <t>Par.(08/10) 020700/LARYSSA MOURA DIAS - Parcelas</t>
  </si>
  <si>
    <t>Par.(08/10) 020705/DÉBORAH OLIVEIRA BARROS A - Parcelas</t>
  </si>
  <si>
    <t>Par.(09/12) 020417/LUCCAS CARDOSO DE ALMEIDA - Parcelas</t>
  </si>
  <si>
    <t>SRP/111468</t>
  </si>
  <si>
    <t>Silvanio Rodrigues Peres - Par. 111468(03-12)</t>
  </si>
  <si>
    <t>3317-1/116163</t>
  </si>
  <si>
    <t>Sr Impressoras E Copiadoras Ltda Me - Cód. 116163</t>
  </si>
  <si>
    <t>3319-1/116161</t>
  </si>
  <si>
    <t>Sr Impressoras E Copiadoras Ltda Me - Cód. 116161</t>
  </si>
  <si>
    <t>3318-1/116162</t>
  </si>
  <si>
    <t>Sr Impressoras E Copiadoras Ltda Me - Cód. 116162</t>
  </si>
  <si>
    <t>Borderô/121051</t>
  </si>
  <si>
    <t>Caixa Econômica Federal - Par. 121051(01-4)</t>
  </si>
  <si>
    <t>Borderô/121164</t>
  </si>
  <si>
    <t>Caixa Econômica Federal - Par. 121164(05-5)</t>
  </si>
  <si>
    <t>Borderô/121169</t>
  </si>
  <si>
    <t>Caixa Econômica Federal - Cód. 121169</t>
  </si>
  <si>
    <t>Extrato/118101</t>
  </si>
  <si>
    <t>Bradesco - Cód. 118101</t>
  </si>
  <si>
    <t>Retorno: Par. 192150(03/12) - 018590/AMA - Mensalidades</t>
  </si>
  <si>
    <t>Retorno: Par. 192147(03/12) - 018418/ANT - Mensalidades</t>
  </si>
  <si>
    <t xml:space="preserve">Par.(09-12) 020435/JOAO PAULO DIAS DE OLIVEI - [ESTORNO] R$ </t>
  </si>
  <si>
    <t>Par.(01-2) 019570/FERNANDA ALCÂNTARA DA COS - Renegociado</t>
  </si>
  <si>
    <t>Par.(02-2) 019570/FERNANDA ALCÂNTARA DA COS - Renegociado</t>
  </si>
  <si>
    <t>10053319-008/117822</t>
  </si>
  <si>
    <t>Folha Da Manhã - Cód. 117822</t>
  </si>
  <si>
    <t>Destino: 258337-Credito Desconto De Cheque</t>
  </si>
  <si>
    <t>96300/111641</t>
  </si>
  <si>
    <t>L S Tintas - Cód. 111641</t>
  </si>
  <si>
    <t>3316-1/116164</t>
  </si>
  <si>
    <t>Sr Impressoras E Copiadoras Ltda Me - Cód. 116164</t>
  </si>
  <si>
    <t>Rescisão/117787</t>
  </si>
  <si>
    <t>Rescisão - Grupo Olimpo - Cód. 117787</t>
  </si>
  <si>
    <t>Ant.Cob/118200</t>
  </si>
  <si>
    <t>Banco Brb - Cód. 118200</t>
  </si>
  <si>
    <t>Ant. Cob/118201</t>
  </si>
  <si>
    <t>Banco Brb - Cód. 118201</t>
  </si>
  <si>
    <t>Ant.Cob/118202</t>
  </si>
  <si>
    <t>Banco Brb - Cód. 118202</t>
  </si>
  <si>
    <t>Extrato/118194</t>
  </si>
  <si>
    <t>Banco Brb - Cód. 118194</t>
  </si>
  <si>
    <t>Extrato/118195</t>
  </si>
  <si>
    <t>Banco Brb - Cód. 118195</t>
  </si>
  <si>
    <t>Extrato/118196</t>
  </si>
  <si>
    <t>Banco Brb - Cód. 118196</t>
  </si>
  <si>
    <t>Extrato/118197</t>
  </si>
  <si>
    <t>Banco Brb - Cód. 118197</t>
  </si>
  <si>
    <t>Extrato/118198</t>
  </si>
  <si>
    <t>Banco Brb - Cód. 118198</t>
  </si>
  <si>
    <t>Extrato/118199</t>
  </si>
  <si>
    <t>Banco Brb - Cód. 118199</t>
  </si>
  <si>
    <t>ECRO/127283</t>
  </si>
  <si>
    <t>Brb - Credito Financiamento - Par. 127283(06-7)</t>
  </si>
  <si>
    <t>Março/109709</t>
  </si>
  <si>
    <t>Brb - Credito Financiamento - Par. 109709(02-11)</t>
  </si>
  <si>
    <t>Extrato/118210</t>
  </si>
  <si>
    <t>Banco Brb - Cód. 118210</t>
  </si>
  <si>
    <t>118876/117831</t>
  </si>
  <si>
    <t>Brb - Credito Financiamento - Cód. 117831</t>
  </si>
  <si>
    <t>Ch Brb Sol 2925/114205</t>
  </si>
  <si>
    <t>Jásper  - Cód. 114205</t>
  </si>
  <si>
    <t>Recibo/115038</t>
  </si>
  <si>
    <t>Martha Vieira Borges Camargo - Cód. 115038</t>
  </si>
  <si>
    <t>ROSL/117871</t>
  </si>
  <si>
    <t>Ronnicher Orias Silva Lopes - Cód. 117871</t>
  </si>
  <si>
    <t>JRAC/111493</t>
  </si>
  <si>
    <t>José Roberto de Almeida Camargo - Par. 111493(03-12)</t>
  </si>
  <si>
    <t>SRP/111446</t>
  </si>
  <si>
    <t>Silvanio Rodrigues Peres - Par. 111446(03-12)</t>
  </si>
  <si>
    <t>Borderô/122267</t>
  </si>
  <si>
    <t>Banco Brb - Par. 122267(28-82)</t>
  </si>
  <si>
    <t>Borderô/122179</t>
  </si>
  <si>
    <t>Banco Brb - Par. 122179(28-82)</t>
  </si>
  <si>
    <t>Destino: 256946-Transferência Entre Conta</t>
  </si>
  <si>
    <t>Destino: 256950-Transferência Entre Conta</t>
  </si>
  <si>
    <t>Destino: 256954-Transferência Entre Conta</t>
  </si>
  <si>
    <t>SANT 3743 13003351-1</t>
  </si>
  <si>
    <t xml:space="preserve">Transferência Entre Conta Ch Pre Merc 9701 </t>
  </si>
  <si>
    <t xml:space="preserve">Destino: 256957-Transferência Entre Conta Ch Pre Merc 9701 </t>
  </si>
  <si>
    <t>Extrato/117923</t>
  </si>
  <si>
    <t>Banco Itaú Unibanco S.A. - Cód. 117923</t>
  </si>
  <si>
    <t>Par.(01-1) 019693/LETICIA MORTOZA NASCIMENT - 1ª OU 2ª SÉRI</t>
  </si>
  <si>
    <t>Par.(01-1) 018096/GEORGIA GIBRAIL KINJO ESB - 1ª OU 2ª SÉRI</t>
  </si>
  <si>
    <t>Extrato/117978</t>
  </si>
  <si>
    <t>Banco Brb - Par. 117978(04-5)</t>
  </si>
  <si>
    <t>Par.(01-1) 019542/LEONARDO OLIVEIRA DE SOUZ - 1ª OU 2ª SÉRI</t>
  </si>
  <si>
    <t>Extrato/118982</t>
  </si>
  <si>
    <t>Caixa Econômica Federal - Cód. 118982</t>
  </si>
  <si>
    <t>Par.(01-1) 018149/ISABELLA FONTES BORGES FI - 1ª OU 2ª SÉRI</t>
  </si>
  <si>
    <t>Par.(01-1) 020177/YASMIN OHANA BUENO LIMA - 3ª SÉRIE - AR</t>
  </si>
  <si>
    <t>Par.(01-1) 020177/YASMIN OHANA BUENO LIMA - 3ª SÉRIE - BI</t>
  </si>
  <si>
    <t>Par.(01-1) 020177/YASMIN OHANA BUENO LIMA - 3ª SÉRIE - FI</t>
  </si>
  <si>
    <t>Destino: 259244-Credito Desconto Cheque</t>
  </si>
  <si>
    <t>Par.(01-1) 018374/MARCELA KHOURY GHANNAM - 1ª OU 2ª SÉRI</t>
  </si>
  <si>
    <t>Par.(01-1) 020072/ANTONIO SCELZI NETTO - 1ª OU 2ª SÉRI</t>
  </si>
  <si>
    <t>Par.(01-1) 018093/MARIANA JUNQUEIRA CÂNDIDO - 1ª OU 2ª SÉRI</t>
  </si>
  <si>
    <t>Extrato/117888</t>
  </si>
  <si>
    <t>Banco Safra - Cód. 117888</t>
  </si>
  <si>
    <t>Recibo/118167</t>
  </si>
  <si>
    <t>Grupo Olimpo - Cód. 118167</t>
  </si>
  <si>
    <t>TRANSF. 2015-03-26</t>
  </si>
  <si>
    <t>PAGAMENTO DAS MENSALIDADES DE FEVEREIRO A DEZEMBRO/2015, DO(A) ALUNO(A) LORENA VICENTE LIMA BELO_EF</t>
  </si>
  <si>
    <t>Retorno: Par. 188923(03/12) - 019587/BRU - Mensalidades</t>
  </si>
  <si>
    <t>Retorno: Par. 191282(03/12) - 019761/SAM - Mensalidades</t>
  </si>
  <si>
    <t>Despesa/117873</t>
  </si>
  <si>
    <t>Cartório 3º Tabelionato De Notas - Cód. 117873</t>
  </si>
  <si>
    <t>20031/117793</t>
  </si>
  <si>
    <t>Eps Empreendimentos Sa - Cód. 117793</t>
  </si>
  <si>
    <t>3259-1/115172</t>
  </si>
  <si>
    <t>Sr Impressoras E Copiadoras Ltda Me - Cód. 115172</t>
  </si>
  <si>
    <t>SolNascente.Tecnologia da Informação</t>
  </si>
  <si>
    <t>Par.(02/12) 018638/ANA CECILIA GONÇALVES VIL - Mensalidades</t>
  </si>
  <si>
    <t>Extrato/118203</t>
  </si>
  <si>
    <t>Banco Brb - Cód. 118203</t>
  </si>
  <si>
    <t>Extrato/118204</t>
  </si>
  <si>
    <t>Banco Brb - Cód. 118204</t>
  </si>
  <si>
    <t>Ant.Cob/118205</t>
  </si>
  <si>
    <t>Banco Brb - Cód. 118205</t>
  </si>
  <si>
    <t>Ant.Cob/118206</t>
  </si>
  <si>
    <t>Banco Brb - Cód. 118206</t>
  </si>
  <si>
    <t>Ant.Cob/118207</t>
  </si>
  <si>
    <t>Banco Brb - Cód. 118207</t>
  </si>
  <si>
    <t>Ant.Cob/118208</t>
  </si>
  <si>
    <t>Banco Brb - Cód. 118208</t>
  </si>
  <si>
    <t>Rescisão/117798</t>
  </si>
  <si>
    <t>Rescisão - Grupo Olimpo - Cód. 117798</t>
  </si>
  <si>
    <t>Deposito Cheque Devolvido</t>
  </si>
  <si>
    <t>Destino: 258405-Transferência Entre Conta</t>
  </si>
  <si>
    <t>Extrato/118211</t>
  </si>
  <si>
    <t>Banco Brb - Cód. 118211</t>
  </si>
  <si>
    <t>Brb Sol 2253/106735</t>
  </si>
  <si>
    <t>Lr Fomento - Cód. 106735</t>
  </si>
  <si>
    <t>Recibo/118007</t>
  </si>
  <si>
    <t>Geraldino Ferreira  - Cód. 118007</t>
  </si>
  <si>
    <t>Brb Sol 3287/117911</t>
  </si>
  <si>
    <t>Casa Antonieta - Cód. 117911</t>
  </si>
  <si>
    <t>SRP/111481</t>
  </si>
  <si>
    <t>Silvanio Rodrigues Peres - Par. 111481(03-12)</t>
  </si>
  <si>
    <t>EMPS/111922</t>
  </si>
  <si>
    <t>Enio Marcos Pereira Santos - Par. 111922(03-12)</t>
  </si>
  <si>
    <t>Empréstimo Augusto Melo Ch BB 1529</t>
  </si>
  <si>
    <t>Extrato/117920</t>
  </si>
  <si>
    <t>Banco Do Brasil - Cód. 117920</t>
  </si>
  <si>
    <t>Destino: 256915-Transferência Entre Conta</t>
  </si>
  <si>
    <t>Destino: 257825-Operação Titulos Descontados</t>
  </si>
  <si>
    <t>DEPÓSITO 2015-03-26</t>
  </si>
  <si>
    <t>PAGAMENTO DA MENSALIDADE DE FEVEREIRO/15 DO(A) ALUNO(A) VITOR FRANÇA_EF</t>
  </si>
  <si>
    <t>Empréstimo Bancário</t>
  </si>
  <si>
    <t>Par.(02/12) 019754/ÁLVARO FRANÇA - Mensalidades</t>
  </si>
  <si>
    <t>Extrato/118983</t>
  </si>
  <si>
    <t>Caixa Econômica Federal - Cód. 118983</t>
  </si>
  <si>
    <t>Extrato/117983</t>
  </si>
  <si>
    <t>Mercantil Do Brasil - Cód. 117983</t>
  </si>
  <si>
    <t>Extrato/117984</t>
  </si>
  <si>
    <t>Mercantil Do Brasil - Cód. 117984</t>
  </si>
  <si>
    <t>Extrato/117985</t>
  </si>
  <si>
    <t>Mercantil Do Brasil - Cód. 117985</t>
  </si>
  <si>
    <t xml:space="preserve">Destino: 257670-Transferência Entre Contas </t>
  </si>
  <si>
    <t>6133/115666</t>
  </si>
  <si>
    <t>Ativa Participações Ltda - Cód. 115666</t>
  </si>
  <si>
    <t>Marista.Marketing</t>
  </si>
  <si>
    <t>Boleto/118074</t>
  </si>
  <si>
    <t>Carlos Moreira - Cód. 118074</t>
  </si>
  <si>
    <t>Retorno: Par. 189894(04/12) - 018175/LUA - Mensalidades</t>
  </si>
  <si>
    <t>Retorno: Par. 191255(03/12) - 019745/HIZ - Mensalidades</t>
  </si>
  <si>
    <t>Retorno: Par. 188705(03/12) - 018221/EDU - Mensalidades</t>
  </si>
  <si>
    <t>Retorno: Par. 188537(03/12) - 018181/ANA - Mensalidades</t>
  </si>
  <si>
    <t>Retorno: Par. 188510(03/12) - 018172/FEL - Mensalidades</t>
  </si>
  <si>
    <t>Retorno: Par. 188750(03/12) - 018130/GAB - Mensalidades</t>
  </si>
  <si>
    <t>Retorno: Par. 188504(03/12) - 018175/LUA - Mensalidades</t>
  </si>
  <si>
    <t>Retorno: Par. 188734(03/12) - 018116/ING - Mensalidades</t>
  </si>
  <si>
    <t>Retorno: Par. 188526(03/12) - 018102/MAR - Mensalidades</t>
  </si>
  <si>
    <t>Ch Pre Brb Marcelo 0039</t>
  </si>
  <si>
    <t>444-3/4/110980</t>
  </si>
  <si>
    <t>Liderar Climatização - Cód. 110980</t>
  </si>
  <si>
    <t>00500291/111603</t>
  </si>
  <si>
    <t>Saneago - Par. 111603(03-12)</t>
  </si>
  <si>
    <t>20376359/111589</t>
  </si>
  <si>
    <t>Saneago - Par. 111589(03-12)</t>
  </si>
  <si>
    <t>3497/1/115040</t>
  </si>
  <si>
    <t>Tm Higienização Ltda - Cód. 115040</t>
  </si>
  <si>
    <t>Despesa/117790</t>
  </si>
  <si>
    <t>Rodrigo Bernadelli Dos Santos - Cód. 117790</t>
  </si>
  <si>
    <t>15106470/111402</t>
  </si>
  <si>
    <t>Saneago - Par. 111402(02-11)</t>
  </si>
  <si>
    <t>328/116166</t>
  </si>
  <si>
    <t>Queiroz Design Ltda - Cód. 116166</t>
  </si>
  <si>
    <t>01601903/110374</t>
  </si>
  <si>
    <t>Saneago - Par. 110374(02-11)</t>
  </si>
  <si>
    <t>6275/115667</t>
  </si>
  <si>
    <t>Ativa Participações Ltda - Cód. 115667</t>
  </si>
  <si>
    <t>212417/114712</t>
  </si>
  <si>
    <t>Saalva - Associacao Dos Amigos Do Reside - Cód. 114712</t>
  </si>
  <si>
    <t>10002343710/109675</t>
  </si>
  <si>
    <t>Celg - Par. 109675(03-12)</t>
  </si>
  <si>
    <t>13592970/109687</t>
  </si>
  <si>
    <t>Celg - Par. 109687(03-12)</t>
  </si>
  <si>
    <t>Par.(02/12) 018124/JHONATTAN RODRIGUES GARCI - Mensalidades</t>
  </si>
  <si>
    <t>09750-0108/116199</t>
  </si>
  <si>
    <t>Alfa Center Imóveis Ltda. - Par. 116199(02-12)</t>
  </si>
  <si>
    <t>Par.(02/12) 019802/JESSICA ALVES LOPES - Mensalidades</t>
  </si>
  <si>
    <t>CAMARO/117833</t>
  </si>
  <si>
    <t>Banco Itaú Financiamentos - Cód. 117833</t>
  </si>
  <si>
    <t>026375014/21859</t>
  </si>
  <si>
    <t>Banco Volkswagen - Par. 021859(35/36)</t>
  </si>
  <si>
    <t>Fiscais/117794</t>
  </si>
  <si>
    <t>Fiscais De Prova - Cód. 117794</t>
  </si>
  <si>
    <t>Fiscais/117795</t>
  </si>
  <si>
    <t>Fiscais De Prova - Cód. 117795</t>
  </si>
  <si>
    <t>Par.(12/12) 013470/PEDRO MATEUS LUIS JUNQUEI - Mensalidades</t>
  </si>
  <si>
    <t>Fiscais/117797</t>
  </si>
  <si>
    <t>Fiscais De Prova - Cód. 117797</t>
  </si>
  <si>
    <t>040402/117799</t>
  </si>
  <si>
    <t>Posto De Combustível - Cód. 117799</t>
  </si>
  <si>
    <t>SRP/111896</t>
  </si>
  <si>
    <t>Silvanio Rodrigues Peres - Par. 111896(03-12)</t>
  </si>
  <si>
    <t>212491/114713</t>
  </si>
  <si>
    <t>Saalva - Associacao Dos Amigos Do Reside - Cód. 114713</t>
  </si>
  <si>
    <t>114771650/116226</t>
  </si>
  <si>
    <t>Claro - Cód. 116226</t>
  </si>
  <si>
    <t>04/1/116171</t>
  </si>
  <si>
    <t>Gráfica Renascer  - Cód. 116171</t>
  </si>
  <si>
    <t>Rescisão/117802</t>
  </si>
  <si>
    <t>Rescisão - Grupo Olimpo - Cód. 117802</t>
  </si>
  <si>
    <t>Par.(12/12) 015846/WELDES FRANCISCO DA SILVA - Mensalidades</t>
  </si>
  <si>
    <t>Par.(02/12) 018055/FELIPE GUEDES DA SILVA - Mensalidades</t>
  </si>
  <si>
    <t>Par.(12/12) 015445/GRÉCIA SILVA MELO - Mensalidades</t>
  </si>
  <si>
    <t>ESPÉCIE 2015-03-27</t>
  </si>
  <si>
    <t>PAGAMENTO DA MENSALIDADE DE FEVEREIRO/2015, DO(A) ALUNO(A) SARAH MOREIRA DE QUEIROZ PIÉPER_ESN</t>
  </si>
  <si>
    <t>Par.(02/12) 018665/IGOR ALMEIDA CABRAL - Mensalidades</t>
  </si>
  <si>
    <t>PARTE PAGAMENTO DAS MENSALIDADES DE NOV. E DEZ./2013, DO(A) ALUNO(A) DEYSE GABRIELLE DOS SANTOS_ESN</t>
  </si>
  <si>
    <t>Extrato/118102</t>
  </si>
  <si>
    <t>Bradesco - Cód. 118102</t>
  </si>
  <si>
    <t>Par.(02/12) 019773/MARIA ANTONIA DA COSTA SI - Mensalidades</t>
  </si>
  <si>
    <t>Retorno: Par. 189277(03/12) - 19699/ADR - Mensalidades</t>
  </si>
  <si>
    <t>Retorno: Par. 197770(03/12) - 19883/EDU - Mensalidades</t>
  </si>
  <si>
    <t>Retorno: Par. 191958(03/12) - 18667/SAM - Mensalidades</t>
  </si>
  <si>
    <t>Extrato/123206</t>
  </si>
  <si>
    <t>Banco Safra - Cód. 123206</t>
  </si>
  <si>
    <t>Março/109720</t>
  </si>
  <si>
    <t>Brb - Credito Financiamento - Par. 109720(02-11)</t>
  </si>
  <si>
    <t>ECRO/127275</t>
  </si>
  <si>
    <t>Brb - Credito Financiamento - Par. 127275(15-16)</t>
  </si>
  <si>
    <t>Par.(02/12) 019810/HELOÁ DOMICIANO CRUZ - Mensalidades</t>
  </si>
  <si>
    <t>Par.(02/12) 018311/VITORIA TEIXEIRA MUSTAPHA - Mensalidades</t>
  </si>
  <si>
    <t>Destino: 258396-Transferencia Entre Contas</t>
  </si>
  <si>
    <t>Destino: 258400-Transferencia Entre Contas</t>
  </si>
  <si>
    <t>Destino: 258404-Transferencia Entre Contas</t>
  </si>
  <si>
    <t>Destino: 258407-Transferencia Entre Contas</t>
  </si>
  <si>
    <t>055/120/2831</t>
  </si>
  <si>
    <t>Nascente Agropecuária (Aluguel Maris - Par. 002831(51/115)</t>
  </si>
  <si>
    <t>Extrato/118212</t>
  </si>
  <si>
    <t>Banco Brb - Cód. 118212</t>
  </si>
  <si>
    <t>Extrato/118220</t>
  </si>
  <si>
    <t>Banco Brb - Par. 118220(07-10)</t>
  </si>
  <si>
    <t>Extrato/118221</t>
  </si>
  <si>
    <t>Banco Brb - Par. 118221(08-10)</t>
  </si>
  <si>
    <t>Extrato/118222</t>
  </si>
  <si>
    <t>Banco Brb - Par. 118222(09-10)</t>
  </si>
  <si>
    <t>Extrato/118223</t>
  </si>
  <si>
    <t>Banco Brb - Par. 118223(10-10)</t>
  </si>
  <si>
    <t>Extrato/118214</t>
  </si>
  <si>
    <t>Banco Brb - Par. 118214(01-10)</t>
  </si>
  <si>
    <t>Extrato/118215</t>
  </si>
  <si>
    <t>Banco Brb - Par. 118215(02-10)</t>
  </si>
  <si>
    <t>Extrato/118216</t>
  </si>
  <si>
    <t>Banco Brb - Par. 118216(03-10)</t>
  </si>
  <si>
    <t>Extrato/118217</t>
  </si>
  <si>
    <t>Banco Brb - Par. 118217(04-10)</t>
  </si>
  <si>
    <t>Extrato/118218</t>
  </si>
  <si>
    <t>Banco Brb - Par. 118218(05-10)</t>
  </si>
  <si>
    <t>Extrato/118219</t>
  </si>
  <si>
    <t>Banco Brb - Par. 118219(06-10)</t>
  </si>
  <si>
    <t>Extrato/118230</t>
  </si>
  <si>
    <t>Banco Brb - Par. 118230(06-12)</t>
  </si>
  <si>
    <t>Extrato/118231</t>
  </si>
  <si>
    <t>Banco Brb - Par. 118231(07-12)</t>
  </si>
  <si>
    <t>Extrato/118232</t>
  </si>
  <si>
    <t>Banco Brb - Par. 118232(08-12)</t>
  </si>
  <si>
    <t>Extrato/118233</t>
  </si>
  <si>
    <t>Banco Brb - Par. 118233(09-12)</t>
  </si>
  <si>
    <t>Extrato/118234</t>
  </si>
  <si>
    <t>Banco Brb - Par. 118234(10-12)</t>
  </si>
  <si>
    <t>Extrato/118225</t>
  </si>
  <si>
    <t>Banco Brb - Par. 118225(01-12)</t>
  </si>
  <si>
    <t>Extrato/118235</t>
  </si>
  <si>
    <t>Banco Brb - Par. 118235(11-12)</t>
  </si>
  <si>
    <t>Extrato/118226</t>
  </si>
  <si>
    <t>Banco Brb - Par. 118226(02-12)</t>
  </si>
  <si>
    <t>Extrato/118236</t>
  </si>
  <si>
    <t>Banco Brb - Par. 118236(12-12)</t>
  </si>
  <si>
    <t>Extrato/118227</t>
  </si>
  <si>
    <t>Banco Brb - Par. 118227(03-12)</t>
  </si>
  <si>
    <t>Extrato/118228</t>
  </si>
  <si>
    <t>Banco Brb - Par. 118228(04-12)</t>
  </si>
  <si>
    <t>Extrato/118229</t>
  </si>
  <si>
    <t>Banco Brb - Par. 118229(05-12)</t>
  </si>
  <si>
    <t>Extrato/118237</t>
  </si>
  <si>
    <t>Banco Brb - Cód. 118237</t>
  </si>
  <si>
    <t>Extrato/118239</t>
  </si>
  <si>
    <t>Banco Brb - Cód. 118239</t>
  </si>
  <si>
    <t>Extrato/118241</t>
  </si>
  <si>
    <t>Banco Brb - Par. 118241(01-4)</t>
  </si>
  <si>
    <t>Extrato/118242</t>
  </si>
  <si>
    <t>Banco Brb - Par. 118242(02-4)</t>
  </si>
  <si>
    <t>Extrato/118243</t>
  </si>
  <si>
    <t>Banco Brb - Par. 118243(03-4)</t>
  </si>
  <si>
    <t>Extrato/118244</t>
  </si>
  <si>
    <t>Banco Brb - Par. 118244(04-4)</t>
  </si>
  <si>
    <t>Extrato/118250</t>
  </si>
  <si>
    <t>Banco Brb - Par. 118250(03-16)</t>
  </si>
  <si>
    <t>Extrato/118260</t>
  </si>
  <si>
    <t>Banco Brb - Par. 118260(13-16)</t>
  </si>
  <si>
    <t>Extrato/118251</t>
  </si>
  <si>
    <t>Banco Brb - Par. 118251(04-16)</t>
  </si>
  <si>
    <t>Extrato/118261</t>
  </si>
  <si>
    <t>Banco Brb - Par. 118261(14-16)</t>
  </si>
  <si>
    <t>Extrato/118252</t>
  </si>
  <si>
    <t>Banco Brb - Par. 118252(05-16)</t>
  </si>
  <si>
    <t>Extrato/118257</t>
  </si>
  <si>
    <t>Banco Brb - Par. 118257(10-16)</t>
  </si>
  <si>
    <t>Extrato/118248</t>
  </si>
  <si>
    <t>Banco Brb - Par. 118248(01-16)</t>
  </si>
  <si>
    <t>Extrato/118258</t>
  </si>
  <si>
    <t>Banco Brb - Par. 118258(11-16)</t>
  </si>
  <si>
    <t>Extrato/118249</t>
  </si>
  <si>
    <t>Banco Brb - Par. 118249(02-16)</t>
  </si>
  <si>
    <t>Extrato/118259</t>
  </si>
  <si>
    <t>Banco Brb - Par. 118259(12-16)</t>
  </si>
  <si>
    <t>Extrato/118262</t>
  </si>
  <si>
    <t>Banco Brb - Par. 118262(15-16)</t>
  </si>
  <si>
    <t>Extrato/118253</t>
  </si>
  <si>
    <t>Banco Brb - Par. 118253(06-16)</t>
  </si>
  <si>
    <t>Extrato/118263</t>
  </si>
  <si>
    <t>Banco Brb - Par. 118263(16-16)</t>
  </si>
  <si>
    <t>Extrato/118254</t>
  </si>
  <si>
    <t>Banco Brb - Par. 118254(07-16)</t>
  </si>
  <si>
    <t>Extrato/118255</t>
  </si>
  <si>
    <t>Banco Brb - Par. 118255(08-16)</t>
  </si>
  <si>
    <t>Extrato/118256</t>
  </si>
  <si>
    <t>Banco Brb - Par. 118256(09-16)</t>
  </si>
  <si>
    <t>RM/107872</t>
  </si>
  <si>
    <t>Ricardo Melo - Cód. 107872</t>
  </si>
  <si>
    <t>MAFR/117872</t>
  </si>
  <si>
    <t>Marco Antônio Ferreira Rios - Cód. 117872</t>
  </si>
  <si>
    <t>Ant.Cob/118240</t>
  </si>
  <si>
    <t>Banco Brb - Cód. 118240</t>
  </si>
  <si>
    <t>Extrato/118213</t>
  </si>
  <si>
    <t>Banco Brb - Cód. 118213</t>
  </si>
  <si>
    <t>Extrato/118224</t>
  </si>
  <si>
    <t>Banco Brb - Cód. 118224</t>
  </si>
  <si>
    <t>Ant.Cob/118264</t>
  </si>
  <si>
    <t>Banco Brb - Cód. 118264</t>
  </si>
  <si>
    <t>Ant.Cob/118245</t>
  </si>
  <si>
    <t>Banco Brb - Cód. 118245</t>
  </si>
  <si>
    <t>Ant.Cob/118265</t>
  </si>
  <si>
    <t>Banco Brb - Cód. 118265</t>
  </si>
  <si>
    <t>Ant.Cob/118246</t>
  </si>
  <si>
    <t>Banco Brb - Cód. 118246</t>
  </si>
  <si>
    <t>Ant.Cob/118266</t>
  </si>
  <si>
    <t>Banco Brb - Cód. 118266</t>
  </si>
  <si>
    <t>Ant.Cob/118247</t>
  </si>
  <si>
    <t>Banco Brb - Cód. 118247</t>
  </si>
  <si>
    <t>Ant.Cob/118267</t>
  </si>
  <si>
    <t>Banco Brb - Cód. 118267</t>
  </si>
  <si>
    <t>Extrato/118238</t>
  </si>
  <si>
    <t>Banco Brb - Cód. 118238</t>
  </si>
  <si>
    <t>Ant.Cob/118268</t>
  </si>
  <si>
    <t>Banco Brb - Cód. 118268</t>
  </si>
  <si>
    <t>Ant.Cob/118269</t>
  </si>
  <si>
    <t>Banco Brb - Cód. 118269</t>
  </si>
  <si>
    <t>Ant.Cob/118270</t>
  </si>
  <si>
    <t>Banco Brb - Cód. 118270</t>
  </si>
  <si>
    <t>Ant.Cob/118271</t>
  </si>
  <si>
    <t>Banco Brb - Cód. 118271</t>
  </si>
  <si>
    <t>Ant.Cob/118272</t>
  </si>
  <si>
    <t>Banco Brb - Cód. 118272</t>
  </si>
  <si>
    <t>HN/117792</t>
  </si>
  <si>
    <t>Henrique Nogueira - Fornecedores - Cód. 117792</t>
  </si>
  <si>
    <t>Rescisão/117537</t>
  </si>
  <si>
    <t>Priscilla Cardoso Vieira - Cód. 117537</t>
  </si>
  <si>
    <t>ALFG/111910</t>
  </si>
  <si>
    <t>André Luiz Ferreira Gomes  - Par. 111910(03-12)</t>
  </si>
  <si>
    <t>649/117791</t>
  </si>
  <si>
    <t>Maqflex Moveis E Equip. Ltda - Cód. 117791</t>
  </si>
  <si>
    <t>Ant.Cob/118273</t>
  </si>
  <si>
    <t>Banco Brb - Cód. 118273</t>
  </si>
  <si>
    <t>Ant.Cob/118274</t>
  </si>
  <si>
    <t>Banco Brb - Cód. 118274</t>
  </si>
  <si>
    <t>Extrato/118117</t>
  </si>
  <si>
    <t>Mercantil Do Brasil - Cód. 118117</t>
  </si>
  <si>
    <t>Extrato/118118</t>
  </si>
  <si>
    <t>Mercantil Do Brasil - Cód. 118118</t>
  </si>
  <si>
    <t>Extrato/123216</t>
  </si>
  <si>
    <t>Banco Safra - Cód. 123216</t>
  </si>
  <si>
    <t>Extrato/123217</t>
  </si>
  <si>
    <t>Banco Safra - Cód. 123217</t>
  </si>
  <si>
    <t>Liquidação de Empréstimo</t>
  </si>
  <si>
    <t>Destino: 256887-Transferência Entre Conta</t>
  </si>
  <si>
    <t>Destino: 256889-Transferência Entre Conta</t>
  </si>
  <si>
    <t>Sacou Para Pagar Boletos Ch Pre Itau Sol 0527</t>
  </si>
  <si>
    <t>Destino: 256893-Sacou Para Pagar Boletos Ch Pre Itau Sol 052</t>
  </si>
  <si>
    <t>Destino: 256897-Transferência Entre Conta</t>
  </si>
  <si>
    <t>Destino: 256900-Transferência Entre Conta</t>
  </si>
  <si>
    <t>FA/111536</t>
  </si>
  <si>
    <t>Fábio Amarante - Par. 111536(03-12)</t>
  </si>
  <si>
    <t>20110551677/22118</t>
  </si>
  <si>
    <t>Brb - Credito Financiamento - Par. 022118(46/48)</t>
  </si>
  <si>
    <t>38863/117934</t>
  </si>
  <si>
    <t>Educandário Sol Nascente  - Cód. 117934</t>
  </si>
  <si>
    <t>Extrato/117977</t>
  </si>
  <si>
    <t>Banco Brb - Par. 117977(03-5)</t>
  </si>
  <si>
    <t>Ant. Cob/117944</t>
  </si>
  <si>
    <t>Banco Brb - Par. 117944(07-32)</t>
  </si>
  <si>
    <t>Ant. Cob/117945</t>
  </si>
  <si>
    <t>Banco Brb - Par. 117945(08-32)</t>
  </si>
  <si>
    <t>Ant. Cob/117946</t>
  </si>
  <si>
    <t>Banco Brb - Par. 117946(09-32)</t>
  </si>
  <si>
    <t>Recibo/117866</t>
  </si>
  <si>
    <t>Leomar Augusto Povoa Da Cruz - Cód. 117866</t>
  </si>
  <si>
    <t>Recibo/117867</t>
  </si>
  <si>
    <t>Laércio Massanaro Filho - Cód. 117867</t>
  </si>
  <si>
    <t>Extrato/118984</t>
  </si>
  <si>
    <t>Caixa Econômica Federal - Cód. 118984</t>
  </si>
  <si>
    <t>Extrato/118985</t>
  </si>
  <si>
    <t>Caixa Econômica Federal - Par. 118985(01-6)</t>
  </si>
  <si>
    <t>Extrato/118986</t>
  </si>
  <si>
    <t>Caixa Econômica Federal - Par. 118986(02-6)</t>
  </si>
  <si>
    <t>Extrato/118987</t>
  </si>
  <si>
    <t>Caixa Econômica Federal - Par. 118987(03-6)</t>
  </si>
  <si>
    <t>Extrato/118988</t>
  </si>
  <si>
    <t>Caixa Econômica Federal - Par. 118988(04-6)</t>
  </si>
  <si>
    <t>Extrato/118989</t>
  </si>
  <si>
    <t>Caixa Econômica Federal - Par. 118989(05-6)</t>
  </si>
  <si>
    <t>Extrato/118990</t>
  </si>
  <si>
    <t>Caixa Econômica Federal - Par. 118990(06-6)</t>
  </si>
  <si>
    <t>Extrato/117986</t>
  </si>
  <si>
    <t>Mercantil Do Brasil - Cód. 117986</t>
  </si>
  <si>
    <t>Extrato/117987</t>
  </si>
  <si>
    <t>Mercantil Do Brasil - Cód. 117987</t>
  </si>
  <si>
    <t>Extrato/117998</t>
  </si>
  <si>
    <t>Mercantil Do Brasil - Cód. 117998</t>
  </si>
  <si>
    <t>Extrato/117999</t>
  </si>
  <si>
    <t>Mercantil Do Brasil - Cód. 117999</t>
  </si>
  <si>
    <t>Destino: 257913-Transferencia Entre Contas</t>
  </si>
  <si>
    <t>Biblioteca T-3</t>
  </si>
  <si>
    <t>Prova Substitutiva</t>
  </si>
  <si>
    <t xml:space="preserve">Provas Substitutivas </t>
  </si>
  <si>
    <t>Par.(01-1) 019946/GABRIELLA BRAMBILLA BEZZA - 1ª OU 2ª SÉRI</t>
  </si>
  <si>
    <t>Par.(01-1) 020407/NATHALLY GYANNY BOARQUES  - 1ª OU 2ª SÉRI</t>
  </si>
  <si>
    <t>Par.(01-1) 018667/SAMUEL ALVES PEREIRA - 3ª SÉRIE - BI</t>
  </si>
  <si>
    <t>Par.(01-1) 018667/SAMUEL ALVES PEREIRA - 3ª SÉRIE - FI</t>
  </si>
  <si>
    <t>Par.(01-1) 018667/SAMUEL ALVES PEREIRA - 3ª SÉRIE - AR</t>
  </si>
  <si>
    <t>Extrato/117882</t>
  </si>
  <si>
    <t>Bic - Banco Industria E Comercio - Par. 117882(02-4)</t>
  </si>
  <si>
    <t>Extrato/117885</t>
  </si>
  <si>
    <t>Bic - Banco Industria E Comercio - Par. 117885(01-2)</t>
  </si>
  <si>
    <t>1270900/117879</t>
  </si>
  <si>
    <t>Bic - Banco Industria E Comercio - Cód. 117879</t>
  </si>
  <si>
    <t>Extrato/117891</t>
  </si>
  <si>
    <t>Banco Safra - Cód. 117891</t>
  </si>
  <si>
    <t>20610006/117892</t>
  </si>
  <si>
    <t>Banco Safra - Cód. 117892</t>
  </si>
  <si>
    <t>RFMZ/111550</t>
  </si>
  <si>
    <t>Roberto Ferreira / Maria Zirlene  - Par. 111550(03-12)</t>
  </si>
  <si>
    <t>GJO/111562</t>
  </si>
  <si>
    <t>Getulio Jose Oliveira Nt - Par. 111562(03-12)</t>
  </si>
  <si>
    <t>Despesa/118066</t>
  </si>
  <si>
    <t>Marcelo De Moraes Melo - Cód. 118066</t>
  </si>
  <si>
    <t>Par.(03-6) 020114/GEOVANA CAMILO DE SOUZA - PAGAMENTO CHE</t>
  </si>
  <si>
    <t>1011923020/117801</t>
  </si>
  <si>
    <t>Banco Itaú Unibanco S.A. - Cód. 117801</t>
  </si>
  <si>
    <t>CA.Aquisição de Móveis (ATIVO)</t>
  </si>
  <si>
    <t>Par.(02/12) 018127/LUIZA MATOS GOMES - Mensalidades</t>
  </si>
  <si>
    <t>Par.(01-2) 006535/THALISSON ARAÚJO NUNES - Renegociado</t>
  </si>
  <si>
    <t>Par.(02/12) 020126/JORDANA BUZAHR DE FREITAS - Mensalidades</t>
  </si>
  <si>
    <t>Retorno: Par. 205144(03/12) - 19983/ANA - Mensalidades</t>
  </si>
  <si>
    <t>Retorno: Par. 192063(03/12) - 18540/THO - Mensalidades</t>
  </si>
  <si>
    <t>Retorno: Par. 192420(03/12) - 18475/VIC - Mensalidades</t>
  </si>
  <si>
    <t>Retorno: Par. 191781(03/12) - 18469/JOÃ - Mensalidades</t>
  </si>
  <si>
    <t>Retorno: Par. 191802(03/12) - 18449/MUR - Mensalidades</t>
  </si>
  <si>
    <t>Retorno: Par. 192084(03/12) - 18534/NAY - Mensalidades</t>
  </si>
  <si>
    <t>Retorno: Par. 192225(03/12) - 18664/LUC - Mensalidades</t>
  </si>
  <si>
    <t>Retorno: Par. 191745(03/12) - 18402/HEI - Mensalidades</t>
  </si>
  <si>
    <t>Retorno: Par. 192375(03/12) - 18482/DAN - Mensalidades</t>
  </si>
  <si>
    <t>Retorno: Par. 191946(03/12) - 18550/LAR - Mensalidades</t>
  </si>
  <si>
    <t>Retorno: Par. 192447(03/12) - 18502/REN - Mensalidades</t>
  </si>
  <si>
    <t>Retorno: Par. 191757(03/12) - 18394/MÚC - Mensalidades</t>
  </si>
  <si>
    <t>Retorno: Par. 196689(03/12) - 19838/THY - Mensalidades</t>
  </si>
  <si>
    <t>Retorno: Par. 191889(03/12) - 18580/LUC - Mensalidades</t>
  </si>
  <si>
    <t>Retorno: Par. 197411(03/12) - 19886/AYG - Mensalidades</t>
  </si>
  <si>
    <t>Retorno: Par. 192162(03/12) - 18693/BEA - Mensalidades</t>
  </si>
  <si>
    <t>Extrato/119545</t>
  </si>
  <si>
    <t>Banco Daycoval S/A  - Cód. 119545</t>
  </si>
  <si>
    <t>Extrato/119546</t>
  </si>
  <si>
    <t>Banco Daycoval S/A  - Cód. 119546</t>
  </si>
  <si>
    <t>Destino: 258486-Transferencia Entre Contas</t>
  </si>
  <si>
    <t>Destino: 256878-Transferência Entre Conta</t>
  </si>
  <si>
    <t>Brb 2045/83447</t>
  </si>
  <si>
    <t>Impetus Consultoria - Cód. 083447</t>
  </si>
  <si>
    <t>01/117912</t>
  </si>
  <si>
    <t>Grall Outdoor Ltda - Cód. 117912</t>
  </si>
  <si>
    <t>Destino: 256881-Transferência Entre Conta</t>
  </si>
  <si>
    <t>Destino: 256883-Transferência Entre Conta</t>
  </si>
  <si>
    <t>Extrato/118275</t>
  </si>
  <si>
    <t>Banco Brb - Par. 118275(01-4)</t>
  </si>
  <si>
    <t>Extrato/118276</t>
  </si>
  <si>
    <t>Banco Brb - Par. 118276(02-4)</t>
  </si>
  <si>
    <t>Extrato/118277</t>
  </si>
  <si>
    <t>Banco Brb - Par. 118277(03-4)</t>
  </si>
  <si>
    <t>Extrato/118278</t>
  </si>
  <si>
    <t>Banco Brb - Par. 118278(04-4)</t>
  </si>
  <si>
    <t>AM/107894</t>
  </si>
  <si>
    <t>Augusto Melo - Cód. 107894</t>
  </si>
  <si>
    <t>Ch Brb Sol 2817/111661</t>
  </si>
  <si>
    <t>Fábio Villa Verde Moreno - Cód. 111661</t>
  </si>
  <si>
    <t>Brb Sol 3071/115024</t>
  </si>
  <si>
    <t>Olimpo Uberlândia - Cód. 115024</t>
  </si>
  <si>
    <t>Extrato/118122</t>
  </si>
  <si>
    <t>Mercantil Do Brasil - Cód. 118122</t>
  </si>
  <si>
    <t>HN/115628</t>
  </si>
  <si>
    <t>Henrique Nogueira - Fornecedores - Cód. 115628</t>
  </si>
  <si>
    <t>Extrato/118124</t>
  </si>
  <si>
    <t>Mercantil Do Brasil - Cód. 118124</t>
  </si>
  <si>
    <t>Extrato/118125</t>
  </si>
  <si>
    <t>Mercantil Do Brasil - Cód. 118125</t>
  </si>
  <si>
    <t>Extrato/118127</t>
  </si>
  <si>
    <t>Mercantil Do Brasil - Cód. 118127</t>
  </si>
  <si>
    <t>Extrato/118128</t>
  </si>
  <si>
    <t>Mercantil Do Brasil - Cód. 118128</t>
  </si>
  <si>
    <t>Extrato/118129</t>
  </si>
  <si>
    <t>Mercantil Do Brasil - Cód. 118129</t>
  </si>
  <si>
    <t>Rescisão/117906</t>
  </si>
  <si>
    <t>Rescisão - Grupo Olimpo - Cód. 117906</t>
  </si>
  <si>
    <t>Rescisão/117908</t>
  </si>
  <si>
    <t>Rescisão - Grupo Olimpo - Cód. 117908</t>
  </si>
  <si>
    <t>Ant.Cob/118308</t>
  </si>
  <si>
    <t>Banco Brb - Par. 118308(30-50)</t>
  </si>
  <si>
    <t>Ant.Cob/118318</t>
  </si>
  <si>
    <t>Banco Brb - Par. 118318(40-50)</t>
  </si>
  <si>
    <t>Ant.Cob/118328</t>
  </si>
  <si>
    <t>Banco Brb - Par. 118328(50-50)</t>
  </si>
  <si>
    <t>Ant.Cob/118288</t>
  </si>
  <si>
    <t>Banco Brb - Par. 118288(10-50)</t>
  </si>
  <si>
    <t>Ant.Cob/118298</t>
  </si>
  <si>
    <t>Banco Brb - Par. 118298(20-50)</t>
  </si>
  <si>
    <t>Ant.Cob/118300</t>
  </si>
  <si>
    <t>Banco Brb - Par. 118300(22-50)</t>
  </si>
  <si>
    <t>Ant.Cob/118310</t>
  </si>
  <si>
    <t>Banco Brb - Par. 118310(32-50)</t>
  </si>
  <si>
    <t>Ant.Cob/118320</t>
  </si>
  <si>
    <t>Banco Brb - Par. 118320(42-50)</t>
  </si>
  <si>
    <t>Ant.Cob/118280</t>
  </si>
  <si>
    <t>Banco Brb - Par. 118280(02-50)</t>
  </si>
  <si>
    <t>Ant.Cob/118290</t>
  </si>
  <si>
    <t>Banco Brb - Par. 118290(12-50)</t>
  </si>
  <si>
    <t>Ant.Cob/118301</t>
  </si>
  <si>
    <t>Banco Brb - Par. 118301(23-50)</t>
  </si>
  <si>
    <t>Ant.Cob/118311</t>
  </si>
  <si>
    <t>Banco Brb - Par. 118311(33-50)</t>
  </si>
  <si>
    <t>Ant.Cob/118321</t>
  </si>
  <si>
    <t>Banco Brb - Par. 118321(43-50)</t>
  </si>
  <si>
    <t>Ant.Cob/118281</t>
  </si>
  <si>
    <t>Banco Brb - Par. 118281(03-50)</t>
  </si>
  <si>
    <t>Ant.Cob/118291</t>
  </si>
  <si>
    <t>Banco Brb - Par. 118291(13-50)</t>
  </si>
  <si>
    <t>Ant.Cob/118282</t>
  </si>
  <si>
    <t>Banco Brb - Par. 118282(04-50)</t>
  </si>
  <si>
    <t>Ant.Cob/118309</t>
  </si>
  <si>
    <t>Banco Brb - Par. 118309(31-50)</t>
  </si>
  <si>
    <t>Ant.Cob/118319</t>
  </si>
  <si>
    <t>Banco Brb - Par. 118319(41-50)</t>
  </si>
  <si>
    <t>Ant.Cob/118279</t>
  </si>
  <si>
    <t>Banco Brb - Par. 118279(01-50)</t>
  </si>
  <si>
    <t>Ant.Cob/118289</t>
  </si>
  <si>
    <t>Banco Brb - Par. 118289(11-50)</t>
  </si>
  <si>
    <t>Ant.Cob/118299</t>
  </si>
  <si>
    <t>Banco Brb - Par. 118299(21-50)</t>
  </si>
  <si>
    <t>Ant.Cob/118302</t>
  </si>
  <si>
    <t>Banco Brb - Par. 118302(24-50)</t>
  </si>
  <si>
    <t>Ant.Cob/118312</t>
  </si>
  <si>
    <t>Banco Brb - Par. 118312(34-50)</t>
  </si>
  <si>
    <t>Ant.Cob/118322</t>
  </si>
  <si>
    <t>Banco Brb - Par. 118322(44-50)</t>
  </si>
  <si>
    <t>Ant.Cob/118292</t>
  </si>
  <si>
    <t>Banco Brb - Par. 118292(14-50)</t>
  </si>
  <si>
    <t>Ant.Cob/118303</t>
  </si>
  <si>
    <t>Banco Brb - Par. 118303(25-50)</t>
  </si>
  <si>
    <t>Ant.Cob/118313</t>
  </si>
  <si>
    <t>Banco Brb - Par. 118313(35-50)</t>
  </si>
  <si>
    <t>Ant.Cob/118323</t>
  </si>
  <si>
    <t>Banco Brb - Par. 118323(45-50)</t>
  </si>
  <si>
    <t>Ant.Cob/118283</t>
  </si>
  <si>
    <t>Banco Brb - Par. 118283(05-50)</t>
  </si>
  <si>
    <t>Ant.Cob/118293</t>
  </si>
  <si>
    <t>Banco Brb - Par. 118293(15-50)</t>
  </si>
  <si>
    <t>Ant.Cob/118304</t>
  </si>
  <si>
    <t>Banco Brb - Par. 118304(26-50)</t>
  </si>
  <si>
    <t>Ant.Cob/118314</t>
  </si>
  <si>
    <t>Banco Brb - Par. 118314(36-50)</t>
  </si>
  <si>
    <t>Ant.Cob/118324</t>
  </si>
  <si>
    <t>Banco Brb - Par. 118324(46-50)</t>
  </si>
  <si>
    <t>Ant.Cob/118284</t>
  </si>
  <si>
    <t>Banco Brb - Par. 118284(06-50)</t>
  </si>
  <si>
    <t>Ant.Cob/118294</t>
  </si>
  <si>
    <t>Banco Brb - Par. 118294(16-50)</t>
  </si>
  <si>
    <t>Ant.Cob/118285</t>
  </si>
  <si>
    <t>Banco Brb - Par. 118285(07-50)</t>
  </si>
  <si>
    <t>Ant.Cob/118305</t>
  </si>
  <si>
    <t>Banco Brb - Par. 118305(27-50)</t>
  </si>
  <si>
    <t>Ant.Cob/118315</t>
  </si>
  <si>
    <t>Banco Brb - Par. 118315(37-50)</t>
  </si>
  <si>
    <t>Ant.Cob/118325</t>
  </si>
  <si>
    <t>Banco Brb - Par. 118325(47-50)</t>
  </si>
  <si>
    <t>Ant.Cob/118295</t>
  </si>
  <si>
    <t>Banco Brb - Par. 118295(17-50)</t>
  </si>
  <si>
    <t>Ant.Cob/118306</t>
  </si>
  <si>
    <t>Banco Brb - Par. 118306(28-50)</t>
  </si>
  <si>
    <t>Ant.Cob/118316</t>
  </si>
  <si>
    <t>Banco Brb - Par. 118316(38-50)</t>
  </si>
  <si>
    <t>Ant.Cob/118326</t>
  </si>
  <si>
    <t>Banco Brb - Par. 118326(48-50)</t>
  </si>
  <si>
    <t>Ant.Cob/118286</t>
  </si>
  <si>
    <t>Banco Brb - Par. 118286(08-50)</t>
  </si>
  <si>
    <t>Ant.Cob/118296</t>
  </si>
  <si>
    <t>Banco Brb - Par. 118296(18-50)</t>
  </si>
  <si>
    <t>Ant.Cob/118307</t>
  </si>
  <si>
    <t>Banco Brb - Par. 118307(29-50)</t>
  </si>
  <si>
    <t>Ant.Cob/118317</t>
  </si>
  <si>
    <t>Banco Brb - Par. 118317(39-50)</t>
  </si>
  <si>
    <t>Ant.Cob/118327</t>
  </si>
  <si>
    <t>Banco Brb - Par. 118327(49-50)</t>
  </si>
  <si>
    <t>Ant.Cob/118287</t>
  </si>
  <si>
    <t>Banco Brb - Par. 118287(09-50)</t>
  </si>
  <si>
    <t>Ant.Cob/118297</t>
  </si>
  <si>
    <t>Banco Brb - Par. 118297(19-50)</t>
  </si>
  <si>
    <t>Rescisão/117907</t>
  </si>
  <si>
    <t>Rescisão - Grupo Olimpo - Cód. 117907</t>
  </si>
  <si>
    <t>Destino: 256902-Transferência Entre Conta</t>
  </si>
  <si>
    <t>Destino: 256905-Transferência Entre Conta</t>
  </si>
  <si>
    <t>Extrato/118329</t>
  </si>
  <si>
    <t>Banco Brb - Cód. 118329</t>
  </si>
  <si>
    <t>Destino: 256912-Transferência Entre Conta</t>
  </si>
  <si>
    <t>Fevereiro/116060</t>
  </si>
  <si>
    <t>Gilberto Marques Junior - Cód. 116060</t>
  </si>
  <si>
    <t>Novembro/107371</t>
  </si>
  <si>
    <t>Gilberto Marques Junior - Cód. 107371</t>
  </si>
  <si>
    <t>Dezembro/109487</t>
  </si>
  <si>
    <t>Gilberto Marques Junior - Cód. 109487</t>
  </si>
  <si>
    <t>Janeiro/111792</t>
  </si>
  <si>
    <t>Gilberto Marques Junior - Cód. 111792</t>
  </si>
  <si>
    <t>Ant.Cob/118330</t>
  </si>
  <si>
    <t>Banco Brb - Par. 118330(01-24)</t>
  </si>
  <si>
    <t>Ant.Cob/118340</t>
  </si>
  <si>
    <t>Banco Brb - Par. 118340(11-24)</t>
  </si>
  <si>
    <t>Ant.Cob/118350</t>
  </si>
  <si>
    <t>Banco Brb - Par. 118350(21-24)</t>
  </si>
  <si>
    <t>Ant.Cob/118339</t>
  </si>
  <si>
    <t>Banco Brb - Par. 118339(10-24)</t>
  </si>
  <si>
    <t>Ant.Cob/118349</t>
  </si>
  <si>
    <t>Banco Brb - Par. 118349(20-24)</t>
  </si>
  <si>
    <t>Ant.Cob/118331</t>
  </si>
  <si>
    <t>Banco Brb - Par. 118331(02-24)</t>
  </si>
  <si>
    <t>Ant.Cob/118341</t>
  </si>
  <si>
    <t>Banco Brb - Par. 118341(12-24)</t>
  </si>
  <si>
    <t>Ant.Cob/118351</t>
  </si>
  <si>
    <t>Banco Brb - Par. 118351(22-24)</t>
  </si>
  <si>
    <t>Ant.Cob/118332</t>
  </si>
  <si>
    <t>Banco Brb - Par. 118332(03-24)</t>
  </si>
  <si>
    <t>Ant.Cob/118342</t>
  </si>
  <si>
    <t>Banco Brb - Par. 118342(13-24)</t>
  </si>
  <si>
    <t>Ant.Cob/118352</t>
  </si>
  <si>
    <t>Banco Brb - Par. 118352(23-24)</t>
  </si>
  <si>
    <t>Ant.Cob/118333</t>
  </si>
  <si>
    <t>Banco Brb - Par. 118333(04-24)</t>
  </si>
  <si>
    <t>Ant.Cob/118343</t>
  </si>
  <si>
    <t>Banco Brb - Par. 118343(14-24)</t>
  </si>
  <si>
    <t>Ant.Cob/118353</t>
  </si>
  <si>
    <t>Banco Brb - Par. 118353(24-24)</t>
  </si>
  <si>
    <t>Ant.Cob/118334</t>
  </si>
  <si>
    <t>Banco Brb - Par. 118334(05-24)</t>
  </si>
  <si>
    <t>Ant.Cob/118344</t>
  </si>
  <si>
    <t>Banco Brb - Par. 118344(15-24)</t>
  </si>
  <si>
    <t>Ant.Cob/118335</t>
  </si>
  <si>
    <t>Banco Brb - Par. 118335(06-24)</t>
  </si>
  <si>
    <t>Ant.Cob/118345</t>
  </si>
  <si>
    <t>Banco Brb - Par. 118345(16-24)</t>
  </si>
  <si>
    <t>Ant.Cob/118336</t>
  </si>
  <si>
    <t>Banco Brb - Par. 118336(07-24)</t>
  </si>
  <si>
    <t>Ant.Cob/118346</t>
  </si>
  <si>
    <t>Banco Brb - Par. 118346(17-24)</t>
  </si>
  <si>
    <t>Ant.Cob/118337</t>
  </si>
  <si>
    <t>Banco Brb - Par. 118337(08-24)</t>
  </si>
  <si>
    <t>Ant.Cob/118347</t>
  </si>
  <si>
    <t>Banco Brb - Par. 118347(18-24)</t>
  </si>
  <si>
    <t>Ant.Cob/118338</t>
  </si>
  <si>
    <t>Banco Brb - Par. 118338(09-24)</t>
  </si>
  <si>
    <t>Ant.Cob/118348</t>
  </si>
  <si>
    <t>Banco Brb - Par. 118348(19-24)</t>
  </si>
  <si>
    <t>Extrato/118354</t>
  </si>
  <si>
    <t>Banco Brb - Cód. 118354</t>
  </si>
  <si>
    <t>Retorno: Par. 189234(03/12) - 019375/MAR - Mensalidades</t>
  </si>
  <si>
    <t>Retorno: Par. 191258(03/12) - 019747/PAU - Mensalidades</t>
  </si>
  <si>
    <t>Retorno: Par. 191288(03/12) - 019767/MIL - Mensalidades</t>
  </si>
  <si>
    <t>Retorno: Par. 189221(03/12) - 019342/DOU - Mensalidades</t>
  </si>
  <si>
    <t>Retorno: Par. 189231(03/12) - 019365/LOR - Mensalidades</t>
  </si>
  <si>
    <t>Retorno: Par. 189248(03/12) - 019670/EST - Mensalidades</t>
  </si>
  <si>
    <t>Retorno: Par. 191351(03/12) - 019817/GAB - Mensalidades</t>
  </si>
  <si>
    <t>Retorno: Par. 191342(03/12) - 019810/HEL - Mensalidades</t>
  </si>
  <si>
    <t>Retorno: Par. 191303(03/12) - 019776/GIO - Mensalidades</t>
  </si>
  <si>
    <t>Retorno: Par. 191357(03/12) - 019819/IUR - Mensalidades</t>
  </si>
  <si>
    <t>Retorno: Par. 214500(03/12) - 020746/ÁGU - Mensalidades</t>
  </si>
  <si>
    <t>Retorno: Par. 189220(03/12) - 019336/ART - Mensalidades</t>
  </si>
  <si>
    <t>Retorno: Par. 188720(03/12) - 018061/BEA - Mensalidades</t>
  </si>
  <si>
    <t>Retorno: Par. 188492(03/12) - 018355/ANA - Mensalidades</t>
  </si>
  <si>
    <t>Retorno: Par. 188574(03/12) - 018109/ART - Mensalidades</t>
  </si>
  <si>
    <t>Retorno: Par. 188487(03/12) - 018235/FEL - Mensalidades</t>
  </si>
  <si>
    <t>Retorno: Par. 188539(03/12) - 018228/ART - Mensalidades</t>
  </si>
  <si>
    <t>Retorno: Par. 194394(03/12) - 019841/ANA - Mensalidades</t>
  </si>
  <si>
    <t>Retorno: Par. 194386(03/12) - 019855/REN - Mensalidades</t>
  </si>
  <si>
    <t>Retorno: Par. 192429(03/12) - 018529/MOR - Mensalidades</t>
  </si>
  <si>
    <t>Retorno: Par. 188500(03/12) - 018100/GIO - Mensalidades</t>
  </si>
  <si>
    <t>Retorno: Par. 188490(03/12) - 018353/GUI - Mensalidades</t>
  </si>
  <si>
    <t>Retorno: Par. 188624(03/12) - 018199/GUS - Mensalidades</t>
  </si>
  <si>
    <t>Retorno: Par. 188544(03/12) - 018367/FEL - Mensalidades</t>
  </si>
  <si>
    <t>Retorno: Par. 188726(03/12) - 018120/GRA - Mensalidades</t>
  </si>
  <si>
    <t>Retorno: Par. 188507(03/12) - 018242/GAB - Mensalidades</t>
  </si>
  <si>
    <t>Retorno: Par. 188558(03/12) - 018098/ISA - Mensalidades</t>
  </si>
  <si>
    <t>Retorno: Par. 188588(03/12) - 018253/HEN - Mensalidades</t>
  </si>
  <si>
    <t>Retorno: Par. 188590(03/12) - 018254/LAU - Mensalidades</t>
  </si>
  <si>
    <t>Retorno: Par. 188512(03/12) - 018240/NIL - Mensalidades</t>
  </si>
  <si>
    <t>Retorno: Par. 188514(03/12) - 018272/RIC - Mensalidades</t>
  </si>
  <si>
    <t>Retorno: Par. 188654(03/12) - 018093/MAR - Mensalidades</t>
  </si>
  <si>
    <t>Retorno: Par. 188516(03/12) - 018156/JUL - Mensalidades</t>
  </si>
  <si>
    <t>Retorno: Par. 188639(03/12) - 018344/VAL - Mensalidades</t>
  </si>
  <si>
    <t>Retorno: Par. 188920(03/12) - 019613/LUC - Mensalidades</t>
  </si>
  <si>
    <t>Retorno: Par. 188981(03/12) - 019541/ROD - Mensalidades</t>
  </si>
  <si>
    <t>Retorno: Par. 188893(03/12) - 019597/JOÃ - Mensalidades</t>
  </si>
  <si>
    <t>Retorno: Par. 188884(03/12) - 019570/FER - Mensalidades</t>
  </si>
  <si>
    <t>Retorno: Par. 188886(03/12) - 019569/JUL - Mensalidades</t>
  </si>
  <si>
    <t>Retorno: Par. 188937(03/12) - 019654/CRI - Mensalidades</t>
  </si>
  <si>
    <t>Retorno: Par. 188947(03/12) - 019633/ALE - Mensalidades</t>
  </si>
  <si>
    <t>Retorno: Par. 188908(03/12) - 019582/MAT - Mensalidades</t>
  </si>
  <si>
    <t>Retorno: Par. 188989(03/12) - 019638/JUL - Mensalidades</t>
  </si>
  <si>
    <t>Retorno: Par. 191640(03/12) - 019706/EDU - Mensalidades</t>
  </si>
  <si>
    <t>Retorno: Par. 191631(03/12) - 019816/ELO - Mensalidades</t>
  </si>
  <si>
    <t>008608/110465</t>
  </si>
  <si>
    <t>Sed Soft Assessoria Em Informática - Par. 110465(03-12)</t>
  </si>
  <si>
    <t>008596/110477</t>
  </si>
  <si>
    <t>Sed Soft Assessoria Em Informática - Par. 110477(03-12)</t>
  </si>
  <si>
    <t>Par.(02-6) 020473/INGRID PEREIRA LIMA SILVA - PAGAMENTO CHE</t>
  </si>
  <si>
    <t>Despesa/117933</t>
  </si>
  <si>
    <t>Rodrigo Bernadelli Dos Santos - Cód. 117933</t>
  </si>
  <si>
    <t>Ant. Cob/117947</t>
  </si>
  <si>
    <t>Banco Brb - Par. 117947(10-32)</t>
  </si>
  <si>
    <t>Extrato/117975</t>
  </si>
  <si>
    <t>Banco Brb - Par. 117975(01-5)</t>
  </si>
  <si>
    <t>Extrato/117976</t>
  </si>
  <si>
    <t>Banco Brb - Par. 117976(02-5)</t>
  </si>
  <si>
    <t>Ant. Cob/117950</t>
  </si>
  <si>
    <t>Banco Brb - Par. 117950(13-32)</t>
  </si>
  <si>
    <t>Ant. Cob/117951</t>
  </si>
  <si>
    <t>Banco Brb - Par. 117951(14-32)</t>
  </si>
  <si>
    <t>Ant. Cob/117952</t>
  </si>
  <si>
    <t>Banco Brb - Par. 117952(15-32)</t>
  </si>
  <si>
    <t>Ant. Cob/117953</t>
  </si>
  <si>
    <t>Banco Brb - Par. 117953(16-32)</t>
  </si>
  <si>
    <t>Ant. Cob/117948</t>
  </si>
  <si>
    <t>Banco Brb - Par. 117948(11-32)</t>
  </si>
  <si>
    <t>Ant. Cob/117949</t>
  </si>
  <si>
    <t>Banco Brb - Par. 117949(12-32)</t>
  </si>
  <si>
    <t>Par.(03/12) 020776/THALISSON ARAÚJO NUNES - Parcelas</t>
  </si>
  <si>
    <t>6363/117544</t>
  </si>
  <si>
    <t>Ativa Participações Ltda - Cód. 117544</t>
  </si>
  <si>
    <t>63/116257</t>
  </si>
  <si>
    <t>Ata Manutenção De Piscinas Ltda - Cód. 116257</t>
  </si>
  <si>
    <t>Extrato/118991</t>
  </si>
  <si>
    <t>Caixa Econômica Federal - Cód. 118991</t>
  </si>
  <si>
    <t>Extrato/118992</t>
  </si>
  <si>
    <t>Caixa Econômica Federal - Cód. 118992</t>
  </si>
  <si>
    <t>Extrato/118993</t>
  </si>
  <si>
    <t>Caixa Econômica Federal - Cód. 118993</t>
  </si>
  <si>
    <t>1217495/118009</t>
  </si>
  <si>
    <t>Bic Arrendamento Mercantil S/A - Cód. 118009</t>
  </si>
  <si>
    <t>1210520/36176</t>
  </si>
  <si>
    <t>Bic Arrendamento Mercantil S/A - Par. 036176(23/33)</t>
  </si>
  <si>
    <t>46596/118011</t>
  </si>
  <si>
    <t>SAGA SOCIEDADE ANONIMA GOIAS DE AUTOMOVE - Cód. 118011</t>
  </si>
  <si>
    <t>426093/118012</t>
  </si>
  <si>
    <t>SAGA SOCIEDADE ANONIMA GOIAS DE AUTOMOVE - Cód. 118012</t>
  </si>
  <si>
    <t>Extrato/119741</t>
  </si>
  <si>
    <t>Banco Santander  - Par. 119741(01-4)</t>
  </si>
  <si>
    <t>Extrato/119742</t>
  </si>
  <si>
    <t>Banco Santander  - Par. 119742(02-4)</t>
  </si>
  <si>
    <t>Extrato/119743</t>
  </si>
  <si>
    <t>Banco Santander  - Par. 119743(03-4)</t>
  </si>
  <si>
    <t>Extrato/119744</t>
  </si>
  <si>
    <t>Banco Santander  - Par. 119744(04-4)</t>
  </si>
  <si>
    <t>Destino: 257934-Transferencia Entre Contas</t>
  </si>
  <si>
    <t>Extrato/128481</t>
  </si>
  <si>
    <t>Banco Brb - Par. 128481(02-2)</t>
  </si>
  <si>
    <t>Destino: 257938-Transferencia Entre Contas</t>
  </si>
  <si>
    <t>Recibo/122377</t>
  </si>
  <si>
    <t>Vivaz Industria E Comercio De Confecções - Cód. 122377</t>
  </si>
  <si>
    <t>Extrato/117883</t>
  </si>
  <si>
    <t>Bic - Banco Industria E Comercio - Par. 117883(03-4)</t>
  </si>
  <si>
    <t>Extrato/119005</t>
  </si>
  <si>
    <t>Banco Safra - Cód. 119005</t>
  </si>
  <si>
    <t>Extrato/119006</t>
  </si>
  <si>
    <t>Banco Safra - Cód. 119006</t>
  </si>
  <si>
    <t xml:space="preserve">Destino: 257672-Transferência Entre Contas </t>
  </si>
  <si>
    <t>Par.(09/12) 018552/JOSÉ RUBENS BUENO ARAÚJO - Mensalidades</t>
  </si>
  <si>
    <t>Par.(09/12) 018679/ISABELLA BUENO SOARES - Mensalidades</t>
  </si>
  <si>
    <t>Par.(09/12) 018561/PAULO HENRIQUE CAMILO DE  - Mensalidades</t>
  </si>
  <si>
    <t>Par.(09/12) 018477/MATHEUS FIORENTINO NUNES - Mensalidades</t>
  </si>
  <si>
    <t>Par.(09/12) 018305/JOÃO PEDRO TELES OLIVEIRA - Mensalidades</t>
  </si>
  <si>
    <t>Par.(09/12) 019874/JORDANA ARAUJO BORGES - Mensalidades</t>
  </si>
  <si>
    <t>Par.(09/12) 019583/ALESSANDRO RIZZOTTO DA TR - Mensalidades</t>
  </si>
  <si>
    <t>Par.(09/12) 018589/EDUARDO CARVALHO GOBBI - Mensalidades</t>
  </si>
  <si>
    <t>Par.(09/12) 018071/ANA LUIZA CARVALHO BORGES - Mensalidades</t>
  </si>
  <si>
    <t>Par.(09/12) 018335/VICTOR MELO GIFFONI DE AL - Mensalidades</t>
  </si>
  <si>
    <t>Par.(09/12) 018566/EDUHARDA RIBEIRO RIOS - Mensalidades</t>
  </si>
  <si>
    <t xml:space="preserve">Par.(09-12) 019897/DYOVANA RISLLEY CÉSAR ALM - [ESTORNO] R$ </t>
  </si>
  <si>
    <t>Par.(09/12) 018167/ISABELA PACIFICO SANTOS - Mensalidades</t>
  </si>
  <si>
    <t>Par.(09/12) 018642/VERIDIANA ENGELBERG SILVA - Mensalidades</t>
  </si>
  <si>
    <t>Par.(09/12) 018330/GUILHERME CARDOSO DE FARI - Mensalidades</t>
  </si>
  <si>
    <t>Extrato/117902</t>
  </si>
  <si>
    <t>Mercantil Do Brasil - Cód. 117902</t>
  </si>
  <si>
    <t>Par.(09/12) 018576/MARIA LUIZA MONTEIRO FRAN - Mensalidades</t>
  </si>
  <si>
    <t>Par.(09/12) 018478/JOÃO MARCOS DE MORAIS SIL - Mensalidades</t>
  </si>
  <si>
    <t>Extrato/122399</t>
  </si>
  <si>
    <t>Banco Itaú Unibanco S.A. - Cód. 122399</t>
  </si>
  <si>
    <t>Extrato/122400</t>
  </si>
  <si>
    <t>Banco Itaú Unibanco S.A. - Cód. 122400</t>
  </si>
  <si>
    <t>16096/122103</t>
  </si>
  <si>
    <t>Gf - Fomento Mercantil  - Par. 122103(62-78)</t>
  </si>
  <si>
    <t>16096/122024</t>
  </si>
  <si>
    <t>Gf - Fomento Mercantil  - Par. 122024(64-79)</t>
  </si>
  <si>
    <t>16096/122065</t>
  </si>
  <si>
    <t>Gf - Fomento Mercantil  - Par. 122065(24-78)</t>
  </si>
  <si>
    <t>16096/121984</t>
  </si>
  <si>
    <t>Gf - Fomento Mercantil  - Par. 121984(24-79)</t>
  </si>
  <si>
    <t>Boleto/118075</t>
  </si>
  <si>
    <t>José Carlos Formoso Lima  - Cód. 118075</t>
  </si>
  <si>
    <t>Par.(02/10) 020775/GIOVANA VIEIRA NUNES - Parcelas</t>
  </si>
  <si>
    <t>Par.(03/10) 020775/GIOVANA VIEIRA NUNES - Parcelas</t>
  </si>
  <si>
    <t>Par.(04/10) 020775/GIOVANA VIEIRA NUNES - Parcelas</t>
  </si>
  <si>
    <t>Par.(05/10) 020775/GIOVANA VIEIRA NUNES - Parcelas</t>
  </si>
  <si>
    <t>Par.(06/10) 020775/GIOVANA VIEIRA NUNES - Parcelas</t>
  </si>
  <si>
    <t>Par.(04/12) 020773/DANIEL DELISIEUX DINIZ FE - Parcelas</t>
  </si>
  <si>
    <t>Par.(05/12) 020773/DANIEL DELISIEUX DINIZ FE - Parcelas</t>
  </si>
  <si>
    <t>Par.(06/12) 020773/DANIEL DELISIEUX DINIZ FE - Parcelas</t>
  </si>
  <si>
    <t>Par.(08/12) 020773/DANIEL DELISIEUX DINIZ FE - Parcelas</t>
  </si>
  <si>
    <t>Par.(07/12) 020773/DANIEL DELISIEUX DINIZ FE - Parcelas</t>
  </si>
  <si>
    <t>Par.(01/10) 020768/ANA CAROLINE SANTANA SILV - Parcelas</t>
  </si>
  <si>
    <t>Par.(02/10) 020768/ANA CAROLINE SANTANA SILV - Parcelas</t>
  </si>
  <si>
    <t>Par.(03/10) 020768/ANA CAROLINE SANTANA SILV - Parcelas</t>
  </si>
  <si>
    <t>Par.(04/10) 020768/ANA CAROLINE SANTANA SILV - Parcelas</t>
  </si>
  <si>
    <t>Par.(05/10) 020768/ANA CAROLINE SANTANA SILV - Parcelas</t>
  </si>
  <si>
    <t>Par.(06/10) 020768/ANA CAROLINE SANTANA SILV - Parcelas</t>
  </si>
  <si>
    <t>Par.(07/10) 020768/ANA CAROLINE SANTANA SILV - Parcelas</t>
  </si>
  <si>
    <t>Par.(10/10) 020768/ANA CAROLINE SANTANA SILV - Parcelas</t>
  </si>
  <si>
    <t>Par.(08/10) 020768/ANA CAROLINE SANTANA SILV - Parcelas</t>
  </si>
  <si>
    <t>Par.(09/10) 020768/ANA CAROLINE SANTANA SILV - Parcelas</t>
  </si>
  <si>
    <t>Par.(01/10) 020775/GIOVANA VIEIRA NUNES - Parcelas</t>
  </si>
  <si>
    <t>Par.(03/12) 020773/DANIEL DELISIEUX DINIZ FE - Parcelas</t>
  </si>
  <si>
    <t>Par.(12/12) 013448/GUSTAVO MELO FRANCO DE AL - Mensalidades</t>
  </si>
  <si>
    <t>Par.(12/12) 013657/PAULO HENRIQUE CAMILO DE  - Mensalidades</t>
  </si>
  <si>
    <t>Par.(08/12) 020767/DIOGO VELASCO VALADAO - Parcelas</t>
  </si>
  <si>
    <t>Par.(09/12) 020193/TULIO LOPES DE CARVALHO T - Parcelas</t>
  </si>
  <si>
    <t>Par.(02/12) 018695/ISABELA MATOS GOMES - Mensalidades</t>
  </si>
  <si>
    <t>Par.(09/12) 020207/GUSTAVO MOREIRA GARCIA - Parcelas</t>
  </si>
  <si>
    <t>Par.(09/12) 020266/VICTOR YUSKE RIBEIRO KIMU - Parcelas</t>
  </si>
  <si>
    <t>Par.(09/12) 020140/VICTOR MACHADO DO AMARAL - Parcelas</t>
  </si>
  <si>
    <t>Par.(09/12) 020568/KLEYWES OLIVEIRA MARQUES - Parcelas</t>
  </si>
  <si>
    <t>Par.(09/12) 020173/DAIANY DE MENDONÇA SILVA - Parcelas</t>
  </si>
  <si>
    <t>Par.(08/10) 020532/JOÃO PEDRO AMORIM LEÃO - Parcelas</t>
  </si>
  <si>
    <t>Par.(08/10) 020543/ISABELLA DE MELO LINHARES - Parcelas</t>
  </si>
  <si>
    <t>Par.(09/12) 020155/CAIO DE SOUZA RIBEIRO MER - Parcelas</t>
  </si>
  <si>
    <t>Par.(09/12) 020542/FELLYPE ANTONIO FERREIRA  - Parcelas</t>
  </si>
  <si>
    <t>Par.(08/12) 020470/PEDRO AUGUSTO FLEURY PERE - Parcelas</t>
  </si>
  <si>
    <t>Par.(08/12) 020455/THAISY MUNDURUCA PIRES - Parcelas</t>
  </si>
  <si>
    <t>Par.(09/12) 020773/DANIEL DELISIEUX DINIZ FE - Parcelas</t>
  </si>
  <si>
    <t>Borderô/121054</t>
  </si>
  <si>
    <t>Caixa Econômica Federal - Par. 121054(04-4)</t>
  </si>
  <si>
    <t>Borderô/121154</t>
  </si>
  <si>
    <t>Caixa Econômica Federal - Par. 121154(01-4)</t>
  </si>
  <si>
    <t>Borderô/121163</t>
  </si>
  <si>
    <t>Caixa Econômica Federal - Par. 121163(04-5)</t>
  </si>
  <si>
    <t>Retorno: Par. 191668(04/12) - 018645/ALA - Mensalidades</t>
  </si>
  <si>
    <t>Retorno: Par. 205072(03/12) - 20121/JUL - Mensalidades</t>
  </si>
  <si>
    <t>Retorno: Par. 205054(03/12) - 20139/FER - Mensalidades</t>
  </si>
  <si>
    <t>Retorno: Par. 204685(03/12) - 19971/MAT - Mensalidades</t>
  </si>
  <si>
    <t>Retorno: Par. 204827(03/12) - 20164/JEO - Mensalidades</t>
  </si>
  <si>
    <t>Retorno: Par. 205108(03/12) - 20104/MAR - Mensalidades</t>
  </si>
  <si>
    <t>Retorno: Par. 189260(03/12) - 19683/DOU - Mensalidades</t>
  </si>
  <si>
    <t>Retorno: Par. 189272(03/12) - 19695/AMA - Mensalidades</t>
  </si>
  <si>
    <t>Retorno: Par. 189305(03/12) - 19685/VIT - Mensalidades</t>
  </si>
  <si>
    <t>Retorno: Par. 189289(03/12) - 19734/JÉS - Mensalidades</t>
  </si>
  <si>
    <t>Retorno: Par. 191655(03/12) - 19781/ANA - Mensalidades</t>
  </si>
  <si>
    <t>Retorno: Par. 191817(03/12) - 18496/BER - Mensalidades</t>
  </si>
  <si>
    <t>Retorno: Par. 192408(03/12) - 18547/TÁL - Mensalidades</t>
  </si>
  <si>
    <t>Retorno: Par. 197800(03/12) - 19904/JOÃ - Mensalidades</t>
  </si>
  <si>
    <t>Retorno: Par. 192540(03/12) - 19726/MÔN - Mensalidades</t>
  </si>
  <si>
    <t>Retorno: Par. 191790(03/12) - 18675/MAR - Mensalidades</t>
  </si>
  <si>
    <t>Retorno: Par. 192501(03/12) - 19763/LUC - Mensalidades</t>
  </si>
  <si>
    <t>Retorno: Par. 192021(03/12) - 18493/ROD - Mensalidades</t>
  </si>
  <si>
    <t>Retorno: Par. 192321(03/12) - 18697/ISA - Mensalidades</t>
  </si>
  <si>
    <t>Retorno: Par. 191721(03/12) - 18548/HAD - Mensalidades</t>
  </si>
  <si>
    <t>Retorno: Par. 191931(03/12) - 18673/LUI - Mensalidades</t>
  </si>
  <si>
    <t>Retorno: Par. 197441(03/12) - 19924/BRU - Mensalidades</t>
  </si>
  <si>
    <t>Retorno: Par. 192051(03/12) - 18454/ALB - Mensalidades</t>
  </si>
  <si>
    <t>Retorno: Par. 192351(03/12) - 18604/CID - Mensalidades</t>
  </si>
  <si>
    <t>Retorno: Par. 191691(03/12) - 18588/LUC - Mensalidades</t>
  </si>
  <si>
    <t>Retorno: Par. 191991(03/12) - 18578/LUÍ - Mensalidades</t>
  </si>
  <si>
    <t>Retorno: Par. 197602(03/12) - 19887/LUA - Mensalidades</t>
  </si>
  <si>
    <t>Retorno: Par. 191712(03/12) - 18543/MAR - Mensalidades</t>
  </si>
  <si>
    <t>Retorno: Par. 192432(03/12) - 18455/MAR - Mensalidades</t>
  </si>
  <si>
    <t>Retorno: Par. 191772(03/12) - 18644/VIN - Mensalidades</t>
  </si>
  <si>
    <t>Retorno: Par. 191682(03/12) - 18447/RAF - Mensalidades</t>
  </si>
  <si>
    <t>Retorno: Par. 191703(03/12) - 18609/TOM - Mensalidades</t>
  </si>
  <si>
    <t>Retorno: Par. 192423(03/12) - 18528/MUR - Mensalidades</t>
  </si>
  <si>
    <t>Retorno: Par. 197423(03/12) - 19906/ELY - Mensalidades</t>
  </si>
  <si>
    <t>Retorno: Par. 192504(03/12) - 19718/SOF - Mensalidades</t>
  </si>
  <si>
    <t>Retorno: Par. 192414(03/12) - 18417/ISA - Mensalidades</t>
  </si>
  <si>
    <t>Retorno: Par. 197614(03/12) - 19909/ANN - Mensalidades</t>
  </si>
  <si>
    <t>Retorno: Par. 191814(03/12) - 18403/DIO - Mensalidades</t>
  </si>
  <si>
    <t>Retorno: Par. 192324(03/12) - 18435/MIG - Mensalidades</t>
  </si>
  <si>
    <t>Retorno: Par. 191724(03/12) - 18639/PED - Mensalidades</t>
  </si>
  <si>
    <t>Retorno: Par. 192444(03/12) - 18689/ANA - Mensalidades</t>
  </si>
  <si>
    <t>Retorno: Par. 197584(03/12) - 19868/KÉV - Mensalidades</t>
  </si>
  <si>
    <t>Retorno: Par. 192105(03/12) - 18535/VIT - Mensalidades</t>
  </si>
  <si>
    <t>Retorno: Par. 192405(03/12) - 18602/VAN - Mensalidades</t>
  </si>
  <si>
    <t>Retorno: Par. 192525(03/12) - 19720/PED - Mensalidades</t>
  </si>
  <si>
    <t>Retorno: Par. 192045(03/12) - 18636/JOY - Mensalidades</t>
  </si>
  <si>
    <t>Retorno: Par. 191775(03/12) - 18445/MAR - Mensalidades</t>
  </si>
  <si>
    <t>Retorno: Par. 191685(03/12) - 18577/TAT - Mensalidades</t>
  </si>
  <si>
    <t>Retorno: Par. 192495(03/12) - 18518/TIA - Mensalidades</t>
  </si>
  <si>
    <t>Retorno: Par. 197626(03/12) - 19919/MAR - Mensalidades</t>
  </si>
  <si>
    <t>Retorno: Par. 192336(03/12) - 18598/PED - Mensalidades</t>
  </si>
  <si>
    <t>Retorno: Par. 192456(03/12) - 18549/MÁR - Mensalidades</t>
  </si>
  <si>
    <t>Retorno: Par. 192066(03/12) - 18480/GAB - Mensalidades</t>
  </si>
  <si>
    <t>Retorno: Par. 191766(03/12) - 18565/GUS - Mensalidades</t>
  </si>
  <si>
    <t>Retorno: Par. 192096(03/12) - 18587/SAR - Mensalidades</t>
  </si>
  <si>
    <t>Retorno: Par. 192117(03/12) - 18691/JOÃ - Mensalidades</t>
  </si>
  <si>
    <t>Retorno: Par. 197417(03/12) - 19894/AMA - Mensalidades</t>
  </si>
  <si>
    <t>Retorno: Par. 191697(03/12) - 18492/SÁV - Mensalidades</t>
  </si>
  <si>
    <t>Retorno: Par. 197608(03/12) - 19908/ISA - Mensalidades</t>
  </si>
  <si>
    <t>Retorno: Par. 192348(03/12) - 18546/ENZ - Mensalidades</t>
  </si>
  <si>
    <t>Retorno: Par. 191748(03/12) - 18408/PED - Mensalidades</t>
  </si>
  <si>
    <t>Retorno: Par. 197788(03/12) - 19901/ALB - Mensalidades</t>
  </si>
  <si>
    <t>Retorno: Par. 197469(03/12) - 19927/JOR - Mensalidades</t>
  </si>
  <si>
    <t>Retorno: Par. 191679(03/12) - 18625/LEO - Mensalidades</t>
  </si>
  <si>
    <t>Extrato/119547</t>
  </si>
  <si>
    <t>Banco Daycoval S/A  - Cód. 119547</t>
  </si>
  <si>
    <t>Borderô/122265</t>
  </si>
  <si>
    <t>Banco Brb - Par. 122265(26-82)</t>
  </si>
  <si>
    <t>Borderô/122177</t>
  </si>
  <si>
    <t>Banco Brb - Par. 122177(26-82)</t>
  </si>
  <si>
    <t>Par.(03/12) 019680/GIOVANA KLLEPPER BORGES D - Mensalidades</t>
  </si>
  <si>
    <t>3835/28896</t>
  </si>
  <si>
    <t>Gps - Guia Da Previdencia Social - Cód. 028896</t>
  </si>
  <si>
    <t>3870/28392</t>
  </si>
  <si>
    <t>Governo Federal - Cód. 028392</t>
  </si>
  <si>
    <t>Marista.Darf</t>
  </si>
  <si>
    <t>622330/74431</t>
  </si>
  <si>
    <t>Banco Santander  - Par. 074431(07-13)</t>
  </si>
  <si>
    <t>Extrato/118139</t>
  </si>
  <si>
    <t>Mercantil Do Brasil - Par. 118139(10-19)</t>
  </si>
  <si>
    <t>Extrato/118130</t>
  </si>
  <si>
    <t>Mercantil Do Brasil - Par. 118130(01-19)</t>
  </si>
  <si>
    <t>Extrato/118131</t>
  </si>
  <si>
    <t>Mercantil Do Brasil - Par. 118131(02-19)</t>
  </si>
  <si>
    <t>Extrato/118132</t>
  </si>
  <si>
    <t>Mercantil Do Brasil - Par. 118132(03-19)</t>
  </si>
  <si>
    <t>Extrato/118133</t>
  </si>
  <si>
    <t>Mercantil Do Brasil - Par. 118133(04-19)</t>
  </si>
  <si>
    <t>Extrato/118134</t>
  </si>
  <si>
    <t>Mercantil Do Brasil - Par. 118134(05-19)</t>
  </si>
  <si>
    <t>Extrato/118140</t>
  </si>
  <si>
    <t>Mercantil Do Brasil - Par. 118140(11-19)</t>
  </si>
  <si>
    <t>Extrato/118141</t>
  </si>
  <si>
    <t>Mercantil Do Brasil - Par. 118141(12-19)</t>
  </si>
  <si>
    <t>Extrato/118142</t>
  </si>
  <si>
    <t>Mercantil Do Brasil - Par. 118142(13-19)</t>
  </si>
  <si>
    <t>Extrato/118143</t>
  </si>
  <si>
    <t>Mercantil Do Brasil - Par. 118143(14-19)</t>
  </si>
  <si>
    <t>Extrato/118135</t>
  </si>
  <si>
    <t>Mercantil Do Brasil - Par. 118135(06-19)</t>
  </si>
  <si>
    <t>Extrato/118136</t>
  </si>
  <si>
    <t>Mercantil Do Brasil - Par. 118136(07-19)</t>
  </si>
  <si>
    <t>Extrato/118137</t>
  </si>
  <si>
    <t>Mercantil Do Brasil - Par. 118137(08-19)</t>
  </si>
  <si>
    <t>Extrato/118138</t>
  </si>
  <si>
    <t>Mercantil Do Brasil - Par. 118138(09-19)</t>
  </si>
  <si>
    <t>Extrato/118144</t>
  </si>
  <si>
    <t>Mercantil Do Brasil - Par. 118144(15-19)</t>
  </si>
  <si>
    <t>Extrato/118145</t>
  </si>
  <si>
    <t>Mercantil Do Brasil - Par. 118145(16-19)</t>
  </si>
  <si>
    <t>Extrato/118146</t>
  </si>
  <si>
    <t>Mercantil Do Brasil - Par. 118146(17-19)</t>
  </si>
  <si>
    <t>Extrato/118147</t>
  </si>
  <si>
    <t>Mercantil Do Brasil - Par. 118147(18-19)</t>
  </si>
  <si>
    <t>Extrato/118148</t>
  </si>
  <si>
    <t>Mercantil Do Brasil - Par. 118148(19-19)</t>
  </si>
  <si>
    <t>3835/119369</t>
  </si>
  <si>
    <t>Ministério da Fazenda - Cód. 119369</t>
  </si>
  <si>
    <t>3835/119370</t>
  </si>
  <si>
    <t>Ministério da Fazenda - Cód. 119370</t>
  </si>
  <si>
    <t>4750/119371</t>
  </si>
  <si>
    <t>Ministério da Fazenda - Cód. 119371</t>
  </si>
  <si>
    <t>4743/119372</t>
  </si>
  <si>
    <t>Ministério da Fazenda - Cód. 119372</t>
  </si>
  <si>
    <t>4737/119373</t>
  </si>
  <si>
    <t>Ministério da Fazenda - Cód. 119373</t>
  </si>
  <si>
    <t>Extrato/118355</t>
  </si>
  <si>
    <t>Banco Brb - Cód. 118355</t>
  </si>
  <si>
    <t>3841/119377</t>
  </si>
  <si>
    <t>Ministério da Fazenda - Cód. 119377</t>
  </si>
  <si>
    <t>4308/119374</t>
  </si>
  <si>
    <t>Ministério da Fazenda - Cód. 119374</t>
  </si>
  <si>
    <t>Extrato/118356</t>
  </si>
  <si>
    <t>Banco Brb - Par. 118356(01-3)</t>
  </si>
  <si>
    <t>Extrato/118357</t>
  </si>
  <si>
    <t>Banco Brb - Par. 118357(02-3)</t>
  </si>
  <si>
    <t>Extrato/118358</t>
  </si>
  <si>
    <t>Banco Brb - Par. 118358(03-3)</t>
  </si>
  <si>
    <t>3887/119375</t>
  </si>
  <si>
    <t>Ministério da Fazenda - Cód. 119375</t>
  </si>
  <si>
    <t>3841/121341</t>
  </si>
  <si>
    <t>Governo Federal - Cód. 121341</t>
  </si>
  <si>
    <t>Brb Sol 2104 /106404</t>
  </si>
  <si>
    <t>Drº Diogo  - Cód. 106404</t>
  </si>
  <si>
    <t>Brb Sol 2105/106405</t>
  </si>
  <si>
    <t>Drº Diogo  - Cód. 106405</t>
  </si>
  <si>
    <t>Retorno: Par. 189243(03/12) - 019391/VIT - Mensalidades</t>
  </si>
  <si>
    <t>Retorno: Par. 191309(03/12) - 019778/ZHA - Mensalidades</t>
  </si>
  <si>
    <t>Retorno: Par. 189222(03/12) - 019351/NIC - Mensalidades</t>
  </si>
  <si>
    <t>Retorno: Par. 189232(03/12) - 019367/MUR - Mensalidades</t>
  </si>
  <si>
    <t>Retorno: Par. 189227(03/12) - 019358/PED - Mensalidades</t>
  </si>
  <si>
    <t>Retorno: Par. 189237(03/12) - 019379/TIA - Mensalidades</t>
  </si>
  <si>
    <t>Retorno: Par. 189249(03/12) - 019673/VIN - Mensalidades</t>
  </si>
  <si>
    <t>Retorno: Par. 191336(03/12) - 019806/THI - Mensalidades</t>
  </si>
  <si>
    <t>Retorno: Par. 191276(03/12) - 019759/STE - Mensalidades</t>
  </si>
  <si>
    <t>3887/119376</t>
  </si>
  <si>
    <t>Ministério da Fazenda - Cód. 119376</t>
  </si>
  <si>
    <t>Retorno: Par. 189225(03/12) - 019355/MAR - Mensalidades</t>
  </si>
  <si>
    <t>Retorno: Par. 189217(03/12) - 019190/MAR - Mensalidades</t>
  </si>
  <si>
    <t>Retorno: Par. 191240(03/12) - 019738/MAT - Mensalidades</t>
  </si>
  <si>
    <t>Retorno: Par. 191246(03/12) - 019740/MAR - Mensalidades</t>
  </si>
  <si>
    <t>Retorno: Par. 191237(03/12) - 019737/MAY - Mensalidades</t>
  </si>
  <si>
    <t>Retorno: Par. 191339(03/12) - 019808/MAR - Mensalidades</t>
  </si>
  <si>
    <t>Retorno: Par. 189216(03/12) - 019134/JUL - Mensalidades</t>
  </si>
  <si>
    <t>Retorno: Par. 189290(03/12) - 019363/LUI - Mensalidades</t>
  </si>
  <si>
    <t>Retorno: Par. 189241(03/12) - 019387/LUI - Mensalidades</t>
  </si>
  <si>
    <t>Retorno: Par. 189223(03/12) - 019352/LOR - Mensalidades</t>
  </si>
  <si>
    <t>Retorno: Par. 189246(03/12) - 019395/JUL - Mensalidades</t>
  </si>
  <si>
    <t>Retorno: Par. 189229(03/12) - 019361/JÚL - Mensalidades</t>
  </si>
  <si>
    <t>Retorno: Par. 191270(03/12) - 019751/LEO - Mensalidades</t>
  </si>
  <si>
    <t>Retorno: Par. 191252(03/12) - 019742/LUC - Mensalidades</t>
  </si>
  <si>
    <t>Retorno: Par. 189230(03/12) - 019362/JÚL - Mensalidades</t>
  </si>
  <si>
    <t>Retorno: Par. 189242(03/12) - 019388/JOÃ - Mensalidades</t>
  </si>
  <si>
    <t>Retorno: Par. 189244(03/12) - 019392/ISA - Mensalidades</t>
  </si>
  <si>
    <t>Retorno: Par. 189235(03/12) - 019377/GUS - Mensalidades</t>
  </si>
  <si>
    <t>Retorno: Par. 191300(03/12) - 019774/JOÃ - Mensalidades</t>
  </si>
  <si>
    <t>Retorno: Par. 191330(03/12) - 019804/JOÃ - Mensalidades</t>
  </si>
  <si>
    <t>Retorno: Par. 191354(03/12) - 019818/ISA - Mensalidades</t>
  </si>
  <si>
    <t>Retorno: Par. 191249(03/12) - 019741/ING - Mensalidades</t>
  </si>
  <si>
    <t>Retorno: Par. 189252(03/12) - 019676/ANT - Mensalidades</t>
  </si>
  <si>
    <t>Retorno: Par. 189214(03/12) - 019027/ALA - Mensalidades</t>
  </si>
  <si>
    <t>Retorno: Par. 189215(03/12) - 019034/AMA - Mensalidades</t>
  </si>
  <si>
    <t>Retorno: Par. 189247(03/12) - 019669/ALU - Mensalidades</t>
  </si>
  <si>
    <t>Retorno: Par. 189218(03/12) - 019212/DÉB - Mensalidades</t>
  </si>
  <si>
    <t>Retorno: Par. 189228(03/12) - 019359/AUG - Mensalidades</t>
  </si>
  <si>
    <t>Retorno: Par. 189239(03/12) - 019671/CAR - Mensalidades</t>
  </si>
  <si>
    <t>Retorno: Par. 191261(03/12) - 019748/AND - Mensalidades</t>
  </si>
  <si>
    <t>Retorno: Par. 191294(03/12) - 019771/GAB - Mensalidades</t>
  </si>
  <si>
    <t>Retorno: Par. 191267(03/12) - 019750/AMA - Mensalidades</t>
  </si>
  <si>
    <t>Retorno: Par. 191318(03/12) - 019789/CLÁ - Mensalidades</t>
  </si>
  <si>
    <t>Retorno: Par. 188760(03/12) - 018379/JOÃ - Mensalidades</t>
  </si>
  <si>
    <t>Retorno: Par. 188703(03/12) - 018329/JOÃ - Mensalidades</t>
  </si>
  <si>
    <t>Retorno: Par. 193209(03/12) - 019831/BÁR - Mensalidades</t>
  </si>
  <si>
    <t>Retorno: Par. 188517(03/12) - 018339/JOA - Mensalidades</t>
  </si>
  <si>
    <t>Retorno: Par. 188555(03/12) - 018245/JOÃ - Mensalidades</t>
  </si>
  <si>
    <t>Retorno: Par. 188630(03/12) - 018262/JOÃ - Mensalidades</t>
  </si>
  <si>
    <t>Retorno: Par. 188638(03/12) - 018223/JAQ - Mensalidades</t>
  </si>
  <si>
    <t>Retorno: Par. 188660(03/12) - 018094/IVA - Mensalidades</t>
  </si>
  <si>
    <t>Brb Sol 3087/114991</t>
  </si>
  <si>
    <t>Eudes  - Cód. 114991</t>
  </si>
  <si>
    <t>Retorno: Par. 188681(03/12) - 018147/ISA - Mensalidades</t>
  </si>
  <si>
    <t>Retorno: Par. 188622(03/12) - 018189/ISA - Mensalidades</t>
  </si>
  <si>
    <t>Retorno: Par. 188482(03/12) - 018342/ISA - Mensalidades</t>
  </si>
  <si>
    <t>Retorno: Par. 188717(03/12) - 018059/ISA - Mensalidades</t>
  </si>
  <si>
    <t>Retorno: Par. 188657(03/12) - 018215/ISA - Mensalidades</t>
  </si>
  <si>
    <t>Retorno: Par. 188541(03/12) - 018365/GUI - Mensalidades</t>
  </si>
  <si>
    <t>Retorno: Par. 188552(03/12) - 018302/HAN - Mensalidades</t>
  </si>
  <si>
    <t>Retorno: Par. 188652(03/12) - 018273/GUI - Mensalidades</t>
  </si>
  <si>
    <t>Retorno: Par. 188572(03/12) - 018251/GUI - Mensalidades</t>
  </si>
  <si>
    <t>Retorno: Par. 188645(03/12) - 018382/ISA - Mensalidades</t>
  </si>
  <si>
    <t>Retorno: Par. 188587(03/12) - 018309/GUS - Mensalidades</t>
  </si>
  <si>
    <t>Retorno: Par. 188478(03/12) - 018351/IGO - Mensalidades</t>
  </si>
  <si>
    <t>Retorno: Par. 188479(03/12) - 018170/HEI - Mensalidades</t>
  </si>
  <si>
    <t>Retorno: Par. 188579(03/12) - 018190/IGO - Mensalidades</t>
  </si>
  <si>
    <t>Retorno: Par. 188662(03/12) - 018157/GAB - Mensalidades</t>
  </si>
  <si>
    <t>Retorno: Par. 188693(03/12) - 018340/GAB - Mensalidades</t>
  </si>
  <si>
    <t>Retorno: Par. 188704(03/12) - 018092/GEO - Mensalidades</t>
  </si>
  <si>
    <t>Retorno: Par. 188625(03/12) - 018200/GIO - Mensalidades</t>
  </si>
  <si>
    <t>Retorno: Par. 188766(03/12) - 018082/GAB - Mensalidades</t>
  </si>
  <si>
    <t>Retorno: Par. 188486(03/12) - 018294/GIO - Mensalidades</t>
  </si>
  <si>
    <t>Retorno: Par. 188707(03/12) - 018389/GIL - Mensalidades</t>
  </si>
  <si>
    <t>Retorno: Par. 188548(03/12) - 018183/GRÉ - Mensalidades</t>
  </si>
  <si>
    <t>Retorno: Par. 188559(03/12) - 018303/GAB - Mensalidades</t>
  </si>
  <si>
    <t>Retorno: Par. 188501(03/12) - 018358/GAB - Mensalidades</t>
  </si>
  <si>
    <t>Retorno: Par. 188612(03/12) - 018317/EDU - Mensalidades</t>
  </si>
  <si>
    <t>Retorno: Par. 188603(03/12) - 018313/ENZ - Mensalidades</t>
  </si>
  <si>
    <t>Retorno: Par. 188494(03/12) - 018356/ELE - Mensalidades</t>
  </si>
  <si>
    <t>Retorno: Par. 188716(03/12) - 018067/GAB - Mensalidades</t>
  </si>
  <si>
    <t>Retorno: Par. 188626(03/12) - 018201/GAB - Mensalidades</t>
  </si>
  <si>
    <t>Retorno: Par. 188476(03/12) - 018231/GAB - Mensalidades</t>
  </si>
  <si>
    <t>Retorno: Par. 188576(03/12) - 018052/FAB - Mensalidades</t>
  </si>
  <si>
    <t>Retorno: Par. 188488(03/12) - 018234/GAB - Mensalidades</t>
  </si>
  <si>
    <t>Retorno: Par. 188650(03/12) - 018207/DAR - Mensalidades</t>
  </si>
  <si>
    <t>Retorno: Par. 188473(03/12) - 018051/DIO - Mensalidades</t>
  </si>
  <si>
    <t>Retorno: Par. 188535(03/12) - 018180/EDU - Mensalidades</t>
  </si>
  <si>
    <t>Retorno: Par. 188538(03/12) - 018182/CLÁ - Mensalidades</t>
  </si>
  <si>
    <t>Retorno: Par. 188471(03/12) - 018229/CAR - Mensalidades</t>
  </si>
  <si>
    <t>Retorno: Par. 188765(03/12) - 018139/CAR - Mensalidades</t>
  </si>
  <si>
    <t>Retorno: Par. 188530(03/12) - 018345/CAI - Mensalidades</t>
  </si>
  <si>
    <t>Retorno: Par. 188455(03/12) - 018224/CAI - Mensalidades</t>
  </si>
  <si>
    <t>Retorno: Par. 188568(03/12) - 018107/BEA - Mensalidades</t>
  </si>
  <si>
    <t>Retorno: Par. 188491(03/12) - 018354/ART - Mensalidades</t>
  </si>
  <si>
    <t>Retorno: Par. 188475(03/12) - 018293/ART - Mensalidades</t>
  </si>
  <si>
    <t>Retorno: Par. 188584(03/12) - 018307/ART - Mensalidades</t>
  </si>
  <si>
    <t>Retorno: Par. 188460(03/12) - 018046/AND - Mensalidades</t>
  </si>
  <si>
    <t>Retorno: Par. 188562(03/12) - 018249/ANN - Mensalidades</t>
  </si>
  <si>
    <t>Retorno: Par. 188755(03/12) - 018076/ARM - Mensalidades</t>
  </si>
  <si>
    <t>Retorno: Par. 188520(03/12) - 018101/ANA - Mensalidades</t>
  </si>
  <si>
    <t>Retorno: Par. 188740(03/12) - 018126/ANA - Mensalidades</t>
  </si>
  <si>
    <t>Retorno: Par. 188570(03/12) - 018250/AMA - Mensalidades</t>
  </si>
  <si>
    <t>Retorno: Par. 188561(03/12) - 018106/ANA - Mensalidades</t>
  </si>
  <si>
    <t>Retorno: Par. 188553(03/12) - 018284/ALI - Mensalidades</t>
  </si>
  <si>
    <t>Retorno: Par. 188573(03/12) - 018217/ANA - Mensalidades</t>
  </si>
  <si>
    <t>Retorno: Par. 188524(03/12) - 018362/ANA - Mensalidades</t>
  </si>
  <si>
    <t>Retorno: Par. 188505(03/12) - 018174/AMA - Mensalidades</t>
  </si>
  <si>
    <t>Retorno: Par. 188496(03/12) - 018173/AND - Mensalidades</t>
  </si>
  <si>
    <t>Retorno: Par. 188738(03/12) - 018073/AMA - Mensalidades</t>
  </si>
  <si>
    <t>Retorno: Par. 188470(03/12) - 018168/MAR - Mensalidades</t>
  </si>
  <si>
    <t>Retorno: Par. 188761(03/12) - 018080/MAT - Mensalidades</t>
  </si>
  <si>
    <t>Retorno: Par. 188542(03/12) - 018184/MAT - Mensalidades</t>
  </si>
  <si>
    <t>Retorno: Par. 188582(03/12) - 018372/MAR - Mensalidades</t>
  </si>
  <si>
    <t>Retorno: Par. 188593(03/12) - 018112/MAR - Mensalidades</t>
  </si>
  <si>
    <t>Retorno: Par. 188686(03/12) - 018218/MAT - Mensalidades</t>
  </si>
  <si>
    <t>Retorno: Par. 188637(03/12) - 018204/MAT - Mensalidades</t>
  </si>
  <si>
    <t>Retorno: Par. 188560(03/12) - 018247/LUI - Mensalidades</t>
  </si>
  <si>
    <t>Retorno: Par. 188601(03/12) - 018375/MAR - Mensalidades</t>
  </si>
  <si>
    <t>Retorno: Par. 188536(03/12) - 018364/MAR - Mensalidades</t>
  </si>
  <si>
    <t>Retorno: Par. 188456(03/12) - 018044/MAR - Mensalidades</t>
  </si>
  <si>
    <t>Retorno: Par. 188586(03/12) - 018191/MAR - Mensalidades</t>
  </si>
  <si>
    <t>Retorno: Par. 188499(03/12) - 018357/MAR - Mensalidades</t>
  </si>
  <si>
    <t>Retorno: Par. 188665(03/12) - 018225/LUC - Mensalidades</t>
  </si>
  <si>
    <t>Retorno: Par. 188606(03/12) - 018115/LUI - Mensalidades</t>
  </si>
  <si>
    <t>Retorno: Par. 188468(03/12) - 018290/LUC - Mensalidades</t>
  </si>
  <si>
    <t>Retorno: Par. 188709(03/12) - 018042/LUÍ - Mensalidades</t>
  </si>
  <si>
    <t>Retorno: Par. 188629(03/12) - 018381/LUC - Mensalidades</t>
  </si>
  <si>
    <t>Retorno: Par. 188669(03/12) - 018160/LUC - Mensalidades</t>
  </si>
  <si>
    <t>Retorno: Par. 188632(03/12) - 018343/LET - Mensalidades</t>
  </si>
  <si>
    <t>Retorno: Par. 188742(03/12) - 018123/LAR - Mensalidades</t>
  </si>
  <si>
    <t>Retorno: Par. 188554(03/12) - 018292/LAÍ - Mensalidades</t>
  </si>
  <si>
    <t>Retorno: Par. 188619(03/12) - 018261/LUA - Mensalidades</t>
  </si>
  <si>
    <t>Retorno: Par. 188511(03/12) - 018359/JUL - Mensalidades</t>
  </si>
  <si>
    <t>Retorno: Par. 188521(03/12) - 018178/KES - Mensalidades</t>
  </si>
  <si>
    <t>Retorno: Par. 188642(03/12) - 018323/KAR - Mensalidades</t>
  </si>
  <si>
    <t>Retorno: Par. 188556(03/12) - 018369/JOR - Mensalidades</t>
  </si>
  <si>
    <t>Retorno: Par. 188620(03/12) - 018322/SAM - Mensalidades</t>
  </si>
  <si>
    <t>Retorno: Par. 188641(03/12) - 018163/REB - Mensalidades</t>
  </si>
  <si>
    <t>Retorno: Par. 188481(03/12) - 018352/JOA - Mensalidades</t>
  </si>
  <si>
    <t>Retorno: Par. 188462(03/12) - 018049/RIC - Mensalidades</t>
  </si>
  <si>
    <t>Retorno: Par. 188743(03/12) - 018053/SAN - Mensalidades</t>
  </si>
  <si>
    <t>Retorno: Par. 188724(03/12) - 018069/JOA - Mensalidades</t>
  </si>
  <si>
    <t>Retorno: Par. 188484(03/12) - 018169/JOÃ - Mensalidades</t>
  </si>
  <si>
    <t>Retorno: Par. 188616(03/12) - 018143/RIT - Mensalidades</t>
  </si>
  <si>
    <t>Retorno: Par. 188736(03/12) - 018054/JOÃ - Mensalidades</t>
  </si>
  <si>
    <t>Retorno: Par. 188617(03/12) - 018197/JOÃ - Mensalidades</t>
  </si>
  <si>
    <t>Retorno: Par. 188540(03/12) - 018301/OTÁ - Mensalidades</t>
  </si>
  <si>
    <t>Retorno: Par. 188550(03/12) - 018104/PAU - Mensalidades</t>
  </si>
  <si>
    <t>Retorno: Par. 188611(03/12) - 018195/RAF - Mensalidades</t>
  </si>
  <si>
    <t>Retorno: Par. 188711(03/12) - 018056/PAU - Mensalidades</t>
  </si>
  <si>
    <t>Retorno: Par. 188493(03/12) - 018236/MUR - Mensalidades</t>
  </si>
  <si>
    <t>Retorno: Par. 188529(03/12) - 018337/PED - Mensalidades</t>
  </si>
  <si>
    <t>Retorno: Par. 188621(03/12) - 018198/THA - Mensalidades</t>
  </si>
  <si>
    <t>Retorno: Par. 188571(03/12) - 018108/VAN - Mensalidades</t>
  </si>
  <si>
    <t>Retorno: Par. 188583(03/12) - 018306/TIA - Mensalidades</t>
  </si>
  <si>
    <t>Retorno: Par. 188485(03/12) - 018350/MAT - Mensalidades</t>
  </si>
  <si>
    <t>Retorno: Par. 188627(03/12) - 018202/VEN - Mensalidades</t>
  </si>
  <si>
    <t>Retorno: Par. 188528(03/12) - 018297/MIL - Mensalidades</t>
  </si>
  <si>
    <t>Retorno: Par. 188519(03/12) - 018241/TOM - Mensalidades</t>
  </si>
  <si>
    <t>Retorno: Par. 188633(03/12) - 018346/VIN - Mensalidades</t>
  </si>
  <si>
    <t>Retorno: Par. 188647(03/12) - 018150/VÍT - Mensalidades</t>
  </si>
  <si>
    <t>Retorno: Par. 188957(03/12) - 019627/ANA - Mensalidades</t>
  </si>
  <si>
    <t>Retorno: Par. 188508(03/12) - 018360/VIC - Mensalidades</t>
  </si>
  <si>
    <t>Retorno: Par. 188598(03/12) - 018193/WAL - Mensalidades</t>
  </si>
  <si>
    <t>Retorno: Par. 188719(03/12) - 018060/YAS - Mensalidades</t>
  </si>
  <si>
    <t>Retorno: Par. 188999(03/12) - 019536/JOA - Mensalidades</t>
  </si>
  <si>
    <t>Retorno: Par. 188880(03/12) - 019592/ISA - Mensalidades</t>
  </si>
  <si>
    <t>Retorno: Par. 188915(03/12) - 019596/GAB - Mensalidades</t>
  </si>
  <si>
    <t>Retorno: Par. 188965(03/12) - 019634/HEN - Mensalidades</t>
  </si>
  <si>
    <t>Retorno: Par. 188895(03/12) - 019573/HAM - Mensalidades</t>
  </si>
  <si>
    <t>Retorno: Par. 188936(03/12) - 019623/FEL - Mensalidades</t>
  </si>
  <si>
    <t>Retorno: Par. 191635(03/12) - 019736/MIL - Mensalidades</t>
  </si>
  <si>
    <t>Retorno: Par. 191648(03/12) - 019702/GIO - Mensalidades</t>
  </si>
  <si>
    <t>Retorno: Par. 188980(03/12) - 019535/NAT - Mensalidades</t>
  </si>
  <si>
    <t>Retorno: Par. 188890(03/12) - 019590/MAT - Mensalidades</t>
  </si>
  <si>
    <t>Retorno: Par. 188941(03/12) - 019540/LUC - Mensalidades</t>
  </si>
  <si>
    <t>Retorno: Par. 188951(03/12) - 019533/RAI - Mensalidades</t>
  </si>
  <si>
    <t>Retorno: Par. 188952(03/12) - 019534/MUR - Mensalidades</t>
  </si>
  <si>
    <t>Retorno: Par. 188943(03/12) - 019630/SIL - Mensalidades</t>
  </si>
  <si>
    <t>Retorno: Par. 188883(03/12) - 019567/LUI - Mensalidades</t>
  </si>
  <si>
    <t>Retorno: Par. 188906(03/12) - 019580/MAR - Mensalidades</t>
  </si>
  <si>
    <t>Retorno: Par. 191625(03/12) - 019802/JES - Mensalidades</t>
  </si>
  <si>
    <t>Retorno: Par. 191628(03/12) - 019814/JUL - Mensalidades</t>
  </si>
  <si>
    <t>Retorno: Par. 191619(03/12) - 019824/ISA - Mensalidades</t>
  </si>
  <si>
    <t>Retorno: Par. 210262(03/12) - 018622/VIC - Mensalidades</t>
  </si>
  <si>
    <t>Retorno: Par. 188940(03/12) - 019553/LEO - Mensalidades</t>
  </si>
  <si>
    <t>Retorno: Par. 188982(03/12) - 019546/LUC - Mensalidades</t>
  </si>
  <si>
    <t>Retorno: Par. 188933(03/12) - 019593/LAR - Mensalidades</t>
  </si>
  <si>
    <t>Retorno: Par. 188927(03/12) - 019618/LAR - Mensalidades</t>
  </si>
  <si>
    <t>Retorno: Par. 191650(03/12) - 019707/JUL - Mensalidades</t>
  </si>
  <si>
    <t>Retorno: Par. 197355(03/12) - 019852/ING - Mensalidades</t>
  </si>
  <si>
    <t>Retorno: Par. 192546(03/12) - 019721/CAR - Mensalidades</t>
  </si>
  <si>
    <t>Retorno: Par. 191638(03/12) - 019704/PED - Mensalidades</t>
  </si>
  <si>
    <t>Retorno: Par. 188993(03/12) - 019557/JOS - Mensalidades</t>
  </si>
  <si>
    <t>Retorno: Par. 189957(04/12) - 018107/BEA - Mensalidades</t>
  </si>
  <si>
    <t>Retorno: Par. 188668(03/12) - 018341/EMA - Mensalidades</t>
  </si>
  <si>
    <t>Retorno: Par. 194398(03/12) - 019853/CAI - Mensalidades</t>
  </si>
  <si>
    <t>3841/119378</t>
  </si>
  <si>
    <t>Ministério da Fazenda - Cód. 119378</t>
  </si>
  <si>
    <t>Brb Sol 3094/114986</t>
  </si>
  <si>
    <t>Eudes  - Cód. 114986</t>
  </si>
  <si>
    <t>1345/119379</t>
  </si>
  <si>
    <t>Ministério da Fazenda - Cód. 119379</t>
  </si>
  <si>
    <t>1379091/115593</t>
  </si>
  <si>
    <t>Terra Atacado  - Cód. 115593</t>
  </si>
  <si>
    <t>Ref. 16/02/2015/117511</t>
  </si>
  <si>
    <t>Spgyn Desenv. E Emp. Imobiliarios Ltda - Cód. 117511</t>
  </si>
  <si>
    <t>4720/119380</t>
  </si>
  <si>
    <t>Ministério da Fazenda - Cód. 119380</t>
  </si>
  <si>
    <t>RMJM/111884</t>
  </si>
  <si>
    <t>Renata Magalhães / Jesuita M Melo - Par. 111884(03-12)</t>
  </si>
  <si>
    <t>3870/119381</t>
  </si>
  <si>
    <t>Ministério da Fazenda - Cód. 119381</t>
  </si>
  <si>
    <t>3870/119382</t>
  </si>
  <si>
    <t>Ministério da Fazenda - Cód. 119382</t>
  </si>
  <si>
    <t>3796/119383</t>
  </si>
  <si>
    <t>Ministério da Fazenda - Cód. 119383</t>
  </si>
  <si>
    <t>Ant.Cob/118360</t>
  </si>
  <si>
    <t>Banco Brb - Par. 118360(02-8)</t>
  </si>
  <si>
    <t>Ant.Cob/118361</t>
  </si>
  <si>
    <t>Banco Brb - Par. 118361(03-8)</t>
  </si>
  <si>
    <t>Ant.Cob/118359</t>
  </si>
  <si>
    <t>Banco Brb - Par. 118359(01-8)</t>
  </si>
  <si>
    <t>Ant.Cob/118362</t>
  </si>
  <si>
    <t>Banco Brb - Par. 118362(04-8)</t>
  </si>
  <si>
    <t>Ant.Cob/118363</t>
  </si>
  <si>
    <t>Banco Brb - Par. 118363(05-8)</t>
  </si>
  <si>
    <t>Ant.Cob/118364</t>
  </si>
  <si>
    <t>Banco Brb - Par. 118364(06-8)</t>
  </si>
  <si>
    <t>Ant.Cob/118365</t>
  </si>
  <si>
    <t>Banco Brb - Par. 118365(07-8)</t>
  </si>
  <si>
    <t>Ant.Cob/118366</t>
  </si>
  <si>
    <t>Banco Brb - Par. 118366(08-8)</t>
  </si>
  <si>
    <t>Destino: 258603-Credito Desconto De Cheque</t>
  </si>
  <si>
    <t>3796/119384</t>
  </si>
  <si>
    <t>Ministério da Fazenda - Cód. 119384</t>
  </si>
  <si>
    <t>Ant.Cob/118370</t>
  </si>
  <si>
    <t>Banco Brb - Par. 118370(04-7)</t>
  </si>
  <si>
    <t>Ant.Cob/118371</t>
  </si>
  <si>
    <t>Banco Brb - Par. 118371(05-7)</t>
  </si>
  <si>
    <t>Ant.Cob/118372</t>
  </si>
  <si>
    <t>Banco Brb - Par. 118372(06-7)</t>
  </si>
  <si>
    <t>Ant.Cob/118373</t>
  </si>
  <si>
    <t>Banco Brb - Par. 118373(07-7)</t>
  </si>
  <si>
    <t>Ant.Cob/118367</t>
  </si>
  <si>
    <t>Banco Brb - Par. 118367(01-7)</t>
  </si>
  <si>
    <t>Ant.Cob/118368</t>
  </si>
  <si>
    <t>Banco Brb - Par. 118368(02-7)</t>
  </si>
  <si>
    <t>Ant.Cob/118369</t>
  </si>
  <si>
    <t>Banco Brb - Par. 118369(03-7)</t>
  </si>
  <si>
    <t>4750/119385</t>
  </si>
  <si>
    <t>Ministério da Fazenda - Cód. 119385</t>
  </si>
  <si>
    <t>4743/119386</t>
  </si>
  <si>
    <t>Ministério da Fazenda - Cód. 119386</t>
  </si>
  <si>
    <t>Ant.Cob/118384</t>
  </si>
  <si>
    <t>Banco Brb - Par. 118384(10-13)</t>
  </si>
  <si>
    <t>Ant.Cob/118375</t>
  </si>
  <si>
    <t>Banco Brb - Par. 118375(01-13)</t>
  </si>
  <si>
    <t>4720/119387</t>
  </si>
  <si>
    <t>Ministério da Fazenda - Cód. 119387</t>
  </si>
  <si>
    <t>Ant.Cob/118385</t>
  </si>
  <si>
    <t>Banco Brb - Par. 118385(11-13)</t>
  </si>
  <si>
    <t>Ant.Cob/118376</t>
  </si>
  <si>
    <t>Banco Brb - Par. 118376(02-13)</t>
  </si>
  <si>
    <t>Ant.Cob/118386</t>
  </si>
  <si>
    <t>Banco Brb - Par. 118386(12-13)</t>
  </si>
  <si>
    <t>Ant.Cob/118377</t>
  </si>
  <si>
    <t>Banco Brb - Par. 118377(03-13)</t>
  </si>
  <si>
    <t>Ant.Cob/118387</t>
  </si>
  <si>
    <t>Banco Brb - Par. 118387(13-13)</t>
  </si>
  <si>
    <t>Ant.Cob/118378</t>
  </si>
  <si>
    <t>Banco Brb - Par. 118378(04-13)</t>
  </si>
  <si>
    <t>Ant.Cob/118379</t>
  </si>
  <si>
    <t>Banco Brb - Par. 118379(05-13)</t>
  </si>
  <si>
    <t>Ant.Cob/118380</t>
  </si>
  <si>
    <t>Banco Brb - Par. 118380(06-13)</t>
  </si>
  <si>
    <t>Ant.Cob/118381</t>
  </si>
  <si>
    <t>Banco Brb - Par. 118381(07-13)</t>
  </si>
  <si>
    <t>Ant.Cob/118382</t>
  </si>
  <si>
    <t>Banco Brb - Par. 118382(08-13)</t>
  </si>
  <si>
    <t>Ant.Cob/118383</t>
  </si>
  <si>
    <t>Banco Brb - Par. 118383(09-13)</t>
  </si>
  <si>
    <t>3841/119388</t>
  </si>
  <si>
    <t>Ministério da Fazenda - Cód. 119388</t>
  </si>
  <si>
    <t>4308/119389</t>
  </si>
  <si>
    <t>Ministério da Fazenda - Cód. 119389</t>
  </si>
  <si>
    <t>03/2015/119390</t>
  </si>
  <si>
    <t>Ministério da Fazenda - Cód. 119390</t>
  </si>
  <si>
    <t>Ant.Cob/118390</t>
  </si>
  <si>
    <t>Banco Brb - Par. 118390(03-19)</t>
  </si>
  <si>
    <t>Ant.Cob/118397</t>
  </si>
  <si>
    <t>Banco Brb - Par. 118397(10-19)</t>
  </si>
  <si>
    <t>Ant.Cob/118388</t>
  </si>
  <si>
    <t>Banco Brb - Par. 118388(01-19)</t>
  </si>
  <si>
    <t>Ant.Cob/118398</t>
  </si>
  <si>
    <t>Banco Brb - Par. 118398(11-19)</t>
  </si>
  <si>
    <t>Ant.Cob/118389</t>
  </si>
  <si>
    <t>Banco Brb - Par. 118389(02-19)</t>
  </si>
  <si>
    <t>Ant.Cob/118399</t>
  </si>
  <si>
    <t>Banco Brb - Par. 118399(12-19)</t>
  </si>
  <si>
    <t>Ant.Cob/118400</t>
  </si>
  <si>
    <t>Banco Brb - Par. 118400(13-19)</t>
  </si>
  <si>
    <t>Ant.Cob/118401</t>
  </si>
  <si>
    <t>Banco Brb - Par. 118401(14-19)</t>
  </si>
  <si>
    <t>Ant.Cob/118391</t>
  </si>
  <si>
    <t>Banco Brb - Par. 118391(04-19)</t>
  </si>
  <si>
    <t>Ant.Cob/118402</t>
  </si>
  <si>
    <t>Banco Brb - Par. 118402(15-19)</t>
  </si>
  <si>
    <t>Ant.Cob/118392</t>
  </si>
  <si>
    <t>Banco Brb - Par. 118392(05-19)</t>
  </si>
  <si>
    <t>Ant.Cob/118403</t>
  </si>
  <si>
    <t>Banco Brb - Par. 118403(16-19)</t>
  </si>
  <si>
    <t>Ant.Cob/118393</t>
  </si>
  <si>
    <t>Banco Brb - Par. 118393(06-19)</t>
  </si>
  <si>
    <t>Ant.Cob/118404</t>
  </si>
  <si>
    <t>Banco Brb - Par. 118404(17-19)</t>
  </si>
  <si>
    <t>Ant.Cob/118394</t>
  </si>
  <si>
    <t>Banco Brb - Par. 118394(07-19)</t>
  </si>
  <si>
    <t>Ant.Cob/118405</t>
  </si>
  <si>
    <t>Banco Brb - Par. 118405(18-19)</t>
  </si>
  <si>
    <t>Ant.Cob/118395</t>
  </si>
  <si>
    <t>Banco Brb - Par. 118395(08-19)</t>
  </si>
  <si>
    <t>Ant.Cob/118406</t>
  </si>
  <si>
    <t>Banco Brb - Par. 118406(19-19)</t>
  </si>
  <si>
    <t>Ant.Cob/118396</t>
  </si>
  <si>
    <t>Banco Brb - Par. 118396(09-19)</t>
  </si>
  <si>
    <t>Extrato/117924</t>
  </si>
  <si>
    <t>Banco Itaú Unibanco S.A. - Cód. 117924</t>
  </si>
  <si>
    <t>Extrato/117925</t>
  </si>
  <si>
    <t>Banco Itaú Unibanco S.A. - Cód. 117925</t>
  </si>
  <si>
    <t>Ant.Cob/118410</t>
  </si>
  <si>
    <t>Banco Brb - Par. 118410(01-21)</t>
  </si>
  <si>
    <t>Ant.Cob/118411</t>
  </si>
  <si>
    <t>Banco Brb - Par. 118411(02-21)</t>
  </si>
  <si>
    <t>Ant.Cob/118412</t>
  </si>
  <si>
    <t>Banco Brb - Par. 118412(03-21)</t>
  </si>
  <si>
    <t>Ant.Cob/118413</t>
  </si>
  <si>
    <t>Banco Brb - Par. 118413(04-21)</t>
  </si>
  <si>
    <t>Ant.Cob/118414</t>
  </si>
  <si>
    <t>Banco Brb - Par. 118414(05-21)</t>
  </si>
  <si>
    <t>Ant.Cob/118420</t>
  </si>
  <si>
    <t>Banco Brb - Par. 118420(11-21)</t>
  </si>
  <si>
    <t>Ant.Cob/118430</t>
  </si>
  <si>
    <t>Banco Brb - Par. 118430(21-21)</t>
  </si>
  <si>
    <t>Ant.Cob/118421</t>
  </si>
  <si>
    <t>Banco Brb - Par. 118421(12-21)</t>
  </si>
  <si>
    <t>Ant.Cob/118422</t>
  </si>
  <si>
    <t>Banco Brb - Par. 118422(13-21)</t>
  </si>
  <si>
    <t>Ant.Cob/118423</t>
  </si>
  <si>
    <t>Banco Brb - Par. 118423(14-21)</t>
  </si>
  <si>
    <t>Ant.Cob/118424</t>
  </si>
  <si>
    <t>Banco Brb - Par. 118424(15-21)</t>
  </si>
  <si>
    <t>Ant.Cob/118415</t>
  </si>
  <si>
    <t>Banco Brb - Par. 118415(06-21)</t>
  </si>
  <si>
    <t>Ant.Cob/118425</t>
  </si>
  <si>
    <t>Banco Brb - Par. 118425(16-21)</t>
  </si>
  <si>
    <t>Ant.Cob/118416</t>
  </si>
  <si>
    <t>Banco Brb - Par. 118416(07-21)</t>
  </si>
  <si>
    <t>Ant.Cob/118426</t>
  </si>
  <si>
    <t>Banco Brb - Par. 118426(17-21)</t>
  </si>
  <si>
    <t>Ant.Cob/118417</t>
  </si>
  <si>
    <t>Banco Brb - Par. 118417(08-21)</t>
  </si>
  <si>
    <t>Ant.Cob/118427</t>
  </si>
  <si>
    <t>Banco Brb - Par. 118427(18-21)</t>
  </si>
  <si>
    <t>Ant.Cob/118418</t>
  </si>
  <si>
    <t>Banco Brb - Par. 118418(09-21)</t>
  </si>
  <si>
    <t>Ant.Cob/118428</t>
  </si>
  <si>
    <t>Banco Brb - Par. 118428(19-21)</t>
  </si>
  <si>
    <t>Ant.Cob/118419</t>
  </si>
  <si>
    <t>Banco Brb - Par. 118419(10-21)</t>
  </si>
  <si>
    <t>Ant.Cob/118429</t>
  </si>
  <si>
    <t>Banco Brb - Par. 118429(20-21)</t>
  </si>
  <si>
    <t>Extrato/118407</t>
  </si>
  <si>
    <t>Banco Brb - Cód. 118407</t>
  </si>
  <si>
    <t>Extrato/118408</t>
  </si>
  <si>
    <t>Banco Brb - Cód. 118408</t>
  </si>
  <si>
    <t>Extrato/118409</t>
  </si>
  <si>
    <t>Banco Brb - Cód. 118409</t>
  </si>
  <si>
    <t>Extrato/118431</t>
  </si>
  <si>
    <t>Banco Brb - Cód. 118431</t>
  </si>
  <si>
    <t>Ref. 01/02/2015/117507</t>
  </si>
  <si>
    <t>Spgyn Desenv. E Emp. Imobiliarios Ltda - Cód. 117507</t>
  </si>
  <si>
    <t>Ant.Cob/118440</t>
  </si>
  <si>
    <t>Banco Brb - Par. 118440(09-9)</t>
  </si>
  <si>
    <t>Ant.Cob/118432</t>
  </si>
  <si>
    <t>Banco Brb - Par. 118432(01-9)</t>
  </si>
  <si>
    <t>Ant.Cob/118433</t>
  </si>
  <si>
    <t>Banco Brb - Par. 118433(02-9)</t>
  </si>
  <si>
    <t>Ant.Cob/118434</t>
  </si>
  <si>
    <t>Banco Brb - Par. 118434(03-9)</t>
  </si>
  <si>
    <t>Ant.Cob/118435</t>
  </si>
  <si>
    <t>Banco Brb - Par. 118435(04-9)</t>
  </si>
  <si>
    <t>Ant.Cob/118436</t>
  </si>
  <si>
    <t>Banco Brb - Par. 118436(05-9)</t>
  </si>
  <si>
    <t>Ant.Cob/118437</t>
  </si>
  <si>
    <t>Banco Brb - Par. 118437(06-9)</t>
  </si>
  <si>
    <t>Ant.Cob/118438</t>
  </si>
  <si>
    <t>Banco Brb - Par. 118438(07-9)</t>
  </si>
  <si>
    <t>Ant.Cob/118439</t>
  </si>
  <si>
    <t>Banco Brb - Par. 118439(08-9)</t>
  </si>
  <si>
    <t>Ant.Cob/118450</t>
  </si>
  <si>
    <t>Banco Brb - Par. 118450(10-19)</t>
  </si>
  <si>
    <t>Ant.Cob/118441</t>
  </si>
  <si>
    <t>Banco Brb - Par. 118441(01-19)</t>
  </si>
  <si>
    <t>Ant.Cob/118451</t>
  </si>
  <si>
    <t>Banco Brb - Par. 118451(11-19)</t>
  </si>
  <si>
    <t>Ant.Cob/118442</t>
  </si>
  <si>
    <t>Banco Brb - Par. 118442(02-19)</t>
  </si>
  <si>
    <t>Ant.Cob/118452</t>
  </si>
  <si>
    <t>Banco Brb - Par. 118452(12-19)</t>
  </si>
  <si>
    <t>Ant.Cob/118443</t>
  </si>
  <si>
    <t>Banco Brb - Par. 118443(03-19)</t>
  </si>
  <si>
    <t>Ant.Cob/118453</t>
  </si>
  <si>
    <t>Banco Brb - Par. 118453(13-19)</t>
  </si>
  <si>
    <t>Ant.Cob/118444</t>
  </si>
  <si>
    <t>Banco Brb - Par. 118444(04-19)</t>
  </si>
  <si>
    <t>Ant.Cob/118454</t>
  </si>
  <si>
    <t>Banco Brb - Par. 118454(14-19)</t>
  </si>
  <si>
    <t>Ant.Cob/118445</t>
  </si>
  <si>
    <t>Banco Brb - Par. 118445(05-19)</t>
  </si>
  <si>
    <t>Ant.Cob/118455</t>
  </si>
  <si>
    <t>Banco Brb - Par. 118455(15-19)</t>
  </si>
  <si>
    <t>Ant.Cob/118446</t>
  </si>
  <si>
    <t>Banco Brb - Par. 118446(06-19)</t>
  </si>
  <si>
    <t>Ant.Cob/118456</t>
  </si>
  <si>
    <t>Banco Brb - Par. 118456(16-19)</t>
  </si>
  <si>
    <t>Ant.Cob/118447</t>
  </si>
  <si>
    <t>Banco Brb - Par. 118447(07-19)</t>
  </si>
  <si>
    <t>Ant.Cob/118457</t>
  </si>
  <si>
    <t>Banco Brb - Par. 118457(17-19)</t>
  </si>
  <si>
    <t>Ant.Cob/118448</t>
  </si>
  <si>
    <t>Banco Brb - Par. 118448(08-19)</t>
  </si>
  <si>
    <t>Ant.Cob/118458</t>
  </si>
  <si>
    <t>Banco Brb - Par. 118458(18-19)</t>
  </si>
  <si>
    <t>Ant.Cob/118449</t>
  </si>
  <si>
    <t>Banco Brb - Par. 118449(09-19)</t>
  </si>
  <si>
    <t>Ant.Cob/118459</t>
  </si>
  <si>
    <t>Banco Brb - Par. 118459(19-19)</t>
  </si>
  <si>
    <t>Ant.Cob/118460</t>
  </si>
  <si>
    <t>Banco Brb - Par. 118460(01-7)</t>
  </si>
  <si>
    <t>Ant.Cob/118461</t>
  </si>
  <si>
    <t>Banco Brb - Par. 118461(02-7)</t>
  </si>
  <si>
    <t>Ant.Cob/118462</t>
  </si>
  <si>
    <t>Banco Brb - Par. 118462(03-7)</t>
  </si>
  <si>
    <t>Ant.Cob/118463</t>
  </si>
  <si>
    <t>Banco Brb - Par. 118463(04-7)</t>
  </si>
  <si>
    <t>Ant.Cob/118464</t>
  </si>
  <si>
    <t>Banco Brb - Par. 118464(05-7)</t>
  </si>
  <si>
    <t>Ant.Cob/118465</t>
  </si>
  <si>
    <t>Banco Brb - Par. 118465(06-7)</t>
  </si>
  <si>
    <t>Ant.Cob/118466</t>
  </si>
  <si>
    <t>Banco Brb - Par. 118466(07-7)</t>
  </si>
  <si>
    <t>Ant.Cob/118476</t>
  </si>
  <si>
    <t>Banco Brb - Par. 118476(10-22)</t>
  </si>
  <si>
    <t>Ant.Cob/118486</t>
  </si>
  <si>
    <t>Banco Brb - Par. 118486(20-22)</t>
  </si>
  <si>
    <t>Ant.Cob/118467</t>
  </si>
  <si>
    <t>Banco Brb - Par. 118467(01-22)</t>
  </si>
  <si>
    <t>Ant.Cob/118477</t>
  </si>
  <si>
    <t>Banco Brb - Par. 118477(11-22)</t>
  </si>
  <si>
    <t>Ant.Cob/118487</t>
  </si>
  <si>
    <t>Banco Brb - Par. 118487(21-22)</t>
  </si>
  <si>
    <t>Ant.Cob/118468</t>
  </si>
  <si>
    <t>Banco Brb - Par. 118468(02-22)</t>
  </si>
  <si>
    <t>Ant.Cob/118470</t>
  </si>
  <si>
    <t>Banco Brb - Par. 118470(04-22)</t>
  </si>
  <si>
    <t>Ant.Cob/118480</t>
  </si>
  <si>
    <t>Banco Brb - Par. 118480(14-22)</t>
  </si>
  <si>
    <t>Ant.Cob/118471</t>
  </si>
  <si>
    <t>Banco Brb - Par. 118471(05-22)</t>
  </si>
  <si>
    <t>Ant.Cob/118481</t>
  </si>
  <si>
    <t>Banco Brb - Par. 118481(15-22)</t>
  </si>
  <si>
    <t>Ant.Cob/118472</t>
  </si>
  <si>
    <t>Banco Brb - Par. 118472(06-22)</t>
  </si>
  <si>
    <t>Ant.Cob/118482</t>
  </si>
  <si>
    <t>Banco Brb - Par. 118482(16-22)</t>
  </si>
  <si>
    <t>Ant.Cob/118473</t>
  </si>
  <si>
    <t>Banco Brb - Par. 118473(07-22)</t>
  </si>
  <si>
    <t>Ant.Cob/118483</t>
  </si>
  <si>
    <t>Banco Brb - Par. 118483(17-22)</t>
  </si>
  <si>
    <t>Ant.Cob/118474</t>
  </si>
  <si>
    <t>Banco Brb - Par. 118474(08-22)</t>
  </si>
  <si>
    <t>Ant.Cob/118484</t>
  </si>
  <si>
    <t>Banco Brb - Par. 118484(18-22)</t>
  </si>
  <si>
    <t>Ant.Cob/118475</t>
  </si>
  <si>
    <t>Banco Brb - Par. 118475(09-22)</t>
  </si>
  <si>
    <t>Ant.Cob/118485</t>
  </si>
  <si>
    <t>Banco Brb - Par. 118485(19-22)</t>
  </si>
  <si>
    <t>Ant.Cob/118478</t>
  </si>
  <si>
    <t>Banco Brb - Par. 118478(12-22)</t>
  </si>
  <si>
    <t>Ant.Cob/118488</t>
  </si>
  <si>
    <t>Banco Brb - Par. 118488(22-22)</t>
  </si>
  <si>
    <t>Ant.Cob/118469</t>
  </si>
  <si>
    <t>Banco Brb - Par. 118469(03-22)</t>
  </si>
  <si>
    <t>Ant.Cob/118479</t>
  </si>
  <si>
    <t>Banco Brb - Par. 118479(13-22)</t>
  </si>
  <si>
    <t>Ant.Cob/118489</t>
  </si>
  <si>
    <t>Banco Brb - Cód. 118489</t>
  </si>
  <si>
    <t>Ant.Cob/118490</t>
  </si>
  <si>
    <t>Banco Brb - Par. 118490(01-21)</t>
  </si>
  <si>
    <t>Ant.Cob/118509</t>
  </si>
  <si>
    <t>Banco Brb - Par. 118509(20-21)</t>
  </si>
  <si>
    <t>Ant.Cob/118499</t>
  </si>
  <si>
    <t>Banco Brb - Par. 118499(10-21)</t>
  </si>
  <si>
    <t>Ant.Cob/118500</t>
  </si>
  <si>
    <t>Banco Brb - Par. 118500(11-21)</t>
  </si>
  <si>
    <t>Ant.Cob/118510</t>
  </si>
  <si>
    <t>Banco Brb - Par. 118510(21-21)</t>
  </si>
  <si>
    <t>Ant.Cob/118501</t>
  </si>
  <si>
    <t>Banco Brb - Par. 118501(12-21)</t>
  </si>
  <si>
    <t>Ant.Cob/118491</t>
  </si>
  <si>
    <t>Banco Brb - Par. 118491(02-21)</t>
  </si>
  <si>
    <t>Ant.Cob/118492</t>
  </si>
  <si>
    <t>Banco Brb - Par. 118492(03-21)</t>
  </si>
  <si>
    <t>Ant.Cob/118502</t>
  </si>
  <si>
    <t>Banco Brb - Par. 118502(13-21)</t>
  </si>
  <si>
    <t>Ant.Cob/118503</t>
  </si>
  <si>
    <t>Banco Brb - Par. 118503(14-21)</t>
  </si>
  <si>
    <t>Ant.Cob/118493</t>
  </si>
  <si>
    <t>Banco Brb - Par. 118493(04-21)</t>
  </si>
  <si>
    <t>Ant.Cob/118504</t>
  </si>
  <si>
    <t>Banco Brb - Par. 118504(15-21)</t>
  </si>
  <si>
    <t>Ant.Cob/118494</t>
  </si>
  <si>
    <t>Banco Brb - Par. 118494(05-21)</t>
  </si>
  <si>
    <t>Ant.Cob/118505</t>
  </si>
  <si>
    <t>Banco Brb - Par. 118505(16-21)</t>
  </si>
  <si>
    <t>Ant.Cob/118495</t>
  </si>
  <si>
    <t>Banco Brb - Par. 118495(06-21)</t>
  </si>
  <si>
    <t>Ant.Cob/118506</t>
  </si>
  <si>
    <t>Banco Brb - Par. 118506(17-21)</t>
  </si>
  <si>
    <t>Ant.Cob/118496</t>
  </si>
  <si>
    <t>Banco Brb - Par. 118496(07-21)</t>
  </si>
  <si>
    <t>Ant.Cob/118507</t>
  </si>
  <si>
    <t>Banco Brb - Par. 118507(18-21)</t>
  </si>
  <si>
    <t>Ant.Cob/118497</t>
  </si>
  <si>
    <t>Banco Brb - Par. 118497(08-21)</t>
  </si>
  <si>
    <t>Ant.Cob/118508</t>
  </si>
  <si>
    <t>Banco Brb - Par. 118508(19-21)</t>
  </si>
  <si>
    <t>Ant.Cob/118498</t>
  </si>
  <si>
    <t>Banco Brb - Par. 118498(09-21)</t>
  </si>
  <si>
    <t>Ant.Cob/118520</t>
  </si>
  <si>
    <t>Banco Brb - Par. 118520(10-21)</t>
  </si>
  <si>
    <t>Ant.Cob/118530</t>
  </si>
  <si>
    <t>Banco Brb - Par. 118530(20-21)</t>
  </si>
  <si>
    <t>Ant.Cob/118511</t>
  </si>
  <si>
    <t>Banco Brb - Par. 118511(01-21)</t>
  </si>
  <si>
    <t>Ant.Cob/118521</t>
  </si>
  <si>
    <t>Banco Brb - Par. 118521(11-21)</t>
  </si>
  <si>
    <t>Ant.Cob/118531</t>
  </si>
  <si>
    <t>Banco Brb - Par. 118531(21-21)</t>
  </si>
  <si>
    <t>Ant.Cob/118512</t>
  </si>
  <si>
    <t>Banco Brb - Par. 118512(02-21)</t>
  </si>
  <si>
    <t>Ant.Cob/118522</t>
  </si>
  <si>
    <t>Banco Brb - Par. 118522(12-21)</t>
  </si>
  <si>
    <t>Ant.Cob/118513</t>
  </si>
  <si>
    <t>Banco Brb - Par. 118513(03-21)</t>
  </si>
  <si>
    <t>Ant.Cob/118523</t>
  </si>
  <si>
    <t>Banco Brb - Par. 118523(13-21)</t>
  </si>
  <si>
    <t>Ant.Cob/118514</t>
  </si>
  <si>
    <t>Banco Brb - Par. 118514(04-21)</t>
  </si>
  <si>
    <t>Ant.Cob/118524</t>
  </si>
  <si>
    <t>Banco Brb - Par. 118524(14-21)</t>
  </si>
  <si>
    <t>Ant.Cob/118515</t>
  </si>
  <si>
    <t>Banco Brb - Par. 118515(05-21)</t>
  </si>
  <si>
    <t>Ant.Cob/118525</t>
  </si>
  <si>
    <t>Banco Brb - Par. 118525(15-21)</t>
  </si>
  <si>
    <t>Ant.Cob/118516</t>
  </si>
  <si>
    <t>Banco Brb - Par. 118516(06-21)</t>
  </si>
  <si>
    <t>Ant.Cob/118526</t>
  </si>
  <si>
    <t>Banco Brb - Par. 118526(16-21)</t>
  </si>
  <si>
    <t>Ant.Cob/118517</t>
  </si>
  <si>
    <t>Banco Brb - Par. 118517(07-21)</t>
  </si>
  <si>
    <t>Ant.Cob/118527</t>
  </si>
  <si>
    <t>Banco Brb - Par. 118527(17-21)</t>
  </si>
  <si>
    <t>Ant.Cob/118518</t>
  </si>
  <si>
    <t>Banco Brb - Par. 118518(08-21)</t>
  </si>
  <si>
    <t>Ant.Cob/118528</t>
  </si>
  <si>
    <t>Banco Brb - Par. 118528(18-21)</t>
  </si>
  <si>
    <t>Ant.Cob/118519</t>
  </si>
  <si>
    <t>Banco Brb - Par. 118519(09-21)</t>
  </si>
  <si>
    <t>Ant.Cob/118529</t>
  </si>
  <si>
    <t>Banco Brb - Par. 118529(19-21)</t>
  </si>
  <si>
    <t>Ant.Cob/118541</t>
  </si>
  <si>
    <t>Banco Brb - Par. 118541(10-19)</t>
  </si>
  <si>
    <t>Ant.Cob/118540</t>
  </si>
  <si>
    <t>Banco Brb - Par. 118540(09-19)</t>
  </si>
  <si>
    <t>Ant.Cob/118532</t>
  </si>
  <si>
    <t>Banco Brb - Par. 118532(01-19)</t>
  </si>
  <si>
    <t>Ant.Cob/118542</t>
  </si>
  <si>
    <t>Banco Brb - Par. 118542(11-19)</t>
  </si>
  <si>
    <t>Ant.Cob/118533</t>
  </si>
  <si>
    <t>Banco Brb - Par. 118533(02-19)</t>
  </si>
  <si>
    <t>Ant.Cob/118543</t>
  </si>
  <si>
    <t>Banco Brb - Par. 118543(12-19)</t>
  </si>
  <si>
    <t>Ant.Cob/118534</t>
  </si>
  <si>
    <t>Banco Brb - Par. 118534(03-19)</t>
  </si>
  <si>
    <t>Ant.Cob/118544</t>
  </si>
  <si>
    <t>Banco Brb - Par. 118544(13-19)</t>
  </si>
  <si>
    <t>Ant.Cob/118535</t>
  </si>
  <si>
    <t>Banco Brb - Par. 118535(04-19)</t>
  </si>
  <si>
    <t>Ant.Cob/118545</t>
  </si>
  <si>
    <t>Banco Brb - Par. 118545(14-19)</t>
  </si>
  <si>
    <t>Ant.Cob/118536</t>
  </si>
  <si>
    <t>Banco Brb - Par. 118536(05-19)</t>
  </si>
  <si>
    <t>Ant.Cob/118546</t>
  </si>
  <si>
    <t>Banco Brb - Par. 118546(15-19)</t>
  </si>
  <si>
    <t>Ant.Cob/118537</t>
  </si>
  <si>
    <t>Banco Brb - Par. 118537(06-19)</t>
  </si>
  <si>
    <t>Ant.Cob/118547</t>
  </si>
  <si>
    <t>Banco Brb - Par. 118547(16-19)</t>
  </si>
  <si>
    <t>Ant.Cob/118538</t>
  </si>
  <si>
    <t>Banco Brb - Par. 118538(07-19)</t>
  </si>
  <si>
    <t>Ant.Cob/118548</t>
  </si>
  <si>
    <t>Banco Brb - Par. 118548(17-19)</t>
  </si>
  <si>
    <t>Ant.Cob/118539</t>
  </si>
  <si>
    <t>Banco Brb - Par. 118539(08-19)</t>
  </si>
  <si>
    <t>Ant.Cob/118549</t>
  </si>
  <si>
    <t>Banco Brb - Par. 118549(18-19)</t>
  </si>
  <si>
    <t>Ant.Cob/118550</t>
  </si>
  <si>
    <t>Banco Brb - Par. 118550(19-19)</t>
  </si>
  <si>
    <t>Ant.Cob/118612</t>
  </si>
  <si>
    <t>Banco Brb - Par. 118612(10-14)</t>
  </si>
  <si>
    <t>Ant.Cob/118603</t>
  </si>
  <si>
    <t>Banco Brb - Par. 118603(01-14)</t>
  </si>
  <si>
    <t>Ant.Cob/118610</t>
  </si>
  <si>
    <t>Banco Brb - Par. 118610(08-14)</t>
  </si>
  <si>
    <t>Ant.Cob/118611</t>
  </si>
  <si>
    <t>Banco Brb - Par. 118611(09-14)</t>
  </si>
  <si>
    <t>Ant.Cob/118613</t>
  </si>
  <si>
    <t>Banco Brb - Par. 118613(11-14)</t>
  </si>
  <si>
    <t>Ant.Cob/118604</t>
  </si>
  <si>
    <t>Banco Brb - Par. 118604(02-14)</t>
  </si>
  <si>
    <t>Ant.Cob/118614</t>
  </si>
  <si>
    <t>Banco Brb - Par. 118614(12-14)</t>
  </si>
  <si>
    <t>Ant.Cob/118605</t>
  </si>
  <si>
    <t>Banco Brb - Par. 118605(03-14)</t>
  </si>
  <si>
    <t>Ant.Cob/118615</t>
  </si>
  <si>
    <t>Banco Brb - Par. 118615(13-14)</t>
  </si>
  <si>
    <t>Ant.Cob/118606</t>
  </si>
  <si>
    <t>Banco Brb - Par. 118606(04-14)</t>
  </si>
  <si>
    <t>Ant.Cob/118616</t>
  </si>
  <si>
    <t>Banco Brb - Par. 118616(14-14)</t>
  </si>
  <si>
    <t>Ant.Cob/118607</t>
  </si>
  <si>
    <t>Banco Brb - Par. 118607(05-14)</t>
  </si>
  <si>
    <t>Ant.Cob/118608</t>
  </si>
  <si>
    <t>Banco Brb - Par. 118608(06-14)</t>
  </si>
  <si>
    <t>Ant.Cob/118609</t>
  </si>
  <si>
    <t>Banco Brb - Par. 118609(07-14)</t>
  </si>
  <si>
    <t>008497/110453</t>
  </si>
  <si>
    <t>Sed Soft Assessoria Em Informática - Par. 110453(03-12)</t>
  </si>
  <si>
    <t>3796/121351</t>
  </si>
  <si>
    <t>Ministério da Fazenda - Cód. 121351</t>
  </si>
  <si>
    <t>3887/28134</t>
  </si>
  <si>
    <t>Governo Federal - Cód. 028134</t>
  </si>
  <si>
    <t>213477142/117936</t>
  </si>
  <si>
    <t>Prefeitura Municipal de Anápolis - Cód. 117936</t>
  </si>
  <si>
    <t>213477147/117937</t>
  </si>
  <si>
    <t>Prefeitura Municipal de Anápolis - Cód. 117937</t>
  </si>
  <si>
    <t xml:space="preserve">Par.(09-12) 018620/VITÓRIA HILÁRIO PEREIRA G - [ESTORNO] R$ </t>
  </si>
  <si>
    <t>Ant.Cob/118600</t>
  </si>
  <si>
    <t>Banco Brb - Par. 118600(50-52)</t>
  </si>
  <si>
    <t>Ant.Cob/118560</t>
  </si>
  <si>
    <t>Banco Brb - Par. 118560(10-52)</t>
  </si>
  <si>
    <t>Ant.Cob/118570</t>
  </si>
  <si>
    <t>Banco Brb - Par. 118570(20-52)</t>
  </si>
  <si>
    <t>Ant.Cob/118580</t>
  </si>
  <si>
    <t>Banco Brb - Par. 118580(30-52)</t>
  </si>
  <si>
    <t>Ant.Cob/118590</t>
  </si>
  <si>
    <t>Banco Brb - Par. 118590(40-52)</t>
  </si>
  <si>
    <t>Ant.Cob/118706</t>
  </si>
  <si>
    <t>Banco Brb - Par. 118706(20-70)</t>
  </si>
  <si>
    <t>Ant.Cob/118626</t>
  </si>
  <si>
    <t>Banco Brb - Par. 118626(10-70)</t>
  </si>
  <si>
    <t>Ant.Cob/118636</t>
  </si>
  <si>
    <t>Banco Brb - Par. 118636(20-70)</t>
  </si>
  <si>
    <t>Ant.Cob/118646</t>
  </si>
  <si>
    <t>Banco Brb - Par. 118646(30-70)</t>
  </si>
  <si>
    <t>Ant.Cob/118656</t>
  </si>
  <si>
    <t>Banco Brb - Par. 118656(40-70)</t>
  </si>
  <si>
    <t>Ant.Cob/118666</t>
  </si>
  <si>
    <t>Banco Brb - Par. 118666(50-70)</t>
  </si>
  <si>
    <t>Ant.Cob/118676</t>
  </si>
  <si>
    <t>Banco Brb - Par. 118676(60-70)</t>
  </si>
  <si>
    <t>Ant.Cob/118686</t>
  </si>
  <si>
    <t>Banco Brb - Par. 118686(70-70)</t>
  </si>
  <si>
    <t>Ant.Cob/118696</t>
  </si>
  <si>
    <t>Banco Brb - Par. 118696(10-70)</t>
  </si>
  <si>
    <t>Ant.Cob/118617</t>
  </si>
  <si>
    <t>Banco Brb - Par. 118617(01-70)</t>
  </si>
  <si>
    <t>Ant.Cob/118687</t>
  </si>
  <si>
    <t>Banco Brb - Par. 118687(01-70)</t>
  </si>
  <si>
    <t>Ant.Cob/118601</t>
  </si>
  <si>
    <t>Banco Brb - Par. 118601(51-52)</t>
  </si>
  <si>
    <t>Ant.Cob/118551</t>
  </si>
  <si>
    <t>Banco Brb - Par. 118551(01-52)</t>
  </si>
  <si>
    <t>Ant.Cob/118561</t>
  </si>
  <si>
    <t>Banco Brb - Par. 118561(11-52)</t>
  </si>
  <si>
    <t>Ant.Cob/118571</t>
  </si>
  <si>
    <t>Banco Brb - Par. 118571(21-52)</t>
  </si>
  <si>
    <t>Ant.Cob/118581</t>
  </si>
  <si>
    <t>Banco Brb - Par. 118581(31-52)</t>
  </si>
  <si>
    <t>Ant.Cob/118591</t>
  </si>
  <si>
    <t>Banco Brb - Par. 118591(41-52)</t>
  </si>
  <si>
    <t>Ant.Cob/118707</t>
  </si>
  <si>
    <t>Banco Brb - Par. 118707(21-70)</t>
  </si>
  <si>
    <t>Ant.Cob/118627</t>
  </si>
  <si>
    <t>Banco Brb - Par. 118627(11-70)</t>
  </si>
  <si>
    <t>Ant.Cob/118637</t>
  </si>
  <si>
    <t>Banco Brb - Par. 118637(21-70)</t>
  </si>
  <si>
    <t>Ant.Cob/118647</t>
  </si>
  <si>
    <t>Banco Brb - Par. 118647(31-70)</t>
  </si>
  <si>
    <t>Ant.Cob/118657</t>
  </si>
  <si>
    <t>Banco Brb - Par. 118657(41-70)</t>
  </si>
  <si>
    <t>Ant.Cob/118667</t>
  </si>
  <si>
    <t>Banco Brb - Par. 118667(51-70)</t>
  </si>
  <si>
    <t>Ant.Cob/118677</t>
  </si>
  <si>
    <t>Banco Brb - Par. 118677(61-70)</t>
  </si>
  <si>
    <t>Ant.Cob/118697</t>
  </si>
  <si>
    <t>Banco Brb - Par. 118697(11-70)</t>
  </si>
  <si>
    <t>Ant.Cob/118618</t>
  </si>
  <si>
    <t>Banco Brb - Par. 118618(02-70)</t>
  </si>
  <si>
    <t>Ant.Cob/118602</t>
  </si>
  <si>
    <t>Banco Brb - Par. 118602(52-52)</t>
  </si>
  <si>
    <t>Ant.Cob/118552</t>
  </si>
  <si>
    <t>Banco Brb - Par. 118552(02-52)</t>
  </si>
  <si>
    <t>Ant.Cob/118562</t>
  </si>
  <si>
    <t>Banco Brb - Par. 118562(12-52)</t>
  </si>
  <si>
    <t>Ant.Cob/118572</t>
  </si>
  <si>
    <t>Banco Brb - Par. 118572(22-52)</t>
  </si>
  <si>
    <t>Ant.Cob/118582</t>
  </si>
  <si>
    <t>Banco Brb - Par. 118582(32-52)</t>
  </si>
  <si>
    <t>Ant.Cob/118592</t>
  </si>
  <si>
    <t>Banco Brb - Par. 118592(42-52)</t>
  </si>
  <si>
    <t>Ant.Cob/118628</t>
  </si>
  <si>
    <t>Banco Brb - Par. 118628(12-70)</t>
  </si>
  <si>
    <t>Ant.Cob/118638</t>
  </si>
  <si>
    <t>Banco Brb - Par. 118638(22-70)</t>
  </si>
  <si>
    <t>Ant.Cob/118648</t>
  </si>
  <si>
    <t>Banco Brb - Par. 118648(32-70)</t>
  </si>
  <si>
    <t>Ant.Cob/118658</t>
  </si>
  <si>
    <t>Banco Brb - Par. 118658(42-70)</t>
  </si>
  <si>
    <t>Ant.Cob/118668</t>
  </si>
  <si>
    <t>Banco Brb - Par. 118668(52-70)</t>
  </si>
  <si>
    <t>Ant.Cob/118678</t>
  </si>
  <si>
    <t>Banco Brb - Par. 118678(62-70)</t>
  </si>
  <si>
    <t>Ant.Cob/118688</t>
  </si>
  <si>
    <t>Banco Brb - Par. 118688(02-70)</t>
  </si>
  <si>
    <t>Ant.Cob/118698</t>
  </si>
  <si>
    <t>Banco Brb - Par. 118698(12-70)</t>
  </si>
  <si>
    <t>Ant.Cob/118620</t>
  </si>
  <si>
    <t>Banco Brb - Par. 118620(04-70)</t>
  </si>
  <si>
    <t>Ant.Cob/118593</t>
  </si>
  <si>
    <t>Banco Brb - Par. 118593(43-52)</t>
  </si>
  <si>
    <t>Ant.Cob/118659</t>
  </si>
  <si>
    <t>Banco Brb - Par. 118659(43-70)</t>
  </si>
  <si>
    <t>Ant.Cob/118669</t>
  </si>
  <si>
    <t>Banco Brb - Par. 118669(53-70)</t>
  </si>
  <si>
    <t>Ant.Cob/118679</t>
  </si>
  <si>
    <t>Banco Brb - Par. 118679(63-70)</t>
  </si>
  <si>
    <t>Ant.Cob/118553</t>
  </si>
  <si>
    <t>Banco Brb - Par. 118553(03-52)</t>
  </si>
  <si>
    <t>Ant.Cob/118563</t>
  </si>
  <si>
    <t>Banco Brb - Par. 118563(13-52)</t>
  </si>
  <si>
    <t>Ant.Cob/118573</t>
  </si>
  <si>
    <t>Banco Brb - Par. 118573(23-52)</t>
  </si>
  <si>
    <t>Ant.Cob/118583</t>
  </si>
  <si>
    <t>Banco Brb - Par. 118583(33-52)</t>
  </si>
  <si>
    <t>Ant.Cob/118619</t>
  </si>
  <si>
    <t>Banco Brb - Par. 118619(03-70)</t>
  </si>
  <si>
    <t>Ant.Cob/118629</t>
  </si>
  <si>
    <t>Banco Brb - Par. 118629(13-70)</t>
  </si>
  <si>
    <t>Ant.Cob/118639</t>
  </si>
  <si>
    <t>Banco Brb - Par. 118639(23-70)</t>
  </si>
  <si>
    <t>Ant.Cob/118649</t>
  </si>
  <si>
    <t>Banco Brb - Par. 118649(33-70)</t>
  </si>
  <si>
    <t>Ant.Cob/118689</t>
  </si>
  <si>
    <t>Banco Brb - Par. 118689(03-70)</t>
  </si>
  <si>
    <t>Ant.Cob/118699</t>
  </si>
  <si>
    <t>Banco Brb - Par. 118699(13-70)</t>
  </si>
  <si>
    <t>Ant.Cob/118700</t>
  </si>
  <si>
    <t>Banco Brb - Par. 118700(14-70)</t>
  </si>
  <si>
    <t>Ant.Cob/118630</t>
  </si>
  <si>
    <t>Banco Brb - Par. 118630(14-70)</t>
  </si>
  <si>
    <t>Ant.Cob/118640</t>
  </si>
  <si>
    <t>Banco Brb - Par. 118640(24-70)</t>
  </si>
  <si>
    <t>Ant.Cob/118650</t>
  </si>
  <si>
    <t>Banco Brb - Par. 118650(34-70)</t>
  </si>
  <si>
    <t>Ant.Cob/118660</t>
  </si>
  <si>
    <t>Banco Brb - Par. 118660(44-70)</t>
  </si>
  <si>
    <t>Ant.Cob/118670</t>
  </si>
  <si>
    <t>Banco Brb - Par. 118670(54-70)</t>
  </si>
  <si>
    <t>Ant.Cob/118680</t>
  </si>
  <si>
    <t>Banco Brb - Par. 118680(64-70)</t>
  </si>
  <si>
    <t>Ant.Cob/118690</t>
  </si>
  <si>
    <t>Banco Brb - Par. 118690(04-70)</t>
  </si>
  <si>
    <t>Ant.Cob/118621</t>
  </si>
  <si>
    <t>Banco Brb - Par. 118621(05-70)</t>
  </si>
  <si>
    <t>Ant.Cob/118691</t>
  </si>
  <si>
    <t>Banco Brb - Par. 118691(05-70)</t>
  </si>
  <si>
    <t>Ant.Cob/118554</t>
  </si>
  <si>
    <t>Banco Brb - Par. 118554(04-52)</t>
  </si>
  <si>
    <t>Ant.Cob/118564</t>
  </si>
  <si>
    <t>Banco Brb - Par. 118564(14-52)</t>
  </si>
  <si>
    <t>Ant.Cob/118574</t>
  </si>
  <si>
    <t>Banco Brb - Par. 118574(24-52)</t>
  </si>
  <si>
    <t>Ant.Cob/118584</t>
  </si>
  <si>
    <t>Banco Brb - Par. 118584(34-52)</t>
  </si>
  <si>
    <t>Ant.Cob/118594</t>
  </si>
  <si>
    <t>Banco Brb - Par. 118594(44-52)</t>
  </si>
  <si>
    <t>Ant.Cob/118555</t>
  </si>
  <si>
    <t>Banco Brb - Par. 118555(05-52)</t>
  </si>
  <si>
    <t>Ant.Cob/118701</t>
  </si>
  <si>
    <t>Banco Brb - Par. 118701(15-70)</t>
  </si>
  <si>
    <t>Ant.Cob/118631</t>
  </si>
  <si>
    <t>Banco Brb - Par. 118631(15-70)</t>
  </si>
  <si>
    <t>Ant.Cob/118641</t>
  </si>
  <si>
    <t>Banco Brb - Par. 118641(25-70)</t>
  </si>
  <si>
    <t>Ant.Cob/118651</t>
  </si>
  <si>
    <t>Banco Brb - Par. 118651(35-70)</t>
  </si>
  <si>
    <t>Ant.Cob/118661</t>
  </si>
  <si>
    <t>Banco Brb - Par. 118661(45-70)</t>
  </si>
  <si>
    <t>Ant.Cob/118671</t>
  </si>
  <si>
    <t>Banco Brb - Par. 118671(55-70)</t>
  </si>
  <si>
    <t>Ant.Cob/118681</t>
  </si>
  <si>
    <t>Banco Brb - Par. 118681(65-70)</t>
  </si>
  <si>
    <t>Ant.Cob/118622</t>
  </si>
  <si>
    <t>Banco Brb - Par. 118622(06-70)</t>
  </si>
  <si>
    <t>Ant.Cob/118565</t>
  </si>
  <si>
    <t>Banco Brb - Par. 118565(15-52)</t>
  </si>
  <si>
    <t>Ant.Cob/118575</t>
  </si>
  <si>
    <t>Banco Brb - Par. 118575(25-52)</t>
  </si>
  <si>
    <t>Ant.Cob/118585</t>
  </si>
  <si>
    <t>Banco Brb - Par. 118585(35-52)</t>
  </si>
  <si>
    <t>Ant.Cob/118595</t>
  </si>
  <si>
    <t>Banco Brb - Par. 118595(45-52)</t>
  </si>
  <si>
    <t>Ant.Cob/118702</t>
  </si>
  <si>
    <t>Banco Brb - Par. 118702(16-70)</t>
  </si>
  <si>
    <t>Ant.Cob/118632</t>
  </si>
  <si>
    <t>Banco Brb - Par. 118632(16-70)</t>
  </si>
  <si>
    <t>Ant.Cob/118642</t>
  </si>
  <si>
    <t>Banco Brb - Par. 118642(26-70)</t>
  </si>
  <si>
    <t>Ant.Cob/118652</t>
  </si>
  <si>
    <t>Banco Brb - Par. 118652(36-70)</t>
  </si>
  <si>
    <t>Ant.Cob/118662</t>
  </si>
  <si>
    <t>Banco Brb - Par. 118662(46-70)</t>
  </si>
  <si>
    <t>Ant.Cob/118672</t>
  </si>
  <si>
    <t>Banco Brb - Par. 118672(56-70)</t>
  </si>
  <si>
    <t>Ant.Cob/118682</t>
  </si>
  <si>
    <t>Banco Brb - Par. 118682(66-70)</t>
  </si>
  <si>
    <t>Ant.Cob/118692</t>
  </si>
  <si>
    <t>Banco Brb - Par. 118692(06-70)</t>
  </si>
  <si>
    <t>Ant.Cob/118623</t>
  </si>
  <si>
    <t>Banco Brb - Par. 118623(07-70)</t>
  </si>
  <si>
    <t>Ant.Cob/118693</t>
  </si>
  <si>
    <t>Banco Brb - Par. 118693(07-70)</t>
  </si>
  <si>
    <t>Ant.Cob/118556</t>
  </si>
  <si>
    <t>Banco Brb - Par. 118556(06-52)</t>
  </si>
  <si>
    <t>Ant.Cob/118566</t>
  </si>
  <si>
    <t>Banco Brb - Par. 118566(16-52)</t>
  </si>
  <si>
    <t>Ant.Cob/118576</t>
  </si>
  <si>
    <t>Banco Brb - Par. 118576(26-52)</t>
  </si>
  <si>
    <t>Ant.Cob/118586</t>
  </si>
  <si>
    <t>Banco Brb - Par. 118586(36-52)</t>
  </si>
  <si>
    <t>Ant.Cob/118596</t>
  </si>
  <si>
    <t>Banco Brb - Par. 118596(46-52)</t>
  </si>
  <si>
    <t>Ant.Cob/118557</t>
  </si>
  <si>
    <t>Banco Brb - Par. 118557(07-52)</t>
  </si>
  <si>
    <t>Ant.Cob/118703</t>
  </si>
  <si>
    <t>Banco Brb - Par. 118703(17-70)</t>
  </si>
  <si>
    <t>Ant.Cob/118633</t>
  </si>
  <si>
    <t>Banco Brb - Par. 118633(17-70)</t>
  </si>
  <si>
    <t>Ant.Cob/118643</t>
  </si>
  <si>
    <t>Banco Brb - Par. 118643(27-70)</t>
  </si>
  <si>
    <t>Ant.Cob/118653</t>
  </si>
  <si>
    <t>Banco Brb - Par. 118653(37-70)</t>
  </si>
  <si>
    <t>Ant.Cob/118663</t>
  </si>
  <si>
    <t>Banco Brb - Par. 118663(47-70)</t>
  </si>
  <si>
    <t>Ant.Cob/118673</t>
  </si>
  <si>
    <t>Banco Brb - Par. 118673(57-70)</t>
  </si>
  <si>
    <t>Ant.Cob/118683</t>
  </si>
  <si>
    <t>Banco Brb - Par. 118683(67-70)</t>
  </si>
  <si>
    <t>Ant.Cob/118624</t>
  </si>
  <si>
    <t>Banco Brb - Par. 118624(08-70)</t>
  </si>
  <si>
    <t>Ant.Cob/118694</t>
  </si>
  <si>
    <t>Banco Brb - Par. 118694(08-70)</t>
  </si>
  <si>
    <t>Ant.Cob/118567</t>
  </si>
  <si>
    <t>Banco Brb - Par. 118567(17-52)</t>
  </si>
  <si>
    <t>Ant.Cob/118577</t>
  </si>
  <si>
    <t>Banco Brb - Par. 118577(27-52)</t>
  </si>
  <si>
    <t>Ant.Cob/118587</t>
  </si>
  <si>
    <t>Banco Brb - Par. 118587(37-52)</t>
  </si>
  <si>
    <t>Ant.Cob/118597</t>
  </si>
  <si>
    <t>Banco Brb - Par. 118597(47-52)</t>
  </si>
  <si>
    <t>Ant.Cob/118558</t>
  </si>
  <si>
    <t>Banco Brb - Par. 118558(08-52)</t>
  </si>
  <si>
    <t>Ant.Cob/118704</t>
  </si>
  <si>
    <t>Banco Brb - Par. 118704(18-70)</t>
  </si>
  <si>
    <t>Ant.Cob/118634</t>
  </si>
  <si>
    <t>Banco Brb - Par. 118634(18-70)</t>
  </si>
  <si>
    <t>Ant.Cob/118644</t>
  </si>
  <si>
    <t>Banco Brb - Par. 118644(28-70)</t>
  </si>
  <si>
    <t>Ant.Cob/118654</t>
  </si>
  <si>
    <t>Banco Brb - Par. 118654(38-70)</t>
  </si>
  <si>
    <t>Ant.Cob/118664</t>
  </si>
  <si>
    <t>Banco Brb - Par. 118664(48-70)</t>
  </si>
  <si>
    <t>Ant.Cob/118674</t>
  </si>
  <si>
    <t>Banco Brb - Par. 118674(58-70)</t>
  </si>
  <si>
    <t>Ant.Cob/118684</t>
  </si>
  <si>
    <t>Banco Brb - Par. 118684(68-70)</t>
  </si>
  <si>
    <t>Ant.Cob/118625</t>
  </si>
  <si>
    <t>Banco Brb - Par. 118625(09-70)</t>
  </si>
  <si>
    <t>Ant.Cob/118695</t>
  </si>
  <si>
    <t>Banco Brb - Par. 118695(09-70)</t>
  </si>
  <si>
    <t>Ant.Cob/118568</t>
  </si>
  <si>
    <t>Banco Brb - Par. 118568(18-52)</t>
  </si>
  <si>
    <t>Ant.Cob/118578</t>
  </si>
  <si>
    <t>Banco Brb - Par. 118578(28-52)</t>
  </si>
  <si>
    <t>Ant.Cob/118588</t>
  </si>
  <si>
    <t>Banco Brb - Par. 118588(38-52)</t>
  </si>
  <si>
    <t>Ant.Cob/118598</t>
  </si>
  <si>
    <t>Banco Brb - Par. 118598(48-52)</t>
  </si>
  <si>
    <t>Ant.Cob/118559</t>
  </si>
  <si>
    <t>Banco Brb - Par. 118559(09-52)</t>
  </si>
  <si>
    <t>Ant.Cob/118705</t>
  </si>
  <si>
    <t>Banco Brb - Par. 118705(19-70)</t>
  </si>
  <si>
    <t>Ant.Cob/118635</t>
  </si>
  <si>
    <t>Banco Brb - Par. 118635(19-70)</t>
  </si>
  <si>
    <t>Ant.Cob/118835</t>
  </si>
  <si>
    <t>Banco Brb - Par. 118835(10-69)</t>
  </si>
  <si>
    <t>Ant.Cob/118645</t>
  </si>
  <si>
    <t>Banco Brb - Par. 118645(29-70)</t>
  </si>
  <si>
    <t>Ant.Cob/118845</t>
  </si>
  <si>
    <t>Banco Brb - Par. 118845(20-69)</t>
  </si>
  <si>
    <t>Ant.Cob/118655</t>
  </si>
  <si>
    <t>Banco Brb - Par. 118655(39-70)</t>
  </si>
  <si>
    <t>Ant.Cob/118665</t>
  </si>
  <si>
    <t>Banco Brb - Par. 118665(49-70)</t>
  </si>
  <si>
    <t>Ant.Cob/118675</t>
  </si>
  <si>
    <t>Banco Brb - Par. 118675(59-70)</t>
  </si>
  <si>
    <t>Ant.Cob/118685</t>
  </si>
  <si>
    <t>Banco Brb - Par. 118685(69-70)</t>
  </si>
  <si>
    <t>Ant.Cob/118766</t>
  </si>
  <si>
    <t>Banco Brb - Par. 118766(10-69)</t>
  </si>
  <si>
    <t>Ant.Cob/118776</t>
  </si>
  <si>
    <t>Banco Brb - Par. 118776(20-69)</t>
  </si>
  <si>
    <t>Ant.Cob/118569</t>
  </si>
  <si>
    <t>Banco Brb - Par. 118569(19-52)</t>
  </si>
  <si>
    <t>Ant.Cob/118579</t>
  </si>
  <si>
    <t>Banco Brb - Par. 118579(29-52)</t>
  </si>
  <si>
    <t>Ant.Cob/118589</t>
  </si>
  <si>
    <t>Banco Brb - Par. 118589(39-52)</t>
  </si>
  <si>
    <t>Ant.Cob/118599</t>
  </si>
  <si>
    <t>Banco Brb - Par. 118599(49-52)</t>
  </si>
  <si>
    <t>Ant.Cob/118855</t>
  </si>
  <si>
    <t>Banco Brb - Par. 118855(30-69)</t>
  </si>
  <si>
    <t>Ant.Cob/118865</t>
  </si>
  <si>
    <t>Banco Brb - Par. 118865(40-69)</t>
  </si>
  <si>
    <t>Ant.Cob/118875</t>
  </si>
  <si>
    <t>Banco Brb - Par. 118875(50-69)</t>
  </si>
  <si>
    <t>Ant.Cob/118885</t>
  </si>
  <si>
    <t>Banco Brb - Par. 118885(60-69)</t>
  </si>
  <si>
    <t>Ant.Cob/118806</t>
  </si>
  <si>
    <t>Banco Brb - Par. 118806(50-69)</t>
  </si>
  <si>
    <t>Ant.Cob/118716</t>
  </si>
  <si>
    <t>Banco Brb - Par. 118716(30-70)</t>
  </si>
  <si>
    <t>Ant.Cob/118816</t>
  </si>
  <si>
    <t>Banco Brb - Par. 118816(60-69)</t>
  </si>
  <si>
    <t>Ant.Cob/118726</t>
  </si>
  <si>
    <t>Banco Brb - Par. 118726(40-70)</t>
  </si>
  <si>
    <t>Ant.Cob/118826</t>
  </si>
  <si>
    <t>Banco Brb - Par. 118826(01-69)</t>
  </si>
  <si>
    <t>Ant.Cob/118736</t>
  </si>
  <si>
    <t>Banco Brb - Par. 118736(50-70)</t>
  </si>
  <si>
    <t>Ant.Cob/118746</t>
  </si>
  <si>
    <t>Banco Brb - Par. 118746(60-70)</t>
  </si>
  <si>
    <t>Ant.Cob/118756</t>
  </si>
  <si>
    <t>Banco Brb - Par. 118756(70-70)</t>
  </si>
  <si>
    <t>Ant.Cob/118786</t>
  </si>
  <si>
    <t>Banco Brb - Par. 118786(30-69)</t>
  </si>
  <si>
    <t>Ant.Cob/118796</t>
  </si>
  <si>
    <t>Banco Brb - Par. 118796(40-69)</t>
  </si>
  <si>
    <t>Ant.Cob/118757</t>
  </si>
  <si>
    <t>Banco Brb - Par. 118757(01-69)</t>
  </si>
  <si>
    <t>Ant.Cob/118767</t>
  </si>
  <si>
    <t>Banco Brb - Par. 118767(11-69)</t>
  </si>
  <si>
    <t>Ant.Cob/118836</t>
  </si>
  <si>
    <t>Banco Brb - Par. 118836(11-69)</t>
  </si>
  <si>
    <t>Ant.Cob/118846</t>
  </si>
  <si>
    <t>Banco Brb - Par. 118846(21-69)</t>
  </si>
  <si>
    <t>Ant.Cob/118856</t>
  </si>
  <si>
    <t>Banco Brb - Par. 118856(31-69)</t>
  </si>
  <si>
    <t>Ant.Cob/118866</t>
  </si>
  <si>
    <t>Banco Brb - Par. 118866(41-69)</t>
  </si>
  <si>
    <t>Ant.Cob/118876</t>
  </si>
  <si>
    <t>Banco Brb - Par. 118876(51-69)</t>
  </si>
  <si>
    <t>Ant.Cob/118886</t>
  </si>
  <si>
    <t>Banco Brb - Par. 118886(61-69)</t>
  </si>
  <si>
    <t>Ant.Cob/118807</t>
  </si>
  <si>
    <t>Banco Brb - Par. 118807(51-69)</t>
  </si>
  <si>
    <t>Ant.Cob/118717</t>
  </si>
  <si>
    <t>Banco Brb - Par. 118717(31-70)</t>
  </si>
  <si>
    <t>Ant.Cob/118817</t>
  </si>
  <si>
    <t>Banco Brb - Par. 118817(61-69)</t>
  </si>
  <si>
    <t>Ant.Cob/118727</t>
  </si>
  <si>
    <t>Banco Brb - Par. 118727(41-70)</t>
  </si>
  <si>
    <t>Ant.Cob/118737</t>
  </si>
  <si>
    <t>Banco Brb - Par. 118737(51-70)</t>
  </si>
  <si>
    <t>Ant.Cob/118747</t>
  </si>
  <si>
    <t>Banco Brb - Par. 118747(61-70)</t>
  </si>
  <si>
    <t>Ant.Cob/118777</t>
  </si>
  <si>
    <t>Banco Brb - Par. 118777(21-69)</t>
  </si>
  <si>
    <t>Ant.Cob/118787</t>
  </si>
  <si>
    <t>Banco Brb - Par. 118787(31-69)</t>
  </si>
  <si>
    <t>Ant.Cob/118797</t>
  </si>
  <si>
    <t>Banco Brb - Par. 118797(41-69)</t>
  </si>
  <si>
    <t>Ant.Cob/118827</t>
  </si>
  <si>
    <t>Banco Brb - Par. 118827(02-69)</t>
  </si>
  <si>
    <t>Ant.Cob/118837</t>
  </si>
  <si>
    <t>Banco Brb - Par. 118837(12-69)</t>
  </si>
  <si>
    <t>Ant.Cob/118847</t>
  </si>
  <si>
    <t>Banco Brb - Par. 118847(22-69)</t>
  </si>
  <si>
    <t>Ant.Cob/118857</t>
  </si>
  <si>
    <t>Banco Brb - Par. 118857(32-69)</t>
  </si>
  <si>
    <t>Ant.Cob/118867</t>
  </si>
  <si>
    <t>Banco Brb - Par. 118867(42-69)</t>
  </si>
  <si>
    <t>Ant.Cob/118877</t>
  </si>
  <si>
    <t>Banco Brb - Par. 118877(52-69)</t>
  </si>
  <si>
    <t>Ant.Cob/118708</t>
  </si>
  <si>
    <t>Banco Brb - Par. 118708(22-70)</t>
  </si>
  <si>
    <t>Ant.Cob/118808</t>
  </si>
  <si>
    <t>Banco Brb - Par. 118808(52-69)</t>
  </si>
  <si>
    <t>Ant.Cob/118718</t>
  </si>
  <si>
    <t>Banco Brb - Par. 118718(32-70)</t>
  </si>
  <si>
    <t>Ant.Cob/118728</t>
  </si>
  <si>
    <t>Banco Brb - Par. 118728(42-70)</t>
  </si>
  <si>
    <t>Ant.Cob/118738</t>
  </si>
  <si>
    <t>Banco Brb - Par. 118738(52-70)</t>
  </si>
  <si>
    <t>Ant.Cob/118758</t>
  </si>
  <si>
    <t>Banco Brb - Par. 118758(02-69)</t>
  </si>
  <si>
    <t>Ant.Cob/118768</t>
  </si>
  <si>
    <t>Banco Brb - Par. 118768(12-69)</t>
  </si>
  <si>
    <t>Ant.Cob/118778</t>
  </si>
  <si>
    <t>Banco Brb - Par. 118778(22-69)</t>
  </si>
  <si>
    <t>Ant.Cob/118788</t>
  </si>
  <si>
    <t>Banco Brb - Par. 118788(32-69)</t>
  </si>
  <si>
    <t>Ant.Cob/118798</t>
  </si>
  <si>
    <t>Banco Brb - Par. 118798(42-69)</t>
  </si>
  <si>
    <t>Ant.Cob/118887</t>
  </si>
  <si>
    <t>Banco Brb - Par. 118887(62-69)</t>
  </si>
  <si>
    <t>Ant.Cob/118818</t>
  </si>
  <si>
    <t>Banco Brb - Par. 118818(62-69)</t>
  </si>
  <si>
    <t>Ant.Cob/118828</t>
  </si>
  <si>
    <t>Banco Brb - Par. 118828(03-69)</t>
  </si>
  <si>
    <t>Ant.Cob/118838</t>
  </si>
  <si>
    <t>Banco Brb - Par. 118838(13-69)</t>
  </si>
  <si>
    <t>Ant.Cob/118748</t>
  </si>
  <si>
    <t>Banco Brb - Par. 118748(62-70)</t>
  </si>
  <si>
    <t>Ant.Cob/118848</t>
  </si>
  <si>
    <t>Banco Brb - Par. 118848(23-69)</t>
  </si>
  <si>
    <t>Ant.Cob/118858</t>
  </si>
  <si>
    <t>Banco Brb - Par. 118858(33-69)</t>
  </si>
  <si>
    <t>Ant.Cob/118709</t>
  </si>
  <si>
    <t>Banco Brb - Par. 118709(23-70)</t>
  </si>
  <si>
    <t>Ant.Cob/118719</t>
  </si>
  <si>
    <t>Banco Brb - Par. 118719(33-70)</t>
  </si>
  <si>
    <t>Ant.Cob/118729</t>
  </si>
  <si>
    <t>Banco Brb - Par. 118729(43-70)</t>
  </si>
  <si>
    <t>Ant.Cob/118759</t>
  </si>
  <si>
    <t>Banco Brb - Par. 118759(03-69)</t>
  </si>
  <si>
    <t>Ant.Cob/118769</t>
  </si>
  <si>
    <t>Banco Brb - Par. 118769(13-69)</t>
  </si>
  <si>
    <t>Ant.Cob/118779</t>
  </si>
  <si>
    <t>Banco Brb - Par. 118779(23-69)</t>
  </si>
  <si>
    <t>Ant.Cob/118789</t>
  </si>
  <si>
    <t>Banco Brb - Par. 118789(33-69)</t>
  </si>
  <si>
    <t>Ant.Cob/118799</t>
  </si>
  <si>
    <t>Banco Brb - Par. 118799(43-69)</t>
  </si>
  <si>
    <t>Ant.Cob/118710</t>
  </si>
  <si>
    <t>Banco Brb - Par. 118710(24-70)</t>
  </si>
  <si>
    <t>Ant.Cob/118720</t>
  </si>
  <si>
    <t>Banco Brb - Par. 118720(34-70)</t>
  </si>
  <si>
    <t>Ant.Cob/118760</t>
  </si>
  <si>
    <t>Banco Brb - Par. 118760(04-69)</t>
  </si>
  <si>
    <t>Ant.Cob/118770</t>
  </si>
  <si>
    <t>Banco Brb - Par. 118770(14-69)</t>
  </si>
  <si>
    <t>Ant.Cob/118780</t>
  </si>
  <si>
    <t>Banco Brb - Par. 118780(24-69)</t>
  </si>
  <si>
    <t>Ant.Cob/118790</t>
  </si>
  <si>
    <t>Banco Brb - Par. 118790(34-69)</t>
  </si>
  <si>
    <t>Ant.Cob/118868</t>
  </si>
  <si>
    <t>Banco Brb - Par. 118868(43-69)</t>
  </si>
  <si>
    <t>Ant.Cob/118878</t>
  </si>
  <si>
    <t>Banco Brb - Par. 118878(53-69)</t>
  </si>
  <si>
    <t>Ant.Cob/118809</t>
  </si>
  <si>
    <t>Banco Brb - Par. 118809(53-69)</t>
  </si>
  <si>
    <t>Ant.Cob/118819</t>
  </si>
  <si>
    <t>Banco Brb - Par. 118819(63-69)</t>
  </si>
  <si>
    <t>Ant.Cob/118829</t>
  </si>
  <si>
    <t>Banco Brb - Par. 118829(04-69)</t>
  </si>
  <si>
    <t>Ant.Cob/118739</t>
  </si>
  <si>
    <t>Banco Brb - Par. 118739(53-70)</t>
  </si>
  <si>
    <t>Ant.Cob/118839</t>
  </si>
  <si>
    <t>Banco Brb - Par. 118839(14-69)</t>
  </si>
  <si>
    <t>Ant.Cob/118749</t>
  </si>
  <si>
    <t>Banco Brb - Par. 118749(63-70)</t>
  </si>
  <si>
    <t>Ant.Cob/118849</t>
  </si>
  <si>
    <t>Banco Brb - Par. 118849(24-69)</t>
  </si>
  <si>
    <t>Ant.Cob/118859</t>
  </si>
  <si>
    <t>Banco Brb - Par. 118859(34-69)</t>
  </si>
  <si>
    <t>Ant.Cob/118800</t>
  </si>
  <si>
    <t>Banco Brb - Par. 118800(44-69)</t>
  </si>
  <si>
    <t>Ant.Cob/118810</t>
  </si>
  <si>
    <t>Banco Brb - Par. 118810(54-69)</t>
  </si>
  <si>
    <t>Ant.Cob/118820</t>
  </si>
  <si>
    <t>Banco Brb - Par. 118820(64-69)</t>
  </si>
  <si>
    <t>Ant.Cob/118730</t>
  </si>
  <si>
    <t>Banco Brb - Par. 118730(44-70)</t>
  </si>
  <si>
    <t>Ant.Cob/118830</t>
  </si>
  <si>
    <t>Banco Brb - Par. 118830(05-69)</t>
  </si>
  <si>
    <t>Ant.Cob/118740</t>
  </si>
  <si>
    <t>Banco Brb - Par. 118740(54-70)</t>
  </si>
  <si>
    <t>Ant.Cob/118750</t>
  </si>
  <si>
    <t>Banco Brb - Par. 118750(64-70)</t>
  </si>
  <si>
    <t>Ant.Cob/118761</t>
  </si>
  <si>
    <t>Banco Brb - Par. 118761(05-69)</t>
  </si>
  <si>
    <t>Ant.Cob/118771</t>
  </si>
  <si>
    <t>Banco Brb - Par. 118771(15-69)</t>
  </si>
  <si>
    <t>Ant.Cob/118869</t>
  </si>
  <si>
    <t>Banco Brb - Par. 118869(44-69)</t>
  </si>
  <si>
    <t>Ant.Cob/118879</t>
  </si>
  <si>
    <t>Banco Brb - Par. 118879(54-69)</t>
  </si>
  <si>
    <t>Ant.Cob/118840</t>
  </si>
  <si>
    <t>Banco Brb - Par. 118840(15-69)</t>
  </si>
  <si>
    <t>Ant.Cob/118850</t>
  </si>
  <si>
    <t>Banco Brb - Par. 118850(25-69)</t>
  </si>
  <si>
    <t>Ant.Cob/118860</t>
  </si>
  <si>
    <t>Banco Brb - Par. 118860(35-69)</t>
  </si>
  <si>
    <t>Ant.Cob/118870</t>
  </si>
  <si>
    <t>Banco Brb - Par. 118870(45-69)</t>
  </si>
  <si>
    <t>Ant.Cob/118880</t>
  </si>
  <si>
    <t>Banco Brb - Par. 118880(55-69)</t>
  </si>
  <si>
    <t>Ant.Cob/118801</t>
  </si>
  <si>
    <t>Banco Brb - Par. 118801(45-69)</t>
  </si>
  <si>
    <t>Ant.Cob/118711</t>
  </si>
  <si>
    <t>Banco Brb - Par. 118711(25-70)</t>
  </si>
  <si>
    <t>Ant.Cob/118811</t>
  </si>
  <si>
    <t>Banco Brb - Par. 118811(55-69)</t>
  </si>
  <si>
    <t>Ant.Cob/118721</t>
  </si>
  <si>
    <t>Banco Brb - Par. 118721(35-70)</t>
  </si>
  <si>
    <t>Ant.Cob/118821</t>
  </si>
  <si>
    <t>Banco Brb - Par. 118821(65-69)</t>
  </si>
  <si>
    <t>Ant.Cob/118731</t>
  </si>
  <si>
    <t>Banco Brb - Par. 118731(45-70)</t>
  </si>
  <si>
    <t>Ant.Cob/118741</t>
  </si>
  <si>
    <t>Banco Brb - Par. 118741(55-70)</t>
  </si>
  <si>
    <t>Ant.Cob/118751</t>
  </si>
  <si>
    <t>Banco Brb - Par. 118751(65-70)</t>
  </si>
  <si>
    <t>Ant.Cob/118781</t>
  </si>
  <si>
    <t>Banco Brb - Par. 118781(25-69)</t>
  </si>
  <si>
    <t>Ant.Cob/118791</t>
  </si>
  <si>
    <t>Banco Brb - Par. 118791(35-69)</t>
  </si>
  <si>
    <t>Ant.Cob/118831</t>
  </si>
  <si>
    <t>Banco Brb - Par. 118831(06-69)</t>
  </si>
  <si>
    <t>Ant.Cob/118841</t>
  </si>
  <si>
    <t>Banco Brb - Par. 118841(16-69)</t>
  </si>
  <si>
    <t>Ant.Cob/118851</t>
  </si>
  <si>
    <t>Banco Brb - Par. 118851(26-69)</t>
  </si>
  <si>
    <t>Ant.Cob/118861</t>
  </si>
  <si>
    <t>Banco Brb - Par. 118861(36-69)</t>
  </si>
  <si>
    <t>Ant.Cob/118871</t>
  </si>
  <si>
    <t>Banco Brb - Par. 118871(46-69)</t>
  </si>
  <si>
    <t>Ant.Cob/118802</t>
  </si>
  <si>
    <t>Banco Brb - Par. 118802(46-69)</t>
  </si>
  <si>
    <t>Ant.Cob/118712</t>
  </si>
  <si>
    <t>Banco Brb - Par. 118712(26-70)</t>
  </si>
  <si>
    <t>Ant.Cob/118722</t>
  </si>
  <si>
    <t>Banco Brb - Par. 118722(36-70)</t>
  </si>
  <si>
    <t>Ant.Cob/118732</t>
  </si>
  <si>
    <t>Banco Brb - Par. 118732(46-70)</t>
  </si>
  <si>
    <t>Ant.Cob/118742</t>
  </si>
  <si>
    <t>Banco Brb - Par. 118742(56-70)</t>
  </si>
  <si>
    <t>Ant.Cob/118762</t>
  </si>
  <si>
    <t>Banco Brb - Par. 118762(06-69)</t>
  </si>
  <si>
    <t>Ant.Cob/118772</t>
  </si>
  <si>
    <t>Banco Brb - Par. 118772(16-69)</t>
  </si>
  <si>
    <t>Ant.Cob/118782</t>
  </si>
  <si>
    <t>Banco Brb - Par. 118782(26-69)</t>
  </si>
  <si>
    <t>Ant.Cob/118792</t>
  </si>
  <si>
    <t>Banco Brb - Par. 118792(36-69)</t>
  </si>
  <si>
    <t>Ant.Cob/118881</t>
  </si>
  <si>
    <t>Banco Brb - Par. 118881(56-69)</t>
  </si>
  <si>
    <t>Ant.Cob/118812</t>
  </si>
  <si>
    <t>Banco Brb - Par. 118812(56-69)</t>
  </si>
  <si>
    <t>Ant.Cob/118822</t>
  </si>
  <si>
    <t>Banco Brb - Par. 118822(66-69)</t>
  </si>
  <si>
    <t>Ant.Cob/118832</t>
  </si>
  <si>
    <t>Banco Brb - Par. 118832(07-69)</t>
  </si>
  <si>
    <t>Ant.Cob/118842</t>
  </si>
  <si>
    <t>Banco Brb - Par. 118842(17-69)</t>
  </si>
  <si>
    <t>Ant.Cob/118752</t>
  </si>
  <si>
    <t>Banco Brb - Par. 118752(66-70)</t>
  </si>
  <si>
    <t>Ant.Cob/118852</t>
  </si>
  <si>
    <t>Banco Brb - Par. 118852(27-69)</t>
  </si>
  <si>
    <t>Ant.Cob/118862</t>
  </si>
  <si>
    <t>Banco Brb - Par. 118862(37-69)</t>
  </si>
  <si>
    <t>Ant.Cob/118713</t>
  </si>
  <si>
    <t>Banco Brb - Par. 118713(27-70)</t>
  </si>
  <si>
    <t>Ant.Cob/118723</t>
  </si>
  <si>
    <t>Banco Brb - Par. 118723(37-70)</t>
  </si>
  <si>
    <t>Ant.Cob/118763</t>
  </si>
  <si>
    <t>Banco Brb - Par. 118763(07-69)</t>
  </si>
  <si>
    <t>Ant.Cob/118773</t>
  </si>
  <si>
    <t>Banco Brb - Par. 118773(17-69)</t>
  </si>
  <si>
    <t>Ant.Cob/118783</t>
  </si>
  <si>
    <t>Banco Brb - Par. 118783(27-69)</t>
  </si>
  <si>
    <t>Ant.Cob/118793</t>
  </si>
  <si>
    <t>Banco Brb - Par. 118793(37-69)</t>
  </si>
  <si>
    <t>Ant.Cob/118872</t>
  </si>
  <si>
    <t>Banco Brb - Par. 118872(47-69)</t>
  </si>
  <si>
    <t>Ant.Cob/118882</t>
  </si>
  <si>
    <t>Banco Brb - Par. 118882(57-69)</t>
  </si>
  <si>
    <t>Ant.Cob/118803</t>
  </si>
  <si>
    <t>Banco Brb - Par. 118803(47-69)</t>
  </si>
  <si>
    <t>Ant.Cob/118813</t>
  </si>
  <si>
    <t>Banco Brb - Par. 118813(57-69)</t>
  </si>
  <si>
    <t>Ant.Cob/118823</t>
  </si>
  <si>
    <t>Banco Brb - Par. 118823(67-69)</t>
  </si>
  <si>
    <t>Ant.Cob/118733</t>
  </si>
  <si>
    <t>Banco Brb - Par. 118733(47-70)</t>
  </si>
  <si>
    <t>Ant.Cob/118743</t>
  </si>
  <si>
    <t>Banco Brb - Par. 118743(57-70)</t>
  </si>
  <si>
    <t>Ant.Cob/118753</t>
  </si>
  <si>
    <t>Banco Brb - Par. 118753(67-70)</t>
  </si>
  <si>
    <t>Ant.Cob/118853</t>
  </si>
  <si>
    <t>Banco Brb - Par. 118853(28-69)</t>
  </si>
  <si>
    <t>Ant.Cob/118863</t>
  </si>
  <si>
    <t>Banco Brb - Par. 118863(38-69)</t>
  </si>
  <si>
    <t>Ant.Cob/118804</t>
  </si>
  <si>
    <t>Banco Brb - Par. 118804(48-69)</t>
  </si>
  <si>
    <t>Ant.Cob/118724</t>
  </si>
  <si>
    <t>Banco Brb - Par. 118724(38-70)</t>
  </si>
  <si>
    <t>Ant.Cob/118734</t>
  </si>
  <si>
    <t>Banco Brb - Par. 118734(48-70)</t>
  </si>
  <si>
    <t>Ant.Cob/118784</t>
  </si>
  <si>
    <t>Banco Brb - Par. 118784(28-69)</t>
  </si>
  <si>
    <t>Ant.Cob/118794</t>
  </si>
  <si>
    <t>Banco Brb - Par. 118794(38-69)</t>
  </si>
  <si>
    <t>Ant.Cob/118833</t>
  </si>
  <si>
    <t>Banco Brb - Par. 118833(08-69)</t>
  </si>
  <si>
    <t>Ant.Cob/118843</t>
  </si>
  <si>
    <t>Banco Brb - Par. 118843(18-69)</t>
  </si>
  <si>
    <t>Ant.Cob/118714</t>
  </si>
  <si>
    <t>Banco Brb - Par. 118714(28-70)</t>
  </si>
  <si>
    <t>Ant.Cob/118764</t>
  </si>
  <si>
    <t>Banco Brb - Par. 118764(08-69)</t>
  </si>
  <si>
    <t>Ant.Cob/118774</t>
  </si>
  <si>
    <t>Banco Brb - Par. 118774(18-69)</t>
  </si>
  <si>
    <t>Ant.Cob/118873</t>
  </si>
  <si>
    <t>Banco Brb - Par. 118873(48-69)</t>
  </si>
  <si>
    <t>Ant.Cob/118883</t>
  </si>
  <si>
    <t>Banco Brb - Par. 118883(58-69)</t>
  </si>
  <si>
    <t>Ant.Cob/118814</t>
  </si>
  <si>
    <t>Banco Brb - Par. 118814(58-69)</t>
  </si>
  <si>
    <t>Ant.Cob/118824</t>
  </si>
  <si>
    <t>Banco Brb - Par. 118824(68-69)</t>
  </si>
  <si>
    <t>Ant.Cob/118834</t>
  </si>
  <si>
    <t>Banco Brb - Par. 118834(09-69)</t>
  </si>
  <si>
    <t>Ant.Cob/118744</t>
  </si>
  <si>
    <t>Banco Brb - Par. 118744(58-70)</t>
  </si>
  <si>
    <t>Ant.Cob/118844</t>
  </si>
  <si>
    <t>Banco Brb - Par. 118844(19-69)</t>
  </si>
  <si>
    <t>Ant.Cob/118754</t>
  </si>
  <si>
    <t>Banco Brb - Par. 118754(68-70)</t>
  </si>
  <si>
    <t>Ant.Cob/118715</t>
  </si>
  <si>
    <t>Banco Brb - Par. 118715(29-70)</t>
  </si>
  <si>
    <t>Ant.Cob/118765</t>
  </si>
  <si>
    <t>Banco Brb - Par. 118765(09-69)</t>
  </si>
  <si>
    <t>Ant.Cob/118775</t>
  </si>
  <si>
    <t>Banco Brb - Par. 118775(19-69)</t>
  </si>
  <si>
    <t>Ant.Cob/118785</t>
  </si>
  <si>
    <t>Banco Brb - Par. 118785(29-69)</t>
  </si>
  <si>
    <t>Ant.Cob/118904</t>
  </si>
  <si>
    <t>Banco Brb - Par. 118904(10-70)</t>
  </si>
  <si>
    <t>Ant.Cob/118914</t>
  </si>
  <si>
    <t>Banco Brb - Par. 118914(20-70)</t>
  </si>
  <si>
    <t>Ant.Cob/118854</t>
  </si>
  <si>
    <t>Banco Brb - Par. 118854(29-69)</t>
  </si>
  <si>
    <t>Ant.Cob/118864</t>
  </si>
  <si>
    <t>Banco Brb - Par. 118864(39-69)</t>
  </si>
  <si>
    <t>Ant.Cob/118874</t>
  </si>
  <si>
    <t>Banco Brb - Par. 118874(49-69)</t>
  </si>
  <si>
    <t>Ant.Cob/118974</t>
  </si>
  <si>
    <t>Banco Brb - Par. 118974(10-16)</t>
  </si>
  <si>
    <t>Ant.Cob/118884</t>
  </si>
  <si>
    <t>Banco Brb - Par. 118884(59-69)</t>
  </si>
  <si>
    <t>Ant.Cob/118805</t>
  </si>
  <si>
    <t>Banco Brb - Par. 118805(49-69)</t>
  </si>
  <si>
    <t>Ant.Cob/118815</t>
  </si>
  <si>
    <t>Banco Brb - Par. 118815(59-69)</t>
  </si>
  <si>
    <t>Ant.Cob/118725</t>
  </si>
  <si>
    <t>Banco Brb - Par. 118725(39-70)</t>
  </si>
  <si>
    <t>Ant.Cob/118825</t>
  </si>
  <si>
    <t>Banco Brb - Par. 118825(69-69)</t>
  </si>
  <si>
    <t>Ant.Cob/118735</t>
  </si>
  <si>
    <t>Banco Brb - Par. 118735(49-70)</t>
  </si>
  <si>
    <t>Ant.Cob/118745</t>
  </si>
  <si>
    <t>Banco Brb - Par. 118745(59-70)</t>
  </si>
  <si>
    <t>Ant.Cob/118755</t>
  </si>
  <si>
    <t>Banco Brb - Par. 118755(69-70)</t>
  </si>
  <si>
    <t>Ant.Cob/118795</t>
  </si>
  <si>
    <t>Banco Brb - Par. 118795(39-69)</t>
  </si>
  <si>
    <t>Ant.Cob/118924</t>
  </si>
  <si>
    <t>Banco Brb - Par. 118924(30-70)</t>
  </si>
  <si>
    <t>Ant.Cob/118934</t>
  </si>
  <si>
    <t>Banco Brb - Par. 118934(40-70)</t>
  </si>
  <si>
    <t>Ant.Cob/118944</t>
  </si>
  <si>
    <t>Banco Brb - Par. 118944(50-70)</t>
  </si>
  <si>
    <t>Ant.Cob/118954</t>
  </si>
  <si>
    <t>Banco Brb - Par. 118954(60-70)</t>
  </si>
  <si>
    <t>Ant.Cob/118964</t>
  </si>
  <si>
    <t>Banco Brb - Par. 118964(70-70)</t>
  </si>
  <si>
    <t>Ant.Cob/118905</t>
  </si>
  <si>
    <t>Banco Brb - Par. 118905(11-70)</t>
  </si>
  <si>
    <t>Ant.Cob/118915</t>
  </si>
  <si>
    <t>Banco Brb - Par. 118915(21-70)</t>
  </si>
  <si>
    <t>Ant.Cob/118925</t>
  </si>
  <si>
    <t>Banco Brb - Par. 118925(31-70)</t>
  </si>
  <si>
    <t>Ant.Cob/118935</t>
  </si>
  <si>
    <t>Banco Brb - Par. 118935(41-70)</t>
  </si>
  <si>
    <t>Ant.Cob/118945</t>
  </si>
  <si>
    <t>Banco Brb - Par. 118945(51-70)</t>
  </si>
  <si>
    <t>Ant.Cob/118955</t>
  </si>
  <si>
    <t>Banco Brb - Par. 118955(61-70)</t>
  </si>
  <si>
    <t>Ant.Cob/118965</t>
  </si>
  <si>
    <t>Banco Brb - Par. 118965(01-16)</t>
  </si>
  <si>
    <t>Ant.Cob/118975</t>
  </si>
  <si>
    <t>Banco Brb - Par. 118975(11-16)</t>
  </si>
  <si>
    <t>Ant.Cob/118895</t>
  </si>
  <si>
    <t>Banco Brb - Par. 118895(01-70)</t>
  </si>
  <si>
    <t>Ant.Cob/118966</t>
  </si>
  <si>
    <t>Banco Brb - Par. 118966(02-16)</t>
  </si>
  <si>
    <t>Ant.Cob/118896</t>
  </si>
  <si>
    <t>Banco Brb - Par. 118896(02-70)</t>
  </si>
  <si>
    <t>Ant.Cob/118906</t>
  </si>
  <si>
    <t>Banco Brb - Par. 118906(12-70)</t>
  </si>
  <si>
    <t>Ant.Cob/118916</t>
  </si>
  <si>
    <t>Banco Brb - Par. 118916(22-70)</t>
  </si>
  <si>
    <t>Ant.Cob/118926</t>
  </si>
  <si>
    <t>Banco Brb - Par. 118926(32-70)</t>
  </si>
  <si>
    <t>Ant.Cob/118936</t>
  </si>
  <si>
    <t>Banco Brb - Par. 118936(42-70)</t>
  </si>
  <si>
    <t>Ant.Cob/118946</t>
  </si>
  <si>
    <t>Banco Brb - Par. 118946(52-70)</t>
  </si>
  <si>
    <t>Ant.Cob/118956</t>
  </si>
  <si>
    <t>Banco Brb - Par. 118956(62-70)</t>
  </si>
  <si>
    <t>Ant.Cob/118976</t>
  </si>
  <si>
    <t>Banco Brb - Par. 118976(12-16)</t>
  </si>
  <si>
    <t>Ant.Cob/118907</t>
  </si>
  <si>
    <t>Banco Brb - Par. 118907(13-70)</t>
  </si>
  <si>
    <t>Ant.Cob/118917</t>
  </si>
  <si>
    <t>Banco Brb - Par. 118917(23-70)</t>
  </si>
  <si>
    <t>Ant.Cob/118927</t>
  </si>
  <si>
    <t>Banco Brb - Par. 118927(33-70)</t>
  </si>
  <si>
    <t>Ant.Cob/118937</t>
  </si>
  <si>
    <t>Banco Brb - Par. 118937(43-70)</t>
  </si>
  <si>
    <t>Ant.Cob/118947</t>
  </si>
  <si>
    <t>Banco Brb - Par. 118947(53-70)</t>
  </si>
  <si>
    <t>Ant.Cob/118967</t>
  </si>
  <si>
    <t>Banco Brb - Par. 118967(03-16)</t>
  </si>
  <si>
    <t>Ant.Cob/118977</t>
  </si>
  <si>
    <t>Banco Brb - Par. 118977(13-16)</t>
  </si>
  <si>
    <t>Ant.Cob/118897</t>
  </si>
  <si>
    <t>Banco Brb - Par. 118897(03-70)</t>
  </si>
  <si>
    <t>Ant.Cob/118957</t>
  </si>
  <si>
    <t>Banco Brb - Par. 118957(63-70)</t>
  </si>
  <si>
    <t>Ant.Cob/118908</t>
  </si>
  <si>
    <t>Banco Brb - Par. 118908(14-70)</t>
  </si>
  <si>
    <t>Ant.Cob/118918</t>
  </si>
  <si>
    <t>Banco Brb - Par. 118918(24-70)</t>
  </si>
  <si>
    <t>Ant.Cob/118928</t>
  </si>
  <si>
    <t>Banco Brb - Par. 118928(34-70)</t>
  </si>
  <si>
    <t>Ant.Cob/118938</t>
  </si>
  <si>
    <t>Banco Brb - Par. 118938(44-70)</t>
  </si>
  <si>
    <t>Ant.Cob/118948</t>
  </si>
  <si>
    <t>Banco Brb - Par. 118948(54-70)</t>
  </si>
  <si>
    <t>Ant.Cob/118958</t>
  </si>
  <si>
    <t>Banco Brb - Par. 118958(64-70)</t>
  </si>
  <si>
    <t>Ant.Cob/118968</t>
  </si>
  <si>
    <t>Banco Brb - Par. 118968(04-16)</t>
  </si>
  <si>
    <t>Ant.Cob/118978</t>
  </si>
  <si>
    <t>Banco Brb - Par. 118978(14-16)</t>
  </si>
  <si>
    <t>Ant.Cob/118888</t>
  </si>
  <si>
    <t>Banco Brb - Par. 118888(63-69)</t>
  </si>
  <si>
    <t>Ant.Cob/118898</t>
  </si>
  <si>
    <t>Banco Brb - Par. 118898(04-70)</t>
  </si>
  <si>
    <t>Ant.Cob/118969</t>
  </si>
  <si>
    <t>Banco Brb - Par. 118969(05-16)</t>
  </si>
  <si>
    <t>Ant.Cob/118889</t>
  </si>
  <si>
    <t>Banco Brb - Par. 118889(64-69)</t>
  </si>
  <si>
    <t>Ant.Cob/118899</t>
  </si>
  <si>
    <t>Banco Brb - Par. 118899(05-70)</t>
  </si>
  <si>
    <t>Ant.Cob/118900</t>
  </si>
  <si>
    <t>Banco Brb - Par. 118900(06-70)</t>
  </si>
  <si>
    <t>Ant.Cob/118910</t>
  </si>
  <si>
    <t>Banco Brb - Par. 118910(16-70)</t>
  </si>
  <si>
    <t>Ant.Cob/118920</t>
  </si>
  <si>
    <t>Banco Brb - Par. 118920(26-70)</t>
  </si>
  <si>
    <t>Ant.Cob/118930</t>
  </si>
  <si>
    <t>Banco Brb - Par. 118930(36-70)</t>
  </si>
  <si>
    <t>Ant.Cob/118940</t>
  </si>
  <si>
    <t>Banco Brb - Par. 118940(46-70)</t>
  </si>
  <si>
    <t>Ant.Cob/118950</t>
  </si>
  <si>
    <t>Banco Brb - Par. 118950(56-70)</t>
  </si>
  <si>
    <t>Ant.Cob/118970</t>
  </si>
  <si>
    <t>Banco Brb - Par. 118970(06-16)</t>
  </si>
  <si>
    <t>Ant.Cob/118980</t>
  </si>
  <si>
    <t>Banco Brb - Par. 118980(16-16)</t>
  </si>
  <si>
    <t>Ant.Cob/118890</t>
  </si>
  <si>
    <t>Banco Brb - Par. 118890(65-69)</t>
  </si>
  <si>
    <t>Ant.Cob/118909</t>
  </si>
  <si>
    <t>Banco Brb - Par. 118909(15-70)</t>
  </si>
  <si>
    <t>Ant.Cob/118919</t>
  </si>
  <si>
    <t>Banco Brb - Par. 118919(25-70)</t>
  </si>
  <si>
    <t>Ant.Cob/118929</t>
  </si>
  <si>
    <t>Banco Brb - Par. 118929(35-70)</t>
  </si>
  <si>
    <t>Ant.Cob/118939</t>
  </si>
  <si>
    <t>Banco Brb - Par. 118939(45-70)</t>
  </si>
  <si>
    <t>Ant.Cob/118949</t>
  </si>
  <si>
    <t>Banco Brb - Par. 118949(55-70)</t>
  </si>
  <si>
    <t>Ant.Cob/118959</t>
  </si>
  <si>
    <t>Banco Brb - Par. 118959(65-70)</t>
  </si>
  <si>
    <t>Ant.Cob/118979</t>
  </si>
  <si>
    <t>Banco Brb - Par. 118979(15-16)</t>
  </si>
  <si>
    <t>Ant.Cob/118960</t>
  </si>
  <si>
    <t>Banco Brb - Par. 118960(66-70)</t>
  </si>
  <si>
    <t>Ant.Cob/118901</t>
  </si>
  <si>
    <t>Banco Brb - Par. 118901(07-70)</t>
  </si>
  <si>
    <t>Ant.Cob/118911</t>
  </si>
  <si>
    <t>Banco Brb - Par. 118911(17-70)</t>
  </si>
  <si>
    <t>Ant.Cob/118921</t>
  </si>
  <si>
    <t>Banco Brb - Par. 118921(27-70)</t>
  </si>
  <si>
    <t>Ant.Cob/118931</t>
  </si>
  <si>
    <t>Banco Brb - Par. 118931(37-70)</t>
  </si>
  <si>
    <t>Ant.Cob/118941</t>
  </si>
  <si>
    <t>Banco Brb - Par. 118941(47-70)</t>
  </si>
  <si>
    <t>Ant.Cob/118951</t>
  </si>
  <si>
    <t>Banco Brb - Par. 118951(57-70)</t>
  </si>
  <si>
    <t>Ant.Cob/118961</t>
  </si>
  <si>
    <t>Banco Brb - Par. 118961(67-70)</t>
  </si>
  <si>
    <t>Ant.Cob/118971</t>
  </si>
  <si>
    <t>Banco Brb - Par. 118971(07-16)</t>
  </si>
  <si>
    <t>Ant.Cob/118891</t>
  </si>
  <si>
    <t>Banco Brb - Par. 118891(66-69)</t>
  </si>
  <si>
    <t>Ant.Cob/118902</t>
  </si>
  <si>
    <t>Banco Brb - Par. 118902(08-70)</t>
  </si>
  <si>
    <t>Ant.Cob/118912</t>
  </si>
  <si>
    <t>Banco Brb - Par. 118912(18-70)</t>
  </si>
  <si>
    <t>Ant.Cob/118922</t>
  </si>
  <si>
    <t>Banco Brb - Par. 118922(28-70)</t>
  </si>
  <si>
    <t>Ant.Cob/118972</t>
  </si>
  <si>
    <t>Banco Brb - Par. 118972(08-16)</t>
  </si>
  <si>
    <t>Ant.Cob/118892</t>
  </si>
  <si>
    <t>Banco Brb - Par. 118892(67-69)</t>
  </si>
  <si>
    <t>Ant.Cob/118932</t>
  </si>
  <si>
    <t>Banco Brb - Par. 118932(38-70)</t>
  </si>
  <si>
    <t>Ant.Cob/118942</t>
  </si>
  <si>
    <t>Banco Brb - Par. 118942(48-70)</t>
  </si>
  <si>
    <t>Ant.Cob/118952</t>
  </si>
  <si>
    <t>Banco Brb - Par. 118952(58-70)</t>
  </si>
  <si>
    <t>Ant.Cob/118962</t>
  </si>
  <si>
    <t>Banco Brb - Par. 118962(68-70)</t>
  </si>
  <si>
    <t>Ant.Cob/118903</t>
  </si>
  <si>
    <t>Banco Brb - Par. 118903(09-70)</t>
  </si>
  <si>
    <t>Ant.Cob/118913</t>
  </si>
  <si>
    <t>Banco Brb - Par. 118913(19-70)</t>
  </si>
  <si>
    <t>Ant.Cob/118923</t>
  </si>
  <si>
    <t>Banco Brb - Par. 118923(29-70)</t>
  </si>
  <si>
    <t>Ant.Cob/118933</t>
  </si>
  <si>
    <t>Banco Brb - Par. 118933(39-70)</t>
  </si>
  <si>
    <t>Ant.Cob/118943</t>
  </si>
  <si>
    <t>Banco Brb - Par. 118943(49-70)</t>
  </si>
  <si>
    <t>Ant.Cob/118953</t>
  </si>
  <si>
    <t>Banco Brb - Par. 118953(59-70)</t>
  </si>
  <si>
    <t>Ant.Cob/118963</t>
  </si>
  <si>
    <t>Banco Brb - Par. 118963(69-70)</t>
  </si>
  <si>
    <t>Ant.Cob/118973</t>
  </si>
  <si>
    <t>Banco Brb - Par. 118973(09-16)</t>
  </si>
  <si>
    <t>Ant.Cob/118893</t>
  </si>
  <si>
    <t>Banco Brb - Par. 118893(68-69)</t>
  </si>
  <si>
    <t>Ant.Cob/118894</t>
  </si>
  <si>
    <t>Banco Brb - Par. 118894(69-69)</t>
  </si>
  <si>
    <t>327/117970</t>
  </si>
  <si>
    <t>S G Coscia Filho - Me - Cód. 117970</t>
  </si>
  <si>
    <t>329/117972</t>
  </si>
  <si>
    <t>S G Coscia Filho - Me - Cód. 117972</t>
  </si>
  <si>
    <t>324/117973</t>
  </si>
  <si>
    <t>S G Coscia Filho - Me - Cód. 117973</t>
  </si>
  <si>
    <t>Par.(07/10) 020738/HILLARY STEFANNY NEIAS RI - Parcelas</t>
  </si>
  <si>
    <t>040773/117974</t>
  </si>
  <si>
    <t>Posto De Combustível - Cód. 117974</t>
  </si>
  <si>
    <t>Despesa/117980</t>
  </si>
  <si>
    <t>Marcelo De Moraes Melo - Cód. 117980</t>
  </si>
  <si>
    <t>Ant. Cob/117957</t>
  </si>
  <si>
    <t>Banco Brb - Par. 117957(20-32)</t>
  </si>
  <si>
    <t>Ant. Cob/117967</t>
  </si>
  <si>
    <t>Banco Brb - Par. 117967(30-32)</t>
  </si>
  <si>
    <t>Ant. Cob/117958</t>
  </si>
  <si>
    <t>Banco Brb - Par. 117958(21-32)</t>
  </si>
  <si>
    <t>Ant. Cob/117968</t>
  </si>
  <si>
    <t>Banco Brb - Par. 117968(31-32)</t>
  </si>
  <si>
    <t>Ant. Cob/117959</t>
  </si>
  <si>
    <t>Banco Brb - Par. 117959(22-32)</t>
  </si>
  <si>
    <t>Ant. Cob/117969</t>
  </si>
  <si>
    <t>Banco Brb - Par. 117969(32-32)</t>
  </si>
  <si>
    <t>Ant. Cob/117960</t>
  </si>
  <si>
    <t>Banco Brb - Par. 117960(23-32)</t>
  </si>
  <si>
    <t>Ant. Cob/117961</t>
  </si>
  <si>
    <t>Banco Brb - Par. 117961(24-32)</t>
  </si>
  <si>
    <t>Ant. Cob/117962</t>
  </si>
  <si>
    <t>Banco Brb - Par. 117962(25-32)</t>
  </si>
  <si>
    <t>Ant. Cob/117963</t>
  </si>
  <si>
    <t>Banco Brb - Par. 117963(26-32)</t>
  </si>
  <si>
    <t>Ant. Cob/117954</t>
  </si>
  <si>
    <t>Banco Brb - Par. 117954(17-32)</t>
  </si>
  <si>
    <t>Ant. Cob/117964</t>
  </si>
  <si>
    <t>Banco Brb - Par. 117964(27-32)</t>
  </si>
  <si>
    <t>Ant. Cob/117955</t>
  </si>
  <si>
    <t>Banco Brb - Par. 117955(18-32)</t>
  </si>
  <si>
    <t>Ant. Cob/117965</t>
  </si>
  <si>
    <t>Banco Brb - Par. 117965(28-32)</t>
  </si>
  <si>
    <t>Ant. Cob/117956</t>
  </si>
  <si>
    <t>Banco Brb - Par. 117956(19-32)</t>
  </si>
  <si>
    <t>Ant. Cob/117966</t>
  </si>
  <si>
    <t>Banco Brb - Par. 117966(29-32)</t>
  </si>
  <si>
    <t xml:space="preserve">Par.(07-12) 020589/HOMERO SILVA NETO - [ESTORNO] R$ </t>
  </si>
  <si>
    <t>014977/117981</t>
  </si>
  <si>
    <t>Hidraulica Boa Esperança - Cód. 117981</t>
  </si>
  <si>
    <t>Retorno: Par. 192300(03/12) - 018438/MAR - Mensalidades</t>
  </si>
  <si>
    <t>Retorno: Par. 191901(03/12) - 018526/LUC - Mensalidades</t>
  </si>
  <si>
    <t>Retorno: Par. 192015(03/12) - 018614/MAT - Mensalidades</t>
  </si>
  <si>
    <t>Retorno: Par. 197259(03/12) - 018573/NAT - Mensalidades</t>
  </si>
  <si>
    <t>Destino: 257877-Transferência Entre Conta</t>
  </si>
  <si>
    <t>Extrato/118994</t>
  </si>
  <si>
    <t>Caixa Econômica Federal - Cód. 118994</t>
  </si>
  <si>
    <t>Extrato/118995</t>
  </si>
  <si>
    <t>Caixa Econômica Federal - Cód. 118995</t>
  </si>
  <si>
    <t>Extrato/118996</t>
  </si>
  <si>
    <t>Caixa Econômica Federal - Cód. 118996</t>
  </si>
  <si>
    <t>Extrato/118997</t>
  </si>
  <si>
    <t>Caixa Econômica Federal - Cód. 118997</t>
  </si>
  <si>
    <t>Destino: 259246-Credito Desconto Cheque</t>
  </si>
  <si>
    <t>Credito De Cobrança</t>
  </si>
  <si>
    <t>2119/117990</t>
  </si>
  <si>
    <t>Prefeitura Municipal De Goiânia  - Par. 117990(03-10)</t>
  </si>
  <si>
    <t>2119/117991</t>
  </si>
  <si>
    <t>Prefeitura Municipal De Goiânia  - Par. 117991(04-10)</t>
  </si>
  <si>
    <t>2119/117992</t>
  </si>
  <si>
    <t>Prefeitura Municipal De Goiânia  - Par. 117992(05-10)</t>
  </si>
  <si>
    <t>2119/117993</t>
  </si>
  <si>
    <t>Prefeitura Municipal De Goiânia  - Par. 117993(06-10)</t>
  </si>
  <si>
    <t>2119/117994</t>
  </si>
  <si>
    <t>Prefeitura Municipal De Goiânia  - Par. 117994(07-10)</t>
  </si>
  <si>
    <t>2119/117995</t>
  </si>
  <si>
    <t>Prefeitura Municipal De Goiânia  - Par. 117995(08-10)</t>
  </si>
  <si>
    <t>2119/117996</t>
  </si>
  <si>
    <t>Prefeitura Municipal De Goiânia  - Par. 117996(09-10)</t>
  </si>
  <si>
    <t>2119/117988</t>
  </si>
  <si>
    <t>Prefeitura Municipal De Goiânia  - Par. 117988(01-10)</t>
  </si>
  <si>
    <t>2119/117989</t>
  </si>
  <si>
    <t>Prefeitura Municipal De Goiânia  - Par. 117989(02-10)</t>
  </si>
  <si>
    <t>2119/117997</t>
  </si>
  <si>
    <t>Prefeitura Municipal De Goiânia  - Par. 117997(10-10)</t>
  </si>
  <si>
    <t>Ant. Cob/118998</t>
  </si>
  <si>
    <t>Banco Brb - Cód. 118998</t>
  </si>
  <si>
    <t>Destino: 257897-Operação Titulos Descontados</t>
  </si>
  <si>
    <t>2119/118000</t>
  </si>
  <si>
    <t>Prefeitura Municipal De Goiânia  - Par. 118000(01-4)</t>
  </si>
  <si>
    <t>2119/118001</t>
  </si>
  <si>
    <t>Prefeitura Municipal De Goiânia  - Par. 118001(02-4)</t>
  </si>
  <si>
    <t>2119/118002</t>
  </si>
  <si>
    <t>Prefeitura Municipal De Goiânia  - Par. 118002(03-4)</t>
  </si>
  <si>
    <t>2119/118003</t>
  </si>
  <si>
    <t>Prefeitura Municipal De Goiânia  - Par. 118003(04-4)</t>
  </si>
  <si>
    <t>Recibo/118005</t>
  </si>
  <si>
    <t>Marcelo De Moraes Melo - Cód. 118005</t>
  </si>
  <si>
    <t>Par.(08/10) 020537/FERNANDO VIEIRA DE SOUZA  - Parcelas</t>
  </si>
  <si>
    <t>Par.(09/12) 020048/WALÉRIO MAGALHÃES BANDEIR - Mensalidades</t>
  </si>
  <si>
    <t>Extrato/118004</t>
  </si>
  <si>
    <t>Mercantil Do Brasil - Cód. 118004</t>
  </si>
  <si>
    <t>Extrato/118006</t>
  </si>
  <si>
    <t>Mercantil Do Brasil - Cód. 118006</t>
  </si>
  <si>
    <t>Extrato/118008</t>
  </si>
  <si>
    <t>Mercantil Do Brasil - Cód. 118008</t>
  </si>
  <si>
    <t>720595/117784</t>
  </si>
  <si>
    <t>Setransp - Go - Cód. 117784</t>
  </si>
  <si>
    <t>Destino: 257917-Transferencia Entre Contas</t>
  </si>
  <si>
    <t>Destino: 257919-Transferencia Entre Contas</t>
  </si>
  <si>
    <t>Par.(08/12) 020518/DANIELA MARIA FERREIRA RO - Parcelas</t>
  </si>
  <si>
    <t>865531979/118015</t>
  </si>
  <si>
    <t>Claro - Cód. 118015</t>
  </si>
  <si>
    <t>Destino: 257922-Transferencia Entre Contas</t>
  </si>
  <si>
    <t>865531979/118016</t>
  </si>
  <si>
    <t>Claro - Cód. 118016</t>
  </si>
  <si>
    <t>Destino: 257925-Transferencia Entre Contas</t>
  </si>
  <si>
    <t>Par.(09/12) 019547/ANA CLARA GOMES CARVALHO - Mensalidades</t>
  </si>
  <si>
    <t>45300/3/111033</t>
  </si>
  <si>
    <t>LD Automação E Refrig. Ltda - Cód. 111033</t>
  </si>
  <si>
    <t>Destino: 257928-Transferencia Entre Contas</t>
  </si>
  <si>
    <t>Par.(09/12) 019548/JULIA GOMES CARVALHO - Mensalidades</t>
  </si>
  <si>
    <t>720737/117785</t>
  </si>
  <si>
    <t>Setransp - Go - Cód. 117785</t>
  </si>
  <si>
    <t>720683/117782</t>
  </si>
  <si>
    <t>Setransp - Go - Cód. 117782</t>
  </si>
  <si>
    <t>720643/117781</t>
  </si>
  <si>
    <t>Setransp - Go - Cód. 117781</t>
  </si>
  <si>
    <t>Par.(09/12) 018378/JÚLIA CÂNDIDO CARVALHO - Mensalidades</t>
  </si>
  <si>
    <t>Par.(09/12) 018659/FELIPE LEMES MIGUEL - Mensalidades</t>
  </si>
  <si>
    <t>Par.(08/10) 020617/MARIANA DA CRUZ ANDRADE - Parcelas</t>
  </si>
  <si>
    <t>Par.(09/12) 018401/ANTONIO PEDRO SERVULO MOL - Mensalidades</t>
  </si>
  <si>
    <t>Par.(09/12) 018232/CAROLINNA BAIOCCHI DE OLI - Mensalidades</t>
  </si>
  <si>
    <t>Par.(09/12) 018699/GABRIEL AUGUSTO WANDEKOKE - Mensalidades</t>
  </si>
  <si>
    <t>Par.(07/10) 020712/IGOR PAIVA DIAS - Parcelas</t>
  </si>
  <si>
    <t xml:space="preserve">Fluxo de caixa </t>
  </si>
  <si>
    <t>Destino: 257940-Transferencia Entre Contas</t>
  </si>
  <si>
    <t>Emprestimo Lucio Jorge- Itau Sandro Luis 4026</t>
  </si>
  <si>
    <t>Emprestimo Lucio Jorge-Itau Sandro Luis 4027</t>
  </si>
  <si>
    <t>Extrato/118057</t>
  </si>
  <si>
    <t>Banco Do Brasil - Cód. 118057</t>
  </si>
  <si>
    <t>Extrato/117886</t>
  </si>
  <si>
    <t>Bic - Banco Industria E Comercio - Par. 117886(02-2)</t>
  </si>
  <si>
    <t>Extrato/117889</t>
  </si>
  <si>
    <t>Banco Safra - Cód. 117889</t>
  </si>
  <si>
    <t>Extrato/117890</t>
  </si>
  <si>
    <t>Banco Safra - Cód. 117890</t>
  </si>
  <si>
    <t>2ª via de documentos</t>
  </si>
  <si>
    <t xml:space="preserve">Aná. Eventos e Festa de Confraternização </t>
  </si>
  <si>
    <t>Aná.Aquisição de móveis</t>
  </si>
  <si>
    <t>Ana.Aquisição de Utensílios</t>
  </si>
  <si>
    <t>Aná.Fiscais de Provas e Simulados</t>
  </si>
  <si>
    <t>Aná.Rescisão de contrato de trabalho</t>
  </si>
  <si>
    <t>Aná.Viagem</t>
  </si>
  <si>
    <t>Bernadelli.Passagem Aerea</t>
  </si>
  <si>
    <t>BH. Impostos Estaduais</t>
  </si>
  <si>
    <t>BH. Marketing</t>
  </si>
  <si>
    <t>CA.Adiantamento de salário</t>
  </si>
  <si>
    <t>CA.Aluguel (DESPESA)</t>
  </si>
  <si>
    <t xml:space="preserve">Ca.Consultoria </t>
  </si>
  <si>
    <t>CA.Contribuição Sindical (DESPESA)</t>
  </si>
  <si>
    <t>CA.Corretores de provas e simulados (CUSTO)</t>
  </si>
  <si>
    <t>CA.Despesas com Veículos (DESPESA)</t>
  </si>
  <si>
    <t>CA.Eventos e Festa de Confraternização (DESPESA)</t>
  </si>
  <si>
    <t>CA.Fiscais de Provas e Simulados (CUSTO)</t>
  </si>
  <si>
    <t>CA.INSS (DESPESA)</t>
  </si>
  <si>
    <t>CA.IPTU (CUSTO)</t>
  </si>
  <si>
    <t>CA.ISS (CUSTO)</t>
  </si>
  <si>
    <t>CA.Patrocínio (DESPESA)</t>
  </si>
  <si>
    <t>CA.Registro de marca (CUSTO)</t>
  </si>
  <si>
    <t>CA.Rescisão de contrato educacional (CUSTO)</t>
  </si>
  <si>
    <t>CA.Restituição deposito indevido cheque</t>
  </si>
  <si>
    <t>Cantina.FGTS</t>
  </si>
  <si>
    <t>Carybe.Investimento carybé - Olimpo</t>
  </si>
  <si>
    <t>Credito de Cheque Reapresentado</t>
  </si>
  <si>
    <t>Marista.Alimentação</t>
  </si>
  <si>
    <t xml:space="preserve">Marista.Aquisição de Móveis </t>
  </si>
  <si>
    <t>Marista.Aquisição de Utensílios</t>
  </si>
  <si>
    <t>Marista.Aquisição Máquinas e Equipamentos</t>
  </si>
  <si>
    <t xml:space="preserve">Marista.Chaveiro </t>
  </si>
  <si>
    <t>Marista.Construções</t>
  </si>
  <si>
    <t>Marista.Cópias e Impressões</t>
  </si>
  <si>
    <t xml:space="preserve">Marista.IPTU </t>
  </si>
  <si>
    <t>Marista.ISS</t>
  </si>
  <si>
    <t>Opirus.Material Didático</t>
  </si>
  <si>
    <t>Remessa Editora Opirus</t>
  </si>
  <si>
    <t>SolNascente.Aquisição Máquinas e Equipamentos</t>
  </si>
  <si>
    <t>SolNascente.Contribuição Sindical</t>
  </si>
  <si>
    <t xml:space="preserve">SolNascente.Fiscais de Provas e Simulados </t>
  </si>
  <si>
    <t>SolNascente.Honorários</t>
  </si>
  <si>
    <t>SolNascente.Manutenção Predial</t>
  </si>
  <si>
    <t>T-27.Aquisição de Utensílios</t>
  </si>
  <si>
    <t>T-27.Cópias e Impressões</t>
  </si>
  <si>
    <t>T-27.Despesas Diversas</t>
  </si>
  <si>
    <t>T-27.IPTU</t>
  </si>
  <si>
    <t>T-27.Limpeza e Conservação</t>
  </si>
  <si>
    <t>T-27.Materiais Esportivos</t>
  </si>
  <si>
    <t>T-3.Aquisição de Utensílios</t>
  </si>
  <si>
    <t>T-3.Aquisição Máquinas e Equipamentos</t>
  </si>
  <si>
    <t xml:space="preserve">T-3.Chaveiro </t>
  </si>
  <si>
    <t>T-3.Cópias e Impressões</t>
  </si>
  <si>
    <t xml:space="preserve">T-3.IPTU </t>
  </si>
  <si>
    <t>T-3.ISS</t>
  </si>
  <si>
    <t>T-3.Material de Construção</t>
  </si>
  <si>
    <t>Taxa de registro de boleto</t>
  </si>
  <si>
    <t>Uber.Acerto Mensal</t>
  </si>
  <si>
    <t>Uber.Água</t>
  </si>
  <si>
    <t>Uber.Alimentação</t>
  </si>
  <si>
    <t xml:space="preserve">Uber.Aquisição de Utensílios </t>
  </si>
  <si>
    <t>Uber.Darf</t>
  </si>
  <si>
    <t>Uber.Energia Elétrica</t>
  </si>
  <si>
    <t>Uber.Honorários</t>
  </si>
  <si>
    <t>Uber.Rescisão de Contrato Educacional</t>
  </si>
  <si>
    <t>Uber.Telefone fixo</t>
  </si>
  <si>
    <t>Uber.Telefone Móvel</t>
  </si>
  <si>
    <t>SolNascente.Remessa Olimpo - Sol Nascente</t>
  </si>
  <si>
    <t>CA.Aulas extras (CUSTO)</t>
  </si>
  <si>
    <t>Opirus.Pagamento de Salário</t>
  </si>
  <si>
    <t>Ube.Produtos de Limpeza</t>
  </si>
  <si>
    <t>CA.Condominio residencial (CUSTO)</t>
  </si>
  <si>
    <t>Uber.Viagem</t>
  </si>
  <si>
    <t xml:space="preserve">Marista.Cráchas </t>
  </si>
  <si>
    <t>T-3.Cráchas</t>
  </si>
  <si>
    <t>CA.Seguro - veículo (DESPESA)</t>
  </si>
  <si>
    <t>T-27.Contribuição Sindical</t>
  </si>
  <si>
    <t>Aná.Seguros e Proteções</t>
  </si>
  <si>
    <t>Cantina.Manutenção Máquinas e Equipamentos</t>
  </si>
  <si>
    <t>CA.Lavagem do Veículo (DESPESA)</t>
  </si>
  <si>
    <t>Aná. Plano de Saúde</t>
  </si>
  <si>
    <t>Aná.Cráchas</t>
  </si>
  <si>
    <t>Aná.Exames Admissional / demissional</t>
  </si>
  <si>
    <t>Aná.Manutenção Predial</t>
  </si>
  <si>
    <t>Antonieta.Empréstimo</t>
  </si>
  <si>
    <t>Bernadelli. Carybé</t>
  </si>
  <si>
    <t>BH. Aluguel</t>
  </si>
  <si>
    <t>BH. Despesa com Cartório</t>
  </si>
  <si>
    <t>BH. Fgts</t>
  </si>
  <si>
    <t>BH. Produtos de Limpeza</t>
  </si>
  <si>
    <t xml:space="preserve">Brasilia.Aluguel </t>
  </si>
  <si>
    <t>CA.Cópias e Impressões (DESPESA)</t>
  </si>
  <si>
    <t>CA.Cráchas</t>
  </si>
  <si>
    <t>CA.Férias (DESPESA)</t>
  </si>
  <si>
    <t>CA.FGTS (DESPESA)</t>
  </si>
  <si>
    <t>CA.Limpeza e Conservação (DESPESA)</t>
  </si>
  <si>
    <t xml:space="preserve">Cantina.13º Salário </t>
  </si>
  <si>
    <t>Cantina.Darf</t>
  </si>
  <si>
    <t xml:space="preserve">Carybe.Impostos </t>
  </si>
  <si>
    <t>Marista. Imobilizado</t>
  </si>
  <si>
    <t>Marista.Adiantamento de salário</t>
  </si>
  <si>
    <t xml:space="preserve">Marista.Manutenção  Piscinas / Jardinagem </t>
  </si>
  <si>
    <t>Marista.Resgate de Cheque rescisão</t>
  </si>
  <si>
    <t>Opirus.Darf</t>
  </si>
  <si>
    <t xml:space="preserve">Opirus.Impostos </t>
  </si>
  <si>
    <t>SolNascente. Imobilizado</t>
  </si>
  <si>
    <t>SolNascente.Adiantamento de salário</t>
  </si>
  <si>
    <t xml:space="preserve">SolNascente.Férias </t>
  </si>
  <si>
    <t>SolNascente.IPTU</t>
  </si>
  <si>
    <t>SolNascente.Produtos de Limpeza</t>
  </si>
  <si>
    <t>T-27.Eventos e Festa de Confraternização (DESPESA)</t>
  </si>
  <si>
    <t>T-27.Férias</t>
  </si>
  <si>
    <t>T-27.Manutenção  Piscinas / Jardinagem</t>
  </si>
  <si>
    <t>T-3.Alimentação</t>
  </si>
  <si>
    <t xml:space="preserve">T-3.Férias </t>
  </si>
  <si>
    <t xml:space="preserve">T-3.Marketing </t>
  </si>
  <si>
    <t>T-55.Tecnologia da informação</t>
  </si>
  <si>
    <t>Uber.Publicidade</t>
  </si>
  <si>
    <t>Marcelo.Aquisição de Imóvel</t>
  </si>
  <si>
    <t>CANTINA</t>
  </si>
  <si>
    <t>COLÉGIO OLIMPO ANÁPOLIS</t>
  </si>
  <si>
    <t>COLÉGIO OLIMPO GOIÂNIA</t>
  </si>
  <si>
    <t>COLÉGIO OLIMPO UBERLÂNDIA</t>
  </si>
  <si>
    <t>MARCELO DE MORAES</t>
  </si>
  <si>
    <t xml:space="preserve">RODRIGO BERNADELLI </t>
  </si>
  <si>
    <t>SOL NASCENTE</t>
  </si>
  <si>
    <t>1.GRUPO</t>
  </si>
  <si>
    <t>COLÉGIO OLIMPO BH</t>
  </si>
  <si>
    <t>EDITORA OPIRUS</t>
  </si>
</sst>
</file>

<file path=xl/styles.xml><?xml version="1.0" encoding="utf-8"?>
<styleSheet xmlns="http://schemas.openxmlformats.org/spreadsheetml/2006/main">
  <numFmts count="2">
    <numFmt numFmtId="164" formatCode="&quot;R$&quot;\ #,##0.00;[Red]\-&quot;R$&quot;\ #,##0.00"/>
    <numFmt numFmtId="165" formatCode="_-&quot;R$&quot;\ * #,##0.00_-;\-&quot;R$&quot;\ * #,##0.00_-;_-&quot;R$&quot;\ * &quot;-&quot;??_-;_-@_-"/>
  </numFmts>
  <fonts count="2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165" fontId="1" fillId="0" borderId="0" applyFont="0" applyFill="0" applyBorder="0" applyAlignment="0" applyProtection="0"/>
  </cellStyleXfs>
  <cellXfs count="26">
    <xf numFmtId="0" fontId="0" fillId="0" borderId="0" xfId="0"/>
    <xf numFmtId="0" fontId="13" fillId="34" borderId="0" xfId="0" applyFont="1" applyFill="1" applyAlignment="1">
      <alignment horizontal="left"/>
    </xf>
    <xf numFmtId="0" fontId="0" fillId="0" borderId="0" xfId="0" applyAlignment="1">
      <alignment horizontal="left"/>
    </xf>
    <xf numFmtId="0" fontId="18" fillId="33" borderId="0" xfId="0" applyFont="1" applyFill="1" applyAlignment="1">
      <alignment horizontal="left"/>
    </xf>
    <xf numFmtId="165" fontId="13" fillId="34" borderId="0" xfId="42" applyFont="1" applyFill="1" applyAlignment="1">
      <alignment horizontal="left"/>
    </xf>
    <xf numFmtId="165" fontId="18" fillId="33" borderId="0" xfId="42" applyFont="1" applyFill="1" applyAlignment="1">
      <alignment horizontal="left"/>
    </xf>
    <xf numFmtId="165" fontId="0" fillId="0" borderId="0" xfId="42" applyFont="1" applyAlignment="1">
      <alignment horizontal="left"/>
    </xf>
    <xf numFmtId="164" fontId="0" fillId="0" borderId="0" xfId="0" applyNumberFormat="1"/>
    <xf numFmtId="0" fontId="19" fillId="33" borderId="0" xfId="0" applyFont="1" applyFill="1" applyAlignment="1">
      <alignment horizontal="left"/>
    </xf>
    <xf numFmtId="0" fontId="0" fillId="35" borderId="0" xfId="0" applyFill="1"/>
    <xf numFmtId="164" fontId="0" fillId="35" borderId="0" xfId="0" applyNumberFormat="1" applyFill="1"/>
    <xf numFmtId="0" fontId="0" fillId="35" borderId="0" xfId="0" applyFill="1" applyAlignment="1">
      <alignment horizontal="left"/>
    </xf>
    <xf numFmtId="0" fontId="17" fillId="34" borderId="0" xfId="0" applyFont="1" applyFill="1"/>
    <xf numFmtId="165" fontId="18" fillId="36" borderId="0" xfId="42" applyFont="1" applyFill="1" applyAlignment="1">
      <alignment horizontal="left"/>
    </xf>
    <xf numFmtId="14" fontId="0" fillId="0" borderId="0" xfId="0" applyNumberFormat="1"/>
    <xf numFmtId="21" fontId="0" fillId="0" borderId="0" xfId="0" applyNumberFormat="1"/>
    <xf numFmtId="4" fontId="0" fillId="0" borderId="0" xfId="0" applyNumberFormat="1"/>
    <xf numFmtId="165" fontId="0" fillId="0" borderId="0" xfId="0" applyNumberFormat="1"/>
    <xf numFmtId="0" fontId="0" fillId="0" borderId="0" xfId="0" applyAlignment="1">
      <alignment horizontal="left" indent="1"/>
    </xf>
    <xf numFmtId="0" fontId="0" fillId="0" borderId="0" xfId="0" applyFill="1"/>
    <xf numFmtId="0" fontId="0" fillId="0" borderId="0" xfId="0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0" borderId="0" xfId="0" applyNumberFormat="1" applyFill="1"/>
    <xf numFmtId="0" fontId="0" fillId="36" borderId="0" xfId="0" applyFill="1"/>
    <xf numFmtId="0" fontId="19" fillId="0" borderId="0" xfId="0" applyFont="1"/>
    <xf numFmtId="0" fontId="19" fillId="0" borderId="0" xfId="0" applyFont="1" applyAlignment="1">
      <alignment horizontal="left"/>
    </xf>
  </cellXfs>
  <cellStyles count="43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Incorreto" xfId="7" builtinId="27" customBuiltin="1"/>
    <cellStyle name="Moeda" xfId="42" builtinId="4"/>
    <cellStyle name="Neutra" xfId="8" builtinId="28" customBuiltin="1"/>
    <cellStyle name="Normal" xfId="0" builtinId="0"/>
    <cellStyle name="Nota" xfId="15" builtinId="10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22">
    <dxf>
      <numFmt numFmtId="164" formatCode="&quot;R$&quot;\ #,##0.00;[Red]\-&quot;R$&quot;\ #,##0.00"/>
    </dxf>
    <dxf>
      <numFmt numFmtId="164" formatCode="&quot;R$&quot;\ #,##0.00;[Red]\-&quot;R$&quot;\ #,##0.00"/>
    </dxf>
    <dxf>
      <numFmt numFmtId="164" formatCode="&quot;R$&quot;\ #,##0.00;[Red]\-&quot;R$&quot;\ #,##0.00"/>
    </dxf>
    <dxf>
      <numFmt numFmtId="164" formatCode="&quot;R$&quot;\ #,##0.00;[Red]\-&quot;R$&quot;\ #,##0.00"/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numFmt numFmtId="164" formatCode="&quot;R$&quot;\ #,##0.00;[Red]\-&quot;R$&quot;\ #,##0.00"/>
    </dxf>
    <dxf>
      <numFmt numFmtId="164" formatCode="&quot;R$&quot;\ #,##0.00;[Red]\-&quot;R$&quot;\ #,##0.00"/>
    </dxf>
    <dxf>
      <numFmt numFmtId="164" formatCode="&quot;R$&quot;\ #,##0.00;[Red]\-&quot;R$&quot;\ #,##0.00"/>
    </dxf>
    <dxf>
      <numFmt numFmtId="164" formatCode="&quot;R$&quot;\ #,##0.00;[Red]\-&quot;R$&quot;\ #,##0.00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enato.lacerda" refreshedDate="42193.794328819444" createdVersion="3" refreshedVersion="3" minRefreshableVersion="3" recordCount="5583">
  <cacheSource type="worksheet">
    <worksheetSource ref="A1:AS1048576" sheet="fluxo caixa"/>
  </cacheSource>
  <cacheFields count="45">
    <cacheField name="CAIXA_ID" numFmtId="0">
      <sharedItems containsString="0" containsBlank="1" containsNumber="1" containsInteger="1" minValue="229049" maxValue="276379"/>
    </cacheField>
    <cacheField name="DOCUMENTO" numFmtId="0">
      <sharedItems containsBlank="1" containsMixedTypes="1" containsNumber="1" containsInteger="1" minValue="168274" maxValue="218306"/>
    </cacheField>
    <cacheField name="DESCRICAO" numFmtId="0">
      <sharedItems containsBlank="1"/>
    </cacheField>
    <cacheField name="ENTRADA" numFmtId="0">
      <sharedItems containsString="0" containsBlank="1" containsNumber="1" minValue="-1548337.2800001539" maxValue="1467765.75"/>
    </cacheField>
    <cacheField name="DATA" numFmtId="0">
      <sharedItems containsNonDate="0" containsDate="1" containsString="0" containsBlank="1" minDate="2015-03-02T00:00:00" maxDate="2015-04-01T00:00:00"/>
    </cacheField>
    <cacheField name="HORA" numFmtId="0">
      <sharedItems containsNonDate="0" containsDate="1" containsString="0" containsBlank="1" minDate="1899-12-30T07:44:09" maxDate="1899-12-30T19:38:16"/>
    </cacheField>
    <cacheField name="SAIDA" numFmtId="0">
      <sharedItems containsString="0" containsBlank="1" containsNumber="1" minValue="0" maxValue="376000"/>
    </cacheField>
    <cacheField name="SITUACAO" numFmtId="0">
      <sharedItems containsString="0" containsBlank="1" containsNumber="1" containsInteger="1" minValue="0" maxValue="0"/>
    </cacheField>
    <cacheField name="SALDO" numFmtId="165">
      <sharedItems containsString="0" containsBlank="1" containsNumber="1" minValue="-2245600.0200001565" maxValue="-529835.60000015423"/>
    </cacheField>
    <cacheField name="DT_CANCELADA" numFmtId="0">
      <sharedItems containsNonDate="0" containsString="0" containsBlank="1"/>
    </cacheField>
    <cacheField name="OBSERVACAO" numFmtId="0">
      <sharedItems containsString="0" containsBlank="1" containsNumber="1" minValue="1051" maxValue="15527.4"/>
    </cacheField>
    <cacheField name="BOLETO_ID" numFmtId="0">
      <sharedItems containsString="0" containsBlank="1" containsNumber="1" containsInteger="1" minValue="168274" maxValue="218306"/>
    </cacheField>
    <cacheField name="PAGAR_ID" numFmtId="0">
      <sharedItems containsString="0" containsBlank="1" containsNumber="1" containsInteger="1" minValue="2831" maxValue="128518"/>
    </cacheField>
    <cacheField name="USUARIO_ID" numFmtId="0">
      <sharedItems containsString="0" containsBlank="1" containsNumber="1" containsInteger="1" minValue="1" maxValue="60"/>
    </cacheField>
    <cacheField name="USUARIO" numFmtId="0">
      <sharedItems containsBlank="1"/>
    </cacheField>
    <cacheField name="INST_ID" numFmtId="0">
      <sharedItems containsString="0" containsBlank="1" containsNumber="1" containsInteger="1" minValue="1" maxValue="2"/>
    </cacheField>
    <cacheField name="CAN_MOTIVO" numFmtId="0">
      <sharedItems containsNonDate="0" containsString="0" containsBlank="1"/>
    </cacheField>
    <cacheField name="TIPO_CONTAS_ID" numFmtId="0">
      <sharedItems containsString="0" containsBlank="1" containsNumber="1" containsInteger="1" minValue="2" maxValue="1658"/>
    </cacheField>
    <cacheField name="DT_LANCADO" numFmtId="0">
      <sharedItems containsNonDate="0" containsDate="1" containsString="0" containsBlank="1" minDate="2014-12-22T00:00:00" maxDate="2015-07-07T00:00:00"/>
    </cacheField>
    <cacheField name="DT_ALTERADO" numFmtId="0">
      <sharedItems containsNonDate="0" containsDate="1" containsString="0" containsBlank="1" minDate="2014-12-22T00:00:00" maxDate="2015-07-07T00:00:00"/>
    </cacheField>
    <cacheField name="RETORNO_ID" numFmtId="0">
      <sharedItems containsString="0" containsBlank="1" containsNumber="1" containsInteger="1" minValue="26056" maxValue="27759"/>
    </cacheField>
    <cacheField name="NUMERO_ARQUIVO" numFmtId="0">
      <sharedItems containsString="0" containsBlank="1" containsNumber="1" containsInteger="1" minValue="6" maxValue="20150331"/>
    </cacheField>
    <cacheField name="ANO_LETIVO" numFmtId="0">
      <sharedItems containsString="0" containsBlank="1" containsNumber="1" containsInteger="1" minValue="2011" maxValue="2015"/>
    </cacheField>
    <cacheField name="USR_CAD" numFmtId="0">
      <sharedItems containsString="0" containsBlank="1" containsNumber="1" containsInteger="1" minValue="1" maxValue="60"/>
    </cacheField>
    <cacheField name="RESERVA_ID" numFmtId="0">
      <sharedItems containsNonDate="0" containsString="0" containsBlank="1"/>
    </cacheField>
    <cacheField name="TIPO_CONTAS_ID_DEST" numFmtId="0">
      <sharedItems containsNonDate="0" containsString="0" containsBlank="1"/>
    </cacheField>
    <cacheField name="ORIGEM_ID" numFmtId="0">
      <sharedItems containsString="0" containsBlank="1" containsNumber="1" containsInteger="1" minValue="247607" maxValue="266395"/>
    </cacheField>
    <cacheField name="CONT_MAT_ID" numFmtId="0">
      <sharedItems containsNonDate="0" containsString="0" containsBlank="1"/>
    </cacheField>
    <cacheField name="Conta_Tipo_Nome" numFmtId="0">
      <sharedItems containsBlank="1"/>
    </cacheField>
    <cacheField name="GRUPO" numFmtId="0">
      <sharedItems containsBlank="1" count="6">
        <s v="1. SALDO ANTERIOR"/>
        <s v="OPERACIONAL"/>
        <s v="FINANCEIRO"/>
        <m/>
        <s v="" u="1"/>
        <e v="#VALUE!" u="1"/>
      </sharedItems>
    </cacheField>
    <cacheField name="InstNome" numFmtId="0">
      <sharedItems containsBlank="1" count="13">
        <s v="1.GRUPO"/>
        <s v="COLÉGIO OLIMPO UBERLÂNDIA"/>
        <s v="SOL NASCENTE"/>
        <s v="COLÉGIO OLIMPO ANÁPOLIS"/>
        <s v="COLÉGIO OLIMPO GOIÂNIA"/>
        <s v="MARCELO DE MORAES"/>
        <s v="COLÉGIO OLIMPO BH"/>
        <s v="CANTINA"/>
        <s v="RODRIGO BERNADELLI "/>
        <m/>
        <s v="COLÉGIO BH" u="1"/>
        <s v="COLÉGIO ANÁPOLIS" u="1"/>
        <s v="COLÉGIO OLIMPO LTDA" u="1"/>
      </sharedItems>
    </cacheField>
    <cacheField name="EXTRATO" numFmtId="0">
      <sharedItems containsNonDate="0" containsString="0" containsBlank="1"/>
    </cacheField>
    <cacheField name="CONTA_ID" numFmtId="0">
      <sharedItems containsString="0" containsBlank="1" containsNumber="1" containsInteger="1" minValue="2" maxValue="124"/>
    </cacheField>
    <cacheField name="OP_PAG_ID" numFmtId="0">
      <sharedItems containsString="0" containsBlank="1" containsNumber="1" containsInteger="1" minValue="1" maxValue="13"/>
    </cacheField>
    <cacheField name="OpcaoPagar" numFmtId="0">
      <sharedItems containsBlank="1"/>
    </cacheField>
    <cacheField name="VENDA_LIVRE_ID" numFmtId="0">
      <sharedItems containsNonDate="0" containsString="0" containsBlank="1"/>
    </cacheField>
    <cacheField name="LOJA_ID" numFmtId="0">
      <sharedItems containsString="0" containsBlank="1" containsNumber="1" containsInteger="1" minValue="0" maxValue="0"/>
    </cacheField>
    <cacheField name="VENDA_ID" numFmtId="0">
      <sharedItems containsNonDate="0" containsString="0" containsBlank="1"/>
    </cacheField>
    <cacheField name="CANCELADO" numFmtId="0">
      <sharedItems containsString="0" containsBlank="1" containsNumber="1" containsInteger="1" minValue="0" maxValue="0"/>
    </cacheField>
    <cacheField name="RECEB_ID" numFmtId="0">
      <sharedItems containsNonDate="0" containsString="0" containsBlank="1"/>
    </cacheField>
    <cacheField name="CONTA_ID_DEST" numFmtId="0">
      <sharedItems containsString="0" containsBlank="1" containsNumber="1" containsInteger="1" minValue="2" maxValue="123"/>
    </cacheField>
    <cacheField name="CONTA_NOME" numFmtId="0">
      <sharedItems containsBlank="1"/>
    </cacheField>
    <cacheField name="DT_FECHADO" numFmtId="0">
      <sharedItems containsNonDate="0" containsString="0" containsBlank="1"/>
    </cacheField>
    <cacheField name="HR_FECHADO" numFmtId="0">
      <sharedItems containsNonDate="0" containsString="0" containsBlank="1"/>
    </cacheField>
    <cacheField name="US_FECHADO" numFmtId="0">
      <sharedItems containsNonDate="0" containsString="0" containsBlank="1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583">
  <r>
    <m/>
    <m/>
    <s v="1. SALDO ANTERIOR"/>
    <n v="-1548337.2800001539"/>
    <m/>
    <m/>
    <m/>
    <m/>
    <n v="-1548337.2800001539"/>
    <m/>
    <m/>
    <m/>
    <m/>
    <m/>
    <m/>
    <m/>
    <m/>
    <m/>
    <m/>
    <m/>
    <m/>
    <m/>
    <m/>
    <m/>
    <m/>
    <m/>
    <m/>
    <m/>
    <s v="1. SALDO ANTERIOR"/>
    <x v="0"/>
    <x v="0"/>
    <m/>
    <m/>
    <m/>
    <m/>
    <m/>
    <m/>
    <m/>
    <m/>
    <m/>
    <m/>
    <m/>
    <m/>
    <m/>
    <m/>
  </r>
  <r>
    <n v="261635"/>
    <s v="Remessa Olimpo Uberlândia"/>
    <s v="Remessa Olimpo Uberlândia"/>
    <n v="3218"/>
    <d v="2015-03-02T00:00:00"/>
    <d v="1899-12-30T07:44:09"/>
    <n v="0"/>
    <n v="0"/>
    <n v="-1545119.2800001539"/>
    <m/>
    <m/>
    <m/>
    <m/>
    <n v="7"/>
    <s v="Anapaula"/>
    <n v="1"/>
    <m/>
    <n v="1528"/>
    <d v="2015-04-16T00:00:00"/>
    <d v="2015-04-16T00:00:00"/>
    <m/>
    <m/>
    <n v="2015"/>
    <n v="7"/>
    <m/>
    <m/>
    <m/>
    <m/>
    <s v="Remessa Olimpo Uberlândia"/>
    <x v="1"/>
    <x v="1"/>
    <m/>
    <n v="75"/>
    <n v="11"/>
    <s v="Antec. de Cheque"/>
    <m/>
    <m/>
    <m/>
    <n v="0"/>
    <m/>
    <m/>
    <s v="MERC [GYN] [OPERAÇÕES]"/>
    <m/>
    <m/>
    <m/>
  </r>
  <r>
    <n v="261637"/>
    <s v="Remessa Educ. Sol Nascente"/>
    <s v="Remessa Educ. Sol Nascente"/>
    <n v="886.35"/>
    <d v="2015-03-02T00:00:00"/>
    <d v="1899-12-30T07:46:21"/>
    <n v="0"/>
    <n v="0"/>
    <n v="-1544232.9300001538"/>
    <m/>
    <m/>
    <m/>
    <m/>
    <n v="7"/>
    <s v="Anapaula"/>
    <n v="1"/>
    <m/>
    <n v="1434"/>
    <d v="2015-04-16T00:00:00"/>
    <d v="2015-04-16T00:00:00"/>
    <m/>
    <m/>
    <n v="2015"/>
    <n v="7"/>
    <m/>
    <m/>
    <m/>
    <m/>
    <s v="Remessa Educ. Sol Nascente"/>
    <x v="1"/>
    <x v="2"/>
    <m/>
    <n v="75"/>
    <n v="11"/>
    <s v="Antec. de Cheque"/>
    <m/>
    <m/>
    <m/>
    <n v="0"/>
    <m/>
    <m/>
    <s v="MERC [GYN] [OPERAÇÕES]"/>
    <m/>
    <m/>
    <m/>
  </r>
  <r>
    <n v="261639"/>
    <s v="Remessa Olimpo Anápolis"/>
    <s v="Remessa Olimpo Anápolis"/>
    <n v="33408"/>
    <d v="2015-03-02T00:00:00"/>
    <d v="1899-12-30T07:48:36"/>
    <n v="0"/>
    <n v="0"/>
    <n v="-1510824.9300001538"/>
    <m/>
    <m/>
    <m/>
    <m/>
    <n v="7"/>
    <s v="Anapaula"/>
    <n v="1"/>
    <m/>
    <n v="1526"/>
    <d v="2015-04-16T00:00:00"/>
    <d v="2015-04-16T00:00:00"/>
    <m/>
    <m/>
    <n v="2015"/>
    <n v="7"/>
    <m/>
    <m/>
    <m/>
    <m/>
    <s v="Remessa Olimpo Anápolis"/>
    <x v="1"/>
    <x v="3"/>
    <m/>
    <n v="75"/>
    <n v="11"/>
    <s v="Antec. de Cheque"/>
    <m/>
    <m/>
    <m/>
    <n v="0"/>
    <m/>
    <m/>
    <s v="MERC [GYN] [OPERAÇÕES]"/>
    <m/>
    <m/>
    <m/>
  </r>
  <r>
    <n v="261640"/>
    <s v="Remessa Olimpo Fundamental"/>
    <s v="Remessa Olimpo Fundamental"/>
    <n v="27203.1"/>
    <d v="2015-03-02T00:00:00"/>
    <d v="1899-12-30T08:07:42"/>
    <n v="0"/>
    <n v="0"/>
    <n v="-1483621.8300001537"/>
    <m/>
    <m/>
    <m/>
    <m/>
    <n v="7"/>
    <s v="Anapaula"/>
    <n v="1"/>
    <m/>
    <n v="1431"/>
    <d v="2015-04-16T00:00:00"/>
    <d v="2015-04-16T00:00:00"/>
    <m/>
    <m/>
    <n v="2015"/>
    <n v="7"/>
    <m/>
    <m/>
    <m/>
    <m/>
    <s v="Remessa Olimpo Fundamental"/>
    <x v="1"/>
    <x v="4"/>
    <m/>
    <n v="75"/>
    <n v="11"/>
    <s v="Antec. de Cheque"/>
    <m/>
    <m/>
    <m/>
    <n v="0"/>
    <m/>
    <m/>
    <s v="MERC [GYN] [OPERAÇÕES]"/>
    <m/>
    <m/>
    <m/>
  </r>
  <r>
    <n v="248103"/>
    <s v="Despesas/115698"/>
    <s v="Mauricio Vieira De Melo - Cód. 115698"/>
    <n v="0"/>
    <d v="2015-03-02T00:00:00"/>
    <d v="1899-12-30T09:05:27"/>
    <n v="150"/>
    <n v="0"/>
    <n v="-1483771.8300001537"/>
    <m/>
    <m/>
    <m/>
    <n v="115698"/>
    <n v="25"/>
    <s v="Marcela"/>
    <n v="1"/>
    <m/>
    <n v="537"/>
    <d v="2015-03-06T00:00:00"/>
    <d v="2015-03-06T00:00:00"/>
    <m/>
    <m/>
    <n v="2015"/>
    <n v="25"/>
    <m/>
    <m/>
    <m/>
    <m/>
    <s v="CA.Despesas Diversas (DESPESA)"/>
    <x v="1"/>
    <x v="4"/>
    <m/>
    <n v="56"/>
    <n v="1"/>
    <s v="Dinheiro"/>
    <m/>
    <n v="0"/>
    <m/>
    <n v="0"/>
    <m/>
    <m/>
    <s v="CAIXA TESOURARIA"/>
    <m/>
    <m/>
    <m/>
  </r>
  <r>
    <n v="267704"/>
    <s v="Extrato/122397"/>
    <s v="Banco Itaú Unibanco S.A. - Cód. 122397"/>
    <n v="0"/>
    <d v="2015-03-02T00:00:00"/>
    <d v="1899-12-30T09:40:45"/>
    <n v="33879"/>
    <n v="0"/>
    <n v="-1517650.8300001537"/>
    <m/>
    <m/>
    <m/>
    <n v="122397"/>
    <n v="60"/>
    <s v="Francielly"/>
    <n v="1"/>
    <m/>
    <n v="1437"/>
    <d v="2015-05-06T00:00:00"/>
    <d v="2015-05-06T00:00:00"/>
    <m/>
    <m/>
    <n v="2015"/>
    <n v="60"/>
    <m/>
    <m/>
    <m/>
    <m/>
    <s v="CA.Recompra de Boletos "/>
    <x v="2"/>
    <x v="4"/>
    <m/>
    <n v="26"/>
    <n v="9"/>
    <s v="Débito em conta"/>
    <m/>
    <n v="0"/>
    <m/>
    <n v="0"/>
    <m/>
    <m/>
    <s v="ITAÚ [SOL] [001691-4] [CC]"/>
    <m/>
    <m/>
    <m/>
  </r>
  <r>
    <n v="267705"/>
    <s v="Extrato/122398"/>
    <s v="Banco Itaú Unibanco S.A. - Cód. 122398"/>
    <n v="0"/>
    <d v="2015-03-02T00:00:00"/>
    <d v="1899-12-30T09:40:45"/>
    <n v="320050"/>
    <n v="0"/>
    <n v="-1837700.8300001537"/>
    <m/>
    <m/>
    <m/>
    <n v="122398"/>
    <n v="60"/>
    <s v="Francielly"/>
    <n v="1"/>
    <m/>
    <n v="1437"/>
    <d v="2015-05-06T00:00:00"/>
    <d v="2015-05-06T00:00:00"/>
    <m/>
    <m/>
    <n v="2015"/>
    <n v="60"/>
    <m/>
    <m/>
    <m/>
    <m/>
    <s v="CA.Recompra de Boletos "/>
    <x v="2"/>
    <x v="4"/>
    <m/>
    <n v="26"/>
    <n v="9"/>
    <s v="Débito em conta"/>
    <m/>
    <n v="0"/>
    <m/>
    <n v="0"/>
    <m/>
    <m/>
    <s v="ITAÚ [SOL] [001691-4] [CC]"/>
    <m/>
    <m/>
    <m/>
  </r>
  <r>
    <n v="251335"/>
    <s v="Extrato/116270"/>
    <s v="Banco Itaú Unibanco S.A. - Par. 116270(03-4)"/>
    <n v="0"/>
    <d v="2015-03-02T00:00:00"/>
    <d v="1899-12-30T09:46:50"/>
    <n v="45"/>
    <n v="0"/>
    <n v="-1837745.8300001537"/>
    <m/>
    <m/>
    <m/>
    <n v="116270"/>
    <n v="24"/>
    <s v="Emilly"/>
    <n v="1"/>
    <m/>
    <n v="575"/>
    <d v="2015-03-16T00:00:00"/>
    <d v="2015-03-16T00:00:00"/>
    <m/>
    <m/>
    <n v="2015"/>
    <n v="24"/>
    <m/>
    <m/>
    <m/>
    <m/>
    <s v="CA.Tarifas Bancárias"/>
    <x v="2"/>
    <x v="4"/>
    <m/>
    <n v="26"/>
    <n v="9"/>
    <s v="Débito em conta"/>
    <m/>
    <n v="0"/>
    <m/>
    <n v="0"/>
    <m/>
    <m/>
    <s v="ITAÚ [SOL] [001691-4] [CC]"/>
    <m/>
    <m/>
    <m/>
  </r>
  <r>
    <n v="251336"/>
    <s v="Extrato/116271"/>
    <s v="Banco Itaú Unibanco S.A. - Par. 116271(04-4)"/>
    <n v="0"/>
    <d v="2015-03-02T00:00:00"/>
    <d v="1899-12-30T09:46:50"/>
    <n v="48.18"/>
    <n v="0"/>
    <n v="-1837794.0100001537"/>
    <m/>
    <m/>
    <m/>
    <n v="116271"/>
    <n v="24"/>
    <s v="Emilly"/>
    <n v="1"/>
    <m/>
    <n v="575"/>
    <d v="2015-03-16T00:00:00"/>
    <d v="2015-03-16T00:00:00"/>
    <m/>
    <m/>
    <n v="2015"/>
    <n v="24"/>
    <m/>
    <m/>
    <m/>
    <m/>
    <s v="CA.Tarifas Bancárias"/>
    <x v="2"/>
    <x v="4"/>
    <m/>
    <n v="26"/>
    <n v="9"/>
    <s v="Débito em conta"/>
    <m/>
    <n v="0"/>
    <m/>
    <n v="0"/>
    <m/>
    <m/>
    <s v="ITAÚ [SOL] [001691-4] [CC]"/>
    <m/>
    <m/>
    <m/>
  </r>
  <r>
    <n v="251333"/>
    <s v="Extrato/116268"/>
    <s v="Banco Itaú Unibanco S.A. - Par. 116268(01-4)"/>
    <n v="0"/>
    <d v="2015-03-02T00:00:00"/>
    <d v="1899-12-30T09:46:50"/>
    <n v="358.4"/>
    <n v="0"/>
    <n v="-1838152.4100001536"/>
    <m/>
    <m/>
    <m/>
    <n v="116268"/>
    <n v="24"/>
    <s v="Emilly"/>
    <n v="1"/>
    <m/>
    <n v="575"/>
    <d v="2015-03-16T00:00:00"/>
    <d v="2015-03-16T00:00:00"/>
    <m/>
    <m/>
    <n v="2015"/>
    <n v="24"/>
    <m/>
    <m/>
    <m/>
    <m/>
    <s v="CA.Tarifas Bancárias"/>
    <x v="2"/>
    <x v="4"/>
    <m/>
    <n v="26"/>
    <n v="9"/>
    <s v="Débito em conta"/>
    <m/>
    <n v="0"/>
    <m/>
    <n v="0"/>
    <m/>
    <m/>
    <s v="ITAÚ [SOL] [001691-4] [CC]"/>
    <m/>
    <m/>
    <m/>
  </r>
  <r>
    <n v="251334"/>
    <s v="Extrato/116269"/>
    <s v="Banco Itaú Unibanco S.A. - Par. 116269(02-4)"/>
    <n v="0"/>
    <d v="2015-03-02T00:00:00"/>
    <d v="1899-12-30T09:46:50"/>
    <n v="37.799999999999997"/>
    <n v="0"/>
    <n v="-1838190.2100001536"/>
    <m/>
    <m/>
    <m/>
    <n v="116269"/>
    <n v="24"/>
    <s v="Emilly"/>
    <n v="1"/>
    <m/>
    <n v="575"/>
    <d v="2015-03-16T00:00:00"/>
    <d v="2015-03-16T00:00:00"/>
    <m/>
    <m/>
    <n v="2015"/>
    <n v="24"/>
    <m/>
    <m/>
    <m/>
    <m/>
    <s v="CA.Tarifas Bancárias"/>
    <x v="2"/>
    <x v="4"/>
    <m/>
    <n v="26"/>
    <n v="9"/>
    <s v="Débito em conta"/>
    <m/>
    <n v="0"/>
    <m/>
    <n v="0"/>
    <m/>
    <m/>
    <s v="ITAÚ [SOL] [001691-4] [CC]"/>
    <m/>
    <m/>
    <m/>
  </r>
  <r>
    <n v="259261"/>
    <s v="Extrato"/>
    <s v="Deposito Em Dinheiro"/>
    <n v="50000"/>
    <d v="2015-03-02T00:00:00"/>
    <d v="1899-12-30T09:51:18"/>
    <n v="0"/>
    <n v="0"/>
    <n v="-1788190.2100001536"/>
    <m/>
    <m/>
    <m/>
    <m/>
    <n v="7"/>
    <s v="Anapaula"/>
    <n v="1"/>
    <m/>
    <n v="1449"/>
    <d v="2015-04-08T00:00:00"/>
    <d v="2015-06-30T00:00:00"/>
    <m/>
    <m/>
    <n v="2015"/>
    <n v="60"/>
    <m/>
    <m/>
    <m/>
    <m/>
    <s v="Transferência entre contas"/>
    <x v="2"/>
    <x v="4"/>
    <m/>
    <n v="26"/>
    <n v="8"/>
    <s v="Transferência Bancária"/>
    <m/>
    <m/>
    <m/>
    <n v="0"/>
    <m/>
    <m/>
    <s v="ITAÚ [SOL] [001691-4] [CC]"/>
    <m/>
    <m/>
    <m/>
  </r>
  <r>
    <n v="259266"/>
    <s v="Transferencia Entre Contas"/>
    <s v="Transferencia Entre Contas"/>
    <n v="10036.98"/>
    <d v="2015-03-02T00:00:00"/>
    <d v="1899-12-30T09:56:12"/>
    <n v="0"/>
    <n v="0"/>
    <n v="-1778153.2300001536"/>
    <m/>
    <m/>
    <m/>
    <m/>
    <n v="60"/>
    <s v="Francielly"/>
    <n v="1"/>
    <m/>
    <n v="1471"/>
    <d v="2015-04-08T00:00:00"/>
    <d v="2015-04-08T00:00:00"/>
    <m/>
    <m/>
    <n v="2015"/>
    <n v="60"/>
    <m/>
    <m/>
    <m/>
    <m/>
    <s v="Transferência entre contas"/>
    <x v="2"/>
    <x v="4"/>
    <m/>
    <n v="26"/>
    <n v="8"/>
    <s v="Transferência Bancária"/>
    <m/>
    <m/>
    <m/>
    <n v="0"/>
    <m/>
    <m/>
    <s v="ITAÚ [SOL] [001691-4] [CC]"/>
    <m/>
    <m/>
    <m/>
  </r>
  <r>
    <n v="251337"/>
    <s v="Entrada"/>
    <s v="Empréstimo Lr"/>
    <n v="40000"/>
    <d v="2015-03-02T00:00:00"/>
    <d v="1899-12-30T09:56:18"/>
    <n v="0"/>
    <n v="0"/>
    <n v="-1738153.2300001536"/>
    <m/>
    <m/>
    <m/>
    <m/>
    <n v="24"/>
    <s v="Emilly"/>
    <n v="1"/>
    <m/>
    <n v="1373"/>
    <d v="2015-03-16T00:00:00"/>
    <d v="2015-03-16T00:00:00"/>
    <m/>
    <m/>
    <n v="2015"/>
    <n v="24"/>
    <m/>
    <m/>
    <m/>
    <m/>
    <s v="Empréstimo Pessoa Jurídica"/>
    <x v="2"/>
    <x v="4"/>
    <m/>
    <n v="26"/>
    <n v="9"/>
    <s v="Débito em conta"/>
    <m/>
    <m/>
    <m/>
    <n v="0"/>
    <m/>
    <m/>
    <s v="ITAÚ [SOL] [001691-4] [CC]"/>
    <m/>
    <m/>
    <m/>
  </r>
  <r>
    <n v="251338"/>
    <s v="Extrato"/>
    <s v="Rend Pago Aplic Aut"/>
    <n v="0.01"/>
    <d v="2015-03-02T00:00:00"/>
    <d v="1899-12-30T09:57:00"/>
    <n v="0"/>
    <n v="0"/>
    <n v="-1738153.2200001536"/>
    <m/>
    <m/>
    <m/>
    <m/>
    <n v="24"/>
    <s v="Emilly"/>
    <n v="1"/>
    <m/>
    <n v="95"/>
    <d v="2015-03-16T00:00:00"/>
    <d v="2015-03-16T00:00:00"/>
    <m/>
    <m/>
    <n v="2015"/>
    <n v="24"/>
    <m/>
    <m/>
    <m/>
    <m/>
    <s v="Recebimento Diversos"/>
    <x v="1"/>
    <x v="4"/>
    <m/>
    <n v="26"/>
    <n v="9"/>
    <s v="Débito em conta"/>
    <m/>
    <m/>
    <m/>
    <n v="0"/>
    <m/>
    <m/>
    <s v="ITAÚ [SOL] [001691-4] [CC]"/>
    <m/>
    <m/>
    <m/>
  </r>
  <r>
    <n v="258241"/>
    <s v="DB20150302"/>
    <s v="Operação Desconto Boletos 2015.03.02"/>
    <n v="9250"/>
    <d v="2015-03-02T00:00:00"/>
    <d v="1899-12-30T09:57:38"/>
    <n v="0"/>
    <n v="0"/>
    <n v="-1728903.2200001536"/>
    <m/>
    <m/>
    <m/>
    <m/>
    <n v="24"/>
    <s v="Emilly"/>
    <n v="1"/>
    <m/>
    <n v="1505"/>
    <d v="2015-04-07T00:00:00"/>
    <d v="2015-04-07T00:00:00"/>
    <m/>
    <m/>
    <n v="2015"/>
    <n v="24"/>
    <m/>
    <m/>
    <m/>
    <m/>
    <s v="Desconto de boleto"/>
    <x v="2"/>
    <x v="4"/>
    <m/>
    <n v="52"/>
    <n v="10"/>
    <s v="Antec. de Boleto"/>
    <m/>
    <m/>
    <m/>
    <n v="0"/>
    <m/>
    <m/>
    <s v="BRB [SOL] [012052-4] [CC] [COB]"/>
    <m/>
    <m/>
    <m/>
  </r>
  <r>
    <n v="257701"/>
    <s v="91329/1/111412"/>
    <s v="Papelaria Tributária - Cód. 111412"/>
    <n v="0"/>
    <d v="2015-03-02T00:00:00"/>
    <d v="1899-12-30T10:00:06"/>
    <n v="174"/>
    <n v="0"/>
    <n v="-1729077.2200001536"/>
    <m/>
    <m/>
    <m/>
    <n v="111412"/>
    <n v="60"/>
    <s v="Francielly"/>
    <n v="1"/>
    <m/>
    <n v="1490"/>
    <d v="2015-04-02T00:00:00"/>
    <d v="2015-04-02T00:00:00"/>
    <m/>
    <m/>
    <n v="2015"/>
    <n v="60"/>
    <m/>
    <m/>
    <m/>
    <m/>
    <s v="SolNascente.Produtos de Papelaria"/>
    <x v="1"/>
    <x v="2"/>
    <m/>
    <n v="26"/>
    <n v="9"/>
    <s v="Débito em conta"/>
    <m/>
    <n v="0"/>
    <m/>
    <n v="0"/>
    <m/>
    <m/>
    <s v="ITAÚ [SOL] [001691-4] [CC]"/>
    <m/>
    <m/>
    <m/>
  </r>
  <r>
    <n v="262726"/>
    <n v="208543"/>
    <s v="Par.(09/12) 020136/KARITA FERNANDA DE OLIVEI - Parcelas"/>
    <n v="1939"/>
    <d v="2015-03-02T00:00:00"/>
    <d v="1899-12-30T10:01:04"/>
    <n v="0"/>
    <n v="0"/>
    <n v="-1727138.2200001536"/>
    <m/>
    <m/>
    <n v="208543"/>
    <m/>
    <n v="60"/>
    <s v="Francielly"/>
    <n v="1"/>
    <m/>
    <n v="6"/>
    <d v="2015-04-22T00:00:00"/>
    <d v="2015-04-22T00:00:00"/>
    <m/>
    <m/>
    <n v="2015"/>
    <n v="60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3023"/>
    <s v="Extrato/117058"/>
    <s v="Banco Brb - Cód. 117058"/>
    <n v="0"/>
    <d v="2015-03-02T00:00:00"/>
    <d v="1899-12-30T10:02:52"/>
    <n v="40.1"/>
    <n v="0"/>
    <n v="-1727178.3200001537"/>
    <m/>
    <m/>
    <m/>
    <n v="117058"/>
    <n v="60"/>
    <s v="Francielly"/>
    <n v="1"/>
    <m/>
    <n v="1512"/>
    <d v="2015-04-23T00:00:00"/>
    <d v="2015-04-23T00:00:00"/>
    <m/>
    <m/>
    <n v="2015"/>
    <n v="60"/>
    <m/>
    <m/>
    <m/>
    <m/>
    <s v="IOF"/>
    <x v="2"/>
    <x v="4"/>
    <m/>
    <n v="52"/>
    <n v="9"/>
    <s v="Débito em conta"/>
    <m/>
    <n v="0"/>
    <m/>
    <n v="0"/>
    <m/>
    <m/>
    <s v="BRB [SOL] [012052-4] [CC] [COB]"/>
    <m/>
    <m/>
    <m/>
  </r>
  <r>
    <n v="255576"/>
    <s v="Transferência Entre Conta"/>
    <s v="Transferência Entre Conta"/>
    <n v="0"/>
    <d v="2015-03-02T00:00:00"/>
    <d v="1899-12-30T10:12:26"/>
    <n v="54000"/>
    <n v="0"/>
    <n v="-1781178.3200001537"/>
    <m/>
    <m/>
    <m/>
    <m/>
    <n v="24"/>
    <s v="Emilly"/>
    <n v="1"/>
    <m/>
    <n v="1449"/>
    <d v="2015-03-26T00:00:00"/>
    <d v="2015-03-26T00:00:00"/>
    <m/>
    <m/>
    <n v="2015"/>
    <n v="24"/>
    <m/>
    <m/>
    <m/>
    <m/>
    <s v="Transferência entre contas"/>
    <x v="2"/>
    <x v="4"/>
    <m/>
    <n v="69"/>
    <n v="8"/>
    <s v="Transferência Bancária"/>
    <m/>
    <m/>
    <m/>
    <n v="0"/>
    <m/>
    <n v="59"/>
    <s v="DAYCOVAL [GYN] [6964461] [COB]"/>
    <m/>
    <m/>
    <m/>
  </r>
  <r>
    <n v="255579"/>
    <s v="Transferência Entre Conta"/>
    <s v="Destino: 255576-Transferência Entre Conta"/>
    <n v="54000"/>
    <d v="2015-03-02T00:00:00"/>
    <d v="1899-12-30T10:12:26"/>
    <n v="0"/>
    <n v="0"/>
    <n v="-1727178.3200001537"/>
    <m/>
    <m/>
    <m/>
    <m/>
    <n v="24"/>
    <s v="Emilly"/>
    <n v="1"/>
    <m/>
    <n v="1449"/>
    <d v="2015-03-26T00:00:00"/>
    <d v="2015-03-26T00:00:00"/>
    <m/>
    <m/>
    <n v="2015"/>
    <n v="24"/>
    <m/>
    <m/>
    <n v="255576"/>
    <m/>
    <s v="Transferência entre contas"/>
    <x v="2"/>
    <x v="4"/>
    <m/>
    <n v="59"/>
    <n v="8"/>
    <s v="Transferência Bancária"/>
    <m/>
    <m/>
    <m/>
    <n v="0"/>
    <m/>
    <m/>
    <s v="DAYCOVAL [GYN] [7112965] [CC]"/>
    <m/>
    <m/>
    <m/>
  </r>
  <r>
    <n v="255584"/>
    <s v="Extrato/117732"/>
    <s v="Banco Daycoval S/A  - Cód. 117732"/>
    <n v="0"/>
    <d v="2015-03-02T00:00:00"/>
    <d v="1899-12-30T10:14:29"/>
    <n v="12"/>
    <n v="0"/>
    <n v="-1727190.3200001537"/>
    <m/>
    <m/>
    <m/>
    <n v="117732"/>
    <n v="24"/>
    <s v="Emilly"/>
    <n v="1"/>
    <m/>
    <n v="1511"/>
    <d v="2015-03-26T00:00:00"/>
    <d v="2015-03-26T00:00:00"/>
    <m/>
    <m/>
    <n v="2015"/>
    <n v="24"/>
    <m/>
    <m/>
    <m/>
    <m/>
    <s v="Tarifas de manutenção de conta"/>
    <x v="2"/>
    <x v="4"/>
    <m/>
    <n v="59"/>
    <n v="9"/>
    <s v="Débito em conta"/>
    <m/>
    <n v="0"/>
    <m/>
    <n v="0"/>
    <m/>
    <m/>
    <s v="DAYCOVAL [GYN] [7112965] [CC]"/>
    <m/>
    <m/>
    <m/>
  </r>
  <r>
    <n v="255585"/>
    <s v="Extrato/117733"/>
    <s v="Banco Daycoval S/A  - Cód. 117733"/>
    <n v="0"/>
    <d v="2015-03-02T00:00:00"/>
    <d v="1899-12-30T10:15:03"/>
    <n v="53865.37"/>
    <n v="0"/>
    <n v="-1781055.6900001538"/>
    <m/>
    <m/>
    <m/>
    <n v="117733"/>
    <n v="24"/>
    <s v="Emilly"/>
    <n v="1"/>
    <m/>
    <n v="524"/>
    <d v="2015-03-26T00:00:00"/>
    <d v="2015-03-26T00:00:00"/>
    <m/>
    <m/>
    <n v="2015"/>
    <n v="24"/>
    <m/>
    <m/>
    <m/>
    <m/>
    <s v="CA.Empréstimos Bancários (FINANCIAMENTO)"/>
    <x v="2"/>
    <x v="4"/>
    <m/>
    <n v="59"/>
    <n v="9"/>
    <s v="Débito em conta"/>
    <m/>
    <n v="0"/>
    <m/>
    <n v="0"/>
    <m/>
    <m/>
    <s v="DAYCOVAL [GYN] [7112965] [CC]"/>
    <m/>
    <m/>
    <m/>
  </r>
  <r>
    <n v="248166"/>
    <s v="5177201479180034317/115606"/>
    <s v="Allianz Seguro S.A  - Cód. 115606"/>
    <n v="0"/>
    <d v="2015-03-02T00:00:00"/>
    <d v="1899-12-30T10:18:22"/>
    <n v="471.25"/>
    <n v="0"/>
    <n v="-1781526.9400001538"/>
    <m/>
    <m/>
    <m/>
    <n v="115606"/>
    <n v="24"/>
    <s v="Emilly"/>
    <n v="1"/>
    <m/>
    <n v="377"/>
    <d v="2015-03-06T00:00:00"/>
    <d v="2015-03-06T00:00:00"/>
    <m/>
    <m/>
    <n v="2015"/>
    <n v="24"/>
    <m/>
    <m/>
    <m/>
    <m/>
    <s v="Marista.Seguros e proteções "/>
    <x v="1"/>
    <x v="4"/>
    <m/>
    <n v="26"/>
    <n v="8"/>
    <s v="Transferência Bancária"/>
    <m/>
    <n v="0"/>
    <m/>
    <n v="0"/>
    <m/>
    <m/>
    <s v="ITAÚ [SOL] [001691-4] [CC]"/>
    <m/>
    <m/>
    <m/>
  </r>
  <r>
    <n v="247624"/>
    <s v="Transferência Entre Conta"/>
    <s v="Ch Pre Merc Edi 0499"/>
    <n v="0"/>
    <d v="2015-03-02T00:00:00"/>
    <d v="1899-12-30T10:22:08"/>
    <n v="30000"/>
    <n v="0"/>
    <n v="-1811526.9400001538"/>
    <m/>
    <m/>
    <m/>
    <m/>
    <n v="24"/>
    <s v="Emilly"/>
    <n v="1"/>
    <m/>
    <n v="1449"/>
    <d v="2015-03-05T00:00:00"/>
    <d v="2015-03-05T00:00:00"/>
    <m/>
    <m/>
    <n v="2015"/>
    <n v="24"/>
    <m/>
    <m/>
    <m/>
    <m/>
    <s v="Transferência entre contas"/>
    <x v="2"/>
    <x v="4"/>
    <m/>
    <n v="33"/>
    <n v="8"/>
    <s v="Transferência Bancária"/>
    <m/>
    <m/>
    <m/>
    <n v="0"/>
    <m/>
    <n v="12"/>
    <s v="MERC [EDI] [02.012164-9] [CC]"/>
    <m/>
    <m/>
    <m/>
  </r>
  <r>
    <n v="247626"/>
    <s v="Transferência Entre Conta"/>
    <s v="Destino: 247624-Ch Pre Merc Edi 0499"/>
    <n v="30000"/>
    <d v="2015-03-02T00:00:00"/>
    <d v="1899-12-30T10:22:08"/>
    <n v="0"/>
    <n v="0"/>
    <n v="-1781526.9400001538"/>
    <m/>
    <m/>
    <m/>
    <m/>
    <n v="24"/>
    <s v="Emilly"/>
    <n v="1"/>
    <m/>
    <n v="1449"/>
    <d v="2015-03-05T00:00:00"/>
    <d v="2015-03-05T00:00:00"/>
    <m/>
    <m/>
    <n v="2015"/>
    <n v="24"/>
    <m/>
    <m/>
    <n v="247624"/>
    <m/>
    <s v="Transferência entre contas"/>
    <x v="2"/>
    <x v="4"/>
    <m/>
    <n v="12"/>
    <n v="8"/>
    <s v="Transferência Bancária"/>
    <m/>
    <m/>
    <m/>
    <n v="0"/>
    <m/>
    <m/>
    <s v="BRB [GYN] [011616-0] [CC] [COB]"/>
    <m/>
    <m/>
    <m/>
  </r>
  <r>
    <n v="247627"/>
    <s v="Transferência Entre Conta"/>
    <s v="Transferência Entre Conta"/>
    <n v="0"/>
    <d v="2015-03-02T00:00:00"/>
    <d v="1899-12-30T10:22:52"/>
    <n v="70000"/>
    <n v="0"/>
    <n v="-1851526.9400001538"/>
    <m/>
    <m/>
    <m/>
    <m/>
    <n v="24"/>
    <s v="Emilly"/>
    <n v="1"/>
    <m/>
    <n v="1449"/>
    <d v="2015-03-05T00:00:00"/>
    <d v="2015-03-05T00:00:00"/>
    <m/>
    <m/>
    <n v="2015"/>
    <n v="24"/>
    <m/>
    <m/>
    <m/>
    <m/>
    <s v="Transferência entre contas"/>
    <x v="2"/>
    <x v="4"/>
    <m/>
    <n v="2"/>
    <n v="8"/>
    <s v="Transferência Bancária"/>
    <m/>
    <m/>
    <m/>
    <n v="0"/>
    <m/>
    <n v="26"/>
    <s v="BRADESCO [002429-5] [GYN [CC]"/>
    <m/>
    <m/>
    <m/>
  </r>
  <r>
    <n v="247628"/>
    <s v="Transferência Entre Conta"/>
    <s v="Destino: 247627-Transferência Entre Conta"/>
    <n v="70000"/>
    <d v="2015-03-02T00:00:00"/>
    <d v="1899-12-30T10:22:52"/>
    <n v="0"/>
    <n v="0"/>
    <n v="-1781526.9400001538"/>
    <m/>
    <m/>
    <m/>
    <m/>
    <n v="24"/>
    <s v="Emilly"/>
    <n v="1"/>
    <m/>
    <n v="1449"/>
    <d v="2015-03-05T00:00:00"/>
    <d v="2015-03-05T00:00:00"/>
    <m/>
    <m/>
    <n v="2015"/>
    <n v="24"/>
    <m/>
    <m/>
    <n v="247627"/>
    <m/>
    <s v="Transferência entre contas"/>
    <x v="2"/>
    <x v="4"/>
    <m/>
    <n v="26"/>
    <n v="8"/>
    <s v="Transferência Bancária"/>
    <m/>
    <m/>
    <m/>
    <n v="0"/>
    <m/>
    <m/>
    <s v="ITAÚ [SOL] [001691-4] [CC]"/>
    <m/>
    <m/>
    <m/>
  </r>
  <r>
    <n v="247629"/>
    <s v="Transferência Entre Conta"/>
    <s v="Transferência Entre Conta"/>
    <n v="0"/>
    <d v="2015-03-02T00:00:00"/>
    <d v="1899-12-30T10:23:27"/>
    <n v="69000"/>
    <n v="0"/>
    <n v="-1850526.9400001538"/>
    <m/>
    <m/>
    <m/>
    <m/>
    <n v="24"/>
    <s v="Emilly"/>
    <n v="1"/>
    <m/>
    <n v="1449"/>
    <d v="2015-03-05T00:00:00"/>
    <d v="2015-03-05T00:00:00"/>
    <m/>
    <m/>
    <n v="2015"/>
    <n v="24"/>
    <m/>
    <m/>
    <m/>
    <m/>
    <s v="Transferência entre contas"/>
    <x v="2"/>
    <x v="4"/>
    <m/>
    <n v="2"/>
    <n v="8"/>
    <s v="Transferência Bancária"/>
    <m/>
    <m/>
    <m/>
    <n v="0"/>
    <m/>
    <n v="26"/>
    <s v="BRADESCO [002429-5] [GYN [CC]"/>
    <m/>
    <m/>
    <m/>
  </r>
  <r>
    <n v="247630"/>
    <s v="Transferência Entre Conta"/>
    <s v="Destino: 247629-Transferência Entre Conta"/>
    <n v="69000"/>
    <d v="2015-03-02T00:00:00"/>
    <d v="1899-12-30T10:23:27"/>
    <n v="0"/>
    <n v="0"/>
    <n v="-1781526.9400001538"/>
    <m/>
    <m/>
    <m/>
    <m/>
    <n v="24"/>
    <s v="Emilly"/>
    <n v="1"/>
    <m/>
    <n v="1449"/>
    <d v="2015-03-05T00:00:00"/>
    <d v="2015-03-05T00:00:00"/>
    <m/>
    <m/>
    <n v="2015"/>
    <n v="24"/>
    <m/>
    <m/>
    <n v="247629"/>
    <m/>
    <s v="Transferência entre contas"/>
    <x v="2"/>
    <x v="4"/>
    <m/>
    <n v="26"/>
    <n v="8"/>
    <s v="Transferência Bancária"/>
    <m/>
    <m/>
    <m/>
    <n v="0"/>
    <m/>
    <m/>
    <s v="ITAÚ [SOL] [001691-4] [CC]"/>
    <m/>
    <m/>
    <m/>
  </r>
  <r>
    <n v="247631"/>
    <s v="Transferência Entre Conta"/>
    <s v="Transferência Entre Conta"/>
    <n v="0"/>
    <d v="2015-03-02T00:00:00"/>
    <d v="1899-12-30T10:23:56"/>
    <n v="69000"/>
    <n v="0"/>
    <n v="-1850526.9400001538"/>
    <m/>
    <m/>
    <m/>
    <m/>
    <n v="24"/>
    <s v="Emilly"/>
    <n v="1"/>
    <m/>
    <n v="1449"/>
    <d v="2015-03-05T00:00:00"/>
    <d v="2015-03-05T00:00:00"/>
    <m/>
    <m/>
    <n v="2015"/>
    <n v="24"/>
    <m/>
    <m/>
    <m/>
    <m/>
    <s v="Transferência entre contas"/>
    <x v="2"/>
    <x v="4"/>
    <m/>
    <n v="12"/>
    <n v="8"/>
    <s v="Transferência Bancária"/>
    <m/>
    <m/>
    <m/>
    <n v="0"/>
    <m/>
    <n v="2"/>
    <s v="BRB [GYN] [011616-0] [CC] [COB]"/>
    <m/>
    <m/>
    <m/>
  </r>
  <r>
    <n v="247632"/>
    <s v="Transferência Entre Conta"/>
    <s v="Destino: 247631-Transferência Entre Conta"/>
    <n v="69000"/>
    <d v="2015-03-02T00:00:00"/>
    <d v="1899-12-30T10:23:56"/>
    <n v="0"/>
    <n v="0"/>
    <n v="-1781526.9400001538"/>
    <m/>
    <m/>
    <m/>
    <m/>
    <n v="24"/>
    <s v="Emilly"/>
    <n v="1"/>
    <m/>
    <n v="1449"/>
    <d v="2015-03-05T00:00:00"/>
    <d v="2015-03-05T00:00:00"/>
    <m/>
    <m/>
    <n v="2015"/>
    <n v="24"/>
    <m/>
    <m/>
    <n v="247631"/>
    <m/>
    <s v="Transferência entre contas"/>
    <x v="2"/>
    <x v="4"/>
    <m/>
    <n v="2"/>
    <n v="8"/>
    <s v="Transferência Bancária"/>
    <m/>
    <m/>
    <m/>
    <n v="0"/>
    <m/>
    <m/>
    <s v="BRADESCO [002429-5] [GYN [CC]"/>
    <m/>
    <m/>
    <m/>
  </r>
  <r>
    <n v="255590"/>
    <s v="Extrato/117735"/>
    <s v="Banco Daycoval S/A  - Cód. 117735"/>
    <n v="0"/>
    <d v="2015-03-02T00:00:00"/>
    <d v="1899-12-30T10:26:16"/>
    <n v="58.46"/>
    <n v="0"/>
    <n v="-1781585.4000001538"/>
    <m/>
    <m/>
    <m/>
    <n v="117735"/>
    <n v="24"/>
    <s v="Emilly"/>
    <n v="1"/>
    <m/>
    <n v="1511"/>
    <d v="2015-03-26T00:00:00"/>
    <d v="2015-03-26T00:00:00"/>
    <m/>
    <m/>
    <n v="2015"/>
    <n v="24"/>
    <m/>
    <m/>
    <m/>
    <m/>
    <s v="Tarifas de manutenção de conta"/>
    <x v="2"/>
    <x v="4"/>
    <m/>
    <n v="69"/>
    <n v="9"/>
    <s v="Débito em conta"/>
    <m/>
    <n v="0"/>
    <m/>
    <n v="0"/>
    <m/>
    <m/>
    <s v="DAYCOVAL [GYN] [6964461] [COB]"/>
    <m/>
    <m/>
    <m/>
  </r>
  <r>
    <n v="245598"/>
    <n v="210261"/>
    <s v="Retorno: Par. 210261(02/12) - 018622/VIC - Mensalidades"/>
    <n v="1551.6"/>
    <d v="2015-03-02T00:00:00"/>
    <d v="1899-12-30T10:27:18"/>
    <n v="0"/>
    <n v="0"/>
    <n v="-1780033.8000001537"/>
    <m/>
    <m/>
    <n v="210261"/>
    <m/>
    <n v="1"/>
    <s v="Andre"/>
    <n v="1"/>
    <m/>
    <n v="2"/>
    <d v="2015-03-03T00:00:00"/>
    <d v="2015-03-03T00:00:00"/>
    <n v="26066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600"/>
    <n v="184815"/>
    <s v="Retorno: Par. 184815(02/12) - 018341/EMA - Mensalidades"/>
    <n v="1473"/>
    <d v="2015-03-02T00:00:00"/>
    <d v="1899-12-30T10:27:18"/>
    <n v="0"/>
    <n v="0"/>
    <n v="-1778560.8000001537"/>
    <m/>
    <m/>
    <n v="184815"/>
    <m/>
    <n v="1"/>
    <s v="Andre"/>
    <n v="1"/>
    <m/>
    <n v="2"/>
    <d v="2015-03-03T00:00:00"/>
    <d v="2015-03-03T00:00:00"/>
    <n v="26071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595"/>
    <n v="197354"/>
    <s v="Retorno: Par. 197354(02/12) - 019852/ING - Mensalidades"/>
    <n v="1724"/>
    <d v="2015-03-02T00:00:00"/>
    <d v="1899-12-30T10:27:18"/>
    <n v="0"/>
    <n v="0"/>
    <n v="-1776836.8000001537"/>
    <m/>
    <m/>
    <n v="197354"/>
    <m/>
    <n v="1"/>
    <s v="Andre"/>
    <n v="1"/>
    <m/>
    <n v="2"/>
    <d v="2015-03-03T00:00:00"/>
    <d v="2015-03-03T00:00:00"/>
    <n v="26056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596"/>
    <n v="192545"/>
    <s v="Retorno: Par. 192545(02/12) - 019721/CAR - Mensalidades"/>
    <n v="1551.6"/>
    <d v="2015-03-02T00:00:00"/>
    <d v="1899-12-30T10:27:18"/>
    <n v="0"/>
    <n v="0"/>
    <n v="-1775285.2000001536"/>
    <m/>
    <m/>
    <n v="192545"/>
    <m/>
    <n v="1"/>
    <s v="Andre"/>
    <n v="1"/>
    <m/>
    <n v="2"/>
    <d v="2015-03-03T00:00:00"/>
    <d v="2015-03-03T00:00:00"/>
    <n v="26057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599"/>
    <n v="192518"/>
    <s v="Retorno: Par. 192518(02/12) - 019728/ANA - Mensalidades"/>
    <n v="1724"/>
    <d v="2015-03-02T00:00:00"/>
    <d v="1899-12-30T10:27:18"/>
    <n v="0"/>
    <n v="0"/>
    <n v="-1773561.2000001536"/>
    <m/>
    <m/>
    <n v="192518"/>
    <m/>
    <n v="1"/>
    <s v="Andre"/>
    <n v="1"/>
    <m/>
    <n v="2"/>
    <d v="2015-03-03T00:00:00"/>
    <d v="2015-03-03T00:00:00"/>
    <n v="26067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597"/>
    <n v="192428"/>
    <s v="Retorno: Par. 192428(02/12) - 018529/MOR - Mensalidades"/>
    <n v="1451"/>
    <d v="2015-03-02T00:00:00"/>
    <d v="1899-12-30T10:27:18"/>
    <n v="0"/>
    <n v="0"/>
    <n v="-1772110.2000001536"/>
    <m/>
    <m/>
    <n v="192428"/>
    <m/>
    <n v="1"/>
    <s v="Andre"/>
    <n v="1"/>
    <m/>
    <n v="2"/>
    <d v="2015-03-03T00:00:00"/>
    <d v="2015-03-03T00:00:00"/>
    <n v="26058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602"/>
    <n v="210475"/>
    <s v="Retorno: Par. 210475(02/12) - 020407/NAT - Mensalidades"/>
    <n v="1473"/>
    <d v="2015-03-02T00:00:00"/>
    <d v="1899-12-30T10:27:19"/>
    <n v="0"/>
    <n v="0"/>
    <n v="-1770637.2000001536"/>
    <m/>
    <m/>
    <n v="210475"/>
    <m/>
    <n v="1"/>
    <s v="Andre"/>
    <n v="1"/>
    <m/>
    <n v="2"/>
    <d v="2015-03-03T00:00:00"/>
    <d v="2015-03-03T00:00:00"/>
    <n v="26073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603"/>
    <n v="184620"/>
    <s v="Retorno: Par. 184620(02/12) - 018051/DIO - Mensalidades"/>
    <n v="1399.35"/>
    <d v="2015-03-02T00:00:00"/>
    <d v="1899-12-30T10:27:19"/>
    <n v="0"/>
    <n v="0"/>
    <n v="-1769237.8500001535"/>
    <m/>
    <m/>
    <n v="184620"/>
    <m/>
    <n v="1"/>
    <s v="Andre"/>
    <n v="1"/>
    <m/>
    <n v="2"/>
    <d v="2015-03-03T00:00:00"/>
    <d v="2015-03-03T00:00:00"/>
    <n v="26078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607"/>
    <n v="184750"/>
    <s v="Retorno: Par. 184750(02/12) - 018313/ENZ - Mensalidades"/>
    <n v="1473"/>
    <d v="2015-03-02T00:00:00"/>
    <d v="1899-12-30T10:27:19"/>
    <n v="0"/>
    <n v="0"/>
    <n v="-1767764.8500001535"/>
    <m/>
    <m/>
    <n v="184750"/>
    <m/>
    <n v="1"/>
    <s v="Andre"/>
    <n v="1"/>
    <m/>
    <n v="2"/>
    <d v="2015-03-03T00:00:00"/>
    <d v="2015-03-03T00:00:00"/>
    <n v="26085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608"/>
    <n v="184690"/>
    <s v="Retorno: Par. 184690(02/12) - 018366/FER - Mensalidades"/>
    <n v="1473"/>
    <d v="2015-03-02T00:00:00"/>
    <d v="1899-12-30T10:27:19"/>
    <n v="0"/>
    <n v="0"/>
    <n v="-1766291.8500001535"/>
    <m/>
    <m/>
    <n v="184690"/>
    <m/>
    <n v="1"/>
    <s v="Andre"/>
    <n v="1"/>
    <m/>
    <n v="2"/>
    <d v="2015-03-03T00:00:00"/>
    <d v="2015-03-03T00:00:00"/>
    <n v="26088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604"/>
    <n v="184861"/>
    <s v="Retorno: Par. 184861(02/12) - 018057/EDU - Mensalidades"/>
    <n v="1473"/>
    <d v="2015-03-02T00:00:00"/>
    <d v="1899-12-30T10:27:19"/>
    <n v="0"/>
    <n v="0"/>
    <n v="-1764818.8500001535"/>
    <m/>
    <m/>
    <n v="184861"/>
    <m/>
    <n v="1"/>
    <s v="Andre"/>
    <n v="1"/>
    <m/>
    <n v="2"/>
    <d v="2015-03-03T00:00:00"/>
    <d v="2015-03-03T00:00:00"/>
    <n v="26079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605"/>
    <n v="184852"/>
    <s v="Retorno: Par. 184852(02/12) - 018221/EDU - Mensalidades"/>
    <n v="1473"/>
    <d v="2015-03-02T00:00:00"/>
    <d v="1899-12-30T10:27:19"/>
    <n v="0"/>
    <n v="0"/>
    <n v="-1763345.8500001535"/>
    <m/>
    <m/>
    <n v="184852"/>
    <m/>
    <n v="1"/>
    <s v="Andre"/>
    <n v="1"/>
    <m/>
    <n v="2"/>
    <d v="2015-03-03T00:00:00"/>
    <d v="2015-03-03T00:00:00"/>
    <n v="26081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606"/>
    <n v="184682"/>
    <s v="Retorno: Par. 184682(02/12) - 018180/EDU - Mensalidades"/>
    <n v="1473"/>
    <d v="2015-03-02T00:00:00"/>
    <d v="1899-12-30T10:27:19"/>
    <n v="0"/>
    <n v="0"/>
    <n v="-1761872.8500001535"/>
    <m/>
    <m/>
    <n v="184682"/>
    <m/>
    <n v="1"/>
    <s v="Andre"/>
    <n v="1"/>
    <m/>
    <n v="2"/>
    <d v="2015-03-03T00:00:00"/>
    <d v="2015-03-03T00:00:00"/>
    <n v="26082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601"/>
    <n v="184867"/>
    <s v="Retorno: Par. 184867(02/12) - 018061/BEA - Mensalidades"/>
    <n v="1399.35"/>
    <d v="2015-03-02T00:00:00"/>
    <d v="1899-12-30T10:27:19"/>
    <n v="0"/>
    <n v="0"/>
    <n v="-1760473.5000001534"/>
    <m/>
    <m/>
    <n v="184867"/>
    <m/>
    <n v="1"/>
    <s v="Andre"/>
    <n v="1"/>
    <m/>
    <n v="2"/>
    <d v="2015-03-03T00:00:00"/>
    <d v="2015-03-03T00:00:00"/>
    <n v="26072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609"/>
    <n v="184741"/>
    <s v="Retorno: Par. 184741(02/12) - 018308/GAB - Mensalidades"/>
    <n v="1473"/>
    <d v="2015-03-02T00:00:00"/>
    <d v="1899-12-30T10:27:20"/>
    <n v="0"/>
    <n v="0"/>
    <n v="-1759000.5000001534"/>
    <m/>
    <m/>
    <n v="184741"/>
    <m/>
    <n v="1"/>
    <s v="Andre"/>
    <n v="1"/>
    <m/>
    <n v="2"/>
    <d v="2015-03-03T00:00:00"/>
    <d v="2015-03-03T00:00:00"/>
    <n v="26089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613"/>
    <n v="184913"/>
    <s v="Retorno: Par. 184913(02/12) - 018082/GAB - Mensalidades"/>
    <n v="1473"/>
    <d v="2015-03-02T00:00:00"/>
    <d v="1899-12-30T10:27:20"/>
    <n v="0"/>
    <n v="0"/>
    <n v="-1757527.5000001534"/>
    <m/>
    <m/>
    <n v="184913"/>
    <m/>
    <n v="1"/>
    <s v="Andre"/>
    <n v="1"/>
    <m/>
    <n v="2"/>
    <d v="2015-03-03T00:00:00"/>
    <d v="2015-03-03T00:00:00"/>
    <n v="26098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610"/>
    <n v="184773"/>
    <s v="Retorno: Par. 184773(02/12) - 018201/GAB - Mensalidades"/>
    <n v="1473"/>
    <d v="2015-03-02T00:00:00"/>
    <d v="1899-12-30T10:27:20"/>
    <n v="0"/>
    <n v="0"/>
    <n v="-1756054.5000001534"/>
    <m/>
    <m/>
    <n v="184773"/>
    <m/>
    <n v="1"/>
    <s v="Andre"/>
    <n v="1"/>
    <m/>
    <n v="2"/>
    <d v="2015-03-03T00:00:00"/>
    <d v="2015-03-03T00:00:00"/>
    <n v="26090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617"/>
    <n v="184854"/>
    <s v="Retorno: Par. 184854(02/12) - 018389/GIL - Mensalidades"/>
    <n v="1473"/>
    <d v="2015-03-02T00:00:00"/>
    <d v="1899-12-30T10:27:20"/>
    <n v="0"/>
    <n v="0"/>
    <n v="-1754581.5000001534"/>
    <m/>
    <m/>
    <n v="184854"/>
    <m/>
    <n v="1"/>
    <s v="Andre"/>
    <n v="1"/>
    <m/>
    <n v="2"/>
    <d v="2015-03-03T00:00:00"/>
    <d v="2015-03-03T00:00:00"/>
    <n v="26104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612"/>
    <n v="184825"/>
    <s v="Retorno: Par. 184825(02/12) - 018154/GAB - Mensalidades"/>
    <n v="1473"/>
    <d v="2015-03-02T00:00:00"/>
    <d v="1899-12-30T10:27:20"/>
    <n v="0"/>
    <n v="0"/>
    <n v="-1753108.5000001534"/>
    <m/>
    <m/>
    <n v="184825"/>
    <m/>
    <n v="1"/>
    <s v="Andre"/>
    <n v="1"/>
    <m/>
    <n v="2"/>
    <d v="2015-03-03T00:00:00"/>
    <d v="2015-03-03T00:00:00"/>
    <n v="26096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615"/>
    <n v="184706"/>
    <s v="Retorno: Par. 184706(02/12) - 018303/GAB - Mensalidades"/>
    <n v="1473"/>
    <d v="2015-03-02T00:00:00"/>
    <d v="1899-12-30T10:27:20"/>
    <n v="0"/>
    <n v="0"/>
    <n v="-1751635.5000001534"/>
    <m/>
    <m/>
    <n v="184706"/>
    <m/>
    <n v="1"/>
    <s v="Andre"/>
    <n v="1"/>
    <m/>
    <n v="2"/>
    <d v="2015-03-03T00:00:00"/>
    <d v="2015-03-03T00:00:00"/>
    <n v="26100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614"/>
    <n v="184806"/>
    <s v="Retorno: Par. 184806(02/12) - 018213/GAB - Mensalidades"/>
    <n v="1473"/>
    <d v="2015-03-02T00:00:00"/>
    <d v="1899-12-30T10:27:20"/>
    <n v="0"/>
    <n v="0"/>
    <n v="-1750162.5000001534"/>
    <m/>
    <m/>
    <n v="184806"/>
    <m/>
    <n v="1"/>
    <s v="Andre"/>
    <n v="1"/>
    <m/>
    <n v="2"/>
    <d v="2015-03-03T00:00:00"/>
    <d v="2015-03-03T00:00:00"/>
    <n v="26099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611"/>
    <n v="184648"/>
    <s v="Retorno: Par. 184648(02/12) - 018358/GAB - Mensalidades"/>
    <n v="1473"/>
    <d v="2015-03-02T00:00:00"/>
    <d v="1899-12-30T10:27:20"/>
    <n v="0"/>
    <n v="0"/>
    <n v="-1748689.5000001534"/>
    <m/>
    <m/>
    <n v="184648"/>
    <m/>
    <n v="1"/>
    <s v="Andre"/>
    <n v="1"/>
    <m/>
    <n v="2"/>
    <d v="2015-03-03T00:00:00"/>
    <d v="2015-03-03T00:00:00"/>
    <n v="26092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616"/>
    <n v="184809"/>
    <s v="Retorno: Par. 184809(02/12) - 018157/GAB - Mensalidades"/>
    <n v="1473"/>
    <d v="2015-03-02T00:00:00"/>
    <d v="1899-12-30T10:27:20"/>
    <n v="0"/>
    <n v="0"/>
    <n v="-1747216.5000001534"/>
    <m/>
    <m/>
    <n v="184809"/>
    <m/>
    <n v="1"/>
    <s v="Andre"/>
    <n v="1"/>
    <m/>
    <n v="2"/>
    <d v="2015-03-03T00:00:00"/>
    <d v="2015-03-03T00:00:00"/>
    <n v="26102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619"/>
    <n v="184633"/>
    <s v="Retorno: Par. 184633(02/12) - 018294/GIO - Mensalidades"/>
    <n v="1473"/>
    <d v="2015-03-02T00:00:00"/>
    <d v="1899-12-30T10:27:21"/>
    <n v="0"/>
    <n v="0"/>
    <n v="-1745743.5000001534"/>
    <m/>
    <m/>
    <n v="184633"/>
    <m/>
    <n v="1"/>
    <s v="Andre"/>
    <n v="1"/>
    <m/>
    <n v="2"/>
    <d v="2015-03-03T00:00:00"/>
    <d v="2015-03-03T00:00:00"/>
    <n v="26108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625"/>
    <n v="184626"/>
    <s v="Retorno: Par. 184626(02/12) - 018170/HEI - Mensalidades"/>
    <n v="1399.35"/>
    <d v="2015-03-02T00:00:00"/>
    <d v="1899-12-30T10:27:21"/>
    <n v="0"/>
    <n v="0"/>
    <n v="-1744344.1500001533"/>
    <m/>
    <m/>
    <n v="184626"/>
    <m/>
    <n v="1"/>
    <s v="Andre"/>
    <n v="1"/>
    <m/>
    <n v="2"/>
    <d v="2015-03-03T00:00:00"/>
    <d v="2015-03-03T00:00:00"/>
    <n v="26118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621"/>
    <n v="184637"/>
    <s v="Retorno: Par. 184637(02/12) - 018353/GUI - Mensalidades"/>
    <n v="1473"/>
    <d v="2015-03-02T00:00:00"/>
    <d v="1899-12-30T10:27:21"/>
    <n v="0"/>
    <n v="0"/>
    <n v="-1742871.1500001533"/>
    <m/>
    <m/>
    <n v="184637"/>
    <m/>
    <n v="1"/>
    <s v="Andre"/>
    <n v="1"/>
    <m/>
    <n v="2"/>
    <d v="2015-03-03T00:00:00"/>
    <d v="2015-03-03T00:00:00"/>
    <n v="26114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618"/>
    <n v="184647"/>
    <s v="Retorno: Par. 184647(02/12) - 018100/GIO - Mensalidades"/>
    <n v="1473"/>
    <d v="2015-03-02T00:00:00"/>
    <d v="1899-12-30T10:27:21"/>
    <n v="0"/>
    <n v="0"/>
    <n v="-1741398.1500001533"/>
    <m/>
    <m/>
    <n v="184647"/>
    <m/>
    <n v="1"/>
    <s v="Andre"/>
    <n v="1"/>
    <m/>
    <n v="2"/>
    <d v="2015-03-03T00:00:00"/>
    <d v="2015-03-03T00:00:00"/>
    <n v="26105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623"/>
    <n v="184688"/>
    <s v="Retorno: Par. 184688(02/12) - 018365/GUI - Mensalidades"/>
    <n v="1473"/>
    <d v="2015-03-02T00:00:00"/>
    <d v="1899-12-30T10:27:21"/>
    <n v="0"/>
    <n v="0"/>
    <n v="-1739925.1500001533"/>
    <m/>
    <m/>
    <n v="184688"/>
    <m/>
    <n v="1"/>
    <s v="Andre"/>
    <n v="1"/>
    <m/>
    <n v="2"/>
    <d v="2015-03-03T00:00:00"/>
    <d v="2015-03-03T00:00:00"/>
    <n v="26116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620"/>
    <n v="184719"/>
    <s v="Retorno: Par. 184719(02/12) - 018251/GUI - Mensalidades"/>
    <n v="1473"/>
    <d v="2015-03-02T00:00:00"/>
    <d v="1899-12-30T10:27:21"/>
    <n v="0"/>
    <n v="0"/>
    <n v="-1738452.1500001533"/>
    <m/>
    <m/>
    <n v="184719"/>
    <m/>
    <n v="1"/>
    <s v="Andre"/>
    <n v="1"/>
    <m/>
    <n v="2"/>
    <d v="2015-03-03T00:00:00"/>
    <d v="2015-03-03T00:00:00"/>
    <n v="26113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624"/>
    <n v="184699"/>
    <s v="Retorno: Par. 184699(02/12) - 018302/HAN - Mensalidades"/>
    <n v="1473"/>
    <d v="2015-03-02T00:00:00"/>
    <d v="1899-12-30T10:27:21"/>
    <n v="0"/>
    <n v="0"/>
    <n v="-1736979.1500001533"/>
    <m/>
    <m/>
    <n v="184699"/>
    <m/>
    <n v="1"/>
    <s v="Andre"/>
    <n v="1"/>
    <m/>
    <n v="2"/>
    <d v="2015-03-03T00:00:00"/>
    <d v="2015-03-03T00:00:00"/>
    <n v="26117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622"/>
    <n v="184799"/>
    <s v="Retorno: Par. 184799(02/12) - 018273/GUI - Mensalidades"/>
    <n v="1473"/>
    <d v="2015-03-02T00:00:00"/>
    <d v="1899-12-30T10:27:21"/>
    <n v="0"/>
    <n v="0"/>
    <n v="-1735506.1500001533"/>
    <m/>
    <m/>
    <n v="184799"/>
    <m/>
    <n v="1"/>
    <s v="Andre"/>
    <n v="1"/>
    <m/>
    <n v="2"/>
    <d v="2015-03-03T00:00:00"/>
    <d v="2015-03-03T00:00:00"/>
    <n v="26115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633"/>
    <n v="184611"/>
    <s v="Retorno: Par. 184611(02/12) - 018283/ISA - Mensalidades"/>
    <n v="1473"/>
    <d v="2015-03-02T00:00:00"/>
    <d v="1899-12-30T10:27:22"/>
    <n v="0"/>
    <n v="0"/>
    <n v="-1734033.1500001533"/>
    <m/>
    <m/>
    <n v="184611"/>
    <m/>
    <n v="1"/>
    <s v="Andre"/>
    <n v="1"/>
    <m/>
    <n v="2"/>
    <d v="2015-03-03T00:00:00"/>
    <d v="2015-03-03T00:00:00"/>
    <n v="26132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629"/>
    <n v="184792"/>
    <s v="Retorno: Par. 184792(02/12) - 018382/ISA - Mensalidades"/>
    <n v="1473"/>
    <d v="2015-03-02T00:00:00"/>
    <d v="1899-12-30T10:27:22"/>
    <n v="0"/>
    <n v="0"/>
    <n v="-1732560.1500001533"/>
    <m/>
    <m/>
    <n v="184792"/>
    <m/>
    <n v="1"/>
    <s v="Andre"/>
    <n v="1"/>
    <m/>
    <n v="2"/>
    <d v="2015-03-03T00:00:00"/>
    <d v="2015-03-03T00:00:00"/>
    <n v="26124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630"/>
    <n v="184653"/>
    <s v="Retorno: Par. 184653(02/12) - 018176/ISA - Mensalidades"/>
    <n v="1473"/>
    <d v="2015-03-02T00:00:00"/>
    <d v="1899-12-30T10:27:22"/>
    <n v="0"/>
    <n v="0"/>
    <n v="-1731087.1500001533"/>
    <m/>
    <m/>
    <n v="184653"/>
    <m/>
    <n v="1"/>
    <s v="Andre"/>
    <n v="1"/>
    <m/>
    <n v="2"/>
    <d v="2015-03-03T00:00:00"/>
    <d v="2015-03-03T00:00:00"/>
    <n v="26125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632"/>
    <n v="184864"/>
    <s v="Retorno: Par. 184864(02/12) - 018059/ISA - Mensalidades"/>
    <n v="1473"/>
    <d v="2015-03-02T00:00:00"/>
    <d v="1899-12-30T10:27:22"/>
    <n v="0"/>
    <n v="0"/>
    <n v="-1729614.1500001533"/>
    <m/>
    <m/>
    <n v="184864"/>
    <m/>
    <n v="1"/>
    <s v="Andre"/>
    <n v="1"/>
    <m/>
    <n v="2"/>
    <d v="2015-03-03T00:00:00"/>
    <d v="2015-03-03T00:00:00"/>
    <n v="26131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626"/>
    <n v="184694"/>
    <s v="Retorno: Par. 184694(02/12) - 018244/HEN - Mensalidades"/>
    <n v="1473"/>
    <d v="2015-03-02T00:00:00"/>
    <d v="1899-12-30T10:27:22"/>
    <n v="0"/>
    <n v="0"/>
    <n v="-1728141.1500001533"/>
    <m/>
    <m/>
    <n v="184694"/>
    <m/>
    <n v="1"/>
    <s v="Andre"/>
    <n v="1"/>
    <m/>
    <n v="2"/>
    <d v="2015-03-03T00:00:00"/>
    <d v="2015-03-03T00:00:00"/>
    <n v="26119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627"/>
    <n v="184735"/>
    <s v="Retorno: Par. 184735(02/12) - 018253/HEN - Mensalidades"/>
    <n v="1473"/>
    <d v="2015-03-02T00:00:00"/>
    <d v="1899-12-30T10:27:22"/>
    <n v="0"/>
    <n v="0"/>
    <n v="-1726668.1500001533"/>
    <m/>
    <m/>
    <n v="184735"/>
    <m/>
    <n v="1"/>
    <s v="Andre"/>
    <n v="1"/>
    <m/>
    <n v="2"/>
    <d v="2015-03-03T00:00:00"/>
    <d v="2015-03-03T00:00:00"/>
    <n v="26120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634"/>
    <n v="184807"/>
    <s v="Retorno: Par. 184807(02/12) - 018094/IVA - Mensalidades"/>
    <n v="1473"/>
    <d v="2015-03-02T00:00:00"/>
    <d v="1899-12-30T10:27:22"/>
    <n v="0"/>
    <n v="0"/>
    <n v="-1725195.1500001533"/>
    <m/>
    <m/>
    <n v="184807"/>
    <m/>
    <n v="1"/>
    <s v="Andre"/>
    <n v="1"/>
    <m/>
    <n v="2"/>
    <d v="2015-03-03T00:00:00"/>
    <d v="2015-03-03T00:00:00"/>
    <n v="26134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628"/>
    <n v="184669"/>
    <s v="Retorno: Par. 184669(02/12) - 018103/IGO - Mensalidades"/>
    <n v="1473"/>
    <d v="2015-03-02T00:00:00"/>
    <d v="1899-12-30T10:27:22"/>
    <n v="0"/>
    <n v="0"/>
    <n v="-1723722.1500001533"/>
    <m/>
    <m/>
    <n v="184669"/>
    <m/>
    <n v="1"/>
    <s v="Andre"/>
    <n v="1"/>
    <m/>
    <n v="2"/>
    <d v="2015-03-03T00:00:00"/>
    <d v="2015-03-03T00:00:00"/>
    <n v="26122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631"/>
    <n v="184769"/>
    <s v="Retorno: Par. 184769(02/12) - 018189/ISA - Mensalidades"/>
    <n v="1473"/>
    <d v="2015-03-02T00:00:00"/>
    <d v="1899-12-30T10:27:22"/>
    <n v="0"/>
    <n v="0"/>
    <n v="-1722249.1500001533"/>
    <m/>
    <m/>
    <n v="184769"/>
    <m/>
    <n v="1"/>
    <s v="Andre"/>
    <n v="1"/>
    <m/>
    <n v="2"/>
    <d v="2015-03-03T00:00:00"/>
    <d v="2015-03-03T00:00:00"/>
    <n v="26127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643"/>
    <n v="184701"/>
    <s v="Retorno: Par. 184701(02/12) - 018292/LAÍ - Mensalidades"/>
    <n v="1473"/>
    <d v="2015-03-02T00:00:00"/>
    <d v="1899-12-30T10:27:23"/>
    <n v="0"/>
    <n v="0"/>
    <n v="-1720776.1500001533"/>
    <m/>
    <m/>
    <n v="184701"/>
    <m/>
    <n v="1"/>
    <s v="Andre"/>
    <n v="1"/>
    <m/>
    <n v="2"/>
    <d v="2015-03-03T00:00:00"/>
    <d v="2015-03-03T00:00:00"/>
    <n v="26156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640"/>
    <n v="184871"/>
    <s v="Retorno: Par. 184871(02/12) - 018069/JOA - Mensalidades"/>
    <n v="1473"/>
    <d v="2015-03-02T00:00:00"/>
    <d v="1899-12-30T10:27:23"/>
    <n v="0"/>
    <n v="0"/>
    <n v="-1719303.1500001533"/>
    <m/>
    <m/>
    <n v="184871"/>
    <m/>
    <n v="1"/>
    <s v="Andre"/>
    <n v="1"/>
    <m/>
    <n v="2"/>
    <d v="2015-03-03T00:00:00"/>
    <d v="2015-03-03T00:00:00"/>
    <n v="26147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636"/>
    <n v="184702"/>
    <s v="Retorno: Par. 184702(02/12) - 018245/JOÃ - Mensalidades"/>
    <n v="1473"/>
    <d v="2015-03-02T00:00:00"/>
    <d v="1899-12-30T10:27:23"/>
    <n v="0"/>
    <n v="0"/>
    <n v="-1717830.1500001533"/>
    <m/>
    <m/>
    <n v="184702"/>
    <m/>
    <n v="1"/>
    <s v="Andre"/>
    <n v="1"/>
    <m/>
    <n v="2"/>
    <d v="2015-03-03T00:00:00"/>
    <d v="2015-03-03T00:00:00"/>
    <n v="26138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639"/>
    <n v="184883"/>
    <s v="Retorno: Par. 184883(02/12) - 018054/JOÃ - Mensalidades"/>
    <n v="1473"/>
    <d v="2015-03-02T00:00:00"/>
    <d v="1899-12-30T10:27:23"/>
    <n v="0"/>
    <n v="0"/>
    <n v="-1716357.1500001533"/>
    <m/>
    <m/>
    <n v="184883"/>
    <m/>
    <n v="1"/>
    <s v="Andre"/>
    <n v="1"/>
    <m/>
    <n v="2"/>
    <d v="2015-03-03T00:00:00"/>
    <d v="2015-03-03T00:00:00"/>
    <n v="26145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637"/>
    <n v="184664"/>
    <s v="Retorno: Par. 184664(02/12) - 018339/JOA - Mensalidades"/>
    <n v="1473"/>
    <d v="2015-03-02T00:00:00"/>
    <d v="1899-12-30T10:27:23"/>
    <n v="0"/>
    <n v="0"/>
    <n v="-1714884.1500001533"/>
    <m/>
    <m/>
    <n v="184664"/>
    <m/>
    <n v="1"/>
    <s v="Andre"/>
    <n v="1"/>
    <m/>
    <n v="2"/>
    <d v="2015-03-03T00:00:00"/>
    <d v="2015-03-03T00:00:00"/>
    <n v="26140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635"/>
    <n v="184777"/>
    <s v="Retorno: Par. 184777(02/12) - 018262/JOÃ - Mensalidades"/>
    <n v="1473"/>
    <d v="2015-03-02T00:00:00"/>
    <d v="1899-12-30T10:27:23"/>
    <n v="0"/>
    <n v="0"/>
    <n v="-1713411.1500001533"/>
    <m/>
    <m/>
    <n v="184777"/>
    <m/>
    <n v="1"/>
    <s v="Andre"/>
    <n v="1"/>
    <m/>
    <n v="2"/>
    <d v="2015-03-03T00:00:00"/>
    <d v="2015-03-03T00:00:00"/>
    <n v="26137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638"/>
    <n v="184628"/>
    <s v="Retorno: Par. 184628(02/12) - 018352/JOA - Mensalidades"/>
    <n v="1473"/>
    <d v="2015-03-02T00:00:00"/>
    <d v="1899-12-30T10:27:23"/>
    <n v="0"/>
    <n v="0"/>
    <n v="-1711938.1500001533"/>
    <m/>
    <m/>
    <n v="184628"/>
    <m/>
    <n v="1"/>
    <s v="Andre"/>
    <n v="1"/>
    <m/>
    <n v="2"/>
    <d v="2015-03-03T00:00:00"/>
    <d v="2015-03-03T00:00:00"/>
    <n v="26144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642"/>
    <n v="184668"/>
    <s v="Retorno: Par. 184668(02/12) - 018178/KES - Mensalidades"/>
    <n v="1473"/>
    <d v="2015-03-02T00:00:00"/>
    <d v="1899-12-30T10:27:23"/>
    <n v="0"/>
    <n v="0"/>
    <n v="-1710465.1500001533"/>
    <m/>
    <m/>
    <n v="184668"/>
    <m/>
    <n v="1"/>
    <s v="Andre"/>
    <n v="1"/>
    <m/>
    <n v="2"/>
    <d v="2015-03-03T00:00:00"/>
    <d v="2015-03-03T00:00:00"/>
    <n v="26155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641"/>
    <n v="184789"/>
    <s v="Retorno: Par. 184789(02/12) - 018323/KAR - Mensalidades"/>
    <n v="1473"/>
    <d v="2015-03-02T00:00:00"/>
    <d v="1899-12-30T10:27:23"/>
    <n v="0"/>
    <n v="0"/>
    <n v="-1708992.1500001533"/>
    <m/>
    <m/>
    <n v="184789"/>
    <m/>
    <n v="1"/>
    <s v="Andre"/>
    <n v="1"/>
    <m/>
    <n v="2"/>
    <d v="2015-03-03T00:00:00"/>
    <d v="2015-03-03T00:00:00"/>
    <n v="26154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645"/>
    <n v="184670"/>
    <s v="Retorno: Par. 184670(02/12) - 018361/LET - Mensalidades"/>
    <n v="1473"/>
    <d v="2015-03-02T00:00:00"/>
    <d v="1899-12-30T10:27:24"/>
    <n v="0"/>
    <n v="0"/>
    <n v="-1707519.1500001533"/>
    <m/>
    <m/>
    <n v="184670"/>
    <m/>
    <n v="1"/>
    <s v="Andre"/>
    <n v="1"/>
    <m/>
    <n v="2"/>
    <d v="2015-03-03T00:00:00"/>
    <d v="2015-03-03T00:00:00"/>
    <n v="26161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650"/>
    <n v="184753"/>
    <s v="Retorno: Par. 184753(02/12) - 018115/LUI - Mensalidades"/>
    <n v="1473"/>
    <d v="2015-03-02T00:00:00"/>
    <d v="1899-12-30T10:27:24"/>
    <n v="0"/>
    <n v="0"/>
    <n v="-1706046.1500001533"/>
    <m/>
    <m/>
    <n v="184753"/>
    <m/>
    <n v="1"/>
    <s v="Andre"/>
    <n v="1"/>
    <m/>
    <n v="2"/>
    <d v="2015-03-03T00:00:00"/>
    <d v="2015-03-03T00:00:00"/>
    <n v="26171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648"/>
    <n v="184615"/>
    <s v="Retorno: Par. 184615(02/12) - 018290/LUC - Mensalidades"/>
    <n v="1473"/>
    <d v="2015-03-02T00:00:00"/>
    <d v="1899-12-30T10:27:24"/>
    <n v="0"/>
    <n v="0"/>
    <n v="-1704573.1500001533"/>
    <m/>
    <m/>
    <n v="184615"/>
    <m/>
    <n v="1"/>
    <s v="Andre"/>
    <n v="1"/>
    <m/>
    <n v="2"/>
    <d v="2015-03-03T00:00:00"/>
    <d v="2015-03-03T00:00:00"/>
    <n v="26169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647"/>
    <n v="184816"/>
    <s v="Retorno: Par. 184816(02/12) - 018160/LUC - Mensalidades"/>
    <n v="1473"/>
    <d v="2015-03-02T00:00:00"/>
    <d v="1899-12-30T10:27:24"/>
    <n v="0"/>
    <n v="0"/>
    <n v="-1703100.1500001533"/>
    <m/>
    <m/>
    <n v="184816"/>
    <m/>
    <n v="1"/>
    <s v="Andre"/>
    <n v="1"/>
    <m/>
    <n v="2"/>
    <d v="2015-03-03T00:00:00"/>
    <d v="2015-03-03T00:00:00"/>
    <n v="26167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646"/>
    <n v="184766"/>
    <s v="Retorno: Par. 184766(02/12) - 018261/LUA - Mensalidades"/>
    <n v="1473"/>
    <d v="2015-03-02T00:00:00"/>
    <d v="1899-12-30T10:27:24"/>
    <n v="0"/>
    <n v="0"/>
    <n v="-1701627.1500001533"/>
    <m/>
    <m/>
    <n v="184766"/>
    <m/>
    <n v="1"/>
    <s v="Andre"/>
    <n v="1"/>
    <m/>
    <n v="2"/>
    <d v="2015-03-03T00:00:00"/>
    <d v="2015-03-03T00:00:00"/>
    <n v="26165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649"/>
    <n v="184776"/>
    <s v="Retorno: Par. 184776(02/12) - 018381/LUC - Mensalidades"/>
    <n v="1473"/>
    <d v="2015-03-02T00:00:00"/>
    <d v="1899-12-30T10:27:24"/>
    <n v="0"/>
    <n v="0"/>
    <n v="-1700154.1500001533"/>
    <m/>
    <m/>
    <n v="184776"/>
    <m/>
    <n v="1"/>
    <s v="Andre"/>
    <n v="1"/>
    <m/>
    <n v="2"/>
    <d v="2015-03-03T00:00:00"/>
    <d v="2015-03-03T00:00:00"/>
    <n v="26170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644"/>
    <n v="184889"/>
    <s v="Retorno: Par. 184889(02/12) - 018123/LAR - Mensalidades"/>
    <n v="1473"/>
    <d v="2015-03-02T00:00:00"/>
    <d v="1899-12-30T10:27:24"/>
    <n v="0"/>
    <n v="0"/>
    <n v="-1698681.1500001533"/>
    <m/>
    <m/>
    <n v="184889"/>
    <m/>
    <n v="1"/>
    <s v="Andre"/>
    <n v="1"/>
    <m/>
    <n v="2"/>
    <d v="2015-03-03T00:00:00"/>
    <d v="2015-03-03T00:00:00"/>
    <n v="26157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654"/>
    <n v="184740"/>
    <s v="Retorno: Par. 184740(02/12) - 018112/MAR - Mensalidades"/>
    <n v="1473"/>
    <d v="2015-03-02T00:00:00"/>
    <d v="1899-12-30T10:27:25"/>
    <n v="0"/>
    <n v="0"/>
    <n v="-1697208.1500001533"/>
    <m/>
    <m/>
    <n v="184740"/>
    <m/>
    <n v="1"/>
    <s v="Andre"/>
    <n v="1"/>
    <m/>
    <n v="2"/>
    <d v="2015-03-03T00:00:00"/>
    <d v="2015-03-03T00:00:00"/>
    <n v="26185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651"/>
    <n v="184603"/>
    <s v="Retorno: Par. 184603(02/12) - 018044/MAR - Mensalidades"/>
    <n v="1473"/>
    <d v="2015-03-02T00:00:00"/>
    <d v="1899-12-30T10:27:25"/>
    <n v="0"/>
    <n v="0"/>
    <n v="-1695735.1500001533"/>
    <m/>
    <m/>
    <n v="184603"/>
    <m/>
    <n v="1"/>
    <s v="Andre"/>
    <n v="1"/>
    <m/>
    <n v="2"/>
    <d v="2015-03-03T00:00:00"/>
    <d v="2015-03-03T00:00:00"/>
    <n v="26180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652"/>
    <n v="184733"/>
    <s v="Retorno: Par. 184733(02/12) - 018191/MAR - Mensalidades"/>
    <n v="1473"/>
    <d v="2015-03-02T00:00:00"/>
    <d v="1899-12-30T10:27:25"/>
    <n v="0"/>
    <n v="0"/>
    <n v="-1694262.1500001533"/>
    <m/>
    <m/>
    <n v="184733"/>
    <m/>
    <n v="1"/>
    <s v="Andre"/>
    <n v="1"/>
    <m/>
    <n v="2"/>
    <d v="2015-03-03T00:00:00"/>
    <d v="2015-03-03T00:00:00"/>
    <n v="26182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653"/>
    <n v="184683"/>
    <s v="Retorno: Par. 184683(02/12) - 018364/MAR - Mensalidades"/>
    <n v="1473"/>
    <d v="2015-03-02T00:00:00"/>
    <d v="1899-12-30T10:27:25"/>
    <n v="0"/>
    <n v="0"/>
    <n v="-1692789.1500001533"/>
    <m/>
    <m/>
    <n v="184683"/>
    <m/>
    <n v="1"/>
    <s v="Andre"/>
    <n v="1"/>
    <m/>
    <n v="2"/>
    <d v="2015-03-03T00:00:00"/>
    <d v="2015-03-03T00:00:00"/>
    <n v="26184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655"/>
    <n v="184834"/>
    <s v="Retorno: Par. 184834(02/12) - 018338/MAR - Mensalidades"/>
    <n v="1473"/>
    <d v="2015-03-02T00:00:00"/>
    <d v="1899-12-30T10:27:25"/>
    <n v="0"/>
    <n v="0"/>
    <n v="-1691316.1500001533"/>
    <m/>
    <m/>
    <n v="184834"/>
    <m/>
    <n v="1"/>
    <s v="Andre"/>
    <n v="1"/>
    <m/>
    <n v="2"/>
    <d v="2015-03-03T00:00:00"/>
    <d v="2015-03-03T00:00:00"/>
    <n v="26186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656"/>
    <n v="184617"/>
    <s v="Retorno: Par. 184617(02/12) - 018168/MAR - Mensalidades"/>
    <n v="1473"/>
    <d v="2015-03-02T00:00:00"/>
    <d v="1899-12-30T10:27:26"/>
    <n v="0"/>
    <n v="0"/>
    <n v="-1689843.1500001533"/>
    <m/>
    <m/>
    <n v="184617"/>
    <m/>
    <n v="1"/>
    <s v="Andre"/>
    <n v="1"/>
    <m/>
    <n v="2"/>
    <d v="2015-03-03T00:00:00"/>
    <d v="2015-03-03T00:00:00"/>
    <n v="26188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657"/>
    <n v="184729"/>
    <s v="Retorno: Par. 184729(02/12) - 018372/MAR - Mensalidades"/>
    <n v="1473"/>
    <d v="2015-03-02T00:00:00"/>
    <d v="1899-12-30T10:27:26"/>
    <n v="0"/>
    <n v="0"/>
    <n v="-1688370.1500001533"/>
    <m/>
    <m/>
    <n v="184729"/>
    <m/>
    <n v="1"/>
    <s v="Andre"/>
    <n v="1"/>
    <m/>
    <n v="2"/>
    <d v="2015-03-03T00:00:00"/>
    <d v="2015-03-03T00:00:00"/>
    <n v="26191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658"/>
    <n v="184801"/>
    <s v="Retorno: Par. 184801(02/12) - 018093/MAR - Mensalidades"/>
    <n v="1473"/>
    <d v="2015-03-02T00:00:00"/>
    <d v="1899-12-30T10:27:27"/>
    <n v="0"/>
    <n v="0"/>
    <n v="-1686897.1500001533"/>
    <m/>
    <m/>
    <n v="184801"/>
    <m/>
    <n v="1"/>
    <s v="Andre"/>
    <n v="1"/>
    <m/>
    <n v="2"/>
    <d v="2015-03-03T00:00:00"/>
    <d v="2015-03-03T00:00:00"/>
    <n v="26192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663"/>
    <n v="184632"/>
    <s v="Retorno: Par. 184632(02/12) - 018350/MAT - Mensalidades"/>
    <n v="1473"/>
    <d v="2015-03-02T00:00:00"/>
    <d v="1899-12-30T10:27:27"/>
    <n v="0"/>
    <n v="0"/>
    <n v="-1685424.1500001533"/>
    <m/>
    <m/>
    <n v="184632"/>
    <m/>
    <n v="1"/>
    <s v="Andre"/>
    <n v="1"/>
    <m/>
    <n v="2"/>
    <d v="2015-03-03T00:00:00"/>
    <d v="2015-03-03T00:00:00"/>
    <n v="26199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660"/>
    <n v="184833"/>
    <s v="Retorno: Par. 184833(02/12) - 018218/MAT - Mensalidades"/>
    <n v="1473"/>
    <d v="2015-03-02T00:00:00"/>
    <d v="1899-12-30T10:27:27"/>
    <n v="0"/>
    <n v="0"/>
    <n v="-1683951.1500001533"/>
    <m/>
    <m/>
    <n v="184833"/>
    <m/>
    <n v="1"/>
    <s v="Andre"/>
    <n v="1"/>
    <m/>
    <n v="2"/>
    <d v="2015-03-03T00:00:00"/>
    <d v="2015-03-03T00:00:00"/>
    <n v="26196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659"/>
    <n v="184673"/>
    <s v="Retorno: Par. 184673(02/12) - 018102/MAR - Mensalidades"/>
    <n v="1473"/>
    <d v="2015-03-02T00:00:00"/>
    <d v="1899-12-30T10:27:27"/>
    <n v="0"/>
    <n v="0"/>
    <n v="-1682478.1500001533"/>
    <m/>
    <m/>
    <n v="184673"/>
    <m/>
    <n v="1"/>
    <s v="Andre"/>
    <n v="1"/>
    <m/>
    <n v="2"/>
    <d v="2015-03-03T00:00:00"/>
    <d v="2015-03-03T00:00:00"/>
    <n v="26194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664"/>
    <n v="184675"/>
    <s v="Retorno: Par. 184675(02/12) - 018297/MIL - Mensalidades"/>
    <n v="1473"/>
    <d v="2015-03-02T00:00:00"/>
    <d v="1899-12-30T10:27:27"/>
    <n v="0"/>
    <n v="0"/>
    <n v="-1681005.1500001533"/>
    <m/>
    <m/>
    <n v="184675"/>
    <m/>
    <n v="1"/>
    <s v="Andre"/>
    <n v="1"/>
    <m/>
    <n v="2"/>
    <d v="2015-03-03T00:00:00"/>
    <d v="2015-03-03T00:00:00"/>
    <n v="26200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667"/>
    <n v="184676"/>
    <s v="Retorno: Par. 184676(02/12) - 018337/PED - Mensalidades"/>
    <n v="1473"/>
    <d v="2015-03-02T00:00:00"/>
    <d v="1899-12-30T10:27:27"/>
    <n v="0"/>
    <n v="0"/>
    <n v="-1679532.1500001533"/>
    <m/>
    <m/>
    <n v="184676"/>
    <m/>
    <n v="1"/>
    <s v="Andre"/>
    <n v="1"/>
    <m/>
    <n v="2"/>
    <d v="2015-03-03T00:00:00"/>
    <d v="2015-03-03T00:00:00"/>
    <n v="26211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661"/>
    <n v="184908"/>
    <s v="Retorno: Par. 184908(02/12) - 018080/MAT - Mensalidades"/>
    <n v="1473"/>
    <d v="2015-03-02T00:00:00"/>
    <d v="1899-12-30T10:27:27"/>
    <n v="0"/>
    <n v="0"/>
    <n v="-1678059.1500001533"/>
    <m/>
    <m/>
    <n v="184908"/>
    <m/>
    <n v="1"/>
    <s v="Andre"/>
    <n v="1"/>
    <m/>
    <n v="2"/>
    <d v="2015-03-03T00:00:00"/>
    <d v="2015-03-03T00:00:00"/>
    <n v="26197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666"/>
    <n v="184858"/>
    <s v="Retorno: Par. 184858(02/12) - 018056/PAU - Mensalidades"/>
    <n v="1399.35"/>
    <d v="2015-03-02T00:00:00"/>
    <d v="1899-12-30T10:27:27"/>
    <n v="0"/>
    <n v="0"/>
    <n v="-1676659.8000001532"/>
    <m/>
    <m/>
    <n v="184858"/>
    <m/>
    <n v="1"/>
    <s v="Andre"/>
    <n v="1"/>
    <m/>
    <n v="2"/>
    <d v="2015-03-03T00:00:00"/>
    <d v="2015-03-03T00:00:00"/>
    <n v="26209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665"/>
    <n v="184659"/>
    <s v="Retorno: Par. 184659(02/12) - 018240/NIL - Mensalidades"/>
    <n v="1473"/>
    <d v="2015-03-02T00:00:00"/>
    <d v="1899-12-30T10:27:27"/>
    <n v="0"/>
    <n v="0"/>
    <n v="-1675186.8000001532"/>
    <m/>
    <m/>
    <n v="184659"/>
    <m/>
    <n v="1"/>
    <s v="Andre"/>
    <n v="1"/>
    <m/>
    <n v="2"/>
    <d v="2015-03-03T00:00:00"/>
    <d v="2015-03-03T00:00:00"/>
    <n v="26204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662"/>
    <n v="184689"/>
    <s v="Retorno: Par. 184689(02/12) - 018184/MAT - Mensalidades"/>
    <n v="1473"/>
    <d v="2015-03-02T00:00:00"/>
    <d v="1899-12-30T10:27:27"/>
    <n v="0"/>
    <n v="0"/>
    <n v="-1673713.8000001532"/>
    <m/>
    <m/>
    <n v="184689"/>
    <m/>
    <n v="1"/>
    <s v="Andre"/>
    <n v="1"/>
    <m/>
    <n v="2"/>
    <d v="2015-03-03T00:00:00"/>
    <d v="2015-03-03T00:00:00"/>
    <n v="26198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674"/>
    <n v="184730"/>
    <s v="Retorno: Par. 184730(02/12) - 018306/TIA - Mensalidades"/>
    <n v="1473"/>
    <d v="2015-03-02T00:00:00"/>
    <d v="1899-12-30T10:27:28"/>
    <n v="0"/>
    <n v="0"/>
    <n v="-1672240.8000001532"/>
    <m/>
    <m/>
    <n v="184730"/>
    <m/>
    <n v="1"/>
    <s v="Andre"/>
    <n v="1"/>
    <m/>
    <n v="2"/>
    <d v="2015-03-03T00:00:00"/>
    <d v="2015-03-03T00:00:00"/>
    <n v="26236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671"/>
    <n v="184656"/>
    <s v="Retorno: Par. 184656(02/12) - 018177/ROB - Mensalidades"/>
    <n v="1473"/>
    <d v="2015-03-02T00:00:00"/>
    <d v="1899-12-30T10:27:28"/>
    <n v="0"/>
    <n v="0"/>
    <n v="-1670767.8000001532"/>
    <m/>
    <m/>
    <n v="184656"/>
    <m/>
    <n v="1"/>
    <s v="Andre"/>
    <n v="1"/>
    <m/>
    <n v="2"/>
    <d v="2015-03-03T00:00:00"/>
    <d v="2015-03-03T00:00:00"/>
    <n v="26225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675"/>
    <n v="184666"/>
    <s v="Retorno: Par. 184666(02/12) - 018241/TOM - Mensalidades"/>
    <n v="1473"/>
    <d v="2015-03-02T00:00:00"/>
    <d v="1899-12-30T10:27:28"/>
    <n v="0"/>
    <n v="0"/>
    <n v="-1669294.8000001532"/>
    <m/>
    <m/>
    <n v="184666"/>
    <m/>
    <n v="1"/>
    <s v="Andre"/>
    <n v="1"/>
    <m/>
    <n v="2"/>
    <d v="2015-03-03T00:00:00"/>
    <d v="2015-03-03T00:00:00"/>
    <n v="26237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672"/>
    <n v="184767"/>
    <s v="Retorno: Par. 184767(02/12) - 018322/SAM - Mensalidades"/>
    <n v="1473"/>
    <d v="2015-03-02T00:00:00"/>
    <d v="1899-12-30T10:27:28"/>
    <n v="0"/>
    <n v="0"/>
    <n v="-1667821.8000001532"/>
    <m/>
    <m/>
    <n v="184767"/>
    <m/>
    <n v="1"/>
    <s v="Andre"/>
    <n v="1"/>
    <m/>
    <n v="2"/>
    <d v="2015-03-03T00:00:00"/>
    <d v="2015-03-03T00:00:00"/>
    <n v="26226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669"/>
    <n v="184758"/>
    <s v="Retorno: Par. 184758(02/12) - 018195/RAF - Mensalidades"/>
    <n v="1473"/>
    <d v="2015-03-02T00:00:00"/>
    <d v="1899-12-30T10:27:28"/>
    <n v="0"/>
    <n v="0"/>
    <n v="-1666348.8000001532"/>
    <m/>
    <m/>
    <n v="184758"/>
    <m/>
    <n v="1"/>
    <s v="Andre"/>
    <n v="1"/>
    <m/>
    <n v="2"/>
    <d v="2015-03-03T00:00:00"/>
    <d v="2015-03-03T00:00:00"/>
    <n v="26216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673"/>
    <n v="184768"/>
    <s v="Retorno: Par. 184768(02/12) - 018198/THA - Mensalidades"/>
    <n v="1473"/>
    <d v="2015-03-02T00:00:00"/>
    <d v="1899-12-30T10:27:28"/>
    <n v="0"/>
    <n v="0"/>
    <n v="-1664875.8000001532"/>
    <m/>
    <m/>
    <n v="184768"/>
    <m/>
    <n v="1"/>
    <s v="Andre"/>
    <n v="1"/>
    <m/>
    <n v="2"/>
    <d v="2015-03-03T00:00:00"/>
    <d v="2015-03-03T00:00:00"/>
    <n v="26232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668"/>
    <n v="184678"/>
    <s v="Retorno: Par. 184678(02/12) - 018166/PED - Mensalidades"/>
    <n v="1473"/>
    <d v="2015-03-02T00:00:00"/>
    <d v="1899-12-30T10:27:28"/>
    <n v="0"/>
    <n v="0"/>
    <n v="-1663402.8000001532"/>
    <m/>
    <m/>
    <n v="184678"/>
    <m/>
    <n v="1"/>
    <s v="Andre"/>
    <n v="1"/>
    <m/>
    <n v="2"/>
    <d v="2015-03-03T00:00:00"/>
    <d v="2015-03-03T00:00:00"/>
    <n v="26213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670"/>
    <n v="184788"/>
    <s v="Retorno: Par. 184788(02/12) - 018163/REB - Mensalidades"/>
    <n v="1473"/>
    <d v="2015-03-02T00:00:00"/>
    <d v="1899-12-30T10:27:28"/>
    <n v="0"/>
    <n v="0"/>
    <n v="-1661929.8000001532"/>
    <m/>
    <m/>
    <n v="184788"/>
    <m/>
    <n v="1"/>
    <s v="Andre"/>
    <n v="1"/>
    <m/>
    <n v="2"/>
    <d v="2015-03-03T00:00:00"/>
    <d v="2015-03-03T00:00:00"/>
    <n v="26223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678"/>
    <n v="184774"/>
    <s v="Retorno: Par. 184774(02/12) - 018202/VEN - Mensalidades"/>
    <n v="1473"/>
    <d v="2015-03-02T00:00:00"/>
    <d v="1899-12-30T10:27:29"/>
    <n v="0"/>
    <n v="0"/>
    <n v="-1660456.8000001532"/>
    <m/>
    <m/>
    <n v="184774"/>
    <m/>
    <n v="1"/>
    <s v="Andre"/>
    <n v="1"/>
    <m/>
    <n v="2"/>
    <d v="2015-03-03T00:00:00"/>
    <d v="2015-03-03T00:00:00"/>
    <n v="26240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679"/>
    <n v="184655"/>
    <s v="Retorno: Par. 184655(02/12) - 018360/VIC - Mensalidades"/>
    <n v="1473"/>
    <d v="2015-03-02T00:00:00"/>
    <d v="1899-12-30T10:27:29"/>
    <n v="0"/>
    <n v="0"/>
    <n v="-1658983.8000001532"/>
    <m/>
    <m/>
    <n v="184655"/>
    <m/>
    <n v="1"/>
    <s v="Andre"/>
    <n v="1"/>
    <m/>
    <n v="2"/>
    <d v="2015-03-03T00:00:00"/>
    <d v="2015-03-03T00:00:00"/>
    <n v="26246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676"/>
    <n v="184786"/>
    <s v="Retorno: Par. 184786(02/12) - 018344/VAL - Mensalidades"/>
    <n v="1473"/>
    <d v="2015-03-02T00:00:00"/>
    <d v="1899-12-30T10:27:29"/>
    <n v="0"/>
    <n v="0"/>
    <n v="-1657510.8000001532"/>
    <m/>
    <m/>
    <n v="184786"/>
    <m/>
    <n v="1"/>
    <s v="Andre"/>
    <n v="1"/>
    <m/>
    <n v="2"/>
    <d v="2015-03-03T00:00:00"/>
    <d v="2015-03-03T00:00:00"/>
    <n v="26238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677"/>
    <n v="184718"/>
    <s v="Retorno: Par. 184718(02/12) - 018108/VAN - Mensalidades"/>
    <n v="1473"/>
    <d v="2015-03-02T00:00:00"/>
    <d v="1899-12-30T10:27:29"/>
    <n v="0"/>
    <n v="0"/>
    <n v="-1656037.8000001532"/>
    <m/>
    <m/>
    <n v="184718"/>
    <m/>
    <n v="1"/>
    <s v="Andre"/>
    <n v="1"/>
    <m/>
    <n v="2"/>
    <d v="2015-03-03T00:00:00"/>
    <d v="2015-03-03T00:00:00"/>
    <n v="26239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680"/>
    <n v="184780"/>
    <s v="Retorno: Par. 184780(02/12) - 018346/VIN - Mensalidades"/>
    <n v="1473"/>
    <d v="2015-03-02T00:00:00"/>
    <d v="1899-12-30T10:27:30"/>
    <n v="0"/>
    <n v="0"/>
    <n v="-1654564.8000001532"/>
    <m/>
    <m/>
    <n v="184780"/>
    <m/>
    <n v="1"/>
    <s v="Andre"/>
    <n v="1"/>
    <m/>
    <n v="2"/>
    <d v="2015-03-03T00:00:00"/>
    <d v="2015-03-03T00:00:00"/>
    <n v="26248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690"/>
    <n v="184591"/>
    <s v="Retorno: Par. 184591(02/12) - 019027/ALA - Mensalidades"/>
    <n v="1473"/>
    <d v="2015-03-02T00:00:00"/>
    <d v="1899-12-30T10:27:30"/>
    <n v="0"/>
    <n v="0"/>
    <n v="-1653091.8000001532"/>
    <m/>
    <m/>
    <n v="184591"/>
    <m/>
    <n v="1"/>
    <s v="Andre"/>
    <n v="1"/>
    <m/>
    <n v="2"/>
    <d v="2015-03-03T00:00:00"/>
    <d v="2015-03-03T00:00:00"/>
    <n v="26259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681"/>
    <n v="184794"/>
    <s v="Retorno: Par. 184794(02/12) - 018150/VÍT - Mensalidades"/>
    <n v="1473"/>
    <d v="2015-03-02T00:00:00"/>
    <d v="1899-12-30T10:27:30"/>
    <n v="0"/>
    <n v="0"/>
    <n v="-1651618.8000001532"/>
    <m/>
    <m/>
    <n v="184794"/>
    <m/>
    <n v="1"/>
    <s v="Andre"/>
    <n v="1"/>
    <m/>
    <n v="2"/>
    <d v="2015-03-03T00:00:00"/>
    <d v="2015-03-03T00:00:00"/>
    <n v="26249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682"/>
    <n v="184745"/>
    <s v="Retorno: Par. 184745(02/12) - 018193/WAL - Mensalidades"/>
    <n v="1473"/>
    <d v="2015-03-02T00:00:00"/>
    <d v="1899-12-30T10:27:30"/>
    <n v="0"/>
    <n v="0"/>
    <n v="-1650145.8000001532"/>
    <m/>
    <m/>
    <n v="184745"/>
    <m/>
    <n v="1"/>
    <s v="Andre"/>
    <n v="1"/>
    <m/>
    <n v="2"/>
    <d v="2015-03-03T00:00:00"/>
    <d v="2015-03-03T00:00:00"/>
    <n v="26250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683"/>
    <n v="184826"/>
    <s v="Retorno: Par. 184826(02/12) - 018275/YAN - Mensalidades"/>
    <n v="1473"/>
    <d v="2015-03-02T00:00:00"/>
    <d v="1899-12-30T10:27:30"/>
    <n v="0"/>
    <n v="0"/>
    <n v="-1648672.8000001532"/>
    <m/>
    <m/>
    <n v="184826"/>
    <m/>
    <n v="1"/>
    <s v="Andre"/>
    <n v="1"/>
    <m/>
    <n v="2"/>
    <d v="2015-03-03T00:00:00"/>
    <d v="2015-03-03T00:00:00"/>
    <n v="26252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684"/>
    <n v="184866"/>
    <s v="Retorno: Par. 184866(02/12) - 018060/YAS - Mensalidades"/>
    <n v="1473"/>
    <d v="2015-03-02T00:00:00"/>
    <d v="1899-12-30T10:27:30"/>
    <n v="0"/>
    <n v="0"/>
    <n v="-1647199.8000001532"/>
    <m/>
    <m/>
    <n v="184866"/>
    <m/>
    <n v="1"/>
    <s v="Andre"/>
    <n v="1"/>
    <m/>
    <n v="2"/>
    <d v="2015-03-03T00:00:00"/>
    <d v="2015-03-03T00:00:00"/>
    <n v="26253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687"/>
    <n v="191634"/>
    <s v="Retorno: Par. 191634(02/12) - 019736/MIL - Mensalidades"/>
    <n v="1399.35"/>
    <d v="2015-03-02T00:00:00"/>
    <d v="1899-12-30T10:27:30"/>
    <n v="0"/>
    <n v="0"/>
    <n v="-1645800.4500001532"/>
    <m/>
    <m/>
    <n v="191634"/>
    <m/>
    <n v="1"/>
    <s v="Andre"/>
    <n v="1"/>
    <m/>
    <n v="2"/>
    <d v="2015-03-03T00:00:00"/>
    <d v="2015-03-03T00:00:00"/>
    <n v="26256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686"/>
    <n v="191627"/>
    <s v="Retorno: Par. 191627(02/12) - 019814/JUL - Mensalidades"/>
    <n v="1473"/>
    <d v="2015-03-02T00:00:00"/>
    <d v="1899-12-30T10:27:30"/>
    <n v="0"/>
    <n v="0"/>
    <n v="-1644327.4500001532"/>
    <m/>
    <m/>
    <n v="191627"/>
    <m/>
    <n v="1"/>
    <s v="Andre"/>
    <n v="1"/>
    <m/>
    <n v="2"/>
    <d v="2015-03-03T00:00:00"/>
    <d v="2015-03-03T00:00:00"/>
    <n v="26255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688"/>
    <n v="191647"/>
    <s v="Retorno: Par. 191647(02/12) - 019702/GIO - Mensalidades"/>
    <n v="1473"/>
    <d v="2015-03-02T00:00:00"/>
    <d v="1899-12-30T10:27:30"/>
    <n v="0"/>
    <n v="0"/>
    <n v="-1642854.4500001532"/>
    <m/>
    <m/>
    <n v="191647"/>
    <m/>
    <n v="1"/>
    <s v="Andre"/>
    <n v="1"/>
    <m/>
    <n v="2"/>
    <d v="2015-03-03T00:00:00"/>
    <d v="2015-03-03T00:00:00"/>
    <n v="26257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685"/>
    <n v="191618"/>
    <s v="Retorno: Par. 191618(02/12) - 019824/ISA - Mensalidades"/>
    <n v="1473"/>
    <d v="2015-03-02T00:00:00"/>
    <d v="1899-12-30T10:27:30"/>
    <n v="0"/>
    <n v="0"/>
    <n v="-1641381.4500001532"/>
    <m/>
    <m/>
    <n v="191618"/>
    <m/>
    <n v="1"/>
    <s v="Andre"/>
    <n v="1"/>
    <m/>
    <n v="2"/>
    <d v="2015-03-03T00:00:00"/>
    <d v="2015-03-03T00:00:00"/>
    <n v="26254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689"/>
    <n v="191649"/>
    <s v="Retorno: Par. 191649(02/12) - 019707/JUL - Mensalidades"/>
    <n v="1399"/>
    <d v="2015-03-02T00:00:00"/>
    <d v="1899-12-30T10:27:30"/>
    <n v="0"/>
    <n v="0"/>
    <n v="-1639982.4500001532"/>
    <m/>
    <m/>
    <n v="191649"/>
    <m/>
    <n v="1"/>
    <s v="Andre"/>
    <n v="1"/>
    <m/>
    <n v="2"/>
    <d v="2015-03-03T00:00:00"/>
    <d v="2015-03-03T00:00:00"/>
    <n v="26258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691"/>
    <n v="184593"/>
    <s v="Retorno: Par. 184593(02/12) - 019034/AMA - Mensalidades"/>
    <n v="1473"/>
    <d v="2015-03-02T00:00:00"/>
    <d v="1899-12-30T10:27:31"/>
    <n v="0"/>
    <n v="0"/>
    <n v="-1638509.4500001532"/>
    <m/>
    <m/>
    <n v="184593"/>
    <m/>
    <n v="1"/>
    <s v="Andre"/>
    <n v="1"/>
    <m/>
    <n v="2"/>
    <d v="2015-03-03T00:00:00"/>
    <d v="2015-03-03T00:00:00"/>
    <n v="26260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692"/>
    <n v="184597"/>
    <s v="Retorno: Par. 184597(02/12) - 019212/DÉB - Mensalidades"/>
    <n v="1473"/>
    <d v="2015-03-02T00:00:00"/>
    <d v="1899-12-30T10:27:31"/>
    <n v="0"/>
    <n v="0"/>
    <n v="-1637036.4500001532"/>
    <m/>
    <m/>
    <n v="184597"/>
    <m/>
    <n v="1"/>
    <s v="Andre"/>
    <n v="1"/>
    <m/>
    <n v="2"/>
    <d v="2015-03-03T00:00:00"/>
    <d v="2015-03-03T00:00:00"/>
    <n v="26262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698"/>
    <n v="184671"/>
    <s v="Retorno: Par. 184671(02/12) - 018362/ANA - Mensalidades"/>
    <n v="1473"/>
    <d v="2015-03-02T00:00:00"/>
    <d v="1899-12-30T10:27:32"/>
    <n v="0"/>
    <n v="0"/>
    <n v="-1635563.4500001532"/>
    <m/>
    <m/>
    <n v="184671"/>
    <m/>
    <n v="1"/>
    <s v="Andre"/>
    <n v="1"/>
    <m/>
    <n v="2"/>
    <d v="2015-03-03T00:00:00"/>
    <d v="2015-03-03T00:00:00"/>
    <n v="26272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695"/>
    <n v="184652"/>
    <s v="Retorno: Par. 184652(02/12) - 018174/AMA - Mensalidades"/>
    <n v="1473"/>
    <d v="2015-03-02T00:00:00"/>
    <d v="1899-12-30T10:27:32"/>
    <n v="0"/>
    <n v="0"/>
    <n v="-1634090.4500001532"/>
    <m/>
    <m/>
    <n v="184652"/>
    <m/>
    <n v="1"/>
    <s v="Andre"/>
    <n v="1"/>
    <m/>
    <n v="2"/>
    <d v="2015-03-03T00:00:00"/>
    <d v="2015-03-03T00:00:00"/>
    <n v="26268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694"/>
    <n v="184762"/>
    <s v="Retorno: Par. 184762(02/12) - 018318/ALY - Mensalidades"/>
    <n v="1226"/>
    <d v="2015-03-02T00:00:00"/>
    <d v="1899-12-30T10:27:32"/>
    <n v="0"/>
    <n v="0"/>
    <n v="-1632864.4500001532"/>
    <m/>
    <m/>
    <n v="184762"/>
    <m/>
    <n v="1"/>
    <s v="Andre"/>
    <n v="1"/>
    <m/>
    <n v="2"/>
    <d v="2015-03-03T00:00:00"/>
    <d v="2015-03-03T00:00:00"/>
    <n v="26267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696"/>
    <n v="184717"/>
    <s v="Retorno: Par. 184717(02/12) - 018250/AMA - Mensalidades"/>
    <n v="1473"/>
    <d v="2015-03-02T00:00:00"/>
    <d v="1899-12-30T10:27:32"/>
    <n v="0"/>
    <n v="0"/>
    <n v="-1631391.4500001532"/>
    <m/>
    <m/>
    <n v="184717"/>
    <m/>
    <n v="1"/>
    <s v="Andre"/>
    <n v="1"/>
    <m/>
    <n v="2"/>
    <d v="2015-03-03T00:00:00"/>
    <d v="2015-03-03T00:00:00"/>
    <n v="26269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700"/>
    <n v="184667"/>
    <s v="Retorno: Par. 184667(02/12) - 018101/ANA - Mensalidades"/>
    <n v="1473"/>
    <d v="2015-03-02T00:00:00"/>
    <d v="1899-12-30T10:27:32"/>
    <n v="0"/>
    <n v="0"/>
    <n v="-1629918.4500001532"/>
    <m/>
    <m/>
    <n v="184667"/>
    <m/>
    <n v="1"/>
    <s v="Andre"/>
    <n v="1"/>
    <m/>
    <n v="2"/>
    <d v="2015-03-03T00:00:00"/>
    <d v="2015-03-03T00:00:00"/>
    <n v="26277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697"/>
    <n v="184608"/>
    <s v="Retorno: Par. 184608(02/12) - 018047/ANA - Mensalidades"/>
    <n v="1473"/>
    <d v="2015-03-02T00:00:00"/>
    <d v="1899-12-30T10:27:32"/>
    <n v="0"/>
    <n v="0"/>
    <n v="-1628445.4500001532"/>
    <m/>
    <m/>
    <n v="184608"/>
    <m/>
    <n v="1"/>
    <s v="Andre"/>
    <n v="1"/>
    <m/>
    <n v="2"/>
    <d v="2015-03-03T00:00:00"/>
    <d v="2015-03-03T00:00:00"/>
    <n v="26271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699"/>
    <n v="184708"/>
    <s v="Retorno: Par. 184708(02/12) - 018106/ANA - Mensalidades"/>
    <n v="1473"/>
    <d v="2015-03-02T00:00:00"/>
    <d v="1899-12-30T10:27:32"/>
    <n v="0"/>
    <n v="0"/>
    <n v="-1626972.4500001532"/>
    <m/>
    <m/>
    <n v="184708"/>
    <m/>
    <n v="1"/>
    <s v="Andre"/>
    <n v="1"/>
    <m/>
    <n v="2"/>
    <d v="2015-03-03T00:00:00"/>
    <d v="2015-03-03T00:00:00"/>
    <n v="26273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693"/>
    <n v="184598"/>
    <s v="Retorno: Par. 184598(02/12) - 019134/JUL - Mensalidades"/>
    <n v="1473"/>
    <d v="2015-03-02T00:00:00"/>
    <d v="1899-12-30T10:27:32"/>
    <n v="0"/>
    <n v="0"/>
    <n v="-1625499.4500001532"/>
    <m/>
    <m/>
    <n v="184598"/>
    <m/>
    <n v="1"/>
    <s v="Andre"/>
    <n v="1"/>
    <m/>
    <n v="2"/>
    <d v="2015-03-03T00:00:00"/>
    <d v="2015-03-03T00:00:00"/>
    <n v="26263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704"/>
    <n v="184731"/>
    <s v="Retorno: Par. 184731(02/12) - 018307/ART - Mensalidades"/>
    <n v="1473"/>
    <d v="2015-03-02T00:00:00"/>
    <d v="1899-12-30T10:27:33"/>
    <n v="0"/>
    <n v="0"/>
    <n v="-1624026.4500001532"/>
    <m/>
    <m/>
    <n v="184731"/>
    <m/>
    <n v="1"/>
    <s v="Andre"/>
    <n v="1"/>
    <m/>
    <n v="2"/>
    <d v="2015-03-03T00:00:00"/>
    <d v="2015-03-03T00:00:00"/>
    <n v="26286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707"/>
    <n v="184602"/>
    <s v="Retorno: Par. 184602(02/12) - 018224/CAI - Mensalidades"/>
    <n v="1473"/>
    <d v="2015-03-02T00:00:00"/>
    <d v="1899-12-30T10:27:33"/>
    <n v="0"/>
    <n v="0"/>
    <n v="-1622553.4500001532"/>
    <m/>
    <m/>
    <n v="184602"/>
    <m/>
    <n v="1"/>
    <s v="Andre"/>
    <n v="1"/>
    <m/>
    <n v="2"/>
    <d v="2015-03-03T00:00:00"/>
    <d v="2015-03-03T00:00:00"/>
    <n v="26299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703"/>
    <n v="184902"/>
    <s v="Retorno: Par. 184902(02/12) - 018076/ARM - Mensalidades"/>
    <n v="1473"/>
    <d v="2015-03-02T00:00:00"/>
    <d v="1899-12-30T10:27:33"/>
    <n v="0"/>
    <n v="0"/>
    <n v="-1621080.4500001532"/>
    <m/>
    <m/>
    <n v="184902"/>
    <m/>
    <n v="1"/>
    <s v="Andre"/>
    <n v="1"/>
    <m/>
    <n v="2"/>
    <d v="2015-03-03T00:00:00"/>
    <d v="2015-03-03T00:00:00"/>
    <n v="26283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708"/>
    <n v="184912"/>
    <s v="Retorno: Par. 184912(02/12) - 018139/CAR - Mensalidades"/>
    <n v="1473"/>
    <d v="2015-03-02T00:00:00"/>
    <d v="1899-12-30T10:27:33"/>
    <n v="0"/>
    <n v="0"/>
    <n v="-1619607.4500001532"/>
    <m/>
    <m/>
    <n v="184912"/>
    <m/>
    <n v="1"/>
    <s v="Andre"/>
    <n v="1"/>
    <m/>
    <n v="2"/>
    <d v="2015-03-03T00:00:00"/>
    <d v="2015-03-03T00:00:00"/>
    <n v="26303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705"/>
    <n v="184622"/>
    <s v="Retorno: Par. 184622(02/12) - 018293/ART - Mensalidades"/>
    <n v="1473"/>
    <d v="2015-03-02T00:00:00"/>
    <d v="1899-12-30T10:27:33"/>
    <n v="0"/>
    <n v="0"/>
    <n v="-1618134.4500001532"/>
    <m/>
    <m/>
    <n v="184622"/>
    <m/>
    <n v="1"/>
    <s v="Andre"/>
    <n v="1"/>
    <m/>
    <n v="2"/>
    <d v="2015-03-03T00:00:00"/>
    <d v="2015-03-03T00:00:00"/>
    <n v="26288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701"/>
    <n v="184607"/>
    <s v="Retorno: Par. 184607(02/12) - 018046/AND - Mensalidades"/>
    <n v="1473"/>
    <d v="2015-03-02T00:00:00"/>
    <d v="1899-12-30T10:27:33"/>
    <n v="0"/>
    <n v="0"/>
    <n v="-1616661.4500001532"/>
    <m/>
    <m/>
    <n v="184607"/>
    <m/>
    <n v="1"/>
    <s v="Andre"/>
    <n v="1"/>
    <m/>
    <n v="2"/>
    <d v="2015-03-03T00:00:00"/>
    <d v="2015-03-03T00:00:00"/>
    <n v="26279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706"/>
    <n v="184677"/>
    <s v="Retorno: Par. 184677(02/12) - 018345/CAI - Mensalidades"/>
    <n v="1473"/>
    <d v="2015-03-02T00:00:00"/>
    <d v="1899-12-30T10:27:33"/>
    <n v="0"/>
    <n v="0"/>
    <n v="-1615188.4500001532"/>
    <m/>
    <m/>
    <n v="184677"/>
    <m/>
    <n v="1"/>
    <s v="Andre"/>
    <n v="1"/>
    <m/>
    <n v="2"/>
    <d v="2015-03-03T00:00:00"/>
    <d v="2015-03-03T00:00:00"/>
    <n v="26298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702"/>
    <n v="184709"/>
    <s v="Retorno: Par. 184709(02/12) - 018249/ANN - Mensalidades"/>
    <n v="1473"/>
    <d v="2015-03-02T00:00:00"/>
    <d v="1899-12-30T10:27:33"/>
    <n v="0"/>
    <n v="0"/>
    <n v="-1613715.4500001532"/>
    <m/>
    <m/>
    <n v="184709"/>
    <m/>
    <n v="1"/>
    <s v="Andre"/>
    <n v="1"/>
    <m/>
    <n v="2"/>
    <d v="2015-03-03T00:00:00"/>
    <d v="2015-03-03T00:00:00"/>
    <n v="26281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709"/>
    <n v="184618"/>
    <s v="Retorno: Par. 184618(02/12) - 018229/CAR - Mensalidades"/>
    <n v="1473"/>
    <d v="2015-03-02T00:00:00"/>
    <d v="1899-12-30T10:27:34"/>
    <n v="0"/>
    <n v="0"/>
    <n v="-1612242.4500001532"/>
    <m/>
    <m/>
    <n v="184618"/>
    <m/>
    <n v="1"/>
    <s v="Andre"/>
    <n v="1"/>
    <m/>
    <n v="2"/>
    <d v="2015-03-03T00:00:00"/>
    <d v="2015-03-03T00:00:00"/>
    <n v="26306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711"/>
    <n v="191320"/>
    <s v="Retorno: Par. 191320(02/12) - 019793/AMA - Mensalidades"/>
    <n v="1473"/>
    <d v="2015-03-02T00:00:00"/>
    <d v="1899-12-30T10:27:34"/>
    <n v="0"/>
    <n v="0"/>
    <n v="-1610769.4500001532"/>
    <m/>
    <m/>
    <n v="191320"/>
    <m/>
    <n v="1"/>
    <s v="Andre"/>
    <n v="1"/>
    <m/>
    <n v="2"/>
    <d v="2015-03-03T00:00:00"/>
    <d v="2015-03-03T00:00:00"/>
    <n v="26308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715"/>
    <n v="191350"/>
    <s v="Retorno: Par. 191350(02/12) - 019817/GAB - Mensalidades"/>
    <n v="1473"/>
    <d v="2015-03-02T00:00:00"/>
    <d v="1899-12-30T10:27:34"/>
    <n v="0"/>
    <n v="0"/>
    <n v="-1609296.4500001532"/>
    <m/>
    <m/>
    <n v="191350"/>
    <m/>
    <n v="1"/>
    <s v="Andre"/>
    <n v="1"/>
    <m/>
    <n v="2"/>
    <d v="2015-03-03T00:00:00"/>
    <d v="2015-03-03T00:00:00"/>
    <n v="26312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714"/>
    <n v="191293"/>
    <s v="Retorno: Par. 191293(02/12) - 019771/GAB - Mensalidades"/>
    <n v="1473"/>
    <d v="2015-03-02T00:00:00"/>
    <d v="1899-12-30T10:27:34"/>
    <n v="0"/>
    <n v="0"/>
    <n v="-1607823.4500001532"/>
    <m/>
    <m/>
    <n v="191293"/>
    <m/>
    <n v="1"/>
    <s v="Andre"/>
    <n v="1"/>
    <m/>
    <n v="2"/>
    <d v="2015-03-03T00:00:00"/>
    <d v="2015-03-03T00:00:00"/>
    <n v="26311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717"/>
    <n v="191356"/>
    <s v="Retorno: Par. 191356(02/12) - 019819/IUR - Mensalidades"/>
    <n v="1473"/>
    <d v="2015-03-02T00:00:00"/>
    <d v="1899-12-30T10:27:34"/>
    <n v="0"/>
    <n v="0"/>
    <n v="-1606350.4500001532"/>
    <m/>
    <m/>
    <n v="191356"/>
    <m/>
    <n v="1"/>
    <s v="Andre"/>
    <n v="1"/>
    <m/>
    <n v="2"/>
    <d v="2015-03-03T00:00:00"/>
    <d v="2015-03-03T00:00:00"/>
    <n v="26314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710"/>
    <n v="191266"/>
    <s v="Retorno: Par. 191266(02/12) - 019750/AMA - Mensalidades"/>
    <n v="1473"/>
    <d v="2015-03-02T00:00:00"/>
    <d v="1899-12-30T10:27:34"/>
    <n v="0"/>
    <n v="0"/>
    <n v="-1604877.4500001532"/>
    <m/>
    <m/>
    <n v="191266"/>
    <m/>
    <n v="1"/>
    <s v="Andre"/>
    <n v="1"/>
    <m/>
    <n v="2"/>
    <d v="2015-03-03T00:00:00"/>
    <d v="2015-03-03T00:00:00"/>
    <n v="26307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713"/>
    <n v="191317"/>
    <s v="Retorno: Par. 191317(02/12) - 019789/CLÁ - Mensalidades"/>
    <n v="1473"/>
    <d v="2015-03-02T00:00:00"/>
    <d v="1899-12-30T10:27:34"/>
    <n v="0"/>
    <n v="0"/>
    <n v="-1603404.4500001532"/>
    <m/>
    <m/>
    <n v="191317"/>
    <m/>
    <n v="1"/>
    <s v="Andre"/>
    <n v="1"/>
    <m/>
    <n v="2"/>
    <d v="2015-03-03T00:00:00"/>
    <d v="2015-03-03T00:00:00"/>
    <n v="26310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712"/>
    <n v="191347"/>
    <s v="Retorno: Par. 191347(02/12) - 019812/ANA - Mensalidades"/>
    <n v="1473"/>
    <d v="2015-03-02T00:00:00"/>
    <d v="1899-12-30T10:27:34"/>
    <n v="0"/>
    <n v="0"/>
    <n v="-1601931.4500001532"/>
    <m/>
    <m/>
    <n v="191347"/>
    <m/>
    <n v="1"/>
    <s v="Andre"/>
    <n v="1"/>
    <m/>
    <n v="2"/>
    <d v="2015-03-03T00:00:00"/>
    <d v="2015-03-03T00:00:00"/>
    <n v="26309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716"/>
    <n v="191248"/>
    <s v="Retorno: Par. 191248(02/12) - 019741/ING - Mensalidades"/>
    <n v="1473"/>
    <d v="2015-03-02T00:00:00"/>
    <d v="1899-12-30T10:27:34"/>
    <n v="0"/>
    <n v="0"/>
    <n v="-1600458.4500001532"/>
    <m/>
    <m/>
    <n v="191248"/>
    <m/>
    <n v="1"/>
    <s v="Andre"/>
    <n v="1"/>
    <m/>
    <n v="2"/>
    <d v="2015-03-03T00:00:00"/>
    <d v="2015-03-03T00:00:00"/>
    <n v="26313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718"/>
    <n v="191299"/>
    <s v="Retorno: Par. 191299(02/12) - 019774/JOÃ - Mensalidades"/>
    <n v="1473"/>
    <d v="2015-03-02T00:00:00"/>
    <d v="1899-12-30T10:27:34"/>
    <n v="0"/>
    <n v="0"/>
    <n v="-1598985.4500001532"/>
    <m/>
    <m/>
    <n v="191299"/>
    <m/>
    <n v="1"/>
    <s v="Andre"/>
    <n v="1"/>
    <m/>
    <n v="2"/>
    <d v="2015-03-03T00:00:00"/>
    <d v="2015-03-03T00:00:00"/>
    <n v="26315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728"/>
    <n v="188318"/>
    <s v="Retorno: Par. 188318(02/12) - 019633/ALE - Mensalidades"/>
    <n v="1473"/>
    <d v="2015-03-02T00:00:00"/>
    <d v="1899-12-30T10:27:35"/>
    <n v="0"/>
    <n v="0"/>
    <n v="-1597512.4500001532"/>
    <m/>
    <m/>
    <n v="188318"/>
    <m/>
    <n v="1"/>
    <s v="Andre"/>
    <n v="1"/>
    <m/>
    <n v="2"/>
    <d v="2015-03-03T00:00:00"/>
    <d v="2015-03-03T00:00:00"/>
    <n v="26328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722"/>
    <n v="191290"/>
    <s v="Retorno: Par. 191290(02/12) - 019769/NAT - Mensalidades"/>
    <n v="1473"/>
    <d v="2015-03-02T00:00:00"/>
    <d v="1899-12-30T10:27:35"/>
    <n v="0"/>
    <n v="0"/>
    <n v="-1596039.4500001532"/>
    <m/>
    <m/>
    <n v="191290"/>
    <m/>
    <n v="1"/>
    <s v="Andre"/>
    <n v="1"/>
    <m/>
    <n v="2"/>
    <d v="2015-03-03T00:00:00"/>
    <d v="2015-03-03T00:00:00"/>
    <n v="26319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719"/>
    <n v="191251"/>
    <s v="Retorno: Par. 191251(02/12) - 019742/LUC - Mensalidades"/>
    <n v="1473"/>
    <d v="2015-03-02T00:00:00"/>
    <d v="1899-12-30T10:27:35"/>
    <n v="0"/>
    <n v="0"/>
    <n v="-1594566.4500001532"/>
    <m/>
    <m/>
    <n v="191251"/>
    <m/>
    <n v="1"/>
    <s v="Andre"/>
    <n v="1"/>
    <m/>
    <n v="2"/>
    <d v="2015-03-03T00:00:00"/>
    <d v="2015-03-03T00:00:00"/>
    <n v="26316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725"/>
    <n v="191335"/>
    <s v="Retorno: Par. 191335(02/12) - 019806/THI - Mensalidades"/>
    <n v="1473"/>
    <d v="2015-03-02T00:00:00"/>
    <d v="1899-12-30T10:27:35"/>
    <n v="0"/>
    <n v="0"/>
    <n v="-1593093.4500001532"/>
    <m/>
    <m/>
    <n v="191335"/>
    <m/>
    <n v="1"/>
    <s v="Andre"/>
    <n v="1"/>
    <m/>
    <n v="2"/>
    <d v="2015-03-03T00:00:00"/>
    <d v="2015-03-03T00:00:00"/>
    <n v="26322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720"/>
    <n v="191245"/>
    <s v="Retorno: Par. 191245(02/12) - 019740/MAR - Mensalidades"/>
    <n v="1473"/>
    <d v="2015-03-02T00:00:00"/>
    <d v="1899-12-30T10:27:35"/>
    <n v="0"/>
    <n v="0"/>
    <n v="-1591620.4500001532"/>
    <m/>
    <m/>
    <n v="191245"/>
    <m/>
    <n v="1"/>
    <s v="Andre"/>
    <n v="1"/>
    <m/>
    <n v="2"/>
    <d v="2015-03-03T00:00:00"/>
    <d v="2015-03-03T00:00:00"/>
    <n v="26317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724"/>
    <n v="191275"/>
    <s v="Retorno: Par. 191275(02/12) - 019759/STE - Mensalidades"/>
    <n v="1473"/>
    <d v="2015-03-02T00:00:00"/>
    <d v="1899-12-30T10:27:35"/>
    <n v="0"/>
    <n v="0"/>
    <n v="-1590147.4500001532"/>
    <m/>
    <m/>
    <n v="191275"/>
    <m/>
    <n v="1"/>
    <s v="Andre"/>
    <n v="1"/>
    <m/>
    <n v="2"/>
    <d v="2015-03-03T00:00:00"/>
    <d v="2015-03-03T00:00:00"/>
    <n v="26321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721"/>
    <n v="191236"/>
    <s v="Retorno: Par. 191236(02/12) - 019737/MAY - Mensalidades"/>
    <n v="1473"/>
    <d v="2015-03-02T00:00:00"/>
    <d v="1899-12-30T10:27:35"/>
    <n v="0"/>
    <n v="0"/>
    <n v="-1588674.4500001532"/>
    <m/>
    <m/>
    <n v="191236"/>
    <m/>
    <n v="1"/>
    <s v="Andre"/>
    <n v="1"/>
    <m/>
    <n v="2"/>
    <d v="2015-03-03T00:00:00"/>
    <d v="2015-03-03T00:00:00"/>
    <n v="26318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723"/>
    <n v="191257"/>
    <s v="Retorno: Par. 191257(02/12) - 019747/PAU - Mensalidades"/>
    <n v="1473"/>
    <d v="2015-03-02T00:00:00"/>
    <d v="1899-12-30T10:27:35"/>
    <n v="0"/>
    <n v="0"/>
    <n v="-1587201.4500001532"/>
    <m/>
    <m/>
    <n v="191257"/>
    <m/>
    <n v="1"/>
    <s v="Andre"/>
    <n v="1"/>
    <m/>
    <n v="2"/>
    <d v="2015-03-03T00:00:00"/>
    <d v="2015-03-03T00:00:00"/>
    <n v="26320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727"/>
    <n v="191308"/>
    <s v="Retorno: Par. 191308(02/12) - 019778/ZHA - Mensalidades"/>
    <n v="1473"/>
    <d v="2015-03-02T00:00:00"/>
    <d v="1899-12-30T10:27:35"/>
    <n v="0"/>
    <n v="0"/>
    <n v="-1585728.4500001532"/>
    <m/>
    <m/>
    <n v="191308"/>
    <m/>
    <n v="1"/>
    <s v="Andre"/>
    <n v="1"/>
    <m/>
    <n v="2"/>
    <d v="2015-03-03T00:00:00"/>
    <d v="2015-03-03T00:00:00"/>
    <n v="26324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726"/>
    <n v="191278"/>
    <s v="Retorno: Par. 191278(02/12) - 019762/VAL - Mensalidades"/>
    <n v="1473"/>
    <d v="2015-03-02T00:00:00"/>
    <d v="1899-12-30T10:27:35"/>
    <n v="0"/>
    <n v="0"/>
    <n v="-1584255.4500001532"/>
    <m/>
    <m/>
    <n v="191278"/>
    <m/>
    <n v="1"/>
    <s v="Andre"/>
    <n v="1"/>
    <m/>
    <n v="2"/>
    <d v="2015-03-03T00:00:00"/>
    <d v="2015-03-03T00:00:00"/>
    <n v="26323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735"/>
    <n v="188370"/>
    <s v="Retorno: Par. 188370(02/12) - 019536/JOA - Mensalidades"/>
    <n v="1473"/>
    <d v="2015-03-02T00:00:00"/>
    <d v="1899-12-30T10:27:36"/>
    <n v="0"/>
    <n v="0"/>
    <n v="-1582782.4500001532"/>
    <m/>
    <m/>
    <n v="188370"/>
    <m/>
    <n v="1"/>
    <s v="Andre"/>
    <n v="1"/>
    <m/>
    <n v="2"/>
    <d v="2015-03-03T00:00:00"/>
    <d v="2015-03-03T00:00:00"/>
    <n v="26346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734"/>
    <n v="188251"/>
    <s v="Retorno: Par. 188251(02/12) - 019592/ISA - Mensalidades"/>
    <n v="1473"/>
    <d v="2015-03-02T00:00:00"/>
    <d v="1899-12-30T10:27:36"/>
    <n v="0"/>
    <n v="0"/>
    <n v="-1581309.4500001532"/>
    <m/>
    <m/>
    <n v="188251"/>
    <m/>
    <n v="1"/>
    <s v="Andre"/>
    <n v="1"/>
    <m/>
    <n v="2"/>
    <d v="2015-03-03T00:00:00"/>
    <d v="2015-03-03T00:00:00"/>
    <n v="26345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732"/>
    <n v="188303"/>
    <s v="Retorno: Par. 188303(02/12) - 019588/EMI - Mensalidades"/>
    <n v="1473"/>
    <d v="2015-03-02T00:00:00"/>
    <d v="1899-12-30T10:27:36"/>
    <n v="0"/>
    <n v="0"/>
    <n v="-1579836.4500001532"/>
    <m/>
    <m/>
    <n v="188303"/>
    <m/>
    <n v="1"/>
    <s v="Andre"/>
    <n v="1"/>
    <m/>
    <n v="2"/>
    <d v="2015-03-03T00:00:00"/>
    <d v="2015-03-03T00:00:00"/>
    <n v="26343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736"/>
    <n v="188264"/>
    <s v="Retorno: Par. 188264(02/12) - 019597/JOÃ - Mensalidades"/>
    <n v="1473"/>
    <d v="2015-03-02T00:00:00"/>
    <d v="1899-12-30T10:27:36"/>
    <n v="0"/>
    <n v="0"/>
    <n v="-1578363.4500001532"/>
    <m/>
    <m/>
    <n v="188264"/>
    <m/>
    <n v="1"/>
    <s v="Andre"/>
    <n v="1"/>
    <m/>
    <n v="2"/>
    <d v="2015-03-03T00:00:00"/>
    <d v="2015-03-03T00:00:00"/>
    <n v="26347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730"/>
    <n v="188294"/>
    <s v="Retorno: Par. 188294(02/12) - 019587/BRU - Mensalidades"/>
    <n v="1473"/>
    <d v="2015-03-02T00:00:00"/>
    <d v="1899-12-30T10:27:36"/>
    <n v="0"/>
    <n v="0"/>
    <n v="-1576890.4500001532"/>
    <m/>
    <m/>
    <n v="188294"/>
    <m/>
    <n v="1"/>
    <s v="Andre"/>
    <n v="1"/>
    <m/>
    <n v="2"/>
    <d v="2015-03-03T00:00:00"/>
    <d v="2015-03-03T00:00:00"/>
    <n v="26341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731"/>
    <n v="188335"/>
    <s v="Retorno: Par. 188335(02/12) - 019652/EDU - Mensalidades"/>
    <n v="1473"/>
    <d v="2015-03-02T00:00:00"/>
    <d v="1899-12-30T10:27:36"/>
    <n v="0"/>
    <n v="0"/>
    <n v="-1575417.4500001532"/>
    <m/>
    <m/>
    <n v="188335"/>
    <m/>
    <n v="1"/>
    <s v="Andre"/>
    <n v="1"/>
    <m/>
    <n v="2"/>
    <d v="2015-03-03T00:00:00"/>
    <d v="2015-03-03T00:00:00"/>
    <n v="26342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733"/>
    <n v="188336"/>
    <s v="Retorno: Par. 188336(02/12) - 019634/HEN - Mensalidades"/>
    <n v="1473"/>
    <d v="2015-03-02T00:00:00"/>
    <d v="1899-12-30T10:27:36"/>
    <n v="0"/>
    <n v="0"/>
    <n v="-1573944.4500001532"/>
    <m/>
    <m/>
    <n v="188336"/>
    <m/>
    <n v="1"/>
    <s v="Andre"/>
    <n v="1"/>
    <m/>
    <n v="2"/>
    <d v="2015-03-03T00:00:00"/>
    <d v="2015-03-03T00:00:00"/>
    <n v="26344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737"/>
    <n v="188257"/>
    <s v="Retorno: Par. 188257(02/12) - 019569/JUL - Mensalidades"/>
    <n v="1473"/>
    <d v="2015-03-02T00:00:00"/>
    <d v="1899-12-30T10:27:36"/>
    <n v="0"/>
    <n v="0"/>
    <n v="-1572471.4500001532"/>
    <m/>
    <m/>
    <n v="188257"/>
    <m/>
    <n v="1"/>
    <s v="Andre"/>
    <n v="1"/>
    <m/>
    <n v="2"/>
    <d v="2015-03-03T00:00:00"/>
    <d v="2015-03-03T00:00:00"/>
    <n v="26348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729"/>
    <n v="188328"/>
    <s v="Retorno: Par. 188328(02/12) - 019627/ANA - Mensalidades"/>
    <n v="1473"/>
    <d v="2015-03-02T00:00:00"/>
    <d v="1899-12-30T10:27:36"/>
    <n v="0"/>
    <n v="0"/>
    <n v="-1570998.4500001532"/>
    <m/>
    <m/>
    <n v="188328"/>
    <m/>
    <n v="1"/>
    <s v="Andre"/>
    <n v="1"/>
    <m/>
    <n v="2"/>
    <d v="2015-03-03T00:00:00"/>
    <d v="2015-03-03T00:00:00"/>
    <n v="26339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738"/>
    <n v="188298"/>
    <s v="Retorno: Par. 188298(02/12) - 019618/LAR - Mensalidades"/>
    <n v="1473"/>
    <d v="2015-03-02T00:00:00"/>
    <d v="1899-12-30T10:27:36"/>
    <n v="0"/>
    <n v="0"/>
    <n v="-1569525.4500001532"/>
    <m/>
    <m/>
    <n v="188298"/>
    <m/>
    <n v="1"/>
    <s v="Andre"/>
    <n v="1"/>
    <m/>
    <n v="2"/>
    <d v="2015-03-03T00:00:00"/>
    <d v="2015-03-03T00:00:00"/>
    <n v="26349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749"/>
    <n v="188411"/>
    <s v="Retorno: Par. 188411(02/12) - 019354/ENZ - Mensalidades"/>
    <n v="1473"/>
    <d v="2015-03-02T00:00:00"/>
    <d v="1899-12-30T10:27:37"/>
    <n v="0"/>
    <n v="0"/>
    <n v="-1568052.4500001532"/>
    <m/>
    <m/>
    <n v="188411"/>
    <m/>
    <n v="1"/>
    <s v="Andre"/>
    <n v="1"/>
    <m/>
    <n v="2"/>
    <d v="2015-03-03T00:00:00"/>
    <d v="2015-03-03T00:00:00"/>
    <n v="26360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742"/>
    <n v="188352"/>
    <s v="Retorno: Par. 188352(02/12) - 019541/ROD - Mensalidades"/>
    <n v="1199"/>
    <d v="2015-03-02T00:00:00"/>
    <d v="1899-12-30T10:27:37"/>
    <n v="0"/>
    <n v="0"/>
    <n v="-1566853.4500001532"/>
    <m/>
    <m/>
    <n v="188352"/>
    <m/>
    <n v="1"/>
    <s v="Andre"/>
    <n v="1"/>
    <m/>
    <n v="2"/>
    <d v="2015-03-03T00:00:00"/>
    <d v="2015-03-03T00:00:00"/>
    <n v="26353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739"/>
    <n v="188353"/>
    <s v="Retorno: Par. 188353(02/12) - 019546/LUC - Mensalidades"/>
    <n v="1473"/>
    <d v="2015-03-02T00:00:00"/>
    <d v="1899-12-30T10:27:37"/>
    <n v="0"/>
    <n v="0"/>
    <n v="-1565380.4500001532"/>
    <m/>
    <m/>
    <n v="188353"/>
    <m/>
    <n v="1"/>
    <s v="Andre"/>
    <n v="1"/>
    <m/>
    <n v="2"/>
    <d v="2015-03-03T00:00:00"/>
    <d v="2015-03-03T00:00:00"/>
    <n v="26350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740"/>
    <n v="188254"/>
    <s v="Retorno: Par. 188254(02/12) - 019567/LUI - Mensalidades"/>
    <n v="1473"/>
    <d v="2015-03-02T00:00:00"/>
    <d v="1899-12-30T10:27:37"/>
    <n v="0"/>
    <n v="0"/>
    <n v="-1563907.4500001532"/>
    <m/>
    <m/>
    <n v="188254"/>
    <m/>
    <n v="1"/>
    <s v="Andre"/>
    <n v="1"/>
    <m/>
    <n v="2"/>
    <d v="2015-03-03T00:00:00"/>
    <d v="2015-03-03T00:00:00"/>
    <n v="26351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747"/>
    <n v="188415"/>
    <s v="Retorno: Par. 188415(02/12) - 019359/AUG - Mensalidades"/>
    <n v="1473"/>
    <d v="2015-03-02T00:00:00"/>
    <d v="1899-12-30T10:27:37"/>
    <n v="0"/>
    <n v="0"/>
    <n v="-1562434.4500001532"/>
    <m/>
    <m/>
    <n v="188415"/>
    <m/>
    <n v="1"/>
    <s v="Andre"/>
    <n v="1"/>
    <m/>
    <n v="2"/>
    <d v="2015-03-03T00:00:00"/>
    <d v="2015-03-03T00:00:00"/>
    <n v="26358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746"/>
    <n v="188407"/>
    <s v="Retorno: Par. 188407(02/12) - 019336/ART - Mensalidades"/>
    <n v="1473"/>
    <d v="2015-03-02T00:00:00"/>
    <d v="1899-12-30T10:27:37"/>
    <n v="0"/>
    <n v="0"/>
    <n v="-1560961.4500001532"/>
    <m/>
    <m/>
    <n v="188407"/>
    <m/>
    <n v="1"/>
    <s v="Andre"/>
    <n v="1"/>
    <m/>
    <n v="2"/>
    <d v="2015-03-03T00:00:00"/>
    <d v="2015-03-03T00:00:00"/>
    <n v="26357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748"/>
    <n v="188427"/>
    <s v="Retorno: Par. 188427(02/12) - 019671/CAR - Mensalidades"/>
    <n v="1473"/>
    <d v="2015-03-02T00:00:00"/>
    <d v="1899-12-30T10:27:37"/>
    <n v="0"/>
    <n v="0"/>
    <n v="-1559488.4500001532"/>
    <m/>
    <m/>
    <n v="188427"/>
    <m/>
    <n v="1"/>
    <s v="Andre"/>
    <n v="1"/>
    <m/>
    <n v="2"/>
    <d v="2015-03-03T00:00:00"/>
    <d v="2015-03-03T00:00:00"/>
    <n v="26359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741"/>
    <n v="188277"/>
    <s v="Retorno: Par. 188277(02/12) - 019580/MAR - Mensalidades"/>
    <n v="1399.35"/>
    <d v="2015-03-02T00:00:00"/>
    <d v="1899-12-30T10:27:37"/>
    <n v="0"/>
    <n v="0"/>
    <n v="-1558089.1000001531"/>
    <m/>
    <m/>
    <n v="188277"/>
    <m/>
    <n v="1"/>
    <s v="Andre"/>
    <n v="1"/>
    <m/>
    <n v="2"/>
    <d v="2015-03-03T00:00:00"/>
    <d v="2015-03-03T00:00:00"/>
    <n v="26352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743"/>
    <n v="188297"/>
    <s v="Retorno: Par. 188297(02/12) - 019619/VIT - Mensalidades"/>
    <n v="1473"/>
    <d v="2015-03-02T00:00:00"/>
    <d v="1899-12-30T10:27:37"/>
    <n v="0"/>
    <n v="0"/>
    <n v="-1556616.1000001531"/>
    <m/>
    <m/>
    <n v="188297"/>
    <m/>
    <n v="1"/>
    <s v="Andre"/>
    <n v="1"/>
    <m/>
    <n v="2"/>
    <d v="2015-03-03T00:00:00"/>
    <d v="2015-03-03T00:00:00"/>
    <n v="26354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744"/>
    <n v="188438"/>
    <s v="Retorno: Par. 188438(02/12) - 019669/ALU - Mensalidades"/>
    <n v="1473"/>
    <d v="2015-03-02T00:00:00"/>
    <d v="1899-12-30T10:27:37"/>
    <n v="0"/>
    <n v="0"/>
    <n v="-1555143.1000001531"/>
    <m/>
    <m/>
    <n v="188438"/>
    <m/>
    <n v="1"/>
    <s v="Andre"/>
    <n v="1"/>
    <m/>
    <n v="2"/>
    <d v="2015-03-03T00:00:00"/>
    <d v="2015-03-03T00:00:00"/>
    <n v="26355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745"/>
    <n v="188448"/>
    <s v="Retorno: Par. 188448(02/12) - 019676/ANT - Mensalidades"/>
    <n v="1473"/>
    <d v="2015-03-02T00:00:00"/>
    <d v="1899-12-30T10:27:37"/>
    <n v="0"/>
    <n v="0"/>
    <n v="-1553670.1000001531"/>
    <m/>
    <m/>
    <n v="188448"/>
    <m/>
    <n v="1"/>
    <s v="Andre"/>
    <n v="1"/>
    <m/>
    <n v="2"/>
    <d v="2015-03-03T00:00:00"/>
    <d v="2015-03-03T00:00:00"/>
    <n v="26356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755"/>
    <n v="188410"/>
    <s v="Retorno: Par. 188410(02/12) - 019352/LOR - Mensalidades"/>
    <n v="1473"/>
    <d v="2015-03-02T00:00:00"/>
    <d v="1899-12-30T10:27:38"/>
    <n v="0"/>
    <n v="0"/>
    <n v="-1552197.1000001531"/>
    <m/>
    <m/>
    <n v="188410"/>
    <m/>
    <n v="1"/>
    <s v="Andre"/>
    <n v="1"/>
    <m/>
    <n v="2"/>
    <d v="2015-03-03T00:00:00"/>
    <d v="2015-03-03T00:00:00"/>
    <n v="26366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751"/>
    <n v="188420"/>
    <s v="Retorno: Par. 188420(02/12) - 019374/GAB - Mensalidades"/>
    <n v="1473"/>
    <d v="2015-03-02T00:00:00"/>
    <d v="1899-12-30T10:27:38"/>
    <n v="0"/>
    <n v="0"/>
    <n v="-1550724.1000001531"/>
    <m/>
    <m/>
    <n v="188420"/>
    <m/>
    <n v="1"/>
    <s v="Andre"/>
    <n v="1"/>
    <m/>
    <n v="2"/>
    <d v="2015-03-03T00:00:00"/>
    <d v="2015-03-03T00:00:00"/>
    <n v="26362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752"/>
    <n v="188430"/>
    <s v="Retorno: Par. 188430(02/12) - 019388/JOÃ - Mensalidades"/>
    <n v="1473"/>
    <d v="2015-03-02T00:00:00"/>
    <d v="1899-12-30T10:27:38"/>
    <n v="0"/>
    <n v="0"/>
    <n v="-1549251.1000001531"/>
    <m/>
    <m/>
    <n v="188430"/>
    <m/>
    <n v="1"/>
    <s v="Andre"/>
    <n v="1"/>
    <m/>
    <n v="2"/>
    <d v="2015-03-03T00:00:00"/>
    <d v="2015-03-03T00:00:00"/>
    <n v="26363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750"/>
    <n v="188440"/>
    <s v="Retorno: Par. 188440(02/12) - 019670/EST - Mensalidades"/>
    <n v="1473"/>
    <d v="2015-03-02T00:00:00"/>
    <d v="1899-12-30T10:27:38"/>
    <n v="0"/>
    <n v="0"/>
    <n v="-1547778.1000001531"/>
    <m/>
    <m/>
    <n v="188440"/>
    <m/>
    <n v="1"/>
    <s v="Andre"/>
    <n v="1"/>
    <m/>
    <n v="2"/>
    <d v="2015-03-03T00:00:00"/>
    <d v="2015-03-03T00:00:00"/>
    <n v="26361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759"/>
    <n v="188431"/>
    <s v="Retorno: Par. 188431(02/12) - 019391/VIT - Mensalidades"/>
    <n v="1473"/>
    <d v="2015-03-02T00:00:00"/>
    <d v="1899-12-30T10:27:38"/>
    <n v="0"/>
    <n v="0"/>
    <n v="-1546305.1000001531"/>
    <m/>
    <m/>
    <n v="188431"/>
    <m/>
    <n v="1"/>
    <s v="Andre"/>
    <n v="1"/>
    <m/>
    <n v="2"/>
    <d v="2015-03-03T00:00:00"/>
    <d v="2015-03-03T00:00:00"/>
    <n v="26370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756"/>
    <n v="188453"/>
    <s v="Retorno: Par. 188453(02/12) - 019363/LUI - Mensalidades"/>
    <n v="1399.35"/>
    <d v="2015-03-02T00:00:00"/>
    <d v="1899-12-30T10:27:38"/>
    <n v="0"/>
    <n v="0"/>
    <n v="-1544905.750000153"/>
    <m/>
    <m/>
    <n v="188453"/>
    <m/>
    <n v="1"/>
    <s v="Andre"/>
    <n v="1"/>
    <m/>
    <n v="2"/>
    <d v="2015-03-03T00:00:00"/>
    <d v="2015-03-03T00:00:00"/>
    <n v="26367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758"/>
    <n v="188424"/>
    <s v="Retorno: Par. 188424(02/12) - 019379/TIA - Mensalidades"/>
    <n v="1473"/>
    <d v="2015-03-02T00:00:00"/>
    <d v="1899-12-30T10:27:38"/>
    <n v="0"/>
    <n v="0"/>
    <n v="-1543432.750000153"/>
    <m/>
    <m/>
    <n v="188424"/>
    <m/>
    <n v="1"/>
    <s v="Andre"/>
    <n v="1"/>
    <m/>
    <n v="2"/>
    <d v="2015-03-03T00:00:00"/>
    <d v="2015-03-03T00:00:00"/>
    <n v="26369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753"/>
    <n v="188434"/>
    <s v="Retorno: Par. 188434(02/12) - 019394/JOR - Mensalidades"/>
    <n v="1473"/>
    <d v="2015-03-02T00:00:00"/>
    <d v="1899-12-30T10:27:38"/>
    <n v="0"/>
    <n v="0"/>
    <n v="-1541959.750000153"/>
    <m/>
    <m/>
    <n v="188434"/>
    <m/>
    <n v="1"/>
    <s v="Andre"/>
    <n v="1"/>
    <m/>
    <n v="2"/>
    <d v="2015-03-03T00:00:00"/>
    <d v="2015-03-03T00:00:00"/>
    <n v="26364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754"/>
    <n v="188417"/>
    <s v="Retorno: Par. 188417(02/12) - 019362/JÚL - Mensalidades"/>
    <n v="1473"/>
    <d v="2015-03-02T00:00:00"/>
    <d v="1899-12-30T10:27:38"/>
    <n v="0"/>
    <n v="0"/>
    <n v="-1540486.750000153"/>
    <m/>
    <m/>
    <n v="188417"/>
    <m/>
    <n v="1"/>
    <s v="Andre"/>
    <n v="1"/>
    <m/>
    <n v="2"/>
    <d v="2015-03-03T00:00:00"/>
    <d v="2015-03-03T00:00:00"/>
    <n v="26365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757"/>
    <n v="188409"/>
    <s v="Retorno: Par. 188409(02/12) - 019351/NIC - Mensalidades"/>
    <n v="1473"/>
    <d v="2015-03-02T00:00:00"/>
    <d v="1899-12-30T10:27:38"/>
    <n v="0"/>
    <n v="0"/>
    <n v="-1539013.750000153"/>
    <m/>
    <m/>
    <n v="188409"/>
    <m/>
    <n v="1"/>
    <s v="Andre"/>
    <n v="1"/>
    <m/>
    <n v="2"/>
    <d v="2015-03-03T00:00:00"/>
    <d v="2015-03-03T00:00:00"/>
    <n v="26368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760"/>
    <n v="194385"/>
    <s v="Retorno: Par. 194385(02/12) - 019855/REN - Mensalidades"/>
    <n v="1473"/>
    <d v="2015-03-02T00:00:00"/>
    <d v="1899-12-30T10:27:38"/>
    <n v="0"/>
    <n v="0"/>
    <n v="-1537540.750000153"/>
    <m/>
    <m/>
    <n v="194385"/>
    <m/>
    <n v="1"/>
    <s v="Andre"/>
    <n v="1"/>
    <m/>
    <n v="2"/>
    <d v="2015-03-03T00:00:00"/>
    <d v="2015-03-03T00:00:00"/>
    <n v="26376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762"/>
    <n v="188340"/>
    <s v="Retorno: Par. 188340(02/12) - 019537/VIC - Mensalidades"/>
    <n v="1473"/>
    <d v="2015-03-02T00:00:00"/>
    <d v="1899-12-30T10:27:39"/>
    <n v="0"/>
    <n v="0"/>
    <n v="-1536067.750000153"/>
    <m/>
    <m/>
    <n v="188340"/>
    <m/>
    <n v="1"/>
    <s v="Andre"/>
    <n v="1"/>
    <m/>
    <n v="2"/>
    <d v="2015-03-03T00:00:00"/>
    <d v="2015-03-03T00:00:00"/>
    <n v="26378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763"/>
    <n v="188364"/>
    <s v="Retorno: Par. 188364(02/12) - 019557/JOS - Mensalidades"/>
    <n v="1399.35"/>
    <d v="2015-03-02T00:00:00"/>
    <d v="1899-12-30T10:27:39"/>
    <n v="0"/>
    <n v="0"/>
    <n v="-1534668.4000001529"/>
    <m/>
    <m/>
    <n v="188364"/>
    <m/>
    <n v="1"/>
    <s v="Andre"/>
    <n v="1"/>
    <m/>
    <n v="2"/>
    <d v="2015-03-03T00:00:00"/>
    <d v="2015-03-03T00:00:00"/>
    <n v="26379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761"/>
    <n v="194380"/>
    <s v="Retorno: Par. 194380(02/12) - 019845/GUI - Mensalidades"/>
    <n v="1473"/>
    <d v="2015-03-02T00:00:00"/>
    <d v="1899-12-30T10:27:39"/>
    <n v="0"/>
    <n v="0"/>
    <n v="-1533195.4000001529"/>
    <m/>
    <m/>
    <n v="194380"/>
    <m/>
    <n v="1"/>
    <s v="Andre"/>
    <n v="1"/>
    <m/>
    <n v="2"/>
    <d v="2015-03-03T00:00:00"/>
    <d v="2015-03-03T00:00:00"/>
    <n v="26377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764"/>
    <n v="194397"/>
    <s v="Retorno: Par. 194397(02/12) - 019853/CAI - Mensalidades"/>
    <n v="1473"/>
    <d v="2015-03-02T00:00:00"/>
    <d v="1899-12-30T10:27:39"/>
    <n v="0"/>
    <n v="0"/>
    <n v="-1531722.4000001529"/>
    <m/>
    <m/>
    <n v="194397"/>
    <m/>
    <n v="1"/>
    <s v="Andre"/>
    <n v="1"/>
    <m/>
    <n v="2"/>
    <d v="2015-03-03T00:00:00"/>
    <d v="2015-03-03T00:00:00"/>
    <n v="26380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5765"/>
    <n v="193208"/>
    <s v="Retorno: Par. 193208(02/12) - 019831/BÁR - Mensalidades"/>
    <n v="1473"/>
    <d v="2015-03-02T00:00:00"/>
    <d v="1899-12-30T10:27:39"/>
    <n v="0"/>
    <n v="0"/>
    <n v="-1530249.4000001529"/>
    <m/>
    <m/>
    <n v="193208"/>
    <m/>
    <n v="1"/>
    <s v="Andre"/>
    <n v="1"/>
    <m/>
    <n v="2"/>
    <d v="2015-03-03T00:00:00"/>
    <d v="2015-03-03T00:00:00"/>
    <n v="26381"/>
    <n v="20150302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8253"/>
    <s v="MAFR/118168"/>
    <s v="Marco Antônio Ferreira Rios - Cód. 118168"/>
    <n v="0"/>
    <d v="2015-03-02T00:00:00"/>
    <d v="1899-12-30T10:29:00"/>
    <n v="12000"/>
    <n v="0"/>
    <n v="-1542249.4000001529"/>
    <m/>
    <m/>
    <m/>
    <n v="118168"/>
    <n v="24"/>
    <s v="Emilly"/>
    <n v="1"/>
    <m/>
    <n v="1450"/>
    <d v="2015-04-07T00:00:00"/>
    <d v="2015-04-07T00:00:00"/>
    <m/>
    <m/>
    <n v="2015"/>
    <n v="24"/>
    <m/>
    <m/>
    <m/>
    <m/>
    <s v="CA.Juros Mensal Empréstimo PF"/>
    <x v="2"/>
    <x v="4"/>
    <m/>
    <n v="52"/>
    <n v="9"/>
    <s v="Débito em conta"/>
    <m/>
    <n v="0"/>
    <m/>
    <n v="0"/>
    <m/>
    <m/>
    <s v="BRB [SOL] [012052-4] [CC] [COB]"/>
    <m/>
    <m/>
    <m/>
  </r>
  <r>
    <n v="251610"/>
    <n v="209548"/>
    <s v="Par.(01-12) 020320/MARCON JONHSON SOUZA ROCH - PAGAMENTO CHE"/>
    <n v="536"/>
    <d v="2015-03-02T00:00:00"/>
    <d v="1899-12-30T10:30:20"/>
    <n v="0"/>
    <n v="0"/>
    <n v="-1541713.4000001529"/>
    <m/>
    <m/>
    <n v="209548"/>
    <m/>
    <n v="8"/>
    <s v="Vinicius"/>
    <n v="2"/>
    <m/>
    <n v="1378"/>
    <d v="2015-03-17T00:00:00"/>
    <d v="2015-03-17T00:00:00"/>
    <m/>
    <m/>
    <n v="2015"/>
    <n v="8"/>
    <m/>
    <m/>
    <m/>
    <m/>
    <s v="Pagamento de cheque devolvido"/>
    <x v="1"/>
    <x v="4"/>
    <m/>
    <n v="35"/>
    <n v="2"/>
    <s v="Cheque"/>
    <m/>
    <n v="0"/>
    <m/>
    <n v="0"/>
    <m/>
    <m/>
    <s v="[OUTRAS] ESCRITÓRIO COBRANÇA"/>
    <m/>
    <m/>
    <m/>
  </r>
  <r>
    <n v="255602"/>
    <s v="Extrato/117736"/>
    <s v="Banco Daycoval S/A  - Cód. 117736"/>
    <n v="0"/>
    <d v="2015-03-02T00:00:00"/>
    <d v="1899-12-30T10:30:35"/>
    <n v="0.31"/>
    <n v="0"/>
    <n v="-1541713.7100001529"/>
    <m/>
    <m/>
    <m/>
    <n v="117736"/>
    <n v="24"/>
    <s v="Emilly"/>
    <n v="1"/>
    <m/>
    <n v="575"/>
    <d v="2015-03-26T00:00:00"/>
    <d v="2015-03-26T00:00:00"/>
    <m/>
    <m/>
    <n v="2015"/>
    <n v="24"/>
    <m/>
    <m/>
    <m/>
    <m/>
    <s v="CA.Tarifas Bancárias"/>
    <x v="2"/>
    <x v="4"/>
    <m/>
    <n v="61"/>
    <n v="9"/>
    <s v="Débito em conta"/>
    <m/>
    <n v="0"/>
    <m/>
    <n v="0"/>
    <m/>
    <m/>
    <s v="DAYCOVAL [GYN] [6019333] [CC]"/>
    <m/>
    <m/>
    <m/>
  </r>
  <r>
    <n v="255603"/>
    <s v="Extrato/117737"/>
    <s v="Banco Daycoval S/A  - Cód. 117737"/>
    <n v="0"/>
    <d v="2015-03-02T00:00:00"/>
    <d v="1899-12-30T10:31:06"/>
    <n v="6510.92"/>
    <n v="0"/>
    <n v="-1548224.6300001529"/>
    <m/>
    <m/>
    <m/>
    <n v="117737"/>
    <n v="24"/>
    <s v="Emilly"/>
    <n v="1"/>
    <m/>
    <n v="575"/>
    <d v="2015-03-26T00:00:00"/>
    <d v="2015-03-26T00:00:00"/>
    <m/>
    <m/>
    <n v="2015"/>
    <n v="24"/>
    <m/>
    <m/>
    <m/>
    <m/>
    <s v="CA.Tarifas Bancárias"/>
    <x v="2"/>
    <x v="4"/>
    <m/>
    <n v="61"/>
    <n v="9"/>
    <s v="Débito em conta"/>
    <m/>
    <n v="0"/>
    <m/>
    <n v="0"/>
    <m/>
    <m/>
    <s v="DAYCOVAL [GYN] [6019333] [CC]"/>
    <m/>
    <m/>
    <m/>
  </r>
  <r>
    <n v="255606"/>
    <s v="Extrato/117738"/>
    <s v="Banco Daycoval S/A  - Cód. 117738"/>
    <n v="0"/>
    <d v="2015-03-02T00:00:00"/>
    <d v="1899-12-30T10:31:37"/>
    <n v="114.8"/>
    <n v="0"/>
    <n v="-1548339.4300001529"/>
    <m/>
    <m/>
    <m/>
    <n v="117738"/>
    <n v="24"/>
    <s v="Emilly"/>
    <n v="1"/>
    <m/>
    <n v="575"/>
    <d v="2015-03-26T00:00:00"/>
    <d v="2015-03-26T00:00:00"/>
    <m/>
    <m/>
    <n v="2015"/>
    <n v="24"/>
    <m/>
    <m/>
    <m/>
    <m/>
    <s v="CA.Tarifas Bancárias"/>
    <x v="2"/>
    <x v="4"/>
    <m/>
    <n v="61"/>
    <n v="9"/>
    <s v="Débito em conta"/>
    <m/>
    <n v="0"/>
    <m/>
    <n v="0"/>
    <m/>
    <m/>
    <s v="DAYCOVAL [GYN] [6019333] [CC]"/>
    <m/>
    <m/>
    <m/>
  </r>
  <r>
    <n v="247652"/>
    <s v="ESPÉCIE 2015-03-02"/>
    <s v="PAGAMENTO DA MENSALIDADE DE FEVEREIRO/2014, DO(A) ALUNO(A) THAMILLA OLIVEIRA DOS ANJOS_EF"/>
    <n v="735.7"/>
    <d v="2015-03-02T00:00:00"/>
    <d v="1899-12-30T10:42:28"/>
    <n v="0"/>
    <n v="0"/>
    <n v="-1547603.730000153"/>
    <m/>
    <m/>
    <m/>
    <m/>
    <n v="8"/>
    <s v="Vinicius"/>
    <n v="1"/>
    <m/>
    <n v="1431"/>
    <d v="2015-03-05T00:00:00"/>
    <d v="2015-03-05T00:00:00"/>
    <m/>
    <m/>
    <n v="2015"/>
    <n v="8"/>
    <m/>
    <m/>
    <m/>
    <m/>
    <s v="Remessa Olimpo Fundamental"/>
    <x v="1"/>
    <x v="4"/>
    <m/>
    <n v="56"/>
    <n v="1"/>
    <s v="Dinheiro"/>
    <m/>
    <m/>
    <m/>
    <n v="0"/>
    <m/>
    <m/>
    <s v="CAIXA TESOURARIA"/>
    <m/>
    <m/>
    <m/>
  </r>
  <r>
    <n v="247668"/>
    <s v="ESPÉCIE 2015-03-02"/>
    <s v="PAGAMENTO DA MENSALIDADE DE FEVEREIRO/2014, DO(A) ALUNO(A) DANIEL WELSON DE SOUSA MACIEL_ITA"/>
    <n v="600"/>
    <d v="2015-03-02T00:00:00"/>
    <d v="1899-12-30T10:48:30"/>
    <n v="0"/>
    <n v="0"/>
    <n v="-1547003.730000153"/>
    <m/>
    <m/>
    <m/>
    <m/>
    <n v="8"/>
    <s v="Vinicius"/>
    <n v="1"/>
    <m/>
    <n v="1431"/>
    <d v="2015-03-05T00:00:00"/>
    <d v="2015-03-05T00:00:00"/>
    <m/>
    <m/>
    <n v="2015"/>
    <n v="8"/>
    <m/>
    <m/>
    <m/>
    <m/>
    <s v="Remessa Olimpo Fundamental"/>
    <x v="1"/>
    <x v="4"/>
    <m/>
    <n v="56"/>
    <n v="1"/>
    <s v="Dinheiro"/>
    <m/>
    <m/>
    <m/>
    <n v="0"/>
    <m/>
    <m/>
    <s v="CAIXA TESOURARIA"/>
    <m/>
    <m/>
    <m/>
  </r>
  <r>
    <n v="249022"/>
    <s v="Extrato/115920"/>
    <s v="Banco Santander  - Cód. 115920"/>
    <n v="0"/>
    <d v="2015-03-02T00:00:00"/>
    <d v="1899-12-30T10:54:57"/>
    <n v="107.39"/>
    <n v="0"/>
    <n v="-1547111.1200001528"/>
    <m/>
    <m/>
    <m/>
    <n v="115920"/>
    <n v="24"/>
    <s v="Emilly"/>
    <n v="1"/>
    <m/>
    <n v="1512"/>
    <d v="2015-03-09T00:00:00"/>
    <d v="2015-03-09T00:00:00"/>
    <m/>
    <m/>
    <n v="2015"/>
    <n v="24"/>
    <m/>
    <m/>
    <m/>
    <m/>
    <s v="IOF"/>
    <x v="2"/>
    <x v="4"/>
    <m/>
    <n v="7"/>
    <n v="9"/>
    <s v="Débito em conta"/>
    <m/>
    <n v="0"/>
    <m/>
    <n v="0"/>
    <m/>
    <m/>
    <s v="SANT 936-9 GOIANIA"/>
    <m/>
    <m/>
    <m/>
  </r>
  <r>
    <n v="249024"/>
    <s v="Extrato/115921"/>
    <s v="Banco Santander  - Cód. 115921"/>
    <n v="0"/>
    <d v="2015-03-02T00:00:00"/>
    <d v="1899-12-30T10:55:37"/>
    <n v="83.81"/>
    <n v="0"/>
    <n v="-1547194.9300001529"/>
    <m/>
    <m/>
    <m/>
    <n v="115921"/>
    <n v="24"/>
    <s v="Emilly"/>
    <n v="1"/>
    <m/>
    <n v="1512"/>
    <d v="2015-03-09T00:00:00"/>
    <d v="2015-03-09T00:00:00"/>
    <m/>
    <m/>
    <n v="2015"/>
    <n v="24"/>
    <m/>
    <m/>
    <m/>
    <m/>
    <s v="IOF"/>
    <x v="2"/>
    <x v="4"/>
    <m/>
    <n v="7"/>
    <n v="9"/>
    <s v="Débito em conta"/>
    <m/>
    <n v="0"/>
    <m/>
    <n v="0"/>
    <m/>
    <m/>
    <s v="SANT 936-9 GOIANIA"/>
    <m/>
    <m/>
    <m/>
  </r>
  <r>
    <n v="249026"/>
    <s v="Extrato/115922"/>
    <s v="Banco Santander  - Cód. 115922"/>
    <n v="0"/>
    <d v="2015-03-02T00:00:00"/>
    <d v="1899-12-30T10:56:30"/>
    <n v="10824.79"/>
    <n v="0"/>
    <n v="-1558019.7200001529"/>
    <m/>
    <m/>
    <m/>
    <n v="115922"/>
    <n v="24"/>
    <s v="Emilly"/>
    <n v="1"/>
    <m/>
    <n v="575"/>
    <d v="2015-03-09T00:00:00"/>
    <d v="2015-03-09T00:00:00"/>
    <m/>
    <m/>
    <n v="2015"/>
    <n v="24"/>
    <m/>
    <m/>
    <m/>
    <m/>
    <s v="CA.Tarifas Bancárias"/>
    <x v="2"/>
    <x v="4"/>
    <m/>
    <n v="7"/>
    <n v="9"/>
    <s v="Débito em conta"/>
    <m/>
    <n v="0"/>
    <m/>
    <n v="0"/>
    <m/>
    <m/>
    <s v="SANT 936-9 GOIANIA"/>
    <m/>
    <m/>
    <m/>
  </r>
  <r>
    <n v="249028"/>
    <s v="Extrato/115923"/>
    <s v="Banco Santander  - Cód. 115923"/>
    <n v="0"/>
    <d v="2015-03-02T00:00:00"/>
    <d v="1899-12-30T10:56:53"/>
    <n v="2105.56"/>
    <n v="0"/>
    <n v="-1560125.280000153"/>
    <m/>
    <m/>
    <m/>
    <n v="115923"/>
    <n v="24"/>
    <s v="Emilly"/>
    <n v="1"/>
    <m/>
    <n v="575"/>
    <d v="2015-03-09T00:00:00"/>
    <d v="2015-03-09T00:00:00"/>
    <m/>
    <m/>
    <n v="2015"/>
    <n v="24"/>
    <m/>
    <m/>
    <m/>
    <m/>
    <s v="CA.Tarifas Bancárias"/>
    <x v="2"/>
    <x v="4"/>
    <m/>
    <n v="7"/>
    <n v="9"/>
    <s v="Débito em conta"/>
    <m/>
    <n v="0"/>
    <m/>
    <n v="0"/>
    <m/>
    <m/>
    <s v="SANT 936-9 GOIANIA"/>
    <m/>
    <m/>
    <m/>
  </r>
  <r>
    <n v="249029"/>
    <s v="Extrato/115924"/>
    <s v="Banco Santander  - Cód. 115924"/>
    <n v="0"/>
    <d v="2015-03-02T00:00:00"/>
    <d v="1899-12-30T10:57:26"/>
    <n v="163.22"/>
    <n v="0"/>
    <n v="-1560288.500000153"/>
    <m/>
    <m/>
    <m/>
    <n v="115924"/>
    <n v="24"/>
    <s v="Emilly"/>
    <n v="1"/>
    <m/>
    <n v="575"/>
    <d v="2015-03-09T00:00:00"/>
    <d v="2015-03-09T00:00:00"/>
    <m/>
    <m/>
    <n v="2015"/>
    <n v="24"/>
    <m/>
    <m/>
    <m/>
    <m/>
    <s v="CA.Tarifas Bancárias"/>
    <x v="2"/>
    <x v="4"/>
    <m/>
    <n v="7"/>
    <n v="9"/>
    <s v="Débito em conta"/>
    <m/>
    <n v="0"/>
    <m/>
    <n v="0"/>
    <m/>
    <m/>
    <s v="SANT 936-9 GOIANIA"/>
    <m/>
    <m/>
    <m/>
  </r>
  <r>
    <n v="249030"/>
    <s v="Extrato/115925"/>
    <s v="Banco Santander  - Cód. 115925"/>
    <n v="0"/>
    <d v="2015-03-02T00:00:00"/>
    <d v="1899-12-30T10:57:53"/>
    <n v="2288.0700000000002"/>
    <n v="0"/>
    <n v="-1562576.570000153"/>
    <m/>
    <m/>
    <m/>
    <n v="115925"/>
    <n v="24"/>
    <s v="Emilly"/>
    <n v="1"/>
    <m/>
    <n v="575"/>
    <d v="2015-03-09T00:00:00"/>
    <d v="2015-03-09T00:00:00"/>
    <m/>
    <m/>
    <n v="2015"/>
    <n v="24"/>
    <m/>
    <m/>
    <m/>
    <m/>
    <s v="CA.Tarifas Bancárias"/>
    <x v="2"/>
    <x v="4"/>
    <m/>
    <n v="7"/>
    <n v="9"/>
    <s v="Débito em conta"/>
    <m/>
    <n v="0"/>
    <m/>
    <n v="0"/>
    <m/>
    <m/>
    <s v="SANT 936-9 GOIANIA"/>
    <m/>
    <m/>
    <m/>
  </r>
  <r>
    <n v="250714"/>
    <s v="Recibo/115039"/>
    <s v="Martha Vieira Borges Camargo - Cód. 115039"/>
    <n v="0"/>
    <d v="2015-03-02T00:00:00"/>
    <d v="1899-12-30T11:07:37"/>
    <n v="450"/>
    <n v="0"/>
    <n v="-1563026.570000153"/>
    <m/>
    <m/>
    <m/>
    <n v="115039"/>
    <n v="24"/>
    <s v="Emilly"/>
    <n v="1"/>
    <m/>
    <n v="552"/>
    <d v="2015-03-12T00:00:00"/>
    <d v="2015-03-12T00:00:00"/>
    <m/>
    <m/>
    <n v="2015"/>
    <n v="24"/>
    <m/>
    <m/>
    <m/>
    <m/>
    <s v="CA.Marketing (CUSTO)"/>
    <x v="1"/>
    <x v="4"/>
    <m/>
    <n v="56"/>
    <n v="1"/>
    <s v="Dinheiro"/>
    <m/>
    <n v="0"/>
    <m/>
    <n v="0"/>
    <m/>
    <m/>
    <s v="CAIXA TESOURARIA"/>
    <m/>
    <m/>
    <m/>
  </r>
  <r>
    <n v="251378"/>
    <s v="Extrato/116298"/>
    <s v="Bradesco - Cód. 116298"/>
    <n v="0"/>
    <d v="2015-03-02T00:00:00"/>
    <d v="1899-12-30T11:26:32"/>
    <n v="5979.47"/>
    <n v="0"/>
    <n v="-1569006.040000153"/>
    <m/>
    <m/>
    <m/>
    <n v="116298"/>
    <n v="24"/>
    <s v="Emilly"/>
    <n v="1"/>
    <m/>
    <n v="506"/>
    <d v="2015-03-16T00:00:00"/>
    <d v="2015-03-16T00:00:00"/>
    <m/>
    <m/>
    <n v="2015"/>
    <n v="24"/>
    <m/>
    <m/>
    <m/>
    <m/>
    <s v="CA.Capital de Giro (FINANCIAMENTO)"/>
    <x v="2"/>
    <x v="4"/>
    <m/>
    <n v="27"/>
    <n v="9"/>
    <s v="Débito em conta"/>
    <m/>
    <n v="0"/>
    <m/>
    <n v="0"/>
    <m/>
    <m/>
    <s v="BRADESCO [008378-0] [SOL] [CC]"/>
    <m/>
    <m/>
    <m/>
  </r>
  <r>
    <n v="258019"/>
    <s v="Extrato"/>
    <s v="Deposito Em Dinheiro"/>
    <n v="5000"/>
    <d v="2015-03-02T00:00:00"/>
    <d v="1899-12-30T11:28:08"/>
    <n v="0"/>
    <n v="0"/>
    <n v="-1564006.040000153"/>
    <m/>
    <m/>
    <m/>
    <m/>
    <n v="7"/>
    <s v="Anapaula"/>
    <n v="1"/>
    <m/>
    <n v="1449"/>
    <d v="2015-04-06T00:00:00"/>
    <d v="2015-06-30T00:00:00"/>
    <m/>
    <m/>
    <n v="2015"/>
    <n v="24"/>
    <m/>
    <m/>
    <m/>
    <m/>
    <s v="Transferência entre contas"/>
    <x v="2"/>
    <x v="4"/>
    <m/>
    <n v="27"/>
    <n v="8"/>
    <s v="Transferência Bancária"/>
    <m/>
    <m/>
    <m/>
    <n v="0"/>
    <m/>
    <m/>
    <s v="BRADESCO [008378-0] [SOL] [CC]"/>
    <m/>
    <m/>
    <m/>
  </r>
  <r>
    <n v="254504"/>
    <s v="Extrato/117554"/>
    <s v="Banco Itaú Unibanco S.A. - Cód. 117554"/>
    <n v="0"/>
    <d v="2015-03-02T00:00:00"/>
    <d v="1899-12-30T11:36:31"/>
    <n v="29.76"/>
    <n v="0"/>
    <n v="-1564035.800000153"/>
    <m/>
    <m/>
    <m/>
    <n v="117554"/>
    <n v="24"/>
    <s v="Emilly"/>
    <n v="1"/>
    <m/>
    <n v="575"/>
    <d v="2015-03-24T00:00:00"/>
    <d v="2015-03-24T00:00:00"/>
    <m/>
    <m/>
    <n v="2015"/>
    <n v="24"/>
    <m/>
    <m/>
    <m/>
    <m/>
    <s v="CA.Tarifas Bancárias"/>
    <x v="2"/>
    <x v="4"/>
    <m/>
    <n v="8"/>
    <n v="9"/>
    <s v="Débito em conta"/>
    <m/>
    <n v="0"/>
    <m/>
    <n v="0"/>
    <m/>
    <m/>
    <s v="ITAÚ [GYN] [026016-5] []"/>
    <m/>
    <m/>
    <m/>
  </r>
  <r>
    <n v="254505"/>
    <s v="Extrato/117555"/>
    <s v="Banco Itaú Unibanco S.A. - Cód. 117555"/>
    <n v="0"/>
    <d v="2015-03-02T00:00:00"/>
    <d v="1899-12-30T11:36:31"/>
    <n v="9.8000000000000007"/>
    <n v="0"/>
    <n v="-1564045.6000001531"/>
    <m/>
    <m/>
    <m/>
    <n v="117555"/>
    <n v="24"/>
    <s v="Emilly"/>
    <n v="1"/>
    <m/>
    <n v="575"/>
    <d v="2015-03-24T00:00:00"/>
    <d v="2015-03-24T00:00:00"/>
    <m/>
    <m/>
    <n v="2015"/>
    <n v="24"/>
    <m/>
    <m/>
    <m/>
    <m/>
    <s v="CA.Tarifas Bancárias"/>
    <x v="2"/>
    <x v="4"/>
    <m/>
    <n v="8"/>
    <n v="9"/>
    <s v="Débito em conta"/>
    <m/>
    <n v="0"/>
    <m/>
    <n v="0"/>
    <m/>
    <m/>
    <s v="ITAÚ [GYN] [026016-5] []"/>
    <m/>
    <m/>
    <m/>
  </r>
  <r>
    <n v="258031"/>
    <s v="Extrato/117731"/>
    <s v="Banco Daycoval S/A  - Cód. 117731"/>
    <n v="0"/>
    <d v="2015-03-02T00:00:00"/>
    <d v="1899-12-30T11:42:14"/>
    <n v="58.46"/>
    <n v="0"/>
    <n v="-1564104.060000153"/>
    <m/>
    <m/>
    <m/>
    <n v="117731"/>
    <n v="60"/>
    <s v="Francielly"/>
    <n v="1"/>
    <m/>
    <n v="1511"/>
    <d v="2015-04-06T00:00:00"/>
    <d v="2015-04-06T00:00:00"/>
    <m/>
    <m/>
    <n v="2015"/>
    <n v="60"/>
    <m/>
    <m/>
    <m/>
    <m/>
    <s v="Tarifas de manutenção de conta"/>
    <x v="2"/>
    <x v="4"/>
    <m/>
    <n v="59"/>
    <n v="9"/>
    <s v="Débito em conta"/>
    <m/>
    <n v="0"/>
    <m/>
    <n v="0"/>
    <m/>
    <m/>
    <s v="DAYCOVAL [GYN] [7112965] [CC]"/>
    <m/>
    <m/>
    <m/>
  </r>
  <r>
    <n v="251293"/>
    <n v="192410"/>
    <s v="Retorno: Par. 192410(02/12) - 18457/KÁT - Mensalidades"/>
    <n v="1724"/>
    <d v="2015-03-02T00:00:00"/>
    <d v="1899-12-30T12:00:00"/>
    <n v="0"/>
    <n v="0"/>
    <n v="-1562380.060000153"/>
    <m/>
    <m/>
    <n v="192410"/>
    <m/>
    <n v="1"/>
    <s v="Andre"/>
    <n v="1"/>
    <m/>
    <n v="2"/>
    <d v="2015-03-13T00:00:00"/>
    <d v="2015-03-13T00:00:00"/>
    <n v="26852"/>
    <m/>
    <n v="2015"/>
    <n v="1"/>
    <m/>
    <m/>
    <m/>
    <m/>
    <s v="Mensalidade Ensino Médio"/>
    <x v="1"/>
    <x v="4"/>
    <m/>
    <n v="3"/>
    <n v="4"/>
    <s v="Boleto"/>
    <m/>
    <m/>
    <m/>
    <n v="0"/>
    <m/>
    <m/>
    <s v="FACT: GF FOM. MERC."/>
    <m/>
    <m/>
    <m/>
  </r>
  <r>
    <n v="251284"/>
    <n v="191720"/>
    <s v="Retorno: Par. 191720(02/12) - 18548/HAD - Mensalidades"/>
    <n v="1724"/>
    <d v="2015-03-02T00:00:00"/>
    <d v="1899-12-30T12:00:00"/>
    <n v="0"/>
    <n v="0"/>
    <n v="-1560656.060000153"/>
    <m/>
    <m/>
    <n v="191720"/>
    <m/>
    <n v="1"/>
    <s v="Andre"/>
    <n v="1"/>
    <m/>
    <n v="2"/>
    <d v="2015-03-13T00:00:00"/>
    <d v="2015-03-13T00:00:00"/>
    <n v="26843"/>
    <m/>
    <n v="2015"/>
    <n v="1"/>
    <m/>
    <m/>
    <m/>
    <m/>
    <s v="Mensalidade Ensino Médio"/>
    <x v="1"/>
    <x v="4"/>
    <m/>
    <n v="3"/>
    <n v="4"/>
    <s v="Boleto"/>
    <m/>
    <m/>
    <m/>
    <n v="0"/>
    <m/>
    <m/>
    <s v="FACT: GF FOM. MERC."/>
    <m/>
    <m/>
    <m/>
  </r>
  <r>
    <n v="251321"/>
    <n v="191930"/>
    <s v="Retorno: Par. 191930(02/12) - 18673/LUI - Mensalidades"/>
    <n v="1724"/>
    <d v="2015-03-02T00:00:00"/>
    <d v="1899-12-30T12:00:00"/>
    <n v="0"/>
    <n v="0"/>
    <n v="-1558932.060000153"/>
    <m/>
    <m/>
    <n v="191930"/>
    <m/>
    <n v="1"/>
    <s v="Andre"/>
    <n v="1"/>
    <m/>
    <n v="2"/>
    <d v="2015-03-13T00:00:00"/>
    <d v="2015-03-13T00:00:00"/>
    <n v="26880"/>
    <m/>
    <n v="2015"/>
    <n v="1"/>
    <m/>
    <m/>
    <m/>
    <m/>
    <s v="Mensalidade Ensino Médio"/>
    <x v="1"/>
    <x v="4"/>
    <m/>
    <n v="3"/>
    <n v="4"/>
    <s v="Boleto"/>
    <m/>
    <m/>
    <m/>
    <n v="0"/>
    <m/>
    <m/>
    <s v="FACT: GF FOM. MERC."/>
    <m/>
    <m/>
    <m/>
  </r>
  <r>
    <n v="251295"/>
    <n v="197440"/>
    <s v="Retorno: Par. 197440(02/12) - 19924/BRU - Mensalidades"/>
    <n v="1473"/>
    <d v="2015-03-02T00:00:00"/>
    <d v="1899-12-30T12:00:00"/>
    <n v="0"/>
    <n v="0"/>
    <n v="-1557459.060000153"/>
    <m/>
    <m/>
    <n v="197440"/>
    <m/>
    <n v="1"/>
    <s v="Andre"/>
    <n v="1"/>
    <m/>
    <n v="2"/>
    <d v="2015-03-13T00:00:00"/>
    <d v="2015-03-13T00:00:00"/>
    <n v="26854"/>
    <m/>
    <n v="2015"/>
    <n v="1"/>
    <m/>
    <m/>
    <m/>
    <m/>
    <s v="Mensalidade Ensino Médio"/>
    <x v="1"/>
    <x v="4"/>
    <m/>
    <n v="3"/>
    <n v="4"/>
    <s v="Boleto"/>
    <m/>
    <m/>
    <m/>
    <n v="0"/>
    <m/>
    <m/>
    <s v="FACT: GF FOM. MERC."/>
    <m/>
    <m/>
    <m/>
  </r>
  <r>
    <n v="251314"/>
    <n v="191960"/>
    <s v="Retorno: Par. 191960(02/12) - 18557/LAU - Mensalidades"/>
    <n v="1724"/>
    <d v="2015-03-02T00:00:00"/>
    <d v="1899-12-30T12:00:00"/>
    <n v="0"/>
    <n v="0"/>
    <n v="-1555735.060000153"/>
    <m/>
    <m/>
    <n v="191960"/>
    <m/>
    <n v="1"/>
    <s v="Andre"/>
    <n v="1"/>
    <m/>
    <n v="2"/>
    <d v="2015-03-13T00:00:00"/>
    <d v="2015-03-13T00:00:00"/>
    <n v="26873"/>
    <m/>
    <n v="2015"/>
    <n v="1"/>
    <m/>
    <m/>
    <m/>
    <m/>
    <s v="Mensalidade Ensino Médio"/>
    <x v="1"/>
    <x v="4"/>
    <m/>
    <n v="3"/>
    <n v="4"/>
    <s v="Boleto"/>
    <m/>
    <m/>
    <m/>
    <n v="0"/>
    <m/>
    <m/>
    <s v="FACT: GF FOM. MERC."/>
    <m/>
    <m/>
    <m/>
  </r>
  <r>
    <n v="251315"/>
    <n v="191990"/>
    <s v="Retorno: Par. 191990(02/12) - 18578/LUÍ - Mensalidades"/>
    <n v="1724"/>
    <d v="2015-03-02T00:00:00"/>
    <d v="1899-12-30T12:00:00"/>
    <n v="0"/>
    <n v="0"/>
    <n v="-1554011.060000153"/>
    <m/>
    <m/>
    <n v="191990"/>
    <m/>
    <n v="1"/>
    <s v="Andre"/>
    <n v="1"/>
    <m/>
    <n v="2"/>
    <d v="2015-03-13T00:00:00"/>
    <d v="2015-03-13T00:00:00"/>
    <n v="26874"/>
    <m/>
    <n v="2015"/>
    <n v="1"/>
    <m/>
    <m/>
    <m/>
    <m/>
    <s v="Mensalidade Ensino Médio"/>
    <x v="1"/>
    <x v="4"/>
    <m/>
    <n v="3"/>
    <n v="4"/>
    <s v="Boleto"/>
    <m/>
    <m/>
    <m/>
    <n v="0"/>
    <m/>
    <m/>
    <s v="FACT: GF FOM. MERC."/>
    <m/>
    <m/>
    <m/>
  </r>
  <r>
    <n v="251279"/>
    <n v="197601"/>
    <s v="Retorno: Par. 197601(02/12) - 19887/LUA - Mensalidades"/>
    <n v="1473"/>
    <d v="2015-03-02T00:00:00"/>
    <d v="1899-12-30T12:00:00"/>
    <n v="0"/>
    <n v="0"/>
    <n v="-1552538.060000153"/>
    <m/>
    <m/>
    <n v="197601"/>
    <m/>
    <n v="1"/>
    <s v="Andre"/>
    <n v="1"/>
    <m/>
    <n v="2"/>
    <d v="2015-03-13T00:00:00"/>
    <d v="2015-03-13T00:00:00"/>
    <n v="26838"/>
    <m/>
    <n v="2015"/>
    <n v="1"/>
    <m/>
    <m/>
    <m/>
    <m/>
    <s v="Mensalidade Ensino Médio"/>
    <x v="1"/>
    <x v="4"/>
    <m/>
    <n v="3"/>
    <n v="4"/>
    <s v="Boleto"/>
    <m/>
    <m/>
    <m/>
    <n v="0"/>
    <m/>
    <m/>
    <s v="FACT: GF FOM. MERC."/>
    <m/>
    <m/>
    <m/>
  </r>
  <r>
    <n v="251289"/>
    <n v="191711"/>
    <s v="Retorno: Par. 191711(02/12) - 18543/MAR - Mensalidades"/>
    <n v="1724"/>
    <d v="2015-03-02T00:00:00"/>
    <d v="1899-12-30T12:00:00"/>
    <n v="0"/>
    <n v="0"/>
    <n v="-1550814.060000153"/>
    <m/>
    <m/>
    <n v="191711"/>
    <m/>
    <n v="1"/>
    <s v="Andre"/>
    <n v="1"/>
    <m/>
    <n v="2"/>
    <d v="2015-03-13T00:00:00"/>
    <d v="2015-03-13T00:00:00"/>
    <n v="26848"/>
    <m/>
    <n v="2015"/>
    <n v="1"/>
    <m/>
    <m/>
    <m/>
    <m/>
    <s v="Mensalidade Ensino Médio"/>
    <x v="1"/>
    <x v="4"/>
    <m/>
    <n v="3"/>
    <n v="4"/>
    <s v="Boleto"/>
    <m/>
    <m/>
    <m/>
    <n v="0"/>
    <m/>
    <m/>
    <s v="FACT: GF FOM. MERC."/>
    <m/>
    <m/>
    <m/>
  </r>
  <r>
    <n v="251275"/>
    <n v="192431"/>
    <s v="Retorno: Par. 192431(02/12) - 18455/MAR - Mensalidades"/>
    <n v="1724"/>
    <d v="2015-03-02T00:00:00"/>
    <d v="1899-12-30T12:00:00"/>
    <n v="0"/>
    <n v="0"/>
    <n v="-1549090.060000153"/>
    <m/>
    <m/>
    <n v="192431"/>
    <m/>
    <n v="1"/>
    <s v="Andre"/>
    <n v="1"/>
    <m/>
    <n v="2"/>
    <d v="2015-03-13T00:00:00"/>
    <d v="2015-03-13T00:00:00"/>
    <n v="26834"/>
    <m/>
    <n v="2015"/>
    <n v="1"/>
    <m/>
    <m/>
    <m/>
    <m/>
    <s v="Mensalidade Ensino Médio"/>
    <x v="1"/>
    <x v="4"/>
    <m/>
    <n v="3"/>
    <n v="4"/>
    <s v="Boleto"/>
    <m/>
    <m/>
    <m/>
    <n v="0"/>
    <m/>
    <m/>
    <s v="FACT: GF FOM. MERC."/>
    <m/>
    <m/>
    <m/>
  </r>
  <r>
    <n v="251308"/>
    <n v="192161"/>
    <s v="Retorno: Par. 192161(02/12) - 18693/BEA - Mensalidades"/>
    <n v="1724"/>
    <d v="2015-03-02T00:00:00"/>
    <d v="1899-12-30T12:00:00"/>
    <n v="0"/>
    <n v="0"/>
    <n v="-1547366.060000153"/>
    <m/>
    <m/>
    <n v="192161"/>
    <m/>
    <n v="1"/>
    <s v="Andre"/>
    <n v="1"/>
    <m/>
    <n v="2"/>
    <d v="2015-03-13T00:00:00"/>
    <d v="2015-03-13T00:00:00"/>
    <n v="26867"/>
    <m/>
    <n v="2015"/>
    <n v="1"/>
    <m/>
    <m/>
    <m/>
    <m/>
    <s v="Mensalidade Ensino Médio"/>
    <x v="1"/>
    <x v="4"/>
    <m/>
    <n v="3"/>
    <n v="4"/>
    <s v="Boleto"/>
    <m/>
    <m/>
    <m/>
    <n v="0"/>
    <m/>
    <m/>
    <s v="FACT: GF FOM. MERC."/>
    <m/>
    <m/>
    <m/>
  </r>
  <r>
    <n v="251310"/>
    <n v="191771"/>
    <s v="Retorno: Par. 191771(02/12) - 18644/VIN - Mensalidades"/>
    <n v="1724"/>
    <d v="2015-03-02T00:00:00"/>
    <d v="1899-12-30T12:00:00"/>
    <n v="0"/>
    <n v="0"/>
    <n v="-1545642.060000153"/>
    <m/>
    <m/>
    <n v="191771"/>
    <m/>
    <n v="1"/>
    <s v="Andre"/>
    <n v="1"/>
    <m/>
    <n v="2"/>
    <d v="2015-03-13T00:00:00"/>
    <d v="2015-03-13T00:00:00"/>
    <n v="26869"/>
    <m/>
    <n v="2015"/>
    <n v="1"/>
    <m/>
    <m/>
    <m/>
    <m/>
    <s v="Mensalidade Ensino Médio"/>
    <x v="1"/>
    <x v="4"/>
    <m/>
    <n v="3"/>
    <n v="4"/>
    <s v="Boleto"/>
    <m/>
    <m/>
    <m/>
    <n v="0"/>
    <m/>
    <m/>
    <s v="FACT: GF FOM. MERC."/>
    <m/>
    <m/>
    <m/>
  </r>
  <r>
    <n v="251312"/>
    <n v="191681"/>
    <s v="Retorno: Par. 191681(02/12) - 18447/RAF - Mensalidades"/>
    <n v="1724"/>
    <d v="2015-03-02T00:00:00"/>
    <d v="1899-12-30T12:00:00"/>
    <n v="0"/>
    <n v="0"/>
    <n v="-1543918.060000153"/>
    <m/>
    <m/>
    <n v="191681"/>
    <m/>
    <n v="1"/>
    <s v="Andre"/>
    <n v="1"/>
    <m/>
    <n v="2"/>
    <d v="2015-03-13T00:00:00"/>
    <d v="2015-03-13T00:00:00"/>
    <n v="26871"/>
    <m/>
    <n v="2015"/>
    <n v="1"/>
    <m/>
    <m/>
    <m/>
    <m/>
    <s v="Mensalidade Ensino Médio"/>
    <x v="1"/>
    <x v="4"/>
    <m/>
    <n v="3"/>
    <n v="4"/>
    <s v="Boleto"/>
    <m/>
    <m/>
    <m/>
    <n v="0"/>
    <m/>
    <m/>
    <s v="FACT: GF FOM. MERC."/>
    <m/>
    <m/>
    <m/>
  </r>
  <r>
    <n v="251283"/>
    <n v="197781"/>
    <s v="Retorno: Par. 197781(02/12) - 19890/PED - Mensalidades"/>
    <n v="1473"/>
    <d v="2015-03-02T00:00:00"/>
    <d v="1899-12-30T12:00:00"/>
    <n v="0"/>
    <n v="0"/>
    <n v="-1542445.060000153"/>
    <m/>
    <m/>
    <n v="197781"/>
    <m/>
    <n v="1"/>
    <s v="Andre"/>
    <n v="1"/>
    <m/>
    <n v="2"/>
    <d v="2015-03-13T00:00:00"/>
    <d v="2015-03-13T00:00:00"/>
    <n v="26842"/>
    <m/>
    <n v="2015"/>
    <n v="1"/>
    <m/>
    <m/>
    <m/>
    <m/>
    <s v="Mensalidade Ensino Médio"/>
    <x v="1"/>
    <x v="4"/>
    <m/>
    <n v="3"/>
    <n v="4"/>
    <s v="Boleto"/>
    <m/>
    <m/>
    <m/>
    <n v="0"/>
    <m/>
    <m/>
    <s v="FACT: GF FOM. MERC."/>
    <m/>
    <m/>
    <m/>
  </r>
  <r>
    <n v="251288"/>
    <n v="191702"/>
    <s v="Retorno: Par. 191702(02/12) - 18609/TOM - Mensalidades"/>
    <n v="1724"/>
    <d v="2015-03-02T00:00:00"/>
    <d v="1899-12-30T12:00:00"/>
    <n v="0"/>
    <n v="0"/>
    <n v="-1540721.060000153"/>
    <m/>
    <m/>
    <n v="191702"/>
    <m/>
    <n v="1"/>
    <s v="Andre"/>
    <n v="1"/>
    <m/>
    <n v="2"/>
    <d v="2015-03-13T00:00:00"/>
    <d v="2015-03-13T00:00:00"/>
    <n v="26847"/>
    <m/>
    <n v="2015"/>
    <n v="1"/>
    <m/>
    <m/>
    <m/>
    <m/>
    <s v="Mensalidade Ensino Médio"/>
    <x v="1"/>
    <x v="4"/>
    <m/>
    <n v="3"/>
    <n v="4"/>
    <s v="Boleto"/>
    <m/>
    <m/>
    <m/>
    <n v="0"/>
    <m/>
    <m/>
    <s v="FACT: GF FOM. MERC."/>
    <m/>
    <m/>
    <m/>
  </r>
  <r>
    <n v="251301"/>
    <n v="192422"/>
    <s v="Retorno: Par. 192422(02/12) - 18528/MUR - Mensalidades"/>
    <n v="1724"/>
    <d v="2015-03-02T00:00:00"/>
    <d v="1899-12-30T12:00:00"/>
    <n v="0"/>
    <n v="0"/>
    <n v="-1538997.060000153"/>
    <m/>
    <m/>
    <n v="192422"/>
    <m/>
    <n v="1"/>
    <s v="Andre"/>
    <n v="1"/>
    <m/>
    <n v="2"/>
    <d v="2015-03-13T00:00:00"/>
    <d v="2015-03-13T00:00:00"/>
    <n v="26860"/>
    <m/>
    <n v="2015"/>
    <n v="1"/>
    <m/>
    <m/>
    <m/>
    <m/>
    <s v="Mensalidade Ensino Médio"/>
    <x v="1"/>
    <x v="4"/>
    <m/>
    <n v="3"/>
    <n v="4"/>
    <s v="Boleto"/>
    <m/>
    <m/>
    <m/>
    <n v="0"/>
    <m/>
    <m/>
    <s v="FACT: GF FOM. MERC."/>
    <m/>
    <m/>
    <m/>
  </r>
  <r>
    <n v="251303"/>
    <n v="197422"/>
    <s v="Retorno: Par. 197422(02/12) - 19906/ELY - Mensalidades"/>
    <n v="1473"/>
    <d v="2015-03-02T00:00:00"/>
    <d v="1899-12-30T12:00:00"/>
    <n v="0"/>
    <n v="0"/>
    <n v="-1537524.060000153"/>
    <m/>
    <m/>
    <n v="197422"/>
    <m/>
    <n v="1"/>
    <s v="Andre"/>
    <n v="1"/>
    <m/>
    <n v="2"/>
    <d v="2015-03-13T00:00:00"/>
    <d v="2015-03-13T00:00:00"/>
    <n v="26862"/>
    <m/>
    <n v="2015"/>
    <n v="1"/>
    <m/>
    <m/>
    <m/>
    <m/>
    <s v="Mensalidade Ensino Médio"/>
    <x v="1"/>
    <x v="4"/>
    <m/>
    <n v="3"/>
    <n v="4"/>
    <s v="Boleto"/>
    <m/>
    <m/>
    <m/>
    <n v="0"/>
    <m/>
    <m/>
    <s v="FACT: GF FOM. MERC."/>
    <m/>
    <m/>
    <m/>
  </r>
  <r>
    <n v="251285"/>
    <n v="197282"/>
    <s v="Retorno: Par. 197282(02/12) - 19892/BRU - Mensalidades"/>
    <n v="1724"/>
    <d v="2015-03-02T00:00:00"/>
    <d v="1899-12-30T12:00:00"/>
    <n v="0"/>
    <n v="0"/>
    <n v="-1535800.060000153"/>
    <m/>
    <m/>
    <n v="197282"/>
    <m/>
    <n v="1"/>
    <s v="Andre"/>
    <n v="1"/>
    <m/>
    <n v="2"/>
    <d v="2015-03-13T00:00:00"/>
    <d v="2015-03-13T00:00:00"/>
    <n v="26844"/>
    <m/>
    <n v="2015"/>
    <n v="1"/>
    <m/>
    <m/>
    <m/>
    <m/>
    <s v="Mensalidade Ensino Médio"/>
    <x v="1"/>
    <x v="4"/>
    <m/>
    <n v="3"/>
    <n v="4"/>
    <s v="Boleto"/>
    <m/>
    <m/>
    <m/>
    <n v="0"/>
    <m/>
    <m/>
    <s v="FACT: GF FOM. MERC."/>
    <m/>
    <m/>
    <m/>
  </r>
  <r>
    <n v="251276"/>
    <n v="192503"/>
    <s v="Retorno: Par. 192503(02/12) - 19718/SOF - Mensalidades"/>
    <n v="1724"/>
    <d v="2015-03-02T00:00:00"/>
    <d v="1899-12-30T12:00:00"/>
    <n v="0"/>
    <n v="0"/>
    <n v="-1534076.060000153"/>
    <m/>
    <m/>
    <n v="192503"/>
    <m/>
    <n v="1"/>
    <s v="Andre"/>
    <n v="1"/>
    <m/>
    <n v="2"/>
    <d v="2015-03-13T00:00:00"/>
    <d v="2015-03-13T00:00:00"/>
    <n v="26835"/>
    <m/>
    <n v="2015"/>
    <n v="1"/>
    <m/>
    <m/>
    <m/>
    <m/>
    <s v="Mensalidade Ensino Médio"/>
    <x v="1"/>
    <x v="4"/>
    <m/>
    <n v="3"/>
    <n v="4"/>
    <s v="Boleto"/>
    <m/>
    <m/>
    <m/>
    <n v="0"/>
    <m/>
    <m/>
    <s v="FACT: GF FOM. MERC."/>
    <m/>
    <m/>
    <m/>
  </r>
  <r>
    <n v="251309"/>
    <n v="192413"/>
    <s v="Retorno: Par. 192413(02/12) - 18417/ISA - Mensalidades"/>
    <n v="1724"/>
    <d v="2015-03-02T00:00:00"/>
    <d v="1899-12-30T12:00:00"/>
    <n v="0"/>
    <n v="0"/>
    <n v="-1532352.060000153"/>
    <m/>
    <m/>
    <n v="192413"/>
    <m/>
    <n v="1"/>
    <s v="Andre"/>
    <n v="1"/>
    <m/>
    <n v="2"/>
    <d v="2015-03-13T00:00:00"/>
    <d v="2015-03-13T00:00:00"/>
    <n v="26868"/>
    <m/>
    <n v="2015"/>
    <n v="1"/>
    <m/>
    <m/>
    <m/>
    <m/>
    <s v="Mensalidade Ensino Médio"/>
    <x v="1"/>
    <x v="4"/>
    <m/>
    <n v="3"/>
    <n v="4"/>
    <s v="Boleto"/>
    <m/>
    <m/>
    <m/>
    <n v="0"/>
    <m/>
    <m/>
    <s v="FACT: GF FOM. MERC."/>
    <m/>
    <m/>
    <m/>
  </r>
  <r>
    <n v="251294"/>
    <n v="197613"/>
    <s v="Retorno: Par. 197613(02/12) - 19909/ANN - Mensalidades"/>
    <n v="1473"/>
    <d v="2015-03-02T00:00:00"/>
    <d v="1899-12-30T12:00:00"/>
    <n v="0"/>
    <n v="0"/>
    <n v="-1530879.060000153"/>
    <m/>
    <m/>
    <n v="197613"/>
    <m/>
    <n v="1"/>
    <s v="Andre"/>
    <n v="1"/>
    <m/>
    <n v="2"/>
    <d v="2015-03-13T00:00:00"/>
    <d v="2015-03-13T00:00:00"/>
    <n v="26853"/>
    <m/>
    <n v="2015"/>
    <n v="1"/>
    <m/>
    <m/>
    <m/>
    <m/>
    <s v="Mensalidade Ensino Médio"/>
    <x v="1"/>
    <x v="4"/>
    <m/>
    <n v="3"/>
    <n v="4"/>
    <s v="Boleto"/>
    <m/>
    <m/>
    <m/>
    <n v="0"/>
    <m/>
    <m/>
    <s v="FACT: GF FOM. MERC."/>
    <m/>
    <m/>
    <m/>
  </r>
  <r>
    <n v="251274"/>
    <n v="191723"/>
    <s v="Retorno: Par. 191723(02/12) - 18639/PED - Mensalidades"/>
    <n v="1724"/>
    <d v="2015-03-02T00:00:00"/>
    <d v="1899-12-30T12:00:00"/>
    <n v="0"/>
    <n v="0"/>
    <n v="-1529155.060000153"/>
    <m/>
    <m/>
    <n v="191723"/>
    <m/>
    <n v="1"/>
    <s v="Andre"/>
    <n v="1"/>
    <m/>
    <n v="2"/>
    <d v="2015-03-13T00:00:00"/>
    <d v="2015-03-13T00:00:00"/>
    <n v="26833"/>
    <m/>
    <n v="2015"/>
    <n v="1"/>
    <m/>
    <m/>
    <m/>
    <m/>
    <s v="Mensalidade Ensino Médio"/>
    <x v="1"/>
    <x v="4"/>
    <m/>
    <n v="3"/>
    <n v="4"/>
    <s v="Boleto"/>
    <m/>
    <m/>
    <m/>
    <n v="0"/>
    <m/>
    <m/>
    <s v="FACT: GF FOM. MERC."/>
    <m/>
    <m/>
    <m/>
  </r>
  <r>
    <n v="251272"/>
    <n v="192443"/>
    <s v="Retorno: Par. 192443(02/12) - 18689/ANA - Mensalidades"/>
    <n v="1724"/>
    <d v="2015-03-02T00:00:00"/>
    <d v="1899-12-30T12:00:00"/>
    <n v="0"/>
    <n v="0"/>
    <n v="-1527431.060000153"/>
    <m/>
    <m/>
    <n v="192443"/>
    <m/>
    <n v="1"/>
    <s v="Andre"/>
    <n v="1"/>
    <m/>
    <n v="2"/>
    <d v="2015-03-13T00:00:00"/>
    <d v="2015-03-13T00:00:00"/>
    <n v="26831"/>
    <m/>
    <n v="2015"/>
    <n v="1"/>
    <m/>
    <m/>
    <m/>
    <m/>
    <s v="Mensalidade Ensino Médio"/>
    <x v="1"/>
    <x v="4"/>
    <m/>
    <n v="3"/>
    <n v="4"/>
    <s v="Boleto"/>
    <m/>
    <m/>
    <m/>
    <n v="0"/>
    <m/>
    <m/>
    <s v="FACT: GF FOM. MERC."/>
    <m/>
    <m/>
    <m/>
  </r>
  <r>
    <n v="251311"/>
    <n v="192083"/>
    <s v="Retorno: Par. 192083(02/12) - 18534/NAY - Mensalidades"/>
    <n v="1724"/>
    <d v="2015-03-02T00:00:00"/>
    <d v="1899-12-30T12:00:00"/>
    <n v="0"/>
    <n v="0"/>
    <n v="-1525707.060000153"/>
    <m/>
    <m/>
    <n v="192083"/>
    <m/>
    <n v="1"/>
    <s v="Andre"/>
    <n v="1"/>
    <m/>
    <n v="2"/>
    <d v="2015-03-13T00:00:00"/>
    <d v="2015-03-13T00:00:00"/>
    <n v="26870"/>
    <m/>
    <n v="2015"/>
    <n v="1"/>
    <m/>
    <m/>
    <m/>
    <m/>
    <s v="Mensalidade Ensino Médio"/>
    <x v="1"/>
    <x v="4"/>
    <m/>
    <n v="3"/>
    <n v="4"/>
    <s v="Boleto"/>
    <m/>
    <m/>
    <m/>
    <n v="0"/>
    <m/>
    <m/>
    <s v="FACT: GF FOM. MERC."/>
    <m/>
    <m/>
    <m/>
  </r>
  <r>
    <n v="251318"/>
    <n v="192524"/>
    <s v="Retorno: Par. 192524(02/12) - 19720/PED - Mensalidades"/>
    <n v="1724"/>
    <d v="2015-03-02T00:00:00"/>
    <d v="1899-12-30T12:00:00"/>
    <n v="0"/>
    <n v="0"/>
    <n v="-1523983.060000153"/>
    <m/>
    <m/>
    <n v="192524"/>
    <m/>
    <n v="1"/>
    <s v="Andre"/>
    <n v="1"/>
    <m/>
    <n v="2"/>
    <d v="2015-03-13T00:00:00"/>
    <d v="2015-03-13T00:00:00"/>
    <n v="26877"/>
    <m/>
    <n v="2015"/>
    <n v="1"/>
    <m/>
    <m/>
    <m/>
    <m/>
    <s v="Mensalidade Ensino Médio"/>
    <x v="1"/>
    <x v="4"/>
    <m/>
    <n v="3"/>
    <n v="4"/>
    <s v="Boleto"/>
    <m/>
    <m/>
    <m/>
    <n v="0"/>
    <m/>
    <m/>
    <s v="FACT: GF FOM. MERC."/>
    <m/>
    <m/>
    <m/>
  </r>
  <r>
    <n v="251307"/>
    <n v="192044"/>
    <s v="Retorno: Par. 192044(02/12) - 18636/JOY - Mensalidades"/>
    <n v="1724"/>
    <d v="2015-03-02T00:00:00"/>
    <d v="1899-12-30T12:00:00"/>
    <n v="0"/>
    <n v="0"/>
    <n v="-1522259.060000153"/>
    <m/>
    <m/>
    <n v="192044"/>
    <m/>
    <n v="1"/>
    <s v="Andre"/>
    <n v="1"/>
    <m/>
    <n v="2"/>
    <d v="2015-03-13T00:00:00"/>
    <d v="2015-03-13T00:00:00"/>
    <n v="26866"/>
    <m/>
    <n v="2015"/>
    <n v="1"/>
    <m/>
    <m/>
    <m/>
    <m/>
    <s v="Mensalidade Ensino Médio"/>
    <x v="1"/>
    <x v="4"/>
    <m/>
    <n v="3"/>
    <n v="4"/>
    <s v="Boleto"/>
    <m/>
    <m/>
    <m/>
    <n v="0"/>
    <m/>
    <m/>
    <s v="FACT: GF FOM. MERC."/>
    <m/>
    <m/>
    <m/>
  </r>
  <r>
    <n v="251273"/>
    <n v="191774"/>
    <s v="Retorno: Par. 191774(02/12) - 18445/MAR - Mensalidades"/>
    <n v="1724"/>
    <d v="2015-03-02T00:00:00"/>
    <d v="1899-12-30T12:00:00"/>
    <n v="0"/>
    <n v="0"/>
    <n v="-1520535.060000153"/>
    <m/>
    <m/>
    <n v="191774"/>
    <m/>
    <n v="1"/>
    <s v="Andre"/>
    <n v="1"/>
    <m/>
    <n v="2"/>
    <d v="2015-03-13T00:00:00"/>
    <d v="2015-03-13T00:00:00"/>
    <n v="26832"/>
    <m/>
    <n v="2015"/>
    <n v="1"/>
    <m/>
    <m/>
    <m/>
    <m/>
    <s v="Mensalidade Ensino Médio"/>
    <x v="1"/>
    <x v="4"/>
    <m/>
    <n v="3"/>
    <n v="4"/>
    <s v="Boleto"/>
    <m/>
    <m/>
    <m/>
    <n v="0"/>
    <m/>
    <m/>
    <s v="FACT: GF FOM. MERC."/>
    <m/>
    <m/>
    <m/>
  </r>
  <r>
    <n v="251319"/>
    <n v="191684"/>
    <s v="Retorno: Par. 191684(02/12) - 18577/TAT - Mensalidades"/>
    <n v="1724"/>
    <d v="2015-03-02T00:00:00"/>
    <d v="1899-12-30T12:00:00"/>
    <n v="0"/>
    <n v="0"/>
    <n v="-1518811.060000153"/>
    <m/>
    <m/>
    <n v="191684"/>
    <m/>
    <n v="1"/>
    <s v="Andre"/>
    <n v="1"/>
    <m/>
    <n v="2"/>
    <d v="2015-03-13T00:00:00"/>
    <d v="2015-03-13T00:00:00"/>
    <n v="26878"/>
    <m/>
    <n v="2015"/>
    <n v="1"/>
    <m/>
    <m/>
    <m/>
    <m/>
    <s v="Mensalidade Ensino Médio"/>
    <x v="1"/>
    <x v="4"/>
    <m/>
    <n v="3"/>
    <n v="4"/>
    <s v="Boleto"/>
    <m/>
    <m/>
    <m/>
    <n v="0"/>
    <m/>
    <m/>
    <s v="FACT: GF FOM. MERC."/>
    <m/>
    <m/>
    <m/>
  </r>
  <r>
    <n v="251298"/>
    <n v="197625"/>
    <s v="Retorno: Par. 197625(02/12) - 19919/MAR - Mensalidades"/>
    <n v="1473"/>
    <d v="2015-03-02T00:00:00"/>
    <d v="1899-12-30T12:00:00"/>
    <n v="0"/>
    <n v="0"/>
    <n v="-1517338.060000153"/>
    <m/>
    <m/>
    <n v="197625"/>
    <m/>
    <n v="1"/>
    <s v="Andre"/>
    <n v="1"/>
    <m/>
    <n v="2"/>
    <d v="2015-03-13T00:00:00"/>
    <d v="2015-03-13T00:00:00"/>
    <n v="26857"/>
    <m/>
    <n v="2015"/>
    <n v="1"/>
    <m/>
    <m/>
    <m/>
    <m/>
    <s v="Mensalidade Ensino Médio"/>
    <x v="1"/>
    <x v="4"/>
    <m/>
    <n v="3"/>
    <n v="4"/>
    <s v="Boleto"/>
    <m/>
    <m/>
    <m/>
    <n v="0"/>
    <m/>
    <m/>
    <s v="FACT: GF FOM. MERC."/>
    <m/>
    <m/>
    <m/>
  </r>
  <r>
    <n v="251299"/>
    <n v="191825"/>
    <s v="Retorno: Par. 191825(02/12) - 18558/GAB - Mensalidades"/>
    <n v="1724"/>
    <d v="2015-03-02T00:00:00"/>
    <d v="1899-12-30T12:00:00"/>
    <n v="0"/>
    <n v="0"/>
    <n v="-1515614.060000153"/>
    <m/>
    <m/>
    <n v="191825"/>
    <m/>
    <n v="1"/>
    <s v="Andre"/>
    <n v="1"/>
    <m/>
    <n v="2"/>
    <d v="2015-03-13T00:00:00"/>
    <d v="2015-03-13T00:00:00"/>
    <n v="26858"/>
    <m/>
    <n v="2015"/>
    <n v="1"/>
    <m/>
    <m/>
    <m/>
    <m/>
    <s v="Mensalidade Ensino Médio"/>
    <x v="1"/>
    <x v="4"/>
    <m/>
    <n v="3"/>
    <n v="4"/>
    <s v="Boleto"/>
    <m/>
    <m/>
    <m/>
    <n v="0"/>
    <m/>
    <m/>
    <s v="FACT: GF FOM. MERC."/>
    <m/>
    <m/>
    <m/>
  </r>
  <r>
    <n v="251296"/>
    <n v="192335"/>
    <s v="Retorno: Par. 192335(02/12) - 18598/PED - Mensalidades"/>
    <n v="1724"/>
    <d v="2015-03-02T00:00:00"/>
    <d v="1899-12-30T12:00:00"/>
    <n v="0"/>
    <n v="0"/>
    <n v="-1513890.060000153"/>
    <m/>
    <m/>
    <n v="192335"/>
    <m/>
    <n v="1"/>
    <s v="Andre"/>
    <n v="1"/>
    <m/>
    <n v="2"/>
    <d v="2015-03-13T00:00:00"/>
    <d v="2015-03-13T00:00:00"/>
    <n v="26855"/>
    <m/>
    <n v="2015"/>
    <n v="1"/>
    <m/>
    <m/>
    <m/>
    <m/>
    <s v="Mensalidade Ensino Médio"/>
    <x v="1"/>
    <x v="4"/>
    <m/>
    <n v="3"/>
    <n v="4"/>
    <s v="Boleto"/>
    <m/>
    <m/>
    <m/>
    <n v="0"/>
    <m/>
    <m/>
    <s v="FACT: GF FOM. MERC."/>
    <m/>
    <m/>
    <m/>
  </r>
  <r>
    <n v="251313"/>
    <n v="191945"/>
    <s v="Retorno: Par. 191945(02/12) - 18550/LAR - Mensalidades"/>
    <n v="1724"/>
    <d v="2015-03-02T00:00:00"/>
    <d v="1899-12-30T12:00:00"/>
    <n v="0"/>
    <n v="0"/>
    <n v="-1512166.060000153"/>
    <m/>
    <m/>
    <n v="191945"/>
    <m/>
    <n v="1"/>
    <s v="Andre"/>
    <n v="1"/>
    <m/>
    <n v="2"/>
    <d v="2015-03-13T00:00:00"/>
    <d v="2015-03-13T00:00:00"/>
    <n v="26872"/>
    <m/>
    <n v="2015"/>
    <n v="1"/>
    <m/>
    <m/>
    <m/>
    <m/>
    <s v="Mensalidade Ensino Médio"/>
    <x v="1"/>
    <x v="4"/>
    <m/>
    <n v="3"/>
    <n v="4"/>
    <s v="Boleto"/>
    <m/>
    <m/>
    <m/>
    <n v="0"/>
    <m/>
    <m/>
    <s v="FACT: GF FOM. MERC."/>
    <m/>
    <m/>
    <m/>
  </r>
  <r>
    <n v="251306"/>
    <n v="192065"/>
    <s v="Retorno: Par. 192065(02/12) - 18480/GAB - Mensalidades"/>
    <n v="1724"/>
    <d v="2015-03-02T00:00:00"/>
    <d v="1899-12-30T12:00:00"/>
    <n v="0"/>
    <n v="0"/>
    <n v="-1510442.060000153"/>
    <m/>
    <m/>
    <n v="192065"/>
    <m/>
    <n v="1"/>
    <s v="Andre"/>
    <n v="1"/>
    <m/>
    <n v="2"/>
    <d v="2015-03-13T00:00:00"/>
    <d v="2015-03-13T00:00:00"/>
    <n v="26865"/>
    <m/>
    <n v="2015"/>
    <n v="1"/>
    <m/>
    <m/>
    <m/>
    <m/>
    <s v="Mensalidade Ensino Médio"/>
    <x v="1"/>
    <x v="4"/>
    <m/>
    <n v="3"/>
    <n v="4"/>
    <s v="Boleto"/>
    <m/>
    <m/>
    <m/>
    <n v="0"/>
    <m/>
    <m/>
    <s v="FACT: GF FOM. MERC."/>
    <m/>
    <m/>
    <m/>
  </r>
  <r>
    <n v="251282"/>
    <n v="191765"/>
    <s v="Retorno: Par. 191765(02/12) - 18565/GUS - Mensalidades"/>
    <n v="1724"/>
    <d v="2015-03-02T00:00:00"/>
    <d v="1899-12-30T12:00:00"/>
    <n v="0"/>
    <n v="0"/>
    <n v="-1508718.060000153"/>
    <m/>
    <m/>
    <n v="191765"/>
    <m/>
    <n v="1"/>
    <s v="Andre"/>
    <n v="1"/>
    <m/>
    <n v="2"/>
    <d v="2015-03-13T00:00:00"/>
    <d v="2015-03-13T00:00:00"/>
    <n v="26841"/>
    <m/>
    <n v="2015"/>
    <n v="1"/>
    <m/>
    <m/>
    <m/>
    <m/>
    <s v="Mensalidade Ensino Médio"/>
    <x v="1"/>
    <x v="4"/>
    <m/>
    <n v="3"/>
    <n v="4"/>
    <s v="Boleto"/>
    <m/>
    <m/>
    <m/>
    <n v="0"/>
    <m/>
    <m/>
    <s v="FACT: GF FOM. MERC."/>
    <m/>
    <m/>
    <m/>
  </r>
  <r>
    <n v="251320"/>
    <n v="192095"/>
    <s v="Retorno: Par. 192095(02/12) - 18587/SAR - Mensalidades"/>
    <n v="1724"/>
    <d v="2015-03-02T00:00:00"/>
    <d v="1899-12-30T12:00:00"/>
    <n v="0"/>
    <n v="0"/>
    <n v="-1506994.060000153"/>
    <m/>
    <m/>
    <n v="192095"/>
    <m/>
    <n v="1"/>
    <s v="Andre"/>
    <n v="1"/>
    <m/>
    <n v="2"/>
    <d v="2015-03-13T00:00:00"/>
    <d v="2015-03-13T00:00:00"/>
    <n v="26879"/>
    <m/>
    <n v="2015"/>
    <n v="1"/>
    <m/>
    <m/>
    <m/>
    <m/>
    <s v="Mensalidade Ensino Médio"/>
    <x v="1"/>
    <x v="4"/>
    <m/>
    <n v="3"/>
    <n v="4"/>
    <s v="Boleto"/>
    <m/>
    <m/>
    <m/>
    <n v="0"/>
    <m/>
    <m/>
    <s v="FACT: GF FOM. MERC."/>
    <m/>
    <m/>
    <m/>
  </r>
  <r>
    <n v="251302"/>
    <n v="192116"/>
    <s v="Retorno: Par. 192116(02/12) - 18691/JOÃ - Mensalidades"/>
    <n v="1724"/>
    <d v="2015-03-02T00:00:00"/>
    <d v="1899-12-30T12:00:00"/>
    <n v="0"/>
    <n v="0"/>
    <n v="-1505270.060000153"/>
    <m/>
    <m/>
    <n v="192116"/>
    <m/>
    <n v="1"/>
    <s v="Andre"/>
    <n v="1"/>
    <m/>
    <n v="2"/>
    <d v="2015-03-13T00:00:00"/>
    <d v="2015-03-13T00:00:00"/>
    <n v="26861"/>
    <m/>
    <n v="2015"/>
    <n v="1"/>
    <m/>
    <m/>
    <m/>
    <m/>
    <s v="Mensalidade Ensino Médio"/>
    <x v="1"/>
    <x v="4"/>
    <m/>
    <n v="3"/>
    <n v="4"/>
    <s v="Boleto"/>
    <m/>
    <m/>
    <m/>
    <n v="0"/>
    <m/>
    <m/>
    <s v="FACT: GF FOM. MERC."/>
    <m/>
    <m/>
    <m/>
  </r>
  <r>
    <n v="251304"/>
    <n v="191726"/>
    <s v="Retorno: Par. 191726(02/12) - 18500/MAR - Mensalidades"/>
    <n v="1724"/>
    <d v="2015-03-02T00:00:00"/>
    <d v="1899-12-30T12:00:00"/>
    <n v="0"/>
    <n v="0"/>
    <n v="-1503546.060000153"/>
    <m/>
    <m/>
    <n v="191726"/>
    <m/>
    <n v="1"/>
    <s v="Andre"/>
    <n v="1"/>
    <m/>
    <n v="2"/>
    <d v="2015-03-13T00:00:00"/>
    <d v="2015-03-13T00:00:00"/>
    <n v="26863"/>
    <m/>
    <n v="2015"/>
    <n v="1"/>
    <m/>
    <m/>
    <m/>
    <m/>
    <s v="Mensalidade Ensino Médio"/>
    <x v="1"/>
    <x v="4"/>
    <m/>
    <n v="3"/>
    <n v="4"/>
    <s v="Boleto"/>
    <m/>
    <m/>
    <m/>
    <n v="0"/>
    <m/>
    <m/>
    <s v="FACT: GF FOM. MERC."/>
    <m/>
    <m/>
    <m/>
  </r>
  <r>
    <n v="251297"/>
    <n v="191696"/>
    <s v="Retorno: Par. 191696(02/12) - 18492/SÁV - Mensalidades"/>
    <n v="1724"/>
    <d v="2015-03-02T00:00:00"/>
    <d v="1899-12-30T12:00:00"/>
    <n v="0"/>
    <n v="0"/>
    <n v="-1501822.060000153"/>
    <m/>
    <m/>
    <n v="191696"/>
    <m/>
    <n v="1"/>
    <s v="Andre"/>
    <n v="1"/>
    <m/>
    <n v="2"/>
    <d v="2015-03-13T00:00:00"/>
    <d v="2015-03-13T00:00:00"/>
    <n v="26856"/>
    <m/>
    <n v="2015"/>
    <n v="1"/>
    <m/>
    <m/>
    <m/>
    <m/>
    <s v="Mensalidade Ensino Médio"/>
    <x v="1"/>
    <x v="4"/>
    <m/>
    <n v="3"/>
    <n v="4"/>
    <s v="Boleto"/>
    <m/>
    <m/>
    <m/>
    <n v="0"/>
    <m/>
    <m/>
    <s v="FACT: GF FOM. MERC."/>
    <m/>
    <m/>
    <m/>
  </r>
  <r>
    <n v="251290"/>
    <n v="197607"/>
    <s v="Retorno: Par. 197607(02/12) - 19908/ISA - Mensalidades"/>
    <n v="1473"/>
    <d v="2015-03-02T00:00:00"/>
    <d v="1899-12-30T12:00:00"/>
    <n v="0"/>
    <n v="0"/>
    <n v="-1500349.060000153"/>
    <m/>
    <m/>
    <n v="197607"/>
    <m/>
    <n v="1"/>
    <s v="Andre"/>
    <n v="1"/>
    <m/>
    <n v="2"/>
    <d v="2015-03-13T00:00:00"/>
    <d v="2015-03-13T00:00:00"/>
    <n v="26849"/>
    <m/>
    <n v="2015"/>
    <n v="1"/>
    <m/>
    <m/>
    <m/>
    <m/>
    <s v="Mensalidade Ensino Médio"/>
    <x v="1"/>
    <x v="4"/>
    <m/>
    <n v="3"/>
    <n v="4"/>
    <s v="Boleto"/>
    <m/>
    <m/>
    <m/>
    <n v="0"/>
    <m/>
    <m/>
    <s v="FACT: GF FOM. MERC."/>
    <m/>
    <m/>
    <m/>
  </r>
  <r>
    <n v="251277"/>
    <n v="191807"/>
    <s v="Retorno: Par. 191807(02/12) - 18520/FIL - Mensalidades"/>
    <n v="1724"/>
    <d v="2015-03-02T00:00:00"/>
    <d v="1899-12-30T12:00:00"/>
    <n v="0"/>
    <n v="0"/>
    <n v="-1498625.060000153"/>
    <m/>
    <m/>
    <n v="191807"/>
    <m/>
    <n v="1"/>
    <s v="Andre"/>
    <n v="1"/>
    <m/>
    <n v="2"/>
    <d v="2015-03-13T00:00:00"/>
    <d v="2015-03-13T00:00:00"/>
    <n v="26836"/>
    <m/>
    <n v="2015"/>
    <n v="1"/>
    <m/>
    <m/>
    <m/>
    <m/>
    <s v="Mensalidade Ensino Médio"/>
    <x v="1"/>
    <x v="4"/>
    <m/>
    <n v="3"/>
    <n v="4"/>
    <s v="Boleto"/>
    <m/>
    <m/>
    <m/>
    <n v="0"/>
    <m/>
    <m/>
    <s v="FACT: GF FOM. MERC."/>
    <m/>
    <m/>
    <m/>
  </r>
  <r>
    <n v="251292"/>
    <n v="192527"/>
    <s v="Retorno: Par. 192527(02/12) - 19729/MAR - Mensalidades"/>
    <n v="1724"/>
    <d v="2015-03-02T00:00:00"/>
    <d v="1899-12-30T12:00:00"/>
    <n v="0"/>
    <n v="0"/>
    <n v="-1496901.060000153"/>
    <m/>
    <m/>
    <n v="192527"/>
    <m/>
    <n v="1"/>
    <s v="Andre"/>
    <n v="1"/>
    <m/>
    <n v="2"/>
    <d v="2015-03-13T00:00:00"/>
    <d v="2015-03-13T00:00:00"/>
    <n v="26851"/>
    <m/>
    <n v="2015"/>
    <n v="1"/>
    <m/>
    <m/>
    <m/>
    <m/>
    <s v="Mensalidade Ensino Médio"/>
    <x v="1"/>
    <x v="4"/>
    <m/>
    <n v="3"/>
    <n v="4"/>
    <s v="Boleto"/>
    <m/>
    <m/>
    <m/>
    <n v="0"/>
    <m/>
    <m/>
    <s v="FACT: GF FOM. MERC."/>
    <m/>
    <m/>
    <m/>
  </r>
  <r>
    <n v="251291"/>
    <n v="192347"/>
    <s v="Retorno: Par. 192347(02/12) - 18546/ENZ - Mensalidades"/>
    <n v="1724"/>
    <d v="2015-03-02T00:00:00"/>
    <d v="1899-12-30T12:00:00"/>
    <n v="0"/>
    <n v="0"/>
    <n v="-1495177.060000153"/>
    <m/>
    <m/>
    <n v="192347"/>
    <m/>
    <n v="1"/>
    <s v="Andre"/>
    <n v="1"/>
    <m/>
    <n v="2"/>
    <d v="2015-03-13T00:00:00"/>
    <d v="2015-03-13T00:00:00"/>
    <n v="26850"/>
    <m/>
    <n v="2015"/>
    <n v="1"/>
    <m/>
    <m/>
    <m/>
    <m/>
    <s v="Mensalidade Ensino Médio"/>
    <x v="1"/>
    <x v="4"/>
    <m/>
    <n v="3"/>
    <n v="4"/>
    <s v="Boleto"/>
    <m/>
    <m/>
    <m/>
    <n v="0"/>
    <m/>
    <m/>
    <s v="FACT: GF FOM. MERC."/>
    <m/>
    <m/>
    <m/>
  </r>
  <r>
    <n v="251300"/>
    <n v="191747"/>
    <s v="Retorno: Par. 191747(02/12) - 18408/PED - Mensalidades"/>
    <n v="1724"/>
    <d v="2015-03-02T00:00:00"/>
    <d v="1899-12-30T12:00:00"/>
    <n v="0"/>
    <n v="0"/>
    <n v="-1493453.060000153"/>
    <m/>
    <m/>
    <n v="191747"/>
    <m/>
    <n v="1"/>
    <s v="Andre"/>
    <n v="1"/>
    <m/>
    <n v="2"/>
    <d v="2015-03-13T00:00:00"/>
    <d v="2015-03-13T00:00:00"/>
    <n v="26859"/>
    <m/>
    <n v="2015"/>
    <n v="1"/>
    <m/>
    <m/>
    <m/>
    <m/>
    <s v="Mensalidade Ensino Médio"/>
    <x v="1"/>
    <x v="4"/>
    <m/>
    <n v="3"/>
    <n v="4"/>
    <s v="Boleto"/>
    <m/>
    <m/>
    <m/>
    <n v="0"/>
    <m/>
    <m/>
    <s v="FACT: GF FOM. MERC."/>
    <m/>
    <m/>
    <m/>
  </r>
  <r>
    <n v="251281"/>
    <n v="191957"/>
    <s v="Retorno: Par. 191957(02/12) - 18667/SAM - Mensalidades"/>
    <n v="1724"/>
    <d v="2015-03-02T00:00:00"/>
    <d v="1899-12-30T12:00:00"/>
    <n v="0"/>
    <n v="0"/>
    <n v="-1491729.060000153"/>
    <m/>
    <m/>
    <n v="191957"/>
    <m/>
    <n v="1"/>
    <s v="Andre"/>
    <n v="1"/>
    <m/>
    <n v="2"/>
    <d v="2015-03-13T00:00:00"/>
    <d v="2015-03-13T00:00:00"/>
    <n v="26840"/>
    <m/>
    <n v="2015"/>
    <n v="1"/>
    <m/>
    <m/>
    <m/>
    <m/>
    <s v="Mensalidade Ensino Médio"/>
    <x v="1"/>
    <x v="4"/>
    <m/>
    <n v="3"/>
    <n v="4"/>
    <s v="Boleto"/>
    <m/>
    <m/>
    <m/>
    <n v="0"/>
    <m/>
    <m/>
    <s v="FACT: GF FOM. MERC."/>
    <m/>
    <m/>
    <m/>
  </r>
  <r>
    <n v="251316"/>
    <n v="199187"/>
    <s v="Retorno: Par. 199187(02/12) - 19960/JOS - Mensalidades"/>
    <n v="1473"/>
    <d v="2015-03-02T00:00:00"/>
    <d v="1899-12-30T12:00:00"/>
    <n v="0"/>
    <n v="0"/>
    <n v="-1490256.060000153"/>
    <m/>
    <m/>
    <n v="199187"/>
    <m/>
    <n v="1"/>
    <s v="Andre"/>
    <n v="1"/>
    <m/>
    <n v="2"/>
    <d v="2015-03-13T00:00:00"/>
    <d v="2015-03-13T00:00:00"/>
    <n v="26875"/>
    <m/>
    <n v="2015"/>
    <n v="1"/>
    <m/>
    <m/>
    <m/>
    <m/>
    <s v="Mensalidade Ensino Médio"/>
    <x v="1"/>
    <x v="4"/>
    <m/>
    <n v="3"/>
    <n v="4"/>
    <s v="Boleto"/>
    <m/>
    <m/>
    <m/>
    <n v="0"/>
    <m/>
    <m/>
    <s v="FACT: GF FOM. MERC."/>
    <m/>
    <m/>
    <m/>
  </r>
  <r>
    <n v="251305"/>
    <n v="192287"/>
    <s v="Retorno: Par. 192287(02/12) - 18593/FER - Mensalidades"/>
    <n v="1724"/>
    <d v="2015-03-02T00:00:00"/>
    <d v="1899-12-30T12:00:00"/>
    <n v="0"/>
    <n v="0"/>
    <n v="-1488532.060000153"/>
    <m/>
    <m/>
    <n v="192287"/>
    <m/>
    <n v="1"/>
    <s v="Andre"/>
    <n v="1"/>
    <m/>
    <n v="2"/>
    <d v="2015-03-13T00:00:00"/>
    <d v="2015-03-13T00:00:00"/>
    <n v="26864"/>
    <m/>
    <n v="2015"/>
    <n v="1"/>
    <m/>
    <m/>
    <m/>
    <m/>
    <s v="Mensalidade Ensino Médio"/>
    <x v="1"/>
    <x v="4"/>
    <m/>
    <n v="3"/>
    <n v="4"/>
    <s v="Boleto"/>
    <m/>
    <m/>
    <m/>
    <n v="0"/>
    <m/>
    <m/>
    <s v="FACT: GF FOM. MERC."/>
    <m/>
    <m/>
    <m/>
  </r>
  <r>
    <n v="251322"/>
    <n v="197787"/>
    <s v="Retorno: Par. 197787(02/12) - 19901/ALB - Mensalidades"/>
    <n v="1473"/>
    <d v="2015-03-02T00:00:00"/>
    <d v="1899-12-30T12:00:00"/>
    <n v="0"/>
    <n v="0"/>
    <n v="-1487059.060000153"/>
    <m/>
    <m/>
    <n v="197787"/>
    <m/>
    <n v="1"/>
    <s v="Andre"/>
    <n v="1"/>
    <m/>
    <n v="2"/>
    <d v="2015-03-13T00:00:00"/>
    <d v="2015-03-13T00:00:00"/>
    <n v="26881"/>
    <m/>
    <n v="2015"/>
    <n v="1"/>
    <m/>
    <m/>
    <m/>
    <m/>
    <s v="Mensalidade Ensino Médio"/>
    <x v="1"/>
    <x v="4"/>
    <m/>
    <n v="3"/>
    <n v="4"/>
    <s v="Boleto"/>
    <m/>
    <m/>
    <m/>
    <n v="0"/>
    <m/>
    <m/>
    <s v="FACT: GF FOM. MERC."/>
    <m/>
    <m/>
    <m/>
  </r>
  <r>
    <n v="251317"/>
    <n v="197468"/>
    <s v="Retorno: Par. 197468(02/12) - 19927/JOR - Mensalidades"/>
    <n v="1473"/>
    <d v="2015-03-02T00:00:00"/>
    <d v="1899-12-30T12:00:00"/>
    <n v="0"/>
    <n v="0"/>
    <n v="-1485586.060000153"/>
    <m/>
    <m/>
    <n v="197468"/>
    <m/>
    <n v="1"/>
    <s v="Andre"/>
    <n v="1"/>
    <m/>
    <n v="2"/>
    <d v="2015-03-13T00:00:00"/>
    <d v="2015-03-13T00:00:00"/>
    <n v="26876"/>
    <m/>
    <n v="2015"/>
    <n v="1"/>
    <m/>
    <m/>
    <m/>
    <m/>
    <s v="Mensalidade Ensino Médio"/>
    <x v="1"/>
    <x v="4"/>
    <m/>
    <n v="3"/>
    <n v="4"/>
    <s v="Boleto"/>
    <m/>
    <m/>
    <m/>
    <n v="0"/>
    <m/>
    <m/>
    <s v="FACT: GF FOM. MERC."/>
    <m/>
    <m/>
    <m/>
  </r>
  <r>
    <n v="251280"/>
    <n v="191678"/>
    <s v="Retorno: Par. 191678(02/12) - 18625/LEO - Mensalidades"/>
    <n v="1724"/>
    <d v="2015-03-02T00:00:00"/>
    <d v="1899-12-30T12:00:00"/>
    <n v="0"/>
    <n v="0"/>
    <n v="-1483862.060000153"/>
    <m/>
    <m/>
    <n v="191678"/>
    <m/>
    <n v="1"/>
    <s v="Andre"/>
    <n v="1"/>
    <m/>
    <n v="2"/>
    <d v="2015-03-13T00:00:00"/>
    <d v="2015-03-13T00:00:00"/>
    <n v="26839"/>
    <m/>
    <n v="2015"/>
    <n v="1"/>
    <m/>
    <m/>
    <m/>
    <m/>
    <s v="Mensalidade Ensino Médio"/>
    <x v="1"/>
    <x v="4"/>
    <m/>
    <n v="3"/>
    <n v="4"/>
    <s v="Boleto"/>
    <m/>
    <m/>
    <m/>
    <n v="0"/>
    <m/>
    <m/>
    <s v="FACT: GF FOM. MERC."/>
    <m/>
    <m/>
    <m/>
  </r>
  <r>
    <n v="251287"/>
    <n v="191888"/>
    <s v="Retorno: Par. 191888(02/12) - 18580/LUC - Mensalidades"/>
    <n v="1724"/>
    <d v="2015-03-02T00:00:00"/>
    <d v="1899-12-30T12:00:00"/>
    <n v="0"/>
    <n v="0"/>
    <n v="-1482138.060000153"/>
    <m/>
    <m/>
    <n v="191888"/>
    <m/>
    <n v="1"/>
    <s v="Andre"/>
    <n v="1"/>
    <m/>
    <n v="2"/>
    <d v="2015-03-13T00:00:00"/>
    <d v="2015-03-13T00:00:00"/>
    <n v="26846"/>
    <m/>
    <n v="2015"/>
    <n v="1"/>
    <m/>
    <m/>
    <m/>
    <m/>
    <s v="Mensalidade Ensino Médio"/>
    <x v="1"/>
    <x v="4"/>
    <m/>
    <n v="3"/>
    <n v="4"/>
    <s v="Boleto"/>
    <m/>
    <m/>
    <m/>
    <n v="0"/>
    <m/>
    <m/>
    <s v="FACT: GF FOM. MERC."/>
    <m/>
    <m/>
    <m/>
  </r>
  <r>
    <n v="251278"/>
    <n v="192419"/>
    <s v="Retorno: Par. 192419(02/12) - 18475/VIC - Mensalidades"/>
    <n v="1724"/>
    <d v="2015-03-02T00:00:00"/>
    <d v="1899-12-30T12:00:00"/>
    <n v="0"/>
    <n v="0"/>
    <n v="-1480414.060000153"/>
    <m/>
    <m/>
    <n v="192419"/>
    <m/>
    <n v="1"/>
    <s v="Andre"/>
    <n v="1"/>
    <m/>
    <n v="2"/>
    <d v="2015-03-13T00:00:00"/>
    <d v="2015-03-13T00:00:00"/>
    <n v="26837"/>
    <m/>
    <n v="2015"/>
    <n v="1"/>
    <m/>
    <m/>
    <m/>
    <m/>
    <s v="Mensalidade Ensino Médio"/>
    <x v="1"/>
    <x v="4"/>
    <m/>
    <n v="3"/>
    <n v="4"/>
    <s v="Boleto"/>
    <m/>
    <m/>
    <m/>
    <n v="0"/>
    <m/>
    <m/>
    <s v="FACT: GF FOM. MERC."/>
    <m/>
    <m/>
    <m/>
  </r>
  <r>
    <n v="251286"/>
    <n v="192539"/>
    <s v="Retorno: Par. 192539(02/12) - 19726/MÔN - Mensalidades"/>
    <n v="1724"/>
    <d v="2015-03-02T00:00:00"/>
    <d v="1899-12-30T12:00:00"/>
    <n v="0"/>
    <n v="0"/>
    <n v="-1478690.060000153"/>
    <m/>
    <m/>
    <n v="192539"/>
    <m/>
    <n v="1"/>
    <s v="Andre"/>
    <n v="1"/>
    <m/>
    <n v="2"/>
    <d v="2015-03-13T00:00:00"/>
    <d v="2015-03-13T00:00:00"/>
    <n v="26845"/>
    <m/>
    <n v="2015"/>
    <n v="1"/>
    <m/>
    <m/>
    <m/>
    <m/>
    <s v="Mensalidade Ensino Médio"/>
    <x v="1"/>
    <x v="4"/>
    <m/>
    <n v="3"/>
    <n v="4"/>
    <s v="Boleto"/>
    <m/>
    <m/>
    <m/>
    <n v="0"/>
    <m/>
    <m/>
    <s v="FACT: GF FOM. MERC."/>
    <m/>
    <m/>
    <m/>
  </r>
  <r>
    <n v="258118"/>
    <n v="204740"/>
    <s v="Retorno: Par. 204740(02/12) - 19943/GAB - Mensalidades"/>
    <n v="1724"/>
    <d v="2015-03-02T00:00:00"/>
    <d v="1899-12-30T12:00:00"/>
    <n v="0"/>
    <n v="0"/>
    <n v="-1476966.060000153"/>
    <m/>
    <m/>
    <n v="204740"/>
    <m/>
    <n v="1"/>
    <s v="Andre"/>
    <n v="1"/>
    <m/>
    <n v="2"/>
    <d v="2015-04-06T00:00:00"/>
    <d v="2015-04-06T00:00:00"/>
    <n v="26568"/>
    <m/>
    <n v="2015"/>
    <n v="1"/>
    <m/>
    <m/>
    <m/>
    <m/>
    <s v="Mensalidade Ensino Médio"/>
    <x v="1"/>
    <x v="4"/>
    <m/>
    <n v="69"/>
    <n v="4"/>
    <s v="Boleto"/>
    <m/>
    <m/>
    <m/>
    <n v="0"/>
    <m/>
    <m/>
    <s v="DAYCOVAL [GYN] [6964461] [COB]"/>
    <m/>
    <m/>
    <m/>
  </r>
  <r>
    <n v="258112"/>
    <n v="205041"/>
    <s v="Retorno: Par. 205041(02/12) - 19984/CAR - Mensalidades"/>
    <n v="1473"/>
    <d v="2015-03-02T00:00:00"/>
    <d v="1899-12-30T12:00:00"/>
    <n v="0"/>
    <n v="0"/>
    <n v="-1475493.060000153"/>
    <m/>
    <m/>
    <n v="205041"/>
    <m/>
    <n v="1"/>
    <s v="Andre"/>
    <n v="1"/>
    <m/>
    <n v="2"/>
    <d v="2015-04-06T00:00:00"/>
    <d v="2015-04-06T00:00:00"/>
    <n v="26562"/>
    <m/>
    <n v="2015"/>
    <n v="1"/>
    <m/>
    <m/>
    <m/>
    <m/>
    <s v="Mensalidade Ensino Médio"/>
    <x v="1"/>
    <x v="4"/>
    <m/>
    <n v="69"/>
    <n v="4"/>
    <s v="Boleto"/>
    <m/>
    <m/>
    <m/>
    <n v="0"/>
    <m/>
    <m/>
    <s v="DAYCOVAL [GYN] [6964461] [COB]"/>
    <m/>
    <m/>
    <m/>
  </r>
  <r>
    <n v="258117"/>
    <n v="204633"/>
    <s v="Retorno: Par. 204633(02/12) - 19966/HUG - Mensalidades"/>
    <n v="1724"/>
    <d v="2015-03-02T00:00:00"/>
    <d v="1899-12-30T12:00:00"/>
    <n v="0"/>
    <n v="0"/>
    <n v="-1473769.060000153"/>
    <m/>
    <m/>
    <n v="204633"/>
    <m/>
    <n v="1"/>
    <s v="Andre"/>
    <n v="1"/>
    <m/>
    <n v="2"/>
    <d v="2015-04-06T00:00:00"/>
    <d v="2015-04-06T00:00:00"/>
    <n v="26567"/>
    <m/>
    <n v="2015"/>
    <n v="1"/>
    <m/>
    <m/>
    <m/>
    <m/>
    <s v="Mensalidade Ensino Médio"/>
    <x v="1"/>
    <x v="4"/>
    <m/>
    <n v="69"/>
    <n v="4"/>
    <s v="Boleto"/>
    <m/>
    <m/>
    <m/>
    <n v="0"/>
    <m/>
    <m/>
    <s v="DAYCOVAL [GYN] [6964461] [COB]"/>
    <m/>
    <m/>
    <m/>
  </r>
  <r>
    <n v="258115"/>
    <n v="204814"/>
    <s v="Retorno: Par. 204814(02/12) - 19863/DAN - Mensalidades"/>
    <n v="1724"/>
    <d v="2015-03-02T00:00:00"/>
    <d v="1899-12-30T12:00:00"/>
    <n v="0"/>
    <n v="0"/>
    <n v="-1472045.060000153"/>
    <m/>
    <m/>
    <n v="204814"/>
    <m/>
    <n v="1"/>
    <s v="Andre"/>
    <n v="1"/>
    <m/>
    <n v="2"/>
    <d v="2015-04-06T00:00:00"/>
    <d v="2015-04-06T00:00:00"/>
    <n v="26565"/>
    <m/>
    <n v="2015"/>
    <n v="1"/>
    <m/>
    <m/>
    <m/>
    <m/>
    <s v="Mensalidade Ensino Médio"/>
    <x v="1"/>
    <x v="4"/>
    <m/>
    <n v="69"/>
    <n v="4"/>
    <s v="Boleto"/>
    <m/>
    <m/>
    <m/>
    <n v="0"/>
    <m/>
    <m/>
    <s v="DAYCOVAL [GYN] [6964461] [COB]"/>
    <m/>
    <m/>
    <m/>
  </r>
  <r>
    <n v="258121"/>
    <n v="204826"/>
    <s v="Retorno: Par. 204826(02/12) - 20164/JEO - Mensalidades"/>
    <n v="1724"/>
    <d v="2015-03-02T00:00:00"/>
    <d v="1899-12-30T12:00:00"/>
    <n v="0"/>
    <n v="0"/>
    <n v="-1470321.060000153"/>
    <m/>
    <m/>
    <n v="204826"/>
    <m/>
    <n v="1"/>
    <s v="Andre"/>
    <n v="1"/>
    <m/>
    <n v="2"/>
    <d v="2015-04-06T00:00:00"/>
    <d v="2015-04-06T00:00:00"/>
    <n v="26571"/>
    <m/>
    <n v="2015"/>
    <n v="1"/>
    <m/>
    <m/>
    <m/>
    <m/>
    <s v="Mensalidade Ensino Médio"/>
    <x v="1"/>
    <x v="4"/>
    <m/>
    <n v="69"/>
    <n v="4"/>
    <s v="Boleto"/>
    <m/>
    <m/>
    <m/>
    <n v="0"/>
    <m/>
    <m/>
    <s v="DAYCOVAL [GYN] [6964461] [COB]"/>
    <m/>
    <m/>
    <m/>
  </r>
  <r>
    <n v="258114"/>
    <n v="205089"/>
    <s v="Retorno: Par. 205089(02/12) - 20018/MAT - Mensalidades"/>
    <n v="1473"/>
    <d v="2015-03-02T00:00:00"/>
    <d v="1899-12-30T12:00:00"/>
    <n v="0"/>
    <n v="0"/>
    <n v="-1468848.060000153"/>
    <m/>
    <m/>
    <n v="205089"/>
    <m/>
    <n v="1"/>
    <s v="Andre"/>
    <n v="1"/>
    <m/>
    <n v="2"/>
    <d v="2015-04-06T00:00:00"/>
    <d v="2015-04-06T00:00:00"/>
    <n v="26564"/>
    <m/>
    <n v="2015"/>
    <n v="1"/>
    <m/>
    <m/>
    <m/>
    <m/>
    <s v="Mensalidade Ensino Médio"/>
    <x v="1"/>
    <x v="4"/>
    <m/>
    <n v="69"/>
    <n v="4"/>
    <s v="Boleto"/>
    <m/>
    <m/>
    <m/>
    <n v="0"/>
    <m/>
    <m/>
    <s v="DAYCOVAL [GYN] [6964461] [COB]"/>
    <m/>
    <m/>
    <m/>
  </r>
  <r>
    <n v="258120"/>
    <n v="189257"/>
    <s v="Retorno: Par. 189257(02/12) - 19682/EDU - Mensalidades"/>
    <n v="1473"/>
    <d v="2015-03-02T00:00:00"/>
    <d v="1899-12-30T12:00:00"/>
    <n v="0"/>
    <n v="0"/>
    <n v="-1467375.060000153"/>
    <m/>
    <m/>
    <n v="189257"/>
    <m/>
    <n v="1"/>
    <s v="Andre"/>
    <n v="1"/>
    <m/>
    <n v="2"/>
    <d v="2015-04-06T00:00:00"/>
    <d v="2015-04-06T00:00:00"/>
    <n v="26570"/>
    <m/>
    <n v="2015"/>
    <n v="1"/>
    <m/>
    <m/>
    <m/>
    <m/>
    <s v="Mensalidade Ensino Médio"/>
    <x v="1"/>
    <x v="4"/>
    <m/>
    <n v="69"/>
    <n v="4"/>
    <s v="Boleto"/>
    <m/>
    <m/>
    <m/>
    <n v="0"/>
    <m/>
    <m/>
    <s v="DAYCOVAL [GYN] [6964461] [COB]"/>
    <m/>
    <m/>
    <m/>
  </r>
  <r>
    <n v="258119"/>
    <n v="189288"/>
    <s v="Retorno: Par. 189288(02/12) - 19734/JÉS - Mensalidades"/>
    <n v="1473"/>
    <d v="2015-03-02T00:00:00"/>
    <d v="1899-12-30T12:00:00"/>
    <n v="0"/>
    <n v="0"/>
    <n v="-1465902.060000153"/>
    <m/>
    <m/>
    <n v="189288"/>
    <m/>
    <n v="1"/>
    <s v="Andre"/>
    <n v="1"/>
    <m/>
    <n v="2"/>
    <d v="2015-04-06T00:00:00"/>
    <d v="2015-04-06T00:00:00"/>
    <n v="26569"/>
    <m/>
    <n v="2015"/>
    <n v="1"/>
    <m/>
    <m/>
    <m/>
    <m/>
    <s v="Mensalidade Ensino Médio"/>
    <x v="1"/>
    <x v="4"/>
    <m/>
    <n v="69"/>
    <n v="4"/>
    <s v="Boleto"/>
    <m/>
    <m/>
    <m/>
    <n v="0"/>
    <m/>
    <m/>
    <s v="DAYCOVAL [GYN] [6964461] [COB]"/>
    <m/>
    <m/>
    <m/>
  </r>
  <r>
    <n v="258116"/>
    <n v="192062"/>
    <s v="Retorno: Par. 192062(02/12) - 18540/THO - Mensalidades"/>
    <n v="1724"/>
    <d v="2015-03-02T00:00:00"/>
    <d v="1899-12-30T12:00:00"/>
    <n v="0"/>
    <n v="0"/>
    <n v="-1464178.060000153"/>
    <m/>
    <m/>
    <n v="192062"/>
    <m/>
    <n v="1"/>
    <s v="Andre"/>
    <n v="1"/>
    <m/>
    <n v="2"/>
    <d v="2015-04-06T00:00:00"/>
    <d v="2015-04-06T00:00:00"/>
    <n v="26566"/>
    <m/>
    <n v="2015"/>
    <n v="1"/>
    <m/>
    <m/>
    <m/>
    <m/>
    <s v="Mensalidade Ensino Médio"/>
    <x v="1"/>
    <x v="4"/>
    <m/>
    <n v="69"/>
    <n v="4"/>
    <s v="Boleto"/>
    <m/>
    <m/>
    <m/>
    <n v="0"/>
    <m/>
    <m/>
    <s v="DAYCOVAL [GYN] [6964461] [COB]"/>
    <m/>
    <m/>
    <m/>
  </r>
  <r>
    <n v="258113"/>
    <n v="191858"/>
    <s v="Retorno: Par. 191858(02/12) - 18678/ALD - Mensalidades"/>
    <n v="1724"/>
    <d v="2015-03-02T00:00:00"/>
    <d v="1899-12-30T12:00:00"/>
    <n v="0"/>
    <n v="0"/>
    <n v="-1462454.060000153"/>
    <m/>
    <m/>
    <n v="191858"/>
    <m/>
    <n v="1"/>
    <s v="Andre"/>
    <n v="1"/>
    <m/>
    <n v="2"/>
    <d v="2015-04-06T00:00:00"/>
    <d v="2015-04-06T00:00:00"/>
    <n v="26563"/>
    <m/>
    <n v="2015"/>
    <n v="1"/>
    <m/>
    <m/>
    <m/>
    <m/>
    <s v="Mensalidade Ensino Médio"/>
    <x v="1"/>
    <x v="4"/>
    <m/>
    <n v="69"/>
    <n v="4"/>
    <s v="Boleto"/>
    <m/>
    <m/>
    <m/>
    <n v="0"/>
    <m/>
    <m/>
    <s v="DAYCOVAL [GYN] [6964461] [COB]"/>
    <m/>
    <m/>
    <m/>
  </r>
  <r>
    <n v="251385"/>
    <s v="Extrato/116307"/>
    <s v="Mercantil Do Brasil - Cód. 116307"/>
    <n v="0"/>
    <d v="2015-03-02T00:00:00"/>
    <d v="1899-12-30T13:04:03"/>
    <n v="30809.07"/>
    <n v="0"/>
    <n v="-1493263.1300001531"/>
    <m/>
    <m/>
    <m/>
    <n v="116307"/>
    <n v="24"/>
    <s v="Emilly"/>
    <n v="1"/>
    <m/>
    <n v="1448"/>
    <d v="2015-03-16T00:00:00"/>
    <d v="2015-03-16T00:00:00"/>
    <m/>
    <m/>
    <n v="2015"/>
    <n v="24"/>
    <m/>
    <m/>
    <m/>
    <m/>
    <s v="Juros de cheque especial"/>
    <x v="2"/>
    <x v="4"/>
    <m/>
    <n v="33"/>
    <n v="9"/>
    <s v="Débito em conta"/>
    <m/>
    <n v="0"/>
    <m/>
    <n v="0"/>
    <m/>
    <m/>
    <s v="MERC [EDI] [02.012164-9] [CC]"/>
    <m/>
    <m/>
    <m/>
  </r>
  <r>
    <n v="251386"/>
    <s v="Extrato/116308"/>
    <s v="Mercantil Do Brasil - Cód. 116308"/>
    <n v="0"/>
    <d v="2015-03-02T00:00:00"/>
    <d v="1899-12-30T13:04:46"/>
    <n v="866.05"/>
    <n v="0"/>
    <n v="-1494129.1800001531"/>
    <m/>
    <m/>
    <m/>
    <n v="116308"/>
    <n v="24"/>
    <s v="Emilly"/>
    <n v="1"/>
    <m/>
    <n v="1512"/>
    <d v="2015-03-16T00:00:00"/>
    <d v="2015-03-16T00:00:00"/>
    <m/>
    <m/>
    <n v="2015"/>
    <n v="24"/>
    <m/>
    <m/>
    <m/>
    <m/>
    <s v="IOF"/>
    <x v="2"/>
    <x v="4"/>
    <m/>
    <n v="33"/>
    <n v="9"/>
    <s v="Débito em conta"/>
    <m/>
    <n v="0"/>
    <m/>
    <n v="0"/>
    <m/>
    <m/>
    <s v="MERC [EDI] [02.012164-9] [CC]"/>
    <m/>
    <m/>
    <m/>
  </r>
  <r>
    <n v="254506"/>
    <n v="202887"/>
    <s v="Par.(01/12) 020159/LAÍS DE PAULA SILVA - Parcelas"/>
    <n v="1386"/>
    <d v="2015-03-02T00:00:00"/>
    <d v="1899-12-30T13:04:56"/>
    <n v="0"/>
    <n v="0"/>
    <n v="-1492743.1800001531"/>
    <m/>
    <m/>
    <n v="202887"/>
    <m/>
    <n v="24"/>
    <s v="Emilly"/>
    <n v="1"/>
    <m/>
    <n v="6"/>
    <d v="2015-03-24T00:00:00"/>
    <d v="2015-03-24T00:00:00"/>
    <m/>
    <m/>
    <n v="2015"/>
    <n v="24"/>
    <m/>
    <m/>
    <m/>
    <m/>
    <s v="Mensalidade Pré-Vestibular"/>
    <x v="1"/>
    <x v="4"/>
    <m/>
    <n v="8"/>
    <n v="2"/>
    <s v="Cheque"/>
    <m/>
    <n v="0"/>
    <m/>
    <n v="0"/>
    <m/>
    <m/>
    <s v="ITAÚ [GYN] [026016-5] []"/>
    <m/>
    <m/>
    <m/>
  </r>
  <r>
    <n v="251387"/>
    <s v="Transferência Entre Conta"/>
    <s v="Transferência Entre Conta"/>
    <n v="0"/>
    <d v="2015-03-02T00:00:00"/>
    <d v="1899-12-30T13:29:41"/>
    <n v="17.940000000000001"/>
    <n v="0"/>
    <n v="-1492761.1200001531"/>
    <m/>
    <m/>
    <m/>
    <m/>
    <n v="24"/>
    <s v="Emilly"/>
    <n v="1"/>
    <m/>
    <n v="1449"/>
    <d v="2015-03-16T00:00:00"/>
    <d v="2015-03-16T00:00:00"/>
    <m/>
    <m/>
    <n v="2015"/>
    <n v="24"/>
    <m/>
    <m/>
    <m/>
    <m/>
    <s v="Transferência entre contas"/>
    <x v="2"/>
    <x v="4"/>
    <m/>
    <n v="97"/>
    <n v="8"/>
    <s v="Transferência Bancária"/>
    <m/>
    <m/>
    <m/>
    <n v="0"/>
    <m/>
    <n v="29"/>
    <s v="BICBANCO [42.102673-4] [GYN] [CH]"/>
    <m/>
    <m/>
    <m/>
  </r>
  <r>
    <n v="251388"/>
    <s v="Transferência Entre Conta"/>
    <s v="Destino: 251387-Transferência Entre Conta"/>
    <n v="17.940000000000001"/>
    <d v="2015-03-02T00:00:00"/>
    <d v="1899-12-30T13:29:41"/>
    <n v="0"/>
    <n v="0"/>
    <n v="-1492743.1800001531"/>
    <m/>
    <m/>
    <m/>
    <m/>
    <n v="24"/>
    <s v="Emilly"/>
    <n v="1"/>
    <m/>
    <n v="1449"/>
    <d v="2015-03-16T00:00:00"/>
    <d v="2015-03-16T00:00:00"/>
    <m/>
    <m/>
    <n v="2015"/>
    <n v="24"/>
    <m/>
    <m/>
    <n v="251387"/>
    <m/>
    <s v="Transferência entre contas"/>
    <x v="2"/>
    <x v="4"/>
    <m/>
    <n v="29"/>
    <n v="8"/>
    <s v="Transferência Bancária"/>
    <m/>
    <m/>
    <m/>
    <n v="0"/>
    <m/>
    <m/>
    <s v="BICBANCO [14.102672-6] [GYN] [CC]"/>
    <m/>
    <m/>
    <m/>
  </r>
  <r>
    <n v="251389"/>
    <s v="Extrato"/>
    <s v="Emprestimo Lib Mutuo Plus"/>
    <n v="64000"/>
    <d v="2015-03-02T00:00:00"/>
    <d v="1899-12-30T13:31:03"/>
    <n v="0"/>
    <n v="0"/>
    <n v="-1428743.1800001531"/>
    <m/>
    <m/>
    <m/>
    <m/>
    <n v="24"/>
    <s v="Emilly"/>
    <n v="1"/>
    <m/>
    <n v="1373"/>
    <d v="2015-03-16T00:00:00"/>
    <d v="2015-03-16T00:00:00"/>
    <m/>
    <m/>
    <n v="2015"/>
    <n v="24"/>
    <m/>
    <m/>
    <m/>
    <m/>
    <s v="Empréstimo Pessoa Jurídica"/>
    <x v="2"/>
    <x v="4"/>
    <m/>
    <n v="29"/>
    <n v="8"/>
    <s v="Transferência Bancária"/>
    <m/>
    <m/>
    <m/>
    <n v="0"/>
    <m/>
    <m/>
    <s v="BICBANCO [14.102672-6] [GYN] [CC]"/>
    <m/>
    <m/>
    <m/>
  </r>
  <r>
    <n v="251390"/>
    <s v="Extrato/116310"/>
    <s v="Bic - Banco Industria E Comercio - Cód. 116310"/>
    <n v="0"/>
    <d v="2015-03-02T00:00:00"/>
    <d v="1899-12-30T13:35:48"/>
    <n v="17.940000000000001"/>
    <n v="0"/>
    <n v="-1428761.1200001531"/>
    <m/>
    <m/>
    <m/>
    <n v="116310"/>
    <n v="24"/>
    <s v="Emilly"/>
    <n v="1"/>
    <m/>
    <n v="575"/>
    <d v="2015-03-16T00:00:00"/>
    <d v="2015-03-16T00:00:00"/>
    <m/>
    <m/>
    <n v="2015"/>
    <n v="24"/>
    <m/>
    <m/>
    <m/>
    <m/>
    <s v="CA.Tarifas Bancárias"/>
    <x v="2"/>
    <x v="4"/>
    <m/>
    <n v="29"/>
    <n v="8"/>
    <s v="Transferência Bancária"/>
    <m/>
    <n v="0"/>
    <m/>
    <n v="0"/>
    <m/>
    <m/>
    <s v="BICBANCO [14.102672-6] [GYN] [CC]"/>
    <m/>
    <m/>
    <m/>
  </r>
  <r>
    <n v="251391"/>
    <s v="Extrato/116311"/>
    <s v="Bic - Banco Industria E Comercio - Cód. 116311"/>
    <n v="0"/>
    <d v="2015-03-02T00:00:00"/>
    <d v="1899-12-30T13:36:24"/>
    <n v="62738.36"/>
    <n v="0"/>
    <n v="-1491499.4800001532"/>
    <m/>
    <m/>
    <m/>
    <n v="116311"/>
    <n v="24"/>
    <s v="Emilly"/>
    <n v="1"/>
    <m/>
    <n v="575"/>
    <d v="2015-03-16T00:00:00"/>
    <d v="2015-03-16T00:00:00"/>
    <m/>
    <m/>
    <n v="2015"/>
    <n v="24"/>
    <m/>
    <m/>
    <m/>
    <m/>
    <s v="CA.Tarifas Bancárias"/>
    <x v="2"/>
    <x v="4"/>
    <m/>
    <n v="29"/>
    <n v="8"/>
    <s v="Transferência Bancária"/>
    <m/>
    <n v="0"/>
    <m/>
    <n v="0"/>
    <m/>
    <m/>
    <s v="BICBANCO [14.102672-6] [GYN] [CC]"/>
    <m/>
    <m/>
    <m/>
  </r>
  <r>
    <n v="251392"/>
    <s v="Extrato/116312"/>
    <s v="Bic - Banco Industria E Comercio - Cód. 116312"/>
    <n v="0"/>
    <d v="2015-03-02T00:00:00"/>
    <d v="1899-12-30T13:36:56"/>
    <n v="10.49"/>
    <n v="0"/>
    <n v="-1491509.9700001532"/>
    <m/>
    <m/>
    <m/>
    <n v="116312"/>
    <n v="24"/>
    <s v="Emilly"/>
    <n v="1"/>
    <m/>
    <n v="575"/>
    <d v="2015-03-16T00:00:00"/>
    <d v="2015-03-16T00:00:00"/>
    <m/>
    <m/>
    <n v="2015"/>
    <n v="24"/>
    <m/>
    <m/>
    <m/>
    <m/>
    <s v="CA.Tarifas Bancárias"/>
    <x v="2"/>
    <x v="4"/>
    <m/>
    <n v="29"/>
    <n v="8"/>
    <s v="Transferência Bancária"/>
    <m/>
    <n v="0"/>
    <m/>
    <n v="0"/>
    <m/>
    <m/>
    <s v="BICBANCO [14.102672-6] [GYN] [CC]"/>
    <m/>
    <m/>
    <m/>
  </r>
  <r>
    <n v="251393"/>
    <s v="Extrato/116313"/>
    <s v="Bic - Banco Industria E Comercio - Cód. 116313"/>
    <n v="0"/>
    <d v="2015-03-02T00:00:00"/>
    <d v="1899-12-30T13:37:28"/>
    <n v="1100"/>
    <n v="0"/>
    <n v="-1492609.9700001532"/>
    <m/>
    <m/>
    <m/>
    <n v="116313"/>
    <n v="24"/>
    <s v="Emilly"/>
    <n v="1"/>
    <m/>
    <n v="575"/>
    <d v="2015-03-16T00:00:00"/>
    <d v="2015-03-16T00:00:00"/>
    <m/>
    <m/>
    <n v="2015"/>
    <n v="24"/>
    <m/>
    <m/>
    <m/>
    <m/>
    <s v="CA.Tarifas Bancárias"/>
    <x v="2"/>
    <x v="4"/>
    <m/>
    <n v="29"/>
    <n v="8"/>
    <s v="Transferência Bancária"/>
    <m/>
    <n v="0"/>
    <m/>
    <n v="0"/>
    <m/>
    <m/>
    <s v="BICBANCO [14.102672-6] [GYN] [CC]"/>
    <m/>
    <m/>
    <m/>
  </r>
  <r>
    <n v="251394"/>
    <s v="Extrato/116314"/>
    <s v="Bic - Banco Industria E Comercio - Par. 116314(01-4)"/>
    <n v="0"/>
    <d v="2015-03-02T00:00:00"/>
    <d v="1899-12-30T13:38:35"/>
    <n v="59.03"/>
    <n v="0"/>
    <n v="-1492669.0000001532"/>
    <m/>
    <m/>
    <m/>
    <n v="116314"/>
    <n v="24"/>
    <s v="Emilly"/>
    <n v="1"/>
    <m/>
    <n v="1512"/>
    <d v="2015-03-16T00:00:00"/>
    <d v="2015-03-16T00:00:00"/>
    <m/>
    <m/>
    <n v="2015"/>
    <n v="24"/>
    <m/>
    <m/>
    <m/>
    <m/>
    <s v="IOF"/>
    <x v="2"/>
    <x v="4"/>
    <m/>
    <n v="29"/>
    <n v="8"/>
    <s v="Transferência Bancária"/>
    <m/>
    <n v="0"/>
    <m/>
    <n v="0"/>
    <m/>
    <m/>
    <s v="BICBANCO [14.102672-6] [GYN] [CC]"/>
    <m/>
    <m/>
    <m/>
  </r>
  <r>
    <n v="251395"/>
    <s v="Extrato/116315"/>
    <s v="Bic - Banco Industria E Comercio - Par. 116315(02-4)"/>
    <n v="0"/>
    <d v="2015-03-02T00:00:00"/>
    <d v="1899-12-30T13:38:35"/>
    <n v="70.94"/>
    <n v="0"/>
    <n v="-1492739.9400001531"/>
    <m/>
    <m/>
    <m/>
    <n v="116315"/>
    <n v="24"/>
    <s v="Emilly"/>
    <n v="1"/>
    <m/>
    <n v="1512"/>
    <d v="2015-03-16T00:00:00"/>
    <d v="2015-03-16T00:00:00"/>
    <m/>
    <m/>
    <n v="2015"/>
    <n v="24"/>
    <m/>
    <m/>
    <m/>
    <m/>
    <s v="IOF"/>
    <x v="2"/>
    <x v="4"/>
    <m/>
    <n v="29"/>
    <n v="8"/>
    <s v="Transferência Bancária"/>
    <m/>
    <n v="0"/>
    <m/>
    <n v="0"/>
    <m/>
    <m/>
    <s v="BICBANCO [14.102672-6] [GYN] [CC]"/>
    <m/>
    <m/>
    <m/>
  </r>
  <r>
    <n v="251396"/>
    <s v="Extrato/116316"/>
    <s v="Bic - Banco Industria E Comercio - Par. 116316(03-4)"/>
    <n v="0"/>
    <d v="2015-03-02T00:00:00"/>
    <d v="1899-12-30T13:38:35"/>
    <n v="0.1"/>
    <n v="0"/>
    <n v="-1492740.0400001532"/>
    <m/>
    <m/>
    <m/>
    <n v="116316"/>
    <n v="24"/>
    <s v="Emilly"/>
    <n v="1"/>
    <m/>
    <n v="1512"/>
    <d v="2015-03-16T00:00:00"/>
    <d v="2015-03-16T00:00:00"/>
    <m/>
    <m/>
    <n v="2015"/>
    <n v="24"/>
    <m/>
    <m/>
    <m/>
    <m/>
    <s v="IOF"/>
    <x v="2"/>
    <x v="4"/>
    <m/>
    <n v="29"/>
    <n v="8"/>
    <s v="Transferência Bancária"/>
    <m/>
    <n v="0"/>
    <m/>
    <n v="0"/>
    <m/>
    <m/>
    <s v="BICBANCO [14.102672-6] [GYN] [CC]"/>
    <m/>
    <m/>
    <m/>
  </r>
  <r>
    <n v="251397"/>
    <s v="Extrato/116317"/>
    <s v="Bic - Banco Industria E Comercio - Par. 116317(04-4)"/>
    <n v="0"/>
    <d v="2015-03-02T00:00:00"/>
    <d v="1899-12-30T13:38:35"/>
    <n v="0.55000000000000004"/>
    <n v="0"/>
    <n v="-1492740.5900001533"/>
    <m/>
    <m/>
    <m/>
    <n v="116317"/>
    <n v="24"/>
    <s v="Emilly"/>
    <n v="1"/>
    <m/>
    <n v="1512"/>
    <d v="2015-03-16T00:00:00"/>
    <d v="2015-03-16T00:00:00"/>
    <m/>
    <m/>
    <n v="2015"/>
    <n v="24"/>
    <m/>
    <m/>
    <m/>
    <m/>
    <s v="IOF"/>
    <x v="2"/>
    <x v="4"/>
    <m/>
    <n v="29"/>
    <n v="8"/>
    <s v="Transferência Bancária"/>
    <m/>
    <n v="0"/>
    <m/>
    <n v="0"/>
    <m/>
    <m/>
    <s v="BICBANCO [14.102672-6] [GYN] [CC]"/>
    <m/>
    <m/>
    <m/>
  </r>
  <r>
    <n v="253019"/>
    <s v="Juros20150305/117056"/>
    <s v="Banco Brb - Cód. 117056"/>
    <n v="0"/>
    <d v="2015-03-02T00:00:00"/>
    <d v="1899-12-30T13:40:52"/>
    <n v="1010.1"/>
    <n v="0"/>
    <n v="-1493750.6900001534"/>
    <m/>
    <m/>
    <m/>
    <n v="117056"/>
    <n v="24"/>
    <s v="Emilly"/>
    <n v="1"/>
    <m/>
    <n v="1459"/>
    <d v="2015-03-20T00:00:00"/>
    <d v="2015-03-20T00:00:00"/>
    <m/>
    <m/>
    <n v="2015"/>
    <n v="24"/>
    <m/>
    <m/>
    <m/>
    <m/>
    <s v="Juros e Despesas Descontos Chs e Boletos"/>
    <x v="2"/>
    <x v="4"/>
    <m/>
    <n v="52"/>
    <n v="10"/>
    <s v="Antec. de Boleto"/>
    <m/>
    <n v="0"/>
    <m/>
    <n v="0"/>
    <m/>
    <m/>
    <s v="BRB [SOL] [012052-4] [CC] [COB]"/>
    <m/>
    <m/>
    <m/>
  </r>
  <r>
    <n v="253020"/>
    <s v="Brb Sol 2102/106399"/>
    <s v="Drº Diogo  - Cód. 106399"/>
    <n v="0"/>
    <d v="2015-03-02T00:00:00"/>
    <d v="1899-12-30T13:41:17"/>
    <n v="6250"/>
    <n v="0"/>
    <n v="-1500000.6900001534"/>
    <m/>
    <m/>
    <m/>
    <n v="106399"/>
    <n v="24"/>
    <s v="Emilly"/>
    <n v="1"/>
    <m/>
    <n v="534"/>
    <d v="2015-03-20T00:00:00"/>
    <d v="2015-03-20T00:00:00"/>
    <m/>
    <m/>
    <n v="2015"/>
    <n v="24"/>
    <m/>
    <m/>
    <m/>
    <m/>
    <s v="CA.Honorários (DESPESA)"/>
    <x v="1"/>
    <x v="4"/>
    <m/>
    <n v="52"/>
    <n v="2"/>
    <s v="Cheque"/>
    <m/>
    <n v="0"/>
    <m/>
    <n v="0"/>
    <m/>
    <m/>
    <s v="BRB [SOL] [012052-4] [CC] [COB]"/>
    <m/>
    <m/>
    <m/>
  </r>
  <r>
    <n v="253021"/>
    <s v="AM/107893"/>
    <s v="Augusto Melo - Cód. 107893"/>
    <n v="0"/>
    <d v="2015-03-02T00:00:00"/>
    <d v="1899-12-30T13:41:34"/>
    <n v="1500"/>
    <n v="0"/>
    <n v="-1501500.6900001534"/>
    <m/>
    <m/>
    <m/>
    <n v="107893"/>
    <n v="24"/>
    <s v="Emilly"/>
    <n v="1"/>
    <m/>
    <n v="1450"/>
    <d v="2015-03-20T00:00:00"/>
    <d v="2015-03-20T00:00:00"/>
    <m/>
    <m/>
    <n v="2015"/>
    <n v="24"/>
    <m/>
    <m/>
    <m/>
    <m/>
    <s v="CA.Juros Mensal Empréstimo PF"/>
    <x v="2"/>
    <x v="4"/>
    <m/>
    <n v="52"/>
    <n v="2"/>
    <s v="Cheque"/>
    <m/>
    <n v="0"/>
    <m/>
    <n v="0"/>
    <m/>
    <m/>
    <s v="BRB [SOL] [012052-4] [CC] [COB]"/>
    <m/>
    <m/>
    <m/>
  </r>
  <r>
    <n v="253022"/>
    <s v="Brb Sol 2401/108437"/>
    <s v="Eudes  - Cód. 108437"/>
    <n v="0"/>
    <d v="2015-03-02T00:00:00"/>
    <d v="1899-12-30T13:41:48"/>
    <n v="880"/>
    <n v="0"/>
    <n v="-1502380.6900001534"/>
    <m/>
    <m/>
    <m/>
    <n v="108437"/>
    <n v="24"/>
    <s v="Emilly"/>
    <n v="1"/>
    <m/>
    <n v="1450"/>
    <d v="2015-03-20T00:00:00"/>
    <d v="2015-03-20T00:00:00"/>
    <m/>
    <m/>
    <n v="2015"/>
    <n v="24"/>
    <m/>
    <m/>
    <m/>
    <m/>
    <s v="CA.Juros Mensal Empréstimo PF"/>
    <x v="2"/>
    <x v="4"/>
    <m/>
    <n v="52"/>
    <n v="2"/>
    <s v="Cheque"/>
    <m/>
    <n v="0"/>
    <m/>
    <n v="0"/>
    <m/>
    <m/>
    <s v="BRB [SOL] [012052-4] [CC] [COB]"/>
    <m/>
    <m/>
    <m/>
  </r>
  <r>
    <n v="253023"/>
    <s v="Brb Sol 2695/109951"/>
    <s v="Nacional Agendas Grafica Editora Ind Com - Cód. 109951"/>
    <n v="0"/>
    <d v="2015-03-02T00:00:00"/>
    <d v="1899-12-30T13:42:04"/>
    <n v="2191"/>
    <n v="0"/>
    <n v="-1504571.6900001534"/>
    <m/>
    <m/>
    <m/>
    <n v="109951"/>
    <n v="24"/>
    <s v="Emilly"/>
    <n v="1"/>
    <m/>
    <n v="1498"/>
    <d v="2015-03-20T00:00:00"/>
    <d v="2015-03-20T00:00:00"/>
    <m/>
    <m/>
    <n v="2015"/>
    <n v="24"/>
    <m/>
    <m/>
    <m/>
    <m/>
    <s v="SolNascente.Material Didatico"/>
    <x v="1"/>
    <x v="2"/>
    <m/>
    <n v="52"/>
    <n v="2"/>
    <s v="Cheque"/>
    <m/>
    <n v="0"/>
    <m/>
    <n v="0"/>
    <m/>
    <m/>
    <s v="BRB [SOL] [012052-4] [CC] [COB]"/>
    <m/>
    <m/>
    <m/>
  </r>
  <r>
    <n v="253025"/>
    <s v="Ch Brb Sol 2816/111660"/>
    <s v="Fábio Villa Verde Moreno - Cód. 111660"/>
    <n v="0"/>
    <d v="2015-03-02T00:00:00"/>
    <d v="1899-12-30T13:42:20"/>
    <n v="14136"/>
    <n v="0"/>
    <n v="-1518707.6900001534"/>
    <m/>
    <m/>
    <m/>
    <n v="111660"/>
    <n v="24"/>
    <s v="Emilly"/>
    <n v="1"/>
    <m/>
    <n v="525"/>
    <d v="2015-03-20T00:00:00"/>
    <d v="2015-03-20T00:00:00"/>
    <m/>
    <m/>
    <n v="2015"/>
    <n v="24"/>
    <m/>
    <m/>
    <m/>
    <m/>
    <s v="CA.Empréstimos PF (FINANCIAMENTO)"/>
    <x v="2"/>
    <x v="4"/>
    <m/>
    <n v="52"/>
    <n v="2"/>
    <s v="Cheque"/>
    <m/>
    <n v="0"/>
    <m/>
    <n v="0"/>
    <m/>
    <m/>
    <s v="BRB [SOL] [012052-4] [CC] [COB]"/>
    <m/>
    <m/>
    <m/>
  </r>
  <r>
    <n v="253026"/>
    <s v="Despesa/114302"/>
    <s v="Ruben Faria Da Silva - Cód. 114302"/>
    <n v="0"/>
    <d v="2015-03-02T00:00:00"/>
    <d v="1899-12-30T13:42:35"/>
    <n v="1600"/>
    <n v="0"/>
    <n v="-1520307.6900001534"/>
    <m/>
    <m/>
    <m/>
    <n v="114302"/>
    <n v="24"/>
    <s v="Emilly"/>
    <n v="1"/>
    <m/>
    <n v="1541"/>
    <d v="2015-03-20T00:00:00"/>
    <d v="2015-03-20T00:00:00"/>
    <m/>
    <m/>
    <n v="2015"/>
    <n v="24"/>
    <m/>
    <m/>
    <m/>
    <m/>
    <s v="Uber.Móveis "/>
    <x v="1"/>
    <x v="1"/>
    <m/>
    <n v="52"/>
    <n v="2"/>
    <s v="Cheque"/>
    <m/>
    <n v="0"/>
    <m/>
    <n v="0"/>
    <m/>
    <m/>
    <s v="BRB [SOL] [012052-4] [CC] [COB]"/>
    <m/>
    <m/>
    <m/>
  </r>
  <r>
    <n v="253027"/>
    <s v="Brb Sol 3068/115029"/>
    <s v="Olimpo Uberlândia - Cód. 115029"/>
    <n v="0"/>
    <d v="2015-03-02T00:00:00"/>
    <d v="1899-12-30T13:42:50"/>
    <n v="47030"/>
    <n v="0"/>
    <n v="-1567337.6900001534"/>
    <m/>
    <m/>
    <m/>
    <n v="115029"/>
    <n v="24"/>
    <s v="Emilly"/>
    <n v="1"/>
    <m/>
    <n v="1527"/>
    <d v="2015-03-20T00:00:00"/>
    <d v="2015-03-20T00:00:00"/>
    <m/>
    <m/>
    <n v="2015"/>
    <n v="24"/>
    <m/>
    <m/>
    <m/>
    <m/>
    <s v="Uber.Despesa diversas"/>
    <x v="1"/>
    <x v="1"/>
    <m/>
    <n v="52"/>
    <n v="2"/>
    <s v="Cheque"/>
    <m/>
    <n v="0"/>
    <m/>
    <n v="0"/>
    <m/>
    <m/>
    <s v="BRB [SOL] [012052-4] [CC] [COB]"/>
    <m/>
    <m/>
    <m/>
  </r>
  <r>
    <n v="253030"/>
    <s v="Extrato/117057"/>
    <s v="Banco Brb - Cód. 117057"/>
    <n v="0"/>
    <d v="2015-03-02T00:00:00"/>
    <d v="1899-12-30T13:44:23"/>
    <n v="26.49"/>
    <n v="0"/>
    <n v="-1567364.1800001534"/>
    <m/>
    <m/>
    <m/>
    <n v="117057"/>
    <n v="24"/>
    <s v="Emilly"/>
    <n v="1"/>
    <m/>
    <n v="1512"/>
    <d v="2015-03-20T00:00:00"/>
    <d v="2015-03-20T00:00:00"/>
    <m/>
    <m/>
    <n v="2015"/>
    <n v="24"/>
    <m/>
    <m/>
    <m/>
    <m/>
    <s v="IOF"/>
    <x v="2"/>
    <x v="4"/>
    <m/>
    <n v="52"/>
    <n v="9"/>
    <s v="Débito em conta"/>
    <m/>
    <n v="0"/>
    <m/>
    <n v="0"/>
    <m/>
    <m/>
    <s v="BRB [SOL] [012052-4] [CC] [COB]"/>
    <m/>
    <m/>
    <m/>
  </r>
  <r>
    <n v="253033"/>
    <s v="Extrato/117059"/>
    <s v="Banco Brb - Cód. 117059"/>
    <n v="0"/>
    <d v="2015-03-02T00:00:00"/>
    <d v="1899-12-30T13:45:19"/>
    <n v="2181.8000000000002"/>
    <n v="0"/>
    <n v="-1569545.9800001534"/>
    <m/>
    <m/>
    <m/>
    <n v="117059"/>
    <n v="24"/>
    <s v="Emilly"/>
    <n v="1"/>
    <m/>
    <n v="1512"/>
    <d v="2015-03-20T00:00:00"/>
    <d v="2015-03-20T00:00:00"/>
    <m/>
    <m/>
    <n v="2015"/>
    <n v="24"/>
    <m/>
    <m/>
    <m/>
    <m/>
    <s v="IOF"/>
    <x v="2"/>
    <x v="4"/>
    <m/>
    <n v="52"/>
    <n v="9"/>
    <s v="Débito em conta"/>
    <m/>
    <n v="0"/>
    <m/>
    <n v="0"/>
    <m/>
    <m/>
    <s v="BRB [SOL] [012052-4] [CC] [COB]"/>
    <m/>
    <m/>
    <m/>
  </r>
  <r>
    <n v="253999"/>
    <s v="Transferência Entre Conta"/>
    <s v="Transferência Entre Conta"/>
    <n v="0"/>
    <d v="2015-03-02T00:00:00"/>
    <d v="1899-12-30T13:45:32"/>
    <n v="183951.3"/>
    <n v="0"/>
    <n v="-1753497.2800001535"/>
    <m/>
    <m/>
    <m/>
    <m/>
    <n v="24"/>
    <s v="Emilly"/>
    <n v="2"/>
    <m/>
    <n v="1449"/>
    <d v="2015-03-23T00:00:00"/>
    <d v="2015-03-23T00:00:00"/>
    <m/>
    <m/>
    <n v="2015"/>
    <n v="24"/>
    <m/>
    <m/>
    <m/>
    <m/>
    <s v="Transferência entre contas"/>
    <x v="2"/>
    <x v="4"/>
    <m/>
    <n v="75"/>
    <n v="8"/>
    <s v="Transferência Bancária"/>
    <m/>
    <m/>
    <m/>
    <n v="0"/>
    <m/>
    <n v="5"/>
    <s v="MERC [GYN] [OPERAÇÕES]"/>
    <m/>
    <m/>
    <m/>
  </r>
  <r>
    <n v="254000"/>
    <s v="Transferência Entre Conta"/>
    <s v="Destino: 253999-Transferência Entre Conta"/>
    <n v="183951.3"/>
    <d v="2015-03-02T00:00:00"/>
    <d v="1899-12-30T13:45:32"/>
    <n v="0"/>
    <n v="0"/>
    <n v="-1569545.9800001534"/>
    <m/>
    <m/>
    <m/>
    <m/>
    <n v="24"/>
    <s v="Emilly"/>
    <n v="2"/>
    <m/>
    <n v="1449"/>
    <d v="2015-03-23T00:00:00"/>
    <d v="2015-03-23T00:00:00"/>
    <m/>
    <m/>
    <n v="2015"/>
    <n v="24"/>
    <m/>
    <m/>
    <n v="253999"/>
    <m/>
    <s v="Transferência entre contas"/>
    <x v="2"/>
    <x v="4"/>
    <m/>
    <n v="5"/>
    <n v="8"/>
    <s v="Transferência Bancária"/>
    <m/>
    <m/>
    <m/>
    <n v="0"/>
    <m/>
    <m/>
    <s v="MERC [GYN] [02.011938-7] [CC]"/>
    <m/>
    <m/>
    <m/>
  </r>
  <r>
    <n v="253034"/>
    <s v="Extrato/117060"/>
    <s v="Banco Brb - Cód. 117060"/>
    <n v="0"/>
    <d v="2015-03-02T00:00:00"/>
    <d v="1899-12-30T13:45:52"/>
    <n v="6131.02"/>
    <n v="0"/>
    <n v="-1575677.0000001534"/>
    <m/>
    <m/>
    <m/>
    <n v="117060"/>
    <n v="24"/>
    <s v="Emilly"/>
    <n v="1"/>
    <m/>
    <n v="1599"/>
    <d v="2015-03-20T00:00:00"/>
    <d v="2015-03-20T00:00:00"/>
    <m/>
    <m/>
    <n v="2015"/>
    <n v="24"/>
    <m/>
    <m/>
    <m/>
    <m/>
    <s v="CA.Encargos"/>
    <x v="2"/>
    <x v="4"/>
    <m/>
    <n v="52"/>
    <n v="9"/>
    <s v="Débito em conta"/>
    <m/>
    <n v="0"/>
    <m/>
    <n v="0"/>
    <m/>
    <m/>
    <s v="BRB [SOL] [012052-4] [CC] [COB]"/>
    <m/>
    <m/>
    <m/>
  </r>
  <r>
    <n v="261297"/>
    <n v="212713"/>
    <s v="Par.(02/10) 020594/NATHALIA KRISS RIBEIRO DE - Parcelas"/>
    <n v="190"/>
    <d v="2015-03-02T00:00:00"/>
    <d v="1899-12-30T13:46:24"/>
    <n v="0"/>
    <n v="0"/>
    <n v="-1575487.0000001534"/>
    <m/>
    <m/>
    <n v="212713"/>
    <m/>
    <n v="7"/>
    <s v="Anapaula"/>
    <n v="2"/>
    <m/>
    <n v="62"/>
    <d v="2015-04-15T00:00:00"/>
    <d v="2015-04-15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61298"/>
    <n v="212714"/>
    <s v="Par.(03/10) 020594/NATHALIA KRISS RIBEIRO DE - Parcelas"/>
    <n v="190"/>
    <d v="2015-03-02T00:00:00"/>
    <d v="1899-12-30T13:46:24"/>
    <n v="0"/>
    <n v="0"/>
    <n v="-1575297.0000001534"/>
    <m/>
    <m/>
    <n v="212714"/>
    <m/>
    <n v="7"/>
    <s v="Anapaula"/>
    <n v="2"/>
    <m/>
    <n v="62"/>
    <d v="2015-04-15T00:00:00"/>
    <d v="2015-04-15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61299"/>
    <n v="212715"/>
    <s v="Par.(04/10) 020594/NATHALIA KRISS RIBEIRO DE - Parcelas"/>
    <n v="190"/>
    <d v="2015-03-02T00:00:00"/>
    <d v="1899-12-30T13:46:25"/>
    <n v="0"/>
    <n v="0"/>
    <n v="-1575107.0000001534"/>
    <m/>
    <m/>
    <n v="212715"/>
    <m/>
    <n v="7"/>
    <s v="Anapaula"/>
    <n v="2"/>
    <m/>
    <n v="62"/>
    <d v="2015-04-15T00:00:00"/>
    <d v="2015-04-15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61300"/>
    <n v="212716"/>
    <s v="Par.(05/10) 020594/NATHALIA KRISS RIBEIRO DE - Parcelas"/>
    <n v="190"/>
    <d v="2015-03-02T00:00:00"/>
    <d v="1899-12-30T13:46:25"/>
    <n v="0"/>
    <n v="0"/>
    <n v="-1574917.0000001534"/>
    <m/>
    <m/>
    <n v="212716"/>
    <m/>
    <n v="7"/>
    <s v="Anapaula"/>
    <n v="2"/>
    <m/>
    <n v="62"/>
    <d v="2015-04-15T00:00:00"/>
    <d v="2015-04-15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61301"/>
    <n v="212717"/>
    <s v="Par.(06/10) 020594/NATHALIA KRISS RIBEIRO DE - Parcelas"/>
    <n v="190"/>
    <d v="2015-03-02T00:00:00"/>
    <d v="1899-12-30T13:46:26"/>
    <n v="0"/>
    <n v="0"/>
    <n v="-1574727.0000001534"/>
    <m/>
    <m/>
    <n v="212717"/>
    <m/>
    <n v="7"/>
    <s v="Anapaula"/>
    <n v="2"/>
    <m/>
    <n v="62"/>
    <d v="2015-04-15T00:00:00"/>
    <d v="2015-04-15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61302"/>
    <n v="212718"/>
    <s v="Par.(07/10) 020594/NATHALIA KRISS RIBEIRO DE - Parcelas"/>
    <n v="190"/>
    <d v="2015-03-02T00:00:00"/>
    <d v="1899-12-30T13:46:27"/>
    <n v="0"/>
    <n v="0"/>
    <n v="-1574537.0000001534"/>
    <m/>
    <m/>
    <n v="212718"/>
    <m/>
    <n v="7"/>
    <s v="Anapaula"/>
    <n v="2"/>
    <m/>
    <n v="62"/>
    <d v="2015-04-15T00:00:00"/>
    <d v="2015-04-15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53035"/>
    <s v="Transferência Entre Conta"/>
    <s v="Credito CObrança Brb"/>
    <n v="990"/>
    <d v="2015-03-02T00:00:00"/>
    <d v="1899-12-30T13:46:30"/>
    <n v="0"/>
    <n v="0"/>
    <n v="-1573547.0000001534"/>
    <m/>
    <m/>
    <m/>
    <m/>
    <n v="7"/>
    <s v="Anapaula"/>
    <n v="1"/>
    <m/>
    <n v="1449"/>
    <d v="2015-03-20T00:00:00"/>
    <d v="2015-07-03T00:00:00"/>
    <m/>
    <m/>
    <n v="2015"/>
    <n v="24"/>
    <m/>
    <m/>
    <m/>
    <m/>
    <s v="Transferência entre contas"/>
    <x v="2"/>
    <x v="4"/>
    <m/>
    <n v="52"/>
    <n v="8"/>
    <s v="Transferência Bancária"/>
    <m/>
    <m/>
    <m/>
    <n v="0"/>
    <m/>
    <m/>
    <s v="BRB [SOL] [012052-4] [CC] [COB]"/>
    <m/>
    <m/>
    <m/>
  </r>
  <r>
    <n v="254001"/>
    <s v="Transferência Entre Conta"/>
    <s v="Transferência Entre Conta"/>
    <n v="0"/>
    <d v="2015-03-02T00:00:00"/>
    <d v="1899-12-30T13:47:01"/>
    <n v="70000"/>
    <n v="0"/>
    <n v="-1643547.0000001534"/>
    <m/>
    <m/>
    <m/>
    <m/>
    <n v="24"/>
    <s v="Emilly"/>
    <n v="2"/>
    <m/>
    <n v="1449"/>
    <d v="2015-03-23T00:00:00"/>
    <d v="2015-03-23T00:00:00"/>
    <m/>
    <m/>
    <n v="2015"/>
    <n v="24"/>
    <m/>
    <m/>
    <m/>
    <m/>
    <s v="Transferência entre contas"/>
    <x v="2"/>
    <x v="4"/>
    <m/>
    <n v="5"/>
    <n v="8"/>
    <s v="Transferência Bancária"/>
    <m/>
    <m/>
    <m/>
    <n v="0"/>
    <m/>
    <n v="26"/>
    <s v="MERC [GYN] [02.011938-7] [CC]"/>
    <m/>
    <m/>
    <m/>
  </r>
  <r>
    <n v="254064"/>
    <s v="Transferência Entre Conta"/>
    <s v="Destino: 254001-Transferência Entre Conta"/>
    <n v="70000"/>
    <d v="2015-03-02T00:00:00"/>
    <d v="1899-12-30T13:47:01"/>
    <n v="0"/>
    <n v="0"/>
    <n v="-1573547.0000001534"/>
    <m/>
    <m/>
    <m/>
    <m/>
    <n v="24"/>
    <s v="Emilly"/>
    <n v="2"/>
    <m/>
    <n v="1449"/>
    <d v="2015-03-23T00:00:00"/>
    <d v="2015-03-23T00:00:00"/>
    <m/>
    <m/>
    <n v="2015"/>
    <n v="24"/>
    <m/>
    <m/>
    <n v="254001"/>
    <m/>
    <s v="Transferência entre contas"/>
    <x v="2"/>
    <x v="4"/>
    <m/>
    <n v="26"/>
    <n v="8"/>
    <s v="Transferência Bancária"/>
    <m/>
    <m/>
    <m/>
    <n v="0"/>
    <m/>
    <m/>
    <s v="ITAÚ [SOL] [001691-4] [CC]"/>
    <m/>
    <m/>
    <m/>
  </r>
  <r>
    <n v="253037"/>
    <s v="Transferência Entre Conta"/>
    <s v="Credito Cobranlça Brb"/>
    <n v="247482.7"/>
    <d v="2015-03-02T00:00:00"/>
    <d v="1899-12-30T13:47:21"/>
    <n v="0"/>
    <n v="0"/>
    <n v="-1326064.3000001535"/>
    <m/>
    <m/>
    <m/>
    <m/>
    <n v="7"/>
    <s v="Anapaula"/>
    <n v="1"/>
    <m/>
    <n v="1449"/>
    <d v="2015-03-20T00:00:00"/>
    <d v="2015-07-03T00:00:00"/>
    <m/>
    <m/>
    <n v="2015"/>
    <n v="24"/>
    <m/>
    <m/>
    <m/>
    <m/>
    <s v="Transferência entre contas"/>
    <x v="2"/>
    <x v="4"/>
    <m/>
    <n v="52"/>
    <n v="8"/>
    <s v="Transferência Bancária"/>
    <m/>
    <m/>
    <m/>
    <n v="0"/>
    <m/>
    <m/>
    <s v="BRB [SOL] [012052-4] [CC] [COB]"/>
    <m/>
    <m/>
    <m/>
  </r>
  <r>
    <n v="254002"/>
    <s v="Extrato"/>
    <s v="Cheque Devolvido"/>
    <n v="12444"/>
    <d v="2015-03-02T00:00:00"/>
    <d v="1899-12-30T13:47:41"/>
    <n v="0"/>
    <n v="0"/>
    <n v="-1313620.3000001535"/>
    <m/>
    <m/>
    <m/>
    <m/>
    <n v="24"/>
    <s v="Emilly"/>
    <n v="2"/>
    <m/>
    <n v="1588"/>
    <d v="2015-03-23T00:00:00"/>
    <d v="2015-03-23T00:00:00"/>
    <m/>
    <m/>
    <n v="2015"/>
    <n v="24"/>
    <m/>
    <m/>
    <m/>
    <m/>
    <s v="Crédito Cheque Devolvido "/>
    <x v="1"/>
    <x v="4"/>
    <m/>
    <n v="5"/>
    <n v="2"/>
    <s v="Cheque"/>
    <m/>
    <m/>
    <m/>
    <n v="0"/>
    <m/>
    <m/>
    <s v="MERC [GYN] [02.011938-7] [CC]"/>
    <m/>
    <m/>
    <m/>
  </r>
  <r>
    <n v="271501"/>
    <n v="216990"/>
    <s v="Par.(10-10) 020569/MARCOS VINICIUS MALDONADO - [ESTORNO] R$ "/>
    <n v="220"/>
    <d v="2015-03-02T00:00:00"/>
    <d v="1899-12-30T13:48:00"/>
    <n v="0"/>
    <n v="0"/>
    <n v="-1313400.3000001535"/>
    <m/>
    <m/>
    <n v="216990"/>
    <m/>
    <n v="8"/>
    <s v="Vinicius"/>
    <n v="2"/>
    <m/>
    <n v="1657"/>
    <d v="2015-06-01T00:00:00"/>
    <d v="2015-06-01T00:00:00"/>
    <m/>
    <m/>
    <n v="2015"/>
    <n v="8"/>
    <m/>
    <m/>
    <m/>
    <m/>
    <s v="Estorno mensalidade / parcela aluno cancelado"/>
    <x v="1"/>
    <x v="4"/>
    <m/>
    <n v="75"/>
    <n v="11"/>
    <s v="Antec. de Cheque"/>
    <m/>
    <n v="0"/>
    <m/>
    <n v="0"/>
    <m/>
    <m/>
    <s v="MERC [GYN] [OPERAÇÕES]"/>
    <m/>
    <m/>
    <m/>
  </r>
  <r>
    <n v="271500"/>
    <n v="216989"/>
    <s v="Par.(09-10) 020569/MARCOS VINICIUS MALDONADO - [ESTORNO] R$ "/>
    <n v="220"/>
    <d v="2015-03-02T00:00:00"/>
    <d v="1899-12-30T13:48:00"/>
    <n v="0"/>
    <n v="0"/>
    <n v="-1313180.3000001535"/>
    <m/>
    <m/>
    <n v="216989"/>
    <m/>
    <n v="8"/>
    <s v="Vinicius"/>
    <n v="2"/>
    <m/>
    <n v="1657"/>
    <d v="2015-06-01T00:00:00"/>
    <d v="2015-06-01T00:00:00"/>
    <m/>
    <m/>
    <n v="2015"/>
    <n v="8"/>
    <m/>
    <m/>
    <m/>
    <m/>
    <s v="Estorno mensalidade / parcela aluno cancelado"/>
    <x v="1"/>
    <x v="4"/>
    <m/>
    <n v="75"/>
    <n v="11"/>
    <s v="Antec. de Cheque"/>
    <m/>
    <n v="0"/>
    <m/>
    <n v="0"/>
    <m/>
    <m/>
    <s v="MERC [GYN] [OPERAÇÕES]"/>
    <m/>
    <m/>
    <m/>
  </r>
  <r>
    <n v="254003"/>
    <s v="Extrato"/>
    <s v="Cheque Devolvido"/>
    <n v="12444"/>
    <d v="2015-03-02T00:00:00"/>
    <d v="1899-12-30T13:48:02"/>
    <n v="0"/>
    <n v="0"/>
    <n v="-1300736.3000001535"/>
    <m/>
    <m/>
    <m/>
    <m/>
    <n v="24"/>
    <s v="Emilly"/>
    <n v="2"/>
    <m/>
    <n v="1588"/>
    <d v="2015-03-23T00:00:00"/>
    <d v="2015-03-23T00:00:00"/>
    <m/>
    <m/>
    <n v="2015"/>
    <n v="24"/>
    <m/>
    <m/>
    <m/>
    <m/>
    <s v="Crédito Cheque Devolvido "/>
    <x v="1"/>
    <x v="4"/>
    <m/>
    <n v="5"/>
    <n v="2"/>
    <s v="Cheque"/>
    <m/>
    <m/>
    <m/>
    <n v="0"/>
    <m/>
    <m/>
    <s v="MERC [GYN] [02.011938-7] [CC]"/>
    <m/>
    <m/>
    <m/>
  </r>
  <r>
    <n v="261303"/>
    <n v="212728"/>
    <s v="Par.(07/12) 020605/MATHEUS RODRIGUES RIBEIRO - Parcelas"/>
    <n v="1386"/>
    <d v="2015-03-02T00:00:00"/>
    <d v="1899-12-30T13:48:42"/>
    <n v="0"/>
    <n v="0"/>
    <n v="-1299350.3000001535"/>
    <m/>
    <m/>
    <n v="212728"/>
    <m/>
    <n v="7"/>
    <s v="Anapaula"/>
    <n v="1"/>
    <m/>
    <n v="6"/>
    <d v="2015-04-15T00:00:00"/>
    <d v="2015-04-15T00:00:00"/>
    <m/>
    <m/>
    <n v="2015"/>
    <n v="7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1304"/>
    <n v="212729"/>
    <s v="Par.(08/12) 020605/MATHEUS RODRIGUES RIBEIRO - Parcelas"/>
    <n v="1386"/>
    <d v="2015-03-02T00:00:00"/>
    <d v="1899-12-30T13:48:43"/>
    <n v="0"/>
    <n v="0"/>
    <n v="-1297964.3000001535"/>
    <m/>
    <m/>
    <n v="212729"/>
    <m/>
    <n v="7"/>
    <s v="Anapaula"/>
    <n v="1"/>
    <m/>
    <n v="6"/>
    <d v="2015-04-15T00:00:00"/>
    <d v="2015-04-15T00:00:00"/>
    <m/>
    <m/>
    <n v="2015"/>
    <n v="7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53039"/>
    <s v="Extrato"/>
    <s v="Cheque Bloqueado"/>
    <n v="15724.04"/>
    <d v="2015-03-02T00:00:00"/>
    <d v="1899-12-30T13:49:15"/>
    <n v="0"/>
    <n v="0"/>
    <n v="-1282240.2600001534"/>
    <m/>
    <m/>
    <m/>
    <m/>
    <n v="24"/>
    <s v="Emilly"/>
    <n v="1"/>
    <m/>
    <n v="1588"/>
    <d v="2015-03-20T00:00:00"/>
    <d v="2015-03-20T00:00:00"/>
    <m/>
    <m/>
    <n v="2015"/>
    <n v="24"/>
    <m/>
    <m/>
    <m/>
    <m/>
    <s v="Crédito Cheque Devolvido "/>
    <x v="1"/>
    <x v="4"/>
    <m/>
    <n v="52"/>
    <n v="2"/>
    <s v="Cheque"/>
    <m/>
    <m/>
    <m/>
    <n v="0"/>
    <m/>
    <m/>
    <s v="BRB [SOL] [012052-4] [CC] [COB]"/>
    <m/>
    <m/>
    <m/>
  </r>
  <r>
    <n v="261305"/>
    <n v="212734"/>
    <s v="Par.(01/10) 020610/VICTORIA ALVES MELO  - Parcelas"/>
    <n v="190"/>
    <d v="2015-03-02T00:00:00"/>
    <d v="1899-12-30T13:49:54"/>
    <n v="0"/>
    <n v="0"/>
    <n v="-1282050.2600001534"/>
    <m/>
    <m/>
    <n v="212734"/>
    <m/>
    <n v="7"/>
    <s v="Anapaula"/>
    <n v="2"/>
    <m/>
    <n v="62"/>
    <d v="2015-04-15T00:00:00"/>
    <d v="2015-04-15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61306"/>
    <n v="212735"/>
    <s v="Par.(02/10) 020610/VICTORIA ALVES MELO  - Parcelas"/>
    <n v="190"/>
    <d v="2015-03-02T00:00:00"/>
    <d v="1899-12-30T13:49:54"/>
    <n v="0"/>
    <n v="0"/>
    <n v="-1281860.2600001534"/>
    <m/>
    <m/>
    <n v="212735"/>
    <m/>
    <n v="7"/>
    <s v="Anapaula"/>
    <n v="2"/>
    <m/>
    <n v="62"/>
    <d v="2015-04-15T00:00:00"/>
    <d v="2015-04-15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61307"/>
    <n v="212736"/>
    <s v="Par.(03/10) 020610/VICTORIA ALVES MELO  - Parcelas"/>
    <n v="190"/>
    <d v="2015-03-02T00:00:00"/>
    <d v="1899-12-30T13:49:55"/>
    <n v="0"/>
    <n v="0"/>
    <n v="-1281670.2600001534"/>
    <m/>
    <m/>
    <n v="212736"/>
    <m/>
    <n v="7"/>
    <s v="Anapaula"/>
    <n v="2"/>
    <m/>
    <n v="62"/>
    <d v="2015-04-15T00:00:00"/>
    <d v="2015-04-15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61308"/>
    <n v="212737"/>
    <s v="Par.(04/10) 020610/VICTORIA ALVES MELO  - Parcelas"/>
    <n v="190"/>
    <d v="2015-03-02T00:00:00"/>
    <d v="1899-12-30T13:49:55"/>
    <n v="0"/>
    <n v="0"/>
    <n v="-1281480.2600001534"/>
    <m/>
    <m/>
    <n v="212737"/>
    <m/>
    <n v="7"/>
    <s v="Anapaula"/>
    <n v="2"/>
    <m/>
    <n v="62"/>
    <d v="2015-04-15T00:00:00"/>
    <d v="2015-04-15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53040"/>
    <s v="Transferência Entre Conta"/>
    <s v="Transferência Entre Conta"/>
    <n v="3300"/>
    <d v="2015-03-02T00:00:00"/>
    <d v="1899-12-30T13:49:56"/>
    <n v="0"/>
    <n v="0"/>
    <n v="-1278180.2600001534"/>
    <m/>
    <m/>
    <m/>
    <m/>
    <n v="24"/>
    <s v="Emilly"/>
    <n v="1"/>
    <m/>
    <n v="1449"/>
    <d v="2015-03-20T00:00:00"/>
    <d v="2015-03-20T00:00:00"/>
    <m/>
    <m/>
    <n v="2015"/>
    <n v="24"/>
    <m/>
    <m/>
    <m/>
    <m/>
    <s v="Transferência entre contas"/>
    <x v="2"/>
    <x v="4"/>
    <m/>
    <n v="52"/>
    <n v="8"/>
    <s v="Transferência Bancária"/>
    <m/>
    <m/>
    <m/>
    <n v="0"/>
    <m/>
    <m/>
    <s v="BRB [SOL] [012052-4] [CC] [COB]"/>
    <m/>
    <m/>
    <m/>
  </r>
  <r>
    <n v="261309"/>
    <n v="212738"/>
    <s v="Par.(05/10) 020610/VICTORIA ALVES MELO  - Parcelas"/>
    <n v="190"/>
    <d v="2015-03-02T00:00:00"/>
    <d v="1899-12-30T13:49:56"/>
    <n v="0"/>
    <n v="0"/>
    <n v="-1277990.2600001534"/>
    <m/>
    <m/>
    <n v="212738"/>
    <m/>
    <n v="7"/>
    <s v="Anapaula"/>
    <n v="2"/>
    <m/>
    <n v="62"/>
    <d v="2015-04-15T00:00:00"/>
    <d v="2015-04-15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61310"/>
    <n v="212739"/>
    <s v="Par.(06/10) 020610/VICTORIA ALVES MELO  - Parcelas"/>
    <n v="190"/>
    <d v="2015-03-02T00:00:00"/>
    <d v="1899-12-30T13:49:57"/>
    <n v="0"/>
    <n v="0"/>
    <n v="-1277800.2600001534"/>
    <m/>
    <m/>
    <n v="212739"/>
    <m/>
    <n v="7"/>
    <s v="Anapaula"/>
    <n v="2"/>
    <m/>
    <n v="62"/>
    <d v="2015-04-15T00:00:00"/>
    <d v="2015-04-15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54004"/>
    <s v="Extrato/117530"/>
    <s v="Mercantil Do Brasil - Cód. 117530"/>
    <n v="0"/>
    <d v="2015-03-02T00:00:00"/>
    <d v="1899-12-30T13:50:03"/>
    <n v="12444"/>
    <n v="0"/>
    <n v="-1290244.2600001534"/>
    <m/>
    <m/>
    <m/>
    <n v="117530"/>
    <n v="24"/>
    <s v="Emilly"/>
    <n v="1"/>
    <m/>
    <n v="569"/>
    <d v="2015-03-23T00:00:00"/>
    <d v="2015-03-23T00:00:00"/>
    <m/>
    <m/>
    <n v="2015"/>
    <n v="24"/>
    <m/>
    <m/>
    <m/>
    <m/>
    <s v="CA.Resgate de cheques devolvido (CUSTO)"/>
    <x v="2"/>
    <x v="4"/>
    <m/>
    <n v="5"/>
    <n v="2"/>
    <s v="Cheque"/>
    <m/>
    <n v="0"/>
    <m/>
    <n v="0"/>
    <m/>
    <m/>
    <s v="MERC [GYN] [02.011938-7] [CC]"/>
    <m/>
    <m/>
    <m/>
  </r>
  <r>
    <n v="254005"/>
    <s v=" Extrato/117531"/>
    <s v="Mercantil Do Brasil - Cód. 117531"/>
    <n v="0"/>
    <d v="2015-03-02T00:00:00"/>
    <d v="1899-12-30T13:50:03"/>
    <n v="12444"/>
    <n v="0"/>
    <n v="-1302688.2600001534"/>
    <m/>
    <m/>
    <m/>
    <n v="117531"/>
    <n v="24"/>
    <s v="Emilly"/>
    <n v="1"/>
    <m/>
    <n v="569"/>
    <d v="2015-03-23T00:00:00"/>
    <d v="2015-03-23T00:00:00"/>
    <m/>
    <m/>
    <n v="2015"/>
    <n v="24"/>
    <m/>
    <m/>
    <m/>
    <m/>
    <s v="CA.Resgate de cheques devolvido (CUSTO)"/>
    <x v="2"/>
    <x v="4"/>
    <m/>
    <n v="5"/>
    <n v="2"/>
    <s v="Cheque"/>
    <m/>
    <n v="0"/>
    <m/>
    <n v="0"/>
    <m/>
    <m/>
    <s v="MERC [GYN] [02.011938-7] [CC]"/>
    <m/>
    <m/>
    <m/>
  </r>
  <r>
    <n v="254006"/>
    <s v=" Extrato/117532"/>
    <s v="Mercantil Do Brasil - Cód. 117532"/>
    <n v="0"/>
    <d v="2015-03-02T00:00:00"/>
    <d v="1899-12-30T13:50:45"/>
    <n v="315.94"/>
    <n v="0"/>
    <n v="-1303004.2000001534"/>
    <m/>
    <m/>
    <m/>
    <n v="117532"/>
    <n v="24"/>
    <s v="Emilly"/>
    <n v="1"/>
    <m/>
    <n v="1512"/>
    <d v="2015-03-23T00:00:00"/>
    <d v="2015-03-23T00:00:00"/>
    <m/>
    <m/>
    <n v="2015"/>
    <n v="24"/>
    <m/>
    <m/>
    <m/>
    <m/>
    <s v="IOF"/>
    <x v="2"/>
    <x v="4"/>
    <m/>
    <n v="5"/>
    <n v="9"/>
    <s v="Débito em conta"/>
    <m/>
    <n v="0"/>
    <m/>
    <n v="0"/>
    <m/>
    <m/>
    <s v="MERC [GYN] [02.011938-7] [CC]"/>
    <m/>
    <m/>
    <m/>
  </r>
  <r>
    <n v="261312"/>
    <n v="212745"/>
    <s v="Par.(02/10) 020617/MARIANA DA CRUZ ANDRADE - Parcelas"/>
    <n v="220"/>
    <d v="2015-03-02T00:00:00"/>
    <d v="1899-12-30T13:51:11"/>
    <n v="0"/>
    <n v="0"/>
    <n v="-1302784.2000001534"/>
    <m/>
    <m/>
    <n v="212745"/>
    <m/>
    <n v="7"/>
    <s v="Anapaula"/>
    <n v="2"/>
    <m/>
    <n v="62"/>
    <d v="2015-04-15T00:00:00"/>
    <d v="2015-04-15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61313"/>
    <n v="212746"/>
    <s v="Par.(03/10) 020617/MARIANA DA CRUZ ANDRADE - Parcelas"/>
    <n v="220"/>
    <d v="2015-03-02T00:00:00"/>
    <d v="1899-12-30T13:51:12"/>
    <n v="0"/>
    <n v="0"/>
    <n v="-1302564.2000001534"/>
    <m/>
    <m/>
    <n v="212746"/>
    <m/>
    <n v="7"/>
    <s v="Anapaula"/>
    <n v="2"/>
    <m/>
    <n v="62"/>
    <d v="2015-04-15T00:00:00"/>
    <d v="2015-04-15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61314"/>
    <n v="212747"/>
    <s v="Par.(04/10) 020617/MARIANA DA CRUZ ANDRADE - Parcelas"/>
    <n v="220"/>
    <d v="2015-03-02T00:00:00"/>
    <d v="1899-12-30T13:51:12"/>
    <n v="0"/>
    <n v="0"/>
    <n v="-1302344.2000001534"/>
    <m/>
    <m/>
    <n v="212747"/>
    <m/>
    <n v="7"/>
    <s v="Anapaula"/>
    <n v="2"/>
    <m/>
    <n v="62"/>
    <d v="2015-04-15T00:00:00"/>
    <d v="2015-04-15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61315"/>
    <n v="212748"/>
    <s v="Par.(05/10) 020617/MARIANA DA CRUZ ANDRADE - Parcelas"/>
    <n v="220"/>
    <d v="2015-03-02T00:00:00"/>
    <d v="1899-12-30T13:51:13"/>
    <n v="0"/>
    <n v="0"/>
    <n v="-1302124.2000001534"/>
    <m/>
    <m/>
    <n v="212748"/>
    <m/>
    <n v="7"/>
    <s v="Anapaula"/>
    <n v="2"/>
    <m/>
    <n v="62"/>
    <d v="2015-04-15T00:00:00"/>
    <d v="2015-04-15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61316"/>
    <n v="212749"/>
    <s v="Par.(06/10) 020617/MARIANA DA CRUZ ANDRADE - Parcelas"/>
    <n v="220"/>
    <d v="2015-03-02T00:00:00"/>
    <d v="1899-12-30T13:51:13"/>
    <n v="0"/>
    <n v="0"/>
    <n v="-1301904.2000001534"/>
    <m/>
    <m/>
    <n v="212749"/>
    <m/>
    <n v="7"/>
    <s v="Anapaula"/>
    <n v="2"/>
    <m/>
    <n v="62"/>
    <d v="2015-04-15T00:00:00"/>
    <d v="2015-04-15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61317"/>
    <n v="212750"/>
    <s v="Par.(07/10) 020617/MARIANA DA CRUZ ANDRADE - Parcelas"/>
    <n v="220"/>
    <d v="2015-03-02T00:00:00"/>
    <d v="1899-12-30T13:51:14"/>
    <n v="0"/>
    <n v="0"/>
    <n v="-1301684.2000001534"/>
    <m/>
    <m/>
    <n v="212750"/>
    <m/>
    <n v="7"/>
    <s v="Anapaula"/>
    <n v="2"/>
    <m/>
    <n v="62"/>
    <d v="2015-04-15T00:00:00"/>
    <d v="2015-04-15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54007"/>
    <s v=" Extrato/117533"/>
    <s v="Mercantil Do Brasil - Cód. 117533"/>
    <n v="0"/>
    <d v="2015-03-02T00:00:00"/>
    <d v="1899-12-30T13:51:27"/>
    <n v="42352.47"/>
    <n v="0"/>
    <n v="-1344036.6700001534"/>
    <m/>
    <m/>
    <m/>
    <n v="117533"/>
    <n v="24"/>
    <s v="Emilly"/>
    <n v="1"/>
    <m/>
    <n v="524"/>
    <d v="2015-03-23T00:00:00"/>
    <d v="2015-03-23T00:00:00"/>
    <m/>
    <m/>
    <n v="2015"/>
    <n v="24"/>
    <m/>
    <m/>
    <m/>
    <m/>
    <s v="CA.Empréstimos Bancários (FINANCIAMENTO)"/>
    <x v="2"/>
    <x v="4"/>
    <m/>
    <n v="5"/>
    <n v="9"/>
    <s v="Débito em conta"/>
    <m/>
    <n v="0"/>
    <m/>
    <n v="0"/>
    <m/>
    <m/>
    <s v="MERC [GYN] [02.011938-7] [CC]"/>
    <m/>
    <m/>
    <m/>
  </r>
  <r>
    <n v="261318"/>
    <n v="192231"/>
    <s v="Par.(03/12) 018552/JOSÉ RUBENS BUENO ARAÚJO - Mensalidades"/>
    <n v="1500"/>
    <d v="2015-03-02T00:00:00"/>
    <d v="1899-12-30T13:52:03"/>
    <n v="0"/>
    <n v="0"/>
    <n v="-1342536.6700001534"/>
    <m/>
    <m/>
    <n v="192231"/>
    <m/>
    <n v="7"/>
    <s v="Anapaula"/>
    <n v="1"/>
    <m/>
    <n v="2"/>
    <d v="2015-04-15T00:00:00"/>
    <d v="2015-04-15T00:00:00"/>
    <m/>
    <m/>
    <n v="2015"/>
    <n v="7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61319"/>
    <n v="192232"/>
    <s v="Par.(04/12) 018552/JOSÉ RUBENS BUENO ARAÚJO - Mensalidades"/>
    <n v="1500"/>
    <d v="2015-03-02T00:00:00"/>
    <d v="1899-12-30T13:52:04"/>
    <n v="0"/>
    <n v="0"/>
    <n v="-1341036.6700001534"/>
    <m/>
    <m/>
    <n v="192232"/>
    <m/>
    <n v="7"/>
    <s v="Anapaula"/>
    <n v="1"/>
    <m/>
    <n v="2"/>
    <d v="2015-04-15T00:00:00"/>
    <d v="2015-04-15T00:00:00"/>
    <m/>
    <m/>
    <n v="2015"/>
    <n v="7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61320"/>
    <n v="204763"/>
    <s v="Par.(05/12) 018552/JOSÉ RUBENS BUENO ARAÚJO - Mensalidades"/>
    <n v="1500"/>
    <d v="2015-03-02T00:00:00"/>
    <d v="1899-12-30T13:52:05"/>
    <n v="0"/>
    <n v="0"/>
    <n v="-1339536.6700001534"/>
    <m/>
    <m/>
    <n v="204763"/>
    <m/>
    <n v="7"/>
    <s v="Anapaula"/>
    <n v="1"/>
    <m/>
    <n v="2"/>
    <d v="2015-04-15T00:00:00"/>
    <d v="2015-04-15T00:00:00"/>
    <m/>
    <m/>
    <n v="2015"/>
    <n v="7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61321"/>
    <n v="204764"/>
    <s v="Par.(06/12) 018552/JOSÉ RUBENS BUENO ARAÚJO - Mensalidades"/>
    <n v="1500"/>
    <d v="2015-03-02T00:00:00"/>
    <d v="1899-12-30T13:52:06"/>
    <n v="0"/>
    <n v="0"/>
    <n v="-1338036.6700001534"/>
    <m/>
    <m/>
    <n v="204764"/>
    <m/>
    <n v="7"/>
    <s v="Anapaula"/>
    <n v="1"/>
    <m/>
    <n v="2"/>
    <d v="2015-04-15T00:00:00"/>
    <d v="2015-04-15T00:00:00"/>
    <m/>
    <m/>
    <n v="2015"/>
    <n v="7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61322"/>
    <n v="204765"/>
    <s v="Par.(07/12) 018552/JOSÉ RUBENS BUENO ARAÚJO - Mensalidades"/>
    <n v="1500"/>
    <d v="2015-03-02T00:00:00"/>
    <d v="1899-12-30T13:52:06"/>
    <n v="0"/>
    <n v="0"/>
    <n v="-1336536.6700001534"/>
    <m/>
    <m/>
    <n v="204765"/>
    <m/>
    <n v="7"/>
    <s v="Anapaula"/>
    <n v="1"/>
    <m/>
    <n v="2"/>
    <d v="2015-04-15T00:00:00"/>
    <d v="2015-04-15T00:00:00"/>
    <m/>
    <m/>
    <n v="2015"/>
    <n v="7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61324"/>
    <n v="192273"/>
    <s v="Par.(03/12) 018679/ISABELLA BUENO SOARES - Mensalidades"/>
    <n v="1465.4"/>
    <d v="2015-03-02T00:00:00"/>
    <d v="1899-12-30T13:53:23"/>
    <n v="0"/>
    <n v="0"/>
    <n v="-1335071.2700001535"/>
    <m/>
    <m/>
    <n v="192273"/>
    <m/>
    <n v="7"/>
    <s v="Anapaula"/>
    <n v="1"/>
    <m/>
    <n v="2"/>
    <d v="2015-04-15T00:00:00"/>
    <d v="2015-04-15T00:00:00"/>
    <m/>
    <m/>
    <n v="2015"/>
    <n v="7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61325"/>
    <n v="192274"/>
    <s v="Par.(04/12) 018679/ISABELLA BUENO SOARES - Mensalidades"/>
    <n v="1465.4"/>
    <d v="2015-03-02T00:00:00"/>
    <d v="1899-12-30T13:53:24"/>
    <n v="0"/>
    <n v="0"/>
    <n v="-1333605.8700001535"/>
    <m/>
    <m/>
    <n v="192274"/>
    <m/>
    <n v="7"/>
    <s v="Anapaula"/>
    <n v="1"/>
    <m/>
    <n v="2"/>
    <d v="2015-04-15T00:00:00"/>
    <d v="2015-04-15T00:00:00"/>
    <m/>
    <m/>
    <n v="2015"/>
    <n v="7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61326"/>
    <n v="197177"/>
    <s v="Par.(05/12) 018679/ISABELLA BUENO SOARES - Mensalidades"/>
    <n v="1465.4"/>
    <d v="2015-03-02T00:00:00"/>
    <d v="1899-12-30T13:53:25"/>
    <n v="0"/>
    <n v="0"/>
    <n v="-1332140.4700001536"/>
    <m/>
    <m/>
    <n v="197177"/>
    <m/>
    <n v="7"/>
    <s v="Anapaula"/>
    <n v="1"/>
    <m/>
    <n v="2"/>
    <d v="2015-04-15T00:00:00"/>
    <d v="2015-04-15T00:00:00"/>
    <m/>
    <m/>
    <n v="2015"/>
    <n v="7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61327"/>
    <n v="197178"/>
    <s v="Par.(06/12) 018679/ISABELLA BUENO SOARES - Mensalidades"/>
    <n v="1465.4"/>
    <d v="2015-03-02T00:00:00"/>
    <d v="1899-12-30T13:53:25"/>
    <n v="0"/>
    <n v="0"/>
    <n v="-1330675.0700001537"/>
    <m/>
    <m/>
    <n v="197178"/>
    <m/>
    <n v="7"/>
    <s v="Anapaula"/>
    <n v="1"/>
    <m/>
    <n v="2"/>
    <d v="2015-04-15T00:00:00"/>
    <d v="2015-04-15T00:00:00"/>
    <m/>
    <m/>
    <n v="2015"/>
    <n v="7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61328"/>
    <n v="197179"/>
    <s v="Par.(07/12) 018679/ISABELLA BUENO SOARES - Mensalidades"/>
    <n v="1465.4"/>
    <d v="2015-03-02T00:00:00"/>
    <d v="1899-12-30T13:53:26"/>
    <n v="0"/>
    <n v="0"/>
    <n v="-1329209.6700001538"/>
    <m/>
    <m/>
    <n v="197179"/>
    <m/>
    <n v="7"/>
    <s v="Anapaula"/>
    <n v="1"/>
    <m/>
    <n v="2"/>
    <d v="2015-04-15T00:00:00"/>
    <d v="2015-04-15T00:00:00"/>
    <m/>
    <m/>
    <n v="2015"/>
    <n v="7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61329"/>
    <n v="191883"/>
    <s v="Par.(03/12) 018561/PAULO HENRIQUE CAMILO DE  - Mensalidades"/>
    <n v="1551.6"/>
    <d v="2015-03-02T00:00:00"/>
    <d v="1899-12-30T13:54:26"/>
    <n v="0"/>
    <n v="0"/>
    <n v="-1327658.0700001537"/>
    <m/>
    <m/>
    <n v="191883"/>
    <m/>
    <n v="7"/>
    <s v="Anapaula"/>
    <n v="1"/>
    <m/>
    <n v="2"/>
    <d v="2015-04-15T00:00:00"/>
    <d v="2015-04-15T00:00:00"/>
    <m/>
    <m/>
    <n v="2015"/>
    <n v="7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61330"/>
    <n v="191884"/>
    <s v="Par.(04/12) 018561/PAULO HENRIQUE CAMILO DE  - Mensalidades"/>
    <n v="1551.6"/>
    <d v="2015-03-02T00:00:00"/>
    <d v="1899-12-30T13:54:27"/>
    <n v="0"/>
    <n v="0"/>
    <n v="-1326106.4700001536"/>
    <m/>
    <m/>
    <n v="191884"/>
    <m/>
    <n v="7"/>
    <s v="Anapaula"/>
    <n v="1"/>
    <m/>
    <n v="2"/>
    <d v="2015-04-15T00:00:00"/>
    <d v="2015-04-15T00:00:00"/>
    <m/>
    <m/>
    <n v="2015"/>
    <n v="7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61331"/>
    <n v="204757"/>
    <s v="Par.(05/12) 018561/PAULO HENRIQUE CAMILO DE  - Mensalidades"/>
    <n v="1551.6"/>
    <d v="2015-03-02T00:00:00"/>
    <d v="1899-12-30T13:54:27"/>
    <n v="0"/>
    <n v="0"/>
    <n v="-1324554.8700001535"/>
    <m/>
    <m/>
    <n v="204757"/>
    <m/>
    <n v="7"/>
    <s v="Anapaula"/>
    <n v="1"/>
    <m/>
    <n v="2"/>
    <d v="2015-04-15T00:00:00"/>
    <d v="2015-04-15T00:00:00"/>
    <m/>
    <m/>
    <n v="2015"/>
    <n v="7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61332"/>
    <n v="204758"/>
    <s v="Par.(06/12) 018561/PAULO HENRIQUE CAMILO DE  - Mensalidades"/>
    <n v="1551.6"/>
    <d v="2015-03-02T00:00:00"/>
    <d v="1899-12-30T13:54:28"/>
    <n v="0"/>
    <n v="0"/>
    <n v="-1323003.2700001535"/>
    <m/>
    <m/>
    <n v="204758"/>
    <m/>
    <n v="7"/>
    <s v="Anapaula"/>
    <n v="1"/>
    <m/>
    <n v="2"/>
    <d v="2015-04-15T00:00:00"/>
    <d v="2015-04-15T00:00:00"/>
    <m/>
    <m/>
    <n v="2015"/>
    <n v="7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61333"/>
    <n v="204759"/>
    <s v="Par.(07/12) 018561/PAULO HENRIQUE CAMILO DE  - Mensalidades"/>
    <n v="1551.6"/>
    <d v="2015-03-02T00:00:00"/>
    <d v="1899-12-30T13:54:29"/>
    <n v="0"/>
    <n v="0"/>
    <n v="-1321451.6700001534"/>
    <m/>
    <m/>
    <n v="204759"/>
    <m/>
    <n v="7"/>
    <s v="Anapaula"/>
    <n v="1"/>
    <m/>
    <n v="2"/>
    <d v="2015-04-15T00:00:00"/>
    <d v="2015-04-15T00:00:00"/>
    <m/>
    <m/>
    <n v="2015"/>
    <n v="7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61335"/>
    <n v="192468"/>
    <s v="Par.(03/12) 018477/MATHEUS FIORENTINO NUNES - Mensalidades"/>
    <n v="1300"/>
    <d v="2015-03-02T00:00:00"/>
    <d v="1899-12-30T13:55:26"/>
    <n v="0"/>
    <n v="0"/>
    <n v="-1320151.6700001534"/>
    <m/>
    <m/>
    <n v="192468"/>
    <m/>
    <n v="7"/>
    <s v="Anapaula"/>
    <n v="1"/>
    <m/>
    <n v="2"/>
    <d v="2015-04-15T00:00:00"/>
    <d v="2015-04-15T00:00:00"/>
    <m/>
    <m/>
    <n v="2015"/>
    <n v="7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61336"/>
    <n v="192469"/>
    <s v="Par.(04/12) 018477/MATHEUS FIORENTINO NUNES - Mensalidades"/>
    <n v="1300"/>
    <d v="2015-03-02T00:00:00"/>
    <d v="1899-12-30T13:55:27"/>
    <n v="0"/>
    <n v="0"/>
    <n v="-1318851.6700001534"/>
    <m/>
    <m/>
    <n v="192469"/>
    <m/>
    <n v="7"/>
    <s v="Anapaula"/>
    <n v="1"/>
    <m/>
    <n v="2"/>
    <d v="2015-04-15T00:00:00"/>
    <d v="2015-04-15T00:00:00"/>
    <m/>
    <m/>
    <n v="2015"/>
    <n v="7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61337"/>
    <n v="204678"/>
    <s v="Par.(05/12) 018477/MATHEUS FIORENTINO NUNES - Mensalidades"/>
    <n v="1300"/>
    <d v="2015-03-02T00:00:00"/>
    <d v="1899-12-30T13:55:28"/>
    <n v="0"/>
    <n v="0"/>
    <n v="-1317551.6700001534"/>
    <m/>
    <m/>
    <n v="204678"/>
    <m/>
    <n v="7"/>
    <s v="Anapaula"/>
    <n v="1"/>
    <m/>
    <n v="2"/>
    <d v="2015-04-15T00:00:00"/>
    <d v="2015-04-15T00:00:00"/>
    <m/>
    <m/>
    <n v="2015"/>
    <n v="7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61338"/>
    <n v="204679"/>
    <s v="Par.(06/12) 018477/MATHEUS FIORENTINO NUNES - Mensalidades"/>
    <n v="1300"/>
    <d v="2015-03-02T00:00:00"/>
    <d v="1899-12-30T13:55:28"/>
    <n v="0"/>
    <n v="0"/>
    <n v="-1316251.6700001534"/>
    <m/>
    <m/>
    <n v="204679"/>
    <m/>
    <n v="7"/>
    <s v="Anapaula"/>
    <n v="1"/>
    <m/>
    <n v="2"/>
    <d v="2015-04-15T00:00:00"/>
    <d v="2015-04-15T00:00:00"/>
    <m/>
    <m/>
    <n v="2015"/>
    <n v="7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61339"/>
    <n v="204680"/>
    <s v="Par.(07/12) 018477/MATHEUS FIORENTINO NUNES - Mensalidades"/>
    <n v="1300"/>
    <d v="2015-03-02T00:00:00"/>
    <d v="1899-12-30T13:55:29"/>
    <n v="0"/>
    <n v="0"/>
    <n v="-1314951.6700001534"/>
    <m/>
    <m/>
    <n v="204680"/>
    <m/>
    <n v="7"/>
    <s v="Anapaula"/>
    <n v="1"/>
    <m/>
    <n v="2"/>
    <d v="2015-04-15T00:00:00"/>
    <d v="2015-04-15T00:00:00"/>
    <m/>
    <m/>
    <n v="2015"/>
    <n v="7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61344"/>
    <n v="209206"/>
    <s v="Par.(06/6) 020441/GUILHERME PEREIRA RAMOS - Parcelas"/>
    <n v="1000"/>
    <d v="2015-03-02T00:00:00"/>
    <d v="1899-12-30T13:58:28"/>
    <n v="0"/>
    <n v="0"/>
    <n v="-1313951.6700001534"/>
    <m/>
    <m/>
    <n v="209206"/>
    <m/>
    <n v="7"/>
    <s v="Anapaula"/>
    <n v="2"/>
    <m/>
    <n v="6"/>
    <d v="2015-04-15T00:00:00"/>
    <d v="2015-04-15T00:00:00"/>
    <m/>
    <m/>
    <n v="2015"/>
    <n v="7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1354"/>
    <n v="212759"/>
    <s v="Par.(06/12) 020600/ARTHUR MOREIRA CÉSAR - Parcelas"/>
    <n v="831.6"/>
    <d v="2015-03-02T00:00:00"/>
    <d v="1899-12-30T14:03:42"/>
    <n v="0"/>
    <n v="0"/>
    <n v="-1313120.0700001533"/>
    <m/>
    <m/>
    <n v="212759"/>
    <m/>
    <n v="7"/>
    <s v="Anapaula"/>
    <n v="1"/>
    <m/>
    <n v="6"/>
    <d v="2015-04-15T00:00:00"/>
    <d v="2015-04-15T00:00:00"/>
    <m/>
    <m/>
    <n v="2015"/>
    <n v="7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1356"/>
    <n v="212784"/>
    <s v="Par.(09/10) 020593/KAMILLA DUTRA SILVA - Parcelas"/>
    <n v="190"/>
    <d v="2015-03-02T00:00:00"/>
    <d v="1899-12-30T14:04:46"/>
    <n v="0"/>
    <n v="0"/>
    <n v="-1312930.0700001533"/>
    <m/>
    <m/>
    <n v="212784"/>
    <m/>
    <n v="7"/>
    <s v="Anapaula"/>
    <n v="2"/>
    <m/>
    <n v="62"/>
    <d v="2015-04-15T00:00:00"/>
    <d v="2015-04-15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61359"/>
    <n v="212811"/>
    <s v="Par.(10/10) 020578/LARA RAMOS BORGES - Parcelas"/>
    <n v="190"/>
    <d v="2015-03-02T00:00:00"/>
    <d v="1899-12-30T14:05:33"/>
    <n v="0"/>
    <n v="0"/>
    <n v="-1312740.0700001533"/>
    <m/>
    <m/>
    <n v="212811"/>
    <m/>
    <n v="7"/>
    <s v="Anapaula"/>
    <n v="2"/>
    <m/>
    <n v="62"/>
    <d v="2015-04-15T00:00:00"/>
    <d v="2015-04-15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61358"/>
    <n v="212810"/>
    <s v="Par.(09/10) 020578/LARA RAMOS BORGES - Parcelas"/>
    <n v="190"/>
    <d v="2015-03-02T00:00:00"/>
    <d v="1899-12-30T14:05:33"/>
    <n v="0"/>
    <n v="0"/>
    <n v="-1312550.0700001533"/>
    <m/>
    <m/>
    <n v="212810"/>
    <m/>
    <n v="7"/>
    <s v="Anapaula"/>
    <n v="2"/>
    <m/>
    <n v="62"/>
    <d v="2015-04-15T00:00:00"/>
    <d v="2015-04-15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60846"/>
    <n v="212732"/>
    <s v="Par.(11/12) 020605/MATHEUS RODRIGUES RIBEIRO - Parcelas"/>
    <n v="1386"/>
    <d v="2015-03-02T00:00:00"/>
    <d v="1899-12-30T14:05:37"/>
    <n v="0"/>
    <n v="0"/>
    <n v="-1311164.0700001533"/>
    <m/>
    <m/>
    <n v="212732"/>
    <m/>
    <n v="24"/>
    <s v="Emilly"/>
    <n v="1"/>
    <m/>
    <n v="6"/>
    <d v="2015-04-14T00:00:00"/>
    <d v="2015-04-14T00:00:00"/>
    <m/>
    <m/>
    <n v="2015"/>
    <n v="24"/>
    <m/>
    <m/>
    <m/>
    <m/>
    <s v="Mensalidade Pré-Vestibular"/>
    <x v="1"/>
    <x v="4"/>
    <m/>
    <n v="55"/>
    <n v="11"/>
    <s v="Antec. de Cheque"/>
    <m/>
    <n v="0"/>
    <m/>
    <n v="0"/>
    <m/>
    <m/>
    <s v="FACT: LR FOMENTO "/>
    <m/>
    <m/>
    <m/>
  </r>
  <r>
    <n v="264022"/>
    <n v="215610"/>
    <s v="Par.(01-2) 018940/JENNIFER KAREN RAMOS - Renegociado"/>
    <n v="1284"/>
    <d v="2015-03-02T00:00:00"/>
    <d v="1899-12-30T14:05:58"/>
    <n v="0"/>
    <n v="0"/>
    <n v="-1309880.0700001533"/>
    <m/>
    <m/>
    <n v="215610"/>
    <m/>
    <n v="8"/>
    <s v="Vinicius"/>
    <n v="1"/>
    <m/>
    <n v="6"/>
    <d v="2015-04-24T00:00:00"/>
    <d v="2015-04-24T00:00:00"/>
    <m/>
    <m/>
    <n v="2014"/>
    <n v="8"/>
    <m/>
    <m/>
    <m/>
    <m/>
    <s v="Mensalidade Pré-Vestibular"/>
    <x v="1"/>
    <x v="4"/>
    <m/>
    <n v="4"/>
    <n v="3"/>
    <s v="Dep. Bancário"/>
    <m/>
    <n v="0"/>
    <m/>
    <n v="0"/>
    <m/>
    <m/>
    <s v="BB [022382-4] [GYN] [CC]"/>
    <m/>
    <m/>
    <m/>
  </r>
  <r>
    <n v="260848"/>
    <n v="212721"/>
    <s v="Par.(10/10) 020594/NATHALIA KRISS RIBEIRO DE - Parcelas"/>
    <n v="190"/>
    <d v="2015-03-02T00:00:00"/>
    <d v="1899-12-30T14:06:27"/>
    <n v="0"/>
    <n v="0"/>
    <n v="-1309690.0700001533"/>
    <m/>
    <m/>
    <n v="212721"/>
    <m/>
    <n v="24"/>
    <s v="Emilly"/>
    <n v="2"/>
    <m/>
    <n v="62"/>
    <d v="2015-04-14T00:00:00"/>
    <d v="2015-04-14T00:00:00"/>
    <m/>
    <m/>
    <n v="2015"/>
    <n v="24"/>
    <m/>
    <m/>
    <m/>
    <m/>
    <s v="Mensalidade Maratona, Turmas Olímpicas, Específicas"/>
    <x v="1"/>
    <x v="4"/>
    <m/>
    <n v="55"/>
    <n v="11"/>
    <s v="Antec. de Cheque"/>
    <m/>
    <n v="0"/>
    <m/>
    <n v="0"/>
    <m/>
    <m/>
    <s v="FACT: LR FOMENTO "/>
    <m/>
    <m/>
    <m/>
  </r>
  <r>
    <n v="260850"/>
    <n v="212789"/>
    <s v="Par.(11/12) 018659/FELIPE LEMES MIGUEL - Mensalidades"/>
    <n v="1500"/>
    <d v="2015-03-02T00:00:00"/>
    <d v="1899-12-30T14:07:39"/>
    <n v="0"/>
    <n v="0"/>
    <n v="-1308190.0700001533"/>
    <m/>
    <m/>
    <n v="212789"/>
    <m/>
    <n v="24"/>
    <s v="Emilly"/>
    <n v="1"/>
    <m/>
    <n v="2"/>
    <d v="2015-04-14T00:00:00"/>
    <d v="2015-04-14T00:00:00"/>
    <m/>
    <m/>
    <n v="2015"/>
    <n v="24"/>
    <m/>
    <m/>
    <m/>
    <m/>
    <s v="Mensalidade Ensino Médio"/>
    <x v="1"/>
    <x v="4"/>
    <m/>
    <n v="55"/>
    <n v="11"/>
    <s v="Antec. de Cheque"/>
    <m/>
    <n v="0"/>
    <m/>
    <n v="0"/>
    <m/>
    <m/>
    <s v="FACT: LR FOMENTO "/>
    <m/>
    <m/>
    <m/>
  </r>
  <r>
    <n v="260853"/>
    <n v="211007"/>
    <s v="Par.(12/12) 019874/JORDANA ARAUJO BORGES - Mensalidades"/>
    <n v="1252.05"/>
    <d v="2015-03-02T00:00:00"/>
    <d v="1899-12-30T14:08:45"/>
    <n v="0"/>
    <n v="0"/>
    <n v="-1306938.0200001532"/>
    <m/>
    <m/>
    <n v="211007"/>
    <m/>
    <n v="24"/>
    <s v="Emilly"/>
    <n v="1"/>
    <m/>
    <n v="2"/>
    <d v="2015-04-14T00:00:00"/>
    <d v="2015-04-14T00:00:00"/>
    <m/>
    <m/>
    <n v="2015"/>
    <n v="24"/>
    <m/>
    <m/>
    <m/>
    <m/>
    <s v="Mensalidade Ensino Médio"/>
    <x v="1"/>
    <x v="4"/>
    <m/>
    <n v="55"/>
    <n v="11"/>
    <s v="Antec. de Cheque"/>
    <m/>
    <n v="0"/>
    <m/>
    <n v="0"/>
    <m/>
    <m/>
    <s v="FACT: LR FOMENTO "/>
    <m/>
    <m/>
    <m/>
  </r>
  <r>
    <n v="261369"/>
    <n v="212215"/>
    <s v="Par.(07/10) 020576/MARAIZA OLIVEIRA CARRIJO - Parcelas"/>
    <n v="190"/>
    <d v="2015-03-02T00:00:00"/>
    <d v="1899-12-30T14:08:56"/>
    <n v="0"/>
    <n v="0"/>
    <n v="-1306748.0200001532"/>
    <m/>
    <m/>
    <n v="212215"/>
    <m/>
    <n v="7"/>
    <s v="Anapaula"/>
    <n v="2"/>
    <m/>
    <n v="62"/>
    <d v="2015-04-15T00:00:00"/>
    <d v="2015-04-15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61370"/>
    <n v="212216"/>
    <s v="Par.(08/10) 020576/MARAIZA OLIVEIRA CARRIJO - Parcelas"/>
    <n v="190"/>
    <d v="2015-03-02T00:00:00"/>
    <d v="1899-12-30T14:08:56"/>
    <n v="0"/>
    <n v="0"/>
    <n v="-1306558.0200001532"/>
    <m/>
    <m/>
    <n v="212216"/>
    <m/>
    <n v="7"/>
    <s v="Anapaula"/>
    <n v="2"/>
    <m/>
    <n v="62"/>
    <d v="2015-04-15T00:00:00"/>
    <d v="2015-04-15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60854"/>
    <n v="212764"/>
    <s v="Par.(11/12) 020600/ARTHUR MOREIRA CÉSAR - Parcelas"/>
    <n v="831.6"/>
    <d v="2015-03-02T00:00:00"/>
    <d v="1899-12-30T14:09:41"/>
    <n v="0"/>
    <n v="0"/>
    <n v="-1305726.4200001531"/>
    <m/>
    <m/>
    <n v="212764"/>
    <m/>
    <n v="24"/>
    <s v="Emilly"/>
    <n v="1"/>
    <m/>
    <n v="6"/>
    <d v="2015-04-14T00:00:00"/>
    <d v="2015-04-14T00:00:00"/>
    <m/>
    <m/>
    <n v="2015"/>
    <n v="24"/>
    <m/>
    <m/>
    <m/>
    <m/>
    <s v="Mensalidade Pré-Vestibular"/>
    <x v="1"/>
    <x v="4"/>
    <m/>
    <n v="55"/>
    <n v="11"/>
    <s v="Antec. de Cheque"/>
    <m/>
    <n v="0"/>
    <m/>
    <n v="0"/>
    <m/>
    <m/>
    <s v="FACT: LR FOMENTO "/>
    <m/>
    <m/>
    <m/>
  </r>
  <r>
    <n v="261372"/>
    <n v="215171"/>
    <s v="Par.(06-12) 020589/HOMERO SILVA NETO - [ESTORNO] R$ "/>
    <n v="190"/>
    <d v="2015-03-02T00:00:00"/>
    <d v="1899-12-30T14:09:52"/>
    <n v="0"/>
    <n v="0"/>
    <n v="-1305536.4200001531"/>
    <m/>
    <m/>
    <n v="215171"/>
    <m/>
    <n v="7"/>
    <s v="Anapaula"/>
    <n v="2"/>
    <m/>
    <n v="1657"/>
    <d v="2015-04-15T00:00:00"/>
    <d v="2015-04-15T00:00:00"/>
    <m/>
    <m/>
    <n v="2015"/>
    <n v="7"/>
    <m/>
    <m/>
    <m/>
    <m/>
    <s v="Estorno mensalidade / parcela aluno cancelado"/>
    <x v="1"/>
    <x v="4"/>
    <m/>
    <n v="75"/>
    <n v="11"/>
    <s v="Antec. de Cheque"/>
    <m/>
    <n v="0"/>
    <m/>
    <n v="0"/>
    <m/>
    <m/>
    <s v="MERC [GYN] [OPERAÇÕES]"/>
    <m/>
    <m/>
    <m/>
  </r>
  <r>
    <n v="257744"/>
    <s v="Extrato "/>
    <s v="Recebimento de Aluno"/>
    <n v="880"/>
    <d v="2015-03-02T00:00:00"/>
    <d v="1899-12-30T14:10:23"/>
    <n v="0"/>
    <n v="0"/>
    <n v="-1304656.4200001531"/>
    <m/>
    <m/>
    <m/>
    <m/>
    <n v="24"/>
    <s v="Emilly"/>
    <n v="1"/>
    <m/>
    <n v="1630"/>
    <d v="2015-04-02T00:00:00"/>
    <d v="2015-04-02T00:00:00"/>
    <m/>
    <m/>
    <n v="2015"/>
    <n v="24"/>
    <m/>
    <m/>
    <m/>
    <m/>
    <s v="Recebimento de Alunos"/>
    <x v="1"/>
    <x v="4"/>
    <m/>
    <n v="4"/>
    <n v="8"/>
    <s v="Transferência Bancária"/>
    <m/>
    <m/>
    <m/>
    <n v="0"/>
    <m/>
    <m/>
    <s v="BB [022382-4] [GYN] [CC]"/>
    <m/>
    <m/>
    <m/>
  </r>
  <r>
    <n v="260855"/>
    <n v="212566"/>
    <s v="Par.(12/12) 020590/RICARDO BANDEIRA DE CARVA - Parcelas"/>
    <n v="1316.7"/>
    <d v="2015-03-02T00:00:00"/>
    <d v="1899-12-30T14:10:31"/>
    <n v="0"/>
    <n v="0"/>
    <n v="-1303339.7200001532"/>
    <m/>
    <m/>
    <n v="212566"/>
    <m/>
    <n v="24"/>
    <s v="Emilly"/>
    <n v="1"/>
    <m/>
    <n v="6"/>
    <d v="2015-04-14T00:00:00"/>
    <d v="2015-04-14T00:00:00"/>
    <m/>
    <m/>
    <n v="2015"/>
    <n v="24"/>
    <m/>
    <m/>
    <m/>
    <m/>
    <s v="Mensalidade Pré-Vestibular"/>
    <x v="1"/>
    <x v="4"/>
    <m/>
    <n v="55"/>
    <n v="11"/>
    <s v="Antec. de Cheque"/>
    <m/>
    <n v="0"/>
    <m/>
    <n v="0"/>
    <m/>
    <m/>
    <s v="FACT: LR FOMENTO "/>
    <m/>
    <m/>
    <m/>
  </r>
  <r>
    <n v="260860"/>
    <n v="208751"/>
    <s v="Par.(12/12) 020471/YVIS SILVA DE CASTRO - Parcelas"/>
    <n v="693"/>
    <d v="2015-03-02T00:00:00"/>
    <d v="1899-12-30T14:15:03"/>
    <n v="0"/>
    <n v="0"/>
    <n v="-1302646.7200001532"/>
    <m/>
    <m/>
    <n v="208751"/>
    <m/>
    <n v="24"/>
    <s v="Emilly"/>
    <n v="1"/>
    <m/>
    <n v="6"/>
    <d v="2015-04-14T00:00:00"/>
    <d v="2015-04-14T00:00:00"/>
    <m/>
    <m/>
    <n v="2015"/>
    <n v="24"/>
    <m/>
    <m/>
    <m/>
    <m/>
    <s v="Mensalidade Pré-Vestibular"/>
    <x v="1"/>
    <x v="4"/>
    <m/>
    <n v="55"/>
    <n v="11"/>
    <s v="Antec. de Cheque"/>
    <m/>
    <n v="0"/>
    <m/>
    <n v="0"/>
    <m/>
    <m/>
    <s v="FACT: LR FOMENTO "/>
    <m/>
    <m/>
    <m/>
  </r>
  <r>
    <n v="261390"/>
    <n v="212543"/>
    <s v="Par.(06/10) 020591/TÚLIO CÉSAR PEREIRA TEODO - Parcelas"/>
    <n v="190"/>
    <d v="2015-03-02T00:00:00"/>
    <d v="1899-12-30T14:15:38"/>
    <n v="0"/>
    <n v="0"/>
    <n v="-1302456.7200001532"/>
    <m/>
    <m/>
    <n v="212543"/>
    <m/>
    <n v="7"/>
    <s v="Anapaula"/>
    <n v="2"/>
    <m/>
    <n v="62"/>
    <d v="2015-04-15T00:00:00"/>
    <d v="2015-04-15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60861"/>
    <n v="212800"/>
    <s v="Par.(10/10) 020583/CAROLINA ALVES REZENDE - Parcelas"/>
    <n v="190"/>
    <d v="2015-03-02T00:00:00"/>
    <d v="1899-12-30T14:16:02"/>
    <n v="0"/>
    <n v="0"/>
    <n v="-1302266.7200001532"/>
    <m/>
    <m/>
    <n v="212800"/>
    <m/>
    <n v="24"/>
    <s v="Emilly"/>
    <n v="2"/>
    <m/>
    <n v="62"/>
    <d v="2015-04-14T00:00:00"/>
    <d v="2015-04-14T00:00:00"/>
    <m/>
    <m/>
    <n v="2015"/>
    <n v="24"/>
    <m/>
    <m/>
    <m/>
    <m/>
    <s v="Mensalidade Maratona, Turmas Olímpicas, Específicas"/>
    <x v="1"/>
    <x v="4"/>
    <m/>
    <n v="55"/>
    <n v="11"/>
    <s v="Antec. de Cheque"/>
    <m/>
    <n v="0"/>
    <m/>
    <n v="0"/>
    <m/>
    <m/>
    <s v="FACT: LR FOMENTO "/>
    <m/>
    <m/>
    <m/>
  </r>
  <r>
    <n v="261391"/>
    <n v="212795"/>
    <s v="Par.(05/10) 020583/CAROLINA ALVES REZENDE - Parcelas"/>
    <n v="190"/>
    <d v="2015-03-02T00:00:00"/>
    <d v="1899-12-30T14:16:42"/>
    <n v="0"/>
    <n v="0"/>
    <n v="-1302076.7200001532"/>
    <m/>
    <m/>
    <n v="212795"/>
    <m/>
    <n v="7"/>
    <s v="Anapaula"/>
    <n v="2"/>
    <m/>
    <n v="62"/>
    <d v="2015-04-15T00:00:00"/>
    <d v="2015-04-15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60862"/>
    <n v="207709"/>
    <s v="Par.(11/12) 020410/MURILLO MOREIRA OLIVEIRA  - Parcelas"/>
    <n v="770"/>
    <d v="2015-03-02T00:00:00"/>
    <d v="1899-12-30T14:17:31"/>
    <n v="0"/>
    <n v="0"/>
    <n v="-1301306.7200001532"/>
    <m/>
    <m/>
    <n v="207709"/>
    <m/>
    <n v="24"/>
    <s v="Emilly"/>
    <n v="1"/>
    <m/>
    <n v="6"/>
    <d v="2015-04-14T00:00:00"/>
    <d v="2015-04-14T00:00:00"/>
    <m/>
    <m/>
    <n v="2015"/>
    <n v="24"/>
    <m/>
    <m/>
    <m/>
    <m/>
    <s v="Mensalidade Pré-Vestibular"/>
    <x v="1"/>
    <x v="4"/>
    <m/>
    <n v="55"/>
    <n v="11"/>
    <s v="Antec. de Cheque"/>
    <m/>
    <n v="0"/>
    <m/>
    <n v="0"/>
    <m/>
    <m/>
    <s v="FACT: LR FOMENTO "/>
    <m/>
    <m/>
    <m/>
  </r>
  <r>
    <n v="261392"/>
    <n v="212242"/>
    <s v="Par.(05/10) 020581/MURYLLO HENRIQUE FERREIRA - Parcelas"/>
    <n v="190"/>
    <d v="2015-03-02T00:00:00"/>
    <d v="1899-12-30T14:17:45"/>
    <n v="0"/>
    <n v="0"/>
    <n v="-1301116.7200001532"/>
    <m/>
    <m/>
    <n v="212242"/>
    <m/>
    <n v="7"/>
    <s v="Anapaula"/>
    <n v="2"/>
    <m/>
    <n v="62"/>
    <d v="2015-04-15T00:00:00"/>
    <d v="2015-04-15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60863"/>
    <n v="207710"/>
    <s v="Par.(12/12) 020410/MURILLO MOREIRA OLIVEIRA  - Parcelas"/>
    <n v="770"/>
    <d v="2015-03-02T00:00:00"/>
    <d v="1899-12-30T14:18:10"/>
    <n v="0"/>
    <n v="0"/>
    <n v="-1300346.7200001532"/>
    <m/>
    <m/>
    <n v="207710"/>
    <m/>
    <n v="24"/>
    <s v="Emilly"/>
    <n v="1"/>
    <m/>
    <n v="6"/>
    <d v="2015-04-14T00:00:00"/>
    <d v="2015-04-14T00:00:00"/>
    <m/>
    <m/>
    <n v="2015"/>
    <n v="24"/>
    <m/>
    <m/>
    <m/>
    <m/>
    <s v="Mensalidade Pré-Vestibular"/>
    <x v="1"/>
    <x v="4"/>
    <m/>
    <n v="55"/>
    <n v="11"/>
    <s v="Antec. de Cheque"/>
    <m/>
    <n v="0"/>
    <m/>
    <n v="0"/>
    <m/>
    <m/>
    <s v="FACT: LR FOMENTO "/>
    <m/>
    <m/>
    <m/>
  </r>
  <r>
    <n v="261394"/>
    <n v="212262"/>
    <s v="Par.(05/10) 020588/LUIZ FERNANDO COSTA CAMPO - Parcelas"/>
    <n v="190"/>
    <d v="2015-03-02T00:00:00"/>
    <d v="1899-12-30T14:18:39"/>
    <n v="0"/>
    <n v="0"/>
    <n v="-1300156.7200001532"/>
    <m/>
    <m/>
    <n v="212262"/>
    <m/>
    <n v="7"/>
    <s v="Anapaula"/>
    <n v="2"/>
    <m/>
    <n v="62"/>
    <d v="2015-04-15T00:00:00"/>
    <d v="2015-04-15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60864"/>
    <n v="212765"/>
    <s v="Par.(12/12) 020600/ARTHUR MOREIRA CÉSAR - Parcelas"/>
    <n v="831.6"/>
    <d v="2015-03-02T00:00:00"/>
    <d v="1899-12-30T14:18:48"/>
    <n v="0"/>
    <n v="0"/>
    <n v="-1299325.1200001531"/>
    <m/>
    <m/>
    <n v="212765"/>
    <m/>
    <n v="24"/>
    <s v="Emilly"/>
    <n v="1"/>
    <m/>
    <n v="6"/>
    <d v="2015-04-14T00:00:00"/>
    <d v="2015-04-14T00:00:00"/>
    <m/>
    <m/>
    <n v="2015"/>
    <n v="24"/>
    <m/>
    <m/>
    <m/>
    <m/>
    <s v="Mensalidade Pré-Vestibular"/>
    <x v="1"/>
    <x v="4"/>
    <m/>
    <n v="55"/>
    <n v="11"/>
    <s v="Antec. de Cheque"/>
    <m/>
    <n v="0"/>
    <m/>
    <n v="0"/>
    <m/>
    <m/>
    <s v="FACT: LR FOMENTO "/>
    <m/>
    <m/>
    <m/>
  </r>
  <r>
    <n v="261396"/>
    <n v="212824"/>
    <s v="Par.(06/10) 020561/HELAINE BUENO MORAES - Parcelas"/>
    <n v="190"/>
    <d v="2015-03-02T00:00:00"/>
    <d v="1899-12-30T14:19:29"/>
    <n v="0"/>
    <n v="0"/>
    <n v="-1299135.1200001531"/>
    <m/>
    <m/>
    <n v="212824"/>
    <m/>
    <n v="7"/>
    <s v="Anapaula"/>
    <n v="2"/>
    <m/>
    <n v="62"/>
    <d v="2015-04-15T00:00:00"/>
    <d v="2015-04-15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61397"/>
    <n v="212127"/>
    <s v="Par.(06/10) 020556/MARYANNE FRANÇA DE OLIVEI - Parcelas"/>
    <n v="190"/>
    <d v="2015-03-02T00:00:00"/>
    <d v="1899-12-30T14:19:53"/>
    <n v="0"/>
    <n v="0"/>
    <n v="-1298945.1200001531"/>
    <m/>
    <m/>
    <n v="212127"/>
    <m/>
    <n v="7"/>
    <s v="Anapaula"/>
    <n v="2"/>
    <m/>
    <n v="62"/>
    <d v="2015-04-15T00:00:00"/>
    <d v="2015-04-15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60866"/>
    <n v="211830"/>
    <s v="Par.(12/12) 018477/MATHEUS FIORENTINO NUNES - Mensalidades"/>
    <n v="1300"/>
    <d v="2015-03-02T00:00:00"/>
    <d v="1899-12-30T14:20:49"/>
    <n v="0"/>
    <n v="0"/>
    <n v="-1297645.1200001531"/>
    <m/>
    <m/>
    <n v="211830"/>
    <m/>
    <n v="24"/>
    <s v="Emilly"/>
    <n v="1"/>
    <m/>
    <n v="2"/>
    <d v="2015-04-14T00:00:00"/>
    <d v="2015-04-14T00:00:00"/>
    <m/>
    <m/>
    <n v="2015"/>
    <n v="24"/>
    <m/>
    <m/>
    <m/>
    <m/>
    <s v="Mensalidade Ensino Médio"/>
    <x v="1"/>
    <x v="4"/>
    <m/>
    <n v="55"/>
    <n v="11"/>
    <s v="Antec. de Cheque"/>
    <m/>
    <n v="0"/>
    <m/>
    <n v="0"/>
    <m/>
    <m/>
    <s v="FACT: LR FOMENTO "/>
    <m/>
    <m/>
    <m/>
  </r>
  <r>
    <n v="261402"/>
    <n v="212845"/>
    <s v="Par.(07/12) 020572/HAMAYANNE ARAUJO TORRES - Parcelas"/>
    <n v="1386"/>
    <d v="2015-03-02T00:00:00"/>
    <d v="1899-12-30T14:21:08"/>
    <n v="0"/>
    <n v="0"/>
    <n v="-1296259.1200001531"/>
    <m/>
    <m/>
    <n v="212845"/>
    <m/>
    <n v="7"/>
    <s v="Anapaula"/>
    <n v="2"/>
    <m/>
    <n v="6"/>
    <d v="2015-04-15T00:00:00"/>
    <d v="2015-04-15T00:00:00"/>
    <m/>
    <m/>
    <n v="2015"/>
    <n v="7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0867"/>
    <n v="211829"/>
    <s v="Par.(11/12) 018477/MATHEUS FIORENTINO NUNES - Mensalidades"/>
    <n v="1300"/>
    <d v="2015-03-02T00:00:00"/>
    <d v="1899-12-30T14:21:23"/>
    <n v="0"/>
    <n v="0"/>
    <n v="-1294959.1200001531"/>
    <m/>
    <m/>
    <n v="211829"/>
    <m/>
    <n v="24"/>
    <s v="Emilly"/>
    <n v="1"/>
    <m/>
    <n v="2"/>
    <d v="2015-04-14T00:00:00"/>
    <d v="2015-04-14T00:00:00"/>
    <m/>
    <m/>
    <n v="2015"/>
    <n v="24"/>
    <m/>
    <m/>
    <m/>
    <m/>
    <s v="Mensalidade Ensino Médio"/>
    <x v="1"/>
    <x v="4"/>
    <m/>
    <n v="55"/>
    <n v="11"/>
    <s v="Antec. de Cheque"/>
    <m/>
    <n v="0"/>
    <m/>
    <n v="0"/>
    <m/>
    <m/>
    <s v="FACT: LR FOMENTO "/>
    <m/>
    <m/>
    <m/>
  </r>
  <r>
    <n v="261404"/>
    <n v="208746"/>
    <s v="Par.(07/12) 020471/YVIS SILVA DE CASTRO - Parcelas"/>
    <n v="693"/>
    <d v="2015-03-02T00:00:00"/>
    <d v="1899-12-30T14:22:02"/>
    <n v="0"/>
    <n v="0"/>
    <n v="-1294266.1200001531"/>
    <m/>
    <m/>
    <n v="208746"/>
    <m/>
    <n v="7"/>
    <s v="Anapaula"/>
    <n v="1"/>
    <m/>
    <n v="6"/>
    <d v="2015-04-15T00:00:00"/>
    <d v="2015-04-15T00:00:00"/>
    <m/>
    <m/>
    <n v="2015"/>
    <n v="7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51418"/>
    <s v="Extrato/116323"/>
    <s v="Banco Safra - Cód. 116323"/>
    <n v="0"/>
    <d v="2015-03-02T00:00:00"/>
    <d v="1899-12-30T14:22:34"/>
    <n v="5.76"/>
    <n v="0"/>
    <n v="-1294271.8800001531"/>
    <m/>
    <m/>
    <m/>
    <n v="116323"/>
    <n v="24"/>
    <s v="Emilly"/>
    <n v="1"/>
    <m/>
    <n v="575"/>
    <d v="2015-03-16T00:00:00"/>
    <d v="2015-03-16T00:00:00"/>
    <m/>
    <m/>
    <n v="2015"/>
    <n v="24"/>
    <m/>
    <m/>
    <m/>
    <m/>
    <s v="CA.Tarifas Bancárias"/>
    <x v="2"/>
    <x v="4"/>
    <m/>
    <n v="107"/>
    <n v="9"/>
    <s v="Débito em conta"/>
    <m/>
    <n v="0"/>
    <m/>
    <n v="0"/>
    <m/>
    <m/>
    <s v="SAFRA [GYN] [000048-8] [CC]"/>
    <m/>
    <m/>
    <m/>
  </r>
  <r>
    <n v="261407"/>
    <n v="212253"/>
    <s v="Par.(06/10) 020584/MARIANA FERNANDES ESPINDO - Parcelas"/>
    <n v="220"/>
    <d v="2015-03-02T00:00:00"/>
    <d v="1899-12-30T14:22:55"/>
    <n v="0"/>
    <n v="0"/>
    <n v="-1294051.8800001531"/>
    <m/>
    <m/>
    <n v="212253"/>
    <m/>
    <n v="7"/>
    <s v="Anapaula"/>
    <n v="2"/>
    <m/>
    <n v="62"/>
    <d v="2015-04-15T00:00:00"/>
    <d v="2015-04-15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51419"/>
    <s v="Extrato/116324"/>
    <s v="Banco Safra - Cód. 116324"/>
    <n v="0"/>
    <d v="2015-03-02T00:00:00"/>
    <d v="1899-12-30T14:23:13"/>
    <n v="2298.52"/>
    <n v="0"/>
    <n v="-1296350.4000001531"/>
    <m/>
    <m/>
    <m/>
    <n v="116324"/>
    <n v="24"/>
    <s v="Emilly"/>
    <n v="1"/>
    <m/>
    <n v="1448"/>
    <d v="2015-03-16T00:00:00"/>
    <d v="2015-03-16T00:00:00"/>
    <m/>
    <m/>
    <n v="2015"/>
    <n v="24"/>
    <m/>
    <m/>
    <m/>
    <m/>
    <s v="Juros de cheque especial"/>
    <x v="2"/>
    <x v="4"/>
    <m/>
    <n v="107"/>
    <n v="9"/>
    <s v="Débito em conta"/>
    <m/>
    <n v="0"/>
    <m/>
    <n v="0"/>
    <m/>
    <m/>
    <s v="SAFRA [GYN] [000048-8] [CC]"/>
    <m/>
    <m/>
    <m/>
  </r>
  <r>
    <n v="251420"/>
    <s v="Extrato/116325"/>
    <s v="Banco Safra - Cód. 116325"/>
    <n v="0"/>
    <d v="2015-03-02T00:00:00"/>
    <d v="1899-12-30T14:23:43"/>
    <n v="246.51"/>
    <n v="0"/>
    <n v="-1296596.9100001531"/>
    <m/>
    <m/>
    <m/>
    <n v="116325"/>
    <n v="24"/>
    <s v="Emilly"/>
    <n v="1"/>
    <m/>
    <n v="1512"/>
    <d v="2015-03-16T00:00:00"/>
    <d v="2015-03-16T00:00:00"/>
    <m/>
    <m/>
    <n v="2015"/>
    <n v="24"/>
    <m/>
    <m/>
    <m/>
    <m/>
    <s v="IOF"/>
    <x v="2"/>
    <x v="4"/>
    <m/>
    <n v="107"/>
    <n v="9"/>
    <s v="Débito em conta"/>
    <m/>
    <n v="0"/>
    <m/>
    <n v="0"/>
    <m/>
    <m/>
    <s v="SAFRA [GYN] [000048-8] [CC]"/>
    <m/>
    <m/>
    <m/>
  </r>
  <r>
    <n v="260868"/>
    <n v="212733"/>
    <s v="Par.(12/12) 020605/MATHEUS RODRIGUES RIBEIRO - Parcelas"/>
    <n v="1386"/>
    <d v="2015-03-02T00:00:00"/>
    <d v="1899-12-30T14:24:09"/>
    <n v="0"/>
    <n v="0"/>
    <n v="-1295210.9100001531"/>
    <m/>
    <m/>
    <n v="212733"/>
    <m/>
    <n v="24"/>
    <s v="Emilly"/>
    <n v="1"/>
    <m/>
    <n v="6"/>
    <d v="2015-04-14T00:00:00"/>
    <d v="2015-04-14T00:00:00"/>
    <m/>
    <m/>
    <n v="2015"/>
    <n v="24"/>
    <m/>
    <m/>
    <m/>
    <m/>
    <s v="Mensalidade Pré-Vestibular"/>
    <x v="1"/>
    <x v="4"/>
    <m/>
    <n v="55"/>
    <n v="11"/>
    <s v="Antec. de Cheque"/>
    <m/>
    <n v="0"/>
    <m/>
    <n v="0"/>
    <m/>
    <m/>
    <s v="FACT: LR FOMENTO "/>
    <m/>
    <m/>
    <m/>
  </r>
  <r>
    <n v="260869"/>
    <n v="212743"/>
    <s v="Par.(10/10) 020610/VICTORIA ALVES MELO  - Parcelas"/>
    <n v="190"/>
    <d v="2015-03-02T00:00:00"/>
    <d v="1899-12-30T14:24:43"/>
    <n v="0"/>
    <n v="0"/>
    <n v="-1295020.9100001531"/>
    <m/>
    <m/>
    <n v="212743"/>
    <m/>
    <n v="24"/>
    <s v="Emilly"/>
    <n v="2"/>
    <m/>
    <n v="62"/>
    <d v="2015-04-14T00:00:00"/>
    <d v="2015-04-14T00:00:00"/>
    <m/>
    <m/>
    <n v="2015"/>
    <n v="24"/>
    <m/>
    <m/>
    <m/>
    <m/>
    <s v="Mensalidade Maratona, Turmas Olímpicas, Específicas"/>
    <x v="1"/>
    <x v="4"/>
    <m/>
    <n v="55"/>
    <n v="11"/>
    <s v="Antec. de Cheque"/>
    <m/>
    <n v="0"/>
    <m/>
    <n v="0"/>
    <m/>
    <m/>
    <s v="FACT: LR FOMENTO "/>
    <m/>
    <m/>
    <m/>
  </r>
  <r>
    <n v="260871"/>
    <n v="211782"/>
    <s v="Par.(12/12) 018552/JOSÉ RUBENS BUENO ARAÚJO - Mensalidades"/>
    <n v="1500"/>
    <d v="2015-03-02T00:00:00"/>
    <d v="1899-12-30T14:25:30"/>
    <n v="0"/>
    <n v="0"/>
    <n v="-1293520.9100001531"/>
    <m/>
    <m/>
    <n v="211782"/>
    <m/>
    <n v="24"/>
    <s v="Emilly"/>
    <n v="1"/>
    <m/>
    <n v="2"/>
    <d v="2015-04-14T00:00:00"/>
    <d v="2015-04-14T00:00:00"/>
    <m/>
    <m/>
    <n v="2015"/>
    <n v="24"/>
    <m/>
    <m/>
    <m/>
    <m/>
    <s v="Mensalidade Ensino Médio"/>
    <x v="1"/>
    <x v="4"/>
    <m/>
    <n v="55"/>
    <n v="11"/>
    <s v="Antec. de Cheque"/>
    <m/>
    <n v="0"/>
    <m/>
    <n v="0"/>
    <m/>
    <m/>
    <s v="FACT: LR FOMENTO "/>
    <m/>
    <m/>
    <m/>
  </r>
  <r>
    <n v="260873"/>
    <n v="211553"/>
    <s v="Par.(12/12) 018679/ISABELLA BUENO SOARES - Mensalidades"/>
    <n v="1465.4"/>
    <d v="2015-03-02T00:00:00"/>
    <d v="1899-12-30T14:26:04"/>
    <n v="0"/>
    <n v="0"/>
    <n v="-1292055.5100001532"/>
    <m/>
    <m/>
    <n v="211553"/>
    <m/>
    <n v="24"/>
    <s v="Emilly"/>
    <n v="1"/>
    <m/>
    <n v="2"/>
    <d v="2015-04-14T00:00:00"/>
    <d v="2015-04-14T00:00:00"/>
    <m/>
    <m/>
    <n v="2015"/>
    <n v="24"/>
    <m/>
    <m/>
    <m/>
    <m/>
    <s v="Mensalidade Ensino Médio"/>
    <x v="1"/>
    <x v="4"/>
    <m/>
    <n v="55"/>
    <n v="11"/>
    <s v="Antec. de Cheque"/>
    <m/>
    <n v="0"/>
    <m/>
    <n v="0"/>
    <m/>
    <m/>
    <s v="FACT: LR FOMENTO "/>
    <m/>
    <m/>
    <m/>
  </r>
  <r>
    <n v="261414"/>
    <n v="211002"/>
    <s v="Par.(07/12) 019874/JORDANA ARAUJO BORGES - Mensalidades"/>
    <n v="1252.05"/>
    <d v="2015-03-02T00:00:00"/>
    <d v="1899-12-30T14:26:11"/>
    <n v="0"/>
    <n v="0"/>
    <n v="-1290803.4600001532"/>
    <m/>
    <m/>
    <n v="211002"/>
    <m/>
    <n v="7"/>
    <s v="Anapaula"/>
    <n v="1"/>
    <m/>
    <n v="2"/>
    <d v="2015-04-15T00:00:00"/>
    <d v="2015-04-15T00:00:00"/>
    <m/>
    <m/>
    <n v="2015"/>
    <n v="7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60874"/>
    <n v="211806"/>
    <s v="Par.(12/12) 018561/PAULO HENRIQUE CAMILO DE  - Mensalidades"/>
    <n v="1551.6"/>
    <d v="2015-03-02T00:00:00"/>
    <d v="1899-12-30T14:26:41"/>
    <n v="0"/>
    <n v="0"/>
    <n v="-1289251.8600001531"/>
    <m/>
    <m/>
    <n v="211806"/>
    <m/>
    <n v="24"/>
    <s v="Emilly"/>
    <n v="1"/>
    <m/>
    <n v="2"/>
    <d v="2015-04-14T00:00:00"/>
    <d v="2015-04-14T00:00:00"/>
    <m/>
    <m/>
    <n v="2015"/>
    <n v="24"/>
    <m/>
    <m/>
    <m/>
    <m/>
    <s v="Mensalidade Ensino Médio"/>
    <x v="1"/>
    <x v="4"/>
    <m/>
    <n v="55"/>
    <n v="11"/>
    <s v="Antec. de Cheque"/>
    <m/>
    <n v="0"/>
    <m/>
    <n v="0"/>
    <m/>
    <m/>
    <s v="FACT: LR FOMENTO "/>
    <m/>
    <m/>
    <m/>
  </r>
  <r>
    <n v="261415"/>
    <n v="204602"/>
    <s v="Par.(07/12) 018659/FELIPE LEMES MIGUEL - Mensalidades"/>
    <n v="1500"/>
    <d v="2015-03-02T00:00:00"/>
    <d v="1899-12-30T14:28:02"/>
    <n v="0"/>
    <n v="0"/>
    <n v="-1287751.8600001531"/>
    <m/>
    <m/>
    <n v="204602"/>
    <m/>
    <n v="7"/>
    <s v="Anapaula"/>
    <n v="1"/>
    <m/>
    <n v="2"/>
    <d v="2015-04-15T00:00:00"/>
    <d v="2015-04-15T00:00:00"/>
    <m/>
    <m/>
    <n v="2015"/>
    <n v="7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60875"/>
    <n v="211006"/>
    <s v="Par.(11/12) 019874/JORDANA ARAUJO BORGES - Mensalidades"/>
    <n v="1252.05"/>
    <d v="2015-03-02T00:00:00"/>
    <d v="1899-12-30T14:28:40"/>
    <n v="0"/>
    <n v="0"/>
    <n v="-1286499.810000153"/>
    <m/>
    <m/>
    <n v="211006"/>
    <m/>
    <n v="24"/>
    <s v="Emilly"/>
    <n v="1"/>
    <m/>
    <n v="2"/>
    <d v="2015-04-14T00:00:00"/>
    <d v="2015-04-14T00:00:00"/>
    <m/>
    <m/>
    <n v="2015"/>
    <n v="24"/>
    <m/>
    <m/>
    <m/>
    <m/>
    <s v="Mensalidade Ensino Médio"/>
    <x v="1"/>
    <x v="4"/>
    <m/>
    <n v="55"/>
    <n v="11"/>
    <s v="Antec. de Cheque"/>
    <m/>
    <n v="0"/>
    <m/>
    <n v="0"/>
    <m/>
    <m/>
    <s v="FACT: LR FOMENTO "/>
    <m/>
    <m/>
    <m/>
  </r>
  <r>
    <n v="261416"/>
    <n v="212879"/>
    <s v="Par.(07/12) 020568/KLEYWES OLIVEIRA MARQUES - Parcelas"/>
    <n v="1108.8"/>
    <d v="2015-03-02T00:00:00"/>
    <d v="1899-12-30T14:29:00"/>
    <n v="0"/>
    <n v="0"/>
    <n v="-1285391.010000153"/>
    <m/>
    <m/>
    <n v="212879"/>
    <m/>
    <n v="7"/>
    <s v="Anapaula"/>
    <n v="2"/>
    <m/>
    <n v="6"/>
    <d v="2015-04-15T00:00:00"/>
    <d v="2015-04-15T00:00:00"/>
    <m/>
    <m/>
    <n v="2015"/>
    <n v="7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0878"/>
    <n v="212790"/>
    <s v="Par.(12/12) 018659/FELIPE LEMES MIGUEL - Mensalidades"/>
    <n v="1500"/>
    <d v="2015-03-02T00:00:00"/>
    <d v="1899-12-30T14:30:00"/>
    <n v="0"/>
    <n v="0"/>
    <n v="-1283891.010000153"/>
    <m/>
    <m/>
    <n v="212790"/>
    <m/>
    <n v="24"/>
    <s v="Emilly"/>
    <n v="1"/>
    <m/>
    <n v="2"/>
    <d v="2015-04-14T00:00:00"/>
    <d v="2015-04-14T00:00:00"/>
    <m/>
    <m/>
    <n v="2015"/>
    <n v="24"/>
    <m/>
    <m/>
    <m/>
    <m/>
    <s v="Mensalidade Ensino Médio"/>
    <x v="1"/>
    <x v="4"/>
    <m/>
    <n v="55"/>
    <n v="11"/>
    <s v="Antec. de Cheque"/>
    <m/>
    <n v="0"/>
    <m/>
    <n v="0"/>
    <m/>
    <m/>
    <s v="FACT: LR FOMENTO "/>
    <m/>
    <m/>
    <m/>
  </r>
  <r>
    <n v="260879"/>
    <n v="208750"/>
    <s v="Par.(11/12) 020471/YVIS SILVA DE CASTRO - Parcelas"/>
    <n v="693"/>
    <d v="2015-03-02T00:00:00"/>
    <d v="1899-12-30T14:30:56"/>
    <n v="0"/>
    <n v="0"/>
    <n v="-1283198.010000153"/>
    <m/>
    <m/>
    <n v="208750"/>
    <m/>
    <n v="24"/>
    <s v="Emilly"/>
    <n v="1"/>
    <m/>
    <n v="6"/>
    <d v="2015-04-14T00:00:00"/>
    <d v="2015-04-14T00:00:00"/>
    <m/>
    <m/>
    <n v="2015"/>
    <n v="24"/>
    <m/>
    <m/>
    <m/>
    <m/>
    <s v="Mensalidade Pré-Vestibular"/>
    <x v="1"/>
    <x v="4"/>
    <m/>
    <n v="55"/>
    <n v="11"/>
    <s v="Antec. de Cheque"/>
    <m/>
    <n v="0"/>
    <m/>
    <n v="0"/>
    <m/>
    <m/>
    <s v="FACT: LR FOMENTO "/>
    <m/>
    <m/>
    <m/>
  </r>
  <r>
    <n v="261418"/>
    <n v="197251"/>
    <s v="Par.(07/12) 018616/VICTOR RODRIGUES BESSA - Mensalidades"/>
    <n v="1465.4"/>
    <d v="2015-03-02T00:00:00"/>
    <d v="1899-12-30T14:31:29"/>
    <n v="0"/>
    <n v="0"/>
    <n v="-1281732.6100001531"/>
    <m/>
    <m/>
    <n v="197251"/>
    <m/>
    <n v="7"/>
    <s v="Anapaula"/>
    <n v="1"/>
    <m/>
    <n v="2"/>
    <d v="2015-04-15T00:00:00"/>
    <d v="2015-04-15T00:00:00"/>
    <m/>
    <m/>
    <n v="2015"/>
    <n v="7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60880"/>
    <n v="212763"/>
    <s v="Par.(10/12) 020600/ARTHUR MOREIRA CÉSAR - Parcelas"/>
    <n v="831.6"/>
    <d v="2015-03-02T00:00:00"/>
    <d v="1899-12-30T14:31:32"/>
    <n v="0"/>
    <n v="0"/>
    <n v="-1280901.010000153"/>
    <m/>
    <m/>
    <n v="212763"/>
    <m/>
    <n v="24"/>
    <s v="Emilly"/>
    <n v="1"/>
    <m/>
    <n v="6"/>
    <d v="2015-04-14T00:00:00"/>
    <d v="2015-04-14T00:00:00"/>
    <m/>
    <m/>
    <n v="2015"/>
    <n v="24"/>
    <m/>
    <m/>
    <m/>
    <m/>
    <s v="Mensalidade Pré-Vestibular"/>
    <x v="1"/>
    <x v="4"/>
    <m/>
    <n v="55"/>
    <n v="11"/>
    <s v="Antec. de Cheque"/>
    <m/>
    <n v="0"/>
    <m/>
    <n v="0"/>
    <m/>
    <m/>
    <s v="FACT: LR FOMENTO "/>
    <m/>
    <m/>
    <m/>
  </r>
  <r>
    <n v="261421"/>
    <n v="212117"/>
    <s v="Par.(06/10) 020574/ESTER AUGUSTA ALVES HAMAO - Parcelas"/>
    <n v="220"/>
    <d v="2015-03-02T00:00:00"/>
    <d v="1899-12-30T14:32:59"/>
    <n v="0"/>
    <n v="0"/>
    <n v="-1280681.010000153"/>
    <m/>
    <m/>
    <n v="212117"/>
    <m/>
    <n v="7"/>
    <s v="Anapaula"/>
    <n v="2"/>
    <m/>
    <n v="62"/>
    <d v="2015-04-15T00:00:00"/>
    <d v="2015-04-15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54080"/>
    <s v="Transferência Entre Conta"/>
    <s v="Transferência Entre Conta"/>
    <n v="0"/>
    <d v="2015-03-02T00:00:00"/>
    <d v="1899-12-30T14:33:01"/>
    <n v="977"/>
    <n v="0"/>
    <n v="-1281658.010000153"/>
    <m/>
    <m/>
    <m/>
    <m/>
    <n v="24"/>
    <s v="Emilly"/>
    <n v="1"/>
    <m/>
    <n v="1449"/>
    <d v="2015-03-23T00:00:00"/>
    <d v="2015-03-23T00:00:00"/>
    <m/>
    <m/>
    <n v="2015"/>
    <n v="24"/>
    <m/>
    <m/>
    <m/>
    <m/>
    <s v="Transferência entre contas"/>
    <x v="2"/>
    <x v="4"/>
    <m/>
    <n v="72"/>
    <n v="8"/>
    <s v="Transferência Bancária"/>
    <m/>
    <m/>
    <m/>
    <n v="0"/>
    <m/>
    <n v="26"/>
    <s v="ITAÚ [SOL] [032614-9] [CG]"/>
    <m/>
    <m/>
    <m/>
  </r>
  <r>
    <n v="254081"/>
    <s v="Transferência Entre Conta"/>
    <s v="Destino: 254080-Transferência Entre Conta"/>
    <n v="977"/>
    <d v="2015-03-02T00:00:00"/>
    <d v="1899-12-30T14:33:01"/>
    <n v="0"/>
    <n v="0"/>
    <n v="-1280681.010000153"/>
    <m/>
    <m/>
    <m/>
    <m/>
    <n v="24"/>
    <s v="Emilly"/>
    <n v="1"/>
    <m/>
    <n v="1449"/>
    <d v="2015-03-23T00:00:00"/>
    <d v="2015-03-23T00:00:00"/>
    <m/>
    <m/>
    <n v="2015"/>
    <n v="24"/>
    <m/>
    <m/>
    <n v="254080"/>
    <m/>
    <s v="Transferência entre contas"/>
    <x v="2"/>
    <x v="4"/>
    <m/>
    <n v="26"/>
    <n v="8"/>
    <s v="Transferência Bancária"/>
    <m/>
    <m/>
    <m/>
    <n v="0"/>
    <m/>
    <m/>
    <s v="ITAÚ [SOL] [001691-4] [CC]"/>
    <m/>
    <m/>
    <m/>
  </r>
  <r>
    <n v="260884"/>
    <n v="212565"/>
    <s v="Par.(11/12) 020590/RICARDO BANDEIRA DE CARVA - Parcelas"/>
    <n v="1316.7"/>
    <d v="2015-03-02T00:00:00"/>
    <d v="1899-12-30T14:33:30"/>
    <n v="0"/>
    <n v="0"/>
    <n v="-1279364.310000153"/>
    <m/>
    <m/>
    <n v="212565"/>
    <m/>
    <n v="24"/>
    <s v="Emilly"/>
    <n v="1"/>
    <m/>
    <n v="6"/>
    <d v="2015-04-14T00:00:00"/>
    <d v="2015-04-14T00:00:00"/>
    <m/>
    <m/>
    <n v="2015"/>
    <n v="24"/>
    <m/>
    <m/>
    <m/>
    <m/>
    <s v="Mensalidade Pré-Vestibular"/>
    <x v="1"/>
    <x v="4"/>
    <m/>
    <n v="55"/>
    <n v="11"/>
    <s v="Antec. de Cheque"/>
    <m/>
    <n v="0"/>
    <m/>
    <n v="0"/>
    <m/>
    <m/>
    <s v="FACT: LR FOMENTO "/>
    <m/>
    <m/>
    <m/>
  </r>
  <r>
    <n v="251433"/>
    <s v="Extrato/116332"/>
    <s v="Mercantil Do Brasil - Cód. 116332"/>
    <n v="0"/>
    <d v="2015-03-02T00:00:00"/>
    <d v="1899-12-30T14:33:38"/>
    <n v="3052.38"/>
    <n v="0"/>
    <n v="-1282416.6900001529"/>
    <m/>
    <m/>
    <m/>
    <n v="116332"/>
    <n v="24"/>
    <s v="Emilly"/>
    <n v="1"/>
    <m/>
    <n v="1448"/>
    <d v="2015-03-16T00:00:00"/>
    <d v="2015-03-16T00:00:00"/>
    <m/>
    <m/>
    <n v="2015"/>
    <n v="24"/>
    <m/>
    <m/>
    <m/>
    <m/>
    <s v="Juros de cheque especial"/>
    <x v="2"/>
    <x v="4"/>
    <m/>
    <n v="5"/>
    <n v="9"/>
    <s v="Débito em conta"/>
    <m/>
    <n v="0"/>
    <m/>
    <n v="0"/>
    <m/>
    <m/>
    <s v="MERC [GYN] [02.011938-7] [CC]"/>
    <m/>
    <m/>
    <m/>
  </r>
  <r>
    <n v="261422"/>
    <n v="195135"/>
    <s v="Par.(08/12) 018641/EDUARDA CARDOSO RIBEIRO - Mensalidades"/>
    <n v="1500"/>
    <d v="2015-03-02T00:00:00"/>
    <d v="1899-12-30T14:34:10"/>
    <n v="0"/>
    <n v="0"/>
    <n v="-1280916.6900001529"/>
    <m/>
    <m/>
    <n v="195135"/>
    <m/>
    <n v="7"/>
    <s v="Anapaula"/>
    <n v="1"/>
    <m/>
    <n v="2"/>
    <d v="2015-04-15T00:00:00"/>
    <d v="2015-04-15T00:00:00"/>
    <m/>
    <m/>
    <n v="2015"/>
    <n v="7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51435"/>
    <s v="Extrato/116334"/>
    <s v="Mercantil Do Brasil - Cód. 116334"/>
    <n v="0"/>
    <d v="2015-03-02T00:00:00"/>
    <d v="1899-12-30T14:34:27"/>
    <n v="19"/>
    <n v="0"/>
    <n v="-1280935.6900001529"/>
    <m/>
    <m/>
    <m/>
    <n v="116334"/>
    <n v="24"/>
    <s v="Emilly"/>
    <n v="1"/>
    <m/>
    <n v="575"/>
    <d v="2015-03-16T00:00:00"/>
    <d v="2015-03-16T00:00:00"/>
    <m/>
    <m/>
    <n v="2015"/>
    <n v="24"/>
    <m/>
    <m/>
    <m/>
    <m/>
    <s v="CA.Tarifas Bancárias"/>
    <x v="2"/>
    <x v="4"/>
    <m/>
    <n v="5"/>
    <n v="9"/>
    <s v="Débito em conta"/>
    <m/>
    <n v="0"/>
    <m/>
    <n v="0"/>
    <m/>
    <m/>
    <s v="MERC [GYN] [02.011938-7] [CC]"/>
    <m/>
    <m/>
    <m/>
  </r>
  <r>
    <n v="261423"/>
    <n v="214018"/>
    <s v="Par.(07-12) 020443/JOÃO PAULO ESPER SPINDULA - [ESTORNO] R$ "/>
    <n v="1386"/>
    <d v="2015-03-02T00:00:00"/>
    <d v="1899-12-30T14:34:55"/>
    <n v="0"/>
    <n v="0"/>
    <n v="-1279549.6900001529"/>
    <m/>
    <m/>
    <n v="214018"/>
    <m/>
    <n v="7"/>
    <s v="Anapaula"/>
    <n v="2"/>
    <m/>
    <n v="1657"/>
    <d v="2015-04-15T00:00:00"/>
    <d v="2015-04-15T00:00:00"/>
    <m/>
    <m/>
    <n v="2015"/>
    <n v="7"/>
    <m/>
    <m/>
    <m/>
    <m/>
    <s v="Estorno mensalidade / parcela aluno cancelado"/>
    <x v="1"/>
    <x v="4"/>
    <m/>
    <n v="75"/>
    <n v="11"/>
    <s v="Antec. de Cheque"/>
    <m/>
    <n v="0"/>
    <m/>
    <n v="0"/>
    <m/>
    <m/>
    <s v="MERC [GYN] [OPERAÇÕES]"/>
    <m/>
    <m/>
    <m/>
  </r>
  <r>
    <n v="251436"/>
    <s v="Extrato/116335"/>
    <s v="Mercantil Do Brasil - Cód. 116335"/>
    <n v="0"/>
    <d v="2015-03-02T00:00:00"/>
    <d v="1899-12-30T14:35:18"/>
    <n v="139"/>
    <n v="0"/>
    <n v="-1279688.6900001529"/>
    <m/>
    <m/>
    <m/>
    <n v="116335"/>
    <n v="24"/>
    <s v="Emilly"/>
    <n v="1"/>
    <m/>
    <n v="575"/>
    <d v="2015-03-16T00:00:00"/>
    <d v="2015-03-16T00:00:00"/>
    <m/>
    <m/>
    <n v="2015"/>
    <n v="24"/>
    <m/>
    <m/>
    <m/>
    <m/>
    <s v="CA.Tarifas Bancárias"/>
    <x v="2"/>
    <x v="4"/>
    <m/>
    <n v="5"/>
    <n v="9"/>
    <s v="Débito em conta"/>
    <m/>
    <n v="0"/>
    <m/>
    <n v="0"/>
    <m/>
    <m/>
    <s v="MERC [GYN] [02.011938-7] [CC]"/>
    <m/>
    <m/>
    <m/>
  </r>
  <r>
    <n v="261424"/>
    <n v="210001"/>
    <s v="Par.(07/12) 020518/DANIELA MARIA FERREIRA RO - Parcelas"/>
    <n v="1000"/>
    <d v="2015-03-02T00:00:00"/>
    <d v="1899-12-30T14:35:49"/>
    <n v="0"/>
    <n v="0"/>
    <n v="-1278688.6900001529"/>
    <m/>
    <m/>
    <n v="210001"/>
    <m/>
    <n v="7"/>
    <s v="Anapaula"/>
    <n v="1"/>
    <m/>
    <n v="6"/>
    <d v="2015-04-15T00:00:00"/>
    <d v="2015-04-15T00:00:00"/>
    <m/>
    <m/>
    <n v="2015"/>
    <n v="7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0886"/>
    <n v="215174"/>
    <s v="Par.(09-12) 020589/HOMERO SILVA NETO - [ESTORNO] R$ "/>
    <n v="190"/>
    <d v="2015-03-02T00:00:00"/>
    <d v="1899-12-30T14:36:10"/>
    <n v="0"/>
    <n v="0"/>
    <n v="-1278498.6900001529"/>
    <m/>
    <m/>
    <n v="215174"/>
    <m/>
    <n v="24"/>
    <s v="Emilly"/>
    <n v="2"/>
    <m/>
    <n v="1657"/>
    <d v="2015-04-14T00:00:00"/>
    <d v="2015-04-14T00:00:00"/>
    <m/>
    <m/>
    <n v="2015"/>
    <n v="24"/>
    <m/>
    <m/>
    <m/>
    <m/>
    <s v="Estorno mensalidade / parcela aluno cancelado"/>
    <x v="1"/>
    <x v="4"/>
    <m/>
    <n v="55"/>
    <n v="11"/>
    <s v="Antec. de Cheque"/>
    <m/>
    <n v="0"/>
    <m/>
    <n v="0"/>
    <m/>
    <m/>
    <s v="FACT: LR FOMENTO "/>
    <m/>
    <m/>
    <m/>
  </r>
  <r>
    <n v="260887"/>
    <n v="212547"/>
    <s v="Par.(10/10) 020591/TÚLIO CÉSAR PEREIRA TEODO - Parcelas"/>
    <n v="190"/>
    <d v="2015-03-02T00:00:00"/>
    <d v="1899-12-30T14:36:48"/>
    <n v="0"/>
    <n v="0"/>
    <n v="-1278308.6900001529"/>
    <m/>
    <m/>
    <n v="212547"/>
    <m/>
    <n v="24"/>
    <s v="Emilly"/>
    <n v="2"/>
    <m/>
    <n v="62"/>
    <d v="2015-04-14T00:00:00"/>
    <d v="2015-04-14T00:00:00"/>
    <m/>
    <m/>
    <n v="2015"/>
    <n v="24"/>
    <m/>
    <m/>
    <m/>
    <m/>
    <s v="Mensalidade Maratona, Turmas Olímpicas, Específicas"/>
    <x v="1"/>
    <x v="4"/>
    <m/>
    <n v="55"/>
    <n v="11"/>
    <s v="Antec. de Cheque"/>
    <m/>
    <n v="0"/>
    <m/>
    <n v="0"/>
    <m/>
    <m/>
    <s v="FACT: LR FOMENTO "/>
    <m/>
    <m/>
    <m/>
  </r>
  <r>
    <n v="260888"/>
    <n v="212799"/>
    <s v="Par.(09/10) 020583/CAROLINA ALVES REZENDE - Parcelas"/>
    <n v="190"/>
    <d v="2015-03-02T00:00:00"/>
    <d v="1899-12-30T14:37:41"/>
    <n v="0"/>
    <n v="0"/>
    <n v="-1278118.6900001529"/>
    <m/>
    <m/>
    <n v="212799"/>
    <m/>
    <n v="24"/>
    <s v="Emilly"/>
    <n v="2"/>
    <m/>
    <n v="62"/>
    <d v="2015-04-14T00:00:00"/>
    <d v="2015-04-14T00:00:00"/>
    <m/>
    <m/>
    <n v="2015"/>
    <n v="24"/>
    <m/>
    <m/>
    <m/>
    <m/>
    <s v="Mensalidade Maratona, Turmas Olímpicas, Específicas"/>
    <x v="1"/>
    <x v="4"/>
    <m/>
    <n v="55"/>
    <n v="11"/>
    <s v="Antec. de Cheque"/>
    <m/>
    <n v="0"/>
    <m/>
    <n v="0"/>
    <m/>
    <m/>
    <s v="FACT: LR FOMENTO "/>
    <m/>
    <m/>
    <m/>
  </r>
  <r>
    <n v="260889"/>
    <n v="212742"/>
    <s v="Par.(09/10) 020610/VICTORIA ALVES MELO  - Parcelas"/>
    <n v="190"/>
    <d v="2015-03-02T00:00:00"/>
    <d v="1899-12-30T14:38:22"/>
    <n v="0"/>
    <n v="0"/>
    <n v="-1277928.6900001529"/>
    <m/>
    <m/>
    <n v="212742"/>
    <m/>
    <n v="24"/>
    <s v="Emilly"/>
    <n v="2"/>
    <m/>
    <n v="62"/>
    <d v="2015-04-14T00:00:00"/>
    <d v="2015-04-14T00:00:00"/>
    <m/>
    <m/>
    <n v="2015"/>
    <n v="24"/>
    <m/>
    <m/>
    <m/>
    <m/>
    <s v="Mensalidade Maratona, Turmas Olímpicas, Específicas"/>
    <x v="1"/>
    <x v="4"/>
    <m/>
    <n v="55"/>
    <n v="11"/>
    <s v="Antec. de Cheque"/>
    <m/>
    <n v="0"/>
    <m/>
    <n v="0"/>
    <m/>
    <m/>
    <s v="FACT: LR FOMENTO "/>
    <m/>
    <m/>
    <m/>
  </r>
  <r>
    <n v="261434"/>
    <n v="208578"/>
    <s v="Par.(08/12) 020132/JOAO VICTOR GONÇALVES SOU - Parcelas"/>
    <n v="1000"/>
    <d v="2015-03-02T00:00:00"/>
    <d v="1899-12-30T14:38:47"/>
    <n v="0"/>
    <n v="0"/>
    <n v="-1276928.6900001529"/>
    <m/>
    <m/>
    <n v="208578"/>
    <m/>
    <n v="7"/>
    <s v="Anapaula"/>
    <n v="1"/>
    <m/>
    <n v="6"/>
    <d v="2015-04-15T00:00:00"/>
    <d v="2015-04-15T00:00:00"/>
    <m/>
    <m/>
    <n v="2015"/>
    <n v="7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51437"/>
    <s v="Extrato/116336"/>
    <s v="Mercantil Do Brasil - Cód. 116336"/>
    <n v="0"/>
    <d v="2015-03-02T00:00:00"/>
    <d v="1899-12-30T14:38:53"/>
    <n v="93819.9"/>
    <n v="0"/>
    <n v="-1370748.5900001528"/>
    <m/>
    <m/>
    <m/>
    <n v="116336"/>
    <n v="24"/>
    <s v="Emilly"/>
    <n v="1"/>
    <m/>
    <n v="525"/>
    <d v="2015-03-16T00:00:00"/>
    <d v="2015-03-16T00:00:00"/>
    <m/>
    <m/>
    <n v="2015"/>
    <n v="24"/>
    <m/>
    <m/>
    <m/>
    <m/>
    <s v="CA.Empréstimos PF (FINANCIAMENTO)"/>
    <x v="2"/>
    <x v="4"/>
    <m/>
    <n v="5"/>
    <n v="9"/>
    <s v="Débito em conta"/>
    <m/>
    <n v="0"/>
    <m/>
    <n v="0"/>
    <m/>
    <m/>
    <s v="MERC [GYN] [02.011938-7] [CC]"/>
    <m/>
    <m/>
    <m/>
  </r>
  <r>
    <n v="260891"/>
    <n v="212753"/>
    <s v="Par.(10/10) 020617/MARIANA DA CRUZ ANDRADE - Parcelas"/>
    <n v="220"/>
    <d v="2015-03-02T00:00:00"/>
    <d v="1899-12-30T14:39:00"/>
    <n v="0"/>
    <n v="0"/>
    <n v="-1370528.5900001528"/>
    <m/>
    <m/>
    <n v="212753"/>
    <m/>
    <n v="24"/>
    <s v="Emilly"/>
    <n v="2"/>
    <m/>
    <n v="62"/>
    <d v="2015-04-14T00:00:00"/>
    <d v="2015-04-14T00:00:00"/>
    <m/>
    <m/>
    <n v="2015"/>
    <n v="24"/>
    <m/>
    <m/>
    <m/>
    <m/>
    <s v="Mensalidade Maratona, Turmas Olímpicas, Específicas"/>
    <x v="1"/>
    <x v="4"/>
    <m/>
    <n v="55"/>
    <n v="11"/>
    <s v="Antec. de Cheque"/>
    <m/>
    <n v="0"/>
    <m/>
    <n v="0"/>
    <m/>
    <m/>
    <s v="FACT: LR FOMENTO "/>
    <m/>
    <m/>
    <m/>
  </r>
  <r>
    <n v="260892"/>
    <n v="211781"/>
    <s v="Par.(11/12) 018552/JOSÉ RUBENS BUENO ARAÚJO - Mensalidades"/>
    <n v="1500"/>
    <d v="2015-03-02T00:00:00"/>
    <d v="1899-12-30T14:39:35"/>
    <n v="0"/>
    <n v="0"/>
    <n v="-1369028.5900001528"/>
    <m/>
    <m/>
    <n v="211781"/>
    <m/>
    <n v="24"/>
    <s v="Emilly"/>
    <n v="1"/>
    <m/>
    <n v="2"/>
    <d v="2015-04-14T00:00:00"/>
    <d v="2015-04-14T00:00:00"/>
    <m/>
    <m/>
    <n v="2015"/>
    <n v="24"/>
    <m/>
    <m/>
    <m/>
    <m/>
    <s v="Mensalidade Ensino Médio"/>
    <x v="1"/>
    <x v="4"/>
    <m/>
    <n v="55"/>
    <n v="11"/>
    <s v="Antec. de Cheque"/>
    <m/>
    <n v="0"/>
    <m/>
    <n v="0"/>
    <m/>
    <m/>
    <s v="FACT: LR FOMENTO "/>
    <m/>
    <m/>
    <m/>
  </r>
  <r>
    <n v="260894"/>
    <n v="211552"/>
    <s v="Par.(11/12) 018679/ISABELLA BUENO SOARES - Mensalidades"/>
    <n v="1465.4"/>
    <d v="2015-03-02T00:00:00"/>
    <d v="1899-12-30T14:40:12"/>
    <n v="0"/>
    <n v="0"/>
    <n v="-1367563.1900001529"/>
    <m/>
    <m/>
    <n v="211552"/>
    <m/>
    <n v="24"/>
    <s v="Emilly"/>
    <n v="1"/>
    <m/>
    <n v="2"/>
    <d v="2015-04-14T00:00:00"/>
    <d v="2015-04-14T00:00:00"/>
    <m/>
    <m/>
    <n v="2015"/>
    <n v="24"/>
    <m/>
    <m/>
    <m/>
    <m/>
    <s v="Mensalidade Ensino Médio"/>
    <x v="1"/>
    <x v="4"/>
    <m/>
    <n v="55"/>
    <n v="11"/>
    <s v="Antec. de Cheque"/>
    <m/>
    <n v="0"/>
    <m/>
    <n v="0"/>
    <m/>
    <m/>
    <s v="FACT: LR FOMENTO "/>
    <m/>
    <m/>
    <m/>
  </r>
  <r>
    <n v="261438"/>
    <n v="196245"/>
    <s v="Par.(08/12) 019547/ANA CLARA GOMES CARVALHO - Mensalidades"/>
    <n v="1371.36"/>
    <d v="2015-03-02T00:00:00"/>
    <d v="1899-12-30T14:40:18"/>
    <n v="0"/>
    <n v="0"/>
    <n v="-1366191.8300001528"/>
    <m/>
    <m/>
    <n v="196245"/>
    <m/>
    <n v="7"/>
    <s v="Anapaula"/>
    <n v="1"/>
    <m/>
    <n v="2"/>
    <d v="2015-04-15T00:00:00"/>
    <d v="2015-04-15T00:00:00"/>
    <m/>
    <m/>
    <n v="2015"/>
    <n v="7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60895"/>
    <n v="211805"/>
    <s v="Par.(11/12) 018561/PAULO HENRIQUE CAMILO DE  - Mensalidades"/>
    <n v="1551.6"/>
    <d v="2015-03-02T00:00:00"/>
    <d v="1899-12-30T14:40:45"/>
    <n v="0"/>
    <n v="0"/>
    <n v="-1364640.2300001527"/>
    <m/>
    <m/>
    <n v="211805"/>
    <m/>
    <n v="24"/>
    <s v="Emilly"/>
    <n v="1"/>
    <m/>
    <n v="2"/>
    <d v="2015-04-14T00:00:00"/>
    <d v="2015-04-14T00:00:00"/>
    <m/>
    <m/>
    <n v="2015"/>
    <n v="24"/>
    <m/>
    <m/>
    <m/>
    <m/>
    <s v="Mensalidade Ensino Médio"/>
    <x v="1"/>
    <x v="4"/>
    <m/>
    <n v="55"/>
    <n v="11"/>
    <s v="Antec. de Cheque"/>
    <m/>
    <n v="0"/>
    <m/>
    <n v="0"/>
    <m/>
    <m/>
    <s v="FACT: LR FOMENTO "/>
    <m/>
    <m/>
    <m/>
  </r>
  <r>
    <n v="261441"/>
    <n v="207934"/>
    <s v="Par.(08/12) 019548/JULIA GOMES CARVALHO - Mensalidades"/>
    <n v="1473"/>
    <d v="2015-03-02T00:00:00"/>
    <d v="1899-12-30T14:41:12"/>
    <n v="0"/>
    <n v="0"/>
    <n v="-1363167.2300001527"/>
    <m/>
    <m/>
    <n v="207934"/>
    <m/>
    <n v="7"/>
    <s v="Anapaula"/>
    <n v="1"/>
    <m/>
    <n v="2"/>
    <d v="2015-04-15T00:00:00"/>
    <d v="2015-04-15T00:00:00"/>
    <m/>
    <m/>
    <n v="2015"/>
    <n v="7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60898"/>
    <n v="212564"/>
    <s v="Par.(10/12) 020590/RICARDO BANDEIRA DE CARVA - Parcelas"/>
    <n v="1316.7"/>
    <d v="2015-03-02T00:00:00"/>
    <d v="1899-12-30T14:42:07"/>
    <n v="0"/>
    <n v="0"/>
    <n v="-1361850.5300001528"/>
    <m/>
    <m/>
    <n v="212564"/>
    <m/>
    <n v="24"/>
    <s v="Emilly"/>
    <n v="1"/>
    <m/>
    <n v="6"/>
    <d v="2015-04-14T00:00:00"/>
    <d v="2015-04-14T00:00:00"/>
    <m/>
    <m/>
    <n v="2015"/>
    <n v="24"/>
    <m/>
    <m/>
    <m/>
    <m/>
    <s v="Mensalidade Pré-Vestibular"/>
    <x v="1"/>
    <x v="4"/>
    <m/>
    <n v="55"/>
    <n v="11"/>
    <s v="Antec. de Cheque"/>
    <m/>
    <n v="0"/>
    <m/>
    <n v="0"/>
    <m/>
    <m/>
    <s v="FACT: LR FOMENTO "/>
    <m/>
    <m/>
    <m/>
  </r>
  <r>
    <n v="261442"/>
    <n v="196440"/>
    <s v="Par.(08/12) 018378/JÚLIA CÂNDIDO CARVALHO - Mensalidades"/>
    <n v="1273.1500000000001"/>
    <d v="2015-03-02T00:00:00"/>
    <d v="1899-12-30T14:42:51"/>
    <n v="0"/>
    <n v="0"/>
    <n v="-1360577.3800001529"/>
    <m/>
    <m/>
    <n v="196440"/>
    <m/>
    <n v="7"/>
    <s v="Anapaula"/>
    <n v="1"/>
    <m/>
    <n v="2"/>
    <d v="2015-04-15T00:00:00"/>
    <d v="2015-04-15T00:00:00"/>
    <m/>
    <m/>
    <n v="2015"/>
    <n v="7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60901"/>
    <n v="212762"/>
    <s v="Par.(09/12) 020600/ARTHUR MOREIRA CÉSAR - Parcelas"/>
    <n v="831.6"/>
    <d v="2015-03-02T00:00:00"/>
    <d v="1899-12-30T14:43:29"/>
    <n v="0"/>
    <n v="0"/>
    <n v="-1359745.7800001528"/>
    <m/>
    <m/>
    <n v="212762"/>
    <m/>
    <n v="24"/>
    <s v="Emilly"/>
    <n v="1"/>
    <m/>
    <n v="6"/>
    <d v="2015-04-14T00:00:00"/>
    <d v="2015-04-14T00:00:00"/>
    <m/>
    <m/>
    <n v="2015"/>
    <n v="24"/>
    <m/>
    <m/>
    <m/>
    <m/>
    <s v="Mensalidade Pré-Vestibular"/>
    <x v="1"/>
    <x v="4"/>
    <m/>
    <n v="55"/>
    <n v="11"/>
    <s v="Antec. de Cheque"/>
    <m/>
    <n v="0"/>
    <m/>
    <n v="0"/>
    <m/>
    <m/>
    <s v="FACT: LR FOMENTO "/>
    <m/>
    <m/>
    <m/>
  </r>
  <r>
    <n v="261444"/>
    <n v="196083"/>
    <s v="Par.(08/12) 018113/AMANDA PINTO GUIMARÃES - Mensalidades"/>
    <n v="1444"/>
    <d v="2015-03-02T00:00:00"/>
    <d v="1899-12-30T14:43:29"/>
    <n v="0"/>
    <n v="0"/>
    <n v="-1358301.7800001528"/>
    <m/>
    <m/>
    <n v="196083"/>
    <m/>
    <n v="7"/>
    <s v="Anapaula"/>
    <n v="1"/>
    <m/>
    <n v="2"/>
    <d v="2015-04-15T00:00:00"/>
    <d v="2015-04-15T00:00:00"/>
    <m/>
    <m/>
    <n v="2015"/>
    <n v="7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60903"/>
    <n v="212788"/>
    <s v="Par.(10/12) 018659/FELIPE LEMES MIGUEL - Mensalidades"/>
    <n v="1500"/>
    <d v="2015-03-02T00:00:00"/>
    <d v="1899-12-30T14:44:38"/>
    <n v="0"/>
    <n v="0"/>
    <n v="-1356801.7800001528"/>
    <m/>
    <m/>
    <n v="212788"/>
    <m/>
    <n v="24"/>
    <s v="Emilly"/>
    <n v="1"/>
    <m/>
    <n v="2"/>
    <d v="2015-04-14T00:00:00"/>
    <d v="2015-04-14T00:00:00"/>
    <m/>
    <m/>
    <n v="2015"/>
    <n v="24"/>
    <m/>
    <m/>
    <m/>
    <m/>
    <s v="Mensalidade Ensino Médio"/>
    <x v="1"/>
    <x v="4"/>
    <m/>
    <n v="55"/>
    <n v="11"/>
    <s v="Antec. de Cheque"/>
    <m/>
    <n v="0"/>
    <m/>
    <n v="0"/>
    <m/>
    <m/>
    <s v="FACT: LR FOMENTO "/>
    <m/>
    <m/>
    <m/>
  </r>
  <r>
    <n v="261446"/>
    <n v="194815"/>
    <s v="Par.(08/12) 018527/ANA BEATRIZ FLEURY CURADO - Mensalidades"/>
    <n v="1206.8"/>
    <d v="2015-03-02T00:00:00"/>
    <d v="1899-12-30T14:45:02"/>
    <n v="0"/>
    <n v="0"/>
    <n v="-1355594.9800001527"/>
    <m/>
    <m/>
    <n v="194815"/>
    <m/>
    <n v="7"/>
    <s v="Anapaula"/>
    <n v="1"/>
    <m/>
    <n v="2"/>
    <d v="2015-04-15T00:00:00"/>
    <d v="2015-04-15T00:00:00"/>
    <m/>
    <m/>
    <n v="2015"/>
    <n v="7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60905"/>
    <n v="215173"/>
    <s v="Par.(08-12) 020589/HOMERO SILVA NETO - [ESTORNO] R$ "/>
    <n v="190"/>
    <d v="2015-03-02T00:00:00"/>
    <d v="1899-12-30T14:45:31"/>
    <n v="0"/>
    <n v="0"/>
    <n v="-1355404.9800001527"/>
    <m/>
    <m/>
    <n v="215173"/>
    <m/>
    <n v="24"/>
    <s v="Emilly"/>
    <n v="2"/>
    <m/>
    <n v="1657"/>
    <d v="2015-04-14T00:00:00"/>
    <d v="2015-04-14T00:00:00"/>
    <m/>
    <m/>
    <n v="2015"/>
    <n v="24"/>
    <m/>
    <m/>
    <m/>
    <m/>
    <s v="Estorno mensalidade / parcela aluno cancelado"/>
    <x v="1"/>
    <x v="4"/>
    <m/>
    <n v="55"/>
    <n v="11"/>
    <s v="Antec. de Cheque"/>
    <m/>
    <n v="0"/>
    <m/>
    <n v="0"/>
    <m/>
    <m/>
    <s v="FACT: LR FOMENTO "/>
    <m/>
    <m/>
    <m/>
  </r>
  <r>
    <n v="260906"/>
    <n v="208749"/>
    <s v="Par.(10/12) 020471/YVIS SILVA DE CASTRO - Parcelas"/>
    <n v="693"/>
    <d v="2015-03-02T00:00:00"/>
    <d v="1899-12-30T14:46:02"/>
    <n v="0"/>
    <n v="0"/>
    <n v="-1354711.9800001527"/>
    <m/>
    <m/>
    <n v="208749"/>
    <m/>
    <n v="24"/>
    <s v="Emilly"/>
    <n v="1"/>
    <m/>
    <n v="6"/>
    <d v="2015-04-14T00:00:00"/>
    <d v="2015-04-14T00:00:00"/>
    <m/>
    <m/>
    <n v="2015"/>
    <n v="24"/>
    <m/>
    <m/>
    <m/>
    <m/>
    <s v="Mensalidade Pré-Vestibular"/>
    <x v="1"/>
    <x v="4"/>
    <m/>
    <n v="55"/>
    <n v="11"/>
    <s v="Antec. de Cheque"/>
    <m/>
    <n v="0"/>
    <m/>
    <n v="0"/>
    <m/>
    <m/>
    <s v="FACT: LR FOMENTO "/>
    <m/>
    <m/>
    <m/>
  </r>
  <r>
    <n v="260909"/>
    <s v="Remessa Olimpo Anápolis"/>
    <s v="Remessa Olimpo Anápolis"/>
    <n v="4158"/>
    <d v="2015-03-02T00:00:00"/>
    <d v="1899-12-30T14:47:38"/>
    <n v="0"/>
    <n v="0"/>
    <n v="-1350553.9800001527"/>
    <m/>
    <m/>
    <m/>
    <m/>
    <n v="24"/>
    <s v="Emilly"/>
    <n v="1"/>
    <m/>
    <n v="1526"/>
    <d v="2015-04-14T00:00:00"/>
    <d v="2015-04-14T00:00:00"/>
    <m/>
    <m/>
    <n v="2015"/>
    <n v="24"/>
    <m/>
    <m/>
    <m/>
    <m/>
    <s v="Remessa Olimpo Anápolis"/>
    <x v="1"/>
    <x v="3"/>
    <m/>
    <n v="55"/>
    <n v="11"/>
    <s v="Antec. de Cheque"/>
    <m/>
    <m/>
    <m/>
    <n v="0"/>
    <m/>
    <m/>
    <s v="FACT: LR FOMENTO "/>
    <m/>
    <m/>
    <m/>
  </r>
  <r>
    <n v="260910"/>
    <s v="Remessa Olimpo Fundamental"/>
    <s v="Remessa Olimpo Fundamental"/>
    <n v="11956.24"/>
    <d v="2015-03-02T00:00:00"/>
    <d v="1899-12-30T14:48:42"/>
    <n v="0"/>
    <n v="0"/>
    <n v="-1338597.7400001527"/>
    <m/>
    <m/>
    <m/>
    <m/>
    <n v="24"/>
    <s v="Emilly"/>
    <n v="1"/>
    <m/>
    <n v="1431"/>
    <d v="2015-04-14T00:00:00"/>
    <d v="2015-04-14T00:00:00"/>
    <m/>
    <m/>
    <n v="2015"/>
    <n v="24"/>
    <m/>
    <m/>
    <m/>
    <m/>
    <s v="Remessa Olimpo Fundamental"/>
    <x v="1"/>
    <x v="4"/>
    <m/>
    <n v="55"/>
    <n v="11"/>
    <s v="Antec. de Cheque"/>
    <m/>
    <m/>
    <m/>
    <n v="0"/>
    <m/>
    <m/>
    <s v="FACT: LR FOMENTO "/>
    <m/>
    <m/>
    <m/>
  </r>
  <r>
    <n v="261454"/>
    <n v="212561"/>
    <s v="Par.(07/12) 020590/RICARDO BANDEIRA DE CARVA - Parcelas"/>
    <n v="1316.7"/>
    <d v="2015-03-02T00:00:00"/>
    <d v="1899-12-30T14:50:56"/>
    <n v="0"/>
    <n v="0"/>
    <n v="-1337281.0400001528"/>
    <m/>
    <m/>
    <n v="212561"/>
    <m/>
    <n v="60"/>
    <s v="Francielly"/>
    <n v="1"/>
    <m/>
    <n v="6"/>
    <d v="2015-04-15T00:00:00"/>
    <d v="2015-04-15T00:00:00"/>
    <m/>
    <m/>
    <n v="2015"/>
    <n v="60"/>
    <m/>
    <m/>
    <m/>
    <m/>
    <s v="Mensalidade Pré-Vestibular"/>
    <x v="1"/>
    <x v="4"/>
    <m/>
    <n v="77"/>
    <n v="11"/>
    <s v="Antec. de Cheque"/>
    <m/>
    <n v="0"/>
    <m/>
    <n v="0"/>
    <m/>
    <m/>
    <s v="BRB [GYN] [OPERAÇÕES]"/>
    <m/>
    <m/>
    <m/>
  </r>
  <r>
    <n v="261458"/>
    <n v="193765"/>
    <s v="Par.(08/12) 018233/GUILHERME COUTO BORGES - Mensalidades"/>
    <n v="1443.54"/>
    <d v="2015-03-02T00:00:00"/>
    <d v="1899-12-30T14:55:38"/>
    <n v="0"/>
    <n v="0"/>
    <n v="-1335837.5000001527"/>
    <m/>
    <m/>
    <n v="193765"/>
    <m/>
    <n v="7"/>
    <s v="Anapaula"/>
    <n v="1"/>
    <m/>
    <n v="2"/>
    <d v="2015-04-15T00:00:00"/>
    <d v="2015-04-15T00:00:00"/>
    <m/>
    <m/>
    <n v="2015"/>
    <n v="7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61459"/>
    <n v="196090"/>
    <s v="Par.(08/12) 018095/SARAH RAQUEL ALVES BARBOS - Mensalidades"/>
    <n v="1443.54"/>
    <d v="2015-03-02T00:00:00"/>
    <d v="1899-12-30T14:56:17"/>
    <n v="0"/>
    <n v="0"/>
    <n v="-1334393.9600001527"/>
    <m/>
    <m/>
    <n v="196090"/>
    <m/>
    <n v="7"/>
    <s v="Anapaula"/>
    <n v="1"/>
    <m/>
    <n v="2"/>
    <d v="2015-04-15T00:00:00"/>
    <d v="2015-04-15T00:00:00"/>
    <m/>
    <m/>
    <n v="2015"/>
    <n v="7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61460"/>
    <n v="196473"/>
    <s v="Par.(08/12) 018310/CAROLINA SAKAE PENA UTINO - Mensalidades"/>
    <n v="1443.54"/>
    <d v="2015-03-02T00:00:00"/>
    <d v="1899-12-30T14:56:54"/>
    <n v="0"/>
    <n v="0"/>
    <n v="-1332950.4200001527"/>
    <m/>
    <m/>
    <n v="196473"/>
    <m/>
    <n v="7"/>
    <s v="Anapaula"/>
    <n v="1"/>
    <m/>
    <n v="2"/>
    <d v="2015-04-15T00:00:00"/>
    <d v="2015-04-15T00:00:00"/>
    <m/>
    <m/>
    <n v="2015"/>
    <n v="7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61463"/>
    <n v="195624"/>
    <s v="Par.(08/12) 019873/CAROLINE DE ASSIS PARREIR - Parcelas"/>
    <n v="200"/>
    <d v="2015-03-02T00:00:00"/>
    <d v="1899-12-30T14:58:16"/>
    <n v="0"/>
    <n v="0"/>
    <n v="-1332750.4200001527"/>
    <m/>
    <m/>
    <n v="195624"/>
    <m/>
    <n v="7"/>
    <s v="Anapaula"/>
    <n v="2"/>
    <m/>
    <n v="6"/>
    <d v="2015-04-15T00:00:00"/>
    <d v="2015-04-15T00:00:00"/>
    <m/>
    <m/>
    <n v="2015"/>
    <n v="7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51957"/>
    <s v="TRANSF. 2015-03-02"/>
    <s v="PAGAMENTO DA MENSALIDADE DE FEVEREIRO/2015, DO(A) ALUNO(A) GABRIELA AIMEE GUIMARÃES_ITA"/>
    <n v="800"/>
    <d v="2015-03-02T00:00:00"/>
    <d v="1899-12-30T15:02:51"/>
    <n v="0"/>
    <n v="0"/>
    <n v="-1331950.4200001527"/>
    <m/>
    <m/>
    <m/>
    <m/>
    <n v="8"/>
    <s v="Vinicius"/>
    <n v="1"/>
    <m/>
    <n v="1431"/>
    <d v="2015-03-18T00:00:00"/>
    <d v="2015-03-18T00:00:00"/>
    <m/>
    <m/>
    <n v="2015"/>
    <n v="8"/>
    <m/>
    <m/>
    <m/>
    <m/>
    <s v="Remessa Olimpo Fundamental"/>
    <x v="1"/>
    <x v="4"/>
    <m/>
    <n v="4"/>
    <n v="8"/>
    <s v="Transferência Bancária"/>
    <m/>
    <m/>
    <m/>
    <n v="0"/>
    <m/>
    <m/>
    <s v="BB [022382-4] [GYN] [CC]"/>
    <m/>
    <m/>
    <m/>
  </r>
  <r>
    <n v="247958"/>
    <s v="Acerto/115674"/>
    <s v="Maura Rodrigues da Silva Barbosa - Cód. 115674"/>
    <n v="0"/>
    <d v="2015-03-02T00:00:00"/>
    <d v="1899-12-30T15:03:13"/>
    <n v="718.34"/>
    <n v="0"/>
    <n v="-1332668.7600001527"/>
    <m/>
    <m/>
    <m/>
    <n v="115674"/>
    <n v="25"/>
    <s v="Marcela"/>
    <n v="1"/>
    <m/>
    <n v="1426"/>
    <d v="2015-03-05T00:00:00"/>
    <d v="2015-03-05T00:00:00"/>
    <m/>
    <m/>
    <n v="2015"/>
    <n v="25"/>
    <m/>
    <m/>
    <m/>
    <m/>
    <s v="T-27.Rescisão de Contrato Educacional"/>
    <x v="1"/>
    <x v="4"/>
    <m/>
    <n v="56"/>
    <n v="1"/>
    <s v="Dinheiro"/>
    <m/>
    <n v="0"/>
    <m/>
    <n v="0"/>
    <m/>
    <m/>
    <s v="CAIXA TESOURARIA"/>
    <m/>
    <m/>
    <m/>
  </r>
  <r>
    <n v="261466"/>
    <n v="208747"/>
    <s v="Par.(08/12) 020471/YVIS SILVA DE CASTRO - Parcelas"/>
    <n v="693"/>
    <d v="2015-03-02T00:00:00"/>
    <d v="1899-12-30T15:06:29"/>
    <n v="0"/>
    <n v="0"/>
    <n v="-1331975.7600001527"/>
    <m/>
    <m/>
    <n v="208747"/>
    <m/>
    <n v="7"/>
    <s v="Anapaula"/>
    <n v="1"/>
    <m/>
    <n v="6"/>
    <d v="2015-04-15T00:00:00"/>
    <d v="2015-04-15T00:00:00"/>
    <m/>
    <m/>
    <n v="2015"/>
    <n v="7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1467"/>
    <n v="212760"/>
    <s v="Par.(07/12) 020600/ARTHUR MOREIRA CÉSAR - Parcelas"/>
    <n v="831.6"/>
    <d v="2015-03-02T00:00:00"/>
    <d v="1899-12-30T15:10:07"/>
    <n v="0"/>
    <n v="0"/>
    <n v="-1331144.1600001527"/>
    <m/>
    <m/>
    <n v="212760"/>
    <m/>
    <n v="7"/>
    <s v="Anapaula"/>
    <n v="1"/>
    <m/>
    <n v="6"/>
    <d v="2015-04-15T00:00:00"/>
    <d v="2015-04-15T00:00:00"/>
    <m/>
    <m/>
    <n v="2015"/>
    <n v="7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51456"/>
    <n v="211903"/>
    <s v="Par.(01-1) 018469/JOÃO GABRIEL SANTOS NAVES - 3ª SÉRIE - MA"/>
    <n v="86"/>
    <d v="2015-03-02T00:00:00"/>
    <d v="1899-12-30T15:28:54"/>
    <n v="0"/>
    <n v="0"/>
    <n v="-1331058.1600001527"/>
    <m/>
    <m/>
    <n v="211903"/>
    <m/>
    <n v="24"/>
    <s v="Emilly"/>
    <n v="1"/>
    <m/>
    <n v="1385"/>
    <d v="2015-03-16T00:00:00"/>
    <d v="2015-03-16T00:00:00"/>
    <m/>
    <m/>
    <n v="2015"/>
    <n v="24"/>
    <m/>
    <m/>
    <m/>
    <m/>
    <s v="Taxa Prova Substitutiva"/>
    <x v="1"/>
    <x v="4"/>
    <m/>
    <n v="5"/>
    <n v="2"/>
    <s v="Cheque"/>
    <m/>
    <n v="0"/>
    <m/>
    <n v="0"/>
    <m/>
    <m/>
    <s v="MERC [GYN] [02.011938-7] [CC]"/>
    <m/>
    <m/>
    <m/>
  </r>
  <r>
    <n v="251457"/>
    <n v="211904"/>
    <s v="Par.(01-1) 018469/JOÃO GABRIEL SANTOS NAVES - 3ª SÉRIE - SO"/>
    <n v="86"/>
    <d v="2015-03-02T00:00:00"/>
    <d v="1899-12-30T15:28:56"/>
    <n v="0"/>
    <n v="0"/>
    <n v="-1330972.1600001527"/>
    <m/>
    <m/>
    <n v="211904"/>
    <m/>
    <n v="24"/>
    <s v="Emilly"/>
    <n v="1"/>
    <m/>
    <n v="1385"/>
    <d v="2015-03-16T00:00:00"/>
    <d v="2015-03-16T00:00:00"/>
    <m/>
    <m/>
    <n v="2015"/>
    <n v="24"/>
    <m/>
    <m/>
    <m/>
    <m/>
    <s v="Taxa Prova Substitutiva"/>
    <x v="1"/>
    <x v="4"/>
    <m/>
    <n v="5"/>
    <n v="2"/>
    <s v="Cheque"/>
    <m/>
    <n v="0"/>
    <m/>
    <n v="0"/>
    <m/>
    <m/>
    <s v="MERC [GYN] [02.011938-7] [CC]"/>
    <m/>
    <m/>
    <m/>
  </r>
  <r>
    <n v="251458"/>
    <n v="211905"/>
    <s v="Par.(01-1) 018469/JOÃO GABRIEL SANTOS NAVES - 3ª SÉRIE - HI"/>
    <n v="86"/>
    <d v="2015-03-02T00:00:00"/>
    <d v="1899-12-30T15:28:57"/>
    <n v="0"/>
    <n v="0"/>
    <n v="-1330886.1600001527"/>
    <m/>
    <m/>
    <n v="211905"/>
    <m/>
    <n v="24"/>
    <s v="Emilly"/>
    <n v="1"/>
    <m/>
    <n v="1385"/>
    <d v="2015-03-16T00:00:00"/>
    <d v="2015-03-16T00:00:00"/>
    <m/>
    <m/>
    <n v="2015"/>
    <n v="24"/>
    <m/>
    <m/>
    <m/>
    <m/>
    <s v="Taxa Prova Substitutiva"/>
    <x v="1"/>
    <x v="4"/>
    <m/>
    <n v="5"/>
    <n v="2"/>
    <s v="Cheque"/>
    <m/>
    <n v="0"/>
    <m/>
    <n v="0"/>
    <m/>
    <m/>
    <s v="MERC [GYN] [02.011938-7] [CC]"/>
    <m/>
    <m/>
    <m/>
  </r>
  <r>
    <n v="251459"/>
    <n v="211899"/>
    <s v="Par.(01-1) 018464/CECÍLIA VECCHIA STEIN - 3ª SÉRIE - MA"/>
    <n v="86"/>
    <d v="2015-03-02T00:00:00"/>
    <d v="1899-12-30T15:31:30"/>
    <n v="0"/>
    <n v="0"/>
    <n v="-1330800.1600001527"/>
    <m/>
    <m/>
    <n v="211899"/>
    <m/>
    <n v="24"/>
    <s v="Emilly"/>
    <n v="1"/>
    <m/>
    <n v="1385"/>
    <d v="2015-03-16T00:00:00"/>
    <d v="2015-03-16T00:00:00"/>
    <m/>
    <m/>
    <n v="2015"/>
    <n v="24"/>
    <m/>
    <m/>
    <m/>
    <m/>
    <s v="Taxa Prova Substitutiva"/>
    <x v="1"/>
    <x v="4"/>
    <m/>
    <n v="5"/>
    <n v="2"/>
    <s v="Cheque"/>
    <m/>
    <n v="0"/>
    <m/>
    <n v="0"/>
    <m/>
    <m/>
    <s v="MERC [GYN] [02.011938-7] [CC]"/>
    <m/>
    <m/>
    <m/>
  </r>
  <r>
    <n v="251460"/>
    <n v="211900"/>
    <s v="Par.(01-1) 018464/CECÍLIA VECCHIA STEIN - 3ª SÉRIE - HI"/>
    <n v="86"/>
    <d v="2015-03-02T00:00:00"/>
    <d v="1899-12-30T15:31:30"/>
    <n v="0"/>
    <n v="0"/>
    <n v="-1330714.1600001527"/>
    <m/>
    <m/>
    <n v="211900"/>
    <m/>
    <n v="24"/>
    <s v="Emilly"/>
    <n v="1"/>
    <m/>
    <n v="1385"/>
    <d v="2015-03-16T00:00:00"/>
    <d v="2015-03-16T00:00:00"/>
    <m/>
    <m/>
    <n v="2015"/>
    <n v="24"/>
    <m/>
    <m/>
    <m/>
    <m/>
    <s v="Taxa Prova Substitutiva"/>
    <x v="1"/>
    <x v="4"/>
    <m/>
    <n v="5"/>
    <n v="2"/>
    <s v="Cheque"/>
    <m/>
    <n v="0"/>
    <m/>
    <n v="0"/>
    <m/>
    <m/>
    <s v="MERC [GYN] [02.011938-7] [CC]"/>
    <m/>
    <m/>
    <m/>
  </r>
  <r>
    <n v="251461"/>
    <n v="211901"/>
    <s v="Par.(01-1) 018464/CECÍLIA VECCHIA STEIN - 3ª SÉRIE - SO"/>
    <n v="86"/>
    <d v="2015-03-02T00:00:00"/>
    <d v="1899-12-30T15:31:31"/>
    <n v="0"/>
    <n v="0"/>
    <n v="-1330628.1600001527"/>
    <m/>
    <m/>
    <n v="211901"/>
    <m/>
    <n v="24"/>
    <s v="Emilly"/>
    <n v="1"/>
    <m/>
    <n v="1385"/>
    <d v="2015-03-16T00:00:00"/>
    <d v="2015-03-16T00:00:00"/>
    <m/>
    <m/>
    <n v="2015"/>
    <n v="24"/>
    <m/>
    <m/>
    <m/>
    <m/>
    <s v="Taxa Prova Substitutiva"/>
    <x v="1"/>
    <x v="4"/>
    <m/>
    <n v="5"/>
    <n v="2"/>
    <s v="Cheque"/>
    <m/>
    <n v="0"/>
    <m/>
    <n v="0"/>
    <m/>
    <m/>
    <s v="MERC [GYN] [02.011938-7] [CC]"/>
    <m/>
    <m/>
    <m/>
  </r>
  <r>
    <n v="251463"/>
    <n v="211906"/>
    <s v="Par.(01-1) 018620/VITÓRIA HILÁRIO PEREIRA G - 3ª SÉRIE - HI"/>
    <n v="86"/>
    <d v="2015-03-02T00:00:00"/>
    <d v="1899-12-30T15:35:38"/>
    <n v="0"/>
    <n v="0"/>
    <n v="-1330542.1600001527"/>
    <m/>
    <m/>
    <n v="211906"/>
    <m/>
    <n v="24"/>
    <s v="Emilly"/>
    <n v="1"/>
    <m/>
    <n v="1385"/>
    <d v="2015-03-16T00:00:00"/>
    <d v="2015-03-16T00:00:00"/>
    <m/>
    <m/>
    <n v="2015"/>
    <n v="24"/>
    <m/>
    <m/>
    <m/>
    <m/>
    <s v="Taxa Prova Substitutiva"/>
    <x v="1"/>
    <x v="4"/>
    <m/>
    <n v="5"/>
    <n v="2"/>
    <s v="Cheque"/>
    <m/>
    <n v="0"/>
    <m/>
    <n v="0"/>
    <m/>
    <m/>
    <s v="MERC [GYN] [02.011938-7] [CC]"/>
    <m/>
    <m/>
    <m/>
  </r>
  <r>
    <n v="251464"/>
    <n v="211907"/>
    <s v="Par.(01-1) 018620/VITÓRIA HILÁRIO PEREIRA G - 3ª SÉRIE - MA"/>
    <n v="86"/>
    <d v="2015-03-02T00:00:00"/>
    <d v="1899-12-30T15:35:41"/>
    <n v="0"/>
    <n v="0"/>
    <n v="-1330456.1600001527"/>
    <m/>
    <m/>
    <n v="211907"/>
    <m/>
    <n v="24"/>
    <s v="Emilly"/>
    <n v="1"/>
    <m/>
    <n v="1385"/>
    <d v="2015-03-16T00:00:00"/>
    <d v="2015-03-16T00:00:00"/>
    <m/>
    <m/>
    <n v="2015"/>
    <n v="24"/>
    <m/>
    <m/>
    <m/>
    <m/>
    <s v="Taxa Prova Substitutiva"/>
    <x v="1"/>
    <x v="4"/>
    <m/>
    <n v="5"/>
    <n v="2"/>
    <s v="Cheque"/>
    <m/>
    <n v="0"/>
    <m/>
    <n v="0"/>
    <m/>
    <m/>
    <s v="MERC [GYN] [02.011938-7] [CC]"/>
    <m/>
    <m/>
    <m/>
  </r>
  <r>
    <n v="251465"/>
    <n v="211908"/>
    <s v="Par.(01-1) 018620/VITÓRIA HILÁRIO PEREIRA G - 3ª SÉRIE - SO"/>
    <n v="86"/>
    <d v="2015-03-02T00:00:00"/>
    <d v="1899-12-30T15:35:43"/>
    <n v="0"/>
    <n v="0"/>
    <n v="-1330370.1600001527"/>
    <m/>
    <m/>
    <n v="211908"/>
    <m/>
    <n v="24"/>
    <s v="Emilly"/>
    <n v="1"/>
    <m/>
    <n v="1385"/>
    <d v="2015-03-16T00:00:00"/>
    <d v="2015-03-16T00:00:00"/>
    <m/>
    <m/>
    <n v="2015"/>
    <n v="24"/>
    <m/>
    <m/>
    <m/>
    <m/>
    <s v="Taxa Prova Substitutiva"/>
    <x v="1"/>
    <x v="4"/>
    <m/>
    <n v="5"/>
    <n v="2"/>
    <s v="Cheque"/>
    <m/>
    <n v="0"/>
    <m/>
    <n v="0"/>
    <m/>
    <m/>
    <s v="MERC [GYN] [02.011938-7] [CC]"/>
    <m/>
    <m/>
    <m/>
  </r>
  <r>
    <n v="261472"/>
    <n v="212880"/>
    <s v="Par.(08/12) 020568/KLEYWES OLIVEIRA MARQUES - Parcelas"/>
    <n v="1108.8"/>
    <d v="2015-03-02T00:00:00"/>
    <d v="1899-12-30T15:36:46"/>
    <n v="0"/>
    <n v="0"/>
    <n v="-1329261.3600001526"/>
    <m/>
    <m/>
    <n v="212880"/>
    <m/>
    <n v="7"/>
    <s v="Anapaula"/>
    <n v="2"/>
    <m/>
    <n v="6"/>
    <d v="2015-04-15T00:00:00"/>
    <d v="2015-04-15T00:00:00"/>
    <m/>
    <m/>
    <n v="2015"/>
    <n v="7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51466"/>
    <n v="192467"/>
    <s v="Par.(02/12) 018477/MATHEUS FIORENTINO NUNES - Mensalidades"/>
    <n v="1300"/>
    <d v="2015-03-02T00:00:00"/>
    <d v="1899-12-30T15:40:14"/>
    <n v="0"/>
    <n v="0"/>
    <n v="-1327961.3600001526"/>
    <m/>
    <m/>
    <n v="192467"/>
    <m/>
    <n v="24"/>
    <s v="Emilly"/>
    <n v="1"/>
    <m/>
    <n v="2"/>
    <d v="2015-03-16T00:00:00"/>
    <d v="2015-03-16T00:00:00"/>
    <m/>
    <m/>
    <n v="2015"/>
    <n v="24"/>
    <m/>
    <m/>
    <m/>
    <m/>
    <s v="Mensalidade Ensino Médio"/>
    <x v="1"/>
    <x v="4"/>
    <m/>
    <n v="5"/>
    <n v="2"/>
    <s v="Cheque"/>
    <m/>
    <n v="0"/>
    <m/>
    <n v="0"/>
    <m/>
    <m/>
    <s v="MERC [GYN] [02.011938-7] [CC]"/>
    <m/>
    <m/>
    <m/>
  </r>
  <r>
    <n v="251467"/>
    <n v="191882"/>
    <s v="Par.(02/12) 018561/PAULO HENRIQUE CAMILO DE  - Mensalidades"/>
    <n v="1551.6"/>
    <d v="2015-03-02T00:00:00"/>
    <d v="1899-12-30T15:41:06"/>
    <n v="0"/>
    <n v="0"/>
    <n v="-1326409.7600001525"/>
    <m/>
    <m/>
    <n v="191882"/>
    <m/>
    <n v="24"/>
    <s v="Emilly"/>
    <n v="1"/>
    <m/>
    <n v="2"/>
    <d v="2015-03-16T00:00:00"/>
    <d v="2015-03-16T00:00:00"/>
    <m/>
    <m/>
    <n v="2015"/>
    <n v="24"/>
    <m/>
    <m/>
    <m/>
    <m/>
    <s v="Mensalidade Ensino Médio"/>
    <x v="1"/>
    <x v="4"/>
    <m/>
    <n v="5"/>
    <n v="2"/>
    <s v="Cheque"/>
    <m/>
    <n v="0"/>
    <m/>
    <n v="0"/>
    <m/>
    <m/>
    <s v="MERC [GYN] [02.011938-7] [CC]"/>
    <m/>
    <m/>
    <m/>
  </r>
  <r>
    <n v="261473"/>
    <n v="196143"/>
    <s v="Par.(08/12) 019611/NÍCOLAS ALVES MONTEFUSCO - Mensalidades"/>
    <n v="1371.37"/>
    <d v="2015-03-02T00:00:00"/>
    <d v="1899-12-30T15:41:22"/>
    <n v="0"/>
    <n v="0"/>
    <n v="-1325038.3900001524"/>
    <m/>
    <m/>
    <n v="196143"/>
    <m/>
    <n v="7"/>
    <s v="Anapaula"/>
    <n v="1"/>
    <m/>
    <n v="2"/>
    <d v="2015-04-15T00:00:00"/>
    <d v="2015-04-15T00:00:00"/>
    <m/>
    <m/>
    <n v="2015"/>
    <n v="7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51468"/>
    <n v="192272"/>
    <s v="Par.(02/12) 018679/ISABELLA BUENO SOARES - Mensalidades"/>
    <n v="1465.4"/>
    <d v="2015-03-02T00:00:00"/>
    <d v="1899-12-30T15:42:02"/>
    <n v="0"/>
    <n v="0"/>
    <n v="-1323572.9900001525"/>
    <m/>
    <m/>
    <n v="192272"/>
    <m/>
    <n v="24"/>
    <s v="Emilly"/>
    <n v="1"/>
    <m/>
    <n v="2"/>
    <d v="2015-03-16T00:00:00"/>
    <d v="2015-03-16T00:00:00"/>
    <m/>
    <m/>
    <n v="2015"/>
    <n v="24"/>
    <m/>
    <m/>
    <m/>
    <m/>
    <s v="Mensalidade Ensino Médio"/>
    <x v="1"/>
    <x v="4"/>
    <m/>
    <n v="5"/>
    <n v="2"/>
    <s v="Cheque"/>
    <m/>
    <n v="0"/>
    <m/>
    <n v="0"/>
    <m/>
    <m/>
    <s v="MERC [GYN] [02.011938-7] [CC]"/>
    <m/>
    <m/>
    <m/>
  </r>
  <r>
    <n v="261476"/>
    <n v="196839"/>
    <s v="Par.(08/12) 019916/MARIA CHAER DE SOUZA CRUV - Mensalidades"/>
    <n v="1724"/>
    <d v="2015-03-02T00:00:00"/>
    <d v="1899-12-30T15:43:51"/>
    <n v="0"/>
    <n v="0"/>
    <n v="-1321848.9900001525"/>
    <m/>
    <m/>
    <n v="196839"/>
    <m/>
    <n v="7"/>
    <s v="Anapaula"/>
    <n v="1"/>
    <m/>
    <n v="2"/>
    <d v="2015-04-15T00:00:00"/>
    <d v="2015-04-15T00:00:00"/>
    <m/>
    <m/>
    <n v="2015"/>
    <n v="7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61477"/>
    <n v="212128"/>
    <s v="Par.(07/10) 020556/MARYANNE FRANÇA DE OLIVEI - Parcelas"/>
    <n v="190"/>
    <d v="2015-03-02T00:00:00"/>
    <d v="1899-12-30T15:44:22"/>
    <n v="0"/>
    <n v="0"/>
    <n v="-1321658.9900001525"/>
    <m/>
    <m/>
    <n v="212128"/>
    <m/>
    <n v="7"/>
    <s v="Anapaula"/>
    <n v="2"/>
    <m/>
    <n v="62"/>
    <d v="2015-04-15T00:00:00"/>
    <d v="2015-04-15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51469"/>
    <n v="192230"/>
    <s v="Par.(02/12) 018552/JOSÉ RUBENS BUENO ARAÚJO - Mensalidades"/>
    <n v="1500"/>
    <d v="2015-03-02T00:00:00"/>
    <d v="1899-12-30T15:45:01"/>
    <n v="0"/>
    <n v="0"/>
    <n v="-1320158.9900001525"/>
    <m/>
    <m/>
    <n v="192230"/>
    <m/>
    <n v="24"/>
    <s v="Emilly"/>
    <n v="1"/>
    <m/>
    <n v="2"/>
    <d v="2015-03-16T00:00:00"/>
    <d v="2015-03-16T00:00:00"/>
    <m/>
    <m/>
    <n v="2015"/>
    <n v="24"/>
    <m/>
    <m/>
    <m/>
    <m/>
    <s v="Mensalidade Ensino Médio"/>
    <x v="1"/>
    <x v="4"/>
    <m/>
    <n v="5"/>
    <n v="2"/>
    <s v="Cheque"/>
    <m/>
    <n v="0"/>
    <m/>
    <n v="0"/>
    <m/>
    <m/>
    <s v="MERC [GYN] [02.011938-7] [CC]"/>
    <m/>
    <m/>
    <m/>
  </r>
  <r>
    <n v="261479"/>
    <n v="212825"/>
    <s v="Par.(07/10) 020561/HELAINE BUENO MORAES - Parcelas"/>
    <n v="190"/>
    <d v="2015-03-02T00:00:00"/>
    <d v="1899-12-30T15:45:14"/>
    <n v="0"/>
    <n v="0"/>
    <n v="-1319968.9900001525"/>
    <m/>
    <m/>
    <n v="212825"/>
    <m/>
    <n v="7"/>
    <s v="Anapaula"/>
    <n v="2"/>
    <m/>
    <n v="62"/>
    <d v="2015-04-15T00:00:00"/>
    <d v="2015-04-15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61482"/>
    <n v="212263"/>
    <s v="Par.(06/10) 020588/LUIZ FERNANDO COSTA CAMPO - Parcelas"/>
    <n v="190"/>
    <d v="2015-03-02T00:00:00"/>
    <d v="1899-12-30T15:46:56"/>
    <n v="0"/>
    <n v="0"/>
    <n v="-1319778.9900001525"/>
    <m/>
    <m/>
    <n v="212263"/>
    <m/>
    <n v="7"/>
    <s v="Anapaula"/>
    <n v="2"/>
    <m/>
    <n v="62"/>
    <d v="2015-04-15T00:00:00"/>
    <d v="2015-04-15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61485"/>
    <n v="212796"/>
    <s v="Par.(06/10) 020583/CAROLINA ALVES REZENDE - Parcelas"/>
    <n v="190"/>
    <d v="2015-03-02T00:00:00"/>
    <d v="1899-12-30T15:47:55"/>
    <n v="0"/>
    <n v="0"/>
    <n v="-1319588.9900001525"/>
    <m/>
    <m/>
    <n v="212796"/>
    <m/>
    <n v="7"/>
    <s v="Anapaula"/>
    <n v="2"/>
    <m/>
    <n v="62"/>
    <d v="2015-04-15T00:00:00"/>
    <d v="2015-04-15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51470"/>
    <n v="212766"/>
    <s v="Par.(01/10) 020599/HADASSA ROCHA BORGES - Parcelas"/>
    <n v="180.5"/>
    <d v="2015-03-02T00:00:00"/>
    <d v="1899-12-30T15:49:06"/>
    <n v="0"/>
    <n v="0"/>
    <n v="-1319408.4900001525"/>
    <m/>
    <m/>
    <n v="212766"/>
    <m/>
    <n v="24"/>
    <s v="Emilly"/>
    <n v="2"/>
    <m/>
    <n v="62"/>
    <d v="2015-03-16T00:00:00"/>
    <d v="2015-03-16T00:00:00"/>
    <m/>
    <m/>
    <n v="2015"/>
    <n v="24"/>
    <m/>
    <m/>
    <m/>
    <m/>
    <s v="Mensalidade Maratona, Turmas Olímpicas, Específicas"/>
    <x v="1"/>
    <x v="4"/>
    <m/>
    <n v="5"/>
    <n v="2"/>
    <s v="Cheque"/>
    <m/>
    <n v="0"/>
    <m/>
    <n v="0"/>
    <m/>
    <m/>
    <s v="MERC [GYN] [02.011938-7] [CC]"/>
    <m/>
    <m/>
    <m/>
  </r>
  <r>
    <n v="251471"/>
    <n v="212767"/>
    <s v="Par.(02/10) 020599/HADASSA ROCHA BORGES - Parcelas"/>
    <n v="180.5"/>
    <d v="2015-03-02T00:00:00"/>
    <d v="1899-12-30T15:49:06"/>
    <n v="0"/>
    <n v="0"/>
    <n v="-1319227.9900001525"/>
    <m/>
    <m/>
    <n v="212767"/>
    <m/>
    <n v="24"/>
    <s v="Emilly"/>
    <n v="2"/>
    <m/>
    <n v="62"/>
    <d v="2015-03-16T00:00:00"/>
    <d v="2015-03-16T00:00:00"/>
    <m/>
    <m/>
    <n v="2015"/>
    <n v="24"/>
    <m/>
    <m/>
    <m/>
    <m/>
    <s v="Mensalidade Maratona, Turmas Olímpicas, Específicas"/>
    <x v="1"/>
    <x v="4"/>
    <m/>
    <n v="5"/>
    <n v="2"/>
    <s v="Cheque"/>
    <m/>
    <n v="0"/>
    <m/>
    <n v="0"/>
    <m/>
    <m/>
    <s v="MERC [GYN] [02.011938-7] [CC]"/>
    <m/>
    <m/>
    <m/>
  </r>
  <r>
    <n v="251472"/>
    <n v="212768"/>
    <s v="Par.(03/10) 020599/HADASSA ROCHA BORGES - Parcelas"/>
    <n v="180.5"/>
    <d v="2015-03-02T00:00:00"/>
    <d v="1899-12-30T15:49:06"/>
    <n v="0"/>
    <n v="0"/>
    <n v="-1319047.4900001525"/>
    <m/>
    <m/>
    <n v="212768"/>
    <m/>
    <n v="24"/>
    <s v="Emilly"/>
    <n v="2"/>
    <m/>
    <n v="62"/>
    <d v="2015-03-16T00:00:00"/>
    <d v="2015-03-16T00:00:00"/>
    <m/>
    <m/>
    <n v="2015"/>
    <n v="24"/>
    <m/>
    <m/>
    <m/>
    <m/>
    <s v="Mensalidade Maratona, Turmas Olímpicas, Específicas"/>
    <x v="1"/>
    <x v="4"/>
    <m/>
    <n v="5"/>
    <n v="2"/>
    <s v="Cheque"/>
    <m/>
    <n v="0"/>
    <m/>
    <n v="0"/>
    <m/>
    <m/>
    <s v="MERC [GYN] [02.011938-7] [CC]"/>
    <m/>
    <m/>
    <m/>
  </r>
  <r>
    <n v="251473"/>
    <n v="212769"/>
    <s v="Par.(04/10) 020599/HADASSA ROCHA BORGES - Parcelas"/>
    <n v="180.5"/>
    <d v="2015-03-02T00:00:00"/>
    <d v="1899-12-30T15:49:06"/>
    <n v="0"/>
    <n v="0"/>
    <n v="-1318866.9900001525"/>
    <m/>
    <m/>
    <n v="212769"/>
    <m/>
    <n v="24"/>
    <s v="Emilly"/>
    <n v="2"/>
    <m/>
    <n v="62"/>
    <d v="2015-03-16T00:00:00"/>
    <d v="2015-03-16T00:00:00"/>
    <m/>
    <m/>
    <n v="2015"/>
    <n v="24"/>
    <m/>
    <m/>
    <m/>
    <m/>
    <s v="Mensalidade Maratona, Turmas Olímpicas, Específicas"/>
    <x v="1"/>
    <x v="4"/>
    <m/>
    <n v="5"/>
    <n v="2"/>
    <s v="Cheque"/>
    <m/>
    <n v="0"/>
    <m/>
    <n v="0"/>
    <m/>
    <m/>
    <s v="MERC [GYN] [02.011938-7] [CC]"/>
    <m/>
    <m/>
    <m/>
  </r>
  <r>
    <n v="251474"/>
    <n v="212770"/>
    <s v="Par.(05/10) 020599/HADASSA ROCHA BORGES - Parcelas"/>
    <n v="180.5"/>
    <d v="2015-03-02T00:00:00"/>
    <d v="1899-12-30T15:49:07"/>
    <n v="0"/>
    <n v="0"/>
    <n v="-1318686.4900001525"/>
    <m/>
    <m/>
    <n v="212770"/>
    <m/>
    <n v="24"/>
    <s v="Emilly"/>
    <n v="2"/>
    <m/>
    <n v="62"/>
    <d v="2015-03-16T00:00:00"/>
    <d v="2015-03-16T00:00:00"/>
    <m/>
    <m/>
    <n v="2015"/>
    <n v="24"/>
    <m/>
    <m/>
    <m/>
    <m/>
    <s v="Mensalidade Maratona, Turmas Olímpicas, Específicas"/>
    <x v="1"/>
    <x v="4"/>
    <m/>
    <n v="5"/>
    <n v="2"/>
    <s v="Cheque"/>
    <m/>
    <n v="0"/>
    <m/>
    <n v="0"/>
    <m/>
    <m/>
    <s v="MERC [GYN] [02.011938-7] [CC]"/>
    <m/>
    <m/>
    <m/>
  </r>
  <r>
    <n v="251475"/>
    <n v="212771"/>
    <s v="Par.(06/10) 020599/HADASSA ROCHA BORGES - Parcelas"/>
    <n v="180.5"/>
    <d v="2015-03-02T00:00:00"/>
    <d v="1899-12-30T15:49:07"/>
    <n v="0"/>
    <n v="0"/>
    <n v="-1318505.9900001525"/>
    <m/>
    <m/>
    <n v="212771"/>
    <m/>
    <n v="24"/>
    <s v="Emilly"/>
    <n v="2"/>
    <m/>
    <n v="62"/>
    <d v="2015-03-16T00:00:00"/>
    <d v="2015-03-16T00:00:00"/>
    <m/>
    <m/>
    <n v="2015"/>
    <n v="24"/>
    <m/>
    <m/>
    <m/>
    <m/>
    <s v="Mensalidade Maratona, Turmas Olímpicas, Específicas"/>
    <x v="1"/>
    <x v="4"/>
    <m/>
    <n v="5"/>
    <n v="2"/>
    <s v="Cheque"/>
    <m/>
    <n v="0"/>
    <m/>
    <n v="0"/>
    <m/>
    <m/>
    <s v="MERC [GYN] [02.011938-7] [CC]"/>
    <m/>
    <m/>
    <m/>
  </r>
  <r>
    <n v="251476"/>
    <n v="212772"/>
    <s v="Par.(07/10) 020599/HADASSA ROCHA BORGES - Parcelas"/>
    <n v="180.5"/>
    <d v="2015-03-02T00:00:00"/>
    <d v="1899-12-30T15:49:07"/>
    <n v="0"/>
    <n v="0"/>
    <n v="-1318325.4900001525"/>
    <m/>
    <m/>
    <n v="212772"/>
    <m/>
    <n v="24"/>
    <s v="Emilly"/>
    <n v="2"/>
    <m/>
    <n v="62"/>
    <d v="2015-03-16T00:00:00"/>
    <d v="2015-03-16T00:00:00"/>
    <m/>
    <m/>
    <n v="2015"/>
    <n v="24"/>
    <m/>
    <m/>
    <m/>
    <m/>
    <s v="Mensalidade Maratona, Turmas Olímpicas, Específicas"/>
    <x v="1"/>
    <x v="4"/>
    <m/>
    <n v="5"/>
    <n v="2"/>
    <s v="Cheque"/>
    <m/>
    <n v="0"/>
    <m/>
    <n v="0"/>
    <m/>
    <m/>
    <s v="MERC [GYN] [02.011938-7] [CC]"/>
    <m/>
    <m/>
    <m/>
  </r>
  <r>
    <n v="251477"/>
    <n v="212773"/>
    <s v="Par.(08/10) 020599/HADASSA ROCHA BORGES - Parcelas"/>
    <n v="180.5"/>
    <d v="2015-03-02T00:00:00"/>
    <d v="1899-12-30T15:49:07"/>
    <n v="0"/>
    <n v="0"/>
    <n v="-1318144.9900001525"/>
    <m/>
    <m/>
    <n v="212773"/>
    <m/>
    <n v="24"/>
    <s v="Emilly"/>
    <n v="2"/>
    <m/>
    <n v="62"/>
    <d v="2015-03-16T00:00:00"/>
    <d v="2015-03-16T00:00:00"/>
    <m/>
    <m/>
    <n v="2015"/>
    <n v="24"/>
    <m/>
    <m/>
    <m/>
    <m/>
    <s v="Mensalidade Maratona, Turmas Olímpicas, Específicas"/>
    <x v="1"/>
    <x v="4"/>
    <m/>
    <n v="5"/>
    <n v="2"/>
    <s v="Cheque"/>
    <m/>
    <n v="0"/>
    <m/>
    <n v="0"/>
    <m/>
    <m/>
    <s v="MERC [GYN] [02.011938-7] [CC]"/>
    <m/>
    <m/>
    <m/>
  </r>
  <r>
    <n v="251478"/>
    <n v="212774"/>
    <s v="Par.(09/10) 020599/HADASSA ROCHA BORGES - Parcelas"/>
    <n v="180.5"/>
    <d v="2015-03-02T00:00:00"/>
    <d v="1899-12-30T15:49:07"/>
    <n v="0"/>
    <n v="0"/>
    <n v="-1317964.4900001525"/>
    <m/>
    <m/>
    <n v="212774"/>
    <m/>
    <n v="24"/>
    <s v="Emilly"/>
    <n v="2"/>
    <m/>
    <n v="62"/>
    <d v="2015-03-16T00:00:00"/>
    <d v="2015-03-16T00:00:00"/>
    <m/>
    <m/>
    <n v="2015"/>
    <n v="24"/>
    <m/>
    <m/>
    <m/>
    <m/>
    <s v="Mensalidade Maratona, Turmas Olímpicas, Específicas"/>
    <x v="1"/>
    <x v="4"/>
    <m/>
    <n v="5"/>
    <n v="2"/>
    <s v="Cheque"/>
    <m/>
    <n v="0"/>
    <m/>
    <n v="0"/>
    <m/>
    <m/>
    <s v="MERC [GYN] [02.011938-7] [CC]"/>
    <m/>
    <m/>
    <m/>
  </r>
  <r>
    <n v="251479"/>
    <n v="212775"/>
    <s v="Par.(10/10) 020599/HADASSA ROCHA BORGES - Parcelas"/>
    <n v="180.5"/>
    <d v="2015-03-02T00:00:00"/>
    <d v="1899-12-30T15:49:08"/>
    <n v="0"/>
    <n v="0"/>
    <n v="-1317783.9900001525"/>
    <m/>
    <m/>
    <n v="212775"/>
    <m/>
    <n v="24"/>
    <s v="Emilly"/>
    <n v="2"/>
    <m/>
    <n v="62"/>
    <d v="2015-03-16T00:00:00"/>
    <d v="2015-03-16T00:00:00"/>
    <m/>
    <m/>
    <n v="2015"/>
    <n v="24"/>
    <m/>
    <m/>
    <m/>
    <m/>
    <s v="Mensalidade Maratona, Turmas Olímpicas, Específicas"/>
    <x v="1"/>
    <x v="4"/>
    <m/>
    <n v="5"/>
    <n v="2"/>
    <s v="Cheque"/>
    <m/>
    <n v="0"/>
    <m/>
    <n v="0"/>
    <m/>
    <m/>
    <s v="MERC [GYN] [02.011938-7] [CC]"/>
    <m/>
    <m/>
    <m/>
  </r>
  <r>
    <n v="261486"/>
    <n v="212544"/>
    <s v="Par.(07/10) 020591/TÚLIO CÉSAR PEREIRA TEODO - Parcelas"/>
    <n v="190"/>
    <d v="2015-03-02T00:00:00"/>
    <d v="1899-12-30T15:49:09"/>
    <n v="0"/>
    <n v="0"/>
    <n v="-1317593.9900001525"/>
    <m/>
    <m/>
    <n v="212544"/>
    <m/>
    <n v="7"/>
    <s v="Anapaula"/>
    <n v="2"/>
    <m/>
    <n v="62"/>
    <d v="2015-04-15T00:00:00"/>
    <d v="2015-04-15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51480"/>
    <n v="212744"/>
    <s v="Par.(01/10) 020617/MARIANA DA CRUZ ANDRADE - Parcelas"/>
    <n v="220"/>
    <d v="2015-03-02T00:00:00"/>
    <d v="1899-12-30T15:50:15"/>
    <n v="0"/>
    <n v="0"/>
    <n v="-1317373.9900001525"/>
    <m/>
    <m/>
    <n v="212744"/>
    <m/>
    <n v="24"/>
    <s v="Emilly"/>
    <n v="2"/>
    <m/>
    <n v="62"/>
    <d v="2015-03-16T00:00:00"/>
    <d v="2015-03-16T00:00:00"/>
    <m/>
    <m/>
    <n v="2015"/>
    <n v="24"/>
    <m/>
    <m/>
    <m/>
    <m/>
    <s v="Mensalidade Maratona, Turmas Olímpicas, Específicas"/>
    <x v="1"/>
    <x v="4"/>
    <m/>
    <n v="5"/>
    <n v="2"/>
    <s v="Cheque"/>
    <m/>
    <n v="0"/>
    <m/>
    <n v="0"/>
    <m/>
    <m/>
    <s v="MERC [GYN] [02.011938-7] [CC]"/>
    <m/>
    <m/>
    <m/>
  </r>
  <r>
    <n v="251482"/>
    <n v="212712"/>
    <s v="Par.(01/10) 020594/NATHALIA KRISS RIBEIRO DE - Parcelas"/>
    <n v="190"/>
    <d v="2015-03-02T00:00:00"/>
    <d v="1899-12-30T15:51:58"/>
    <n v="0"/>
    <n v="0"/>
    <n v="-1317183.9900001525"/>
    <m/>
    <m/>
    <n v="212712"/>
    <m/>
    <n v="24"/>
    <s v="Emilly"/>
    <n v="2"/>
    <m/>
    <n v="62"/>
    <d v="2015-03-16T00:00:00"/>
    <d v="2015-03-16T00:00:00"/>
    <m/>
    <m/>
    <n v="2015"/>
    <n v="24"/>
    <m/>
    <m/>
    <m/>
    <m/>
    <s v="Mensalidade Maratona, Turmas Olímpicas, Específicas"/>
    <x v="1"/>
    <x v="4"/>
    <m/>
    <n v="5"/>
    <n v="2"/>
    <s v="Cheque"/>
    <m/>
    <n v="0"/>
    <m/>
    <n v="0"/>
    <m/>
    <m/>
    <s v="MERC [GYN] [02.011938-7] [CC]"/>
    <m/>
    <m/>
    <m/>
  </r>
  <r>
    <n v="261489"/>
    <n v="196157"/>
    <s v="Par.(08/12) 018263/LEONARDO CESAR DIAS FILHO - Mensalidades"/>
    <n v="1443.54"/>
    <d v="2015-03-02T00:00:00"/>
    <d v="1899-12-30T15:52:00"/>
    <n v="0"/>
    <n v="0"/>
    <n v="-1315740.4500001525"/>
    <m/>
    <m/>
    <n v="196157"/>
    <m/>
    <n v="7"/>
    <s v="Anapaula"/>
    <n v="1"/>
    <m/>
    <n v="2"/>
    <d v="2015-04-15T00:00:00"/>
    <d v="2015-04-15T00:00:00"/>
    <m/>
    <m/>
    <n v="2015"/>
    <n v="7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61490"/>
    <n v="194637"/>
    <s v="Par.(08/12) 018165/JULIANA MAALOULI BATAH - Mensalidades"/>
    <n v="1443.54"/>
    <d v="2015-03-02T00:00:00"/>
    <d v="1899-12-30T15:52:32"/>
    <n v="0"/>
    <n v="0"/>
    <n v="-1314296.9100001524"/>
    <m/>
    <m/>
    <n v="194637"/>
    <m/>
    <n v="7"/>
    <s v="Anapaula"/>
    <n v="1"/>
    <m/>
    <n v="2"/>
    <d v="2015-04-15T00:00:00"/>
    <d v="2015-04-15T00:00:00"/>
    <m/>
    <m/>
    <n v="2015"/>
    <n v="7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51485"/>
    <n v="210935"/>
    <s v="Par.(12-12) 015877/JOÃO PEDRO BRANDÃO WANTUI - PAGAMENTO CHE"/>
    <n v="1205"/>
    <d v="2015-03-02T00:00:00"/>
    <d v="1899-12-30T15:55:51"/>
    <n v="0"/>
    <n v="0"/>
    <n v="-1313091.9100001524"/>
    <m/>
    <m/>
    <n v="210935"/>
    <m/>
    <n v="24"/>
    <s v="Emilly"/>
    <n v="1"/>
    <m/>
    <n v="1378"/>
    <d v="2015-03-16T00:00:00"/>
    <d v="2015-03-16T00:00:00"/>
    <m/>
    <m/>
    <n v="2014"/>
    <n v="24"/>
    <m/>
    <m/>
    <m/>
    <m/>
    <s v="Pagamento de cheque devolvido"/>
    <x v="1"/>
    <x v="4"/>
    <m/>
    <n v="5"/>
    <n v="2"/>
    <s v="Cheque"/>
    <m/>
    <n v="0"/>
    <m/>
    <n v="0"/>
    <m/>
    <m/>
    <s v="MERC [GYN] [02.011938-7] [CC]"/>
    <m/>
    <m/>
    <m/>
  </r>
  <r>
    <n v="251486"/>
    <n v="210474"/>
    <s v="Par.(02/12) 019874/JORDANA ARAUJO BORGES - Mensalidades"/>
    <n v="1252.05"/>
    <d v="2015-03-02T00:00:00"/>
    <d v="1899-12-30T15:59:59"/>
    <n v="0"/>
    <n v="0"/>
    <n v="-1311839.8600001524"/>
    <m/>
    <m/>
    <n v="210474"/>
    <m/>
    <n v="24"/>
    <s v="Emilly"/>
    <n v="1"/>
    <m/>
    <n v="2"/>
    <d v="2015-03-16T00:00:00"/>
    <d v="2015-03-16T00:00:00"/>
    <m/>
    <m/>
    <n v="2015"/>
    <n v="24"/>
    <m/>
    <m/>
    <m/>
    <m/>
    <s v="Mensalidade Ensino Médio"/>
    <x v="1"/>
    <x v="4"/>
    <m/>
    <n v="5"/>
    <n v="2"/>
    <s v="Cheque"/>
    <m/>
    <n v="0"/>
    <m/>
    <n v="0"/>
    <m/>
    <m/>
    <s v="MERC [GYN] [02.011938-7] [CC]"/>
    <m/>
    <m/>
    <m/>
  </r>
  <r>
    <n v="261497"/>
    <n v="193911"/>
    <s v="Par.(08/12) 018230/PEDRO HENRIQUE BELÉM SCHO - Mensalidades"/>
    <n v="1443.54"/>
    <d v="2015-03-02T00:00:00"/>
    <d v="1899-12-30T16:00:18"/>
    <n v="0"/>
    <n v="0"/>
    <n v="-1310396.3200001523"/>
    <m/>
    <m/>
    <n v="193911"/>
    <m/>
    <n v="7"/>
    <s v="Anapaula"/>
    <n v="1"/>
    <m/>
    <n v="2"/>
    <d v="2015-04-15T00:00:00"/>
    <d v="2015-04-15T00:00:00"/>
    <m/>
    <m/>
    <n v="2015"/>
    <n v="7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51487"/>
    <n v="192218"/>
    <s v="Par.(02/12) 018659/FELIPE LEMES MIGUEL - Mensalidades"/>
    <n v="1500"/>
    <d v="2015-03-02T00:00:00"/>
    <d v="1899-12-30T16:00:43"/>
    <n v="0"/>
    <n v="0"/>
    <n v="-1308896.3200001523"/>
    <m/>
    <m/>
    <n v="192218"/>
    <m/>
    <n v="24"/>
    <s v="Emilly"/>
    <n v="1"/>
    <m/>
    <n v="2"/>
    <d v="2015-03-16T00:00:00"/>
    <d v="2015-03-16T00:00:00"/>
    <m/>
    <m/>
    <n v="2015"/>
    <n v="24"/>
    <m/>
    <m/>
    <m/>
    <m/>
    <s v="Mensalidade Ensino Médio"/>
    <x v="1"/>
    <x v="4"/>
    <m/>
    <n v="5"/>
    <n v="2"/>
    <s v="Cheque"/>
    <m/>
    <n v="0"/>
    <m/>
    <n v="0"/>
    <m/>
    <m/>
    <s v="MERC [GYN] [02.011938-7] [CC]"/>
    <m/>
    <m/>
    <m/>
  </r>
  <r>
    <n v="261499"/>
    <n v="212118"/>
    <s v="Par.(07/10) 020574/ESTER AUGUSTA ALVES HAMAO - Parcelas"/>
    <n v="220"/>
    <d v="2015-03-02T00:00:00"/>
    <d v="1899-12-30T16:01:12"/>
    <n v="0"/>
    <n v="0"/>
    <n v="-1308676.3200001523"/>
    <m/>
    <m/>
    <n v="212118"/>
    <m/>
    <n v="7"/>
    <s v="Anapaula"/>
    <n v="2"/>
    <m/>
    <n v="62"/>
    <d v="2015-04-15T00:00:00"/>
    <d v="2015-04-15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61501"/>
    <n v="212254"/>
    <s v="Par.(07/10) 020584/MARIANA FERNANDES ESPINDO - Parcelas"/>
    <n v="220"/>
    <d v="2015-03-02T00:00:00"/>
    <d v="1899-12-30T16:01:52"/>
    <n v="0"/>
    <n v="0"/>
    <n v="-1308456.3200001523"/>
    <m/>
    <m/>
    <n v="212254"/>
    <m/>
    <n v="7"/>
    <s v="Anapaula"/>
    <n v="2"/>
    <m/>
    <n v="62"/>
    <d v="2015-04-15T00:00:00"/>
    <d v="2015-04-15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61503"/>
    <n v="212892"/>
    <s v="Par.(08/12) 020567/DANILO DIONIZIO AMORIM - Parcelas"/>
    <n v="600"/>
    <d v="2015-03-02T00:00:00"/>
    <d v="1899-12-30T16:04:27"/>
    <n v="0"/>
    <n v="0"/>
    <n v="-1307856.3200001523"/>
    <m/>
    <m/>
    <n v="212892"/>
    <m/>
    <n v="7"/>
    <s v="Anapaula"/>
    <n v="2"/>
    <m/>
    <n v="6"/>
    <d v="2015-04-15T00:00:00"/>
    <d v="2015-04-15T00:00:00"/>
    <m/>
    <m/>
    <n v="2015"/>
    <n v="7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1504"/>
    <n v="212893"/>
    <s v="Par.(09/12) 020567/DANILO DIONIZIO AMORIM - Parcelas"/>
    <n v="900"/>
    <d v="2015-03-02T00:00:00"/>
    <d v="1899-12-30T16:04:28"/>
    <n v="0"/>
    <n v="0"/>
    <n v="-1306956.3200001523"/>
    <m/>
    <m/>
    <n v="212893"/>
    <m/>
    <n v="7"/>
    <s v="Anapaula"/>
    <n v="2"/>
    <m/>
    <n v="6"/>
    <d v="2015-04-15T00:00:00"/>
    <d v="2015-04-15T00:00:00"/>
    <m/>
    <m/>
    <n v="2015"/>
    <n v="7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58082"/>
    <s v="Transferencia Entre Contas-Uberlândia"/>
    <s v="Transferencia Entre Contas- Uberlândia"/>
    <n v="50000"/>
    <d v="2015-03-02T00:00:00"/>
    <d v="1899-12-30T16:11:44"/>
    <n v="0"/>
    <n v="0"/>
    <n v="-1256956.3200001523"/>
    <m/>
    <m/>
    <m/>
    <m/>
    <n v="60"/>
    <s v="Francielly"/>
    <n v="1"/>
    <m/>
    <n v="1471"/>
    <d v="2015-04-06T00:00:00"/>
    <d v="2015-04-06T00:00:00"/>
    <m/>
    <m/>
    <n v="2015"/>
    <n v="60"/>
    <m/>
    <m/>
    <m/>
    <m/>
    <s v="Transferência Entre Contas"/>
    <x v="2"/>
    <x v="4"/>
    <m/>
    <n v="26"/>
    <n v="8"/>
    <s v="Transferência Bancária"/>
    <m/>
    <m/>
    <m/>
    <n v="0"/>
    <m/>
    <m/>
    <s v="ITAÚ [SOL] [001691-4] [CC]"/>
    <m/>
    <m/>
    <m/>
  </r>
  <r>
    <n v="261508"/>
    <n v="212786"/>
    <s v="Par.(08/12) 018659/FELIPE LEMES MIGUEL - Mensalidades"/>
    <n v="1500"/>
    <d v="2015-03-02T00:00:00"/>
    <d v="1899-12-30T16:11:53"/>
    <n v="0"/>
    <n v="0"/>
    <n v="-1255456.3200001523"/>
    <m/>
    <m/>
    <n v="212786"/>
    <m/>
    <n v="7"/>
    <s v="Anapaula"/>
    <n v="1"/>
    <m/>
    <n v="2"/>
    <d v="2015-04-15T00:00:00"/>
    <d v="2015-04-15T00:00:00"/>
    <m/>
    <m/>
    <n v="2015"/>
    <n v="7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61510"/>
    <n v="208733"/>
    <s v="Par.(07/12) 020470/PEDRO AUGUSTO FLEURY PERE - Parcelas"/>
    <n v="700"/>
    <d v="2015-03-02T00:00:00"/>
    <d v="1899-12-30T16:12:47"/>
    <n v="0"/>
    <n v="0"/>
    <n v="-1254756.3200001523"/>
    <m/>
    <m/>
    <n v="208733"/>
    <m/>
    <n v="7"/>
    <s v="Anapaula"/>
    <n v="2"/>
    <m/>
    <n v="6"/>
    <d v="2015-04-15T00:00:00"/>
    <d v="2015-04-15T00:00:00"/>
    <m/>
    <m/>
    <n v="2015"/>
    <n v="7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1515"/>
    <n v="212218"/>
    <s v="Par.(10/10) 020576/MARAIZA OLIVEIRA CARRIJO - Parcelas"/>
    <n v="190"/>
    <d v="2015-03-02T00:00:00"/>
    <d v="1899-12-30T16:14:25"/>
    <n v="0"/>
    <n v="0"/>
    <n v="-1254566.3200001523"/>
    <m/>
    <m/>
    <n v="212218"/>
    <m/>
    <n v="7"/>
    <s v="Anapaula"/>
    <n v="2"/>
    <m/>
    <n v="62"/>
    <d v="2015-04-15T00:00:00"/>
    <d v="2015-04-15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61514"/>
    <n v="212217"/>
    <s v="Par.(09/10) 020576/MARAIZA OLIVEIRA CARRIJO - Parcelas"/>
    <n v="190"/>
    <d v="2015-03-02T00:00:00"/>
    <d v="1899-12-30T16:14:25"/>
    <n v="0"/>
    <n v="0"/>
    <n v="-1254376.3200001523"/>
    <m/>
    <m/>
    <n v="212217"/>
    <m/>
    <n v="7"/>
    <s v="Anapaula"/>
    <n v="2"/>
    <m/>
    <n v="62"/>
    <d v="2015-04-15T00:00:00"/>
    <d v="2015-04-15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61517"/>
    <n v="204075"/>
    <s v="Par.(07/12) 020272/REBECA PIRES MOREIRA PASS - Parcelas"/>
    <n v="1247.4000000000001"/>
    <d v="2015-03-02T00:00:00"/>
    <d v="1899-12-30T16:15:11"/>
    <n v="0"/>
    <n v="0"/>
    <n v="-1253128.9200001524"/>
    <m/>
    <m/>
    <n v="204075"/>
    <m/>
    <n v="7"/>
    <s v="Anapaula"/>
    <n v="2"/>
    <m/>
    <n v="6"/>
    <d v="2015-04-15T00:00:00"/>
    <d v="2015-04-15T00:00:00"/>
    <m/>
    <m/>
    <n v="2015"/>
    <n v="7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51498"/>
    <n v="212248"/>
    <s v="Par.(01/10) 020584/MARIANA FERNANDES ESPINDO - Parcelas"/>
    <n v="220"/>
    <d v="2015-03-02T00:00:00"/>
    <d v="1899-12-30T16:21:02"/>
    <n v="0"/>
    <n v="0"/>
    <n v="-1252908.9200001524"/>
    <m/>
    <m/>
    <n v="212248"/>
    <m/>
    <n v="24"/>
    <s v="Emilly"/>
    <n v="2"/>
    <m/>
    <n v="62"/>
    <d v="2015-03-16T00:00:00"/>
    <d v="2015-03-16T00:00:00"/>
    <m/>
    <m/>
    <n v="2015"/>
    <n v="24"/>
    <m/>
    <m/>
    <m/>
    <m/>
    <s v="Mensalidade Maratona, Turmas Olímpicas, Específicas"/>
    <x v="1"/>
    <x v="4"/>
    <m/>
    <n v="5"/>
    <n v="2"/>
    <s v="Cheque"/>
    <m/>
    <n v="0"/>
    <m/>
    <n v="0"/>
    <m/>
    <m/>
    <s v="MERC [GYN] [02.011938-7] [CC]"/>
    <m/>
    <m/>
    <m/>
  </r>
  <r>
    <n v="251500"/>
    <n v="208741"/>
    <s v="Par.(02/12) 020471/YVIS SILVA DE CASTRO - Parcelas"/>
    <n v="693"/>
    <d v="2015-03-02T00:00:00"/>
    <d v="1899-12-30T16:22:01"/>
    <n v="0"/>
    <n v="0"/>
    <n v="-1252215.9200001524"/>
    <m/>
    <m/>
    <n v="208741"/>
    <m/>
    <n v="24"/>
    <s v="Emilly"/>
    <n v="1"/>
    <m/>
    <n v="6"/>
    <d v="2015-03-16T00:00:00"/>
    <d v="2015-03-16T00:00:00"/>
    <m/>
    <m/>
    <n v="2015"/>
    <n v="24"/>
    <m/>
    <m/>
    <m/>
    <m/>
    <s v="Mensalidade Pré-Vestibular"/>
    <x v="1"/>
    <x v="4"/>
    <m/>
    <n v="5"/>
    <n v="2"/>
    <s v="Cheque"/>
    <m/>
    <n v="0"/>
    <m/>
    <n v="0"/>
    <m/>
    <m/>
    <s v="MERC [GYN] [02.011938-7] [CC]"/>
    <m/>
    <m/>
    <m/>
  </r>
  <r>
    <n v="261525"/>
    <n v="212846"/>
    <s v="Par.(08/12) 020572/HAMAYANNE ARAUJO TORRES - Parcelas"/>
    <n v="1386"/>
    <d v="2015-03-02T00:00:00"/>
    <d v="1899-12-30T16:23:38"/>
    <n v="0"/>
    <n v="0"/>
    <n v="-1250829.9200001524"/>
    <m/>
    <m/>
    <n v="212846"/>
    <m/>
    <n v="7"/>
    <s v="Anapaula"/>
    <n v="2"/>
    <m/>
    <n v="6"/>
    <d v="2015-04-15T00:00:00"/>
    <d v="2015-04-15T00:00:00"/>
    <m/>
    <m/>
    <n v="2015"/>
    <n v="7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1529"/>
    <n v="212507"/>
    <s v="Par.(07/12) 020573/RODOLFO OLIVEIRA ABREU - Parcelas"/>
    <n v="1386"/>
    <d v="2015-03-02T00:00:00"/>
    <d v="1899-12-30T16:25:59"/>
    <n v="0"/>
    <n v="0"/>
    <n v="-1249443.9200001524"/>
    <m/>
    <m/>
    <n v="212507"/>
    <m/>
    <n v="7"/>
    <s v="Anapaula"/>
    <n v="1"/>
    <m/>
    <n v="6"/>
    <d v="2015-04-15T00:00:00"/>
    <d v="2015-04-15T00:00:00"/>
    <m/>
    <m/>
    <n v="2015"/>
    <n v="7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1534"/>
    <n v="212802"/>
    <s v="Par.(01/10) 020578/LARA RAMOS BORGES - Parcelas"/>
    <n v="190"/>
    <d v="2015-03-02T00:00:00"/>
    <d v="1899-12-30T16:29:25"/>
    <n v="0"/>
    <n v="0"/>
    <n v="-1249253.9200001524"/>
    <m/>
    <m/>
    <n v="212802"/>
    <m/>
    <n v="7"/>
    <s v="Anapaula"/>
    <n v="2"/>
    <m/>
    <n v="62"/>
    <d v="2015-04-15T00:00:00"/>
    <d v="2015-04-15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61535"/>
    <n v="212803"/>
    <s v="Par.(02/10) 020578/LARA RAMOS BORGES - Parcelas"/>
    <n v="190"/>
    <d v="2015-03-02T00:00:00"/>
    <d v="1899-12-30T16:29:25"/>
    <n v="0"/>
    <n v="0"/>
    <n v="-1249063.9200001524"/>
    <m/>
    <m/>
    <n v="212803"/>
    <m/>
    <n v="7"/>
    <s v="Anapaula"/>
    <n v="2"/>
    <m/>
    <n v="62"/>
    <d v="2015-04-15T00:00:00"/>
    <d v="2015-04-15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63166"/>
    <s v="Extrato/119725"/>
    <s v="Banco Santander  - Par. 119725(03-5)"/>
    <n v="0"/>
    <d v="2015-03-02T00:00:00"/>
    <d v="1899-12-30T16:29:48"/>
    <n v="554.16"/>
    <n v="0"/>
    <n v="-1249618.0800001523"/>
    <m/>
    <m/>
    <m/>
    <n v="119725"/>
    <n v="7"/>
    <s v="Anapaula"/>
    <n v="2"/>
    <m/>
    <n v="1448"/>
    <d v="2015-04-23T00:00:00"/>
    <d v="2015-04-23T00:00:00"/>
    <m/>
    <m/>
    <n v="2015"/>
    <n v="7"/>
    <m/>
    <m/>
    <m/>
    <m/>
    <s v="Juros de cheque especial"/>
    <x v="2"/>
    <x v="4"/>
    <m/>
    <n v="122"/>
    <n v="9"/>
    <s v="Débito em conta"/>
    <m/>
    <n v="0"/>
    <m/>
    <n v="0"/>
    <m/>
    <m/>
    <s v="SANTANDER SOL 3381-0"/>
    <m/>
    <m/>
    <m/>
  </r>
  <r>
    <n v="263167"/>
    <s v="Extrato/119717"/>
    <s v="Banco Santander  - Par. 119717(07-12)"/>
    <n v="0"/>
    <d v="2015-03-02T00:00:00"/>
    <d v="1899-12-30T16:29:48"/>
    <n v="5.13"/>
    <n v="0"/>
    <n v="-1249623.2100001522"/>
    <m/>
    <m/>
    <m/>
    <n v="119717"/>
    <n v="7"/>
    <s v="Anapaula"/>
    <n v="2"/>
    <m/>
    <n v="1512"/>
    <d v="2015-04-23T00:00:00"/>
    <d v="2015-04-23T00:00:00"/>
    <m/>
    <m/>
    <n v="2015"/>
    <n v="7"/>
    <m/>
    <m/>
    <m/>
    <m/>
    <s v="IOF"/>
    <x v="2"/>
    <x v="4"/>
    <m/>
    <n v="122"/>
    <n v="9"/>
    <s v="Débito em conta"/>
    <m/>
    <n v="0"/>
    <m/>
    <n v="0"/>
    <m/>
    <m/>
    <s v="SANTANDER SOL 3381-0"/>
    <m/>
    <m/>
    <m/>
  </r>
  <r>
    <n v="263168"/>
    <s v="Extrato/119718"/>
    <s v="Banco Santander  - Par. 119718(08-12)"/>
    <n v="0"/>
    <d v="2015-03-02T00:00:00"/>
    <d v="1899-12-30T16:29:48"/>
    <n v="28.34"/>
    <n v="0"/>
    <n v="-1249651.5500001523"/>
    <m/>
    <m/>
    <m/>
    <n v="119718"/>
    <n v="7"/>
    <s v="Anapaula"/>
    <n v="2"/>
    <m/>
    <n v="1512"/>
    <d v="2015-04-23T00:00:00"/>
    <d v="2015-04-23T00:00:00"/>
    <m/>
    <m/>
    <n v="2015"/>
    <n v="7"/>
    <m/>
    <m/>
    <m/>
    <m/>
    <s v="IOF"/>
    <x v="2"/>
    <x v="4"/>
    <m/>
    <n v="122"/>
    <n v="9"/>
    <s v="Débito em conta"/>
    <m/>
    <n v="0"/>
    <m/>
    <n v="0"/>
    <m/>
    <m/>
    <s v="SANTANDER SOL 3381-0"/>
    <m/>
    <m/>
    <m/>
  </r>
  <r>
    <n v="261537"/>
    <n v="208742"/>
    <s v="Par.(03/12) 020471/YVIS SILVA DE CASTRO - Parcelas"/>
    <n v="693"/>
    <d v="2015-03-02T00:00:00"/>
    <d v="1899-12-30T16:30:08"/>
    <n v="0"/>
    <n v="0"/>
    <n v="-1248958.5500001523"/>
    <m/>
    <m/>
    <n v="208742"/>
    <m/>
    <n v="7"/>
    <s v="Anapaula"/>
    <n v="1"/>
    <m/>
    <n v="6"/>
    <d v="2015-04-15T00:00:00"/>
    <d v="2015-04-15T00:00:00"/>
    <m/>
    <m/>
    <n v="2015"/>
    <n v="7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51504"/>
    <s v="Remessa Olimpo Fundamental"/>
    <s v="Remessa Olimpo Fundamental"/>
    <n v="11613.58"/>
    <d v="2015-03-02T00:00:00"/>
    <d v="1899-12-30T16:31:46"/>
    <n v="0"/>
    <n v="0"/>
    <n v="-1237344.9700001522"/>
    <m/>
    <m/>
    <m/>
    <m/>
    <n v="24"/>
    <s v="Emilly"/>
    <n v="1"/>
    <m/>
    <n v="1431"/>
    <d v="2015-03-16T00:00:00"/>
    <d v="2015-03-16T00:00:00"/>
    <m/>
    <m/>
    <n v="2015"/>
    <n v="24"/>
    <m/>
    <m/>
    <m/>
    <m/>
    <s v="Remessa Olimpo Fundamental"/>
    <x v="1"/>
    <x v="4"/>
    <m/>
    <n v="5"/>
    <n v="2"/>
    <s v="Cheque"/>
    <m/>
    <m/>
    <m/>
    <n v="0"/>
    <m/>
    <m/>
    <s v="MERC [GYN] [02.011938-7] [CC]"/>
    <m/>
    <m/>
    <m/>
  </r>
  <r>
    <n v="261539"/>
    <n v="212249"/>
    <s v="Par.(02/10) 020584/MARIANA FERNANDES ESPINDO - Parcelas"/>
    <n v="220"/>
    <d v="2015-03-02T00:00:00"/>
    <d v="1899-12-30T16:31:46"/>
    <n v="0"/>
    <n v="0"/>
    <n v="-1237124.9700001522"/>
    <m/>
    <m/>
    <n v="212249"/>
    <m/>
    <n v="7"/>
    <s v="Anapaula"/>
    <n v="2"/>
    <m/>
    <n v="62"/>
    <d v="2015-04-15T00:00:00"/>
    <d v="2015-04-15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51506"/>
    <s v="Remessa Olimpo Anápolis"/>
    <s v="Remessa Olimpo Anápolis"/>
    <n v="1386"/>
    <d v="2015-03-02T00:00:00"/>
    <d v="1899-12-30T16:32:16"/>
    <n v="0"/>
    <n v="0"/>
    <n v="-1235738.9700001522"/>
    <m/>
    <m/>
    <m/>
    <m/>
    <n v="24"/>
    <s v="Emilly"/>
    <n v="1"/>
    <m/>
    <n v="1526"/>
    <d v="2015-03-16T00:00:00"/>
    <d v="2015-03-16T00:00:00"/>
    <m/>
    <m/>
    <n v="2015"/>
    <n v="24"/>
    <m/>
    <m/>
    <m/>
    <m/>
    <s v="Remessa Olimpo Anápolis"/>
    <x v="1"/>
    <x v="3"/>
    <m/>
    <n v="5"/>
    <n v="2"/>
    <s v="Cheque"/>
    <m/>
    <m/>
    <m/>
    <n v="0"/>
    <m/>
    <m/>
    <s v="MERC [GYN] [02.011938-7] [CC]"/>
    <m/>
    <m/>
    <m/>
  </r>
  <r>
    <n v="261541"/>
    <n v="192219"/>
    <s v="Par.(03/12) 018659/FELIPE LEMES MIGUEL - Mensalidades"/>
    <n v="1500"/>
    <d v="2015-03-02T00:00:00"/>
    <d v="1899-12-30T16:33:11"/>
    <n v="0"/>
    <n v="0"/>
    <n v="-1234238.9700001522"/>
    <m/>
    <m/>
    <n v="192219"/>
    <m/>
    <n v="7"/>
    <s v="Anapaula"/>
    <n v="1"/>
    <m/>
    <n v="2"/>
    <d v="2015-04-15T00:00:00"/>
    <d v="2015-04-15T00:00:00"/>
    <m/>
    <m/>
    <n v="2015"/>
    <n v="7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61542"/>
    <n v="210998"/>
    <s v="Par.(03/12) 019874/JORDANA ARAUJO BORGES - Mensalidades"/>
    <n v="1252.05"/>
    <d v="2015-03-02T00:00:00"/>
    <d v="1899-12-30T16:33:41"/>
    <n v="0"/>
    <n v="0"/>
    <n v="-1232986.9200001522"/>
    <m/>
    <m/>
    <n v="210998"/>
    <m/>
    <n v="7"/>
    <s v="Anapaula"/>
    <n v="1"/>
    <m/>
    <n v="2"/>
    <d v="2015-04-15T00:00:00"/>
    <d v="2015-04-15T00:00:00"/>
    <m/>
    <m/>
    <n v="2015"/>
    <n v="7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61545"/>
    <n v="209202"/>
    <s v="Par.(02/6) 020441/GUILHERME PEREIRA RAMOS - Parcelas"/>
    <n v="1000"/>
    <d v="2015-03-02T00:00:00"/>
    <d v="1899-12-30T16:34:51"/>
    <n v="0"/>
    <n v="0"/>
    <n v="-1231986.9200001522"/>
    <m/>
    <m/>
    <n v="209202"/>
    <m/>
    <n v="7"/>
    <s v="Anapaula"/>
    <n v="2"/>
    <m/>
    <n v="6"/>
    <d v="2015-04-15T00:00:00"/>
    <d v="2015-04-15T00:00:00"/>
    <m/>
    <m/>
    <n v="2015"/>
    <n v="7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1547"/>
    <n v="212755"/>
    <s v="Par.(02/12) 020600/ARTHUR MOREIRA CÉSAR - Parcelas"/>
    <n v="831.6"/>
    <d v="2015-03-02T00:00:00"/>
    <d v="1899-12-30T16:36:03"/>
    <n v="0"/>
    <n v="0"/>
    <n v="-1231155.3200001521"/>
    <m/>
    <m/>
    <n v="212755"/>
    <m/>
    <n v="7"/>
    <s v="Anapaula"/>
    <n v="1"/>
    <m/>
    <n v="6"/>
    <d v="2015-04-15T00:00:00"/>
    <d v="2015-04-15T00:00:00"/>
    <m/>
    <m/>
    <n v="2015"/>
    <n v="7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1548"/>
    <n v="212776"/>
    <s v="Par.(01/10) 020593/KAMILLA DUTRA SILVA - Parcelas"/>
    <n v="190"/>
    <d v="2015-03-02T00:00:00"/>
    <d v="1899-12-30T16:37:02"/>
    <n v="0"/>
    <n v="0"/>
    <n v="-1230965.3200001521"/>
    <m/>
    <m/>
    <n v="212776"/>
    <m/>
    <n v="7"/>
    <s v="Anapaula"/>
    <n v="2"/>
    <m/>
    <n v="62"/>
    <d v="2015-04-15T00:00:00"/>
    <d v="2015-04-15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61549"/>
    <n v="212777"/>
    <s v="Par.(02/10) 020593/KAMILLA DUTRA SILVA - Parcelas"/>
    <n v="190"/>
    <d v="2015-03-02T00:00:00"/>
    <d v="1899-12-30T16:37:02"/>
    <n v="0"/>
    <n v="0"/>
    <n v="-1230775.3200001521"/>
    <m/>
    <m/>
    <n v="212777"/>
    <m/>
    <n v="7"/>
    <s v="Anapaula"/>
    <n v="2"/>
    <m/>
    <n v="62"/>
    <d v="2015-04-15T00:00:00"/>
    <d v="2015-04-15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61550"/>
    <n v="212785"/>
    <s v="Par.(10/10) 020593/KAMILLA DUTRA SILVA - Parcelas"/>
    <n v="190"/>
    <d v="2015-03-02T00:00:00"/>
    <d v="1899-12-30T16:37:22"/>
    <n v="0"/>
    <n v="0"/>
    <n v="-1230585.3200001521"/>
    <m/>
    <m/>
    <n v="212785"/>
    <m/>
    <n v="7"/>
    <s v="Anapaula"/>
    <n v="2"/>
    <m/>
    <n v="62"/>
    <d v="2015-04-15T00:00:00"/>
    <d v="2015-04-15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61551"/>
    <n v="212557"/>
    <s v="Par.(03/12) 020590/RICARDO BANDEIRA DE CARVA - Parcelas"/>
    <n v="1316.7"/>
    <d v="2015-03-02T00:00:00"/>
    <d v="1899-12-30T16:38:00"/>
    <n v="0"/>
    <n v="0"/>
    <n v="-1229268.6200001522"/>
    <m/>
    <m/>
    <n v="212557"/>
    <m/>
    <n v="7"/>
    <s v="Anapaula"/>
    <n v="1"/>
    <m/>
    <n v="6"/>
    <d v="2015-04-15T00:00:00"/>
    <d v="2015-04-15T00:00:00"/>
    <m/>
    <m/>
    <n v="2015"/>
    <n v="7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1553"/>
    <n v="212539"/>
    <s v="Par.(02/10) 020591/TÚLIO CÉSAR PEREIRA TEODO - Parcelas"/>
    <n v="190"/>
    <d v="2015-03-02T00:00:00"/>
    <d v="1899-12-30T16:38:43"/>
    <n v="0"/>
    <n v="0"/>
    <n v="-1229078.6200001522"/>
    <m/>
    <m/>
    <n v="212539"/>
    <m/>
    <n v="7"/>
    <s v="Anapaula"/>
    <n v="2"/>
    <m/>
    <n v="62"/>
    <d v="2015-04-15T00:00:00"/>
    <d v="2015-04-15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61554"/>
    <n v="212258"/>
    <s v="Par.(01/10) 020588/LUIZ FERNANDO COSTA CAMPO - Parcelas"/>
    <n v="190"/>
    <d v="2015-03-02T00:00:00"/>
    <d v="1899-12-30T16:39:44"/>
    <n v="0"/>
    <n v="0"/>
    <n v="-1228888.6200001522"/>
    <m/>
    <m/>
    <n v="212258"/>
    <m/>
    <n v="7"/>
    <s v="Anapaula"/>
    <n v="2"/>
    <m/>
    <n v="62"/>
    <d v="2015-04-15T00:00:00"/>
    <d v="2015-04-15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61555"/>
    <n v="212211"/>
    <s v="Par.(03/10) 020576/MARAIZA OLIVEIRA CARRIJO - Parcelas"/>
    <n v="190"/>
    <d v="2015-03-02T00:00:00"/>
    <d v="1899-12-30T16:40:34"/>
    <n v="0"/>
    <n v="0"/>
    <n v="-1228698.6200001522"/>
    <m/>
    <m/>
    <n v="212211"/>
    <m/>
    <n v="7"/>
    <s v="Anapaula"/>
    <n v="2"/>
    <m/>
    <n v="62"/>
    <d v="2015-04-15T00:00:00"/>
    <d v="2015-04-15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61556"/>
    <n v="212238"/>
    <s v="Par.(01/10) 020581/MURYLLO HENRIQUE FERREIRA - Parcelas"/>
    <n v="190"/>
    <d v="2015-03-02T00:00:00"/>
    <d v="1899-12-30T16:41:20"/>
    <n v="0"/>
    <n v="0"/>
    <n v="-1228508.6200001522"/>
    <m/>
    <m/>
    <n v="212238"/>
    <m/>
    <n v="7"/>
    <s v="Anapaula"/>
    <n v="2"/>
    <m/>
    <n v="62"/>
    <d v="2015-04-15T00:00:00"/>
    <d v="2015-04-15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61557"/>
    <n v="212220"/>
    <s v="Par.(02/6) 020579/EDIENY SOARES DE CARVALHO - Parcelas"/>
    <n v="1386"/>
    <d v="2015-03-02T00:00:00"/>
    <d v="1899-12-30T16:42:09"/>
    <n v="0"/>
    <n v="0"/>
    <n v="-1227122.6200001522"/>
    <m/>
    <m/>
    <n v="212220"/>
    <m/>
    <n v="7"/>
    <s v="Anapaula"/>
    <n v="2"/>
    <m/>
    <n v="6"/>
    <d v="2015-04-15T00:00:00"/>
    <d v="2015-04-15T00:00:00"/>
    <m/>
    <m/>
    <n v="2015"/>
    <n v="7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1559"/>
    <n v="208743"/>
    <s v="Par.(04/12) 020471/YVIS SILVA DE CASTRO - Parcelas"/>
    <n v="693"/>
    <d v="2015-03-02T00:00:00"/>
    <d v="1899-12-30T16:43:18"/>
    <n v="0"/>
    <n v="0"/>
    <n v="-1226429.6200001522"/>
    <m/>
    <m/>
    <n v="208743"/>
    <m/>
    <n v="7"/>
    <s v="Anapaula"/>
    <n v="1"/>
    <m/>
    <n v="6"/>
    <d v="2015-04-15T00:00:00"/>
    <d v="2015-04-15T00:00:00"/>
    <m/>
    <m/>
    <n v="2015"/>
    <n v="7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1561"/>
    <n v="212250"/>
    <s v="Par.(03/10) 020584/MARIANA FERNANDES ESPINDO - Parcelas"/>
    <n v="220"/>
    <d v="2015-03-02T00:00:00"/>
    <d v="1899-12-30T16:44:06"/>
    <n v="0"/>
    <n v="0"/>
    <n v="-1226209.6200001522"/>
    <m/>
    <m/>
    <n v="212250"/>
    <m/>
    <n v="7"/>
    <s v="Anapaula"/>
    <n v="2"/>
    <m/>
    <n v="62"/>
    <d v="2015-04-15T00:00:00"/>
    <d v="2015-04-15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61564"/>
    <n v="192220"/>
    <s v="Par.(04/12) 018659/FELIPE LEMES MIGUEL - Mensalidades"/>
    <n v="1500"/>
    <d v="2015-03-02T00:00:00"/>
    <d v="1899-12-30T16:46:42"/>
    <n v="0"/>
    <n v="0"/>
    <n v="-1224709.6200001522"/>
    <m/>
    <m/>
    <n v="192220"/>
    <m/>
    <n v="7"/>
    <s v="Anapaula"/>
    <n v="1"/>
    <m/>
    <n v="2"/>
    <d v="2015-04-15T00:00:00"/>
    <d v="2015-04-15T00:00:00"/>
    <m/>
    <m/>
    <n v="2015"/>
    <n v="7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61565"/>
    <n v="210999"/>
    <s v="Par.(04/12) 019874/JORDANA ARAUJO BORGES - Mensalidades"/>
    <n v="1252.05"/>
    <d v="2015-03-02T00:00:00"/>
    <d v="1899-12-30T16:47:28"/>
    <n v="0"/>
    <n v="0"/>
    <n v="-1223457.5700001521"/>
    <m/>
    <m/>
    <n v="210999"/>
    <m/>
    <n v="7"/>
    <s v="Anapaula"/>
    <n v="1"/>
    <m/>
    <n v="2"/>
    <d v="2015-04-15T00:00:00"/>
    <d v="2015-04-15T00:00:00"/>
    <m/>
    <m/>
    <n v="2015"/>
    <n v="7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53611"/>
    <s v="Transferência Entre Conta"/>
    <s v="Credito Cobrança Brb"/>
    <n v="1473"/>
    <d v="2015-03-02T00:00:00"/>
    <d v="1899-12-30T16:47:54"/>
    <n v="0"/>
    <n v="0"/>
    <n v="-1221984.5700001521"/>
    <m/>
    <m/>
    <m/>
    <m/>
    <n v="7"/>
    <s v="Anapaula"/>
    <n v="1"/>
    <m/>
    <n v="1449"/>
    <d v="2015-03-20T00:00:00"/>
    <d v="2015-07-02T00:00:00"/>
    <m/>
    <m/>
    <n v="2015"/>
    <n v="24"/>
    <m/>
    <m/>
    <m/>
    <m/>
    <s v="Transferência entre contas"/>
    <x v="2"/>
    <x v="4"/>
    <m/>
    <n v="74"/>
    <n v="8"/>
    <s v="Transferência Bancária"/>
    <m/>
    <m/>
    <m/>
    <n v="0"/>
    <m/>
    <m/>
    <s v="BRB [ANA] [011594-4] [CC] [COB]"/>
    <m/>
    <m/>
    <m/>
  </r>
  <r>
    <n v="261566"/>
    <n v="209203"/>
    <s v="Par.(03/6) 020441/GUILHERME PEREIRA RAMOS - Parcelas"/>
    <n v="1000"/>
    <d v="2015-03-02T00:00:00"/>
    <d v="1899-12-30T16:48:20"/>
    <n v="0"/>
    <n v="0"/>
    <n v="-1220984.5700001521"/>
    <m/>
    <m/>
    <n v="209203"/>
    <m/>
    <n v="7"/>
    <s v="Anapaula"/>
    <n v="2"/>
    <m/>
    <n v="6"/>
    <d v="2015-04-15T00:00:00"/>
    <d v="2015-04-15T00:00:00"/>
    <m/>
    <m/>
    <n v="2015"/>
    <n v="7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47249"/>
    <s v="305067/115592"/>
    <s v="Posto De Combustível - Cód. 115592"/>
    <n v="0"/>
    <d v="2015-03-02T00:00:00"/>
    <d v="1899-12-30T16:48:45"/>
    <n v="100"/>
    <n v="0"/>
    <n v="-1221084.5700001521"/>
    <m/>
    <m/>
    <m/>
    <n v="115592"/>
    <n v="24"/>
    <s v="Emilly"/>
    <n v="1"/>
    <m/>
    <n v="512"/>
    <d v="2015-03-04T00:00:00"/>
    <d v="2015-03-04T00:00:00"/>
    <m/>
    <m/>
    <n v="2015"/>
    <n v="24"/>
    <m/>
    <m/>
    <m/>
    <m/>
    <s v="CA.Combustível (DESPESA)"/>
    <x v="1"/>
    <x v="4"/>
    <m/>
    <n v="56"/>
    <n v="1"/>
    <s v="Dinheiro"/>
    <m/>
    <n v="0"/>
    <m/>
    <n v="0"/>
    <m/>
    <m/>
    <s v="CAIXA TESOURARIA"/>
    <m/>
    <m/>
    <m/>
  </r>
  <r>
    <n v="261568"/>
    <n v="212756"/>
    <s v="Par.(03/12) 020600/ARTHUR MOREIRA CÉSAR - Parcelas"/>
    <n v="831.6"/>
    <d v="2015-03-02T00:00:00"/>
    <d v="1899-12-30T16:49:05"/>
    <n v="0"/>
    <n v="0"/>
    <n v="-1220252.970000152"/>
    <m/>
    <m/>
    <n v="212756"/>
    <m/>
    <n v="7"/>
    <s v="Anapaula"/>
    <n v="1"/>
    <m/>
    <n v="6"/>
    <d v="2015-04-15T00:00:00"/>
    <d v="2015-04-15T00:00:00"/>
    <m/>
    <m/>
    <n v="2015"/>
    <n v="7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1570"/>
    <n v="212584"/>
    <s v="Par.(03/10) 020589/HOMERO SILVA NETO - Parcelas"/>
    <n v="190"/>
    <d v="2015-03-02T00:00:00"/>
    <d v="1899-12-30T16:49:59"/>
    <n v="0"/>
    <n v="0"/>
    <n v="-1220062.970000152"/>
    <m/>
    <m/>
    <n v="212584"/>
    <m/>
    <n v="7"/>
    <s v="Anapaula"/>
    <n v="2"/>
    <m/>
    <n v="62"/>
    <d v="2015-04-15T00:00:00"/>
    <d v="2015-04-15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61576"/>
    <n v="212540"/>
    <s v="Par.(03/10) 020591/TÚLIO CÉSAR PEREIRA TEODO - Parcelas"/>
    <n v="190"/>
    <d v="2015-03-02T00:00:00"/>
    <d v="1899-12-30T16:51:00"/>
    <n v="0"/>
    <n v="0"/>
    <n v="-1219872.970000152"/>
    <m/>
    <m/>
    <n v="212540"/>
    <m/>
    <n v="7"/>
    <s v="Anapaula"/>
    <n v="2"/>
    <m/>
    <n v="62"/>
    <d v="2015-04-15T00:00:00"/>
    <d v="2015-04-15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61577"/>
    <n v="212221"/>
    <s v="Par.(03/6) 020579/EDIENY SOARES DE CARVALHO - Parcelas"/>
    <n v="1386"/>
    <d v="2015-03-02T00:00:00"/>
    <d v="1899-12-30T16:51:56"/>
    <n v="0"/>
    <n v="0"/>
    <n v="-1218486.970000152"/>
    <m/>
    <m/>
    <n v="212221"/>
    <m/>
    <n v="7"/>
    <s v="Anapaula"/>
    <n v="2"/>
    <m/>
    <n v="6"/>
    <d v="2015-04-15T00:00:00"/>
    <d v="2015-04-15T00:00:00"/>
    <m/>
    <m/>
    <n v="2015"/>
    <n v="7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1578"/>
    <n v="212778"/>
    <s v="Par.(03/10) 020593/KAMILLA DUTRA SILVA - Parcelas"/>
    <n v="190"/>
    <d v="2015-03-02T00:00:00"/>
    <d v="1899-12-30T16:52:38"/>
    <n v="0"/>
    <n v="0"/>
    <n v="-1218296.970000152"/>
    <m/>
    <m/>
    <n v="212778"/>
    <m/>
    <n v="7"/>
    <s v="Anapaula"/>
    <n v="2"/>
    <m/>
    <n v="62"/>
    <d v="2015-04-15T00:00:00"/>
    <d v="2015-04-15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61579"/>
    <n v="212779"/>
    <s v="Par.(04/10) 020593/KAMILLA DUTRA SILVA - Parcelas"/>
    <n v="190"/>
    <d v="2015-03-02T00:00:00"/>
    <d v="1899-12-30T16:52:38"/>
    <n v="0"/>
    <n v="0"/>
    <n v="-1218106.970000152"/>
    <m/>
    <m/>
    <n v="212779"/>
    <m/>
    <n v="7"/>
    <s v="Anapaula"/>
    <n v="2"/>
    <m/>
    <n v="62"/>
    <d v="2015-04-15T00:00:00"/>
    <d v="2015-04-15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63208"/>
    <s v="Extrato/119737"/>
    <s v="Banco Santander  - Cód. 119737"/>
    <n v="0"/>
    <d v="2015-03-02T00:00:00"/>
    <d v="1899-12-30T16:53:43"/>
    <n v="62.08"/>
    <n v="0"/>
    <n v="-1218169.0500001521"/>
    <m/>
    <m/>
    <m/>
    <n v="119737"/>
    <n v="24"/>
    <s v="Emilly"/>
    <n v="1"/>
    <m/>
    <n v="1512"/>
    <d v="2015-04-23T00:00:00"/>
    <d v="2015-04-23T00:00:00"/>
    <m/>
    <m/>
    <n v="2015"/>
    <n v="24"/>
    <m/>
    <m/>
    <m/>
    <m/>
    <s v="IOF"/>
    <x v="2"/>
    <x v="4"/>
    <m/>
    <n v="123"/>
    <n v="8"/>
    <s v="Transferência Bancária"/>
    <m/>
    <n v="0"/>
    <m/>
    <n v="0"/>
    <m/>
    <m/>
    <s v="SANTANDER SOL 3369-0"/>
    <m/>
    <m/>
    <m/>
  </r>
  <r>
    <n v="263209"/>
    <s v="Extrato/119738"/>
    <s v="Banco Santander  - Cód. 119738"/>
    <n v="0"/>
    <d v="2015-03-02T00:00:00"/>
    <d v="1899-12-30T16:53:43"/>
    <n v="228.18"/>
    <n v="0"/>
    <n v="-1218397.230000152"/>
    <m/>
    <m/>
    <m/>
    <n v="119738"/>
    <n v="24"/>
    <s v="Emilly"/>
    <n v="1"/>
    <m/>
    <n v="1512"/>
    <d v="2015-04-23T00:00:00"/>
    <d v="2015-04-23T00:00:00"/>
    <m/>
    <m/>
    <n v="2015"/>
    <n v="24"/>
    <m/>
    <m/>
    <m/>
    <m/>
    <s v="IOF"/>
    <x v="2"/>
    <x v="4"/>
    <m/>
    <n v="123"/>
    <n v="8"/>
    <s v="Transferência Bancária"/>
    <m/>
    <n v="0"/>
    <m/>
    <n v="0"/>
    <m/>
    <m/>
    <s v="SANTANDER SOL 3369-0"/>
    <m/>
    <m/>
    <m/>
  </r>
  <r>
    <n v="263210"/>
    <s v="Extrato/119739"/>
    <s v="Banco Santander  - Cód. 119739"/>
    <n v="0"/>
    <d v="2015-03-02T00:00:00"/>
    <d v="1899-12-30T16:53:43"/>
    <n v="6489.33"/>
    <n v="0"/>
    <n v="-1224886.5600001521"/>
    <m/>
    <m/>
    <m/>
    <n v="119739"/>
    <n v="24"/>
    <s v="Emilly"/>
    <n v="1"/>
    <m/>
    <n v="1459"/>
    <d v="2015-04-23T00:00:00"/>
    <d v="2015-04-23T00:00:00"/>
    <m/>
    <m/>
    <n v="2015"/>
    <n v="24"/>
    <m/>
    <m/>
    <m/>
    <m/>
    <s v="Juros e Despesas Descontos Chs e Boletos"/>
    <x v="2"/>
    <x v="4"/>
    <m/>
    <n v="123"/>
    <n v="8"/>
    <s v="Transferência Bancária"/>
    <m/>
    <n v="0"/>
    <m/>
    <n v="0"/>
    <m/>
    <m/>
    <s v="SANTANDER SOL 3369-0"/>
    <m/>
    <m/>
    <m/>
  </r>
  <r>
    <n v="253627"/>
    <s v="Transferência Entre Conta"/>
    <s v="Credito Cobrança Brb"/>
    <n v="44005.9"/>
    <d v="2015-03-02T00:00:00"/>
    <d v="1899-12-30T16:58:14"/>
    <n v="0"/>
    <n v="0"/>
    <n v="-1180880.6600001522"/>
    <m/>
    <m/>
    <m/>
    <m/>
    <n v="7"/>
    <s v="Anapaula"/>
    <n v="1"/>
    <m/>
    <n v="1449"/>
    <d v="2015-03-20T00:00:00"/>
    <d v="2015-07-02T00:00:00"/>
    <m/>
    <m/>
    <n v="2015"/>
    <n v="24"/>
    <m/>
    <m/>
    <m/>
    <m/>
    <s v="Transferência entre contas"/>
    <x v="2"/>
    <x v="4"/>
    <m/>
    <n v="74"/>
    <n v="8"/>
    <s v="Transferência Bancária"/>
    <m/>
    <m/>
    <m/>
    <n v="0"/>
    <m/>
    <m/>
    <s v="BRB [ANA] [011594-4] [CC] [COB]"/>
    <m/>
    <m/>
    <m/>
  </r>
  <r>
    <n v="261586"/>
    <n v="212804"/>
    <s v="Par.(03/10) 020578/LARA RAMOS BORGES - Parcelas"/>
    <n v="190"/>
    <d v="2015-03-02T00:00:00"/>
    <d v="1899-12-30T16:58:33"/>
    <n v="0"/>
    <n v="0"/>
    <n v="-1180690.6600001522"/>
    <m/>
    <m/>
    <n v="212804"/>
    <m/>
    <n v="7"/>
    <s v="Anapaula"/>
    <n v="2"/>
    <m/>
    <n v="62"/>
    <d v="2015-04-15T00:00:00"/>
    <d v="2015-04-15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61587"/>
    <n v="212805"/>
    <s v="Par.(04/10) 020578/LARA RAMOS BORGES - Parcelas"/>
    <n v="190"/>
    <d v="2015-03-02T00:00:00"/>
    <d v="1899-12-30T16:58:33"/>
    <n v="0"/>
    <n v="0"/>
    <n v="-1180500.6600001522"/>
    <m/>
    <m/>
    <n v="212805"/>
    <m/>
    <n v="7"/>
    <s v="Anapaula"/>
    <n v="2"/>
    <m/>
    <n v="62"/>
    <d v="2015-04-15T00:00:00"/>
    <d v="2015-04-15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61589"/>
    <n v="212259"/>
    <s v="Par.(02/10) 020588/LUIZ FERNANDO COSTA CAMPO - Parcelas"/>
    <n v="190"/>
    <d v="2015-03-02T00:00:00"/>
    <d v="1899-12-30T16:59:07"/>
    <n v="0"/>
    <n v="0"/>
    <n v="-1180310.6600001522"/>
    <m/>
    <m/>
    <n v="212259"/>
    <m/>
    <n v="7"/>
    <s v="Anapaula"/>
    <n v="2"/>
    <m/>
    <n v="62"/>
    <d v="2015-04-15T00:00:00"/>
    <d v="2015-04-15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61590"/>
    <n v="212212"/>
    <s v="Par.(04/10) 020576/MARAIZA OLIVEIRA CARRIJO - Parcelas"/>
    <n v="190"/>
    <d v="2015-03-02T00:00:00"/>
    <d v="1899-12-30T16:59:46"/>
    <n v="0"/>
    <n v="0"/>
    <n v="-1180120.6600001522"/>
    <m/>
    <m/>
    <n v="212212"/>
    <m/>
    <n v="7"/>
    <s v="Anapaula"/>
    <n v="2"/>
    <m/>
    <n v="62"/>
    <d v="2015-04-15T00:00:00"/>
    <d v="2015-04-15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53633"/>
    <s v="Extrato/117405"/>
    <s v="Banco Brb - Par. 117405(01-4)"/>
    <n v="0"/>
    <d v="2015-03-02T00:00:00"/>
    <d v="1899-12-30T17:00:23"/>
    <n v="1.18"/>
    <n v="0"/>
    <n v="-1180121.8400001521"/>
    <m/>
    <m/>
    <m/>
    <n v="117405"/>
    <n v="24"/>
    <s v="Emilly"/>
    <n v="1"/>
    <m/>
    <n v="1512"/>
    <d v="2015-03-20T00:00:00"/>
    <d v="2015-03-20T00:00:00"/>
    <m/>
    <m/>
    <n v="2015"/>
    <n v="24"/>
    <m/>
    <m/>
    <m/>
    <m/>
    <s v="IOF"/>
    <x v="2"/>
    <x v="4"/>
    <m/>
    <n v="74"/>
    <n v="9"/>
    <s v="Débito em conta"/>
    <m/>
    <n v="0"/>
    <m/>
    <n v="0"/>
    <m/>
    <m/>
    <s v="BRB [ANA] [011594-4] [CC] [COB]"/>
    <m/>
    <m/>
    <m/>
  </r>
  <r>
    <n v="253632"/>
    <s v="Extrato/117406"/>
    <s v="Banco Brb - Par. 117406(02-4)"/>
    <n v="0"/>
    <d v="2015-03-02T00:00:00"/>
    <d v="1899-12-30T17:00:23"/>
    <n v="50.9"/>
    <n v="0"/>
    <n v="-1180172.740000152"/>
    <m/>
    <m/>
    <m/>
    <n v="117406"/>
    <n v="24"/>
    <s v="Emilly"/>
    <n v="1"/>
    <m/>
    <n v="1512"/>
    <d v="2015-03-20T00:00:00"/>
    <d v="2015-03-20T00:00:00"/>
    <m/>
    <m/>
    <n v="2015"/>
    <n v="24"/>
    <m/>
    <m/>
    <m/>
    <m/>
    <s v="IOF"/>
    <x v="2"/>
    <x v="4"/>
    <m/>
    <n v="74"/>
    <n v="9"/>
    <s v="Débito em conta"/>
    <m/>
    <n v="0"/>
    <m/>
    <n v="0"/>
    <m/>
    <m/>
    <s v="BRB [ANA] [011594-4] [CC] [COB]"/>
    <m/>
    <m/>
    <m/>
  </r>
  <r>
    <n v="253631"/>
    <s v="Extrato/117407"/>
    <s v="Banco Brb - Par. 117407(03-4)"/>
    <n v="0"/>
    <d v="2015-03-02T00:00:00"/>
    <d v="1899-12-30T17:00:23"/>
    <n v="43.19"/>
    <n v="0"/>
    <n v="-1180215.930000152"/>
    <m/>
    <m/>
    <m/>
    <n v="117407"/>
    <n v="24"/>
    <s v="Emilly"/>
    <n v="1"/>
    <m/>
    <n v="1512"/>
    <d v="2015-03-20T00:00:00"/>
    <d v="2015-03-20T00:00:00"/>
    <m/>
    <m/>
    <n v="2015"/>
    <n v="24"/>
    <m/>
    <m/>
    <m/>
    <m/>
    <s v="IOF"/>
    <x v="2"/>
    <x v="4"/>
    <m/>
    <n v="74"/>
    <n v="9"/>
    <s v="Débito em conta"/>
    <m/>
    <n v="0"/>
    <m/>
    <n v="0"/>
    <m/>
    <m/>
    <s v="BRB [ANA] [011594-4] [CC] [COB]"/>
    <m/>
    <m/>
    <m/>
  </r>
  <r>
    <n v="261591"/>
    <n v="212239"/>
    <s v="Par.(02/10) 020581/MURYLLO HENRIQUE FERREIRA - Parcelas"/>
    <n v="190"/>
    <d v="2015-03-02T00:00:00"/>
    <d v="1899-12-30T17:00:30"/>
    <n v="0"/>
    <n v="0"/>
    <n v="-1180025.930000152"/>
    <m/>
    <m/>
    <n v="212239"/>
    <m/>
    <n v="7"/>
    <s v="Anapaula"/>
    <n v="2"/>
    <m/>
    <n v="62"/>
    <d v="2015-04-15T00:00:00"/>
    <d v="2015-04-15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53634"/>
    <s v="Extrato/117408"/>
    <s v="Banco Brb - Par. 117408(04-4)"/>
    <n v="0"/>
    <d v="2015-03-02T00:00:00"/>
    <d v="1899-12-30T17:00:33"/>
    <n v="4222.4799999999996"/>
    <n v="0"/>
    <n v="-1184248.410000152"/>
    <m/>
    <m/>
    <m/>
    <n v="117408"/>
    <n v="24"/>
    <s v="Emilly"/>
    <n v="1"/>
    <m/>
    <n v="1512"/>
    <d v="2015-03-20T00:00:00"/>
    <d v="2015-03-20T00:00:00"/>
    <m/>
    <m/>
    <n v="2015"/>
    <n v="24"/>
    <m/>
    <m/>
    <m/>
    <m/>
    <s v="IOF"/>
    <x v="2"/>
    <x v="4"/>
    <m/>
    <n v="74"/>
    <n v="9"/>
    <s v="Débito em conta"/>
    <m/>
    <n v="0"/>
    <m/>
    <n v="0"/>
    <m/>
    <m/>
    <s v="BRB [ANA] [011594-4] [CC] [COB]"/>
    <m/>
    <m/>
    <m/>
  </r>
  <r>
    <n v="261592"/>
    <n v="212792"/>
    <s v="Par.(02/10) 020583/CAROLINA ALVES REZENDE - Parcelas"/>
    <n v="190"/>
    <d v="2015-03-02T00:00:00"/>
    <d v="1899-12-30T17:01:51"/>
    <n v="0"/>
    <n v="0"/>
    <n v="-1184058.410000152"/>
    <m/>
    <m/>
    <n v="212792"/>
    <m/>
    <n v="7"/>
    <s v="Anapaula"/>
    <n v="2"/>
    <m/>
    <n v="62"/>
    <d v="2015-04-15T00:00:00"/>
    <d v="2015-04-15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51521"/>
    <s v="Desconto/111024"/>
    <s v="Senise Factoring - Brasilia/Df - Cód. 111024"/>
    <n v="0"/>
    <d v="2015-03-02T00:00:00"/>
    <d v="1899-12-30T17:04:05"/>
    <n v="100000"/>
    <n v="0"/>
    <n v="-1284058.410000152"/>
    <m/>
    <m/>
    <m/>
    <n v="111024"/>
    <n v="24"/>
    <s v="Emilly"/>
    <n v="1"/>
    <m/>
    <n v="544"/>
    <d v="2015-03-16T00:00:00"/>
    <d v="2015-03-16T00:00:00"/>
    <m/>
    <m/>
    <n v="2015"/>
    <n v="24"/>
    <m/>
    <m/>
    <m/>
    <m/>
    <s v="CA.Desconto de cheque (FINANCIMENTO)"/>
    <x v="2"/>
    <x v="4"/>
    <m/>
    <n v="12"/>
    <n v="2"/>
    <s v="Cheque"/>
    <m/>
    <n v="0"/>
    <m/>
    <n v="0"/>
    <m/>
    <m/>
    <s v="BRB [GYN] [011616-0] [CC] [COB]"/>
    <m/>
    <m/>
    <m/>
  </r>
  <r>
    <n v="261594"/>
    <n v="209204"/>
    <s v="Par.(04/6) 020441/GUILHERME PEREIRA RAMOS - Parcelas"/>
    <n v="1000"/>
    <d v="2015-03-02T00:00:00"/>
    <d v="1899-12-30T17:04:37"/>
    <n v="0"/>
    <n v="0"/>
    <n v="-1283058.410000152"/>
    <m/>
    <m/>
    <n v="209204"/>
    <m/>
    <n v="7"/>
    <s v="Anapaula"/>
    <n v="2"/>
    <m/>
    <n v="6"/>
    <d v="2015-04-15T00:00:00"/>
    <d v="2015-04-15T00:00:00"/>
    <m/>
    <m/>
    <n v="2015"/>
    <n v="7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1595"/>
    <n v="211000"/>
    <s v="Par.(05/12) 019874/JORDANA ARAUJO BORGES - Mensalidades"/>
    <n v="1252.05"/>
    <d v="2015-03-02T00:00:00"/>
    <d v="1899-12-30T17:06:00"/>
    <n v="0"/>
    <n v="0"/>
    <n v="-1281806.3600001519"/>
    <m/>
    <m/>
    <n v="211000"/>
    <m/>
    <n v="7"/>
    <s v="Anapaula"/>
    <n v="1"/>
    <m/>
    <n v="2"/>
    <d v="2015-04-15T00:00:00"/>
    <d v="2015-04-15T00:00:00"/>
    <m/>
    <m/>
    <n v="2015"/>
    <n v="7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51525"/>
    <s v="Extrato/116356"/>
    <s v="Banco Brb - Cód. 116356"/>
    <n v="0"/>
    <d v="2015-03-02T00:00:00"/>
    <d v="1899-12-30T17:06:16"/>
    <n v="59.47"/>
    <n v="0"/>
    <n v="-1281865.8300001519"/>
    <m/>
    <m/>
    <m/>
    <n v="116356"/>
    <n v="24"/>
    <s v="Emilly"/>
    <n v="1"/>
    <m/>
    <n v="1512"/>
    <d v="2015-03-16T00:00:00"/>
    <d v="2015-03-16T00:00:00"/>
    <m/>
    <m/>
    <n v="2015"/>
    <n v="24"/>
    <m/>
    <m/>
    <m/>
    <m/>
    <s v="IOF"/>
    <x v="2"/>
    <x v="4"/>
    <m/>
    <n v="12"/>
    <n v="9"/>
    <s v="Débito em conta"/>
    <m/>
    <n v="0"/>
    <m/>
    <n v="0"/>
    <m/>
    <m/>
    <s v="BRB [GYN] [011616-0] [CC] [COB]"/>
    <m/>
    <m/>
    <m/>
  </r>
  <r>
    <n v="251526"/>
    <s v="Extrato/116357"/>
    <s v="Banco Brb - Cód. 116357"/>
    <n v="0"/>
    <d v="2015-03-02T00:00:00"/>
    <d v="1899-12-30T17:06:16"/>
    <n v="106.52"/>
    <n v="0"/>
    <n v="-1281972.3500001519"/>
    <m/>
    <m/>
    <m/>
    <n v="116357"/>
    <n v="24"/>
    <s v="Emilly"/>
    <n v="1"/>
    <m/>
    <n v="1512"/>
    <d v="2015-03-16T00:00:00"/>
    <d v="2015-03-16T00:00:00"/>
    <m/>
    <m/>
    <n v="2015"/>
    <n v="24"/>
    <m/>
    <m/>
    <m/>
    <m/>
    <s v="IOF"/>
    <x v="2"/>
    <x v="4"/>
    <m/>
    <n v="12"/>
    <n v="9"/>
    <s v="Débito em conta"/>
    <m/>
    <n v="0"/>
    <m/>
    <n v="0"/>
    <m/>
    <m/>
    <s v="BRB [GYN] [011616-0] [CC] [COB]"/>
    <m/>
    <m/>
    <m/>
  </r>
  <r>
    <n v="251527"/>
    <s v="Extrato/116358"/>
    <s v="Banco Brb - Cód. 116358"/>
    <n v="0"/>
    <d v="2015-03-02T00:00:00"/>
    <d v="1899-12-30T17:06:17"/>
    <n v="2144.37"/>
    <n v="0"/>
    <n v="-1284116.720000152"/>
    <m/>
    <m/>
    <m/>
    <n v="116358"/>
    <n v="24"/>
    <s v="Emilly"/>
    <n v="1"/>
    <m/>
    <n v="1512"/>
    <d v="2015-03-16T00:00:00"/>
    <d v="2015-03-16T00:00:00"/>
    <m/>
    <m/>
    <n v="2015"/>
    <n v="24"/>
    <m/>
    <m/>
    <m/>
    <m/>
    <s v="IOF"/>
    <x v="2"/>
    <x v="4"/>
    <m/>
    <n v="12"/>
    <n v="9"/>
    <s v="Débito em conta"/>
    <m/>
    <n v="0"/>
    <m/>
    <n v="0"/>
    <m/>
    <m/>
    <s v="BRB [GYN] [011616-0] [CC] [COB]"/>
    <m/>
    <m/>
    <m/>
  </r>
  <r>
    <n v="251528"/>
    <s v="Extrato/116359"/>
    <s v="Banco Brb - Cód. 116359"/>
    <n v="0"/>
    <d v="2015-03-02T00:00:00"/>
    <d v="1899-12-30T17:06:17"/>
    <n v="15346.74"/>
    <n v="0"/>
    <n v="-1299463.460000152"/>
    <m/>
    <m/>
    <m/>
    <n v="116359"/>
    <n v="24"/>
    <s v="Emilly"/>
    <n v="1"/>
    <m/>
    <n v="1599"/>
    <d v="2015-03-16T00:00:00"/>
    <d v="2015-03-16T00:00:00"/>
    <m/>
    <m/>
    <n v="2015"/>
    <n v="24"/>
    <m/>
    <m/>
    <m/>
    <m/>
    <s v="CA.Encargos"/>
    <x v="2"/>
    <x v="4"/>
    <m/>
    <n v="12"/>
    <n v="9"/>
    <s v="Débito em conta"/>
    <m/>
    <n v="0"/>
    <m/>
    <n v="0"/>
    <m/>
    <m/>
    <s v="BRB [GYN] [011616-0] [CC] [COB]"/>
    <m/>
    <m/>
    <m/>
  </r>
  <r>
    <n v="275924"/>
    <s v="Extrato/128415"/>
    <s v="Banco Brb - Par. 128415(07-18)"/>
    <n v="0"/>
    <d v="2015-03-02T00:00:00"/>
    <d v="1899-12-30T17:06:37"/>
    <n v="0.56000000000000005"/>
    <n v="0"/>
    <n v="-1299464.0200001521"/>
    <m/>
    <m/>
    <m/>
    <n v="128415"/>
    <n v="7"/>
    <s v="Anapaula"/>
    <n v="2"/>
    <m/>
    <n v="1512"/>
    <d v="2015-07-02T00:00:00"/>
    <d v="2015-07-02T00:00:00"/>
    <m/>
    <m/>
    <n v="2015"/>
    <n v="7"/>
    <m/>
    <m/>
    <m/>
    <m/>
    <s v="IOF"/>
    <x v="2"/>
    <x v="4"/>
    <m/>
    <n v="13"/>
    <n v="9"/>
    <s v="Débito em conta"/>
    <m/>
    <n v="0"/>
    <m/>
    <n v="0"/>
    <m/>
    <m/>
    <s v="BRB [BER] [011851-1] [CC]"/>
    <m/>
    <m/>
    <m/>
  </r>
  <r>
    <n v="275925"/>
    <s v="Extrato/128416"/>
    <s v="Banco Brb - Par. 128416(08-18)"/>
    <n v="0"/>
    <d v="2015-03-02T00:00:00"/>
    <d v="1899-12-30T17:06:37"/>
    <n v="25.05"/>
    <n v="0"/>
    <n v="-1299489.0700001521"/>
    <m/>
    <m/>
    <m/>
    <n v="128416"/>
    <n v="7"/>
    <s v="Anapaula"/>
    <n v="2"/>
    <m/>
    <n v="1512"/>
    <d v="2015-07-02T00:00:00"/>
    <d v="2015-07-02T00:00:00"/>
    <m/>
    <m/>
    <n v="2015"/>
    <n v="7"/>
    <m/>
    <m/>
    <m/>
    <m/>
    <s v="IOF"/>
    <x v="2"/>
    <x v="4"/>
    <m/>
    <n v="13"/>
    <n v="9"/>
    <s v="Débito em conta"/>
    <m/>
    <n v="0"/>
    <m/>
    <n v="0"/>
    <m/>
    <m/>
    <s v="BRB [BER] [011851-1] [CC]"/>
    <m/>
    <m/>
    <m/>
  </r>
  <r>
    <n v="275926"/>
    <s v="Extrato/128417"/>
    <s v="Banco Brb - Par. 128417(09-18)"/>
    <n v="0"/>
    <d v="2015-03-02T00:00:00"/>
    <d v="1899-12-30T17:06:37"/>
    <n v="3.99"/>
    <n v="0"/>
    <n v="-1299493.0600001521"/>
    <m/>
    <m/>
    <m/>
    <n v="128417"/>
    <n v="7"/>
    <s v="Anapaula"/>
    <n v="2"/>
    <m/>
    <n v="1512"/>
    <d v="2015-07-02T00:00:00"/>
    <d v="2015-07-02T00:00:00"/>
    <m/>
    <m/>
    <n v="2015"/>
    <n v="7"/>
    <m/>
    <m/>
    <m/>
    <m/>
    <s v="IOF"/>
    <x v="2"/>
    <x v="4"/>
    <m/>
    <n v="13"/>
    <n v="9"/>
    <s v="Débito em conta"/>
    <m/>
    <n v="0"/>
    <m/>
    <n v="0"/>
    <m/>
    <m/>
    <s v="BRB [BER] [011851-1] [CC]"/>
    <m/>
    <m/>
    <m/>
  </r>
  <r>
    <n v="261596"/>
    <n v="204600"/>
    <s v="Par.(05/12) 018659/FELIPE LEMES MIGUEL - Mensalidades"/>
    <n v="1500"/>
    <d v="2015-03-02T00:00:00"/>
    <d v="1899-12-30T17:06:48"/>
    <n v="0"/>
    <n v="0"/>
    <n v="-1297993.0600001521"/>
    <m/>
    <m/>
    <n v="204600"/>
    <m/>
    <n v="7"/>
    <s v="Anapaula"/>
    <n v="1"/>
    <m/>
    <n v="2"/>
    <d v="2015-04-15T00:00:00"/>
    <d v="2015-04-15T00:00:00"/>
    <m/>
    <m/>
    <n v="2015"/>
    <n v="7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61600"/>
    <n v="212251"/>
    <s v="Par.(04/10) 020584/MARIANA FERNANDES ESPINDO - Parcelas"/>
    <n v="220"/>
    <d v="2015-03-02T00:00:00"/>
    <d v="1899-12-30T17:09:20"/>
    <n v="0"/>
    <n v="0"/>
    <n v="-1297773.0600001521"/>
    <m/>
    <m/>
    <n v="212251"/>
    <m/>
    <n v="7"/>
    <s v="Anapaula"/>
    <n v="2"/>
    <m/>
    <n v="62"/>
    <d v="2015-04-15T00:00:00"/>
    <d v="2015-04-15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61603"/>
    <n v="208744"/>
    <s v="Par.(05/12) 020471/YVIS SILVA DE CASTRO - Parcelas"/>
    <n v="693"/>
    <d v="2015-03-02T00:00:00"/>
    <d v="1899-12-30T17:10:53"/>
    <n v="0"/>
    <n v="0"/>
    <n v="-1297080.0600001521"/>
    <m/>
    <m/>
    <n v="208744"/>
    <m/>
    <n v="7"/>
    <s v="Anapaula"/>
    <n v="1"/>
    <m/>
    <n v="6"/>
    <d v="2015-04-15T00:00:00"/>
    <d v="2015-04-15T00:00:00"/>
    <m/>
    <m/>
    <n v="2015"/>
    <n v="7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1605"/>
    <n v="215169"/>
    <s v="Par.(04-12) 020589/HOMERO SILVA NETO - [ESTORNO] R$ "/>
    <n v="190"/>
    <d v="2015-03-02T00:00:00"/>
    <d v="1899-12-30T17:11:32"/>
    <n v="0"/>
    <n v="0"/>
    <n v="-1296890.0600001521"/>
    <m/>
    <m/>
    <n v="215169"/>
    <m/>
    <n v="7"/>
    <s v="Anapaula"/>
    <n v="2"/>
    <m/>
    <n v="1657"/>
    <d v="2015-04-15T00:00:00"/>
    <d v="2015-04-15T00:00:00"/>
    <m/>
    <m/>
    <n v="2015"/>
    <n v="7"/>
    <m/>
    <m/>
    <m/>
    <m/>
    <s v="Estorno mensalidade / parcela aluno cancelado"/>
    <x v="1"/>
    <x v="4"/>
    <m/>
    <n v="75"/>
    <n v="11"/>
    <s v="Antec. de Cheque"/>
    <m/>
    <n v="0"/>
    <m/>
    <n v="0"/>
    <m/>
    <m/>
    <s v="MERC [GYN] [OPERAÇÕES]"/>
    <m/>
    <m/>
    <m/>
  </r>
  <r>
    <n v="261606"/>
    <n v="212541"/>
    <s v="Par.(04/10) 020591/TÚLIO CÉSAR PEREIRA TEODO - Parcelas"/>
    <n v="190"/>
    <d v="2015-03-02T00:00:00"/>
    <d v="1899-12-30T17:12:12"/>
    <n v="0"/>
    <n v="0"/>
    <n v="-1296700.0600001521"/>
    <m/>
    <m/>
    <n v="212541"/>
    <m/>
    <n v="7"/>
    <s v="Anapaula"/>
    <n v="2"/>
    <m/>
    <n v="62"/>
    <d v="2015-04-15T00:00:00"/>
    <d v="2015-04-15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61607"/>
    <n v="212793"/>
    <s v="Par.(03/10) 020583/CAROLINA ALVES REZENDE - Parcelas"/>
    <n v="190"/>
    <d v="2015-03-02T00:00:00"/>
    <d v="1899-12-30T17:12:53"/>
    <n v="0"/>
    <n v="0"/>
    <n v="-1296510.0600001521"/>
    <m/>
    <m/>
    <n v="212793"/>
    <m/>
    <n v="7"/>
    <s v="Anapaula"/>
    <n v="2"/>
    <m/>
    <n v="62"/>
    <d v="2015-04-15T00:00:00"/>
    <d v="2015-04-15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61608"/>
    <n v="212240"/>
    <s v="Par.(03/10) 020581/MURYLLO HENRIQUE FERREIRA - Parcelas"/>
    <n v="190"/>
    <d v="2015-03-02T00:00:00"/>
    <d v="1899-12-30T17:13:35"/>
    <n v="0"/>
    <n v="0"/>
    <n v="-1296320.0600001521"/>
    <m/>
    <m/>
    <n v="212240"/>
    <m/>
    <n v="7"/>
    <s v="Anapaula"/>
    <n v="2"/>
    <m/>
    <n v="62"/>
    <d v="2015-04-15T00:00:00"/>
    <d v="2015-04-15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61609"/>
    <n v="212213"/>
    <s v="Par.(05/10) 020576/MARAIZA OLIVEIRA CARRIJO - Parcelas"/>
    <n v="190"/>
    <d v="2015-03-02T00:00:00"/>
    <d v="1899-12-30T17:14:41"/>
    <n v="0"/>
    <n v="0"/>
    <n v="-1296130.0600001521"/>
    <m/>
    <m/>
    <n v="212213"/>
    <m/>
    <n v="7"/>
    <s v="Anapaula"/>
    <n v="2"/>
    <m/>
    <n v="62"/>
    <d v="2015-04-15T00:00:00"/>
    <d v="2015-04-15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61610"/>
    <n v="212260"/>
    <s v="Par.(03/10) 020588/LUIZ FERNANDO COSTA CAMPO - Parcelas"/>
    <n v="190"/>
    <d v="2015-03-02T00:00:00"/>
    <d v="1899-12-30T17:15:23"/>
    <n v="0"/>
    <n v="0"/>
    <n v="-1295940.0600001521"/>
    <m/>
    <m/>
    <n v="212260"/>
    <m/>
    <n v="7"/>
    <s v="Anapaula"/>
    <n v="2"/>
    <m/>
    <n v="62"/>
    <d v="2015-04-15T00:00:00"/>
    <d v="2015-04-15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61611"/>
    <n v="212806"/>
    <s v="Par.(05/10) 020578/LARA RAMOS BORGES - Parcelas"/>
    <n v="190"/>
    <d v="2015-03-02T00:00:00"/>
    <d v="1899-12-30T17:15:59"/>
    <n v="0"/>
    <n v="0"/>
    <n v="-1295750.0600001521"/>
    <m/>
    <m/>
    <n v="212806"/>
    <m/>
    <n v="7"/>
    <s v="Anapaula"/>
    <n v="2"/>
    <m/>
    <n v="62"/>
    <d v="2015-04-15T00:00:00"/>
    <d v="2015-04-15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61612"/>
    <n v="212807"/>
    <s v="Par.(06/10) 020578/LARA RAMOS BORGES - Parcelas"/>
    <n v="190"/>
    <d v="2015-03-02T00:00:00"/>
    <d v="1899-12-30T17:16:00"/>
    <n v="0"/>
    <n v="0"/>
    <n v="-1295560.0600001521"/>
    <m/>
    <m/>
    <n v="212807"/>
    <m/>
    <n v="7"/>
    <s v="Anapaula"/>
    <n v="2"/>
    <m/>
    <n v="62"/>
    <d v="2015-04-15T00:00:00"/>
    <d v="2015-04-15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61613"/>
    <n v="212780"/>
    <s v="Par.(05/10) 020593/KAMILLA DUTRA SILVA - Parcelas"/>
    <n v="190"/>
    <d v="2015-03-02T00:00:00"/>
    <d v="1899-12-30T17:16:47"/>
    <n v="0"/>
    <n v="0"/>
    <n v="-1295370.0600001521"/>
    <m/>
    <m/>
    <n v="212780"/>
    <m/>
    <n v="7"/>
    <s v="Anapaula"/>
    <n v="2"/>
    <m/>
    <n v="62"/>
    <d v="2015-04-15T00:00:00"/>
    <d v="2015-04-15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61614"/>
    <n v="212781"/>
    <s v="Par.(06/10) 020593/KAMILLA DUTRA SILVA - Parcelas"/>
    <n v="190"/>
    <d v="2015-03-02T00:00:00"/>
    <d v="1899-12-30T17:16:47"/>
    <n v="0"/>
    <n v="0"/>
    <n v="-1295180.0600001521"/>
    <m/>
    <m/>
    <n v="212781"/>
    <m/>
    <n v="7"/>
    <s v="Anapaula"/>
    <n v="2"/>
    <m/>
    <n v="62"/>
    <d v="2015-04-15T00:00:00"/>
    <d v="2015-04-15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61615"/>
    <n v="212222"/>
    <s v="Par.(04/6) 020579/EDIENY SOARES DE CARVALHO - Parcelas"/>
    <n v="1386"/>
    <d v="2015-03-02T00:00:00"/>
    <d v="1899-12-30T17:17:34"/>
    <n v="0"/>
    <n v="0"/>
    <n v="-1293794.0600001521"/>
    <m/>
    <m/>
    <n v="212222"/>
    <m/>
    <n v="7"/>
    <s v="Anapaula"/>
    <n v="2"/>
    <m/>
    <n v="6"/>
    <d v="2015-04-15T00:00:00"/>
    <d v="2015-04-15T00:00:00"/>
    <m/>
    <m/>
    <n v="2015"/>
    <n v="7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1616"/>
    <n v="212757"/>
    <s v="Par.(04/12) 020600/ARTHUR MOREIRA CÉSAR - Parcelas"/>
    <n v="831.6"/>
    <d v="2015-03-02T00:00:00"/>
    <d v="1899-12-30T17:18:50"/>
    <n v="0"/>
    <n v="0"/>
    <n v="-1292962.460000152"/>
    <m/>
    <m/>
    <n v="212757"/>
    <m/>
    <n v="7"/>
    <s v="Anapaula"/>
    <n v="1"/>
    <m/>
    <n v="6"/>
    <d v="2015-04-15T00:00:00"/>
    <d v="2015-04-15T00:00:00"/>
    <m/>
    <m/>
    <n v="2015"/>
    <n v="7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52234"/>
    <s v="Transferência Entre Conta"/>
    <s v="Transferência Entre Conta"/>
    <n v="0"/>
    <d v="2015-03-02T00:00:00"/>
    <d v="1899-12-30T17:19:41"/>
    <n v="70000"/>
    <n v="0"/>
    <n v="-1362962.460000152"/>
    <m/>
    <m/>
    <m/>
    <m/>
    <n v="24"/>
    <s v="Emilly"/>
    <n v="1"/>
    <m/>
    <n v="1449"/>
    <d v="2015-03-19T00:00:00"/>
    <d v="2015-03-20T00:00:00"/>
    <m/>
    <m/>
    <n v="2015"/>
    <n v="24"/>
    <m/>
    <m/>
    <m/>
    <m/>
    <s v="Transferência entre contas"/>
    <x v="2"/>
    <x v="4"/>
    <m/>
    <n v="12"/>
    <n v="8"/>
    <s v="Transferência Bancária"/>
    <m/>
    <m/>
    <m/>
    <n v="0"/>
    <m/>
    <n v="2"/>
    <s v="BRB [GYN] [011616-0] [CC] [COB]"/>
    <m/>
    <m/>
    <m/>
  </r>
  <r>
    <n v="253746"/>
    <s v="Transferência Entre Conta"/>
    <s v="Destino: 252234-Transferência Entre Conta"/>
    <n v="70000"/>
    <d v="2015-03-02T00:00:00"/>
    <d v="1899-12-30T17:19:41"/>
    <n v="0"/>
    <n v="0"/>
    <n v="-1292962.460000152"/>
    <m/>
    <m/>
    <m/>
    <m/>
    <n v="24"/>
    <s v="Emilly"/>
    <n v="1"/>
    <m/>
    <n v="1449"/>
    <d v="2015-03-20T00:00:00"/>
    <d v="2015-03-20T00:00:00"/>
    <m/>
    <m/>
    <n v="2015"/>
    <n v="24"/>
    <m/>
    <m/>
    <n v="252234"/>
    <m/>
    <s v="Transferência entre contas"/>
    <x v="2"/>
    <x v="4"/>
    <m/>
    <n v="2"/>
    <n v="8"/>
    <s v="Transferência Bancária"/>
    <m/>
    <m/>
    <m/>
    <n v="0"/>
    <m/>
    <m/>
    <s v="BRADESCO [002429-5] [GYN [CC]"/>
    <m/>
    <m/>
    <m/>
  </r>
  <r>
    <n v="261617"/>
    <n v="212782"/>
    <s v="Par.(07/10) 020593/KAMILLA DUTRA SILVA - Parcelas"/>
    <n v="190"/>
    <d v="2015-03-02T00:00:00"/>
    <d v="1899-12-30T17:19:47"/>
    <n v="0"/>
    <n v="0"/>
    <n v="-1292772.460000152"/>
    <m/>
    <m/>
    <n v="212782"/>
    <m/>
    <n v="7"/>
    <s v="Anapaula"/>
    <n v="2"/>
    <m/>
    <n v="62"/>
    <d v="2015-04-15T00:00:00"/>
    <d v="2015-04-15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61618"/>
    <n v="212783"/>
    <s v="Par.(08/10) 020593/KAMILLA DUTRA SILVA - Parcelas"/>
    <n v="190"/>
    <d v="2015-03-02T00:00:00"/>
    <d v="1899-12-30T17:19:47"/>
    <n v="0"/>
    <n v="0"/>
    <n v="-1292582.460000152"/>
    <m/>
    <m/>
    <n v="212783"/>
    <m/>
    <n v="7"/>
    <s v="Anapaula"/>
    <n v="2"/>
    <m/>
    <n v="62"/>
    <d v="2015-04-15T00:00:00"/>
    <d v="2015-04-15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61619"/>
    <n v="212808"/>
    <s v="Par.(07/10) 020578/LARA RAMOS BORGES - Parcelas"/>
    <n v="190"/>
    <d v="2015-03-02T00:00:00"/>
    <d v="1899-12-30T17:20:30"/>
    <n v="0"/>
    <n v="0"/>
    <n v="-1292392.460000152"/>
    <m/>
    <m/>
    <n v="212808"/>
    <m/>
    <n v="7"/>
    <s v="Anapaula"/>
    <n v="2"/>
    <m/>
    <n v="62"/>
    <d v="2015-04-15T00:00:00"/>
    <d v="2015-04-15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61620"/>
    <n v="212809"/>
    <s v="Par.(08/10) 020578/LARA RAMOS BORGES - Parcelas"/>
    <n v="190"/>
    <d v="2015-03-02T00:00:00"/>
    <d v="1899-12-30T17:20:30"/>
    <n v="0"/>
    <n v="0"/>
    <n v="-1292202.460000152"/>
    <m/>
    <m/>
    <n v="212809"/>
    <m/>
    <n v="7"/>
    <s v="Anapaula"/>
    <n v="2"/>
    <m/>
    <n v="62"/>
    <d v="2015-04-15T00:00:00"/>
    <d v="2015-04-15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61621"/>
    <n v="212542"/>
    <s v="Par.(05/10) 020591/TÚLIO CÉSAR PEREIRA TEODO - Parcelas"/>
    <n v="190"/>
    <d v="2015-03-02T00:00:00"/>
    <d v="1899-12-30T17:21:22"/>
    <n v="0"/>
    <n v="0"/>
    <n v="-1292012.460000152"/>
    <m/>
    <m/>
    <n v="212542"/>
    <m/>
    <n v="7"/>
    <s v="Anapaula"/>
    <n v="2"/>
    <m/>
    <n v="62"/>
    <d v="2015-04-15T00:00:00"/>
    <d v="2015-04-15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61622"/>
    <n v="215170"/>
    <s v="Par.(05-12) 020589/HOMERO SILVA NETO - [ESTORNO] R$ "/>
    <n v="190"/>
    <d v="2015-03-02T00:00:00"/>
    <d v="1899-12-30T17:22:01"/>
    <n v="0"/>
    <n v="0"/>
    <n v="-1291822.460000152"/>
    <m/>
    <m/>
    <n v="215170"/>
    <m/>
    <n v="7"/>
    <s v="Anapaula"/>
    <n v="2"/>
    <m/>
    <n v="1657"/>
    <d v="2015-04-15T00:00:00"/>
    <d v="2015-04-15T00:00:00"/>
    <m/>
    <m/>
    <n v="2015"/>
    <n v="7"/>
    <m/>
    <m/>
    <m/>
    <m/>
    <s v="Estorno mensalidade / parcela aluno cancelado"/>
    <x v="1"/>
    <x v="4"/>
    <m/>
    <n v="75"/>
    <n v="11"/>
    <s v="Antec. de Cheque"/>
    <m/>
    <n v="0"/>
    <m/>
    <n v="0"/>
    <m/>
    <m/>
    <s v="MERC [GYN] [OPERAÇÕES]"/>
    <m/>
    <m/>
    <m/>
  </r>
  <r>
    <n v="247290"/>
    <s v="Recibo/115595"/>
    <s v="Grupo Olimpo - Cód. 115595"/>
    <n v="0"/>
    <d v="2015-03-02T00:00:00"/>
    <d v="1899-12-30T17:22:38"/>
    <n v="285"/>
    <n v="0"/>
    <n v="-1292107.460000152"/>
    <m/>
    <m/>
    <m/>
    <n v="115595"/>
    <n v="24"/>
    <s v="Emilly"/>
    <n v="1"/>
    <m/>
    <n v="1445"/>
    <d v="2015-03-04T00:00:00"/>
    <d v="2015-03-04T00:00:00"/>
    <m/>
    <m/>
    <n v="2015"/>
    <n v="24"/>
    <m/>
    <m/>
    <m/>
    <m/>
    <s v="CA.Aquisição de uniformes"/>
    <x v="1"/>
    <x v="4"/>
    <m/>
    <n v="56"/>
    <n v="1"/>
    <s v="Dinheiro"/>
    <m/>
    <n v="0"/>
    <m/>
    <n v="0"/>
    <m/>
    <m/>
    <s v="CAIXA TESOURARIA"/>
    <m/>
    <m/>
    <m/>
  </r>
  <r>
    <n v="261623"/>
    <n v="212794"/>
    <s v="Par.(04/10) 020583/CAROLINA ALVES REZENDE - Parcelas"/>
    <n v="190"/>
    <d v="2015-03-02T00:00:00"/>
    <d v="1899-12-30T17:23:00"/>
    <n v="0"/>
    <n v="0"/>
    <n v="-1291917.460000152"/>
    <m/>
    <m/>
    <n v="212794"/>
    <m/>
    <n v="7"/>
    <s v="Anapaula"/>
    <n v="2"/>
    <m/>
    <n v="62"/>
    <d v="2015-04-15T00:00:00"/>
    <d v="2015-04-15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61624"/>
    <n v="212241"/>
    <s v="Par.(04/10) 020581/MURYLLO HENRIQUE FERREIRA - Parcelas"/>
    <n v="190"/>
    <d v="2015-03-02T00:00:00"/>
    <d v="1899-12-30T17:23:50"/>
    <n v="0"/>
    <n v="0"/>
    <n v="-1291727.460000152"/>
    <m/>
    <m/>
    <n v="212241"/>
    <m/>
    <n v="7"/>
    <s v="Anapaula"/>
    <n v="2"/>
    <m/>
    <n v="62"/>
    <d v="2015-04-15T00:00:00"/>
    <d v="2015-04-15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47291"/>
    <s v="327/115596"/>
    <s v="Fgts - Cód. 115596"/>
    <n v="0"/>
    <d v="2015-03-02T00:00:00"/>
    <d v="1899-12-30T17:24:16"/>
    <n v="988.28"/>
    <n v="0"/>
    <n v="-1292715.740000152"/>
    <m/>
    <m/>
    <m/>
    <n v="115596"/>
    <n v="24"/>
    <s v="Emilly"/>
    <n v="1"/>
    <m/>
    <n v="824"/>
    <d v="2015-03-04T00:00:00"/>
    <d v="2015-03-04T00:00:00"/>
    <m/>
    <m/>
    <n v="2015"/>
    <n v="24"/>
    <m/>
    <m/>
    <m/>
    <m/>
    <s v="SolNascente.FGTS"/>
    <x v="2"/>
    <x v="2"/>
    <m/>
    <n v="26"/>
    <n v="9"/>
    <s v="Débito em conta"/>
    <m/>
    <n v="0"/>
    <m/>
    <n v="0"/>
    <m/>
    <m/>
    <s v="ITAÚ [SOL] [001691-4] [CC]"/>
    <m/>
    <m/>
    <m/>
  </r>
  <r>
    <n v="261625"/>
    <n v="212214"/>
    <s v="Par.(06/10) 020576/MARAIZA OLIVEIRA CARRIJO - Parcelas"/>
    <n v="190"/>
    <d v="2015-03-02T00:00:00"/>
    <d v="1899-12-30T17:24:27"/>
    <n v="0"/>
    <n v="0"/>
    <n v="-1292525.740000152"/>
    <m/>
    <m/>
    <n v="212214"/>
    <m/>
    <n v="7"/>
    <s v="Anapaula"/>
    <n v="2"/>
    <m/>
    <n v="62"/>
    <d v="2015-04-15T00:00:00"/>
    <d v="2015-04-15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61626"/>
    <n v="212261"/>
    <s v="Par.(04/10) 020588/LUIZ FERNANDO COSTA CAMPO - Parcelas"/>
    <n v="190"/>
    <d v="2015-03-02T00:00:00"/>
    <d v="1899-12-30T17:25:21"/>
    <n v="0"/>
    <n v="0"/>
    <n v="-1292335.740000152"/>
    <m/>
    <m/>
    <n v="212261"/>
    <m/>
    <n v="7"/>
    <s v="Anapaula"/>
    <n v="2"/>
    <m/>
    <n v="62"/>
    <d v="2015-04-15T00:00:00"/>
    <d v="2015-04-15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47292"/>
    <s v="327/115597"/>
    <s v="Fgts - Cód. 115597"/>
    <n v="0"/>
    <d v="2015-03-02T00:00:00"/>
    <d v="1899-12-30T17:25:48"/>
    <n v="883.25"/>
    <n v="0"/>
    <n v="-1293218.990000152"/>
    <m/>
    <m/>
    <m/>
    <n v="115597"/>
    <n v="24"/>
    <s v="Emilly"/>
    <n v="1"/>
    <m/>
    <n v="824"/>
    <d v="2015-03-04T00:00:00"/>
    <d v="2015-03-04T00:00:00"/>
    <m/>
    <m/>
    <n v="2015"/>
    <n v="24"/>
    <m/>
    <m/>
    <m/>
    <m/>
    <s v="SolNascente.FGTS"/>
    <x v="2"/>
    <x v="2"/>
    <m/>
    <n v="26"/>
    <n v="9"/>
    <s v="Débito em conta"/>
    <m/>
    <n v="0"/>
    <m/>
    <n v="0"/>
    <m/>
    <m/>
    <s v="ITAÚ [SOL] [001691-4] [CC]"/>
    <m/>
    <m/>
    <m/>
  </r>
  <r>
    <n v="261627"/>
    <n v="212223"/>
    <s v="Par.(05/6) 020579/EDIENY SOARES DE CARVALHO - Parcelas"/>
    <n v="1386"/>
    <d v="2015-03-02T00:00:00"/>
    <d v="1899-12-30T17:26:20"/>
    <n v="0"/>
    <n v="0"/>
    <n v="-1291832.990000152"/>
    <m/>
    <m/>
    <n v="212223"/>
    <m/>
    <n v="7"/>
    <s v="Anapaula"/>
    <n v="2"/>
    <m/>
    <n v="6"/>
    <d v="2015-04-15T00:00:00"/>
    <d v="2015-04-15T00:00:00"/>
    <m/>
    <m/>
    <n v="2015"/>
    <n v="7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1628"/>
    <n v="208745"/>
    <s v="Par.(06/12) 020471/YVIS SILVA DE CASTRO - Parcelas"/>
    <n v="693"/>
    <d v="2015-03-02T00:00:00"/>
    <d v="1899-12-30T17:27:31"/>
    <n v="0"/>
    <n v="0"/>
    <n v="-1291139.990000152"/>
    <m/>
    <m/>
    <n v="208745"/>
    <m/>
    <n v="7"/>
    <s v="Anapaula"/>
    <n v="1"/>
    <m/>
    <n v="6"/>
    <d v="2015-04-15T00:00:00"/>
    <d v="2015-04-15T00:00:00"/>
    <m/>
    <m/>
    <n v="2015"/>
    <n v="7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75968"/>
    <s v="Extrato/128514"/>
    <s v="Banco Brb - Cód. 128514"/>
    <n v="0"/>
    <d v="2015-03-02T00:00:00"/>
    <d v="1899-12-30T17:27:34"/>
    <n v="33.96"/>
    <n v="0"/>
    <n v="-1291173.950000152"/>
    <m/>
    <m/>
    <m/>
    <n v="128514"/>
    <n v="60"/>
    <s v="Francielly"/>
    <n v="1"/>
    <m/>
    <n v="1512"/>
    <d v="2015-07-02T00:00:00"/>
    <d v="2015-07-02T00:00:00"/>
    <m/>
    <m/>
    <n v="2015"/>
    <n v="60"/>
    <m/>
    <m/>
    <m/>
    <m/>
    <s v="IOF"/>
    <x v="2"/>
    <x v="4"/>
    <m/>
    <n v="14"/>
    <n v="9"/>
    <s v="Débito em conta"/>
    <m/>
    <n v="0"/>
    <m/>
    <n v="0"/>
    <m/>
    <m/>
    <s v="BRB [MAR] [011852-0] [CC]"/>
    <m/>
    <m/>
    <m/>
  </r>
  <r>
    <n v="275969"/>
    <s v="Extrato/128515"/>
    <s v="Banco Brb - Cód. 128515"/>
    <n v="0"/>
    <d v="2015-03-02T00:00:00"/>
    <d v="1899-12-30T17:27:34"/>
    <n v="27.98"/>
    <n v="0"/>
    <n v="-1291201.930000152"/>
    <m/>
    <m/>
    <m/>
    <n v="128515"/>
    <n v="60"/>
    <s v="Francielly"/>
    <n v="1"/>
    <m/>
    <n v="1512"/>
    <d v="2015-07-02T00:00:00"/>
    <d v="2015-07-02T00:00:00"/>
    <m/>
    <m/>
    <n v="2015"/>
    <n v="60"/>
    <m/>
    <m/>
    <m/>
    <m/>
    <s v="IOF"/>
    <x v="2"/>
    <x v="4"/>
    <m/>
    <n v="14"/>
    <n v="9"/>
    <s v="Débito em conta"/>
    <m/>
    <n v="0"/>
    <m/>
    <n v="0"/>
    <m/>
    <m/>
    <s v="BRB [MAR] [011852-0] [CC]"/>
    <m/>
    <m/>
    <m/>
  </r>
  <r>
    <n v="275967"/>
    <s v="Extrato/128486"/>
    <s v="Banco Brb - Cód. 128486"/>
    <n v="0"/>
    <d v="2015-03-02T00:00:00"/>
    <d v="1899-12-30T17:27:34"/>
    <n v="2.83"/>
    <n v="0"/>
    <n v="-1291204.760000152"/>
    <m/>
    <m/>
    <m/>
    <n v="128486"/>
    <n v="60"/>
    <s v="Francielly"/>
    <n v="1"/>
    <m/>
    <n v="1512"/>
    <d v="2015-07-02T00:00:00"/>
    <d v="2015-07-02T00:00:00"/>
    <m/>
    <m/>
    <n v="2015"/>
    <n v="60"/>
    <m/>
    <m/>
    <m/>
    <m/>
    <s v="IOF"/>
    <x v="2"/>
    <x v="4"/>
    <m/>
    <n v="14"/>
    <n v="9"/>
    <s v="Débito em conta"/>
    <m/>
    <n v="0"/>
    <m/>
    <n v="0"/>
    <m/>
    <m/>
    <s v="BRB [MAR] [011852-0] [CC]"/>
    <m/>
    <m/>
    <m/>
  </r>
  <r>
    <n v="247293"/>
    <s v="327/115598"/>
    <s v="Fgts - Cód. 115598"/>
    <n v="0"/>
    <d v="2015-03-02T00:00:00"/>
    <d v="1899-12-30T17:27:45"/>
    <n v="745.64"/>
    <n v="0"/>
    <n v="-1291950.4000001519"/>
    <m/>
    <m/>
    <m/>
    <n v="115598"/>
    <n v="24"/>
    <s v="Emilly"/>
    <n v="1"/>
    <m/>
    <n v="824"/>
    <d v="2015-03-04T00:00:00"/>
    <d v="2015-03-04T00:00:00"/>
    <m/>
    <m/>
    <n v="2015"/>
    <n v="24"/>
    <m/>
    <m/>
    <m/>
    <m/>
    <s v="SolNascente.FGTS"/>
    <x v="2"/>
    <x v="2"/>
    <m/>
    <n v="26"/>
    <n v="9"/>
    <s v="Débito em conta"/>
    <m/>
    <n v="0"/>
    <m/>
    <n v="0"/>
    <m/>
    <m/>
    <s v="ITAÚ [SOL] [001691-4] [CC]"/>
    <m/>
    <m/>
    <m/>
  </r>
  <r>
    <n v="261629"/>
    <n v="212252"/>
    <s v="Par.(05/10) 020584/MARIANA FERNANDES ESPINDO - Parcelas"/>
    <n v="220"/>
    <d v="2015-03-02T00:00:00"/>
    <d v="1899-12-30T17:28:37"/>
    <n v="0"/>
    <n v="0"/>
    <n v="-1291730.4000001519"/>
    <m/>
    <m/>
    <n v="212252"/>
    <m/>
    <n v="7"/>
    <s v="Anapaula"/>
    <n v="2"/>
    <m/>
    <n v="62"/>
    <d v="2015-04-15T00:00:00"/>
    <d v="2015-04-15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51549"/>
    <s v="Remessa Olimpo Anápolis"/>
    <s v="Remessa Olimpo Anápolis"/>
    <n v="24216.400000000001"/>
    <d v="2015-03-02T00:00:00"/>
    <d v="1899-12-30T17:30:01"/>
    <n v="0"/>
    <n v="0"/>
    <n v="-1267514.000000152"/>
    <m/>
    <m/>
    <m/>
    <m/>
    <n v="24"/>
    <s v="Emilly"/>
    <n v="1"/>
    <m/>
    <n v="1526"/>
    <d v="2015-03-16T00:00:00"/>
    <d v="2015-03-16T00:00:00"/>
    <m/>
    <m/>
    <n v="2015"/>
    <n v="24"/>
    <m/>
    <m/>
    <m/>
    <m/>
    <s v="Remessa Olimpo Anápolis"/>
    <x v="1"/>
    <x v="3"/>
    <m/>
    <n v="12"/>
    <n v="4"/>
    <s v="Boleto"/>
    <m/>
    <m/>
    <m/>
    <n v="0"/>
    <m/>
    <m/>
    <s v="BRB [GYN] [011616-0] [CC] [COB]"/>
    <m/>
    <m/>
    <m/>
  </r>
  <r>
    <n v="261630"/>
    <n v="204601"/>
    <s v="Par.(06/12) 018659/FELIPE LEMES MIGUEL - Mensalidades"/>
    <n v="1500"/>
    <d v="2015-03-02T00:00:00"/>
    <d v="1899-12-30T17:30:16"/>
    <n v="0"/>
    <n v="0"/>
    <n v="-1266014.000000152"/>
    <m/>
    <m/>
    <n v="204601"/>
    <m/>
    <n v="7"/>
    <s v="Anapaula"/>
    <n v="1"/>
    <m/>
    <n v="2"/>
    <d v="2015-04-15T00:00:00"/>
    <d v="2015-04-15T00:00:00"/>
    <m/>
    <m/>
    <n v="2015"/>
    <n v="7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61631"/>
    <n v="211001"/>
    <s v="Par.(06/12) 019874/JORDANA ARAUJO BORGES - Mensalidades"/>
    <n v="1252.05"/>
    <d v="2015-03-02T00:00:00"/>
    <d v="1899-12-30T17:31:00"/>
    <n v="0"/>
    <n v="0"/>
    <n v="-1264761.950000152"/>
    <m/>
    <m/>
    <n v="211001"/>
    <m/>
    <n v="7"/>
    <s v="Anapaula"/>
    <n v="1"/>
    <m/>
    <n v="2"/>
    <d v="2015-04-15T00:00:00"/>
    <d v="2015-04-15T00:00:00"/>
    <m/>
    <m/>
    <n v="2015"/>
    <n v="7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61632"/>
    <n v="209205"/>
    <s v="Par.(05/6) 020441/GUILHERME PEREIRA RAMOS - Parcelas"/>
    <n v="1000"/>
    <d v="2015-03-02T00:00:00"/>
    <d v="1899-12-30T17:31:47"/>
    <n v="0"/>
    <n v="0"/>
    <n v="-1263761.950000152"/>
    <m/>
    <m/>
    <n v="209205"/>
    <m/>
    <n v="7"/>
    <s v="Anapaula"/>
    <n v="2"/>
    <m/>
    <n v="6"/>
    <d v="2015-04-15T00:00:00"/>
    <d v="2015-04-15T00:00:00"/>
    <m/>
    <m/>
    <n v="2015"/>
    <n v="7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47294"/>
    <s v="327/115599"/>
    <s v="Fgts - Cód. 115599"/>
    <n v="0"/>
    <d v="2015-03-02T00:00:00"/>
    <d v="1899-12-30T17:31:50"/>
    <n v="634.48"/>
    <n v="0"/>
    <n v="-1264396.430000152"/>
    <m/>
    <m/>
    <m/>
    <n v="115599"/>
    <n v="24"/>
    <s v="Emilly"/>
    <n v="1"/>
    <m/>
    <n v="824"/>
    <d v="2015-03-04T00:00:00"/>
    <d v="2015-03-04T00:00:00"/>
    <m/>
    <m/>
    <n v="2015"/>
    <n v="24"/>
    <m/>
    <m/>
    <m/>
    <m/>
    <s v="SolNascente.FGTS"/>
    <x v="2"/>
    <x v="2"/>
    <m/>
    <n v="26"/>
    <n v="9"/>
    <s v="Débito em conta"/>
    <m/>
    <n v="0"/>
    <m/>
    <n v="0"/>
    <m/>
    <m/>
    <s v="ITAÚ [SOL] [001691-4] [CC]"/>
    <m/>
    <m/>
    <m/>
  </r>
  <r>
    <n v="261633"/>
    <n v="212758"/>
    <s v="Par.(05/12) 020600/ARTHUR MOREIRA CÉSAR - Parcelas"/>
    <n v="831.6"/>
    <d v="2015-03-02T00:00:00"/>
    <d v="1899-12-30T17:32:23"/>
    <n v="0"/>
    <n v="0"/>
    <n v="-1263564.8300001519"/>
    <m/>
    <m/>
    <n v="212758"/>
    <m/>
    <n v="7"/>
    <s v="Anapaula"/>
    <n v="1"/>
    <m/>
    <n v="6"/>
    <d v="2015-04-15T00:00:00"/>
    <d v="2015-04-15T00:00:00"/>
    <m/>
    <m/>
    <n v="2015"/>
    <n v="7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47297"/>
    <s v="327/115600"/>
    <s v="Fgts - Cód. 115600"/>
    <n v="0"/>
    <d v="2015-03-02T00:00:00"/>
    <d v="1899-12-30T17:35:02"/>
    <n v="1147.42"/>
    <n v="0"/>
    <n v="-1264712.2500001518"/>
    <m/>
    <m/>
    <m/>
    <n v="115600"/>
    <n v="24"/>
    <s v="Emilly"/>
    <n v="1"/>
    <m/>
    <n v="824"/>
    <d v="2015-03-04T00:00:00"/>
    <d v="2015-03-04T00:00:00"/>
    <m/>
    <m/>
    <n v="2015"/>
    <n v="24"/>
    <m/>
    <m/>
    <m/>
    <m/>
    <s v="SolNascente.FGTS"/>
    <x v="2"/>
    <x v="2"/>
    <m/>
    <n v="26"/>
    <n v="9"/>
    <s v="Débito em conta"/>
    <m/>
    <n v="0"/>
    <m/>
    <n v="0"/>
    <m/>
    <m/>
    <s v="ITAÚ [SOL] [001691-4] [CC]"/>
    <m/>
    <m/>
    <m/>
  </r>
  <r>
    <n v="251551"/>
    <s v="Recompra de Boletos"/>
    <s v="Recompra de Boletos"/>
    <n v="206220"/>
    <d v="2015-03-02T00:00:00"/>
    <d v="1899-12-30T17:38:04"/>
    <n v="0"/>
    <n v="0"/>
    <n v="-1058492.2500001518"/>
    <m/>
    <m/>
    <m/>
    <m/>
    <n v="24"/>
    <s v="Emilly"/>
    <n v="1"/>
    <m/>
    <n v="1524"/>
    <d v="2015-03-16T00:00:00"/>
    <d v="2015-03-16T00:00:00"/>
    <m/>
    <m/>
    <n v="2015"/>
    <n v="24"/>
    <m/>
    <m/>
    <m/>
    <m/>
    <s v="Crédito boleto pago após recompra"/>
    <x v="2"/>
    <x v="4"/>
    <m/>
    <n v="12"/>
    <n v="4"/>
    <s v="Boleto"/>
    <m/>
    <m/>
    <m/>
    <n v="0"/>
    <m/>
    <m/>
    <s v="BRB [GYN] [011616-0] [CC] [COB]"/>
    <m/>
    <m/>
    <m/>
  </r>
  <r>
    <n v="247305"/>
    <s v="327/115601"/>
    <s v="Fgts - Cód. 115601"/>
    <n v="0"/>
    <d v="2015-03-02T00:00:00"/>
    <d v="1899-12-30T17:38:47"/>
    <n v="1153.54"/>
    <n v="0"/>
    <n v="-1059645.7900001518"/>
    <m/>
    <m/>
    <m/>
    <n v="115601"/>
    <n v="24"/>
    <s v="Emilly"/>
    <n v="1"/>
    <m/>
    <n v="824"/>
    <d v="2015-03-04T00:00:00"/>
    <d v="2015-03-04T00:00:00"/>
    <m/>
    <m/>
    <n v="2015"/>
    <n v="24"/>
    <m/>
    <m/>
    <m/>
    <m/>
    <s v="SolNascente.FGTS"/>
    <x v="2"/>
    <x v="2"/>
    <m/>
    <n v="26"/>
    <n v="9"/>
    <s v="Débito em conta"/>
    <m/>
    <n v="0"/>
    <m/>
    <n v="0"/>
    <m/>
    <m/>
    <s v="ITAÚ [SOL] [001691-4] [CC]"/>
    <m/>
    <m/>
    <m/>
  </r>
  <r>
    <n v="247310"/>
    <s v="Fiscais/115602"/>
    <s v="Fiscais De Prova - Cód. 115602"/>
    <n v="0"/>
    <d v="2015-03-02T00:00:00"/>
    <d v="1899-12-30T17:40:19"/>
    <n v="1440"/>
    <n v="0"/>
    <n v="-1061085.7900001518"/>
    <m/>
    <m/>
    <m/>
    <n v="115602"/>
    <n v="24"/>
    <s v="Emilly"/>
    <n v="1"/>
    <m/>
    <n v="1419"/>
    <d v="2015-03-04T00:00:00"/>
    <d v="2015-03-04T00:00:00"/>
    <m/>
    <m/>
    <n v="2015"/>
    <n v="24"/>
    <m/>
    <m/>
    <m/>
    <m/>
    <s v="T-27.Fiscais de Provas e Simulados"/>
    <x v="1"/>
    <x v="4"/>
    <m/>
    <n v="56"/>
    <n v="1"/>
    <s v="Dinheiro"/>
    <m/>
    <n v="0"/>
    <m/>
    <n v="0"/>
    <m/>
    <m/>
    <s v="CAIXA TESOURARIA"/>
    <m/>
    <m/>
    <m/>
  </r>
  <r>
    <n v="247330"/>
    <s v="Despesa/115604"/>
    <s v="Marcelo De Moraes Melo - Cód. 115604"/>
    <n v="0"/>
    <d v="2015-03-02T00:00:00"/>
    <d v="1899-12-30T17:47:30"/>
    <n v="150"/>
    <n v="0"/>
    <n v="-1061235.7900001518"/>
    <m/>
    <m/>
    <m/>
    <n v="115604"/>
    <n v="24"/>
    <s v="Emilly"/>
    <n v="1"/>
    <m/>
    <n v="1455"/>
    <d v="2015-03-04T00:00:00"/>
    <d v="2015-03-04T00:00:00"/>
    <m/>
    <m/>
    <n v="2015"/>
    <n v="24"/>
    <m/>
    <m/>
    <m/>
    <m/>
    <s v="Marcelo.Despesas Particulares"/>
    <x v="1"/>
    <x v="5"/>
    <m/>
    <n v="56"/>
    <n v="1"/>
    <s v="Dinheiro"/>
    <m/>
    <n v="0"/>
    <m/>
    <n v="0"/>
    <m/>
    <m/>
    <s v="CAIXA TESOURARIA"/>
    <m/>
    <m/>
    <m/>
  </r>
  <r>
    <n v="247335"/>
    <s v="Despesa/115605"/>
    <s v="Marcelo De Moraes Melo - Cód. 115605"/>
    <n v="0"/>
    <d v="2015-03-02T00:00:00"/>
    <d v="1899-12-30T17:48:39"/>
    <n v="40"/>
    <n v="0"/>
    <n v="-1061275.7900001518"/>
    <m/>
    <m/>
    <m/>
    <n v="115605"/>
    <n v="24"/>
    <s v="Emilly"/>
    <n v="1"/>
    <m/>
    <n v="1455"/>
    <d v="2015-03-04T00:00:00"/>
    <d v="2015-03-04T00:00:00"/>
    <m/>
    <m/>
    <n v="2015"/>
    <n v="24"/>
    <m/>
    <m/>
    <m/>
    <m/>
    <s v="Marcelo.Despesas Particulares"/>
    <x v="1"/>
    <x v="5"/>
    <m/>
    <n v="56"/>
    <n v="1"/>
    <s v="Dinheiro"/>
    <m/>
    <n v="0"/>
    <m/>
    <n v="0"/>
    <m/>
    <m/>
    <s v="CAIXA TESOURARIA"/>
    <m/>
    <m/>
    <m/>
  </r>
  <r>
    <n v="251097"/>
    <n v="192014"/>
    <s v="Retorno: Par. 192014(02/12) - 018614/MAT - Mensalidades"/>
    <n v="1724"/>
    <d v="2015-03-02T00:00:00"/>
    <d v="1899-12-30T17:49:21"/>
    <n v="0"/>
    <n v="0"/>
    <n v="-1059551.7900001518"/>
    <m/>
    <m/>
    <n v="192014"/>
    <m/>
    <n v="1"/>
    <s v="Andre"/>
    <n v="1"/>
    <m/>
    <n v="2"/>
    <d v="2015-03-12T00:00:00"/>
    <d v="2015-03-12T00:00:00"/>
    <n v="26621"/>
    <n v="843"/>
    <n v="2015"/>
    <n v="1"/>
    <m/>
    <m/>
    <m/>
    <m/>
    <s v="Mensalidade Ensino Médio"/>
    <x v="1"/>
    <x v="4"/>
    <m/>
    <n v="85"/>
    <n v="4"/>
    <s v="Boleto"/>
    <m/>
    <m/>
    <m/>
    <n v="0"/>
    <m/>
    <m/>
    <s v="MERC [GYN] [09.011943-2] [COB]"/>
    <m/>
    <m/>
    <m/>
  </r>
  <r>
    <n v="251099"/>
    <n v="191900"/>
    <s v="Retorno: Par. 191900(02/12) - 018526/LUC - Mensalidades"/>
    <n v="1637.8"/>
    <d v="2015-03-02T00:00:00"/>
    <d v="1899-12-30T17:49:22"/>
    <n v="0"/>
    <n v="0"/>
    <n v="-1057913.9900001518"/>
    <m/>
    <m/>
    <n v="191900"/>
    <m/>
    <n v="1"/>
    <s v="Andre"/>
    <n v="1"/>
    <m/>
    <n v="2"/>
    <d v="2015-03-12T00:00:00"/>
    <d v="2015-03-12T00:00:00"/>
    <n v="26623"/>
    <n v="843"/>
    <n v="2015"/>
    <n v="1"/>
    <m/>
    <m/>
    <m/>
    <m/>
    <s v="Mensalidade Ensino Médio"/>
    <x v="1"/>
    <x v="4"/>
    <m/>
    <n v="85"/>
    <n v="4"/>
    <s v="Boleto"/>
    <m/>
    <m/>
    <m/>
    <n v="0"/>
    <m/>
    <m/>
    <s v="MERC [GYN] [09.011943-2] [COB]"/>
    <m/>
    <m/>
    <m/>
  </r>
  <r>
    <n v="251100"/>
    <n v="191867"/>
    <s v="Retorno: Par. 191867(02/12) - 018497/MAT - Mensalidades"/>
    <n v="1724"/>
    <d v="2015-03-02T00:00:00"/>
    <d v="1899-12-30T17:49:22"/>
    <n v="0"/>
    <n v="0"/>
    <n v="-1056189.9900001518"/>
    <m/>
    <m/>
    <n v="191867"/>
    <m/>
    <n v="1"/>
    <s v="Andre"/>
    <n v="1"/>
    <m/>
    <n v="2"/>
    <d v="2015-03-12T00:00:00"/>
    <d v="2015-03-12T00:00:00"/>
    <n v="26624"/>
    <n v="843"/>
    <n v="2015"/>
    <n v="1"/>
    <m/>
    <m/>
    <m/>
    <m/>
    <s v="Mensalidade Ensino Médio"/>
    <x v="1"/>
    <x v="4"/>
    <m/>
    <n v="85"/>
    <n v="4"/>
    <s v="Boleto"/>
    <m/>
    <m/>
    <m/>
    <n v="0"/>
    <m/>
    <m/>
    <s v="MERC [GYN] [09.011943-2] [COB]"/>
    <m/>
    <m/>
    <m/>
  </r>
  <r>
    <n v="251098"/>
    <n v="197258"/>
    <s v="Retorno: Par. 197258(02/12) - 018573/NAT - Mensalidades"/>
    <n v="1637.8"/>
    <d v="2015-03-02T00:00:00"/>
    <d v="1899-12-30T17:49:22"/>
    <n v="0"/>
    <n v="0"/>
    <n v="-1054552.1900001517"/>
    <m/>
    <m/>
    <n v="197258"/>
    <m/>
    <n v="1"/>
    <s v="Andre"/>
    <n v="1"/>
    <m/>
    <n v="2"/>
    <d v="2015-03-12T00:00:00"/>
    <d v="2015-03-12T00:00:00"/>
    <n v="26622"/>
    <n v="843"/>
    <n v="2015"/>
    <n v="1"/>
    <m/>
    <m/>
    <m/>
    <m/>
    <s v="Mensalidade Ensino Médio"/>
    <x v="1"/>
    <x v="4"/>
    <m/>
    <n v="85"/>
    <n v="4"/>
    <s v="Boleto"/>
    <m/>
    <m/>
    <m/>
    <n v="0"/>
    <m/>
    <m/>
    <s v="MERC [GYN] [09.011943-2] [COB]"/>
    <m/>
    <m/>
    <m/>
  </r>
  <r>
    <n v="253747"/>
    <s v="Extrato/117470"/>
    <s v="Bradesco - Cód. 117470"/>
    <n v="0"/>
    <d v="2015-03-02T00:00:00"/>
    <d v="1899-12-30T17:50:10"/>
    <n v="7.35"/>
    <n v="0"/>
    <n v="-1054559.5400001518"/>
    <m/>
    <m/>
    <m/>
    <n v="117470"/>
    <n v="24"/>
    <s v="Emilly"/>
    <n v="1"/>
    <m/>
    <n v="1513"/>
    <d v="2015-03-20T00:00:00"/>
    <d v="2015-03-20T00:00:00"/>
    <m/>
    <m/>
    <n v="2015"/>
    <n v="24"/>
    <m/>
    <m/>
    <m/>
    <m/>
    <s v="Tarifas de DOC / TED"/>
    <x v="2"/>
    <x v="4"/>
    <m/>
    <n v="2"/>
    <n v="9"/>
    <s v="Débito em conta"/>
    <m/>
    <n v="0"/>
    <m/>
    <n v="0"/>
    <m/>
    <m/>
    <s v="BRADESCO [002429-5] [GYN [CC]"/>
    <m/>
    <m/>
    <m/>
  </r>
  <r>
    <n v="253748"/>
    <s v="Extrato/117471"/>
    <s v="Bradesco - Cód. 117471"/>
    <n v="0"/>
    <d v="2015-03-02T00:00:00"/>
    <d v="1899-12-30T17:50:10"/>
    <n v="7.35"/>
    <n v="0"/>
    <n v="-1054566.8900001519"/>
    <m/>
    <m/>
    <m/>
    <n v="117471"/>
    <n v="24"/>
    <s v="Emilly"/>
    <n v="1"/>
    <m/>
    <n v="1513"/>
    <d v="2015-03-20T00:00:00"/>
    <d v="2015-03-20T00:00:00"/>
    <m/>
    <m/>
    <n v="2015"/>
    <n v="24"/>
    <m/>
    <m/>
    <m/>
    <m/>
    <s v="Tarifas de DOC / TED"/>
    <x v="2"/>
    <x v="4"/>
    <m/>
    <n v="2"/>
    <n v="9"/>
    <s v="Débito em conta"/>
    <m/>
    <n v="0"/>
    <m/>
    <n v="0"/>
    <m/>
    <m/>
    <s v="BRADESCO [002429-5] [GYN [CC]"/>
    <m/>
    <m/>
    <m/>
  </r>
  <r>
    <n v="251707"/>
    <n v="213226"/>
    <s v="Par.(01/1) 020654/IVANNA ALVES DE OLIVEIRA  - Parcelas"/>
    <n v="440"/>
    <d v="2015-03-02T00:00:00"/>
    <d v="1899-12-30T17:57:46"/>
    <n v="0"/>
    <n v="0"/>
    <n v="-1054126.8900001519"/>
    <m/>
    <m/>
    <n v="213226"/>
    <m/>
    <n v="14"/>
    <s v="Renato"/>
    <n v="1"/>
    <m/>
    <n v="81"/>
    <d v="2015-03-17T00:00:00"/>
    <d v="2015-03-17T00:00:00"/>
    <m/>
    <m/>
    <n v="2015"/>
    <n v="14"/>
    <m/>
    <m/>
    <m/>
    <m/>
    <s v="Mensalidade Progressão"/>
    <x v="1"/>
    <x v="4"/>
    <m/>
    <n v="56"/>
    <n v="1"/>
    <s v="Dinheiro"/>
    <m/>
    <n v="0"/>
    <m/>
    <n v="0"/>
    <m/>
    <m/>
    <s v="CAIXA TESOURARIA"/>
    <m/>
    <m/>
    <m/>
  </r>
  <r>
    <n v="247358"/>
    <s v="02340963840/111429"/>
    <s v="Gvt  - Par. 111429(03-12)"/>
    <n v="0"/>
    <d v="2015-03-02T00:00:00"/>
    <d v="1899-12-30T17:58:14"/>
    <n v="218.42"/>
    <n v="0"/>
    <n v="-1054345.3100001519"/>
    <m/>
    <m/>
    <m/>
    <n v="111429"/>
    <n v="24"/>
    <s v="Emilly"/>
    <n v="1"/>
    <m/>
    <n v="1476"/>
    <d v="2015-03-04T00:00:00"/>
    <d v="2015-03-04T00:00:00"/>
    <m/>
    <m/>
    <n v="2015"/>
    <n v="24"/>
    <m/>
    <m/>
    <m/>
    <m/>
    <s v="SolNascente.Telefone Fixo"/>
    <x v="1"/>
    <x v="2"/>
    <m/>
    <n v="26"/>
    <n v="8"/>
    <s v="Transferência Bancária"/>
    <m/>
    <n v="0"/>
    <m/>
    <n v="0"/>
    <m/>
    <m/>
    <s v="ITAÚ [SOL] [001691-4] [CC]"/>
    <m/>
    <m/>
    <m/>
  </r>
  <r>
    <n v="251708"/>
    <n v="213227"/>
    <s v="Par.(01/1) 020651/ISABELA LIMONGI DI ALCANT - Parcelas"/>
    <n v="440"/>
    <d v="2015-03-02T00:00:00"/>
    <d v="1899-12-30T17:59:07"/>
    <n v="0"/>
    <n v="0"/>
    <n v="-1053905.3100001519"/>
    <m/>
    <m/>
    <n v="213227"/>
    <m/>
    <n v="14"/>
    <s v="Renato"/>
    <n v="1"/>
    <m/>
    <n v="81"/>
    <d v="2015-03-17T00:00:00"/>
    <d v="2015-03-17T00:00:00"/>
    <m/>
    <m/>
    <n v="2015"/>
    <n v="14"/>
    <m/>
    <m/>
    <m/>
    <m/>
    <s v="Mensalidade Progressão"/>
    <x v="1"/>
    <x v="4"/>
    <m/>
    <n v="56"/>
    <n v="1"/>
    <s v="Dinheiro"/>
    <m/>
    <n v="0"/>
    <m/>
    <n v="0"/>
    <m/>
    <m/>
    <s v="CAIXA TESOURARIA"/>
    <m/>
    <m/>
    <m/>
  </r>
  <r>
    <n v="251709"/>
    <n v="213228"/>
    <s v="Par.(01/1) 020652/ISABELA LIMONGI DI ALCANT - Parcelas"/>
    <n v="440"/>
    <d v="2015-03-02T00:00:00"/>
    <d v="1899-12-30T17:59:49"/>
    <n v="0"/>
    <n v="0"/>
    <n v="-1053465.3100001519"/>
    <m/>
    <m/>
    <n v="213228"/>
    <m/>
    <n v="14"/>
    <s v="Renato"/>
    <n v="1"/>
    <m/>
    <n v="81"/>
    <d v="2015-03-17T00:00:00"/>
    <d v="2015-03-17T00:00:00"/>
    <m/>
    <m/>
    <n v="2015"/>
    <n v="14"/>
    <m/>
    <m/>
    <m/>
    <m/>
    <s v="Mensalidade Progressão"/>
    <x v="1"/>
    <x v="4"/>
    <m/>
    <n v="56"/>
    <n v="1"/>
    <s v="Dinheiro"/>
    <m/>
    <n v="0"/>
    <m/>
    <n v="0"/>
    <m/>
    <m/>
    <s v="CAIXA TESOURARIA"/>
    <m/>
    <m/>
    <m/>
  </r>
  <r>
    <n v="247360"/>
    <s v="2/11/114153"/>
    <s v="Marcelo De Moraes Melo - Par. 114153(01-10)"/>
    <n v="0"/>
    <d v="2015-03-02T00:00:00"/>
    <d v="1899-12-30T18:02:42"/>
    <n v="109.5"/>
    <n v="0"/>
    <n v="-1053574.8100001519"/>
    <m/>
    <m/>
    <m/>
    <n v="114153"/>
    <n v="24"/>
    <s v="Emilly"/>
    <n v="1"/>
    <m/>
    <n v="1455"/>
    <d v="2015-03-04T00:00:00"/>
    <d v="2015-03-04T00:00:00"/>
    <m/>
    <m/>
    <n v="2015"/>
    <n v="24"/>
    <m/>
    <m/>
    <m/>
    <m/>
    <s v="Marcelo.Despesas Particulares"/>
    <x v="1"/>
    <x v="5"/>
    <m/>
    <n v="26"/>
    <n v="8"/>
    <s v="Transferência Bancária"/>
    <m/>
    <n v="0"/>
    <m/>
    <n v="0"/>
    <m/>
    <m/>
    <s v="ITAÚ [SOL] [001691-4] [CC]"/>
    <m/>
    <m/>
    <m/>
  </r>
  <r>
    <n v="251552"/>
    <s v="DB2015.03.02"/>
    <s v="Operação Desconto Boletos 2015.03.02"/>
    <n v="23568"/>
    <d v="2015-03-02T00:00:00"/>
    <d v="1899-12-30T18:03:08"/>
    <n v="0"/>
    <n v="0"/>
    <n v="-1030006.8100001519"/>
    <m/>
    <m/>
    <m/>
    <m/>
    <n v="24"/>
    <s v="Emilly"/>
    <n v="1"/>
    <m/>
    <n v="1505"/>
    <d v="2015-03-16T00:00:00"/>
    <d v="2015-03-16T00:00:00"/>
    <m/>
    <m/>
    <n v="2015"/>
    <n v="24"/>
    <m/>
    <m/>
    <m/>
    <m/>
    <s v="Desconto de boleto"/>
    <x v="2"/>
    <x v="4"/>
    <m/>
    <n v="12"/>
    <n v="10"/>
    <s v="Antec. de Boleto"/>
    <m/>
    <m/>
    <m/>
    <n v="0"/>
    <m/>
    <m/>
    <s v="BRB [GYN] [011616-0] [CC] [COB]"/>
    <m/>
    <m/>
    <m/>
  </r>
  <r>
    <n v="247361"/>
    <s v="3/121136/114142"/>
    <s v="Escola Canadense De Goiania Ltda - M - Par. 114142(01-10)"/>
    <n v="0"/>
    <d v="2015-03-02T00:00:00"/>
    <d v="1899-12-30T18:03:30"/>
    <n v="1156"/>
    <n v="0"/>
    <n v="-1031162.8100001519"/>
    <m/>
    <m/>
    <m/>
    <n v="114142"/>
    <n v="24"/>
    <s v="Emilly"/>
    <n v="1"/>
    <m/>
    <n v="1455"/>
    <d v="2015-03-04T00:00:00"/>
    <d v="2015-03-04T00:00:00"/>
    <m/>
    <m/>
    <n v="2015"/>
    <n v="24"/>
    <m/>
    <m/>
    <m/>
    <m/>
    <s v="Marcelo.Despesas Particulares"/>
    <x v="1"/>
    <x v="5"/>
    <m/>
    <n v="26"/>
    <n v="9"/>
    <s v="Débito em conta"/>
    <m/>
    <n v="0"/>
    <m/>
    <n v="0"/>
    <m/>
    <m/>
    <s v="ITAÚ [SOL] [001691-4] [CC]"/>
    <m/>
    <m/>
    <m/>
  </r>
  <r>
    <n v="251710"/>
    <n v="213229"/>
    <s v="Par.(01/1) 020626/VANESSA RÂNIA DE ALMEIDA  - Parcelas"/>
    <n v="440"/>
    <d v="2015-03-02T00:00:00"/>
    <d v="1899-12-30T18:05:04"/>
    <n v="0"/>
    <n v="0"/>
    <n v="-1030722.8100001519"/>
    <m/>
    <m/>
    <n v="213229"/>
    <m/>
    <n v="14"/>
    <s v="Renato"/>
    <n v="1"/>
    <m/>
    <n v="81"/>
    <d v="2015-03-17T00:00:00"/>
    <d v="2015-03-17T00:00:00"/>
    <m/>
    <m/>
    <n v="2015"/>
    <n v="14"/>
    <m/>
    <m/>
    <m/>
    <m/>
    <s v="Mensalidade Progressão"/>
    <x v="1"/>
    <x v="4"/>
    <m/>
    <n v="56"/>
    <n v="1"/>
    <s v="Dinheiro"/>
    <m/>
    <n v="0"/>
    <m/>
    <n v="0"/>
    <m/>
    <m/>
    <s v="CAIXA TESOURARIA"/>
    <m/>
    <m/>
    <m/>
  </r>
  <r>
    <n v="251553"/>
    <s v="Juros20150302/116361"/>
    <s v="Banco Brb - Cód. 116361"/>
    <n v="0"/>
    <d v="2015-03-02T00:00:00"/>
    <d v="1899-12-30T18:05:17"/>
    <n v="2043.84"/>
    <n v="0"/>
    <n v="-1032766.6500001518"/>
    <m/>
    <m/>
    <m/>
    <n v="116361"/>
    <n v="24"/>
    <s v="Emilly"/>
    <n v="1"/>
    <m/>
    <n v="1459"/>
    <d v="2015-03-16T00:00:00"/>
    <d v="2015-03-16T00:00:00"/>
    <m/>
    <m/>
    <n v="2015"/>
    <n v="24"/>
    <m/>
    <m/>
    <m/>
    <m/>
    <s v="Juros e Despesas Descontos Chs e Boletos"/>
    <x v="2"/>
    <x v="4"/>
    <m/>
    <n v="12"/>
    <n v="9"/>
    <s v="Débito em conta"/>
    <m/>
    <n v="0"/>
    <m/>
    <n v="0"/>
    <m/>
    <m/>
    <s v="BRB [GYN] [011616-0] [CC] [COB]"/>
    <m/>
    <m/>
    <m/>
  </r>
  <r>
    <n v="251711"/>
    <n v="213230"/>
    <s v="Par.(01/1) 020627/VANESSA RÂNIA DE ALMEIDA  - Parcelas"/>
    <n v="440"/>
    <d v="2015-03-02T00:00:00"/>
    <d v="1899-12-30T18:05:35"/>
    <n v="0"/>
    <n v="0"/>
    <n v="-1032326.6500001518"/>
    <m/>
    <m/>
    <n v="213230"/>
    <m/>
    <n v="14"/>
    <s v="Renato"/>
    <n v="1"/>
    <m/>
    <n v="81"/>
    <d v="2015-03-17T00:00:00"/>
    <d v="2015-03-17T00:00:00"/>
    <m/>
    <m/>
    <n v="2015"/>
    <n v="14"/>
    <m/>
    <m/>
    <m/>
    <m/>
    <s v="Mensalidade Progressão"/>
    <x v="1"/>
    <x v="4"/>
    <m/>
    <n v="56"/>
    <n v="1"/>
    <s v="Dinheiro"/>
    <m/>
    <n v="0"/>
    <m/>
    <n v="0"/>
    <m/>
    <m/>
    <s v="CAIXA TESOURARIA"/>
    <m/>
    <m/>
    <m/>
  </r>
  <r>
    <n v="251713"/>
    <n v="213232"/>
    <s v="Par.(01/1) 020642/FABIANA PIMPÃO DE OLIVEIR - Parcelas"/>
    <n v="440"/>
    <d v="2015-03-02T00:00:00"/>
    <d v="1899-12-30T18:08:38"/>
    <n v="0"/>
    <n v="0"/>
    <n v="-1031886.6500001518"/>
    <m/>
    <m/>
    <n v="213232"/>
    <m/>
    <n v="14"/>
    <s v="Renato"/>
    <n v="1"/>
    <m/>
    <n v="81"/>
    <d v="2015-03-17T00:00:00"/>
    <d v="2015-03-17T00:00:00"/>
    <m/>
    <m/>
    <n v="2015"/>
    <n v="14"/>
    <m/>
    <m/>
    <m/>
    <m/>
    <s v="Mensalidade Progressão"/>
    <x v="1"/>
    <x v="4"/>
    <m/>
    <n v="56"/>
    <n v="1"/>
    <s v="Dinheiro"/>
    <m/>
    <n v="0"/>
    <m/>
    <n v="0"/>
    <m/>
    <m/>
    <s v="CAIXA TESOURARIA"/>
    <m/>
    <m/>
    <m/>
  </r>
  <r>
    <n v="251714"/>
    <n v="213233"/>
    <s v="Par.(01/1) 020629/FILIPE OLIVEIRA FERRO ROT - Parcelas"/>
    <n v="440"/>
    <d v="2015-03-02T00:00:00"/>
    <d v="1899-12-30T18:10:04"/>
    <n v="0"/>
    <n v="0"/>
    <n v="-1031446.6500001518"/>
    <m/>
    <m/>
    <n v="213233"/>
    <m/>
    <n v="14"/>
    <s v="Renato"/>
    <n v="1"/>
    <m/>
    <n v="81"/>
    <d v="2015-03-17T00:00:00"/>
    <d v="2015-03-17T00:00:00"/>
    <m/>
    <m/>
    <n v="2015"/>
    <n v="14"/>
    <m/>
    <m/>
    <m/>
    <m/>
    <s v="Mensalidade Progressão"/>
    <x v="1"/>
    <x v="4"/>
    <m/>
    <n v="56"/>
    <n v="1"/>
    <s v="Dinheiro"/>
    <m/>
    <n v="0"/>
    <m/>
    <n v="0"/>
    <m/>
    <m/>
    <s v="CAIXA TESOURARIA"/>
    <m/>
    <m/>
    <m/>
  </r>
  <r>
    <n v="251720"/>
    <n v="213239"/>
    <s v="Par.(01/1) 020635/FELIPE CURADO BROM VALADÃ - Parcelas"/>
    <n v="517"/>
    <d v="2015-03-02T00:00:00"/>
    <d v="1899-12-30T18:18:16"/>
    <n v="0"/>
    <n v="0"/>
    <n v="-1030929.6500001518"/>
    <m/>
    <m/>
    <n v="213239"/>
    <m/>
    <n v="14"/>
    <s v="Renato"/>
    <n v="1"/>
    <m/>
    <n v="81"/>
    <d v="2015-03-17T00:00:00"/>
    <d v="2015-03-17T00:00:00"/>
    <m/>
    <m/>
    <n v="2015"/>
    <n v="14"/>
    <m/>
    <m/>
    <m/>
    <m/>
    <s v="Mensalidade Progressão"/>
    <x v="1"/>
    <x v="4"/>
    <m/>
    <n v="56"/>
    <n v="1"/>
    <s v="Dinheiro"/>
    <m/>
    <n v="0"/>
    <m/>
    <n v="0"/>
    <m/>
    <m/>
    <s v="CAIXA TESOURARIA"/>
    <m/>
    <m/>
    <m/>
  </r>
  <r>
    <n v="247475"/>
    <n v="192440"/>
    <s v="Retorno: Par. 192440(02/12) - 018503/GAB - Mensalidades"/>
    <n v="1724"/>
    <d v="2015-03-02T00:00:00"/>
    <d v="1899-12-30T19:37:49"/>
    <n v="0"/>
    <n v="0"/>
    <n v="-1029205.6500001518"/>
    <m/>
    <m/>
    <n v="192440"/>
    <m/>
    <n v="1"/>
    <s v="Andre"/>
    <n v="1"/>
    <m/>
    <n v="2"/>
    <d v="2015-03-04T00:00:00"/>
    <d v="2015-03-04T00:00:00"/>
    <n v="26514"/>
    <n v="6"/>
    <n v="2015"/>
    <n v="1"/>
    <m/>
    <m/>
    <m/>
    <m/>
    <s v="Mensalidade Ensino Médio"/>
    <x v="1"/>
    <x v="4"/>
    <m/>
    <n v="114"/>
    <n v="4"/>
    <s v="Boleto"/>
    <m/>
    <m/>
    <m/>
    <n v="0"/>
    <m/>
    <m/>
    <s v="SAFRA [GYN] [206009-7] [COB]"/>
    <m/>
    <m/>
    <m/>
  </r>
  <r>
    <n v="247476"/>
    <n v="191837"/>
    <s v="Retorno: Par. 191837(02/12) - 018448/ALB - Mensalidades"/>
    <n v="1724"/>
    <d v="2015-03-02T00:00:00"/>
    <d v="1899-12-30T19:37:50"/>
    <n v="0"/>
    <n v="0"/>
    <n v="-1027481.6500001518"/>
    <m/>
    <m/>
    <n v="191837"/>
    <m/>
    <n v="1"/>
    <s v="Andre"/>
    <n v="1"/>
    <m/>
    <n v="2"/>
    <d v="2015-03-04T00:00:00"/>
    <d v="2015-03-04T00:00:00"/>
    <n v="26515"/>
    <n v="6"/>
    <n v="2015"/>
    <n v="1"/>
    <m/>
    <m/>
    <m/>
    <m/>
    <s v="Mensalidade Ensino Médio"/>
    <x v="1"/>
    <x v="4"/>
    <m/>
    <n v="114"/>
    <n v="4"/>
    <s v="Boleto"/>
    <m/>
    <m/>
    <m/>
    <n v="0"/>
    <m/>
    <m/>
    <s v="SAFRA [GYN] [206009-7] [COB]"/>
    <m/>
    <m/>
    <m/>
  </r>
  <r>
    <n v="247511"/>
    <s v="Desligados/115609"/>
    <s v="Brb - Credito Financiamento - Cód. 115609"/>
    <n v="0"/>
    <d v="2015-03-03T00:00:00"/>
    <d v="1899-12-30T08:27:14"/>
    <n v="12697.87"/>
    <n v="0"/>
    <n v="-1040179.5200001518"/>
    <m/>
    <m/>
    <m/>
    <n v="115609"/>
    <n v="24"/>
    <s v="Emilly"/>
    <n v="1"/>
    <m/>
    <n v="513"/>
    <d v="2015-03-05T00:00:00"/>
    <d v="2015-03-05T00:00:00"/>
    <m/>
    <m/>
    <n v="2015"/>
    <n v="24"/>
    <m/>
    <m/>
    <m/>
    <m/>
    <s v="CA.Consignado (DESPESA)"/>
    <x v="1"/>
    <x v="4"/>
    <m/>
    <n v="12"/>
    <n v="8"/>
    <s v="Transferência Bancária"/>
    <m/>
    <n v="0"/>
    <m/>
    <n v="0"/>
    <m/>
    <m/>
    <s v="BRB [GYN] [011616-0] [CC] [COB]"/>
    <m/>
    <m/>
    <m/>
  </r>
  <r>
    <n v="247513"/>
    <s v="Desligados/115610"/>
    <s v="Brb - Credito Financiamento - Cód. 115610"/>
    <n v="0"/>
    <d v="2015-03-03T00:00:00"/>
    <d v="1899-12-30T08:28:56"/>
    <n v="26373.43"/>
    <n v="0"/>
    <n v="-1066552.9500001518"/>
    <m/>
    <m/>
    <m/>
    <n v="115610"/>
    <n v="24"/>
    <s v="Emilly"/>
    <n v="1"/>
    <m/>
    <n v="513"/>
    <d v="2015-03-05T00:00:00"/>
    <d v="2015-03-05T00:00:00"/>
    <m/>
    <m/>
    <n v="2015"/>
    <n v="24"/>
    <m/>
    <m/>
    <m/>
    <m/>
    <s v="CA.Consignado (DESPESA)"/>
    <x v="1"/>
    <x v="4"/>
    <m/>
    <n v="12"/>
    <n v="8"/>
    <s v="Transferência Bancária"/>
    <m/>
    <n v="0"/>
    <m/>
    <n v="0"/>
    <m/>
    <m/>
    <s v="BRB [GYN] [011616-0] [CC] [COB]"/>
    <m/>
    <m/>
    <m/>
  </r>
  <r>
    <n v="252279"/>
    <s v="Juros20150303/116531"/>
    <s v="Banco Brb - Cód. 116531"/>
    <n v="0"/>
    <d v="2015-03-03T00:00:00"/>
    <d v="1899-12-30T09:01:43"/>
    <n v="2486.7600000000002"/>
    <n v="0"/>
    <n v="-1069039.7100001518"/>
    <m/>
    <m/>
    <m/>
    <n v="116531"/>
    <n v="24"/>
    <s v="Emilly"/>
    <n v="1"/>
    <m/>
    <n v="1459"/>
    <d v="2015-03-20T00:00:00"/>
    <d v="2015-03-20T00:00:00"/>
    <m/>
    <m/>
    <n v="2015"/>
    <n v="24"/>
    <m/>
    <m/>
    <m/>
    <m/>
    <s v="Juros e Despesas Descontos Chs e Boletos"/>
    <x v="2"/>
    <x v="4"/>
    <m/>
    <n v="12"/>
    <n v="9"/>
    <s v="Débito em conta"/>
    <m/>
    <n v="0"/>
    <m/>
    <n v="0"/>
    <m/>
    <m/>
    <s v="BRB [GYN] [011616-0] [CC] [COB]"/>
    <m/>
    <m/>
    <m/>
  </r>
  <r>
    <n v="252280"/>
    <s v="DB20150303"/>
    <s v="Operação Desconto Boletos 2015.03.03"/>
    <n v="61719.199999999997"/>
    <d v="2015-03-03T00:00:00"/>
    <d v="1899-12-30T09:01:52"/>
    <n v="0"/>
    <n v="0"/>
    <n v="-1007320.5100001518"/>
    <m/>
    <m/>
    <m/>
    <m/>
    <n v="24"/>
    <s v="Emilly"/>
    <n v="1"/>
    <m/>
    <n v="1505"/>
    <d v="2015-03-20T00:00:00"/>
    <d v="2015-03-20T00:00:00"/>
    <m/>
    <m/>
    <n v="2015"/>
    <n v="24"/>
    <m/>
    <m/>
    <m/>
    <m/>
    <s v="Desconto de boleto"/>
    <x v="2"/>
    <x v="4"/>
    <m/>
    <n v="12"/>
    <n v="10"/>
    <s v="Antec. de Boleto"/>
    <m/>
    <m/>
    <m/>
    <n v="0"/>
    <m/>
    <m/>
    <s v="BRB [GYN] [011616-0] [CC] [COB]"/>
    <m/>
    <m/>
    <m/>
  </r>
  <r>
    <n v="253987"/>
    <s v="Transferência Entre Conta"/>
    <s v="Destino: 252286-Transferência Entre Conta"/>
    <n v="85000"/>
    <d v="2015-03-03T00:00:00"/>
    <d v="1899-12-30T09:05:11"/>
    <n v="0"/>
    <n v="0"/>
    <n v="-922320.51000015181"/>
    <m/>
    <m/>
    <m/>
    <m/>
    <n v="24"/>
    <s v="Emilly"/>
    <n v="1"/>
    <m/>
    <n v="1449"/>
    <d v="2015-03-23T00:00:00"/>
    <d v="2015-03-23T00:00:00"/>
    <m/>
    <m/>
    <n v="2015"/>
    <n v="24"/>
    <m/>
    <m/>
    <n v="252286"/>
    <m/>
    <s v="Transferência entre contas"/>
    <x v="2"/>
    <x v="4"/>
    <m/>
    <n v="8"/>
    <n v="8"/>
    <s v="Transferência Bancária"/>
    <m/>
    <m/>
    <m/>
    <n v="0"/>
    <m/>
    <m/>
    <s v="ITAÚ [GYN] [026016-5] []"/>
    <m/>
    <m/>
    <m/>
  </r>
  <r>
    <n v="252286"/>
    <s v="Transferência Entre Conta"/>
    <s v="Transferência Entre Conta"/>
    <n v="0"/>
    <d v="2015-03-03T00:00:00"/>
    <d v="1899-12-30T09:05:11"/>
    <n v="85000"/>
    <n v="0"/>
    <n v="-1007320.5100001518"/>
    <m/>
    <m/>
    <m/>
    <m/>
    <n v="24"/>
    <s v="Emilly"/>
    <n v="1"/>
    <m/>
    <n v="1449"/>
    <d v="2015-03-20T00:00:00"/>
    <d v="2015-03-23T00:00:00"/>
    <m/>
    <m/>
    <n v="2015"/>
    <n v="24"/>
    <m/>
    <m/>
    <m/>
    <m/>
    <s v="Transferência entre contas"/>
    <x v="2"/>
    <x v="4"/>
    <m/>
    <n v="12"/>
    <n v="8"/>
    <s v="Transferência Bancária"/>
    <m/>
    <m/>
    <m/>
    <n v="0"/>
    <m/>
    <n v="8"/>
    <s v="BRB [GYN] [011616-0] [CC] [COB]"/>
    <m/>
    <m/>
    <m/>
  </r>
  <r>
    <n v="252289"/>
    <s v="Extrato/116532"/>
    <s v="Banco Brb - Cód. 116532"/>
    <n v="0"/>
    <d v="2015-03-03T00:00:00"/>
    <d v="1899-12-30T09:08:24"/>
    <n v="6"/>
    <n v="0"/>
    <n v="-1007326.5100001518"/>
    <m/>
    <m/>
    <m/>
    <n v="116532"/>
    <n v="24"/>
    <s v="Emilly"/>
    <n v="1"/>
    <m/>
    <n v="575"/>
    <d v="2015-03-20T00:00:00"/>
    <d v="2015-03-20T00:00:00"/>
    <m/>
    <m/>
    <n v="2015"/>
    <n v="24"/>
    <m/>
    <m/>
    <m/>
    <m/>
    <s v="CA.Tarifas Bancárias"/>
    <x v="2"/>
    <x v="4"/>
    <m/>
    <n v="12"/>
    <n v="9"/>
    <s v="Débito em conta"/>
    <m/>
    <n v="0"/>
    <m/>
    <n v="0"/>
    <m/>
    <m/>
    <s v="BRB [GYN] [011616-0] [CC] [COB]"/>
    <m/>
    <m/>
    <m/>
  </r>
  <r>
    <n v="252292"/>
    <s v="Extrato/116534"/>
    <s v="Banco Brb - Cód. 116534"/>
    <n v="0"/>
    <d v="2015-03-03T00:00:00"/>
    <d v="1899-12-30T09:34:23"/>
    <n v="15"/>
    <n v="0"/>
    <n v="-1007341.5100001518"/>
    <m/>
    <m/>
    <m/>
    <n v="116534"/>
    <n v="24"/>
    <s v="Emilly"/>
    <n v="1"/>
    <m/>
    <n v="1513"/>
    <d v="2015-03-20T00:00:00"/>
    <d v="2015-03-20T00:00:00"/>
    <m/>
    <m/>
    <n v="2015"/>
    <n v="24"/>
    <m/>
    <m/>
    <m/>
    <m/>
    <s v="Tarifas de DOC / TED"/>
    <x v="2"/>
    <x v="4"/>
    <m/>
    <n v="12"/>
    <n v="9"/>
    <s v="Débito em conta"/>
    <m/>
    <n v="0"/>
    <m/>
    <n v="0"/>
    <m/>
    <m/>
    <s v="BRB [GYN] [011616-0] [CC] [COB]"/>
    <m/>
    <m/>
    <m/>
  </r>
  <r>
    <n v="252295"/>
    <s v="Extrato/116535"/>
    <s v="Banco Brb - Cód. 116535"/>
    <n v="0"/>
    <d v="2015-03-03T00:00:00"/>
    <d v="1899-12-30T09:35:04"/>
    <n v="299.89999999999998"/>
    <n v="0"/>
    <n v="-1007641.4100001518"/>
    <m/>
    <m/>
    <m/>
    <n v="116535"/>
    <n v="24"/>
    <s v="Emilly"/>
    <n v="1"/>
    <m/>
    <n v="575"/>
    <d v="2015-03-20T00:00:00"/>
    <d v="2015-03-20T00:00:00"/>
    <m/>
    <m/>
    <n v="2015"/>
    <n v="24"/>
    <m/>
    <m/>
    <m/>
    <m/>
    <s v="CA.Tarifas Bancárias"/>
    <x v="2"/>
    <x v="4"/>
    <m/>
    <n v="12"/>
    <n v="9"/>
    <s v="Débito em conta"/>
    <m/>
    <n v="0"/>
    <m/>
    <n v="0"/>
    <m/>
    <m/>
    <s v="BRB [GYN] [011616-0] [CC] [COB]"/>
    <m/>
    <m/>
    <m/>
  </r>
  <r>
    <n v="252298"/>
    <s v="Extrato/116536"/>
    <s v="Banco Brb - Cód. 116536"/>
    <n v="0"/>
    <d v="2015-03-03T00:00:00"/>
    <d v="1899-12-30T09:35:47"/>
    <n v="110"/>
    <n v="0"/>
    <n v="-1007751.4100001518"/>
    <m/>
    <m/>
    <m/>
    <n v="116536"/>
    <n v="24"/>
    <s v="Emilly"/>
    <n v="1"/>
    <m/>
    <n v="575"/>
    <d v="2015-03-20T00:00:00"/>
    <d v="2015-03-20T00:00:00"/>
    <m/>
    <m/>
    <n v="2015"/>
    <n v="24"/>
    <m/>
    <m/>
    <m/>
    <m/>
    <s v="CA.Tarifas Bancárias"/>
    <x v="2"/>
    <x v="4"/>
    <m/>
    <n v="12"/>
    <n v="9"/>
    <s v="Débito em conta"/>
    <m/>
    <n v="0"/>
    <m/>
    <n v="0"/>
    <m/>
    <m/>
    <s v="BRB [GYN] [011616-0] [CC] [COB]"/>
    <m/>
    <m/>
    <m/>
  </r>
  <r>
    <n v="252301"/>
    <s v="Extrato/116538"/>
    <s v="Banco Brb - Cód. 116538"/>
    <n v="0"/>
    <d v="2015-03-03T00:00:00"/>
    <d v="1899-12-30T09:37:57"/>
    <n v="0.9"/>
    <n v="0"/>
    <n v="-1007752.3100001519"/>
    <m/>
    <m/>
    <m/>
    <n v="116538"/>
    <n v="24"/>
    <s v="Emilly"/>
    <n v="1"/>
    <m/>
    <n v="575"/>
    <d v="2015-03-20T00:00:00"/>
    <d v="2015-03-20T00:00:00"/>
    <m/>
    <m/>
    <n v="2015"/>
    <n v="24"/>
    <m/>
    <m/>
    <m/>
    <m/>
    <s v="CA.Tarifas Bancárias"/>
    <x v="2"/>
    <x v="4"/>
    <m/>
    <n v="12"/>
    <n v="9"/>
    <s v="Débito em conta"/>
    <m/>
    <n v="0"/>
    <m/>
    <n v="0"/>
    <m/>
    <m/>
    <s v="BRB [GYN] [011616-0] [CC] [COB]"/>
    <m/>
    <m/>
    <m/>
  </r>
  <r>
    <n v="252302"/>
    <s v="Extrato/116537"/>
    <s v="Banco Brb - Cód. 116537"/>
    <n v="0"/>
    <d v="2015-03-03T00:00:00"/>
    <d v="1899-12-30T09:38:43"/>
    <n v="0.9"/>
    <n v="0"/>
    <n v="-1007753.2100001519"/>
    <m/>
    <m/>
    <m/>
    <n v="116537"/>
    <n v="24"/>
    <s v="Emilly"/>
    <n v="1"/>
    <m/>
    <n v="575"/>
    <d v="2015-03-20T00:00:00"/>
    <d v="2015-03-20T00:00:00"/>
    <m/>
    <m/>
    <n v="2015"/>
    <n v="24"/>
    <m/>
    <m/>
    <m/>
    <m/>
    <s v="CA.Tarifas Bancárias"/>
    <x v="2"/>
    <x v="4"/>
    <m/>
    <n v="12"/>
    <n v="9"/>
    <s v="Débito em conta"/>
    <m/>
    <n v="0"/>
    <m/>
    <n v="0"/>
    <m/>
    <m/>
    <s v="BRB [GYN] [011616-0] [CC] [COB]"/>
    <m/>
    <m/>
    <m/>
  </r>
  <r>
    <n v="255099"/>
    <s v="Extrato/117640"/>
    <s v="Banco Do Brasil - Cód. 117640"/>
    <n v="0"/>
    <d v="2015-03-03T00:00:00"/>
    <d v="1899-12-30T09:39:53"/>
    <n v="123.69"/>
    <n v="0"/>
    <n v="-1007876.9000001518"/>
    <m/>
    <m/>
    <m/>
    <n v="117640"/>
    <n v="24"/>
    <s v="Emilly"/>
    <n v="2"/>
    <m/>
    <n v="506"/>
    <d v="2015-03-25T00:00:00"/>
    <d v="2015-04-02T00:00:00"/>
    <m/>
    <m/>
    <n v="2015"/>
    <n v="24"/>
    <m/>
    <m/>
    <m/>
    <m/>
    <s v="CA.Capital de Giro (FINANCIAMENTO)"/>
    <x v="2"/>
    <x v="4"/>
    <m/>
    <n v="4"/>
    <n v="8"/>
    <s v="Transferência Bancária"/>
    <m/>
    <n v="0"/>
    <m/>
    <n v="0"/>
    <m/>
    <m/>
    <s v="BB [022382-4] [GYN] [CC]"/>
    <m/>
    <m/>
    <m/>
  </r>
  <r>
    <n v="255100"/>
    <s v="Extrato/117641"/>
    <s v="Banco Do Brasil - Cód. 117641"/>
    <n v="0"/>
    <d v="2015-03-03T00:00:00"/>
    <d v="1899-12-30T09:39:53"/>
    <n v="128.22"/>
    <n v="0"/>
    <n v="-1008005.1200001518"/>
    <m/>
    <m/>
    <m/>
    <n v="117641"/>
    <n v="24"/>
    <s v="Emilly"/>
    <n v="2"/>
    <m/>
    <n v="524"/>
    <d v="2015-03-25T00:00:00"/>
    <d v="2015-04-02T00:00:00"/>
    <m/>
    <m/>
    <n v="2015"/>
    <n v="24"/>
    <m/>
    <m/>
    <m/>
    <m/>
    <s v="CA.Empréstimos Bancários (FINANCIAMENTO)"/>
    <x v="2"/>
    <x v="4"/>
    <m/>
    <n v="4"/>
    <n v="8"/>
    <s v="Transferência Bancária"/>
    <m/>
    <n v="0"/>
    <m/>
    <n v="0"/>
    <m/>
    <m/>
    <s v="BB [022382-4] [GYN] [CC]"/>
    <m/>
    <m/>
    <m/>
  </r>
  <r>
    <n v="252303"/>
    <s v="Extrato/116539"/>
    <s v="Banco Brb - Cód. 116539"/>
    <n v="0"/>
    <d v="2015-03-03T00:00:00"/>
    <d v="1899-12-30T09:40:53"/>
    <n v="7.4"/>
    <n v="0"/>
    <n v="-1008012.5200001518"/>
    <m/>
    <m/>
    <m/>
    <n v="116539"/>
    <n v="24"/>
    <s v="Emilly"/>
    <n v="1"/>
    <m/>
    <n v="1513"/>
    <d v="2015-03-20T00:00:00"/>
    <d v="2015-03-20T00:00:00"/>
    <m/>
    <m/>
    <n v="2015"/>
    <n v="24"/>
    <m/>
    <m/>
    <m/>
    <m/>
    <s v="Tarifas de DOC / TED"/>
    <x v="2"/>
    <x v="4"/>
    <m/>
    <n v="12"/>
    <n v="9"/>
    <s v="Débito em conta"/>
    <m/>
    <n v="0"/>
    <m/>
    <n v="0"/>
    <m/>
    <m/>
    <s v="BRB [GYN] [011616-0] [CC] [COB]"/>
    <m/>
    <m/>
    <m/>
  </r>
  <r>
    <n v="252305"/>
    <s v="Extrato/116540"/>
    <s v="Banco Brb - Cód. 116540"/>
    <n v="0"/>
    <d v="2015-03-03T00:00:00"/>
    <d v="1899-12-30T09:43:30"/>
    <n v="67.5"/>
    <n v="0"/>
    <n v="-1008080.0200001518"/>
    <m/>
    <m/>
    <m/>
    <n v="116540"/>
    <n v="24"/>
    <s v="Emilly"/>
    <n v="1"/>
    <m/>
    <n v="575"/>
    <d v="2015-03-20T00:00:00"/>
    <d v="2015-03-20T00:00:00"/>
    <m/>
    <m/>
    <n v="2015"/>
    <n v="24"/>
    <m/>
    <m/>
    <m/>
    <m/>
    <s v="CA.Tarifas Bancárias"/>
    <x v="2"/>
    <x v="4"/>
    <m/>
    <n v="12"/>
    <n v="9"/>
    <s v="Débito em conta"/>
    <m/>
    <n v="0"/>
    <m/>
    <n v="0"/>
    <m/>
    <m/>
    <s v="BRB [GYN] [011616-0] [CC] [COB]"/>
    <m/>
    <m/>
    <m/>
  </r>
  <r>
    <n v="252313"/>
    <s v="Extrato/116541"/>
    <s v="Banco Brb - Cód. 116541"/>
    <n v="0"/>
    <d v="2015-03-03T00:00:00"/>
    <d v="1899-12-30T09:47:15"/>
    <n v="328.7"/>
    <n v="0"/>
    <n v="-1008408.7200001518"/>
    <m/>
    <m/>
    <m/>
    <n v="116541"/>
    <n v="24"/>
    <s v="Emilly"/>
    <n v="1"/>
    <m/>
    <n v="544"/>
    <d v="2015-03-20T00:00:00"/>
    <d v="2015-03-20T00:00:00"/>
    <m/>
    <m/>
    <n v="2015"/>
    <n v="24"/>
    <m/>
    <m/>
    <m/>
    <m/>
    <s v="CA.Desconto de cheque (FINANCIMENTO)"/>
    <x v="2"/>
    <x v="4"/>
    <m/>
    <n v="12"/>
    <n v="11"/>
    <s v="Antec. de Cheque"/>
    <m/>
    <n v="0"/>
    <m/>
    <n v="0"/>
    <m/>
    <m/>
    <s v="BRB [GYN] [011616-0] [CC] [COB]"/>
    <m/>
    <m/>
    <m/>
  </r>
  <r>
    <n v="252318"/>
    <s v="Ant.Cob/116551"/>
    <s v="Banco Brb - Par. 116551(10-27)"/>
    <n v="0"/>
    <d v="2015-03-03T00:00:00"/>
    <d v="1899-12-30T09:49:46"/>
    <n v="1473"/>
    <n v="0"/>
    <n v="-1009881.7200001518"/>
    <m/>
    <m/>
    <m/>
    <n v="116551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319"/>
    <s v="Ant.Cob/116561"/>
    <s v="Banco Brb - Par. 116561(20-27)"/>
    <n v="0"/>
    <d v="2015-03-03T00:00:00"/>
    <d v="1899-12-30T09:49:46"/>
    <n v="1473"/>
    <n v="0"/>
    <n v="-1011354.7200001518"/>
    <m/>
    <m/>
    <m/>
    <n v="116561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320"/>
    <s v="Ant.Cob/116542"/>
    <s v="Banco Brb - Par. 116542(01-27)"/>
    <n v="0"/>
    <d v="2015-03-03T00:00:00"/>
    <d v="1899-12-30T09:49:46"/>
    <n v="1473"/>
    <n v="0"/>
    <n v="-1012827.7200001518"/>
    <m/>
    <m/>
    <m/>
    <n v="116542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321"/>
    <s v="Ant.Cob/116552"/>
    <s v="Banco Brb - Par. 116552(11-27)"/>
    <n v="0"/>
    <d v="2015-03-03T00:00:00"/>
    <d v="1899-12-30T09:49:46"/>
    <n v="1473"/>
    <n v="0"/>
    <n v="-1014300.7200001518"/>
    <m/>
    <m/>
    <m/>
    <n v="116552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322"/>
    <s v="Ant.Cob/116562"/>
    <s v="Banco Brb - Par. 116562(21-27)"/>
    <n v="0"/>
    <d v="2015-03-03T00:00:00"/>
    <d v="1899-12-30T09:49:46"/>
    <n v="1473"/>
    <n v="0"/>
    <n v="-1015773.7200001518"/>
    <m/>
    <m/>
    <m/>
    <n v="116562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323"/>
    <s v="Ant.Cob/116543"/>
    <s v="Banco Brb - Par. 116543(02-27)"/>
    <n v="0"/>
    <d v="2015-03-03T00:00:00"/>
    <d v="1899-12-30T09:49:46"/>
    <n v="1473"/>
    <n v="0"/>
    <n v="-1017246.7200001518"/>
    <m/>
    <m/>
    <m/>
    <n v="116543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324"/>
    <s v="Ant.Cob/116553"/>
    <s v="Banco Brb - Par. 116553(12-27)"/>
    <n v="0"/>
    <d v="2015-03-03T00:00:00"/>
    <d v="1899-12-30T09:49:47"/>
    <n v="1473"/>
    <n v="0"/>
    <n v="-1018719.7200001518"/>
    <m/>
    <m/>
    <m/>
    <n v="116553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325"/>
    <s v="Ant.Cob/116563"/>
    <s v="Banco Brb - Par. 116563(22-27)"/>
    <n v="0"/>
    <d v="2015-03-03T00:00:00"/>
    <d v="1899-12-30T09:49:47"/>
    <n v="1473"/>
    <n v="0"/>
    <n v="-1020192.7200001518"/>
    <m/>
    <m/>
    <m/>
    <n v="116563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326"/>
    <s v="Ant.Cob/116544"/>
    <s v="Banco Brb - Par. 116544(03-27)"/>
    <n v="0"/>
    <d v="2015-03-03T00:00:00"/>
    <d v="1899-12-30T09:49:47"/>
    <n v="1473"/>
    <n v="0"/>
    <n v="-1021665.7200001518"/>
    <m/>
    <m/>
    <m/>
    <n v="116544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327"/>
    <s v="Ant.Cob/116554"/>
    <s v="Banco Brb - Par. 116554(13-27)"/>
    <n v="0"/>
    <d v="2015-03-03T00:00:00"/>
    <d v="1899-12-30T09:49:47"/>
    <n v="1473"/>
    <n v="0"/>
    <n v="-1023138.7200001518"/>
    <m/>
    <m/>
    <m/>
    <n v="116554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328"/>
    <s v="Ant.Cob/116564"/>
    <s v="Banco Brb - Par. 116564(23-27)"/>
    <n v="0"/>
    <d v="2015-03-03T00:00:00"/>
    <d v="1899-12-30T09:49:47"/>
    <n v="1473"/>
    <n v="0"/>
    <n v="-1024611.7200001518"/>
    <m/>
    <m/>
    <m/>
    <n v="116564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329"/>
    <s v="Ant.Cob/116545"/>
    <s v="Banco Brb - Par. 116545(04-27)"/>
    <n v="0"/>
    <d v="2015-03-03T00:00:00"/>
    <d v="1899-12-30T09:49:47"/>
    <n v="1473"/>
    <n v="0"/>
    <n v="-1026084.7200001518"/>
    <m/>
    <m/>
    <m/>
    <n v="116545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330"/>
    <s v="Ant.Cob/116555"/>
    <s v="Banco Brb - Par. 116555(14-27)"/>
    <n v="0"/>
    <d v="2015-03-03T00:00:00"/>
    <d v="1899-12-30T09:49:47"/>
    <n v="1473"/>
    <n v="0"/>
    <n v="-1027557.7200001518"/>
    <m/>
    <m/>
    <m/>
    <n v="116555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331"/>
    <s v="Ant.Cob/116565"/>
    <s v="Banco Brb - Par. 116565(24-27)"/>
    <n v="0"/>
    <d v="2015-03-03T00:00:00"/>
    <d v="1899-12-30T09:49:47"/>
    <n v="1473"/>
    <n v="0"/>
    <n v="-1029030.7200001518"/>
    <m/>
    <m/>
    <m/>
    <n v="116565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332"/>
    <s v="Ant.Cob/116546"/>
    <s v="Banco Brb - Par. 116546(05-27)"/>
    <n v="0"/>
    <d v="2015-03-03T00:00:00"/>
    <d v="1899-12-30T09:49:47"/>
    <n v="1473"/>
    <n v="0"/>
    <n v="-1030503.7200001518"/>
    <m/>
    <m/>
    <m/>
    <n v="116546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333"/>
    <s v="Ant.Cob/116556"/>
    <s v="Banco Brb - Par. 116556(15-27)"/>
    <n v="0"/>
    <d v="2015-03-03T00:00:00"/>
    <d v="1899-12-30T09:49:47"/>
    <n v="1473"/>
    <n v="0"/>
    <n v="-1031976.7200001518"/>
    <m/>
    <m/>
    <m/>
    <n v="116556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334"/>
    <s v="Ant.Cob/116566"/>
    <s v="Banco Brb - Par. 116566(25-27)"/>
    <n v="0"/>
    <d v="2015-03-03T00:00:00"/>
    <d v="1899-12-30T09:49:47"/>
    <n v="1473"/>
    <n v="0"/>
    <n v="-1033449.7200001518"/>
    <m/>
    <m/>
    <m/>
    <n v="116566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335"/>
    <s v="Ant.Cob/116547"/>
    <s v="Banco Brb - Par. 116547(06-27)"/>
    <n v="0"/>
    <d v="2015-03-03T00:00:00"/>
    <d v="1899-12-30T09:49:47"/>
    <n v="1473"/>
    <n v="0"/>
    <n v="-1034922.7200001518"/>
    <m/>
    <m/>
    <m/>
    <n v="116547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336"/>
    <s v="Ant.Cob/116557"/>
    <s v="Banco Brb - Par. 116557(16-27)"/>
    <n v="0"/>
    <d v="2015-03-03T00:00:00"/>
    <d v="1899-12-30T09:49:47"/>
    <n v="1473"/>
    <n v="0"/>
    <n v="-1036395.7200001518"/>
    <m/>
    <m/>
    <m/>
    <n v="116557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337"/>
    <s v="Ant.Cob/116567"/>
    <s v="Banco Brb - Par. 116567(26-27)"/>
    <n v="0"/>
    <d v="2015-03-03T00:00:00"/>
    <d v="1899-12-30T09:49:47"/>
    <n v="1473"/>
    <n v="0"/>
    <n v="-1037868.7200001518"/>
    <m/>
    <m/>
    <m/>
    <n v="116567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338"/>
    <s v="Ant.Cob/116548"/>
    <s v="Banco Brb - Par. 116548(07-27)"/>
    <n v="0"/>
    <d v="2015-03-03T00:00:00"/>
    <d v="1899-12-30T09:49:47"/>
    <n v="1473"/>
    <n v="0"/>
    <n v="-1039341.7200001518"/>
    <m/>
    <m/>
    <m/>
    <n v="116548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343"/>
    <s v="Ant.Cob/116550"/>
    <s v="Banco Brb - Par. 116550(09-27)"/>
    <n v="0"/>
    <d v="2015-03-03T00:00:00"/>
    <d v="1899-12-30T09:49:48"/>
    <n v="1473"/>
    <n v="0"/>
    <n v="-1040814.7200001518"/>
    <m/>
    <m/>
    <m/>
    <n v="116550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344"/>
    <s v="Ant.Cob/116560"/>
    <s v="Banco Brb - Par. 116560(19-27)"/>
    <n v="0"/>
    <d v="2015-03-03T00:00:00"/>
    <d v="1899-12-30T09:49:48"/>
    <n v="1473"/>
    <n v="0"/>
    <n v="-1042287.7200001518"/>
    <m/>
    <m/>
    <m/>
    <n v="116560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339"/>
    <s v="Ant.Cob/116558"/>
    <s v="Banco Brb - Par. 116558(17-27)"/>
    <n v="0"/>
    <d v="2015-03-03T00:00:00"/>
    <d v="1899-12-30T09:49:48"/>
    <n v="1473"/>
    <n v="0"/>
    <n v="-1043760.7200001518"/>
    <m/>
    <m/>
    <m/>
    <n v="116558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340"/>
    <s v="Ant.Cob/116568"/>
    <s v="Banco Brb - Par. 116568(27-27)"/>
    <n v="0"/>
    <d v="2015-03-03T00:00:00"/>
    <d v="1899-12-30T09:49:48"/>
    <n v="1473"/>
    <n v="0"/>
    <n v="-1045233.7200001518"/>
    <m/>
    <m/>
    <m/>
    <n v="116568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341"/>
    <s v="Ant.Cob/116549"/>
    <s v="Banco Brb - Par. 116549(08-27)"/>
    <n v="0"/>
    <d v="2015-03-03T00:00:00"/>
    <d v="1899-12-30T09:49:48"/>
    <n v="1473"/>
    <n v="0"/>
    <n v="-1046706.7200001518"/>
    <m/>
    <m/>
    <m/>
    <n v="116549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342"/>
    <s v="Ant.Cob/116559"/>
    <s v="Banco Brb - Par. 116559(18-27)"/>
    <n v="0"/>
    <d v="2015-03-03T00:00:00"/>
    <d v="1899-12-30T09:49:48"/>
    <n v="1473"/>
    <n v="0"/>
    <n v="-1048179.7200001518"/>
    <m/>
    <m/>
    <m/>
    <n v="116559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354"/>
    <s v="Ant.Cob/116570"/>
    <s v="Banco Brb - Par. 116570(02-25)"/>
    <n v="0"/>
    <d v="2015-03-03T00:00:00"/>
    <d v="1899-12-30T09:52:06"/>
    <n v="1473"/>
    <n v="0"/>
    <n v="-1049652.7200001518"/>
    <m/>
    <m/>
    <m/>
    <n v="116570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355"/>
    <s v="Ant.Cob/116580"/>
    <s v="Banco Brb - Par. 116580(12-25)"/>
    <n v="0"/>
    <d v="2015-03-03T00:00:00"/>
    <d v="1899-12-30T09:52:06"/>
    <n v="1473"/>
    <n v="0"/>
    <n v="-1051125.7200001518"/>
    <m/>
    <m/>
    <m/>
    <n v="116580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356"/>
    <s v="Ant.Cob/116590"/>
    <s v="Banco Brb - Par. 116590(22-25)"/>
    <n v="0"/>
    <d v="2015-03-03T00:00:00"/>
    <d v="1899-12-30T09:52:06"/>
    <n v="1473"/>
    <n v="0"/>
    <n v="-1052598.7200001518"/>
    <m/>
    <m/>
    <m/>
    <n v="116590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357"/>
    <s v="Ant.Cob/116571"/>
    <s v="Banco Brb - Par. 116571(03-25)"/>
    <n v="0"/>
    <d v="2015-03-03T00:00:00"/>
    <d v="1899-12-30T09:52:06"/>
    <n v="1473"/>
    <n v="0"/>
    <n v="-1054071.7200001518"/>
    <m/>
    <m/>
    <m/>
    <n v="116571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358"/>
    <s v="Ant.Cob/116581"/>
    <s v="Banco Brb - Par. 116581(13-25)"/>
    <n v="0"/>
    <d v="2015-03-03T00:00:00"/>
    <d v="1899-12-30T09:52:06"/>
    <n v="1473"/>
    <n v="0"/>
    <n v="-1055544.7200001518"/>
    <m/>
    <m/>
    <m/>
    <n v="116581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359"/>
    <s v="Ant.Cob/116591"/>
    <s v="Banco Brb - Par. 116591(23-25)"/>
    <n v="0"/>
    <d v="2015-03-03T00:00:00"/>
    <d v="1899-12-30T09:52:06"/>
    <n v="1473"/>
    <n v="0"/>
    <n v="-1057017.7200001518"/>
    <m/>
    <m/>
    <m/>
    <n v="116591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360"/>
    <s v="Ant.Cob/116572"/>
    <s v="Banco Brb - Par. 116572(04-25)"/>
    <n v="0"/>
    <d v="2015-03-03T00:00:00"/>
    <d v="1899-12-30T09:52:06"/>
    <n v="1473"/>
    <n v="0"/>
    <n v="-1058490.7200001518"/>
    <m/>
    <m/>
    <m/>
    <n v="116572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361"/>
    <s v="Ant.Cob/116582"/>
    <s v="Banco Brb - Par. 116582(14-25)"/>
    <n v="0"/>
    <d v="2015-03-03T00:00:00"/>
    <d v="1899-12-30T09:52:06"/>
    <n v="1473"/>
    <n v="0"/>
    <n v="-1059963.7200001518"/>
    <m/>
    <m/>
    <m/>
    <n v="116582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362"/>
    <s v="Ant.Cob/116592"/>
    <s v="Banco Brb - Par. 116592(24-25)"/>
    <n v="0"/>
    <d v="2015-03-03T00:00:00"/>
    <d v="1899-12-30T09:52:06"/>
    <n v="1473"/>
    <n v="0"/>
    <n v="-1061436.7200001518"/>
    <m/>
    <m/>
    <m/>
    <n v="116592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349"/>
    <s v="Ant.Cob/116578"/>
    <s v="Banco Brb - Par. 116578(10-25)"/>
    <n v="0"/>
    <d v="2015-03-03T00:00:00"/>
    <d v="1899-12-30T09:52:06"/>
    <n v="1473"/>
    <n v="0"/>
    <n v="-1062909.7200001518"/>
    <m/>
    <m/>
    <m/>
    <n v="116578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350"/>
    <s v="Ant.Cob/116588"/>
    <s v="Banco Brb - Par. 116588(20-25)"/>
    <n v="0"/>
    <d v="2015-03-03T00:00:00"/>
    <d v="1899-12-30T09:52:06"/>
    <n v="1473"/>
    <n v="0"/>
    <n v="-1064382.7200001518"/>
    <m/>
    <m/>
    <m/>
    <n v="116588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351"/>
    <s v="Ant.Cob/116569"/>
    <s v="Banco Brb - Par. 116569(01-25)"/>
    <n v="0"/>
    <d v="2015-03-03T00:00:00"/>
    <d v="1899-12-30T09:52:06"/>
    <n v="1473"/>
    <n v="0"/>
    <n v="-1065855.7200001518"/>
    <m/>
    <m/>
    <m/>
    <n v="116569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352"/>
    <s v="Ant.Cob/116579"/>
    <s v="Banco Brb - Par. 116579(11-25)"/>
    <n v="0"/>
    <d v="2015-03-03T00:00:00"/>
    <d v="1899-12-30T09:52:06"/>
    <n v="1473"/>
    <n v="0"/>
    <n v="-1067328.7200001518"/>
    <m/>
    <m/>
    <m/>
    <n v="116579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353"/>
    <s v="Ant.Cob/116589"/>
    <s v="Banco Brb - Par. 116589(21-25)"/>
    <n v="0"/>
    <d v="2015-03-03T00:00:00"/>
    <d v="1899-12-30T09:52:06"/>
    <n v="1473"/>
    <n v="0"/>
    <n v="-1068801.7200001518"/>
    <m/>
    <m/>
    <m/>
    <n v="116589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363"/>
    <s v="Ant.Cob/116573"/>
    <s v="Banco Brb - Par. 116573(05-25)"/>
    <n v="0"/>
    <d v="2015-03-03T00:00:00"/>
    <d v="1899-12-30T09:52:07"/>
    <n v="1473"/>
    <n v="0"/>
    <n v="-1070274.7200001518"/>
    <m/>
    <m/>
    <m/>
    <n v="116573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364"/>
    <s v="Ant.Cob/116583"/>
    <s v="Banco Brb - Par. 116583(15-25)"/>
    <n v="0"/>
    <d v="2015-03-03T00:00:00"/>
    <d v="1899-12-30T09:52:07"/>
    <n v="1473"/>
    <n v="0"/>
    <n v="-1071747.7200001518"/>
    <m/>
    <m/>
    <m/>
    <n v="116583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365"/>
    <s v="Ant.Cob/116593"/>
    <s v="Banco Brb - Par. 116593(25-25)"/>
    <n v="0"/>
    <d v="2015-03-03T00:00:00"/>
    <d v="1899-12-30T09:52:07"/>
    <n v="1473"/>
    <n v="0"/>
    <n v="-1073220.7200001518"/>
    <m/>
    <m/>
    <m/>
    <n v="116593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366"/>
    <s v="Ant.Cob/116574"/>
    <s v="Banco Brb - Par. 116574(06-25)"/>
    <n v="0"/>
    <d v="2015-03-03T00:00:00"/>
    <d v="1899-12-30T09:52:07"/>
    <n v="1473"/>
    <n v="0"/>
    <n v="-1074693.7200001518"/>
    <m/>
    <m/>
    <m/>
    <n v="116574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367"/>
    <s v="Ant.Cob/116584"/>
    <s v="Banco Brb - Par. 116584(16-25)"/>
    <n v="0"/>
    <d v="2015-03-03T00:00:00"/>
    <d v="1899-12-30T09:52:07"/>
    <n v="1473"/>
    <n v="0"/>
    <n v="-1076166.7200001518"/>
    <m/>
    <m/>
    <m/>
    <n v="116584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368"/>
    <s v="Ant.Cob/116575"/>
    <s v="Banco Brb - Par. 116575(07-25)"/>
    <n v="0"/>
    <d v="2015-03-03T00:00:00"/>
    <d v="1899-12-30T09:52:07"/>
    <n v="1473"/>
    <n v="0"/>
    <n v="-1077639.7200001518"/>
    <m/>
    <m/>
    <m/>
    <n v="116575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369"/>
    <s v="Ant.Cob/116585"/>
    <s v="Banco Brb - Par. 116585(17-25)"/>
    <n v="0"/>
    <d v="2015-03-03T00:00:00"/>
    <d v="1899-12-30T09:52:07"/>
    <n v="1473"/>
    <n v="0"/>
    <n v="-1079112.7200001518"/>
    <m/>
    <m/>
    <m/>
    <n v="116585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370"/>
    <s v="Ant.Cob/116576"/>
    <s v="Banco Brb - Par. 116576(08-25)"/>
    <n v="0"/>
    <d v="2015-03-03T00:00:00"/>
    <d v="1899-12-30T09:52:07"/>
    <n v="1473"/>
    <n v="0"/>
    <n v="-1080585.7200001518"/>
    <m/>
    <m/>
    <m/>
    <n v="116576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371"/>
    <s v="Ant.Cob/116586"/>
    <s v="Banco Brb - Par. 116586(18-25)"/>
    <n v="0"/>
    <d v="2015-03-03T00:00:00"/>
    <d v="1899-12-30T09:52:07"/>
    <n v="1473"/>
    <n v="0"/>
    <n v="-1082058.7200001518"/>
    <m/>
    <m/>
    <m/>
    <n v="116586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372"/>
    <s v="Ant.Cob/116577"/>
    <s v="Banco Brb - Par. 116577(09-25)"/>
    <n v="0"/>
    <d v="2015-03-03T00:00:00"/>
    <d v="1899-12-30T09:52:07"/>
    <n v="1473"/>
    <n v="0"/>
    <n v="-1083531.7200001518"/>
    <m/>
    <m/>
    <m/>
    <n v="116577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373"/>
    <s v="Ant.Cob/116587"/>
    <s v="Banco Brb - Par. 116587(19-25)"/>
    <n v="0"/>
    <d v="2015-03-03T00:00:00"/>
    <d v="1899-12-30T09:52:07"/>
    <n v="1473"/>
    <n v="0"/>
    <n v="-1085004.7200001518"/>
    <m/>
    <m/>
    <m/>
    <n v="116587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45545"/>
    <n v="171878"/>
    <s v="Par.(03/10) 017579/HENRIQUE REBOUCAS DE OLIV - Parcelas"/>
    <n v="60"/>
    <d v="2015-03-03T00:00:00"/>
    <d v="1899-12-30T09:52:19"/>
    <n v="0"/>
    <n v="0"/>
    <n v="-1084944.7200001518"/>
    <m/>
    <m/>
    <n v="171878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4"/>
    <m/>
    <n v="77"/>
    <n v="11"/>
    <s v="Antec. de Cheque"/>
    <m/>
    <n v="0"/>
    <m/>
    <n v="0"/>
    <m/>
    <m/>
    <s v="BRB [GYN] [OPERAÇÕES]"/>
    <m/>
    <m/>
    <m/>
  </r>
  <r>
    <n v="245546"/>
    <n v="171879"/>
    <s v="Par.(04/10) 017579/HENRIQUE REBOUCAS DE OLIV - Parcelas"/>
    <n v="60"/>
    <d v="2015-03-03T00:00:00"/>
    <d v="1899-12-30T09:52:21"/>
    <n v="0"/>
    <n v="0"/>
    <n v="-1084884.7200001518"/>
    <m/>
    <m/>
    <n v="171879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4"/>
    <m/>
    <n v="77"/>
    <n v="11"/>
    <s v="Antec. de Cheque"/>
    <m/>
    <n v="0"/>
    <m/>
    <n v="0"/>
    <m/>
    <m/>
    <s v="BRB [GYN] [OPERAÇÕES]"/>
    <m/>
    <m/>
    <m/>
  </r>
  <r>
    <n v="245547"/>
    <n v="171880"/>
    <s v="Par.(05/10) 017579/HENRIQUE REBOUCAS DE OLIV - Parcelas"/>
    <n v="60"/>
    <d v="2015-03-03T00:00:00"/>
    <d v="1899-12-30T09:52:23"/>
    <n v="0"/>
    <n v="0"/>
    <n v="-1084824.7200001518"/>
    <m/>
    <m/>
    <n v="171880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4"/>
    <m/>
    <n v="77"/>
    <n v="11"/>
    <s v="Antec. de Cheque"/>
    <m/>
    <n v="0"/>
    <m/>
    <n v="0"/>
    <m/>
    <m/>
    <s v="BRB [GYN] [OPERAÇÕES]"/>
    <m/>
    <m/>
    <m/>
  </r>
  <r>
    <n v="245548"/>
    <n v="171881"/>
    <s v="Par.(06/10) 017579/HENRIQUE REBOUCAS DE OLIV - Parcelas"/>
    <n v="60"/>
    <d v="2015-03-03T00:00:00"/>
    <d v="1899-12-30T09:52:31"/>
    <n v="0"/>
    <n v="0"/>
    <n v="-1084764.7200001518"/>
    <m/>
    <m/>
    <n v="171881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4"/>
    <m/>
    <n v="77"/>
    <n v="11"/>
    <s v="Antec. de Cheque"/>
    <m/>
    <n v="0"/>
    <m/>
    <n v="0"/>
    <m/>
    <m/>
    <s v="BRB [GYN] [OPERAÇÕES]"/>
    <m/>
    <m/>
    <m/>
  </r>
  <r>
    <n v="252381"/>
    <s v="Ant.Cob/116614"/>
    <s v="Banco Brb - Par. 116614(21-25)"/>
    <n v="0"/>
    <d v="2015-03-03T00:00:00"/>
    <d v="1899-12-30T09:54:21"/>
    <n v="1473"/>
    <n v="0"/>
    <n v="-1086237.7200001518"/>
    <m/>
    <m/>
    <m/>
    <n v="116614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383"/>
    <s v="Ant.Cob/116605"/>
    <s v="Banco Brb - Par. 116605(12-25)"/>
    <n v="0"/>
    <d v="2015-03-03T00:00:00"/>
    <d v="1899-12-30T09:54:21"/>
    <n v="1473"/>
    <n v="0"/>
    <n v="-1087710.7200001518"/>
    <m/>
    <m/>
    <m/>
    <n v="116605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384"/>
    <s v="Ant.Cob/116615"/>
    <s v="Banco Brb - Par. 116615(22-25)"/>
    <n v="0"/>
    <d v="2015-03-03T00:00:00"/>
    <d v="1899-12-30T09:54:21"/>
    <n v="1473"/>
    <n v="0"/>
    <n v="-1089183.7200001518"/>
    <m/>
    <m/>
    <m/>
    <n v="116615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382"/>
    <s v="Ant.Cob/116595"/>
    <s v="Banco Brb - Par. 116595(02-25)"/>
    <n v="0"/>
    <d v="2015-03-03T00:00:00"/>
    <d v="1899-12-30T09:54:21"/>
    <n v="1473"/>
    <n v="0"/>
    <n v="-1090656.7200001518"/>
    <m/>
    <m/>
    <m/>
    <n v="116595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386"/>
    <s v="Ant.Cob/116606"/>
    <s v="Banco Brb - Par. 116606(13-25)"/>
    <n v="0"/>
    <d v="2015-03-03T00:00:00"/>
    <d v="1899-12-30T09:54:21"/>
    <n v="1473"/>
    <n v="0"/>
    <n v="-1092129.7200001518"/>
    <m/>
    <m/>
    <m/>
    <n v="116606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387"/>
    <s v="Ant.Cob/116616"/>
    <s v="Banco Brb - Par. 116616(23-25)"/>
    <n v="0"/>
    <d v="2015-03-03T00:00:00"/>
    <d v="1899-12-30T09:54:21"/>
    <n v="1473"/>
    <n v="0"/>
    <n v="-1093602.7200001518"/>
    <m/>
    <m/>
    <m/>
    <n v="116616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385"/>
    <s v="Ant.Cob/116596"/>
    <s v="Banco Brb - Par. 116596(03-25)"/>
    <n v="0"/>
    <d v="2015-03-03T00:00:00"/>
    <d v="1899-12-30T09:54:21"/>
    <n v="1473"/>
    <n v="0"/>
    <n v="-1095075.7200001518"/>
    <m/>
    <m/>
    <m/>
    <n v="116596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377"/>
    <s v="Ant.Cob/116603"/>
    <s v="Banco Brb - Par. 116603(10-25)"/>
    <n v="0"/>
    <d v="2015-03-03T00:00:00"/>
    <d v="1899-12-30T09:54:21"/>
    <n v="1473"/>
    <n v="0"/>
    <n v="-1096548.7200001518"/>
    <m/>
    <m/>
    <m/>
    <n v="116603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378"/>
    <s v="Ant.Cob/116613"/>
    <s v="Banco Brb - Par. 116613(20-25)"/>
    <n v="0"/>
    <d v="2015-03-03T00:00:00"/>
    <d v="1899-12-30T09:54:21"/>
    <n v="1473"/>
    <n v="0"/>
    <n v="-1098021.7200001518"/>
    <m/>
    <m/>
    <m/>
    <n v="116613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380"/>
    <s v="Ant.Cob/116604"/>
    <s v="Banco Brb - Par. 116604(11-25)"/>
    <n v="0"/>
    <d v="2015-03-03T00:00:00"/>
    <d v="1899-12-30T09:54:21"/>
    <n v="1473"/>
    <n v="0"/>
    <n v="-1099494.7200001518"/>
    <m/>
    <m/>
    <m/>
    <n v="116604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379"/>
    <s v="Ant.Cob/116594"/>
    <s v="Banco Brb - Par. 116594(01-25)"/>
    <n v="0"/>
    <d v="2015-03-03T00:00:00"/>
    <d v="1899-12-30T09:54:21"/>
    <n v="1473"/>
    <n v="0"/>
    <n v="-1100967.7200001518"/>
    <m/>
    <m/>
    <m/>
    <n v="116594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396"/>
    <s v="Ant.Cob/116600"/>
    <s v="Banco Brb - Par. 116600(07-25)"/>
    <n v="0"/>
    <d v="2015-03-03T00:00:00"/>
    <d v="1899-12-30T09:54:22"/>
    <n v="1473"/>
    <n v="0"/>
    <n v="-1102440.7200001518"/>
    <m/>
    <m/>
    <m/>
    <n v="116600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397"/>
    <s v="Ant.Cob/116610"/>
    <s v="Banco Brb - Par. 116610(17-25)"/>
    <n v="0"/>
    <d v="2015-03-03T00:00:00"/>
    <d v="1899-12-30T09:54:22"/>
    <n v="1473"/>
    <n v="0"/>
    <n v="-1103913.7200001518"/>
    <m/>
    <m/>
    <m/>
    <n v="116610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398"/>
    <s v="Ant.Cob/116601"/>
    <s v="Banco Brb - Par. 116601(08-25)"/>
    <n v="0"/>
    <d v="2015-03-03T00:00:00"/>
    <d v="1899-12-30T09:54:22"/>
    <n v="1473"/>
    <n v="0"/>
    <n v="-1105386.7200001518"/>
    <m/>
    <m/>
    <m/>
    <n v="116601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399"/>
    <s v="Ant.Cob/116611"/>
    <s v="Banco Brb - Par. 116611(18-25)"/>
    <n v="0"/>
    <d v="2015-03-03T00:00:00"/>
    <d v="1899-12-30T09:54:22"/>
    <n v="1473"/>
    <n v="0"/>
    <n v="-1106859.7200001518"/>
    <m/>
    <m/>
    <m/>
    <n v="116611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400"/>
    <s v="Ant.Cob/116602"/>
    <s v="Banco Brb - Par. 116602(09-25)"/>
    <n v="0"/>
    <d v="2015-03-03T00:00:00"/>
    <d v="1899-12-30T09:54:22"/>
    <n v="1473"/>
    <n v="0"/>
    <n v="-1108332.7200001518"/>
    <m/>
    <m/>
    <m/>
    <n v="116602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401"/>
    <s v="Ant.Cob/116612"/>
    <s v="Banco Brb - Par. 116612(19-25)"/>
    <n v="0"/>
    <d v="2015-03-03T00:00:00"/>
    <d v="1899-12-30T09:54:22"/>
    <n v="1473"/>
    <n v="0"/>
    <n v="-1109805.7200001518"/>
    <m/>
    <m/>
    <m/>
    <n v="116612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389"/>
    <s v="Ant.Cob/116607"/>
    <s v="Banco Brb - Par. 116607(14-25)"/>
    <n v="0"/>
    <d v="2015-03-03T00:00:00"/>
    <d v="1899-12-30T09:54:22"/>
    <n v="1473"/>
    <n v="0"/>
    <n v="-1111278.7200001518"/>
    <m/>
    <m/>
    <m/>
    <n v="116607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390"/>
    <s v="Ant.Cob/116617"/>
    <s v="Banco Brb - Par. 116617(24-25)"/>
    <n v="0"/>
    <d v="2015-03-03T00:00:00"/>
    <d v="1899-12-30T09:54:22"/>
    <n v="1473"/>
    <n v="0"/>
    <n v="-1112751.7200001518"/>
    <m/>
    <m/>
    <m/>
    <n v="116617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388"/>
    <s v="Ant.Cob/116597"/>
    <s v="Banco Brb - Par. 116597(04-25)"/>
    <n v="0"/>
    <d v="2015-03-03T00:00:00"/>
    <d v="1899-12-30T09:54:22"/>
    <n v="1473"/>
    <n v="0"/>
    <n v="-1114224.7200001518"/>
    <m/>
    <m/>
    <m/>
    <n v="116597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392"/>
    <s v="Ant.Cob/116608"/>
    <s v="Banco Brb - Par. 116608(15-25)"/>
    <n v="0"/>
    <d v="2015-03-03T00:00:00"/>
    <d v="1899-12-30T09:54:22"/>
    <n v="1473"/>
    <n v="0"/>
    <n v="-1115697.7200001518"/>
    <m/>
    <m/>
    <m/>
    <n v="116608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393"/>
    <s v="Ant.Cob/116618"/>
    <s v="Banco Brb - Par. 116618(25-25)"/>
    <n v="0"/>
    <d v="2015-03-03T00:00:00"/>
    <d v="1899-12-30T09:54:22"/>
    <n v="1473"/>
    <n v="0"/>
    <n v="-1117170.7200001518"/>
    <m/>
    <m/>
    <m/>
    <n v="116618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391"/>
    <s v="Ant.Cob/116598"/>
    <s v="Banco Brb - Par. 116598(05-25)"/>
    <n v="0"/>
    <d v="2015-03-03T00:00:00"/>
    <d v="1899-12-30T09:54:22"/>
    <n v="1473"/>
    <n v="0"/>
    <n v="-1118643.7200001518"/>
    <m/>
    <m/>
    <m/>
    <n v="116598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395"/>
    <s v="Ant.Cob/116609"/>
    <s v="Banco Brb - Par. 116609(16-25)"/>
    <n v="0"/>
    <d v="2015-03-03T00:00:00"/>
    <d v="1899-12-30T09:54:22"/>
    <n v="1473"/>
    <n v="0"/>
    <n v="-1120116.7200001518"/>
    <m/>
    <m/>
    <m/>
    <n v="116609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394"/>
    <s v="Ant.Cob/116599"/>
    <s v="Banco Brb - Par. 116599(06-25)"/>
    <n v="0"/>
    <d v="2015-03-03T00:00:00"/>
    <d v="1899-12-30T09:54:22"/>
    <n v="1473"/>
    <n v="0"/>
    <n v="-1121589.7200001518"/>
    <m/>
    <m/>
    <m/>
    <n v="116599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421"/>
    <s v="Ant.Cob/116628"/>
    <s v="Banco Brb - Par. 116628(10-20)"/>
    <n v="0"/>
    <d v="2015-03-03T00:00:00"/>
    <d v="1899-12-30T10:06:00"/>
    <n v="1473"/>
    <n v="0"/>
    <n v="-1123062.7200001518"/>
    <m/>
    <m/>
    <m/>
    <n v="116628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425"/>
    <s v="Ant.Cob/116620"/>
    <s v="Banco Brb - Par. 116620(02-20)"/>
    <n v="0"/>
    <d v="2015-03-03T00:00:00"/>
    <d v="1899-12-30T10:06:01"/>
    <n v="1473"/>
    <n v="0"/>
    <n v="-1124535.7200001518"/>
    <m/>
    <m/>
    <m/>
    <n v="116620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426"/>
    <s v="Ant.Cob/116630"/>
    <s v="Banco Brb - Par. 116630(12-20)"/>
    <n v="0"/>
    <d v="2015-03-03T00:00:00"/>
    <d v="1899-12-30T10:06:01"/>
    <n v="1473"/>
    <n v="0"/>
    <n v="-1126008.7200001518"/>
    <m/>
    <m/>
    <m/>
    <n v="116630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427"/>
    <s v="Ant.Cob/116621"/>
    <s v="Banco Brb - Par. 116621(03-20)"/>
    <n v="0"/>
    <d v="2015-03-03T00:00:00"/>
    <d v="1899-12-30T10:06:01"/>
    <n v="1473"/>
    <n v="0"/>
    <n v="-1127481.7200001518"/>
    <m/>
    <m/>
    <m/>
    <n v="116621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428"/>
    <s v="Ant.Cob/116631"/>
    <s v="Banco Brb - Par. 116631(13-20)"/>
    <n v="0"/>
    <d v="2015-03-03T00:00:00"/>
    <d v="1899-12-30T10:06:01"/>
    <n v="1473"/>
    <n v="0"/>
    <n v="-1128954.7200001518"/>
    <m/>
    <m/>
    <m/>
    <n v="116631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429"/>
    <s v="Ant.Cob/116622"/>
    <s v="Banco Brb - Par. 116622(04-20)"/>
    <n v="0"/>
    <d v="2015-03-03T00:00:00"/>
    <d v="1899-12-30T10:06:01"/>
    <n v="1473"/>
    <n v="0"/>
    <n v="-1130427.7200001518"/>
    <m/>
    <m/>
    <m/>
    <n v="116622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430"/>
    <s v="Ant.Cob/116632"/>
    <s v="Banco Brb - Par. 116632(14-20)"/>
    <n v="0"/>
    <d v="2015-03-03T00:00:00"/>
    <d v="1899-12-30T10:06:01"/>
    <n v="1473"/>
    <n v="0"/>
    <n v="-1131900.7200001518"/>
    <m/>
    <m/>
    <m/>
    <n v="116632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431"/>
    <s v="Ant.Cob/116623"/>
    <s v="Banco Brb - Par. 116623(05-20)"/>
    <n v="0"/>
    <d v="2015-03-03T00:00:00"/>
    <d v="1899-12-30T10:06:01"/>
    <n v="1473"/>
    <n v="0"/>
    <n v="-1133373.7200001518"/>
    <m/>
    <m/>
    <m/>
    <n v="116623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432"/>
    <s v="Ant.Cob/116633"/>
    <s v="Banco Brb - Par. 116633(15-20)"/>
    <n v="0"/>
    <d v="2015-03-03T00:00:00"/>
    <d v="1899-12-30T10:06:01"/>
    <n v="1473"/>
    <n v="0"/>
    <n v="-1134846.7200001518"/>
    <m/>
    <m/>
    <m/>
    <n v="116633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433"/>
    <s v="Ant.Cob/116624"/>
    <s v="Banco Brb - Par. 116624(06-20)"/>
    <n v="0"/>
    <d v="2015-03-03T00:00:00"/>
    <d v="1899-12-30T10:06:01"/>
    <n v="1473"/>
    <n v="0"/>
    <n v="-1136319.7200001518"/>
    <m/>
    <m/>
    <m/>
    <n v="116624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434"/>
    <s v="Ant.Cob/116634"/>
    <s v="Banco Brb - Par. 116634(16-20)"/>
    <n v="0"/>
    <d v="2015-03-03T00:00:00"/>
    <d v="1899-12-30T10:06:01"/>
    <n v="1473"/>
    <n v="0"/>
    <n v="-1137792.7200001518"/>
    <m/>
    <m/>
    <m/>
    <n v="116634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435"/>
    <s v="Ant.Cob/116625"/>
    <s v="Banco Brb - Par. 116625(07-20)"/>
    <n v="0"/>
    <d v="2015-03-03T00:00:00"/>
    <d v="1899-12-30T10:06:01"/>
    <n v="1473"/>
    <n v="0"/>
    <n v="-1139265.7200001518"/>
    <m/>
    <m/>
    <m/>
    <n v="116625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436"/>
    <s v="Ant.Cob/116635"/>
    <s v="Banco Brb - Par. 116635(17-20)"/>
    <n v="0"/>
    <d v="2015-03-03T00:00:00"/>
    <d v="1899-12-30T10:06:01"/>
    <n v="1473"/>
    <n v="0"/>
    <n v="-1140738.7200001518"/>
    <m/>
    <m/>
    <m/>
    <n v="116635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437"/>
    <s v="Ant.Cob/116626"/>
    <s v="Banco Brb - Par. 116626(08-20)"/>
    <n v="0"/>
    <d v="2015-03-03T00:00:00"/>
    <d v="1899-12-30T10:06:01"/>
    <n v="1473"/>
    <n v="0"/>
    <n v="-1142211.7200001518"/>
    <m/>
    <m/>
    <m/>
    <n v="116626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438"/>
    <s v="Ant.Cob/116636"/>
    <s v="Banco Brb - Par. 116636(18-20)"/>
    <n v="0"/>
    <d v="2015-03-03T00:00:00"/>
    <d v="1899-12-30T10:06:01"/>
    <n v="1473"/>
    <n v="0"/>
    <n v="-1143684.7200001518"/>
    <m/>
    <m/>
    <m/>
    <n v="116636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439"/>
    <s v="Ant.Cob/116627"/>
    <s v="Banco Brb - Par. 116627(09-20)"/>
    <n v="0"/>
    <d v="2015-03-03T00:00:00"/>
    <d v="1899-12-30T10:06:01"/>
    <n v="1473"/>
    <n v="0"/>
    <n v="-1145157.7200001518"/>
    <m/>
    <m/>
    <m/>
    <n v="116627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440"/>
    <s v="Ant.Cob/116637"/>
    <s v="Banco Brb - Par. 116637(19-20)"/>
    <n v="0"/>
    <d v="2015-03-03T00:00:00"/>
    <d v="1899-12-30T10:06:01"/>
    <n v="1473"/>
    <n v="0"/>
    <n v="-1146630.7200001518"/>
    <m/>
    <m/>
    <m/>
    <n v="116637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422"/>
    <s v="Ant.Cob/116638"/>
    <s v="Banco Brb - Par. 116638(20-20)"/>
    <n v="0"/>
    <d v="2015-03-03T00:00:00"/>
    <d v="1899-12-30T10:06:01"/>
    <n v="1473"/>
    <n v="0"/>
    <n v="-1148103.7200001518"/>
    <m/>
    <m/>
    <m/>
    <n v="116638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423"/>
    <s v="Ant.Cob/116619"/>
    <s v="Banco Brb - Par. 116619(01-20)"/>
    <n v="0"/>
    <d v="2015-03-03T00:00:00"/>
    <d v="1899-12-30T10:06:01"/>
    <n v="1473"/>
    <n v="0"/>
    <n v="-1149576.7200001518"/>
    <m/>
    <m/>
    <m/>
    <n v="116619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424"/>
    <s v="Ant.Cob/116629"/>
    <s v="Banco Brb - Par. 116629(11-20)"/>
    <n v="0"/>
    <d v="2015-03-03T00:00:00"/>
    <d v="1899-12-30T10:06:01"/>
    <n v="1473"/>
    <n v="0"/>
    <n v="-1151049.7200001518"/>
    <m/>
    <m/>
    <m/>
    <n v="116629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47594"/>
    <s v="16620398/115652"/>
    <s v="Mercantil Do Brasil - Cód. 115652"/>
    <n v="0"/>
    <d v="2015-03-03T00:00:00"/>
    <d v="1899-12-30T10:07:06"/>
    <n v="8070.73"/>
    <n v="0"/>
    <n v="-1159120.4500001518"/>
    <m/>
    <m/>
    <m/>
    <n v="115652"/>
    <n v="24"/>
    <s v="Emilly"/>
    <n v="1"/>
    <m/>
    <n v="524"/>
    <d v="2015-03-05T00:00:00"/>
    <d v="2015-03-05T00:00:00"/>
    <m/>
    <m/>
    <n v="2015"/>
    <n v="24"/>
    <m/>
    <m/>
    <m/>
    <m/>
    <s v="CA.Empréstimos Bancários (FINANCIAMENTO)"/>
    <x v="2"/>
    <x v="4"/>
    <m/>
    <n v="12"/>
    <n v="9"/>
    <s v="Débito em conta"/>
    <m/>
    <n v="0"/>
    <m/>
    <n v="0"/>
    <m/>
    <m/>
    <s v="BRB [GYN] [011616-0] [CC] [COB]"/>
    <m/>
    <m/>
    <m/>
  </r>
  <r>
    <n v="252444"/>
    <s v="Ant.Cob/116640"/>
    <s v="Banco Brb - Par. 116640(02-6)"/>
    <n v="0"/>
    <d v="2015-03-03T00:00:00"/>
    <d v="1899-12-30T10:07:46"/>
    <n v="1473"/>
    <n v="0"/>
    <n v="-1160593.4500001518"/>
    <m/>
    <m/>
    <m/>
    <n v="116640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445"/>
    <s v="Ant.Cob/116641"/>
    <s v="Banco Brb - Par. 116641(03-6)"/>
    <n v="0"/>
    <d v="2015-03-03T00:00:00"/>
    <d v="1899-12-30T10:07:46"/>
    <n v="1473"/>
    <n v="0"/>
    <n v="-1162066.4500001518"/>
    <m/>
    <m/>
    <m/>
    <n v="116641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446"/>
    <s v="Ant.Cob/116642"/>
    <s v="Banco Brb - Par. 116642(04-6)"/>
    <n v="0"/>
    <d v="2015-03-03T00:00:00"/>
    <d v="1899-12-30T10:07:46"/>
    <n v="1473"/>
    <n v="0"/>
    <n v="-1163539.4500001518"/>
    <m/>
    <m/>
    <m/>
    <n v="116642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447"/>
    <s v="Ant.Cob/116643"/>
    <s v="Banco Brb - Par. 116643(05-6)"/>
    <n v="0"/>
    <d v="2015-03-03T00:00:00"/>
    <d v="1899-12-30T10:07:46"/>
    <n v="1473"/>
    <n v="0"/>
    <n v="-1165012.4500001518"/>
    <m/>
    <m/>
    <m/>
    <n v="116643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448"/>
    <s v="Ant.Cob/116644"/>
    <s v="Banco Brb - Par. 116644(06-6)"/>
    <n v="0"/>
    <d v="2015-03-03T00:00:00"/>
    <d v="1899-12-30T10:07:46"/>
    <n v="94.1"/>
    <n v="0"/>
    <n v="-1165106.5500001519"/>
    <m/>
    <m/>
    <m/>
    <n v="116644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443"/>
    <s v="Ant.Cob/116639"/>
    <s v="Banco Brb - Par. 116639(01-6)"/>
    <n v="0"/>
    <d v="2015-03-03T00:00:00"/>
    <d v="1899-12-30T10:07:46"/>
    <n v="1473"/>
    <n v="0"/>
    <n v="-1166579.5500001519"/>
    <m/>
    <m/>
    <m/>
    <n v="116639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47600"/>
    <s v="16454009/115654"/>
    <s v="Mercantil Do Brasil - Cód. 115654"/>
    <n v="0"/>
    <d v="2015-03-03T00:00:00"/>
    <d v="1899-12-30T10:08:00"/>
    <n v="8070.73"/>
    <n v="0"/>
    <n v="-1174650.2800001518"/>
    <m/>
    <m/>
    <m/>
    <n v="115654"/>
    <n v="24"/>
    <s v="Emilly"/>
    <n v="1"/>
    <m/>
    <n v="524"/>
    <d v="2015-03-05T00:00:00"/>
    <d v="2015-03-05T00:00:00"/>
    <m/>
    <m/>
    <n v="2015"/>
    <n v="24"/>
    <m/>
    <m/>
    <m/>
    <m/>
    <s v="CA.Empréstimos Bancários (FINANCIAMENTO)"/>
    <x v="2"/>
    <x v="4"/>
    <m/>
    <n v="12"/>
    <n v="9"/>
    <s v="Débito em conta"/>
    <m/>
    <n v="0"/>
    <m/>
    <n v="0"/>
    <m/>
    <m/>
    <s v="BRB [GYN] [011616-0] [CC] [COB]"/>
    <m/>
    <m/>
    <m/>
  </r>
  <r>
    <n v="251339"/>
    <s v="Extrato/116274"/>
    <s v="Banco Itaú Unibanco S.A. - Par. 116274(01-5)"/>
    <n v="0"/>
    <d v="2015-03-03T00:00:00"/>
    <d v="1899-12-30T10:17:31"/>
    <n v="2.7"/>
    <n v="0"/>
    <n v="-1174652.9800001518"/>
    <m/>
    <m/>
    <m/>
    <n v="116274"/>
    <n v="24"/>
    <s v="Emilly"/>
    <n v="1"/>
    <m/>
    <n v="575"/>
    <d v="2015-03-16T00:00:00"/>
    <d v="2015-03-16T00:00:00"/>
    <m/>
    <m/>
    <n v="2015"/>
    <n v="24"/>
    <m/>
    <m/>
    <m/>
    <m/>
    <s v="CA.Tarifas Bancárias"/>
    <x v="2"/>
    <x v="4"/>
    <m/>
    <n v="26"/>
    <n v="9"/>
    <s v="Débito em conta"/>
    <m/>
    <n v="0"/>
    <m/>
    <n v="0"/>
    <m/>
    <m/>
    <s v="ITAÚ [SOL] [001691-4] [CC]"/>
    <m/>
    <m/>
    <m/>
  </r>
  <r>
    <n v="251340"/>
    <s v="Extrato/116275"/>
    <s v="Banco Itaú Unibanco S.A. - Par. 116275(02-5)"/>
    <n v="0"/>
    <d v="2015-03-03T00:00:00"/>
    <d v="1899-12-30T10:17:31"/>
    <n v="9.8000000000000007"/>
    <n v="0"/>
    <n v="-1174662.7800001518"/>
    <m/>
    <m/>
    <m/>
    <n v="116275"/>
    <n v="24"/>
    <s v="Emilly"/>
    <n v="1"/>
    <m/>
    <n v="575"/>
    <d v="2015-03-16T00:00:00"/>
    <d v="2015-03-16T00:00:00"/>
    <m/>
    <m/>
    <n v="2015"/>
    <n v="24"/>
    <m/>
    <m/>
    <m/>
    <m/>
    <s v="CA.Tarifas Bancárias"/>
    <x v="2"/>
    <x v="4"/>
    <m/>
    <n v="26"/>
    <n v="9"/>
    <s v="Débito em conta"/>
    <m/>
    <n v="0"/>
    <m/>
    <n v="0"/>
    <m/>
    <m/>
    <s v="ITAÚ [SOL] [001691-4] [CC]"/>
    <m/>
    <m/>
    <m/>
  </r>
  <r>
    <n v="251341"/>
    <s v="Extrato/116276"/>
    <s v="Banco Itaú Unibanco S.A. - Par. 116276(03-5)"/>
    <n v="0"/>
    <d v="2015-03-03T00:00:00"/>
    <d v="1899-12-30T10:17:31"/>
    <n v="1.4"/>
    <n v="0"/>
    <n v="-1174664.1800001517"/>
    <m/>
    <m/>
    <m/>
    <n v="116276"/>
    <n v="24"/>
    <s v="Emilly"/>
    <n v="1"/>
    <m/>
    <n v="575"/>
    <d v="2015-03-16T00:00:00"/>
    <d v="2015-03-16T00:00:00"/>
    <m/>
    <m/>
    <n v="2015"/>
    <n v="24"/>
    <m/>
    <m/>
    <m/>
    <m/>
    <s v="CA.Tarifas Bancárias"/>
    <x v="2"/>
    <x v="4"/>
    <m/>
    <n v="26"/>
    <n v="9"/>
    <s v="Débito em conta"/>
    <m/>
    <n v="0"/>
    <m/>
    <n v="0"/>
    <m/>
    <m/>
    <s v="ITAÚ [SOL] [001691-4] [CC]"/>
    <m/>
    <m/>
    <m/>
  </r>
  <r>
    <n v="251342"/>
    <s v="Extrato/116277"/>
    <s v="Banco Itaú Unibanco S.A. - Par. 116277(04-5)"/>
    <n v="0"/>
    <d v="2015-03-03T00:00:00"/>
    <d v="1899-12-30T10:17:31"/>
    <n v="0.9"/>
    <n v="0"/>
    <n v="-1174665.0800001516"/>
    <m/>
    <m/>
    <m/>
    <n v="116277"/>
    <n v="24"/>
    <s v="Emilly"/>
    <n v="1"/>
    <m/>
    <n v="575"/>
    <d v="2015-03-16T00:00:00"/>
    <d v="2015-03-16T00:00:00"/>
    <m/>
    <m/>
    <n v="2015"/>
    <n v="24"/>
    <m/>
    <m/>
    <m/>
    <m/>
    <s v="CA.Tarifas Bancárias"/>
    <x v="2"/>
    <x v="4"/>
    <m/>
    <n v="26"/>
    <n v="9"/>
    <s v="Débito em conta"/>
    <m/>
    <n v="0"/>
    <m/>
    <n v="0"/>
    <m/>
    <m/>
    <s v="ITAÚ [SOL] [001691-4] [CC]"/>
    <m/>
    <m/>
    <m/>
  </r>
  <r>
    <n v="251343"/>
    <s v="Extrato/116278"/>
    <s v="Banco Itaú Unibanco S.A. - Par. 116278(05-5)"/>
    <n v="0"/>
    <d v="2015-03-03T00:00:00"/>
    <d v="1899-12-30T10:17:31"/>
    <n v="45.99"/>
    <n v="0"/>
    <n v="-1174711.0700001516"/>
    <m/>
    <m/>
    <m/>
    <n v="116278"/>
    <n v="24"/>
    <s v="Emilly"/>
    <n v="1"/>
    <m/>
    <n v="575"/>
    <d v="2015-03-16T00:00:00"/>
    <d v="2015-03-16T00:00:00"/>
    <m/>
    <m/>
    <n v="2015"/>
    <n v="24"/>
    <m/>
    <m/>
    <m/>
    <m/>
    <s v="CA.Tarifas Bancárias"/>
    <x v="2"/>
    <x v="4"/>
    <m/>
    <n v="26"/>
    <n v="9"/>
    <s v="Débito em conta"/>
    <m/>
    <n v="0"/>
    <m/>
    <n v="0"/>
    <m/>
    <m/>
    <s v="ITAÚ [SOL] [001691-4] [CC]"/>
    <m/>
    <m/>
    <m/>
  </r>
  <r>
    <n v="247607"/>
    <s v="Transferência Entre Conta"/>
    <s v="Ch Pre Brb Sol 3123 - Pagamento Diversos Boletos"/>
    <n v="0"/>
    <d v="2015-03-03T00:00:00"/>
    <d v="1899-12-30T10:17:56"/>
    <n v="4000"/>
    <n v="0"/>
    <n v="-1178711.0700001516"/>
    <m/>
    <m/>
    <m/>
    <m/>
    <n v="24"/>
    <s v="Emilly"/>
    <n v="1"/>
    <m/>
    <n v="1449"/>
    <d v="2015-03-05T00:00:00"/>
    <d v="2015-04-07T00:00:00"/>
    <m/>
    <m/>
    <n v="2015"/>
    <n v="24"/>
    <m/>
    <m/>
    <m/>
    <m/>
    <s v="Transferência entre contas"/>
    <x v="2"/>
    <x v="4"/>
    <m/>
    <n v="52"/>
    <n v="2"/>
    <s v="Cheque"/>
    <m/>
    <m/>
    <m/>
    <n v="0"/>
    <m/>
    <n v="56"/>
    <s v="BRB [SOL] [012052-4] [CC] [COB]"/>
    <m/>
    <m/>
    <m/>
  </r>
  <r>
    <n v="258256"/>
    <s v="Transferência Entre Conta"/>
    <s v="Destino: 247607-Ch Pre Brb Sol 3123 - Pagamento Diversos Bol"/>
    <n v="4000"/>
    <d v="2015-03-03T00:00:00"/>
    <d v="1899-12-30T10:17:56"/>
    <n v="0"/>
    <n v="0"/>
    <n v="-1174711.0700001516"/>
    <m/>
    <m/>
    <m/>
    <m/>
    <n v="24"/>
    <s v="Emilly"/>
    <n v="1"/>
    <m/>
    <n v="1449"/>
    <d v="2015-04-07T00:00:00"/>
    <d v="2015-04-07T00:00:00"/>
    <m/>
    <m/>
    <n v="2015"/>
    <n v="24"/>
    <m/>
    <m/>
    <n v="247607"/>
    <m/>
    <s v="Transferência entre contas"/>
    <x v="2"/>
    <x v="4"/>
    <m/>
    <n v="56"/>
    <n v="2"/>
    <s v="Cheque"/>
    <m/>
    <m/>
    <m/>
    <n v="0"/>
    <m/>
    <m/>
    <s v="CAIXA TESOURARIA"/>
    <m/>
    <m/>
    <m/>
  </r>
  <r>
    <n v="247614"/>
    <s v="Transferência Entre Conta"/>
    <s v="Pagamento Folha Func. Cantina"/>
    <n v="0"/>
    <d v="2015-03-03T00:00:00"/>
    <d v="1899-12-30T10:19:16"/>
    <n v="11980"/>
    <n v="0"/>
    <n v="-1186691.0700001516"/>
    <m/>
    <m/>
    <m/>
    <m/>
    <n v="24"/>
    <s v="Emilly"/>
    <n v="1"/>
    <m/>
    <n v="1449"/>
    <d v="2015-03-05T00:00:00"/>
    <d v="2015-03-05T00:00:00"/>
    <m/>
    <m/>
    <n v="2015"/>
    <n v="24"/>
    <m/>
    <m/>
    <m/>
    <m/>
    <s v="Transferência entre contas"/>
    <x v="2"/>
    <x v="4"/>
    <m/>
    <n v="34"/>
    <n v="8"/>
    <s v="Transferência Bancária"/>
    <m/>
    <m/>
    <m/>
    <n v="0"/>
    <m/>
    <n v="42"/>
    <s v="ITAÚ [CAN] [020594-7] [CC]"/>
    <m/>
    <m/>
    <m/>
  </r>
  <r>
    <n v="247616"/>
    <s v="Transferência Entre Conta"/>
    <s v="Destino: 247614-Pagamento Folha Func. Cantina"/>
    <n v="11980"/>
    <d v="2015-03-03T00:00:00"/>
    <d v="1899-12-30T10:19:16"/>
    <n v="0"/>
    <n v="0"/>
    <n v="-1174711.0700001516"/>
    <m/>
    <m/>
    <m/>
    <m/>
    <n v="24"/>
    <s v="Emilly"/>
    <n v="1"/>
    <m/>
    <n v="1449"/>
    <d v="2015-03-05T00:00:00"/>
    <d v="2015-03-05T00:00:00"/>
    <m/>
    <m/>
    <n v="2015"/>
    <n v="24"/>
    <m/>
    <m/>
    <n v="247614"/>
    <m/>
    <s v="Transferência entre contas"/>
    <x v="2"/>
    <x v="4"/>
    <m/>
    <n v="42"/>
    <n v="8"/>
    <s v="Transferência Bancária"/>
    <m/>
    <m/>
    <m/>
    <n v="0"/>
    <m/>
    <m/>
    <s v="BRB [CAN] [012037-0] [CC]"/>
    <m/>
    <m/>
    <m/>
  </r>
  <r>
    <n v="247617"/>
    <s v="Transferência Entre Conta"/>
    <s v="Transferência Entre Conta"/>
    <n v="0"/>
    <d v="2015-03-03T00:00:00"/>
    <d v="1899-12-30T10:20:15"/>
    <n v="30000"/>
    <n v="0"/>
    <n v="-1204711.0700001516"/>
    <m/>
    <m/>
    <m/>
    <m/>
    <n v="24"/>
    <s v="Emilly"/>
    <n v="1"/>
    <m/>
    <n v="1449"/>
    <d v="2015-03-05T00:00:00"/>
    <d v="2015-03-05T00:00:00"/>
    <m/>
    <m/>
    <n v="2015"/>
    <n v="24"/>
    <m/>
    <m/>
    <m/>
    <m/>
    <s v="Transferência entre contas"/>
    <x v="2"/>
    <x v="4"/>
    <m/>
    <n v="52"/>
    <n v="8"/>
    <s v="Transferência Bancária"/>
    <m/>
    <m/>
    <m/>
    <n v="0"/>
    <m/>
    <n v="26"/>
    <s v="BRB [SOL] [012052-4] [CC] [COB]"/>
    <m/>
    <m/>
    <m/>
  </r>
  <r>
    <n v="247619"/>
    <s v="Transferência Entre Conta"/>
    <s v="Destino: 247617-Transferência Entre Conta"/>
    <n v="30000"/>
    <d v="2015-03-03T00:00:00"/>
    <d v="1899-12-30T10:20:15"/>
    <n v="0"/>
    <n v="0"/>
    <n v="-1174711.0700001516"/>
    <m/>
    <m/>
    <m/>
    <m/>
    <n v="24"/>
    <s v="Emilly"/>
    <n v="1"/>
    <m/>
    <n v="1449"/>
    <d v="2015-03-05T00:00:00"/>
    <d v="2015-03-05T00:00:00"/>
    <m/>
    <m/>
    <n v="2015"/>
    <n v="24"/>
    <m/>
    <m/>
    <n v="247617"/>
    <m/>
    <s v="Transferência entre contas"/>
    <x v="2"/>
    <x v="4"/>
    <m/>
    <n v="26"/>
    <n v="8"/>
    <s v="Transferência Bancária"/>
    <m/>
    <m/>
    <m/>
    <n v="0"/>
    <m/>
    <m/>
    <s v="ITAÚ [SOL] [001691-4] [CC]"/>
    <m/>
    <m/>
    <m/>
  </r>
  <r>
    <n v="255587"/>
    <s v="Extrato/117734"/>
    <s v="Banco Daycoval S/A  - Cód. 117734"/>
    <n v="0"/>
    <d v="2015-03-03T00:00:00"/>
    <d v="1899-12-30T10:20:48"/>
    <n v="6.77"/>
    <n v="0"/>
    <n v="-1174717.8400001517"/>
    <m/>
    <m/>
    <m/>
    <n v="117734"/>
    <n v="24"/>
    <s v="Emilly"/>
    <n v="1"/>
    <m/>
    <n v="575"/>
    <d v="2015-03-26T00:00:00"/>
    <d v="2015-03-26T00:00:00"/>
    <m/>
    <m/>
    <n v="2015"/>
    <n v="24"/>
    <m/>
    <m/>
    <m/>
    <m/>
    <s v="CA.Tarifas Bancárias"/>
    <x v="2"/>
    <x v="4"/>
    <m/>
    <n v="59"/>
    <n v="9"/>
    <s v="Débito em conta"/>
    <m/>
    <n v="0"/>
    <m/>
    <n v="0"/>
    <m/>
    <m/>
    <s v="DAYCOVAL [GYN] [7112965] [CC]"/>
    <m/>
    <m/>
    <m/>
  </r>
  <r>
    <n v="247622"/>
    <s v="Transferência Entre Conta"/>
    <s v="Transferência Entre Conta"/>
    <n v="0"/>
    <d v="2015-03-03T00:00:00"/>
    <d v="1899-12-30T10:21:33"/>
    <n v="61000"/>
    <n v="0"/>
    <n v="-1235717.8400001517"/>
    <m/>
    <m/>
    <m/>
    <m/>
    <n v="24"/>
    <s v="Emilly"/>
    <n v="1"/>
    <m/>
    <n v="1449"/>
    <d v="2015-03-05T00:00:00"/>
    <d v="2015-03-05T00:00:00"/>
    <m/>
    <m/>
    <n v="2015"/>
    <n v="24"/>
    <m/>
    <m/>
    <m/>
    <m/>
    <s v="Transferência entre contas"/>
    <x v="2"/>
    <x v="4"/>
    <m/>
    <n v="8"/>
    <n v="8"/>
    <s v="Transferência Bancária"/>
    <m/>
    <m/>
    <m/>
    <n v="0"/>
    <m/>
    <n v="33"/>
    <s v="ITAÚ [GYN] [026016-5] []"/>
    <m/>
    <m/>
    <m/>
  </r>
  <r>
    <n v="247623"/>
    <s v="Transferência Entre Conta"/>
    <s v="Destino: 247622-Transferência Entre Conta"/>
    <n v="61000"/>
    <d v="2015-03-03T00:00:00"/>
    <d v="1899-12-30T10:21:33"/>
    <n v="0"/>
    <n v="0"/>
    <n v="-1174717.8400001517"/>
    <m/>
    <m/>
    <m/>
    <m/>
    <n v="24"/>
    <s v="Emilly"/>
    <n v="1"/>
    <m/>
    <n v="1449"/>
    <d v="2015-03-05T00:00:00"/>
    <d v="2015-03-05T00:00:00"/>
    <m/>
    <m/>
    <n v="2015"/>
    <n v="24"/>
    <m/>
    <m/>
    <n v="247622"/>
    <m/>
    <s v="Transferência entre contas"/>
    <x v="2"/>
    <x v="4"/>
    <m/>
    <n v="33"/>
    <n v="8"/>
    <s v="Transferência Bancária"/>
    <m/>
    <m/>
    <m/>
    <n v="0"/>
    <m/>
    <m/>
    <s v="MERC [EDI] [02.012164-9] [CC]"/>
    <m/>
    <m/>
    <m/>
  </r>
  <r>
    <n v="255594"/>
    <s v="Transferência Entre Conta"/>
    <s v="Transferência Entre Conta"/>
    <n v="0"/>
    <d v="2015-03-03T00:00:00"/>
    <d v="1899-12-30T10:27:38"/>
    <n v="6626.03"/>
    <n v="0"/>
    <n v="-1181343.8700001517"/>
    <m/>
    <m/>
    <m/>
    <m/>
    <n v="24"/>
    <s v="Emilly"/>
    <n v="1"/>
    <m/>
    <n v="1449"/>
    <d v="2015-03-26T00:00:00"/>
    <d v="2015-03-26T00:00:00"/>
    <m/>
    <m/>
    <n v="2015"/>
    <n v="24"/>
    <m/>
    <m/>
    <m/>
    <m/>
    <s v="Transferência entre contas"/>
    <x v="2"/>
    <x v="4"/>
    <m/>
    <n v="69"/>
    <n v="8"/>
    <s v="Transferência Bancária"/>
    <m/>
    <m/>
    <m/>
    <n v="0"/>
    <m/>
    <n v="61"/>
    <s v="DAYCOVAL [GYN] [6964461] [COB]"/>
    <m/>
    <m/>
    <m/>
  </r>
  <r>
    <n v="255598"/>
    <s v="Transferência Entre Conta"/>
    <s v="Destino: 255594-Transferência Entre Conta"/>
    <n v="6626.03"/>
    <d v="2015-03-03T00:00:00"/>
    <d v="1899-12-30T10:27:38"/>
    <n v="0"/>
    <n v="0"/>
    <n v="-1174717.8400001517"/>
    <m/>
    <m/>
    <m/>
    <m/>
    <n v="24"/>
    <s v="Emilly"/>
    <n v="1"/>
    <m/>
    <n v="1449"/>
    <d v="2015-03-26T00:00:00"/>
    <d v="2015-03-26T00:00:00"/>
    <m/>
    <m/>
    <n v="2015"/>
    <n v="24"/>
    <m/>
    <m/>
    <n v="255594"/>
    <m/>
    <s v="Transferência entre contas"/>
    <x v="2"/>
    <x v="4"/>
    <m/>
    <n v="61"/>
    <n v="8"/>
    <s v="Transferência Bancária"/>
    <m/>
    <m/>
    <m/>
    <n v="0"/>
    <m/>
    <m/>
    <s v="DAYCOVAL [GYN] [6019333] [CC]"/>
    <m/>
    <m/>
    <m/>
  </r>
  <r>
    <n v="251350"/>
    <s v="Extrato /116284"/>
    <s v="Banco Itaú Unibanco S.A. - Cód. 116284"/>
    <n v="0"/>
    <d v="2015-03-03T00:00:00"/>
    <d v="1899-12-30T10:40:02"/>
    <n v="144"/>
    <n v="0"/>
    <n v="-1174861.8400001517"/>
    <m/>
    <m/>
    <m/>
    <n v="116284"/>
    <n v="24"/>
    <s v="Emilly"/>
    <n v="1"/>
    <m/>
    <n v="575"/>
    <d v="2015-03-16T00:00:00"/>
    <d v="2015-03-16T00:00:00"/>
    <m/>
    <m/>
    <n v="2015"/>
    <n v="24"/>
    <m/>
    <m/>
    <m/>
    <m/>
    <s v="CA.Tarifas Bancárias"/>
    <x v="2"/>
    <x v="4"/>
    <m/>
    <n v="26"/>
    <n v="9"/>
    <s v="Débito em conta"/>
    <m/>
    <n v="0"/>
    <m/>
    <n v="0"/>
    <m/>
    <m/>
    <s v="ITAÚ [SOL] [001691-4] [CC]"/>
    <m/>
    <m/>
    <m/>
  </r>
  <r>
    <n v="251351"/>
    <s v="Extrato/116285"/>
    <s v="Banco Itaú Unibanco S.A. - Cód. 116285"/>
    <n v="0"/>
    <d v="2015-03-03T00:00:00"/>
    <d v="1899-12-30T10:40:02"/>
    <n v="26.6"/>
    <n v="0"/>
    <n v="-1174888.4400001517"/>
    <m/>
    <m/>
    <m/>
    <n v="116285"/>
    <n v="24"/>
    <s v="Emilly"/>
    <n v="1"/>
    <m/>
    <n v="575"/>
    <d v="2015-03-16T00:00:00"/>
    <d v="2015-03-16T00:00:00"/>
    <m/>
    <m/>
    <n v="2015"/>
    <n v="24"/>
    <m/>
    <m/>
    <m/>
    <m/>
    <s v="CA.Tarifas Bancárias"/>
    <x v="2"/>
    <x v="4"/>
    <m/>
    <n v="26"/>
    <n v="9"/>
    <s v="Débito em conta"/>
    <m/>
    <n v="0"/>
    <m/>
    <n v="0"/>
    <m/>
    <m/>
    <s v="ITAÚ [SOL] [001691-4] [CC]"/>
    <m/>
    <m/>
    <m/>
  </r>
  <r>
    <n v="259267"/>
    <s v="OGQ-6113/119009"/>
    <s v="Caixa Econômica Federal - Cód. 119009"/>
    <n v="0"/>
    <d v="2015-03-03T00:00:00"/>
    <d v="1899-12-30T10:56:27"/>
    <n v="899.67"/>
    <n v="0"/>
    <n v="-1175788.1100001517"/>
    <m/>
    <m/>
    <m/>
    <n v="119009"/>
    <n v="60"/>
    <s v="Francielly"/>
    <n v="1"/>
    <m/>
    <n v="500"/>
    <d v="2015-04-08T00:00:00"/>
    <d v="2015-04-08T00:00:00"/>
    <m/>
    <m/>
    <n v="2015"/>
    <n v="60"/>
    <m/>
    <m/>
    <m/>
    <m/>
    <s v="CA.Aquisição de Veículo (ATIVO)"/>
    <x v="1"/>
    <x v="4"/>
    <m/>
    <n v="26"/>
    <n v="9"/>
    <s v="Débito em conta"/>
    <m/>
    <n v="0"/>
    <m/>
    <n v="0"/>
    <m/>
    <m/>
    <s v="ITAÚ [SOL] [001691-4] [CC]"/>
    <m/>
    <m/>
    <m/>
  </r>
  <r>
    <n v="259268"/>
    <s v="Transferencia Entre Contas"/>
    <s v="Transferencia Entre Contas"/>
    <n v="7226"/>
    <d v="2015-03-03T00:00:00"/>
    <d v="1899-12-30T11:00:36"/>
    <n v="0"/>
    <n v="0"/>
    <n v="-1168562.1100001517"/>
    <m/>
    <m/>
    <m/>
    <m/>
    <n v="60"/>
    <s v="Francielly"/>
    <n v="1"/>
    <m/>
    <n v="1471"/>
    <d v="2015-04-08T00:00:00"/>
    <d v="2015-04-08T00:00:00"/>
    <m/>
    <m/>
    <n v="2015"/>
    <n v="60"/>
    <m/>
    <m/>
    <m/>
    <m/>
    <s v="Transferência Entre Contas"/>
    <x v="2"/>
    <x v="4"/>
    <m/>
    <n v="26"/>
    <n v="8"/>
    <s v="Transferência Bancária"/>
    <m/>
    <m/>
    <m/>
    <n v="0"/>
    <m/>
    <m/>
    <s v="ITAÚ [SOL] [001691-4] [CC]"/>
    <m/>
    <m/>
    <m/>
  </r>
  <r>
    <n v="246775"/>
    <n v="184623"/>
    <s v="Retorno: Par. 184623(02/12) - 018231/GAB - Mensalidades"/>
    <n v="1503.93"/>
    <d v="2015-03-03T00:00:00"/>
    <d v="1899-12-30T11:13:33"/>
    <n v="0"/>
    <n v="0"/>
    <n v="-1167058.1800001517"/>
    <m/>
    <m/>
    <n v="184623"/>
    <m/>
    <n v="14"/>
    <s v="Renato"/>
    <n v="1"/>
    <m/>
    <n v="2"/>
    <d v="2015-03-04T00:00:00"/>
    <d v="2015-03-04T00:00:00"/>
    <n v="26510"/>
    <n v="20150303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6774"/>
    <n v="184716"/>
    <s v="Retorno: Par. 184716(02/12) - 018371/PAU - Mensalidades"/>
    <n v="1503.93"/>
    <d v="2015-03-03T00:00:00"/>
    <d v="1899-12-30T11:13:33"/>
    <n v="0"/>
    <n v="0"/>
    <n v="-1165554.2500001518"/>
    <m/>
    <m/>
    <n v="184716"/>
    <m/>
    <n v="14"/>
    <s v="Renato"/>
    <n v="1"/>
    <m/>
    <n v="2"/>
    <d v="2015-03-04T00:00:00"/>
    <d v="2015-03-04T00:00:00"/>
    <n v="26509"/>
    <n v="20150303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6776"/>
    <n v="184787"/>
    <s v="Retorno: Par. 184787(02/12) - 018096/GEO - Mensalidades"/>
    <n v="1503.93"/>
    <d v="2015-03-03T00:00:00"/>
    <d v="1899-12-30T11:13:33"/>
    <n v="0"/>
    <n v="0"/>
    <n v="-1164050.3200001519"/>
    <m/>
    <m/>
    <n v="184787"/>
    <m/>
    <n v="14"/>
    <s v="Renato"/>
    <n v="1"/>
    <m/>
    <n v="2"/>
    <d v="2015-03-04T00:00:00"/>
    <d v="2015-03-04T00:00:00"/>
    <n v="26511"/>
    <n v="20150303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6777"/>
    <n v="184875"/>
    <s v="Retorno: Par. 184875(02/12) - 018122/MAR - Mensalidades"/>
    <n v="1503.93"/>
    <d v="2015-03-03T00:00:00"/>
    <d v="1899-12-30T11:13:34"/>
    <n v="0"/>
    <n v="0"/>
    <n v="-1162546.3900001519"/>
    <m/>
    <m/>
    <n v="184875"/>
    <m/>
    <n v="14"/>
    <s v="Renato"/>
    <n v="1"/>
    <m/>
    <n v="2"/>
    <d v="2015-03-04T00:00:00"/>
    <d v="2015-03-04T00:00:00"/>
    <n v="26512"/>
    <n v="20150303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4486"/>
    <s v="Extrato/117545"/>
    <s v="Mercantil Do Brasil - Cód. 117545"/>
    <n v="0"/>
    <d v="2015-03-03T00:00:00"/>
    <d v="1899-12-30T11:21:34"/>
    <n v="45"/>
    <n v="0"/>
    <n v="-1162591.3900001519"/>
    <m/>
    <m/>
    <m/>
    <n v="117545"/>
    <n v="24"/>
    <s v="Emilly"/>
    <n v="1"/>
    <m/>
    <n v="575"/>
    <d v="2015-03-24T00:00:00"/>
    <d v="2015-03-24T00:00:00"/>
    <m/>
    <m/>
    <n v="2015"/>
    <n v="24"/>
    <m/>
    <m/>
    <m/>
    <m/>
    <s v="CA.Tarifas Bancárias"/>
    <x v="2"/>
    <x v="4"/>
    <m/>
    <n v="33"/>
    <n v="9"/>
    <s v="Débito em conta"/>
    <m/>
    <n v="0"/>
    <m/>
    <n v="0"/>
    <m/>
    <m/>
    <s v="MERC [EDI] [02.012164-9] [CC]"/>
    <m/>
    <m/>
    <m/>
  </r>
  <r>
    <n v="254487"/>
    <s v="Extrato/117546"/>
    <s v="Mercantil Do Brasil - Cód. 117546"/>
    <n v="0"/>
    <d v="2015-03-03T00:00:00"/>
    <d v="1899-12-30T11:21:34"/>
    <n v="52"/>
    <n v="0"/>
    <n v="-1162643.3900001519"/>
    <m/>
    <m/>
    <m/>
    <n v="117546"/>
    <n v="24"/>
    <s v="Emilly"/>
    <n v="1"/>
    <m/>
    <n v="575"/>
    <d v="2015-03-24T00:00:00"/>
    <d v="2015-03-24T00:00:00"/>
    <m/>
    <m/>
    <n v="2015"/>
    <n v="24"/>
    <m/>
    <m/>
    <m/>
    <m/>
    <s v="CA.Tarifas Bancárias"/>
    <x v="2"/>
    <x v="4"/>
    <m/>
    <n v="33"/>
    <n v="9"/>
    <s v="Débito em conta"/>
    <m/>
    <n v="0"/>
    <m/>
    <n v="0"/>
    <m/>
    <m/>
    <s v="MERC [EDI] [02.012164-9] [CC]"/>
    <m/>
    <m/>
    <m/>
  </r>
  <r>
    <n v="254488"/>
    <s v="Extrato/117547"/>
    <s v="Mercantil Do Brasil - Cód. 117547"/>
    <n v="0"/>
    <d v="2015-03-03T00:00:00"/>
    <d v="1899-12-30T11:21:34"/>
    <n v="54"/>
    <n v="0"/>
    <n v="-1162697.3900001519"/>
    <m/>
    <m/>
    <m/>
    <n v="117547"/>
    <n v="24"/>
    <s v="Emilly"/>
    <n v="1"/>
    <m/>
    <n v="575"/>
    <d v="2015-03-24T00:00:00"/>
    <d v="2015-03-24T00:00:00"/>
    <m/>
    <m/>
    <n v="2015"/>
    <n v="24"/>
    <m/>
    <m/>
    <m/>
    <m/>
    <s v="CA.Tarifas Bancárias"/>
    <x v="2"/>
    <x v="4"/>
    <m/>
    <n v="33"/>
    <n v="9"/>
    <s v="Débito em conta"/>
    <m/>
    <n v="0"/>
    <m/>
    <n v="0"/>
    <m/>
    <m/>
    <s v="MERC [EDI] [02.012164-9] [CC]"/>
    <m/>
    <m/>
    <m/>
  </r>
  <r>
    <n v="250742"/>
    <s v="90277/2/110496"/>
    <s v="Papelaria Tributária - Cód. 110496"/>
    <n v="0"/>
    <d v="2015-03-03T00:00:00"/>
    <d v="1899-12-30T11:23:25"/>
    <n v="275.85000000000002"/>
    <n v="0"/>
    <n v="-1162973.240000152"/>
    <m/>
    <m/>
    <m/>
    <n v="110496"/>
    <n v="24"/>
    <s v="Emilly"/>
    <n v="2"/>
    <m/>
    <n v="1407"/>
    <d v="2015-03-12T00:00:00"/>
    <d v="2015-03-12T00:00:00"/>
    <m/>
    <m/>
    <n v="2015"/>
    <n v="24"/>
    <m/>
    <m/>
    <m/>
    <m/>
    <s v="T-27. Produtos de Papelaria "/>
    <x v="1"/>
    <x v="4"/>
    <m/>
    <n v="26"/>
    <n v="9"/>
    <s v="Débito em conta"/>
    <m/>
    <n v="0"/>
    <m/>
    <n v="0"/>
    <m/>
    <m/>
    <s v="ITAÚ [SOL] [001691-4] [CC]"/>
    <m/>
    <m/>
    <m/>
  </r>
  <r>
    <n v="250744"/>
    <s v="4057342/116190"/>
    <s v="Tech System Inf. Automação Com. Ltda - Cód. 116190"/>
    <n v="0"/>
    <d v="2015-03-03T00:00:00"/>
    <d v="1899-12-30T11:32:00"/>
    <n v="284.75"/>
    <n v="0"/>
    <n v="-1163257.990000152"/>
    <m/>
    <m/>
    <m/>
    <n v="116190"/>
    <n v="24"/>
    <s v="Emilly"/>
    <n v="2"/>
    <m/>
    <n v="1582"/>
    <d v="2015-03-12T00:00:00"/>
    <d v="2015-03-12T00:00:00"/>
    <m/>
    <m/>
    <n v="2015"/>
    <n v="24"/>
    <m/>
    <m/>
    <m/>
    <m/>
    <s v="Aná.Despesa Diversa"/>
    <x v="1"/>
    <x v="3"/>
    <m/>
    <n v="26"/>
    <n v="9"/>
    <s v="Débito em conta"/>
    <m/>
    <n v="0"/>
    <m/>
    <n v="0"/>
    <m/>
    <m/>
    <s v="ITAÚ [SOL] [001691-4] [CC]"/>
    <m/>
    <m/>
    <m/>
  </r>
  <r>
    <n v="250758"/>
    <s v="96200/111417"/>
    <s v="L S Tintas - Cód. 111417"/>
    <n v="0"/>
    <d v="2015-03-03T00:00:00"/>
    <d v="1899-12-30T11:43:33"/>
    <n v="958"/>
    <n v="0"/>
    <n v="-1164215.990000152"/>
    <m/>
    <m/>
    <m/>
    <n v="111417"/>
    <n v="24"/>
    <s v="Emilly"/>
    <n v="1"/>
    <m/>
    <n v="1451"/>
    <d v="2015-03-12T00:00:00"/>
    <d v="2015-03-12T00:00:00"/>
    <m/>
    <m/>
    <n v="2015"/>
    <n v="24"/>
    <m/>
    <m/>
    <m/>
    <m/>
    <s v="SolNascente.Material de construção"/>
    <x v="1"/>
    <x v="2"/>
    <m/>
    <n v="26"/>
    <n v="9"/>
    <s v="Débito em conta"/>
    <m/>
    <n v="0"/>
    <m/>
    <n v="0"/>
    <m/>
    <m/>
    <s v="ITAÚ [SOL] [001691-4] [CC]"/>
    <m/>
    <m/>
    <m/>
  </r>
  <r>
    <n v="250759"/>
    <s v="5656/02/111639"/>
    <s v="Termosul Ar Condicionado E Refrigeração - Cód. 111639"/>
    <n v="0"/>
    <d v="2015-03-03T00:00:00"/>
    <d v="1899-12-30T11:43:57"/>
    <n v="1605"/>
    <n v="0"/>
    <n v="-1165820.990000152"/>
    <m/>
    <m/>
    <m/>
    <n v="111639"/>
    <n v="24"/>
    <s v="Emilly"/>
    <n v="1"/>
    <m/>
    <n v="1424"/>
    <d v="2015-03-12T00:00:00"/>
    <d v="2015-03-12T00:00:00"/>
    <m/>
    <m/>
    <n v="2015"/>
    <n v="24"/>
    <m/>
    <m/>
    <m/>
    <m/>
    <s v="T-27.Manutenção de máquinas e equipamentos"/>
    <x v="1"/>
    <x v="4"/>
    <m/>
    <n v="26"/>
    <n v="9"/>
    <s v="Débito em conta"/>
    <m/>
    <n v="0"/>
    <m/>
    <n v="0"/>
    <m/>
    <m/>
    <s v="ITAÚ [SOL] [001691-4] [CC]"/>
    <m/>
    <m/>
    <m/>
  </r>
  <r>
    <n v="250760"/>
    <s v="701065/115045"/>
    <s v="Setransp - Go - Cód. 115045"/>
    <n v="0"/>
    <d v="2015-03-03T00:00:00"/>
    <d v="1899-12-30T11:45:21"/>
    <n v="1968.95"/>
    <n v="0"/>
    <n v="-1167789.940000152"/>
    <m/>
    <m/>
    <m/>
    <n v="115045"/>
    <n v="24"/>
    <s v="Emilly"/>
    <n v="1"/>
    <m/>
    <n v="192"/>
    <d v="2015-03-12T00:00:00"/>
    <d v="2015-03-12T00:00:00"/>
    <m/>
    <m/>
    <n v="2015"/>
    <n v="24"/>
    <m/>
    <m/>
    <m/>
    <m/>
    <s v="T-3.Vale Transportes"/>
    <x v="1"/>
    <x v="4"/>
    <m/>
    <n v="26"/>
    <n v="9"/>
    <s v="Débito em conta"/>
    <m/>
    <n v="0"/>
    <m/>
    <n v="0"/>
    <m/>
    <m/>
    <s v="ITAÚ [SOL] [001691-4] [CC]"/>
    <m/>
    <m/>
    <m/>
  </r>
  <r>
    <n v="250761"/>
    <s v="700755/115044"/>
    <s v="Setransp - Go - Cód. 115044"/>
    <n v="0"/>
    <d v="2015-03-03T00:00:00"/>
    <d v="1899-12-30T11:45:55"/>
    <n v="1115.55"/>
    <n v="0"/>
    <n v="-1168905.490000152"/>
    <m/>
    <m/>
    <m/>
    <n v="115044"/>
    <n v="24"/>
    <s v="Emilly"/>
    <n v="1"/>
    <m/>
    <n v="192"/>
    <d v="2015-03-12T00:00:00"/>
    <d v="2015-03-12T00:00:00"/>
    <m/>
    <m/>
    <n v="2015"/>
    <n v="24"/>
    <m/>
    <m/>
    <m/>
    <m/>
    <s v="T-3.Vale Transportes"/>
    <x v="1"/>
    <x v="4"/>
    <m/>
    <n v="26"/>
    <n v="9"/>
    <s v="Débito em conta"/>
    <m/>
    <n v="0"/>
    <m/>
    <n v="0"/>
    <m/>
    <m/>
    <s v="ITAÚ [SOL] [001691-4] [CC]"/>
    <m/>
    <m/>
    <m/>
  </r>
  <r>
    <n v="251325"/>
    <n v="197162"/>
    <s v="Retorno: Par. 197162(02/12) - 18670/VIT - Mensalidades"/>
    <n v="1775.71"/>
    <d v="2015-03-03T00:00:00"/>
    <d v="1899-12-30T12:00:00"/>
    <n v="0"/>
    <n v="0"/>
    <n v="-1167129.7800001521"/>
    <m/>
    <m/>
    <n v="197162"/>
    <m/>
    <n v="1"/>
    <s v="Andre"/>
    <n v="1"/>
    <m/>
    <n v="2"/>
    <d v="2015-03-13T00:00:00"/>
    <d v="2015-03-13T00:00:00"/>
    <n v="26884"/>
    <m/>
    <n v="2015"/>
    <n v="1"/>
    <m/>
    <m/>
    <m/>
    <m/>
    <s v="Mensalidade Ensino Médio"/>
    <x v="1"/>
    <x v="4"/>
    <m/>
    <n v="3"/>
    <n v="4"/>
    <s v="Boleto"/>
    <m/>
    <m/>
    <m/>
    <n v="0"/>
    <m/>
    <m/>
    <s v="FACT: GF FOM. MERC."/>
    <m/>
    <m/>
    <m/>
  </r>
  <r>
    <n v="251324"/>
    <n v="192404"/>
    <s v="Retorno: Par. 192404(02/12) - 18602/VAN - Mensalidades"/>
    <n v="1775.71"/>
    <d v="2015-03-03T00:00:00"/>
    <d v="1899-12-30T12:00:00"/>
    <n v="0"/>
    <n v="0"/>
    <n v="-1165354.0700001521"/>
    <m/>
    <m/>
    <n v="192404"/>
    <m/>
    <n v="1"/>
    <s v="Andre"/>
    <n v="1"/>
    <m/>
    <n v="2"/>
    <d v="2015-03-13T00:00:00"/>
    <d v="2015-03-13T00:00:00"/>
    <n v="26883"/>
    <m/>
    <n v="2015"/>
    <n v="1"/>
    <m/>
    <m/>
    <m/>
    <m/>
    <s v="Mensalidade Ensino Médio"/>
    <x v="1"/>
    <x v="4"/>
    <m/>
    <n v="3"/>
    <n v="4"/>
    <s v="Boleto"/>
    <m/>
    <m/>
    <m/>
    <n v="0"/>
    <m/>
    <m/>
    <s v="FACT: GF FOM. MERC."/>
    <m/>
    <m/>
    <m/>
  </r>
  <r>
    <n v="251323"/>
    <n v="197799"/>
    <s v="Retorno: Par. 197799(02/12) - 19904/JOÃ - Mensalidades"/>
    <n v="1517.19"/>
    <d v="2015-03-03T00:00:00"/>
    <d v="1899-12-30T12:00:00"/>
    <n v="0"/>
    <n v="0"/>
    <n v="-1163836.8800001522"/>
    <m/>
    <m/>
    <n v="197799"/>
    <m/>
    <n v="1"/>
    <s v="Andre"/>
    <n v="1"/>
    <m/>
    <n v="2"/>
    <d v="2015-03-13T00:00:00"/>
    <d v="2015-03-13T00:00:00"/>
    <n v="26882"/>
    <m/>
    <n v="2015"/>
    <n v="1"/>
    <m/>
    <m/>
    <m/>
    <m/>
    <s v="Mensalidade Ensino Médio"/>
    <x v="1"/>
    <x v="4"/>
    <m/>
    <n v="3"/>
    <n v="4"/>
    <s v="Boleto"/>
    <m/>
    <m/>
    <m/>
    <n v="0"/>
    <m/>
    <m/>
    <s v="FACT: GF FOM. MERC."/>
    <m/>
    <m/>
    <m/>
  </r>
  <r>
    <n v="258133"/>
    <n v="204820"/>
    <s v="Retorno: Par. 204820(02/12) - 20094/ÁVI - Mensalidades"/>
    <n v="1724"/>
    <d v="2015-03-03T00:00:00"/>
    <d v="1899-12-30T12:00:00"/>
    <n v="0"/>
    <n v="0"/>
    <n v="-1162112.8800001522"/>
    <m/>
    <m/>
    <n v="204820"/>
    <m/>
    <n v="1"/>
    <s v="Andre"/>
    <n v="1"/>
    <m/>
    <n v="2"/>
    <d v="2015-04-06T00:00:00"/>
    <d v="2015-04-06T00:00:00"/>
    <n v="26583"/>
    <m/>
    <n v="2015"/>
    <n v="1"/>
    <m/>
    <m/>
    <m/>
    <m/>
    <s v="Mensalidade Ensino Médio"/>
    <x v="1"/>
    <x v="4"/>
    <m/>
    <n v="69"/>
    <n v="4"/>
    <s v="Boleto"/>
    <m/>
    <m/>
    <m/>
    <n v="0"/>
    <m/>
    <m/>
    <s v="DAYCOVAL [GYN] [6964461] [COB]"/>
    <m/>
    <m/>
    <m/>
  </r>
  <r>
    <n v="258138"/>
    <n v="205101"/>
    <s v="Retorno: Par. 205101(02/12) - 20129/MAR - Mensalidades"/>
    <n v="1473"/>
    <d v="2015-03-03T00:00:00"/>
    <d v="1899-12-30T12:00:00"/>
    <n v="0"/>
    <n v="0"/>
    <n v="-1160639.8800001522"/>
    <m/>
    <m/>
    <n v="205101"/>
    <m/>
    <n v="1"/>
    <s v="Andre"/>
    <n v="1"/>
    <m/>
    <n v="2"/>
    <d v="2015-04-06T00:00:00"/>
    <d v="2015-04-06T00:00:00"/>
    <n v="26588"/>
    <m/>
    <n v="2015"/>
    <n v="1"/>
    <m/>
    <m/>
    <m/>
    <m/>
    <s v="Mensalidade Ensino Médio"/>
    <x v="1"/>
    <x v="4"/>
    <m/>
    <n v="69"/>
    <n v="4"/>
    <s v="Boleto"/>
    <m/>
    <m/>
    <m/>
    <n v="0"/>
    <m/>
    <m/>
    <s v="DAYCOVAL [GYN] [6964461] [COB]"/>
    <m/>
    <m/>
    <m/>
  </r>
  <r>
    <n v="258134"/>
    <n v="205031"/>
    <s v="Retorno: Par. 205031(02/12) - 20099/JUL - Mensalidades"/>
    <n v="1473"/>
    <d v="2015-03-03T00:00:00"/>
    <d v="1899-12-30T12:00:00"/>
    <n v="0"/>
    <n v="0"/>
    <n v="-1159166.8800001522"/>
    <m/>
    <m/>
    <n v="205031"/>
    <m/>
    <n v="1"/>
    <s v="Andre"/>
    <n v="1"/>
    <m/>
    <n v="2"/>
    <d v="2015-04-06T00:00:00"/>
    <d v="2015-04-06T00:00:00"/>
    <n v="26584"/>
    <m/>
    <n v="2015"/>
    <n v="1"/>
    <m/>
    <m/>
    <m/>
    <m/>
    <s v="Mensalidade Ensino Médio"/>
    <x v="1"/>
    <x v="4"/>
    <m/>
    <n v="69"/>
    <n v="4"/>
    <s v="Boleto"/>
    <m/>
    <m/>
    <m/>
    <n v="0"/>
    <m/>
    <m/>
    <s v="DAYCOVAL [GYN] [6964461] [COB]"/>
    <m/>
    <m/>
    <m/>
  </r>
  <r>
    <n v="258132"/>
    <n v="205071"/>
    <s v="Retorno: Par. 205071(02/12) - 20121/JUL - Mensalidades"/>
    <n v="1473"/>
    <d v="2015-03-03T00:00:00"/>
    <d v="1899-12-30T12:00:00"/>
    <n v="0"/>
    <n v="0"/>
    <n v="-1157693.8800001522"/>
    <m/>
    <m/>
    <n v="205071"/>
    <m/>
    <n v="1"/>
    <s v="Andre"/>
    <n v="1"/>
    <m/>
    <n v="2"/>
    <d v="2015-04-06T00:00:00"/>
    <d v="2015-04-06T00:00:00"/>
    <n v="26582"/>
    <m/>
    <n v="2015"/>
    <n v="1"/>
    <m/>
    <m/>
    <m/>
    <m/>
    <s v="Mensalidade Ensino Médio"/>
    <x v="1"/>
    <x v="4"/>
    <m/>
    <n v="69"/>
    <n v="4"/>
    <s v="Boleto"/>
    <m/>
    <m/>
    <m/>
    <n v="0"/>
    <m/>
    <m/>
    <s v="DAYCOVAL [GYN] [6964461] [COB]"/>
    <m/>
    <m/>
    <m/>
  </r>
  <r>
    <n v="258135"/>
    <n v="205143"/>
    <s v="Retorno: Par. 205143(02/12) - 19983/ANA - Mensalidades"/>
    <n v="1473"/>
    <d v="2015-03-03T00:00:00"/>
    <d v="1899-12-30T12:00:00"/>
    <n v="0"/>
    <n v="0"/>
    <n v="-1156220.8800001522"/>
    <m/>
    <m/>
    <n v="205143"/>
    <m/>
    <n v="1"/>
    <s v="Andre"/>
    <n v="1"/>
    <m/>
    <n v="2"/>
    <d v="2015-04-06T00:00:00"/>
    <d v="2015-04-06T00:00:00"/>
    <n v="26585"/>
    <m/>
    <n v="2015"/>
    <n v="1"/>
    <m/>
    <m/>
    <m/>
    <m/>
    <s v="Mensalidade Ensino Médio"/>
    <x v="1"/>
    <x v="4"/>
    <m/>
    <n v="69"/>
    <n v="4"/>
    <s v="Boleto"/>
    <m/>
    <m/>
    <m/>
    <n v="0"/>
    <m/>
    <m/>
    <s v="DAYCOVAL [GYN] [6964461] [COB]"/>
    <m/>
    <m/>
    <m/>
  </r>
  <r>
    <n v="258139"/>
    <n v="205053"/>
    <s v="Retorno: Par. 205053(02/12) - 20139/FER - Mensalidades"/>
    <n v="1473"/>
    <d v="2015-03-03T00:00:00"/>
    <d v="1899-12-30T12:00:00"/>
    <n v="0"/>
    <n v="0"/>
    <n v="-1154747.8800001522"/>
    <m/>
    <m/>
    <n v="205053"/>
    <m/>
    <n v="1"/>
    <s v="Andre"/>
    <n v="1"/>
    <m/>
    <n v="2"/>
    <d v="2015-04-06T00:00:00"/>
    <d v="2015-04-06T00:00:00"/>
    <n v="26589"/>
    <m/>
    <n v="2015"/>
    <n v="1"/>
    <m/>
    <m/>
    <m/>
    <m/>
    <s v="Mensalidade Ensino Médio"/>
    <x v="1"/>
    <x v="4"/>
    <m/>
    <n v="69"/>
    <n v="4"/>
    <s v="Boleto"/>
    <m/>
    <m/>
    <m/>
    <n v="0"/>
    <m/>
    <m/>
    <s v="DAYCOVAL [GYN] [6964461] [COB]"/>
    <m/>
    <m/>
    <m/>
  </r>
  <r>
    <n v="258131"/>
    <n v="205083"/>
    <s v="Retorno: Par. 205083(02/12) - 20110/LAU - Mensalidades"/>
    <n v="1473"/>
    <d v="2015-03-03T00:00:00"/>
    <d v="1899-12-30T12:00:00"/>
    <n v="0"/>
    <n v="0"/>
    <n v="-1153274.8800001522"/>
    <m/>
    <m/>
    <n v="205083"/>
    <m/>
    <n v="1"/>
    <s v="Andre"/>
    <n v="1"/>
    <m/>
    <n v="2"/>
    <d v="2015-04-06T00:00:00"/>
    <d v="2015-04-06T00:00:00"/>
    <n v="26581"/>
    <m/>
    <n v="2015"/>
    <n v="1"/>
    <m/>
    <m/>
    <m/>
    <m/>
    <s v="Mensalidade Ensino Médio"/>
    <x v="1"/>
    <x v="4"/>
    <m/>
    <n v="69"/>
    <n v="4"/>
    <s v="Boleto"/>
    <m/>
    <m/>
    <m/>
    <n v="0"/>
    <m/>
    <m/>
    <s v="DAYCOVAL [GYN] [6964461] [COB]"/>
    <m/>
    <m/>
    <m/>
  </r>
  <r>
    <n v="258162"/>
    <n v="205183"/>
    <s v="Retorno: Par. 205183(02/12) - 19961/MIC - Mensalidades"/>
    <n v="1473"/>
    <d v="2015-03-03T00:00:00"/>
    <d v="1899-12-30T12:00:00"/>
    <n v="0"/>
    <n v="0"/>
    <n v="-1151801.8800001522"/>
    <m/>
    <m/>
    <n v="205183"/>
    <m/>
    <n v="1"/>
    <s v="Andre"/>
    <n v="1"/>
    <m/>
    <n v="2"/>
    <d v="2015-04-06T00:00:00"/>
    <d v="2015-04-06T00:00:00"/>
    <n v="26612"/>
    <m/>
    <n v="2015"/>
    <n v="1"/>
    <m/>
    <m/>
    <m/>
    <m/>
    <s v="Mensalidade Ensino Médio"/>
    <x v="1"/>
    <x v="4"/>
    <m/>
    <n v="69"/>
    <n v="4"/>
    <s v="Boleto"/>
    <m/>
    <m/>
    <m/>
    <n v="0"/>
    <m/>
    <m/>
    <s v="DAYCOVAL [GYN] [6964461] [COB]"/>
    <m/>
    <m/>
    <m/>
  </r>
  <r>
    <n v="258127"/>
    <n v="205164"/>
    <s v="Retorno: Par. 205164(02/12) - 19899/SAU - Mensalidades"/>
    <n v="1473"/>
    <d v="2015-03-03T00:00:00"/>
    <d v="1899-12-30T12:00:00"/>
    <n v="0"/>
    <n v="0"/>
    <n v="-1150328.8800001522"/>
    <m/>
    <m/>
    <n v="205164"/>
    <m/>
    <n v="1"/>
    <s v="Andre"/>
    <n v="1"/>
    <m/>
    <n v="2"/>
    <d v="2015-04-06T00:00:00"/>
    <d v="2015-04-06T00:00:00"/>
    <n v="26577"/>
    <m/>
    <n v="2015"/>
    <n v="1"/>
    <m/>
    <m/>
    <m/>
    <m/>
    <s v="Mensalidade Ensino Médio"/>
    <x v="1"/>
    <x v="4"/>
    <m/>
    <n v="69"/>
    <n v="4"/>
    <s v="Boleto"/>
    <m/>
    <m/>
    <m/>
    <n v="0"/>
    <m/>
    <m/>
    <s v="DAYCOVAL [GYN] [6964461] [COB]"/>
    <m/>
    <m/>
    <m/>
  </r>
  <r>
    <n v="258141"/>
    <n v="204684"/>
    <s v="Retorno: Par. 204684(02/12) - 19971/MAT - Mensalidades"/>
    <n v="1724"/>
    <d v="2015-03-03T00:00:00"/>
    <d v="1899-12-30T12:00:00"/>
    <n v="0"/>
    <n v="0"/>
    <n v="-1148604.8800001522"/>
    <m/>
    <m/>
    <n v="204684"/>
    <m/>
    <n v="1"/>
    <s v="Andre"/>
    <n v="1"/>
    <m/>
    <n v="2"/>
    <d v="2015-04-06T00:00:00"/>
    <d v="2015-04-06T00:00:00"/>
    <n v="26591"/>
    <m/>
    <n v="2015"/>
    <n v="1"/>
    <m/>
    <m/>
    <m/>
    <m/>
    <s v="Mensalidade Ensino Médio"/>
    <x v="1"/>
    <x v="4"/>
    <m/>
    <n v="69"/>
    <n v="4"/>
    <s v="Boleto"/>
    <m/>
    <m/>
    <m/>
    <n v="0"/>
    <m/>
    <m/>
    <s v="DAYCOVAL [GYN] [6964461] [COB]"/>
    <m/>
    <m/>
    <m/>
  </r>
  <r>
    <n v="258123"/>
    <n v="204645"/>
    <s v="Retorno: Par. 204645(02/12) - 19991/ARI - Mensalidades"/>
    <n v="1724"/>
    <d v="2015-03-03T00:00:00"/>
    <d v="1899-12-30T12:00:00"/>
    <n v="0"/>
    <n v="0"/>
    <n v="-1146880.8800001522"/>
    <m/>
    <m/>
    <n v="204645"/>
    <m/>
    <n v="1"/>
    <s v="Andre"/>
    <n v="1"/>
    <m/>
    <n v="2"/>
    <d v="2015-04-06T00:00:00"/>
    <d v="2015-04-06T00:00:00"/>
    <n v="26573"/>
    <m/>
    <n v="2015"/>
    <n v="1"/>
    <m/>
    <m/>
    <m/>
    <m/>
    <s v="Mensalidade Ensino Médio"/>
    <x v="1"/>
    <x v="4"/>
    <m/>
    <n v="69"/>
    <n v="4"/>
    <s v="Boleto"/>
    <m/>
    <m/>
    <m/>
    <n v="0"/>
    <m/>
    <m/>
    <s v="DAYCOVAL [GYN] [6964461] [COB]"/>
    <m/>
    <m/>
    <m/>
  </r>
  <r>
    <n v="258137"/>
    <n v="204696"/>
    <s v="Retorno: Par. 204696(02/12) - 20323/FER - Mensalidades"/>
    <n v="1724"/>
    <d v="2015-03-03T00:00:00"/>
    <d v="1899-12-30T12:00:00"/>
    <n v="0"/>
    <n v="0"/>
    <n v="-1145156.8800001522"/>
    <m/>
    <m/>
    <n v="204696"/>
    <m/>
    <n v="1"/>
    <s v="Andre"/>
    <n v="1"/>
    <m/>
    <n v="2"/>
    <d v="2015-04-06T00:00:00"/>
    <d v="2015-04-06T00:00:00"/>
    <n v="26587"/>
    <m/>
    <n v="2015"/>
    <n v="1"/>
    <m/>
    <m/>
    <m/>
    <m/>
    <s v="Mensalidade Ensino Médio"/>
    <x v="1"/>
    <x v="4"/>
    <m/>
    <n v="69"/>
    <n v="4"/>
    <s v="Boleto"/>
    <m/>
    <m/>
    <m/>
    <n v="0"/>
    <m/>
    <m/>
    <s v="DAYCOVAL [GYN] [6964461] [COB]"/>
    <m/>
    <m/>
    <m/>
  </r>
  <r>
    <n v="258130"/>
    <n v="205107"/>
    <s v="Retorno: Par. 205107(02/12) - 20104/MAR - Mensalidades"/>
    <n v="1473"/>
    <d v="2015-03-03T00:00:00"/>
    <d v="1899-12-30T12:00:00"/>
    <n v="0"/>
    <n v="0"/>
    <n v="-1143683.8800001522"/>
    <m/>
    <m/>
    <n v="205107"/>
    <m/>
    <n v="1"/>
    <s v="Andre"/>
    <n v="1"/>
    <m/>
    <n v="2"/>
    <d v="2015-04-06T00:00:00"/>
    <d v="2015-04-06T00:00:00"/>
    <n v="26580"/>
    <m/>
    <n v="2015"/>
    <n v="1"/>
    <m/>
    <m/>
    <m/>
    <m/>
    <s v="Mensalidade Ensino Médio"/>
    <x v="1"/>
    <x v="4"/>
    <m/>
    <n v="69"/>
    <n v="4"/>
    <s v="Boleto"/>
    <m/>
    <m/>
    <m/>
    <n v="0"/>
    <m/>
    <m/>
    <s v="DAYCOVAL [GYN] [6964461] [COB]"/>
    <m/>
    <m/>
    <m/>
  </r>
  <r>
    <n v="258158"/>
    <n v="205047"/>
    <s v="Retorno: Par. 205047(02/12) - 20178/RIC - Mensalidades"/>
    <n v="1473"/>
    <d v="2015-03-03T00:00:00"/>
    <d v="1899-12-30T12:00:00"/>
    <n v="0"/>
    <n v="0"/>
    <n v="-1142210.8800001522"/>
    <m/>
    <m/>
    <n v="205047"/>
    <m/>
    <n v="1"/>
    <s v="Andre"/>
    <n v="1"/>
    <m/>
    <n v="2"/>
    <d v="2015-04-06T00:00:00"/>
    <d v="2015-04-06T00:00:00"/>
    <n v="26608"/>
    <m/>
    <n v="2015"/>
    <n v="1"/>
    <m/>
    <m/>
    <m/>
    <m/>
    <s v="Mensalidade Ensino Médio"/>
    <x v="1"/>
    <x v="4"/>
    <m/>
    <n v="69"/>
    <n v="4"/>
    <s v="Boleto"/>
    <m/>
    <m/>
    <m/>
    <n v="0"/>
    <m/>
    <m/>
    <s v="DAYCOVAL [GYN] [6964461] [COB]"/>
    <m/>
    <m/>
    <m/>
  </r>
  <r>
    <n v="258154"/>
    <n v="204808"/>
    <s v="Retorno: Par. 204808(02/12) - 20177/YAS - Mensalidades"/>
    <n v="1724"/>
    <d v="2015-03-03T00:00:00"/>
    <d v="1899-12-30T12:00:00"/>
    <n v="0"/>
    <n v="0"/>
    <n v="-1140486.8800001522"/>
    <m/>
    <m/>
    <n v="204808"/>
    <m/>
    <n v="1"/>
    <s v="Andre"/>
    <n v="1"/>
    <m/>
    <n v="2"/>
    <d v="2015-04-06T00:00:00"/>
    <d v="2015-04-06T00:00:00"/>
    <n v="26604"/>
    <m/>
    <n v="2015"/>
    <n v="1"/>
    <m/>
    <m/>
    <m/>
    <m/>
    <s v="Mensalidade Ensino Médio"/>
    <x v="1"/>
    <x v="4"/>
    <m/>
    <n v="69"/>
    <n v="4"/>
    <s v="Boleto"/>
    <m/>
    <m/>
    <m/>
    <n v="0"/>
    <m/>
    <m/>
    <s v="DAYCOVAL [GYN] [6964461] [COB]"/>
    <m/>
    <m/>
    <m/>
  </r>
  <r>
    <n v="258145"/>
    <n v="204639"/>
    <s v="Retorno: Par. 204639(02/12) - 20189/MEL - Mensalidades"/>
    <n v="1724"/>
    <d v="2015-03-03T00:00:00"/>
    <d v="1899-12-30T12:00:00"/>
    <n v="0"/>
    <n v="0"/>
    <n v="-1138762.8800001522"/>
    <m/>
    <m/>
    <n v="204639"/>
    <m/>
    <n v="1"/>
    <s v="Andre"/>
    <n v="1"/>
    <m/>
    <n v="2"/>
    <d v="2015-04-06T00:00:00"/>
    <d v="2015-04-06T00:00:00"/>
    <n v="26595"/>
    <m/>
    <n v="2015"/>
    <n v="1"/>
    <m/>
    <m/>
    <m/>
    <m/>
    <s v="Mensalidade Ensino Médio"/>
    <x v="1"/>
    <x v="4"/>
    <m/>
    <n v="69"/>
    <n v="4"/>
    <s v="Boleto"/>
    <m/>
    <m/>
    <m/>
    <n v="0"/>
    <m/>
    <m/>
    <s v="DAYCOVAL [GYN] [6964461] [COB]"/>
    <m/>
    <m/>
    <m/>
  </r>
  <r>
    <n v="258147"/>
    <n v="189300"/>
    <s v="Retorno: Par. 189300(02/12) - 19313/MAT - Mensalidades"/>
    <n v="1473"/>
    <d v="2015-03-03T00:00:00"/>
    <d v="1899-12-30T12:00:00"/>
    <n v="0"/>
    <n v="0"/>
    <n v="-1137289.8800001522"/>
    <m/>
    <m/>
    <n v="189300"/>
    <m/>
    <n v="1"/>
    <s v="Andre"/>
    <n v="1"/>
    <m/>
    <n v="2"/>
    <d v="2015-04-06T00:00:00"/>
    <d v="2015-04-06T00:00:00"/>
    <n v="26597"/>
    <m/>
    <n v="2015"/>
    <n v="1"/>
    <m/>
    <m/>
    <m/>
    <m/>
    <s v="Mensalidade Ensino Médio"/>
    <x v="1"/>
    <x v="4"/>
    <m/>
    <n v="69"/>
    <n v="4"/>
    <s v="Boleto"/>
    <m/>
    <m/>
    <m/>
    <n v="0"/>
    <m/>
    <m/>
    <s v="DAYCOVAL [GYN] [6964461] [COB]"/>
    <m/>
    <m/>
    <m/>
  </r>
  <r>
    <n v="258151"/>
    <n v="189271"/>
    <s v="Retorno: Par. 189271(02/12) - 19695/AMA - Mensalidades"/>
    <n v="1473"/>
    <d v="2015-03-03T00:00:00"/>
    <d v="1899-12-30T12:00:00"/>
    <n v="0"/>
    <n v="0"/>
    <n v="-1135816.8800001522"/>
    <m/>
    <m/>
    <n v="189271"/>
    <m/>
    <n v="1"/>
    <s v="Andre"/>
    <n v="1"/>
    <m/>
    <n v="2"/>
    <d v="2015-04-06T00:00:00"/>
    <d v="2015-04-06T00:00:00"/>
    <n v="26601"/>
    <m/>
    <n v="2015"/>
    <n v="1"/>
    <m/>
    <m/>
    <m/>
    <m/>
    <s v="Mensalidade Ensino Médio"/>
    <x v="1"/>
    <x v="4"/>
    <m/>
    <n v="69"/>
    <n v="4"/>
    <s v="Boleto"/>
    <m/>
    <m/>
    <m/>
    <n v="0"/>
    <m/>
    <m/>
    <s v="DAYCOVAL [GYN] [6964461] [COB]"/>
    <m/>
    <m/>
    <m/>
  </r>
  <r>
    <n v="258142"/>
    <n v="189285"/>
    <s v="Retorno: Par. 189285(02/12) - 19733/GIU - Mensalidades"/>
    <n v="1473"/>
    <d v="2015-03-03T00:00:00"/>
    <d v="1899-12-30T12:00:00"/>
    <n v="0"/>
    <n v="0"/>
    <n v="-1134343.8800001522"/>
    <m/>
    <m/>
    <n v="189285"/>
    <m/>
    <n v="1"/>
    <s v="Andre"/>
    <n v="1"/>
    <m/>
    <n v="2"/>
    <d v="2015-04-06T00:00:00"/>
    <d v="2015-04-06T00:00:00"/>
    <n v="26592"/>
    <m/>
    <n v="2015"/>
    <n v="1"/>
    <m/>
    <m/>
    <m/>
    <m/>
    <s v="Mensalidade Ensino Médio"/>
    <x v="1"/>
    <x v="4"/>
    <m/>
    <n v="69"/>
    <n v="4"/>
    <s v="Boleto"/>
    <m/>
    <m/>
    <m/>
    <n v="0"/>
    <m/>
    <m/>
    <s v="DAYCOVAL [GYN] [6964461] [COB]"/>
    <m/>
    <m/>
    <m/>
  </r>
  <r>
    <n v="258150"/>
    <n v="189276"/>
    <s v="Retorno: Par. 189276(02/12) - 19699/ADR - Mensalidades"/>
    <n v="1473"/>
    <d v="2015-03-03T00:00:00"/>
    <d v="1899-12-30T12:00:00"/>
    <n v="0"/>
    <n v="0"/>
    <n v="-1132870.8800001522"/>
    <m/>
    <m/>
    <n v="189276"/>
    <m/>
    <n v="1"/>
    <s v="Andre"/>
    <n v="1"/>
    <m/>
    <n v="2"/>
    <d v="2015-04-06T00:00:00"/>
    <d v="2015-04-06T00:00:00"/>
    <n v="26600"/>
    <m/>
    <n v="2015"/>
    <n v="1"/>
    <m/>
    <m/>
    <m/>
    <m/>
    <s v="Mensalidade Ensino Médio"/>
    <x v="1"/>
    <x v="4"/>
    <m/>
    <n v="69"/>
    <n v="4"/>
    <s v="Boleto"/>
    <m/>
    <m/>
    <m/>
    <n v="0"/>
    <m/>
    <m/>
    <s v="DAYCOVAL [GYN] [6964461] [COB]"/>
    <m/>
    <m/>
    <m/>
  </r>
  <r>
    <n v="258148"/>
    <n v="189259"/>
    <s v="Retorno: Par. 189259(02/12) - 19683/DOU - Mensalidades"/>
    <n v="1473"/>
    <d v="2015-03-03T00:00:00"/>
    <d v="1899-12-30T12:00:00"/>
    <n v="0"/>
    <n v="0"/>
    <n v="-1131397.8800001522"/>
    <m/>
    <m/>
    <n v="189259"/>
    <m/>
    <n v="1"/>
    <s v="Andre"/>
    <n v="1"/>
    <m/>
    <n v="2"/>
    <d v="2015-04-06T00:00:00"/>
    <d v="2015-04-06T00:00:00"/>
    <n v="26598"/>
    <m/>
    <n v="2015"/>
    <n v="1"/>
    <m/>
    <m/>
    <m/>
    <m/>
    <s v="Mensalidade Ensino Médio"/>
    <x v="1"/>
    <x v="4"/>
    <m/>
    <n v="69"/>
    <n v="4"/>
    <s v="Boleto"/>
    <m/>
    <m/>
    <m/>
    <n v="0"/>
    <m/>
    <m/>
    <s v="DAYCOVAL [GYN] [6964461] [COB]"/>
    <m/>
    <m/>
    <m/>
  </r>
  <r>
    <n v="258146"/>
    <n v="189269"/>
    <s v="Retorno: Par. 189269(02/12) - 19693/LET - Mensalidades"/>
    <n v="1473"/>
    <d v="2015-03-03T00:00:00"/>
    <d v="1899-12-30T12:00:00"/>
    <n v="0"/>
    <n v="0"/>
    <n v="-1129924.8800001522"/>
    <m/>
    <m/>
    <n v="189269"/>
    <m/>
    <n v="1"/>
    <s v="Andre"/>
    <n v="1"/>
    <m/>
    <n v="2"/>
    <d v="2015-04-06T00:00:00"/>
    <d v="2015-04-06T00:00:00"/>
    <n v="26596"/>
    <m/>
    <n v="2015"/>
    <n v="1"/>
    <m/>
    <m/>
    <m/>
    <m/>
    <s v="Mensalidade Ensino Médio"/>
    <x v="1"/>
    <x v="4"/>
    <m/>
    <n v="69"/>
    <n v="4"/>
    <s v="Boleto"/>
    <m/>
    <m/>
    <m/>
    <n v="0"/>
    <m/>
    <m/>
    <s v="DAYCOVAL [GYN] [6964461] [COB]"/>
    <m/>
    <m/>
    <m/>
  </r>
  <r>
    <n v="258149"/>
    <n v="189279"/>
    <s v="Retorno: Par. 189279(02/12) - 19731/VIT - Mensalidades"/>
    <n v="1473"/>
    <d v="2015-03-03T00:00:00"/>
    <d v="1899-12-30T12:00:00"/>
    <n v="0"/>
    <n v="0"/>
    <n v="-1128451.8800001522"/>
    <m/>
    <m/>
    <n v="189279"/>
    <m/>
    <n v="1"/>
    <s v="Andre"/>
    <n v="1"/>
    <m/>
    <n v="2"/>
    <d v="2015-04-06T00:00:00"/>
    <d v="2015-04-06T00:00:00"/>
    <n v="26599"/>
    <m/>
    <n v="2015"/>
    <n v="1"/>
    <m/>
    <m/>
    <m/>
    <m/>
    <s v="Mensalidade Ensino Médio"/>
    <x v="1"/>
    <x v="4"/>
    <m/>
    <n v="69"/>
    <n v="4"/>
    <s v="Boleto"/>
    <m/>
    <m/>
    <m/>
    <n v="0"/>
    <m/>
    <m/>
    <s v="DAYCOVAL [GYN] [6964461] [COB]"/>
    <m/>
    <m/>
    <m/>
  </r>
  <r>
    <n v="258129"/>
    <n v="191651"/>
    <s v="Retorno: Par. 191651(02/12) - 19681/TÚL - Mensalidades"/>
    <n v="1724"/>
    <d v="2015-03-03T00:00:00"/>
    <d v="1899-12-30T12:00:00"/>
    <n v="0"/>
    <n v="0"/>
    <n v="-1126727.8800001522"/>
    <m/>
    <m/>
    <n v="191651"/>
    <m/>
    <n v="1"/>
    <s v="Andre"/>
    <n v="1"/>
    <m/>
    <n v="2"/>
    <d v="2015-04-06T00:00:00"/>
    <d v="2015-04-06T00:00:00"/>
    <n v="26579"/>
    <m/>
    <n v="2015"/>
    <n v="1"/>
    <m/>
    <m/>
    <m/>
    <m/>
    <s v="Mensalidade Ensino Médio"/>
    <x v="1"/>
    <x v="4"/>
    <m/>
    <n v="69"/>
    <n v="4"/>
    <s v="Boleto"/>
    <m/>
    <m/>
    <m/>
    <n v="0"/>
    <m/>
    <m/>
    <s v="DAYCOVAL [GYN] [6964461] [COB]"/>
    <m/>
    <m/>
    <m/>
  </r>
  <r>
    <n v="258124"/>
    <n v="192461"/>
    <s v="Retorno: Par. 192461(02/12) - 18539/HEN - Mensalidades"/>
    <n v="1724"/>
    <d v="2015-03-03T00:00:00"/>
    <d v="1899-12-30T12:00:00"/>
    <n v="0"/>
    <n v="0"/>
    <n v="-1125003.8800001522"/>
    <m/>
    <m/>
    <n v="192461"/>
    <m/>
    <n v="1"/>
    <s v="Andre"/>
    <n v="1"/>
    <m/>
    <n v="2"/>
    <d v="2015-04-06T00:00:00"/>
    <d v="2015-04-06T00:00:00"/>
    <n v="26574"/>
    <m/>
    <n v="2015"/>
    <n v="1"/>
    <m/>
    <m/>
    <m/>
    <m/>
    <s v="Mensalidade Ensino Médio"/>
    <x v="1"/>
    <x v="4"/>
    <m/>
    <n v="69"/>
    <n v="4"/>
    <s v="Boleto"/>
    <m/>
    <m/>
    <m/>
    <n v="0"/>
    <m/>
    <m/>
    <s v="DAYCOVAL [GYN] [6964461] [COB]"/>
    <m/>
    <m/>
    <m/>
  </r>
  <r>
    <n v="258160"/>
    <n v="192071"/>
    <s v="Retorno: Par. 192071(02/12) - 18541/JOÃ - Mensalidades"/>
    <n v="1724"/>
    <d v="2015-03-03T00:00:00"/>
    <d v="1899-12-30T12:00:00"/>
    <n v="0"/>
    <n v="0"/>
    <n v="-1123279.8800001522"/>
    <m/>
    <m/>
    <n v="192071"/>
    <m/>
    <n v="1"/>
    <s v="Andre"/>
    <n v="1"/>
    <m/>
    <n v="2"/>
    <d v="2015-04-06T00:00:00"/>
    <d v="2015-04-06T00:00:00"/>
    <n v="26610"/>
    <m/>
    <n v="2015"/>
    <n v="1"/>
    <m/>
    <m/>
    <m/>
    <m/>
    <s v="Mensalidade Ensino Médio"/>
    <x v="1"/>
    <x v="4"/>
    <m/>
    <n v="69"/>
    <n v="4"/>
    <s v="Boleto"/>
    <m/>
    <m/>
    <m/>
    <n v="0"/>
    <m/>
    <m/>
    <s v="DAYCOVAL [GYN] [6964461] [COB]"/>
    <m/>
    <m/>
    <m/>
  </r>
  <r>
    <n v="258126"/>
    <n v="192371"/>
    <s v="Retorno: Par. 192371(02/12) - 18488/RAF - Mensalidades"/>
    <n v="1724"/>
    <d v="2015-03-03T00:00:00"/>
    <d v="1899-12-30T12:00:00"/>
    <n v="0"/>
    <n v="0"/>
    <n v="-1121555.8800001522"/>
    <m/>
    <m/>
    <n v="192371"/>
    <m/>
    <n v="1"/>
    <s v="Andre"/>
    <n v="1"/>
    <m/>
    <n v="2"/>
    <d v="2015-04-06T00:00:00"/>
    <d v="2015-04-06T00:00:00"/>
    <n v="26576"/>
    <m/>
    <n v="2015"/>
    <n v="1"/>
    <m/>
    <m/>
    <m/>
    <m/>
    <s v="Mensalidade Ensino Médio"/>
    <x v="1"/>
    <x v="4"/>
    <m/>
    <n v="69"/>
    <n v="4"/>
    <s v="Boleto"/>
    <m/>
    <m/>
    <m/>
    <n v="0"/>
    <m/>
    <m/>
    <s v="DAYCOVAL [GYN] [6964461] [COB]"/>
    <m/>
    <m/>
    <m/>
  </r>
  <r>
    <n v="258152"/>
    <n v="191981"/>
    <s v="Retorno: Par. 191981(02/12) - 18399/ISA - Mensalidades"/>
    <n v="1724"/>
    <d v="2015-03-03T00:00:00"/>
    <d v="1899-12-30T12:00:00"/>
    <n v="0"/>
    <n v="0"/>
    <n v="-1119831.8800001522"/>
    <m/>
    <m/>
    <n v="191981"/>
    <m/>
    <n v="1"/>
    <s v="Andre"/>
    <n v="1"/>
    <m/>
    <n v="2"/>
    <d v="2015-04-06T00:00:00"/>
    <d v="2015-04-06T00:00:00"/>
    <n v="26602"/>
    <m/>
    <n v="2015"/>
    <n v="1"/>
    <m/>
    <m/>
    <m/>
    <m/>
    <s v="Mensalidade Ensino Médio"/>
    <x v="1"/>
    <x v="4"/>
    <m/>
    <n v="69"/>
    <n v="4"/>
    <s v="Boleto"/>
    <m/>
    <m/>
    <m/>
    <n v="0"/>
    <m/>
    <m/>
    <s v="DAYCOVAL [GYN] [6964461] [COB]"/>
    <m/>
    <m/>
    <m/>
  </r>
  <r>
    <n v="258143"/>
    <n v="192512"/>
    <s v="Retorno: Par. 192512(02/12) - 19724/LUI - Mensalidades"/>
    <n v="1724"/>
    <d v="2015-03-03T00:00:00"/>
    <d v="1899-12-30T12:00:00"/>
    <n v="0"/>
    <n v="0"/>
    <n v="-1118107.8800001522"/>
    <m/>
    <m/>
    <n v="192512"/>
    <m/>
    <n v="1"/>
    <s v="Andre"/>
    <n v="1"/>
    <m/>
    <n v="2"/>
    <d v="2015-04-06T00:00:00"/>
    <d v="2015-04-06T00:00:00"/>
    <n v="26593"/>
    <m/>
    <n v="2015"/>
    <n v="1"/>
    <m/>
    <m/>
    <m/>
    <m/>
    <s v="Mensalidade Ensino Médio"/>
    <x v="1"/>
    <x v="4"/>
    <m/>
    <n v="69"/>
    <n v="4"/>
    <s v="Boleto"/>
    <m/>
    <m/>
    <m/>
    <n v="0"/>
    <m/>
    <m/>
    <s v="DAYCOVAL [GYN] [6964461] [COB]"/>
    <m/>
    <m/>
    <m/>
  </r>
  <r>
    <n v="258128"/>
    <n v="192383"/>
    <s v="Retorno: Par. 192383(02/12) - 18431/AND - Mensalidades"/>
    <n v="1724"/>
    <d v="2015-03-03T00:00:00"/>
    <d v="1899-12-30T12:00:00"/>
    <n v="0"/>
    <n v="0"/>
    <n v="-1116383.8800001522"/>
    <m/>
    <m/>
    <n v="192383"/>
    <m/>
    <n v="1"/>
    <s v="Andre"/>
    <n v="1"/>
    <m/>
    <n v="2"/>
    <d v="2015-04-06T00:00:00"/>
    <d v="2015-04-06T00:00:00"/>
    <n v="26578"/>
    <m/>
    <n v="2015"/>
    <n v="1"/>
    <m/>
    <m/>
    <m/>
    <m/>
    <s v="Mensalidade Ensino Médio"/>
    <x v="1"/>
    <x v="4"/>
    <m/>
    <n v="69"/>
    <n v="4"/>
    <s v="Boleto"/>
    <m/>
    <m/>
    <m/>
    <n v="0"/>
    <m/>
    <m/>
    <s v="DAYCOVAL [GYN] [6964461] [COB]"/>
    <m/>
    <m/>
    <m/>
  </r>
  <r>
    <n v="258155"/>
    <n v="192314"/>
    <s v="Retorno: Par. 192314(02/12) - 18658/ANT - Mensalidades"/>
    <n v="1724"/>
    <d v="2015-03-03T00:00:00"/>
    <d v="1899-12-30T12:00:00"/>
    <n v="0"/>
    <n v="0"/>
    <n v="-1114659.8800001522"/>
    <m/>
    <m/>
    <n v="192314"/>
    <m/>
    <n v="1"/>
    <s v="Andre"/>
    <n v="1"/>
    <m/>
    <n v="2"/>
    <d v="2015-04-06T00:00:00"/>
    <d v="2015-04-06T00:00:00"/>
    <n v="26605"/>
    <m/>
    <n v="2015"/>
    <n v="1"/>
    <m/>
    <m/>
    <m/>
    <m/>
    <s v="Mensalidade Ensino Médio"/>
    <x v="1"/>
    <x v="4"/>
    <m/>
    <n v="69"/>
    <n v="4"/>
    <s v="Boleto"/>
    <m/>
    <m/>
    <m/>
    <n v="0"/>
    <m/>
    <m/>
    <s v="DAYCOVAL [GYN] [6964461] [COB]"/>
    <m/>
    <m/>
    <m/>
  </r>
  <r>
    <n v="258125"/>
    <n v="191654"/>
    <s v="Retorno: Par. 191654(02/12) - 19781/ANA - Mensalidades"/>
    <n v="1724"/>
    <d v="2015-03-03T00:00:00"/>
    <d v="1899-12-30T12:00:00"/>
    <n v="0"/>
    <n v="0"/>
    <n v="-1112935.8800001522"/>
    <m/>
    <m/>
    <n v="191654"/>
    <m/>
    <n v="1"/>
    <s v="Andre"/>
    <n v="1"/>
    <m/>
    <n v="2"/>
    <d v="2015-04-06T00:00:00"/>
    <d v="2015-04-06T00:00:00"/>
    <n v="26575"/>
    <m/>
    <n v="2015"/>
    <n v="1"/>
    <m/>
    <m/>
    <m/>
    <m/>
    <s v="Mensalidade Ensino Médio"/>
    <x v="1"/>
    <x v="4"/>
    <m/>
    <n v="69"/>
    <n v="4"/>
    <s v="Boleto"/>
    <m/>
    <m/>
    <m/>
    <n v="0"/>
    <m/>
    <m/>
    <s v="DAYCOVAL [GYN] [6964461] [COB]"/>
    <m/>
    <m/>
    <m/>
  </r>
  <r>
    <n v="258144"/>
    <n v="191816"/>
    <s v="Retorno: Par. 191816(02/12) - 18496/BER - Mensalidades"/>
    <n v="1724"/>
    <d v="2015-03-03T00:00:00"/>
    <d v="1899-12-30T12:00:00"/>
    <n v="0"/>
    <n v="0"/>
    <n v="-1111211.8800001522"/>
    <m/>
    <m/>
    <n v="191816"/>
    <m/>
    <n v="1"/>
    <s v="Andre"/>
    <n v="1"/>
    <m/>
    <n v="2"/>
    <d v="2015-04-06T00:00:00"/>
    <d v="2015-04-06T00:00:00"/>
    <n v="26594"/>
    <m/>
    <n v="2015"/>
    <n v="1"/>
    <m/>
    <m/>
    <m/>
    <m/>
    <s v="Mensalidade Ensino Médio"/>
    <x v="1"/>
    <x v="4"/>
    <m/>
    <n v="69"/>
    <n v="4"/>
    <s v="Boleto"/>
    <m/>
    <m/>
    <m/>
    <n v="0"/>
    <m/>
    <m/>
    <s v="DAYCOVAL [GYN] [6964461] [COB]"/>
    <m/>
    <m/>
    <m/>
  </r>
  <r>
    <n v="258136"/>
    <n v="192407"/>
    <s v="Retorno: Par. 192407(02/12) - 18547/TÁL - Mensalidades"/>
    <n v="1724"/>
    <d v="2015-03-03T00:00:00"/>
    <d v="1899-12-30T12:00:00"/>
    <n v="0"/>
    <n v="0"/>
    <n v="-1109487.8800001522"/>
    <m/>
    <m/>
    <n v="192407"/>
    <m/>
    <n v="1"/>
    <s v="Andre"/>
    <n v="1"/>
    <m/>
    <n v="2"/>
    <d v="2015-04-06T00:00:00"/>
    <d v="2015-04-06T00:00:00"/>
    <n v="26586"/>
    <m/>
    <n v="2015"/>
    <n v="1"/>
    <m/>
    <m/>
    <m/>
    <m/>
    <s v="Mensalidade Ensino Médio"/>
    <x v="1"/>
    <x v="4"/>
    <m/>
    <n v="69"/>
    <n v="4"/>
    <s v="Boleto"/>
    <m/>
    <m/>
    <m/>
    <n v="0"/>
    <m/>
    <m/>
    <s v="DAYCOVAL [GYN] [6964461] [COB]"/>
    <m/>
    <m/>
    <m/>
  </r>
  <r>
    <n v="258156"/>
    <n v="192257"/>
    <s v="Retorno: Par. 192257(02/12) - 18605/MAT - Mensalidades"/>
    <n v="1724"/>
    <d v="2015-03-03T00:00:00"/>
    <d v="1899-12-30T12:00:00"/>
    <n v="0"/>
    <n v="0"/>
    <n v="-1107763.8800001522"/>
    <m/>
    <m/>
    <n v="192257"/>
    <m/>
    <n v="1"/>
    <s v="Andre"/>
    <n v="1"/>
    <m/>
    <n v="2"/>
    <d v="2015-04-06T00:00:00"/>
    <d v="2015-04-06T00:00:00"/>
    <n v="26606"/>
    <m/>
    <n v="2015"/>
    <n v="1"/>
    <m/>
    <m/>
    <m/>
    <m/>
    <s v="Mensalidade Ensino Médio"/>
    <x v="1"/>
    <x v="4"/>
    <m/>
    <n v="69"/>
    <n v="4"/>
    <s v="Boleto"/>
    <m/>
    <m/>
    <m/>
    <n v="0"/>
    <m/>
    <m/>
    <s v="DAYCOVAL [GYN] [6964461] [COB]"/>
    <m/>
    <m/>
    <m/>
  </r>
  <r>
    <n v="258122"/>
    <n v="191657"/>
    <s v="Retorno: Par. 191657(02/12) - 19813/JÚL - Mensalidades"/>
    <n v="1724"/>
    <d v="2015-03-03T00:00:00"/>
    <d v="1899-12-30T12:00:00"/>
    <n v="0"/>
    <n v="0"/>
    <n v="-1106039.8800001522"/>
    <m/>
    <m/>
    <n v="191657"/>
    <m/>
    <n v="1"/>
    <s v="Andre"/>
    <n v="1"/>
    <m/>
    <n v="2"/>
    <d v="2015-04-06T00:00:00"/>
    <d v="2015-04-06T00:00:00"/>
    <n v="26572"/>
    <m/>
    <n v="2015"/>
    <n v="1"/>
    <m/>
    <m/>
    <m/>
    <m/>
    <s v="Mensalidade Ensino Médio"/>
    <x v="1"/>
    <x v="4"/>
    <m/>
    <n v="69"/>
    <n v="4"/>
    <s v="Boleto"/>
    <m/>
    <m/>
    <m/>
    <n v="0"/>
    <m/>
    <m/>
    <s v="DAYCOVAL [GYN] [6964461] [COB]"/>
    <m/>
    <m/>
    <m/>
  </r>
  <r>
    <n v="258140"/>
    <n v="191777"/>
    <s v="Retorno: Par. 191777(02/12) - 18515/PED - Mensalidades"/>
    <n v="1724"/>
    <d v="2015-03-03T00:00:00"/>
    <d v="1899-12-30T12:00:00"/>
    <n v="0"/>
    <n v="0"/>
    <n v="-1104315.8800001522"/>
    <m/>
    <m/>
    <n v="191777"/>
    <m/>
    <n v="1"/>
    <s v="Andre"/>
    <n v="1"/>
    <m/>
    <n v="2"/>
    <d v="2015-04-06T00:00:00"/>
    <d v="2015-04-06T00:00:00"/>
    <n v="26590"/>
    <m/>
    <n v="2015"/>
    <n v="1"/>
    <m/>
    <m/>
    <m/>
    <m/>
    <s v="Mensalidade Ensino Médio"/>
    <x v="1"/>
    <x v="4"/>
    <m/>
    <n v="69"/>
    <n v="4"/>
    <s v="Boleto"/>
    <m/>
    <m/>
    <m/>
    <n v="0"/>
    <m/>
    <m/>
    <s v="DAYCOVAL [GYN] [6964461] [COB]"/>
    <m/>
    <m/>
    <m/>
  </r>
  <r>
    <n v="258153"/>
    <n v="192197"/>
    <s v="Retorno: Par. 192197(02/12) - 18505/GAB - Mensalidades"/>
    <n v="1724"/>
    <d v="2015-03-03T00:00:00"/>
    <d v="1899-12-30T12:00:00"/>
    <n v="0"/>
    <n v="0"/>
    <n v="-1102591.8800001522"/>
    <m/>
    <m/>
    <n v="192197"/>
    <m/>
    <n v="1"/>
    <s v="Andre"/>
    <n v="1"/>
    <m/>
    <n v="2"/>
    <d v="2015-04-06T00:00:00"/>
    <d v="2015-04-06T00:00:00"/>
    <n v="26603"/>
    <m/>
    <n v="2015"/>
    <n v="1"/>
    <m/>
    <m/>
    <m/>
    <m/>
    <s v="Mensalidade Ensino Médio"/>
    <x v="1"/>
    <x v="4"/>
    <m/>
    <n v="69"/>
    <n v="4"/>
    <s v="Boleto"/>
    <m/>
    <m/>
    <m/>
    <n v="0"/>
    <m/>
    <m/>
    <s v="DAYCOVAL [GYN] [6964461] [COB]"/>
    <m/>
    <m/>
    <m/>
  </r>
  <r>
    <n v="258157"/>
    <n v="192248"/>
    <s v="Retorno: Par. 192248(02/12) - 18596/LUC - Mensalidades"/>
    <n v="1724"/>
    <d v="2015-03-03T00:00:00"/>
    <d v="1899-12-30T12:00:00"/>
    <n v="0"/>
    <n v="0"/>
    <n v="-1100867.8800001522"/>
    <m/>
    <m/>
    <n v="192248"/>
    <m/>
    <n v="1"/>
    <s v="Andre"/>
    <n v="1"/>
    <m/>
    <n v="2"/>
    <d v="2015-04-06T00:00:00"/>
    <d v="2015-04-06T00:00:00"/>
    <n v="26607"/>
    <m/>
    <n v="2015"/>
    <n v="1"/>
    <m/>
    <m/>
    <m/>
    <m/>
    <s v="Mensalidade Ensino Médio"/>
    <x v="1"/>
    <x v="4"/>
    <m/>
    <n v="69"/>
    <n v="4"/>
    <s v="Boleto"/>
    <m/>
    <m/>
    <m/>
    <n v="0"/>
    <m/>
    <m/>
    <s v="DAYCOVAL [GYN] [6964461] [COB]"/>
    <m/>
    <m/>
    <m/>
  </r>
  <r>
    <n v="258161"/>
    <n v="192059"/>
    <s v="Retorno: Par. 192059(02/12) - 18555/GAB - Mensalidades"/>
    <n v="1724"/>
    <d v="2015-03-03T00:00:00"/>
    <d v="1899-12-30T12:00:00"/>
    <n v="0"/>
    <n v="0"/>
    <n v="-1099143.8800001522"/>
    <m/>
    <m/>
    <n v="192059"/>
    <m/>
    <n v="1"/>
    <s v="Andre"/>
    <n v="1"/>
    <m/>
    <n v="2"/>
    <d v="2015-04-06T00:00:00"/>
    <d v="2015-04-06T00:00:00"/>
    <n v="26611"/>
    <m/>
    <n v="2015"/>
    <n v="1"/>
    <m/>
    <m/>
    <m/>
    <m/>
    <s v="Mensalidade Ensino Médio"/>
    <x v="1"/>
    <x v="4"/>
    <m/>
    <n v="69"/>
    <n v="4"/>
    <s v="Boleto"/>
    <m/>
    <m/>
    <m/>
    <n v="0"/>
    <m/>
    <m/>
    <s v="DAYCOVAL [GYN] [6964461] [COB]"/>
    <m/>
    <m/>
    <m/>
  </r>
  <r>
    <n v="258159"/>
    <n v="192089"/>
    <s v="Retorno: Par. 192089(02/12) - 18594/MEL - Mensalidades"/>
    <n v="1724"/>
    <d v="2015-03-03T00:00:00"/>
    <d v="1899-12-30T12:00:00"/>
    <n v="0"/>
    <n v="0"/>
    <n v="-1097419.8800001522"/>
    <m/>
    <m/>
    <n v="192089"/>
    <m/>
    <n v="1"/>
    <s v="Andre"/>
    <n v="1"/>
    <m/>
    <n v="2"/>
    <d v="2015-04-06T00:00:00"/>
    <d v="2015-04-06T00:00:00"/>
    <n v="26609"/>
    <m/>
    <n v="2015"/>
    <n v="1"/>
    <m/>
    <m/>
    <m/>
    <m/>
    <s v="Mensalidade Ensino Médio"/>
    <x v="1"/>
    <x v="4"/>
    <m/>
    <n v="69"/>
    <n v="4"/>
    <s v="Boleto"/>
    <m/>
    <m/>
    <m/>
    <n v="0"/>
    <m/>
    <m/>
    <s v="DAYCOVAL [GYN] [6964461] [COB]"/>
    <m/>
    <m/>
    <m/>
  </r>
  <r>
    <n v="251400"/>
    <s v="Extrato/116320"/>
    <s v="Bic - Banco Industria E Comercio - Par. 116320(03-4)"/>
    <n v="0"/>
    <d v="2015-03-03T00:00:00"/>
    <d v="1899-12-30T13:42:11"/>
    <n v="12.06"/>
    <n v="0"/>
    <n v="-1097431.9400001522"/>
    <m/>
    <m/>
    <m/>
    <n v="116320"/>
    <n v="24"/>
    <s v="Emilly"/>
    <n v="1"/>
    <m/>
    <n v="575"/>
    <d v="2015-03-16T00:00:00"/>
    <d v="2015-03-16T00:00:00"/>
    <m/>
    <m/>
    <n v="2015"/>
    <n v="24"/>
    <m/>
    <m/>
    <m/>
    <m/>
    <s v="CA.Tarifas Bancárias"/>
    <x v="2"/>
    <x v="4"/>
    <m/>
    <n v="29"/>
    <n v="8"/>
    <s v="Transferência Bancária"/>
    <m/>
    <n v="0"/>
    <m/>
    <n v="0"/>
    <m/>
    <m/>
    <s v="BICBANCO [14.102672-6] [GYN] [CC]"/>
    <m/>
    <m/>
    <m/>
  </r>
  <r>
    <n v="251401"/>
    <s v="Extrato/116321"/>
    <s v="Bic - Banco Industria E Comercio - Par. 116321(04-4)"/>
    <n v="0"/>
    <d v="2015-03-03T00:00:00"/>
    <d v="1899-12-30T13:42:11"/>
    <n v="100"/>
    <n v="0"/>
    <n v="-1097531.9400001522"/>
    <m/>
    <m/>
    <m/>
    <n v="116321"/>
    <n v="24"/>
    <s v="Emilly"/>
    <n v="1"/>
    <m/>
    <n v="575"/>
    <d v="2015-03-16T00:00:00"/>
    <d v="2015-03-16T00:00:00"/>
    <m/>
    <m/>
    <n v="2015"/>
    <n v="24"/>
    <m/>
    <m/>
    <m/>
    <m/>
    <s v="CA.Tarifas Bancárias"/>
    <x v="2"/>
    <x v="4"/>
    <m/>
    <n v="29"/>
    <n v="8"/>
    <s v="Transferência Bancária"/>
    <m/>
    <n v="0"/>
    <m/>
    <n v="0"/>
    <m/>
    <m/>
    <s v="BICBANCO [14.102672-6] [GYN] [CC]"/>
    <m/>
    <m/>
    <m/>
  </r>
  <r>
    <n v="251399"/>
    <s v="Extrato/116319"/>
    <s v="Bic - Banco Industria E Comercio - Par. 116319(02-4)"/>
    <n v="0"/>
    <d v="2015-03-03T00:00:00"/>
    <d v="1899-12-30T13:42:11"/>
    <n v="100"/>
    <n v="0"/>
    <n v="-1097631.9400001522"/>
    <m/>
    <m/>
    <m/>
    <n v="116319"/>
    <n v="24"/>
    <s v="Emilly"/>
    <n v="1"/>
    <m/>
    <n v="575"/>
    <d v="2015-03-16T00:00:00"/>
    <d v="2015-03-16T00:00:00"/>
    <m/>
    <m/>
    <n v="2015"/>
    <n v="24"/>
    <m/>
    <m/>
    <m/>
    <m/>
    <s v="CA.Tarifas Bancárias"/>
    <x v="2"/>
    <x v="4"/>
    <m/>
    <n v="29"/>
    <n v="8"/>
    <s v="Transferência Bancária"/>
    <m/>
    <n v="0"/>
    <m/>
    <n v="0"/>
    <m/>
    <m/>
    <s v="BICBANCO [14.102672-6] [GYN] [CC]"/>
    <m/>
    <m/>
    <m/>
  </r>
  <r>
    <n v="254524"/>
    <n v="205149"/>
    <s v="Par.(02/12) 019703/JÚLIA CAROLINE COIMBRA CO - Mensalidades"/>
    <n v="1740.5"/>
    <d v="2015-03-03T00:00:00"/>
    <d v="1899-12-30T13:48:59"/>
    <n v="0"/>
    <n v="0"/>
    <n v="-1095891.4400001522"/>
    <m/>
    <m/>
    <n v="205149"/>
    <m/>
    <n v="24"/>
    <s v="Emilly"/>
    <n v="1"/>
    <m/>
    <n v="2"/>
    <d v="2015-03-24T00:00:00"/>
    <d v="2015-03-24T00:00:00"/>
    <m/>
    <m/>
    <n v="2015"/>
    <n v="24"/>
    <m/>
    <m/>
    <m/>
    <m/>
    <s v="Mensalidade Ensino Médio"/>
    <x v="1"/>
    <x v="4"/>
    <m/>
    <n v="8"/>
    <n v="2"/>
    <s v="Cheque"/>
    <m/>
    <n v="0"/>
    <m/>
    <n v="0"/>
    <m/>
    <m/>
    <s v="ITAÚ [GYN] [026016-5] []"/>
    <m/>
    <m/>
    <m/>
  </r>
  <r>
    <n v="266954"/>
    <s v="16003/121778"/>
    <s v="Gf - Fomento Mercantil  - Par. 121778(08-22)"/>
    <n v="0"/>
    <d v="2015-03-03T00:00:00"/>
    <d v="1899-12-30T13:50:53"/>
    <n v="1357.15"/>
    <n v="0"/>
    <n v="-1097248.5900001521"/>
    <m/>
    <m/>
    <m/>
    <n v="121778"/>
    <n v="7"/>
    <s v="Anapaula"/>
    <n v="2"/>
    <m/>
    <n v="92"/>
    <d v="2015-05-04T00:00:00"/>
    <d v="2015-05-04T00:00:00"/>
    <m/>
    <m/>
    <n v="2015"/>
    <n v="7"/>
    <m/>
    <m/>
    <m/>
    <m/>
    <s v="CA.Taxas de operação"/>
    <x v="2"/>
    <x v="4"/>
    <m/>
    <n v="3"/>
    <n v="9"/>
    <s v="Débito em conta"/>
    <m/>
    <n v="0"/>
    <m/>
    <n v="0"/>
    <m/>
    <m/>
    <s v="FACT: GF FOM. MERC."/>
    <m/>
    <m/>
    <m/>
  </r>
  <r>
    <n v="266952"/>
    <s v="16003/121780"/>
    <s v="Gf - Fomento Mercantil  - Par. 121780(10-22)"/>
    <n v="0"/>
    <d v="2015-03-03T00:00:00"/>
    <d v="1899-12-30T13:50:53"/>
    <n v="106.42"/>
    <n v="0"/>
    <n v="-1097355.010000152"/>
    <m/>
    <m/>
    <m/>
    <n v="121780"/>
    <n v="7"/>
    <s v="Anapaula"/>
    <n v="2"/>
    <m/>
    <n v="92"/>
    <d v="2015-05-04T00:00:00"/>
    <d v="2015-05-04T00:00:00"/>
    <m/>
    <m/>
    <n v="2015"/>
    <n v="7"/>
    <m/>
    <m/>
    <m/>
    <m/>
    <s v="CA.Taxas de operação"/>
    <x v="2"/>
    <x v="4"/>
    <m/>
    <n v="3"/>
    <n v="9"/>
    <s v="Débito em conta"/>
    <m/>
    <n v="0"/>
    <m/>
    <n v="0"/>
    <m/>
    <m/>
    <s v="FACT: GF FOM. MERC."/>
    <m/>
    <m/>
    <m/>
  </r>
  <r>
    <n v="266953"/>
    <s v="16003/121888"/>
    <s v="Gf - Fomento Mercantil  - Par. 121888(17-22)"/>
    <n v="0"/>
    <d v="2015-03-03T00:00:00"/>
    <d v="1899-12-30T13:50:53"/>
    <n v="12.08"/>
    <n v="0"/>
    <n v="-1097367.0900001521"/>
    <m/>
    <m/>
    <m/>
    <n v="121888"/>
    <n v="7"/>
    <s v="Anapaula"/>
    <n v="2"/>
    <m/>
    <n v="1512"/>
    <d v="2015-05-04T00:00:00"/>
    <d v="2015-05-04T00:00:00"/>
    <m/>
    <m/>
    <n v="2015"/>
    <n v="7"/>
    <m/>
    <m/>
    <m/>
    <m/>
    <s v="IOF"/>
    <x v="2"/>
    <x v="4"/>
    <m/>
    <n v="3"/>
    <n v="9"/>
    <s v="Débito em conta"/>
    <m/>
    <n v="0"/>
    <m/>
    <n v="0"/>
    <m/>
    <m/>
    <s v="FACT: GF FOM. MERC."/>
    <m/>
    <m/>
    <m/>
  </r>
  <r>
    <n v="266955"/>
    <s v="16003/121889"/>
    <s v="Gf - Fomento Mercantil  - Par. 121889(18-22)"/>
    <n v="0"/>
    <d v="2015-03-03T00:00:00"/>
    <d v="1899-12-30T13:50:54"/>
    <n v="44.58"/>
    <n v="0"/>
    <n v="-1097411.6700001522"/>
    <m/>
    <m/>
    <m/>
    <n v="121889"/>
    <n v="7"/>
    <s v="Anapaula"/>
    <n v="2"/>
    <m/>
    <n v="1512"/>
    <d v="2015-05-04T00:00:00"/>
    <d v="2015-05-04T00:00:00"/>
    <m/>
    <m/>
    <n v="2015"/>
    <n v="7"/>
    <m/>
    <m/>
    <m/>
    <m/>
    <s v="IOF"/>
    <x v="2"/>
    <x v="4"/>
    <m/>
    <n v="3"/>
    <n v="9"/>
    <s v="Débito em conta"/>
    <m/>
    <n v="0"/>
    <m/>
    <n v="0"/>
    <m/>
    <m/>
    <s v="FACT: GF FOM. MERC."/>
    <m/>
    <m/>
    <m/>
  </r>
  <r>
    <n v="254525"/>
    <s v="Extrato"/>
    <s v="Rend Pago Aplic Aut Mais"/>
    <n v="0.2"/>
    <d v="2015-03-03T00:00:00"/>
    <d v="1899-12-30T13:50:59"/>
    <n v="0"/>
    <n v="0"/>
    <n v="-1097411.4700001522"/>
    <m/>
    <m/>
    <m/>
    <m/>
    <n v="24"/>
    <s v="Emilly"/>
    <n v="1"/>
    <m/>
    <n v="95"/>
    <d v="2015-03-24T00:00:00"/>
    <d v="2015-03-24T00:00:00"/>
    <m/>
    <m/>
    <n v="2015"/>
    <n v="24"/>
    <m/>
    <m/>
    <m/>
    <m/>
    <s v="Recebimento Diversos"/>
    <x v="1"/>
    <x v="4"/>
    <m/>
    <n v="8"/>
    <n v="9"/>
    <s v="Débito em conta"/>
    <m/>
    <m/>
    <m/>
    <n v="0"/>
    <m/>
    <m/>
    <s v="ITAÚ [GYN] [026016-5] []"/>
    <m/>
    <m/>
    <m/>
  </r>
  <r>
    <n v="254527"/>
    <s v="Extrato/117556"/>
    <s v="Banco Itaú Unibanco S.A. - Cód. 117556"/>
    <n v="0"/>
    <d v="2015-03-03T00:00:00"/>
    <d v="1899-12-30T13:52:28"/>
    <n v="13083.77"/>
    <n v="0"/>
    <n v="-1110495.2400001523"/>
    <m/>
    <m/>
    <m/>
    <n v="117556"/>
    <n v="24"/>
    <s v="Emilly"/>
    <n v="1"/>
    <m/>
    <n v="524"/>
    <d v="2015-03-24T00:00:00"/>
    <d v="2015-03-24T00:00:00"/>
    <m/>
    <m/>
    <n v="2015"/>
    <n v="24"/>
    <m/>
    <m/>
    <m/>
    <m/>
    <s v="CA.Empréstimos Bancários (FINANCIAMENTO)"/>
    <x v="2"/>
    <x v="4"/>
    <m/>
    <n v="8"/>
    <n v="9"/>
    <s v="Débito em conta"/>
    <m/>
    <n v="0"/>
    <m/>
    <n v="0"/>
    <m/>
    <m/>
    <s v="ITAÚ [GYN] [026016-5] []"/>
    <m/>
    <m/>
    <m/>
  </r>
  <r>
    <n v="254529"/>
    <s v="Extrato/117557"/>
    <s v="Banco Itaú Unibanco S.A. - Cód. 117557"/>
    <n v="0"/>
    <d v="2015-03-03T00:00:00"/>
    <d v="1899-12-30T13:53:05"/>
    <n v="261.68"/>
    <n v="0"/>
    <n v="-1110756.9200001522"/>
    <m/>
    <m/>
    <m/>
    <n v="117557"/>
    <n v="24"/>
    <s v="Emilly"/>
    <n v="1"/>
    <m/>
    <n v="575"/>
    <d v="2015-03-24T00:00:00"/>
    <d v="2015-03-24T00:00:00"/>
    <m/>
    <m/>
    <n v="2015"/>
    <n v="24"/>
    <m/>
    <m/>
    <m/>
    <m/>
    <s v="CA.Tarifas Bancárias"/>
    <x v="2"/>
    <x v="4"/>
    <m/>
    <n v="8"/>
    <n v="9"/>
    <s v="Débito em conta"/>
    <m/>
    <n v="0"/>
    <m/>
    <n v="0"/>
    <m/>
    <m/>
    <s v="ITAÚ [GYN] [026016-5] []"/>
    <m/>
    <m/>
    <m/>
  </r>
  <r>
    <n v="254530"/>
    <s v="Extrato/117558"/>
    <s v="Banco Itaú Unibanco S.A. - Cód. 117558"/>
    <n v="0"/>
    <d v="2015-03-03T00:00:00"/>
    <d v="1899-12-30T13:53:31"/>
    <n v="192.76"/>
    <n v="0"/>
    <n v="-1110949.6800001522"/>
    <m/>
    <m/>
    <m/>
    <n v="117558"/>
    <n v="24"/>
    <s v="Emilly"/>
    <n v="1"/>
    <m/>
    <n v="575"/>
    <d v="2015-03-24T00:00:00"/>
    <d v="2015-03-24T00:00:00"/>
    <m/>
    <m/>
    <n v="2015"/>
    <n v="24"/>
    <m/>
    <m/>
    <m/>
    <m/>
    <s v="CA.Tarifas Bancárias"/>
    <x v="2"/>
    <x v="4"/>
    <m/>
    <n v="8"/>
    <n v="9"/>
    <s v="Débito em conta"/>
    <m/>
    <n v="0"/>
    <m/>
    <n v="0"/>
    <m/>
    <m/>
    <s v="ITAÚ [GYN] [026016-5] []"/>
    <m/>
    <m/>
    <m/>
  </r>
  <r>
    <n v="254531"/>
    <s v="Extrato/117559"/>
    <s v="Banco Itaú Unibanco S.A. - Cód. 117559"/>
    <n v="0"/>
    <d v="2015-03-03T00:00:00"/>
    <d v="1899-12-30T13:54:05"/>
    <n v="1740.5"/>
    <n v="0"/>
    <n v="-1112690.1800001522"/>
    <m/>
    <m/>
    <m/>
    <n v="117559"/>
    <n v="24"/>
    <s v="Emilly"/>
    <n v="1"/>
    <m/>
    <n v="569"/>
    <d v="2015-03-24T00:00:00"/>
    <d v="2015-03-24T00:00:00"/>
    <m/>
    <m/>
    <n v="2015"/>
    <n v="24"/>
    <m/>
    <m/>
    <m/>
    <m/>
    <s v="CA.Resgate de cheques devolvido (CUSTO)"/>
    <x v="2"/>
    <x v="4"/>
    <m/>
    <n v="8"/>
    <n v="9"/>
    <s v="Débito em conta"/>
    <m/>
    <n v="0"/>
    <m/>
    <n v="0"/>
    <m/>
    <m/>
    <s v="ITAÚ [GYN] [026016-5] []"/>
    <m/>
    <m/>
    <m/>
  </r>
  <r>
    <n v="254533"/>
    <s v="Extrato/117560"/>
    <s v="Banco Itaú Unibanco S.A. - Cód. 117560"/>
    <n v="0"/>
    <d v="2015-03-03T00:00:00"/>
    <d v="1899-12-30T13:55:15"/>
    <n v="144"/>
    <n v="0"/>
    <n v="-1112834.1800001522"/>
    <m/>
    <m/>
    <m/>
    <n v="117560"/>
    <n v="24"/>
    <s v="Emilly"/>
    <n v="1"/>
    <m/>
    <n v="575"/>
    <d v="2015-03-24T00:00:00"/>
    <d v="2015-03-24T00:00:00"/>
    <m/>
    <m/>
    <n v="2015"/>
    <n v="24"/>
    <m/>
    <m/>
    <m/>
    <m/>
    <s v="CA.Tarifas Bancárias"/>
    <x v="2"/>
    <x v="4"/>
    <m/>
    <n v="8"/>
    <n v="9"/>
    <s v="Débito em conta"/>
    <m/>
    <n v="0"/>
    <m/>
    <n v="0"/>
    <m/>
    <m/>
    <s v="ITAÚ [GYN] [026016-5] []"/>
    <m/>
    <m/>
    <m/>
  </r>
  <r>
    <n v="253055"/>
    <s v="DB20150303"/>
    <s v="Operação Desconto Boletos - 2015.03.03"/>
    <n v="22412"/>
    <d v="2015-03-03T00:00:00"/>
    <d v="1899-12-30T14:03:32"/>
    <n v="0"/>
    <n v="0"/>
    <n v="-1090422.1800001522"/>
    <m/>
    <m/>
    <m/>
    <m/>
    <n v="24"/>
    <s v="Emilly"/>
    <n v="1"/>
    <m/>
    <n v="1505"/>
    <d v="2015-03-20T00:00:00"/>
    <d v="2015-03-20T00:00:00"/>
    <m/>
    <m/>
    <n v="2015"/>
    <n v="24"/>
    <m/>
    <m/>
    <m/>
    <m/>
    <s v="Desconto de boleto"/>
    <x v="2"/>
    <x v="4"/>
    <m/>
    <n v="52"/>
    <n v="10"/>
    <s v="Antec. de Boleto"/>
    <m/>
    <m/>
    <m/>
    <n v="0"/>
    <m/>
    <m/>
    <s v="BRB [SOL] [012052-4] [CC] [COB]"/>
    <m/>
    <m/>
    <m/>
  </r>
  <r>
    <n v="250774"/>
    <s v="702372/115043"/>
    <s v="Setransp - Go - Cód. 115043"/>
    <n v="0"/>
    <d v="2015-03-03T00:00:00"/>
    <d v="1899-12-30T14:04:39"/>
    <n v="1735.15"/>
    <n v="0"/>
    <n v="-1092157.3300001521"/>
    <m/>
    <m/>
    <m/>
    <n v="115043"/>
    <n v="24"/>
    <s v="Emilly"/>
    <n v="1"/>
    <m/>
    <n v="1428"/>
    <d v="2015-03-12T00:00:00"/>
    <d v="2015-03-12T00:00:00"/>
    <m/>
    <m/>
    <n v="2015"/>
    <n v="24"/>
    <m/>
    <m/>
    <m/>
    <m/>
    <s v="T-27.Vale Transporte"/>
    <x v="1"/>
    <x v="4"/>
    <m/>
    <n v="26"/>
    <n v="9"/>
    <s v="Débito em conta"/>
    <m/>
    <n v="0"/>
    <m/>
    <n v="0"/>
    <m/>
    <m/>
    <s v="ITAÚ [SOL] [001691-4] [CC]"/>
    <m/>
    <m/>
    <m/>
  </r>
  <r>
    <n v="250775"/>
    <s v="701090/115046"/>
    <s v="Setransp - Go - Cód. 115046"/>
    <n v="0"/>
    <d v="2015-03-03T00:00:00"/>
    <d v="1899-12-30T14:05:58"/>
    <n v="2255.5500000000002"/>
    <n v="0"/>
    <n v="-1094412.8800001522"/>
    <m/>
    <m/>
    <m/>
    <n v="115046"/>
    <n v="24"/>
    <s v="Emilly"/>
    <n v="1"/>
    <m/>
    <n v="389"/>
    <d v="2015-03-12T00:00:00"/>
    <d v="2015-03-12T00:00:00"/>
    <m/>
    <m/>
    <n v="2015"/>
    <n v="24"/>
    <m/>
    <m/>
    <m/>
    <m/>
    <s v="Marista.Vale Transportes"/>
    <x v="1"/>
    <x v="4"/>
    <m/>
    <n v="26"/>
    <n v="9"/>
    <s v="Débito em conta"/>
    <m/>
    <n v="0"/>
    <m/>
    <n v="0"/>
    <m/>
    <m/>
    <s v="ITAÚ [SOL] [001691-4] [CC]"/>
    <m/>
    <m/>
    <m/>
  </r>
  <r>
    <n v="253059"/>
    <s v="Extrato/117061"/>
    <s v="Banco Brb - Par. 117061(01-6)"/>
    <n v="0"/>
    <d v="2015-03-03T00:00:00"/>
    <d v="1899-12-30T14:06:44"/>
    <n v="11.11"/>
    <n v="0"/>
    <n v="-1094423.9900001523"/>
    <m/>
    <m/>
    <m/>
    <n v="117061"/>
    <n v="24"/>
    <s v="Emilly"/>
    <n v="1"/>
    <m/>
    <n v="575"/>
    <d v="2015-03-20T00:00:00"/>
    <d v="2015-03-20T00:00:00"/>
    <m/>
    <m/>
    <n v="2015"/>
    <n v="24"/>
    <m/>
    <m/>
    <m/>
    <m/>
    <s v="CA.Tarifas Bancárias"/>
    <x v="2"/>
    <x v="4"/>
    <m/>
    <n v="52"/>
    <n v="9"/>
    <s v="Débito em conta"/>
    <m/>
    <n v="0"/>
    <m/>
    <n v="0"/>
    <m/>
    <m/>
    <s v="BRB [SOL] [012052-4] [CC] [COB]"/>
    <m/>
    <m/>
    <m/>
  </r>
  <r>
    <n v="253060"/>
    <s v="Extrato/117062"/>
    <s v="Banco Brb - Par. 117062(02-6)"/>
    <n v="0"/>
    <d v="2015-03-03T00:00:00"/>
    <d v="1899-12-30T14:06:44"/>
    <n v="28.6"/>
    <n v="0"/>
    <n v="-1094452.5900001524"/>
    <m/>
    <m/>
    <m/>
    <n v="117062"/>
    <n v="24"/>
    <s v="Emilly"/>
    <n v="1"/>
    <m/>
    <n v="575"/>
    <d v="2015-03-20T00:00:00"/>
    <d v="2015-03-20T00:00:00"/>
    <m/>
    <m/>
    <n v="2015"/>
    <n v="24"/>
    <m/>
    <m/>
    <m/>
    <m/>
    <s v="CA.Tarifas Bancárias"/>
    <x v="2"/>
    <x v="4"/>
    <m/>
    <n v="52"/>
    <n v="9"/>
    <s v="Débito em conta"/>
    <m/>
    <n v="0"/>
    <m/>
    <n v="0"/>
    <m/>
    <m/>
    <s v="BRB [SOL] [012052-4] [CC] [COB]"/>
    <m/>
    <m/>
    <m/>
  </r>
  <r>
    <n v="253061"/>
    <s v="Extrato/117063"/>
    <s v="Banco Brb - Par. 117063(03-6)"/>
    <n v="0"/>
    <d v="2015-03-03T00:00:00"/>
    <d v="1899-12-30T14:06:44"/>
    <n v="5.85"/>
    <n v="0"/>
    <n v="-1094458.4400001524"/>
    <m/>
    <m/>
    <m/>
    <n v="117063"/>
    <n v="24"/>
    <s v="Emilly"/>
    <n v="1"/>
    <m/>
    <n v="575"/>
    <d v="2015-03-20T00:00:00"/>
    <d v="2015-03-20T00:00:00"/>
    <m/>
    <m/>
    <n v="2015"/>
    <n v="24"/>
    <m/>
    <m/>
    <m/>
    <m/>
    <s v="CA.Tarifas Bancárias"/>
    <x v="2"/>
    <x v="4"/>
    <m/>
    <n v="52"/>
    <n v="9"/>
    <s v="Débito em conta"/>
    <m/>
    <n v="0"/>
    <m/>
    <n v="0"/>
    <m/>
    <m/>
    <s v="BRB [SOL] [012052-4] [CC] [COB]"/>
    <m/>
    <m/>
    <m/>
  </r>
  <r>
    <n v="253062"/>
    <s v="Extrato/117064"/>
    <s v="Banco Brb - Par. 117064(04-6)"/>
    <n v="0"/>
    <d v="2015-03-03T00:00:00"/>
    <d v="1899-12-30T14:06:44"/>
    <n v="6.33"/>
    <n v="0"/>
    <n v="-1094464.7700001525"/>
    <m/>
    <m/>
    <m/>
    <n v="117064"/>
    <n v="24"/>
    <s v="Emilly"/>
    <n v="1"/>
    <m/>
    <n v="575"/>
    <d v="2015-03-20T00:00:00"/>
    <d v="2015-03-20T00:00:00"/>
    <m/>
    <m/>
    <n v="2015"/>
    <n v="24"/>
    <m/>
    <m/>
    <m/>
    <m/>
    <s v="CA.Tarifas Bancárias"/>
    <x v="2"/>
    <x v="4"/>
    <m/>
    <n v="52"/>
    <n v="9"/>
    <s v="Débito em conta"/>
    <m/>
    <n v="0"/>
    <m/>
    <n v="0"/>
    <m/>
    <m/>
    <s v="BRB [SOL] [012052-4] [CC] [COB]"/>
    <m/>
    <m/>
    <m/>
  </r>
  <r>
    <n v="253063"/>
    <s v="Extrato/117065"/>
    <s v="Banco Brb - Par. 117065(05-6)"/>
    <n v="0"/>
    <d v="2015-03-03T00:00:00"/>
    <d v="1899-12-30T14:06:44"/>
    <n v="55"/>
    <n v="0"/>
    <n v="-1094519.7700001525"/>
    <m/>
    <m/>
    <m/>
    <n v="117065"/>
    <n v="24"/>
    <s v="Emilly"/>
    <n v="1"/>
    <m/>
    <n v="575"/>
    <d v="2015-03-20T00:00:00"/>
    <d v="2015-03-20T00:00:00"/>
    <m/>
    <m/>
    <n v="2015"/>
    <n v="24"/>
    <m/>
    <m/>
    <m/>
    <m/>
    <s v="CA.Tarifas Bancárias"/>
    <x v="2"/>
    <x v="4"/>
    <m/>
    <n v="52"/>
    <n v="9"/>
    <s v="Débito em conta"/>
    <m/>
    <n v="0"/>
    <m/>
    <n v="0"/>
    <m/>
    <m/>
    <s v="BRB [SOL] [012052-4] [CC] [COB]"/>
    <m/>
    <m/>
    <m/>
  </r>
  <r>
    <n v="253064"/>
    <s v="Extrato/117066"/>
    <s v="Banco Brb - Par. 117066(06-6)"/>
    <n v="0"/>
    <d v="2015-03-03T00:00:00"/>
    <d v="1899-12-30T14:06:44"/>
    <n v="15"/>
    <n v="0"/>
    <n v="-1094534.7700001525"/>
    <m/>
    <m/>
    <m/>
    <n v="117066"/>
    <n v="24"/>
    <s v="Emilly"/>
    <n v="1"/>
    <m/>
    <n v="575"/>
    <d v="2015-03-20T00:00:00"/>
    <d v="2015-03-20T00:00:00"/>
    <m/>
    <m/>
    <n v="2015"/>
    <n v="24"/>
    <m/>
    <m/>
    <m/>
    <m/>
    <s v="CA.Tarifas Bancárias"/>
    <x v="2"/>
    <x v="4"/>
    <m/>
    <n v="52"/>
    <n v="9"/>
    <s v="Débito em conta"/>
    <m/>
    <n v="0"/>
    <m/>
    <n v="0"/>
    <m/>
    <m/>
    <s v="BRB [SOL] [012052-4] [CC] [COB]"/>
    <m/>
    <m/>
    <m/>
  </r>
  <r>
    <n v="253065"/>
    <s v="Extrato/117067"/>
    <s v="Banco Brb - Cód. 117067"/>
    <n v="0"/>
    <d v="2015-03-03T00:00:00"/>
    <d v="1899-12-30T14:07:32"/>
    <n v="42"/>
    <n v="0"/>
    <n v="-1094576.7700001525"/>
    <m/>
    <m/>
    <m/>
    <n v="117067"/>
    <n v="24"/>
    <s v="Emilly"/>
    <n v="1"/>
    <m/>
    <n v="575"/>
    <d v="2015-03-20T00:00:00"/>
    <d v="2015-03-20T00:00:00"/>
    <m/>
    <m/>
    <n v="2015"/>
    <n v="24"/>
    <m/>
    <m/>
    <m/>
    <m/>
    <s v="CA.Tarifas Bancárias"/>
    <x v="2"/>
    <x v="4"/>
    <m/>
    <n v="52"/>
    <n v="9"/>
    <s v="Débito em conta"/>
    <m/>
    <n v="0"/>
    <m/>
    <n v="0"/>
    <m/>
    <m/>
    <s v="BRB [SOL] [012052-4] [CC] [COB]"/>
    <m/>
    <m/>
    <m/>
  </r>
  <r>
    <n v="253069"/>
    <s v="Extrato/117070"/>
    <s v="Banco Brb - Par. 117070(03-5)"/>
    <n v="0"/>
    <d v="2015-03-03T00:00:00"/>
    <d v="1899-12-30T14:08:58"/>
    <n v="51.73"/>
    <n v="0"/>
    <n v="-1094628.5000001525"/>
    <m/>
    <m/>
    <m/>
    <n v="117070"/>
    <n v="24"/>
    <s v="Emilly"/>
    <n v="1"/>
    <m/>
    <n v="575"/>
    <d v="2015-03-20T00:00:00"/>
    <d v="2015-03-20T00:00:00"/>
    <m/>
    <m/>
    <n v="2015"/>
    <n v="24"/>
    <m/>
    <m/>
    <m/>
    <m/>
    <s v="CA.Tarifas Bancárias"/>
    <x v="2"/>
    <x v="4"/>
    <m/>
    <n v="52"/>
    <n v="9"/>
    <s v="Débito em conta"/>
    <m/>
    <n v="0"/>
    <m/>
    <n v="0"/>
    <m/>
    <m/>
    <s v="BRB [SOL] [012052-4] [CC] [COB]"/>
    <m/>
    <m/>
    <m/>
  </r>
  <r>
    <n v="253070"/>
    <s v="Extrato/117071"/>
    <s v="Banco Brb - Par. 117071(04-5)"/>
    <n v="0"/>
    <d v="2015-03-03T00:00:00"/>
    <d v="1899-12-30T14:08:58"/>
    <n v="13.2"/>
    <n v="0"/>
    <n v="-1094641.7000001525"/>
    <m/>
    <m/>
    <m/>
    <n v="117071"/>
    <n v="24"/>
    <s v="Emilly"/>
    <n v="1"/>
    <m/>
    <n v="575"/>
    <d v="2015-03-20T00:00:00"/>
    <d v="2015-03-20T00:00:00"/>
    <m/>
    <m/>
    <n v="2015"/>
    <n v="24"/>
    <m/>
    <m/>
    <m/>
    <m/>
    <s v="CA.Tarifas Bancárias"/>
    <x v="2"/>
    <x v="4"/>
    <m/>
    <n v="52"/>
    <n v="9"/>
    <s v="Débito em conta"/>
    <m/>
    <n v="0"/>
    <m/>
    <n v="0"/>
    <m/>
    <m/>
    <s v="BRB [SOL] [012052-4] [CC] [COB]"/>
    <m/>
    <m/>
    <m/>
  </r>
  <r>
    <n v="253071"/>
    <s v="Extrato/117072"/>
    <s v="Banco Brb - Par. 117072(05-5)"/>
    <n v="0"/>
    <d v="2015-03-03T00:00:00"/>
    <d v="1899-12-30T14:08:58"/>
    <n v="1207.5"/>
    <n v="0"/>
    <n v="-1095849.2000001525"/>
    <m/>
    <m/>
    <m/>
    <n v="117072"/>
    <n v="24"/>
    <s v="Emilly"/>
    <n v="1"/>
    <m/>
    <n v="575"/>
    <d v="2015-03-20T00:00:00"/>
    <d v="2015-03-20T00:00:00"/>
    <m/>
    <m/>
    <n v="2015"/>
    <n v="24"/>
    <m/>
    <m/>
    <m/>
    <m/>
    <s v="CA.Tarifas Bancárias"/>
    <x v="2"/>
    <x v="4"/>
    <m/>
    <n v="52"/>
    <n v="9"/>
    <s v="Débito em conta"/>
    <m/>
    <n v="0"/>
    <m/>
    <n v="0"/>
    <m/>
    <m/>
    <s v="BRB [SOL] [012052-4] [CC] [COB]"/>
    <m/>
    <m/>
    <m/>
  </r>
  <r>
    <n v="253067"/>
    <s v="Extrato/117068"/>
    <s v="Banco Brb - Par. 117068(01-5)"/>
    <n v="0"/>
    <d v="2015-03-03T00:00:00"/>
    <d v="1899-12-30T14:08:58"/>
    <n v="6.88"/>
    <n v="0"/>
    <n v="-1095856.0800001523"/>
    <m/>
    <m/>
    <m/>
    <n v="117068"/>
    <n v="24"/>
    <s v="Emilly"/>
    <n v="1"/>
    <m/>
    <n v="575"/>
    <d v="2015-03-20T00:00:00"/>
    <d v="2015-03-20T00:00:00"/>
    <m/>
    <m/>
    <n v="2015"/>
    <n v="24"/>
    <m/>
    <m/>
    <m/>
    <m/>
    <s v="CA.Tarifas Bancárias"/>
    <x v="2"/>
    <x v="4"/>
    <m/>
    <n v="52"/>
    <n v="9"/>
    <s v="Débito em conta"/>
    <m/>
    <n v="0"/>
    <m/>
    <n v="0"/>
    <m/>
    <m/>
    <s v="BRB [SOL] [012052-4] [CC] [COB]"/>
    <m/>
    <m/>
    <m/>
  </r>
  <r>
    <n v="253068"/>
    <s v="Extrato/117069"/>
    <s v="Banco Brb - Par. 117069(02-5)"/>
    <n v="0"/>
    <d v="2015-03-03T00:00:00"/>
    <d v="1899-12-30T14:08:58"/>
    <n v="15.55"/>
    <n v="0"/>
    <n v="-1095871.6300001524"/>
    <m/>
    <m/>
    <m/>
    <n v="117069"/>
    <n v="24"/>
    <s v="Emilly"/>
    <n v="1"/>
    <m/>
    <n v="575"/>
    <d v="2015-03-20T00:00:00"/>
    <d v="2015-03-20T00:00:00"/>
    <m/>
    <m/>
    <n v="2015"/>
    <n v="24"/>
    <m/>
    <m/>
    <m/>
    <m/>
    <s v="CA.Tarifas Bancárias"/>
    <x v="2"/>
    <x v="4"/>
    <m/>
    <n v="52"/>
    <n v="9"/>
    <s v="Débito em conta"/>
    <m/>
    <n v="0"/>
    <m/>
    <n v="0"/>
    <m/>
    <m/>
    <s v="BRB [SOL] [012052-4] [CC] [COB]"/>
    <m/>
    <m/>
    <m/>
  </r>
  <r>
    <n v="253073"/>
    <s v="Juros20150303/117073"/>
    <s v="Banco Brb - Cód. 117073"/>
    <n v="0"/>
    <d v="2015-03-03T00:00:00"/>
    <d v="1899-12-30T14:10:14"/>
    <n v="929.75"/>
    <n v="0"/>
    <n v="-1096801.3800001524"/>
    <m/>
    <m/>
    <m/>
    <n v="117073"/>
    <n v="24"/>
    <s v="Emilly"/>
    <n v="1"/>
    <m/>
    <n v="1459"/>
    <d v="2015-03-20T00:00:00"/>
    <d v="2015-03-20T00:00:00"/>
    <m/>
    <m/>
    <n v="2015"/>
    <n v="24"/>
    <m/>
    <m/>
    <m/>
    <m/>
    <s v="Juros e Despesas Descontos Chs e Boletos"/>
    <x v="2"/>
    <x v="4"/>
    <m/>
    <n v="52"/>
    <n v="10"/>
    <s v="Antec. de Boleto"/>
    <m/>
    <n v="0"/>
    <m/>
    <n v="0"/>
    <m/>
    <m/>
    <s v="BRB [SOL] [012052-4] [CC] [COB]"/>
    <m/>
    <m/>
    <m/>
  </r>
  <r>
    <n v="253074"/>
    <s v="DM/107051"/>
    <s v="Dalva Mendes / Dorvano Pedro - Cód. 107051"/>
    <n v="0"/>
    <d v="2015-03-03T00:00:00"/>
    <d v="1899-12-30T14:10:52"/>
    <n v="4000"/>
    <n v="0"/>
    <n v="-1100801.3800001524"/>
    <m/>
    <m/>
    <m/>
    <n v="107051"/>
    <n v="24"/>
    <s v="Emilly"/>
    <n v="1"/>
    <m/>
    <n v="1450"/>
    <d v="2015-03-20T00:00:00"/>
    <d v="2015-03-20T00:00:00"/>
    <m/>
    <m/>
    <n v="2015"/>
    <n v="24"/>
    <m/>
    <m/>
    <m/>
    <m/>
    <s v="CA.Juros Mensal Empréstimo PF"/>
    <x v="2"/>
    <x v="4"/>
    <m/>
    <n v="52"/>
    <n v="2"/>
    <s v="Cheque"/>
    <m/>
    <n v="0"/>
    <m/>
    <n v="0"/>
    <m/>
    <m/>
    <s v="BRB [SOL] [012052-4] [CC] [COB]"/>
    <m/>
    <m/>
    <m/>
  </r>
  <r>
    <n v="253075"/>
    <s v="AM/107896"/>
    <s v="Augusto Melo - Cód. 107896"/>
    <n v="0"/>
    <d v="2015-03-03T00:00:00"/>
    <d v="1899-12-30T14:11:06"/>
    <n v="3301"/>
    <n v="0"/>
    <n v="-1104102.3800001524"/>
    <m/>
    <m/>
    <m/>
    <n v="107896"/>
    <n v="24"/>
    <s v="Emilly"/>
    <n v="1"/>
    <m/>
    <n v="1450"/>
    <d v="2015-03-20T00:00:00"/>
    <d v="2015-03-20T00:00:00"/>
    <m/>
    <m/>
    <n v="2015"/>
    <n v="24"/>
    <m/>
    <m/>
    <m/>
    <m/>
    <s v="CA.Juros Mensal Empréstimo PF"/>
    <x v="2"/>
    <x v="4"/>
    <m/>
    <n v="52"/>
    <n v="2"/>
    <s v="Cheque"/>
    <m/>
    <n v="0"/>
    <m/>
    <n v="0"/>
    <m/>
    <m/>
    <s v="BRB [SOL] [012052-4] [CC] [COB]"/>
    <m/>
    <m/>
    <m/>
  </r>
  <r>
    <n v="253076"/>
    <s v="HN/115634"/>
    <s v="Henrique Nogueira - Fornecedores - Cód. 115634"/>
    <n v="0"/>
    <d v="2015-03-03T00:00:00"/>
    <d v="1899-12-30T14:11:21"/>
    <n v="2375"/>
    <n v="0"/>
    <n v="-1106477.3800001524"/>
    <m/>
    <m/>
    <m/>
    <n v="115634"/>
    <n v="24"/>
    <s v="Emilly"/>
    <n v="1"/>
    <m/>
    <n v="1448"/>
    <d v="2015-03-20T00:00:00"/>
    <d v="2015-03-20T00:00:00"/>
    <m/>
    <m/>
    <n v="2015"/>
    <n v="24"/>
    <m/>
    <m/>
    <m/>
    <m/>
    <s v="Juros de cheque especial"/>
    <x v="2"/>
    <x v="4"/>
    <m/>
    <n v="52"/>
    <n v="2"/>
    <s v="Cheque"/>
    <m/>
    <n v="0"/>
    <m/>
    <n v="0"/>
    <m/>
    <m/>
    <s v="BRB [SOL] [012052-4] [CC] [COB]"/>
    <m/>
    <m/>
    <m/>
  </r>
  <r>
    <n v="253077"/>
    <s v="AM/114289"/>
    <s v="Augusto Melo - Cód. 114289"/>
    <n v="0"/>
    <d v="2015-03-03T00:00:00"/>
    <d v="1899-12-30T14:11:34"/>
    <n v="3000"/>
    <n v="0"/>
    <n v="-1109477.3800001524"/>
    <m/>
    <m/>
    <m/>
    <n v="114289"/>
    <n v="24"/>
    <s v="Emilly"/>
    <n v="1"/>
    <m/>
    <n v="1450"/>
    <d v="2015-03-20T00:00:00"/>
    <d v="2015-03-20T00:00:00"/>
    <m/>
    <m/>
    <n v="2015"/>
    <n v="24"/>
    <m/>
    <m/>
    <m/>
    <m/>
    <s v="CA.Juros Mensal Empréstimo PF"/>
    <x v="2"/>
    <x v="4"/>
    <m/>
    <n v="52"/>
    <n v="2"/>
    <s v="Cheque"/>
    <m/>
    <n v="0"/>
    <m/>
    <n v="0"/>
    <m/>
    <m/>
    <s v="BRB [SOL] [012052-4] [CC] [COB]"/>
    <m/>
    <m/>
    <m/>
  </r>
  <r>
    <n v="253078"/>
    <s v="Brb Sol 3070/115026"/>
    <s v="Olimpo Uberlândia - Cód. 115026"/>
    <n v="0"/>
    <d v="2015-03-03T00:00:00"/>
    <d v="1899-12-30T14:11:54"/>
    <n v="6000"/>
    <n v="0"/>
    <n v="-1115477.3800001524"/>
    <m/>
    <m/>
    <m/>
    <n v="115026"/>
    <n v="24"/>
    <s v="Emilly"/>
    <n v="1"/>
    <m/>
    <n v="1527"/>
    <d v="2015-03-20T00:00:00"/>
    <d v="2015-03-20T00:00:00"/>
    <m/>
    <m/>
    <n v="2015"/>
    <n v="24"/>
    <m/>
    <m/>
    <m/>
    <m/>
    <s v="Uber.Despesa diversas"/>
    <x v="1"/>
    <x v="1"/>
    <m/>
    <n v="52"/>
    <n v="2"/>
    <s v="Cheque"/>
    <m/>
    <n v="0"/>
    <m/>
    <n v="0"/>
    <m/>
    <m/>
    <s v="BRB [SOL] [012052-4] [CC] [COB]"/>
    <m/>
    <m/>
    <m/>
  </r>
  <r>
    <n v="253079"/>
    <s v="Brb Sol 3093/114984"/>
    <s v="Eudes  - Cód. 114984"/>
    <n v="0"/>
    <d v="2015-03-03T00:00:00"/>
    <d v="1899-12-30T14:12:07"/>
    <n v="880"/>
    <n v="0"/>
    <n v="-1116357.3800001524"/>
    <m/>
    <m/>
    <m/>
    <n v="114984"/>
    <n v="24"/>
    <s v="Emilly"/>
    <n v="1"/>
    <m/>
    <n v="1450"/>
    <d v="2015-03-20T00:00:00"/>
    <d v="2015-03-20T00:00:00"/>
    <m/>
    <m/>
    <n v="2015"/>
    <n v="24"/>
    <m/>
    <m/>
    <m/>
    <m/>
    <s v="CA.Juros Mensal Empréstimo PF"/>
    <x v="2"/>
    <x v="4"/>
    <m/>
    <n v="52"/>
    <n v="2"/>
    <s v="Cheque"/>
    <m/>
    <n v="0"/>
    <m/>
    <n v="0"/>
    <m/>
    <m/>
    <s v="BRB [SOL] [012052-4] [CC] [COB]"/>
    <m/>
    <m/>
    <m/>
  </r>
  <r>
    <n v="253081"/>
    <s v="GJO/111561"/>
    <s v="Getulio Jose Oliveira Nt - Par. 111561(02-12)"/>
    <n v="0"/>
    <d v="2015-03-03T00:00:00"/>
    <d v="1899-12-30T14:12:23"/>
    <n v="400"/>
    <n v="0"/>
    <n v="-1116757.3800001524"/>
    <m/>
    <m/>
    <m/>
    <n v="111561"/>
    <n v="24"/>
    <s v="Emilly"/>
    <n v="1"/>
    <m/>
    <n v="1450"/>
    <d v="2015-03-20T00:00:00"/>
    <d v="2015-03-20T00:00:00"/>
    <m/>
    <m/>
    <n v="2015"/>
    <n v="24"/>
    <m/>
    <m/>
    <m/>
    <m/>
    <s v="CA.Juros Mensal Empréstimo PF"/>
    <x v="2"/>
    <x v="4"/>
    <m/>
    <n v="52"/>
    <n v="2"/>
    <s v="Cheque"/>
    <m/>
    <n v="0"/>
    <m/>
    <n v="0"/>
    <m/>
    <m/>
    <s v="BRB [SOL] [012052-4] [CC] [COB]"/>
    <m/>
    <m/>
    <m/>
  </r>
  <r>
    <n v="253082"/>
    <s v="RFMZ/111549"/>
    <s v="Roberto Ferreira / Maria Zirlene  - Par. 111549(02-12)"/>
    <n v="0"/>
    <d v="2015-03-03T00:00:00"/>
    <d v="1899-12-30T14:12:37"/>
    <n v="360"/>
    <n v="0"/>
    <n v="-1117117.3800001524"/>
    <m/>
    <m/>
    <m/>
    <n v="111549"/>
    <n v="24"/>
    <s v="Emilly"/>
    <n v="1"/>
    <m/>
    <n v="1450"/>
    <d v="2015-03-20T00:00:00"/>
    <d v="2015-03-20T00:00:00"/>
    <m/>
    <m/>
    <n v="2015"/>
    <n v="24"/>
    <m/>
    <m/>
    <m/>
    <m/>
    <s v="CA.Juros Mensal Empréstimo PF"/>
    <x v="2"/>
    <x v="4"/>
    <m/>
    <n v="52"/>
    <n v="2"/>
    <s v="Cheque"/>
    <m/>
    <n v="0"/>
    <m/>
    <n v="0"/>
    <m/>
    <m/>
    <s v="BRB [SOL] [012052-4] [CC] [COB]"/>
    <m/>
    <m/>
    <m/>
  </r>
  <r>
    <n v="253084"/>
    <s v="RMJM/111883"/>
    <s v="Renata Magalhães / Jesuita M Melo - Par. 111883(02-12)"/>
    <n v="0"/>
    <d v="2015-03-03T00:00:00"/>
    <d v="1899-12-30T14:12:51"/>
    <n v="3900"/>
    <n v="0"/>
    <n v="-1121017.3800001524"/>
    <m/>
    <m/>
    <m/>
    <n v="111883"/>
    <n v="24"/>
    <s v="Emilly"/>
    <n v="1"/>
    <m/>
    <n v="1450"/>
    <d v="2015-03-20T00:00:00"/>
    <d v="2015-03-20T00:00:00"/>
    <m/>
    <m/>
    <n v="2015"/>
    <n v="24"/>
    <m/>
    <m/>
    <m/>
    <m/>
    <s v="CA.Juros Mensal Empréstimo PF"/>
    <x v="2"/>
    <x v="4"/>
    <m/>
    <n v="52"/>
    <n v="2"/>
    <s v="Cheque"/>
    <m/>
    <n v="0"/>
    <m/>
    <n v="0"/>
    <m/>
    <m/>
    <s v="BRB [SOL] [012052-4] [CC] [COB]"/>
    <m/>
    <m/>
    <m/>
  </r>
  <r>
    <n v="253085"/>
    <s v="MC/115616"/>
    <s v="Mauro Corcino - Cód. 115616"/>
    <n v="0"/>
    <d v="2015-03-03T00:00:00"/>
    <d v="1899-12-30T14:13:05"/>
    <n v="490"/>
    <n v="0"/>
    <n v="-1121507.3800001524"/>
    <m/>
    <m/>
    <m/>
    <n v="115616"/>
    <n v="24"/>
    <s v="Emilly"/>
    <n v="1"/>
    <m/>
    <n v="1450"/>
    <d v="2015-03-20T00:00:00"/>
    <d v="2015-03-20T00:00:00"/>
    <m/>
    <m/>
    <n v="2015"/>
    <n v="24"/>
    <m/>
    <m/>
    <m/>
    <m/>
    <s v="CA.Juros Mensal Empréstimo PF"/>
    <x v="2"/>
    <x v="4"/>
    <m/>
    <n v="52"/>
    <n v="2"/>
    <s v="Cheque"/>
    <m/>
    <n v="0"/>
    <m/>
    <n v="0"/>
    <m/>
    <m/>
    <s v="BRB [SOL] [012052-4] [CC] [COB]"/>
    <m/>
    <m/>
    <m/>
  </r>
  <r>
    <n v="253086"/>
    <s v="Vale/115820"/>
    <s v="Gildo Ribeiro Da Silva Filho - Cód. 115820"/>
    <n v="0"/>
    <d v="2015-03-03T00:00:00"/>
    <d v="1899-12-30T14:13:22"/>
    <n v="15000"/>
    <n v="0"/>
    <n v="-1136507.3800001524"/>
    <m/>
    <m/>
    <m/>
    <n v="115820"/>
    <n v="24"/>
    <s v="Emilly"/>
    <n v="1"/>
    <m/>
    <n v="578"/>
    <d v="2015-03-20T00:00:00"/>
    <d v="2015-03-20T00:00:00"/>
    <m/>
    <m/>
    <n v="2015"/>
    <n v="24"/>
    <m/>
    <m/>
    <m/>
    <m/>
    <s v="CA.Pagamento de Salário"/>
    <x v="1"/>
    <x v="4"/>
    <m/>
    <n v="52"/>
    <n v="2"/>
    <s v="Cheque"/>
    <m/>
    <n v="0"/>
    <m/>
    <n v="0"/>
    <m/>
    <m/>
    <s v="BRB [SOL] [012052-4] [CC] [COB]"/>
    <m/>
    <m/>
    <m/>
  </r>
  <r>
    <n v="253088"/>
    <s v="LPDB/114240"/>
    <s v="Luciano Prudente De Barros - Par. 114240(01-12)"/>
    <n v="0"/>
    <d v="2015-03-03T00:00:00"/>
    <d v="1899-12-30T14:13:35"/>
    <n v="6600"/>
    <n v="0"/>
    <n v="-1143107.3800001524"/>
    <m/>
    <m/>
    <m/>
    <n v="114240"/>
    <n v="24"/>
    <s v="Emilly"/>
    <n v="1"/>
    <m/>
    <n v="1450"/>
    <d v="2015-03-20T00:00:00"/>
    <d v="2015-03-20T00:00:00"/>
    <m/>
    <m/>
    <n v="2015"/>
    <n v="24"/>
    <m/>
    <m/>
    <m/>
    <m/>
    <s v="CA.Juros Mensal Empréstimo PF"/>
    <x v="2"/>
    <x v="4"/>
    <m/>
    <n v="52"/>
    <n v="2"/>
    <s v="Cheque"/>
    <m/>
    <n v="0"/>
    <m/>
    <n v="0"/>
    <m/>
    <m/>
    <s v="BRB [SOL] [012052-4] [CC] [COB]"/>
    <m/>
    <m/>
    <m/>
  </r>
  <r>
    <n v="253089"/>
    <s v="RVF/108675"/>
    <s v="Renato Vieira Ferro - Par. 108675(03-12)"/>
    <n v="0"/>
    <d v="2015-03-03T00:00:00"/>
    <d v="1899-12-30T14:13:50"/>
    <n v="1500"/>
    <n v="0"/>
    <n v="-1144607.3800001524"/>
    <m/>
    <m/>
    <m/>
    <n v="108675"/>
    <n v="24"/>
    <s v="Emilly"/>
    <n v="1"/>
    <m/>
    <n v="1450"/>
    <d v="2015-03-20T00:00:00"/>
    <d v="2015-03-20T00:00:00"/>
    <m/>
    <m/>
    <n v="2015"/>
    <n v="24"/>
    <m/>
    <m/>
    <m/>
    <m/>
    <s v="CA.Juros Mensal Empréstimo PF"/>
    <x v="2"/>
    <x v="4"/>
    <m/>
    <n v="52"/>
    <n v="2"/>
    <s v="Cheque"/>
    <m/>
    <n v="0"/>
    <m/>
    <n v="0"/>
    <m/>
    <m/>
    <s v="BRB [SOL] [012052-4] [CC] [COB]"/>
    <m/>
    <m/>
    <m/>
  </r>
  <r>
    <n v="253091"/>
    <s v="HJB/108625"/>
    <s v="Henrique José Bernadelli - Par. 108625(03-12)"/>
    <n v="0"/>
    <d v="2015-03-03T00:00:00"/>
    <d v="1899-12-30T14:14:02"/>
    <n v="900"/>
    <n v="0"/>
    <n v="-1145507.3800001524"/>
    <m/>
    <m/>
    <m/>
    <n v="108625"/>
    <n v="24"/>
    <s v="Emilly"/>
    <n v="1"/>
    <m/>
    <n v="1450"/>
    <d v="2015-03-20T00:00:00"/>
    <d v="2015-03-20T00:00:00"/>
    <m/>
    <m/>
    <n v="2015"/>
    <n v="24"/>
    <m/>
    <m/>
    <m/>
    <m/>
    <s v="CA.Juros Mensal Empréstimo PF"/>
    <x v="2"/>
    <x v="4"/>
    <m/>
    <n v="52"/>
    <n v="2"/>
    <s v="Cheque"/>
    <m/>
    <n v="0"/>
    <m/>
    <n v="0"/>
    <m/>
    <m/>
    <s v="BRB [SOL] [012052-4] [CC] [COB]"/>
    <m/>
    <m/>
    <m/>
  </r>
  <r>
    <n v="253092"/>
    <s v="Resgate/115608"/>
    <s v="Fábio Villa Verde Moreno - Cód. 115608"/>
    <n v="0"/>
    <d v="2015-03-03T00:00:00"/>
    <d v="1899-12-30T14:14:15"/>
    <n v="1092"/>
    <n v="0"/>
    <n v="-1146599.3800001524"/>
    <m/>
    <m/>
    <m/>
    <n v="115608"/>
    <n v="24"/>
    <s v="Emilly"/>
    <n v="1"/>
    <m/>
    <n v="569"/>
    <d v="2015-03-20T00:00:00"/>
    <d v="2015-03-20T00:00:00"/>
    <m/>
    <m/>
    <n v="2015"/>
    <n v="24"/>
    <m/>
    <m/>
    <m/>
    <m/>
    <s v="CA.Resgate de cheques devolvido (CUSTO)"/>
    <x v="2"/>
    <x v="4"/>
    <m/>
    <n v="52"/>
    <n v="2"/>
    <s v="Cheque"/>
    <m/>
    <n v="0"/>
    <m/>
    <n v="0"/>
    <m/>
    <m/>
    <s v="BRB [SOL] [012052-4] [CC] [COB]"/>
    <m/>
    <m/>
    <m/>
  </r>
  <r>
    <n v="253094"/>
    <s v="Recibo/115607"/>
    <s v="Rogério Purcena Rezende - Cód. 115607"/>
    <n v="0"/>
    <d v="2015-03-03T00:00:00"/>
    <d v="1899-12-30T14:14:30"/>
    <n v="6000"/>
    <n v="0"/>
    <n v="-1152599.3800001524"/>
    <m/>
    <m/>
    <m/>
    <n v="115607"/>
    <n v="24"/>
    <s v="Emilly"/>
    <n v="1"/>
    <m/>
    <n v="578"/>
    <d v="2015-03-20T00:00:00"/>
    <d v="2015-03-20T00:00:00"/>
    <m/>
    <m/>
    <n v="2015"/>
    <n v="24"/>
    <m/>
    <m/>
    <m/>
    <m/>
    <s v="CA.Pagamento de Salário"/>
    <x v="1"/>
    <x v="4"/>
    <m/>
    <n v="52"/>
    <n v="2"/>
    <s v="Cheque"/>
    <m/>
    <n v="0"/>
    <m/>
    <n v="0"/>
    <m/>
    <m/>
    <s v="BRB [SOL] [012052-4] [CC] [COB]"/>
    <m/>
    <m/>
    <m/>
  </r>
  <r>
    <n v="267303"/>
    <s v="Borderô/122241"/>
    <s v="Banco Brb - Par. 122241(02-82)"/>
    <n v="0"/>
    <d v="2015-03-03T00:00:00"/>
    <d v="1899-12-30T14:15:23"/>
    <n v="107.73"/>
    <n v="0"/>
    <n v="-1152707.1100001524"/>
    <m/>
    <m/>
    <m/>
    <n v="122241"/>
    <n v="7"/>
    <s v="Anapaula"/>
    <n v="1"/>
    <m/>
    <n v="1512"/>
    <d v="2015-05-05T00:00:00"/>
    <d v="2015-05-05T00:00:00"/>
    <m/>
    <m/>
    <n v="2015"/>
    <n v="7"/>
    <m/>
    <m/>
    <m/>
    <m/>
    <s v="IOF"/>
    <x v="2"/>
    <x v="4"/>
    <m/>
    <n v="77"/>
    <n v="9"/>
    <s v="Débito em conta"/>
    <m/>
    <n v="0"/>
    <m/>
    <n v="0"/>
    <m/>
    <m/>
    <s v="BRB [GYN] [OPERAÇÕES]"/>
    <m/>
    <m/>
    <m/>
  </r>
  <r>
    <n v="267305"/>
    <s v="Borderô/122272"/>
    <s v="Banco Brb - Par. 122272(33-82)"/>
    <n v="0"/>
    <d v="2015-03-03T00:00:00"/>
    <d v="1899-12-30T14:15:23"/>
    <n v="355.46"/>
    <n v="0"/>
    <n v="-1153062.5700001523"/>
    <m/>
    <m/>
    <m/>
    <n v="122272"/>
    <n v="7"/>
    <s v="Anapaula"/>
    <n v="1"/>
    <m/>
    <n v="1512"/>
    <d v="2015-05-05T00:00:00"/>
    <d v="2015-05-05T00:00:00"/>
    <m/>
    <m/>
    <n v="2015"/>
    <n v="7"/>
    <m/>
    <m/>
    <m/>
    <m/>
    <s v="IOF"/>
    <x v="2"/>
    <x v="4"/>
    <m/>
    <n v="77"/>
    <n v="9"/>
    <s v="Débito em conta"/>
    <m/>
    <n v="0"/>
    <m/>
    <n v="0"/>
    <m/>
    <m/>
    <s v="BRB [GYN] [OPERAÇÕES]"/>
    <m/>
    <m/>
    <m/>
  </r>
  <r>
    <n v="267304"/>
    <s v="Borderô/122153"/>
    <s v="Banco Brb - Par. 122153(02-82)"/>
    <n v="0"/>
    <d v="2015-03-03T00:00:00"/>
    <d v="1899-12-30T14:15:23"/>
    <n v="414.82"/>
    <n v="0"/>
    <n v="-1153477.3900001524"/>
    <m/>
    <m/>
    <m/>
    <n v="122153"/>
    <n v="7"/>
    <s v="Anapaula"/>
    <n v="1"/>
    <m/>
    <n v="1459"/>
    <d v="2015-05-05T00:00:00"/>
    <d v="2015-05-05T00:00:00"/>
    <m/>
    <m/>
    <n v="2015"/>
    <n v="7"/>
    <m/>
    <m/>
    <m/>
    <m/>
    <s v="Juros e Despesas Descontos Chs e Boletos"/>
    <x v="2"/>
    <x v="4"/>
    <m/>
    <n v="77"/>
    <n v="9"/>
    <s v="Débito em conta"/>
    <m/>
    <n v="0"/>
    <m/>
    <n v="0"/>
    <m/>
    <m/>
    <s v="BRB [GYN] [OPERAÇÕES]"/>
    <m/>
    <m/>
    <m/>
  </r>
  <r>
    <n v="267306"/>
    <s v="Borderô/122184"/>
    <s v="Banco Brb - Par. 122184(33-82)"/>
    <n v="0"/>
    <d v="2015-03-03T00:00:00"/>
    <d v="1899-12-30T14:15:23"/>
    <n v="2131.3000000000002"/>
    <n v="0"/>
    <n v="-1155608.6900001524"/>
    <m/>
    <m/>
    <m/>
    <n v="122184"/>
    <n v="7"/>
    <s v="Anapaula"/>
    <n v="1"/>
    <m/>
    <n v="1459"/>
    <d v="2015-05-05T00:00:00"/>
    <d v="2015-05-05T00:00:00"/>
    <m/>
    <m/>
    <n v="2015"/>
    <n v="7"/>
    <m/>
    <m/>
    <m/>
    <m/>
    <s v="Juros e Despesas Descontos Chs e Boletos"/>
    <x v="2"/>
    <x v="4"/>
    <m/>
    <n v="77"/>
    <n v="9"/>
    <s v="Débito em conta"/>
    <m/>
    <n v="0"/>
    <m/>
    <n v="0"/>
    <m/>
    <m/>
    <s v="BRB [GYN] [OPERAÇÕES]"/>
    <m/>
    <m/>
    <m/>
  </r>
  <r>
    <n v="253099"/>
    <s v="Ant.Cob/117083"/>
    <s v="Banco Brb - Par. 117083(10-27)"/>
    <n v="0"/>
    <d v="2015-03-03T00:00:00"/>
    <d v="1899-12-30T14:18:30"/>
    <n v="1051"/>
    <n v="0"/>
    <n v="-1156659.6900001524"/>
    <m/>
    <m/>
    <m/>
    <n v="117083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100"/>
    <s v="Ant.Cob/117093"/>
    <s v="Banco Brb - Par. 117093(20-27)"/>
    <n v="0"/>
    <d v="2015-03-03T00:00:00"/>
    <d v="1899-12-30T14:18:30"/>
    <n v="1051"/>
    <n v="0"/>
    <n v="-1157710.6900001524"/>
    <m/>
    <m/>
    <m/>
    <n v="117093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101"/>
    <s v="Ant.Cob/117074"/>
    <s v="Banco Brb - Par. 117074(01-27)"/>
    <n v="0"/>
    <d v="2015-03-03T00:00:00"/>
    <d v="1899-12-30T14:18:30"/>
    <n v="1111"/>
    <n v="0"/>
    <n v="-1158821.6900001524"/>
    <m/>
    <m/>
    <m/>
    <n v="117074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102"/>
    <s v="Ant.Cob/117084"/>
    <s v="Banco Brb - Par. 117084(11-27)"/>
    <n v="0"/>
    <d v="2015-03-03T00:00:00"/>
    <d v="1899-12-30T14:18:30"/>
    <n v="1051"/>
    <n v="0"/>
    <n v="-1159872.6900001524"/>
    <m/>
    <m/>
    <m/>
    <n v="117084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103"/>
    <s v="Ant.Cob/117094"/>
    <s v="Banco Brb - Par. 117094(21-27)"/>
    <n v="0"/>
    <d v="2015-03-03T00:00:00"/>
    <d v="1899-12-30T14:18:30"/>
    <n v="1051"/>
    <n v="0"/>
    <n v="-1160923.6900001524"/>
    <m/>
    <m/>
    <m/>
    <n v="117094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104"/>
    <s v="Ant.Cob/117075"/>
    <s v="Banco Brb - Par. 117075(02-27)"/>
    <n v="0"/>
    <d v="2015-03-03T00:00:00"/>
    <d v="1899-12-30T14:18:30"/>
    <n v="1111"/>
    <n v="0"/>
    <n v="-1162034.6900001524"/>
    <m/>
    <m/>
    <m/>
    <n v="117075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105"/>
    <s v="Ant.Cob/117085"/>
    <s v="Banco Brb - Par. 117085(12-27)"/>
    <n v="0"/>
    <d v="2015-03-03T00:00:00"/>
    <d v="1899-12-30T14:18:30"/>
    <n v="1051"/>
    <n v="0"/>
    <n v="-1163085.6900001524"/>
    <m/>
    <m/>
    <m/>
    <n v="117085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106"/>
    <s v="Ant.Cob/117095"/>
    <s v="Banco Brb - Par. 117095(22-27)"/>
    <n v="0"/>
    <d v="2015-03-03T00:00:00"/>
    <d v="1899-12-30T14:18:30"/>
    <n v="1051"/>
    <n v="0"/>
    <n v="-1164136.6900001524"/>
    <m/>
    <m/>
    <m/>
    <n v="117095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107"/>
    <s v="Ant.Cob/117076"/>
    <s v="Banco Brb - Par. 117076(03-27)"/>
    <n v="0"/>
    <d v="2015-03-03T00:00:00"/>
    <d v="1899-12-30T14:18:30"/>
    <n v="1111"/>
    <n v="0"/>
    <n v="-1165247.6900001524"/>
    <m/>
    <m/>
    <m/>
    <n v="117076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121"/>
    <s v="Ant.Cob/117100"/>
    <s v="Banco Brb - Par. 117100(27-27)"/>
    <n v="0"/>
    <d v="2015-03-03T00:00:00"/>
    <d v="1899-12-30T14:18:31"/>
    <n v="1051"/>
    <n v="0"/>
    <n v="-1166298.6900001524"/>
    <m/>
    <m/>
    <m/>
    <n v="117100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119"/>
    <s v="Ant.Cob/117080"/>
    <s v="Banco Brb - Par. 117080(07-27)"/>
    <n v="0"/>
    <d v="2015-03-03T00:00:00"/>
    <d v="1899-12-30T14:18:31"/>
    <n v="1051"/>
    <n v="0"/>
    <n v="-1167349.6900001524"/>
    <m/>
    <m/>
    <m/>
    <n v="117080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120"/>
    <s v="Ant.Cob/117090"/>
    <s v="Banco Brb - Par. 117090(17-27)"/>
    <n v="0"/>
    <d v="2015-03-03T00:00:00"/>
    <d v="1899-12-30T14:18:31"/>
    <n v="1051"/>
    <n v="0"/>
    <n v="-1168400.6900001524"/>
    <m/>
    <m/>
    <m/>
    <n v="117090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122"/>
    <s v="Ant.Cob/117081"/>
    <s v="Banco Brb - Par. 117081(08-27)"/>
    <n v="0"/>
    <d v="2015-03-03T00:00:00"/>
    <d v="1899-12-30T14:18:31"/>
    <n v="1051"/>
    <n v="0"/>
    <n v="-1169451.6900001524"/>
    <m/>
    <m/>
    <m/>
    <n v="117081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123"/>
    <s v="Ant.Cob/117091"/>
    <s v="Banco Brb - Par. 117091(18-27)"/>
    <n v="0"/>
    <d v="2015-03-03T00:00:00"/>
    <d v="1899-12-30T14:18:31"/>
    <n v="1051"/>
    <n v="0"/>
    <n v="-1170502.6900001524"/>
    <m/>
    <m/>
    <m/>
    <n v="117091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124"/>
    <s v="Ant.Cob/117082"/>
    <s v="Banco Brb - Par. 117082(09-27)"/>
    <n v="0"/>
    <d v="2015-03-03T00:00:00"/>
    <d v="1899-12-30T14:18:31"/>
    <n v="1051"/>
    <n v="0"/>
    <n v="-1171553.6900001524"/>
    <m/>
    <m/>
    <m/>
    <n v="117082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125"/>
    <s v="Ant.Cob/117092"/>
    <s v="Banco Brb - Par. 117092(19-27)"/>
    <n v="0"/>
    <d v="2015-03-03T00:00:00"/>
    <d v="1899-12-30T14:18:31"/>
    <n v="924.88"/>
    <n v="0"/>
    <n v="-1172478.5700001523"/>
    <m/>
    <m/>
    <m/>
    <n v="117092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108"/>
    <s v="Ant.Cob/117086"/>
    <s v="Banco Brb - Par. 117086(13-27)"/>
    <n v="0"/>
    <d v="2015-03-03T00:00:00"/>
    <d v="1899-12-30T14:18:31"/>
    <n v="1051"/>
    <n v="0"/>
    <n v="-1173529.5700001523"/>
    <m/>
    <m/>
    <m/>
    <n v="117086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109"/>
    <s v="Ant.Cob/117096"/>
    <s v="Banco Brb - Par. 117096(23-27)"/>
    <n v="0"/>
    <d v="2015-03-03T00:00:00"/>
    <d v="1899-12-30T14:18:31"/>
    <n v="1051"/>
    <n v="0"/>
    <n v="-1174580.5700001523"/>
    <m/>
    <m/>
    <m/>
    <n v="117096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110"/>
    <s v="Ant.Cob/117077"/>
    <s v="Banco Brb - Par. 117077(04-27)"/>
    <n v="0"/>
    <d v="2015-03-03T00:00:00"/>
    <d v="1899-12-30T14:18:31"/>
    <n v="1111"/>
    <n v="0"/>
    <n v="-1175691.5700001523"/>
    <m/>
    <m/>
    <m/>
    <n v="117077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111"/>
    <s v="Ant.Cob/117087"/>
    <s v="Banco Brb - Par. 117087(14-27)"/>
    <n v="0"/>
    <d v="2015-03-03T00:00:00"/>
    <d v="1899-12-30T14:18:31"/>
    <n v="945.9"/>
    <n v="0"/>
    <n v="-1176637.4700001522"/>
    <m/>
    <m/>
    <m/>
    <n v="117087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112"/>
    <s v="Ant.Cob/117097"/>
    <s v="Banco Brb - Par. 117097(24-27)"/>
    <n v="0"/>
    <d v="2015-03-03T00:00:00"/>
    <d v="1899-12-30T14:18:31"/>
    <n v="1051"/>
    <n v="0"/>
    <n v="-1177688.4700001522"/>
    <m/>
    <m/>
    <m/>
    <n v="117097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113"/>
    <s v="Ant.Cob/117078"/>
    <s v="Banco Brb - Par. 117078(05-27)"/>
    <n v="0"/>
    <d v="2015-03-03T00:00:00"/>
    <d v="1899-12-30T14:18:31"/>
    <n v="1111"/>
    <n v="0"/>
    <n v="-1178799.4700001522"/>
    <m/>
    <m/>
    <m/>
    <n v="117078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114"/>
    <s v="Ant.Cob/117088"/>
    <s v="Banco Brb - Par. 117088(15-27)"/>
    <n v="0"/>
    <d v="2015-03-03T00:00:00"/>
    <d v="1899-12-30T14:18:31"/>
    <n v="1051"/>
    <n v="0"/>
    <n v="-1179850.4700001522"/>
    <m/>
    <m/>
    <m/>
    <n v="117088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115"/>
    <s v="Ant.Cob/117098"/>
    <s v="Banco Brb - Par. 117098(25-27)"/>
    <n v="0"/>
    <d v="2015-03-03T00:00:00"/>
    <d v="1899-12-30T14:18:31"/>
    <n v="1051"/>
    <n v="0"/>
    <n v="-1180901.4700001522"/>
    <m/>
    <m/>
    <m/>
    <n v="117098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116"/>
    <s v="Ant.Cob/117079"/>
    <s v="Banco Brb - Par. 117079(06-27)"/>
    <n v="0"/>
    <d v="2015-03-03T00:00:00"/>
    <d v="1899-12-30T14:18:31"/>
    <n v="1051"/>
    <n v="0"/>
    <n v="-1181952.4700001522"/>
    <m/>
    <m/>
    <m/>
    <n v="117079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117"/>
    <s v="Ant.Cob/117089"/>
    <s v="Banco Brb - Par. 117089(16-27)"/>
    <n v="0"/>
    <d v="2015-03-03T00:00:00"/>
    <d v="1899-12-30T14:18:31"/>
    <n v="1051"/>
    <n v="0"/>
    <n v="-1183003.4700001522"/>
    <m/>
    <m/>
    <m/>
    <n v="117089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118"/>
    <s v="Ant.Cob/117099"/>
    <s v="Banco Brb - Par. 117099(26-27)"/>
    <n v="0"/>
    <d v="2015-03-03T00:00:00"/>
    <d v="1899-12-30T14:18:31"/>
    <n v="1051"/>
    <n v="0"/>
    <n v="-1184054.4700001522"/>
    <m/>
    <m/>
    <m/>
    <n v="117099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128"/>
    <s v="Transferência Entre Conta"/>
    <s v="Credito Cobrança Brb"/>
    <n v="2207.4"/>
    <d v="2015-03-03T00:00:00"/>
    <d v="1899-12-30T14:20:15"/>
    <n v="0"/>
    <n v="0"/>
    <n v="-1181847.0700001523"/>
    <m/>
    <m/>
    <m/>
    <m/>
    <n v="7"/>
    <s v="Anapaula"/>
    <n v="1"/>
    <m/>
    <n v="1449"/>
    <d v="2015-03-20T00:00:00"/>
    <d v="2015-07-03T00:00:00"/>
    <m/>
    <m/>
    <n v="2015"/>
    <n v="24"/>
    <m/>
    <m/>
    <m/>
    <m/>
    <s v="Transferência entre contas"/>
    <x v="2"/>
    <x v="4"/>
    <m/>
    <n v="52"/>
    <n v="8"/>
    <s v="Transferência Bancária"/>
    <m/>
    <m/>
    <m/>
    <n v="0"/>
    <m/>
    <m/>
    <s v="BRB [SOL] [012052-4] [CC] [COB]"/>
    <m/>
    <m/>
    <m/>
  </r>
  <r>
    <n v="261401"/>
    <n v="189255"/>
    <s v="Par.(02/12) 019680/GIOVANA KLLEPPER BORGES D - Mensalidades"/>
    <n v="1473"/>
    <d v="2015-03-03T00:00:00"/>
    <d v="1899-12-30T14:20:46"/>
    <n v="0"/>
    <n v="0"/>
    <n v="-1180374.0700001523"/>
    <m/>
    <m/>
    <n v="189255"/>
    <m/>
    <n v="1"/>
    <s v="Andre"/>
    <n v="1"/>
    <m/>
    <n v="2"/>
    <d v="2015-04-15T00:00:00"/>
    <d v="2015-04-15T00:00:00"/>
    <m/>
    <m/>
    <n v="2015"/>
    <n v="1"/>
    <m/>
    <m/>
    <m/>
    <m/>
    <s v="Mensalidade Ensino Médio"/>
    <x v="1"/>
    <x v="4"/>
    <m/>
    <n v="59"/>
    <n v="4"/>
    <s v="Boleto"/>
    <m/>
    <n v="0"/>
    <m/>
    <n v="0"/>
    <m/>
    <m/>
    <s v="DAYCOVAL [GYN] [7112965] [CC]"/>
    <m/>
    <m/>
    <m/>
  </r>
  <r>
    <n v="253132"/>
    <s v="Ant.Cob/117110"/>
    <s v="Banco Brb - Par. 117110(10-31)"/>
    <n v="0"/>
    <d v="2015-03-03T00:00:00"/>
    <d v="1899-12-30T14:24:51"/>
    <n v="1051"/>
    <n v="0"/>
    <n v="-1181425.0700001523"/>
    <m/>
    <m/>
    <m/>
    <n v="117110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133"/>
    <s v="Ant.Cob/117120"/>
    <s v="Banco Brb - Par. 117120(20-31)"/>
    <n v="0"/>
    <d v="2015-03-03T00:00:00"/>
    <d v="1899-12-30T14:24:51"/>
    <n v="1111"/>
    <n v="0"/>
    <n v="-1182536.0700001523"/>
    <m/>
    <m/>
    <m/>
    <n v="117120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134"/>
    <s v="Ant.Cob/117130"/>
    <s v="Banco Brb - Par. 117130(30-31)"/>
    <n v="0"/>
    <d v="2015-03-03T00:00:00"/>
    <d v="1899-12-30T14:24:51"/>
    <n v="1051"/>
    <n v="0"/>
    <n v="-1183587.0700001523"/>
    <m/>
    <m/>
    <m/>
    <n v="117130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135"/>
    <s v="Ant.Cob/117101"/>
    <s v="Banco Brb - Par. 117101(01-31)"/>
    <n v="0"/>
    <d v="2015-03-03T00:00:00"/>
    <d v="1899-12-30T14:24:51"/>
    <n v="1051"/>
    <n v="0"/>
    <n v="-1184638.0700001523"/>
    <m/>
    <m/>
    <m/>
    <n v="117101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136"/>
    <s v="Ant.Cob/117111"/>
    <s v="Banco Brb - Par. 117111(11-31)"/>
    <n v="0"/>
    <d v="2015-03-03T00:00:00"/>
    <d v="1899-12-30T14:24:51"/>
    <n v="1724"/>
    <n v="0"/>
    <n v="-1186362.0700001523"/>
    <m/>
    <m/>
    <m/>
    <n v="117111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137"/>
    <s v="Ant.Cob/117121"/>
    <s v="Banco Brb - Par. 117121(21-31)"/>
    <n v="0"/>
    <d v="2015-03-03T00:00:00"/>
    <d v="1899-12-30T14:24:51"/>
    <n v="1111"/>
    <n v="0"/>
    <n v="-1187473.0700001523"/>
    <m/>
    <m/>
    <m/>
    <n v="117121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138"/>
    <s v="Ant.Cob/117131"/>
    <s v="Banco Brb - Par. 117131(31-31)"/>
    <n v="0"/>
    <d v="2015-03-03T00:00:00"/>
    <d v="1899-12-30T14:24:51"/>
    <n v="354.84"/>
    <n v="0"/>
    <n v="-1187827.9100001524"/>
    <m/>
    <m/>
    <m/>
    <n v="117131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139"/>
    <s v="Ant.Cob/117102"/>
    <s v="Banco Brb - Par. 117102(02-31)"/>
    <n v="0"/>
    <d v="2015-03-03T00:00:00"/>
    <d v="1899-12-30T14:24:51"/>
    <n v="893.35"/>
    <n v="0"/>
    <n v="-1188721.2600001525"/>
    <m/>
    <m/>
    <m/>
    <n v="117102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140"/>
    <s v="Ant.Cob/117112"/>
    <s v="Banco Brb - Par. 117112(12-31)"/>
    <n v="0"/>
    <d v="2015-03-03T00:00:00"/>
    <d v="1899-12-30T14:24:51"/>
    <n v="1637.8"/>
    <n v="0"/>
    <n v="-1190359.0600001526"/>
    <m/>
    <m/>
    <m/>
    <n v="117112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141"/>
    <s v="Ant.Cob/117122"/>
    <s v="Banco Brb - Par. 117122(22-31)"/>
    <n v="0"/>
    <d v="2015-03-03T00:00:00"/>
    <d v="1899-12-30T14:24:52"/>
    <n v="1051"/>
    <n v="0"/>
    <n v="-1191410.0600001526"/>
    <m/>
    <m/>
    <m/>
    <n v="117122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142"/>
    <s v="Ant.Cob/117103"/>
    <s v="Banco Brb - Par. 117103(03-31)"/>
    <n v="0"/>
    <d v="2015-03-03T00:00:00"/>
    <d v="1899-12-30T14:24:52"/>
    <n v="1051"/>
    <n v="0"/>
    <n v="-1192461.0600001526"/>
    <m/>
    <m/>
    <m/>
    <n v="117103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143"/>
    <s v="Ant.Cob/117113"/>
    <s v="Banco Brb - Par. 117113(13-31)"/>
    <n v="0"/>
    <d v="2015-03-03T00:00:00"/>
    <d v="1899-12-30T14:24:52"/>
    <n v="749"/>
    <n v="0"/>
    <n v="-1193210.0600001526"/>
    <m/>
    <m/>
    <m/>
    <n v="117113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144"/>
    <s v="Ant.Cob/117123"/>
    <s v="Banco Brb - Par. 117123(23-31)"/>
    <n v="0"/>
    <d v="2015-03-03T00:00:00"/>
    <d v="1899-12-30T14:24:52"/>
    <n v="1051"/>
    <n v="0"/>
    <n v="-1194261.0600001526"/>
    <m/>
    <m/>
    <m/>
    <n v="117123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145"/>
    <s v="Ant.Cob/117104"/>
    <s v="Banco Brb - Par. 117104(04-31)"/>
    <n v="0"/>
    <d v="2015-03-03T00:00:00"/>
    <d v="1899-12-30T14:24:52"/>
    <n v="1051"/>
    <n v="0"/>
    <n v="-1195312.0600001526"/>
    <m/>
    <m/>
    <m/>
    <n v="117104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146"/>
    <s v="Ant.Cob/117114"/>
    <s v="Banco Brb - Par. 117114(14-31)"/>
    <n v="0"/>
    <d v="2015-03-03T00:00:00"/>
    <d v="1899-12-30T14:24:52"/>
    <n v="1111"/>
    <n v="0"/>
    <n v="-1196423.0600001526"/>
    <m/>
    <m/>
    <m/>
    <n v="117114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147"/>
    <s v="Ant.Cob/117124"/>
    <s v="Banco Brb - Par. 117124(24-31)"/>
    <n v="0"/>
    <d v="2015-03-03T00:00:00"/>
    <d v="1899-12-30T14:24:52"/>
    <n v="1051"/>
    <n v="0"/>
    <n v="-1197474.0600001526"/>
    <m/>
    <m/>
    <m/>
    <n v="117124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148"/>
    <s v="Ant.Cob/117105"/>
    <s v="Banco Brb - Par. 117105(05-31)"/>
    <n v="0"/>
    <d v="2015-03-03T00:00:00"/>
    <d v="1899-12-30T14:24:52"/>
    <n v="1051"/>
    <n v="0"/>
    <n v="-1198525.0600001526"/>
    <m/>
    <m/>
    <m/>
    <n v="117105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149"/>
    <s v="Ant.Cob/117115"/>
    <s v="Banco Brb - Par. 117115(15-31)"/>
    <n v="0"/>
    <d v="2015-03-03T00:00:00"/>
    <d v="1899-12-30T14:24:52"/>
    <n v="1111"/>
    <n v="0"/>
    <n v="-1199636.0600001526"/>
    <m/>
    <m/>
    <m/>
    <n v="117115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150"/>
    <s v="Ant.Cob/117125"/>
    <s v="Banco Brb - Par. 117125(25-31)"/>
    <n v="0"/>
    <d v="2015-03-03T00:00:00"/>
    <d v="1899-12-30T14:24:52"/>
    <n v="1051"/>
    <n v="0"/>
    <n v="-1200687.0600001526"/>
    <m/>
    <m/>
    <m/>
    <n v="117125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151"/>
    <s v="Ant.Cob/117106"/>
    <s v="Banco Brb - Par. 117106(06-31)"/>
    <n v="0"/>
    <d v="2015-03-03T00:00:00"/>
    <d v="1899-12-30T14:24:52"/>
    <n v="1051"/>
    <n v="0"/>
    <n v="-1201738.0600001526"/>
    <m/>
    <m/>
    <m/>
    <n v="117106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152"/>
    <s v="Ant.Cob/117116"/>
    <s v="Banco Brb - Par. 117116(16-31)"/>
    <n v="0"/>
    <d v="2015-03-03T00:00:00"/>
    <d v="1899-12-30T14:24:52"/>
    <n v="1055.45"/>
    <n v="0"/>
    <n v="-1202793.5100001525"/>
    <m/>
    <m/>
    <m/>
    <n v="117116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153"/>
    <s v="Ant.Cob/117126"/>
    <s v="Banco Brb - Par. 117126(26-31)"/>
    <n v="0"/>
    <d v="2015-03-03T00:00:00"/>
    <d v="1899-12-30T14:24:53"/>
    <n v="1051"/>
    <n v="0"/>
    <n v="-1203844.5100001525"/>
    <m/>
    <m/>
    <m/>
    <n v="117126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154"/>
    <s v="Ant.Cob/117107"/>
    <s v="Banco Brb - Par. 117107(07-31)"/>
    <n v="0"/>
    <d v="2015-03-03T00:00:00"/>
    <d v="1899-12-30T14:24:53"/>
    <n v="1051"/>
    <n v="0"/>
    <n v="-1204895.5100001525"/>
    <m/>
    <m/>
    <m/>
    <n v="117107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155"/>
    <s v="Ant.Cob/117117"/>
    <s v="Banco Brb - Par. 117117(17-31)"/>
    <n v="0"/>
    <d v="2015-03-03T00:00:00"/>
    <d v="1899-12-30T14:24:53"/>
    <n v="1111"/>
    <n v="0"/>
    <n v="-1206006.5100001525"/>
    <m/>
    <m/>
    <m/>
    <n v="117117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156"/>
    <s v="Ant.Cob/117127"/>
    <s v="Banco Brb - Par. 117127(27-31)"/>
    <n v="0"/>
    <d v="2015-03-03T00:00:00"/>
    <d v="1899-12-30T14:24:53"/>
    <n v="1051"/>
    <n v="0"/>
    <n v="-1207057.5100001525"/>
    <m/>
    <m/>
    <m/>
    <n v="117127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157"/>
    <s v="Ant.Cob/117108"/>
    <s v="Banco Brb - Par. 117108(08-31)"/>
    <n v="0"/>
    <d v="2015-03-03T00:00:00"/>
    <d v="1899-12-30T14:24:53"/>
    <n v="1051"/>
    <n v="0"/>
    <n v="-1208108.5100001525"/>
    <m/>
    <m/>
    <m/>
    <n v="117108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158"/>
    <s v="Ant.Cob/117118"/>
    <s v="Banco Brb - Par. 117118(18-31)"/>
    <n v="0"/>
    <d v="2015-03-03T00:00:00"/>
    <d v="1899-12-30T14:24:53"/>
    <n v="1055.45"/>
    <n v="0"/>
    <n v="-1209163.9600001525"/>
    <m/>
    <m/>
    <m/>
    <n v="117118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159"/>
    <s v="Ant.Cob/117128"/>
    <s v="Banco Brb - Par. 117128(28-31)"/>
    <n v="0"/>
    <d v="2015-03-03T00:00:00"/>
    <d v="1899-12-30T14:24:53"/>
    <n v="1051"/>
    <n v="0"/>
    <n v="-1210214.9600001525"/>
    <m/>
    <m/>
    <m/>
    <n v="117128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160"/>
    <s v="Ant.Cob/117109"/>
    <s v="Banco Brb - Par. 117109(09-31)"/>
    <n v="0"/>
    <d v="2015-03-03T00:00:00"/>
    <d v="1899-12-30T14:24:53"/>
    <n v="1051"/>
    <n v="0"/>
    <n v="-1211265.9600001525"/>
    <m/>
    <m/>
    <m/>
    <n v="117109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161"/>
    <s v="Ant.Cob/117119"/>
    <s v="Banco Brb - Par. 117119(19-31)"/>
    <n v="0"/>
    <d v="2015-03-03T00:00:00"/>
    <d v="1899-12-30T14:24:53"/>
    <n v="1111"/>
    <n v="0"/>
    <n v="-1212376.9600001525"/>
    <m/>
    <m/>
    <m/>
    <n v="117119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162"/>
    <s v="Ant.Cob/117129"/>
    <s v="Banco Brb - Par. 117129(29-31)"/>
    <n v="0"/>
    <d v="2015-03-03T00:00:00"/>
    <d v="1899-12-30T14:24:53"/>
    <n v="1051"/>
    <n v="0"/>
    <n v="-1213427.9600001525"/>
    <m/>
    <m/>
    <m/>
    <n v="117129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1423"/>
    <s v="Extrato/116326"/>
    <s v="Banco Safra - Cód. 116326"/>
    <n v="0"/>
    <d v="2015-03-03T00:00:00"/>
    <d v="1899-12-30T14:26:49"/>
    <n v="23.04"/>
    <n v="0"/>
    <n v="-1213451.0000001525"/>
    <m/>
    <m/>
    <m/>
    <n v="116326"/>
    <n v="24"/>
    <s v="Emilly"/>
    <n v="1"/>
    <m/>
    <n v="575"/>
    <d v="2015-03-16T00:00:00"/>
    <d v="2015-03-16T00:00:00"/>
    <m/>
    <m/>
    <n v="2015"/>
    <n v="24"/>
    <m/>
    <m/>
    <m/>
    <m/>
    <s v="CA.Tarifas Bancárias"/>
    <x v="2"/>
    <x v="4"/>
    <m/>
    <n v="107"/>
    <n v="9"/>
    <s v="Débito em conta"/>
    <m/>
    <n v="0"/>
    <m/>
    <n v="0"/>
    <m/>
    <m/>
    <s v="SAFRA [GYN] [000048-8] [CC]"/>
    <m/>
    <m/>
    <m/>
  </r>
  <r>
    <n v="251439"/>
    <s v="Extrato/116337"/>
    <s v="Mercantil Do Brasil - Cód. 116337"/>
    <n v="0"/>
    <d v="2015-03-03T00:00:00"/>
    <d v="1899-12-30T14:39:53"/>
    <n v="1880.42"/>
    <n v="0"/>
    <n v="-1215331.4200001524"/>
    <m/>
    <m/>
    <m/>
    <n v="116337"/>
    <n v="24"/>
    <s v="Emilly"/>
    <n v="1"/>
    <m/>
    <n v="569"/>
    <d v="2015-03-16T00:00:00"/>
    <d v="2015-03-16T00:00:00"/>
    <m/>
    <m/>
    <n v="2015"/>
    <n v="24"/>
    <m/>
    <m/>
    <m/>
    <m/>
    <s v="CA.Resgate de cheques devolvido (CUSTO)"/>
    <x v="2"/>
    <x v="4"/>
    <m/>
    <n v="5"/>
    <n v="9"/>
    <s v="Débito em conta"/>
    <m/>
    <n v="0"/>
    <m/>
    <n v="0"/>
    <m/>
    <m/>
    <s v="MERC [GYN] [02.011938-7] [CC]"/>
    <m/>
    <m/>
    <m/>
  </r>
  <r>
    <n v="251440"/>
    <s v="Extrato/116338"/>
    <s v="Mercantil Do Brasil - Cód. 116338"/>
    <n v="0"/>
    <d v="2015-03-03T00:00:00"/>
    <d v="1899-12-30T14:39:53"/>
    <n v="3048.98"/>
    <n v="0"/>
    <n v="-1218380.4000001524"/>
    <m/>
    <m/>
    <m/>
    <n v="116338"/>
    <n v="24"/>
    <s v="Emilly"/>
    <n v="1"/>
    <m/>
    <n v="569"/>
    <d v="2015-03-16T00:00:00"/>
    <d v="2015-03-16T00:00:00"/>
    <m/>
    <m/>
    <n v="2015"/>
    <n v="24"/>
    <m/>
    <m/>
    <m/>
    <m/>
    <s v="CA.Resgate de cheques devolvido (CUSTO)"/>
    <x v="2"/>
    <x v="4"/>
    <m/>
    <n v="5"/>
    <n v="9"/>
    <s v="Débito em conta"/>
    <m/>
    <n v="0"/>
    <m/>
    <n v="0"/>
    <m/>
    <m/>
    <s v="MERC [GYN] [02.011938-7] [CC]"/>
    <m/>
    <m/>
    <m/>
  </r>
  <r>
    <n v="251441"/>
    <s v="Extrato/116339"/>
    <s v="Mercantil Do Brasil - Cód. 116339"/>
    <n v="0"/>
    <d v="2015-03-03T00:00:00"/>
    <d v="1899-12-30T14:40:40"/>
    <n v="37.33"/>
    <n v="0"/>
    <n v="-1218417.7300001525"/>
    <m/>
    <m/>
    <m/>
    <n v="116339"/>
    <n v="24"/>
    <s v="Emilly"/>
    <n v="2"/>
    <m/>
    <n v="575"/>
    <d v="2015-03-16T00:00:00"/>
    <d v="2015-03-16T00:00:00"/>
    <m/>
    <m/>
    <n v="2015"/>
    <n v="24"/>
    <m/>
    <m/>
    <m/>
    <m/>
    <s v="CA.Tarifas Bancárias"/>
    <x v="2"/>
    <x v="4"/>
    <m/>
    <n v="5"/>
    <n v="9"/>
    <s v="Débito em conta"/>
    <m/>
    <n v="0"/>
    <m/>
    <n v="0"/>
    <m/>
    <m/>
    <s v="MERC [GYN] [02.011938-7] [CC]"/>
    <m/>
    <m/>
    <m/>
  </r>
  <r>
    <n v="251670"/>
    <n v="213219"/>
    <s v="Par.(01/1) 020680/ENZO DA SILVA BARROS - Parcelas"/>
    <n v="517"/>
    <d v="2015-03-03T00:00:00"/>
    <d v="1899-12-30T14:41:25"/>
    <n v="0"/>
    <n v="0"/>
    <n v="-1217900.7300001525"/>
    <m/>
    <m/>
    <n v="213219"/>
    <m/>
    <n v="24"/>
    <s v="Emilly"/>
    <n v="1"/>
    <m/>
    <n v="81"/>
    <d v="2015-03-17T00:00:00"/>
    <d v="2015-04-02T00:00:00"/>
    <m/>
    <m/>
    <n v="2015"/>
    <n v="8"/>
    <m/>
    <m/>
    <m/>
    <m/>
    <s v="Mensalidade Progressão"/>
    <x v="1"/>
    <x v="4"/>
    <m/>
    <n v="4"/>
    <n v="3"/>
    <s v="Dep. Bancário"/>
    <m/>
    <n v="0"/>
    <m/>
    <n v="0"/>
    <m/>
    <m/>
    <s v="BB [022382-4] [GYN] [CC]"/>
    <m/>
    <m/>
    <m/>
  </r>
  <r>
    <n v="246079"/>
    <n v="168274"/>
    <s v="Par.(09/12) 015680/RAYSSA BUENO DE ANDRADE W - Mensalidades"/>
    <n v="1206"/>
    <d v="2015-03-03T00:00:00"/>
    <d v="1899-12-30T14:51:19"/>
    <n v="0"/>
    <n v="0"/>
    <n v="-1216694.7300001525"/>
    <m/>
    <m/>
    <n v="168274"/>
    <m/>
    <n v="7"/>
    <s v="Anapaula"/>
    <n v="1"/>
    <m/>
    <n v="2"/>
    <d v="2015-03-03T00:00:00"/>
    <d v="2015-03-03T00:00:00"/>
    <m/>
    <m/>
    <n v="2014"/>
    <n v="7"/>
    <m/>
    <m/>
    <m/>
    <m/>
    <s v="Mensalidade Ensino Médio"/>
    <x v="1"/>
    <x v="4"/>
    <m/>
    <n v="77"/>
    <n v="11"/>
    <s v="Antec. de Cheque"/>
    <m/>
    <n v="0"/>
    <m/>
    <n v="0"/>
    <m/>
    <m/>
    <s v="BRB [GYN] [OPERAÇÕES]"/>
    <m/>
    <m/>
    <m/>
  </r>
  <r>
    <n v="247154"/>
    <s v="008595/110476"/>
    <s v="Sed Soft Assessoria Em Informática - Par. 110476(02-12)"/>
    <n v="0"/>
    <d v="2015-03-03T00:00:00"/>
    <d v="1899-12-30T15:01:53"/>
    <n v="521.99"/>
    <n v="0"/>
    <n v="-1217216.7200001525"/>
    <m/>
    <m/>
    <m/>
    <n v="110476"/>
    <n v="24"/>
    <s v="Emilly"/>
    <n v="1"/>
    <m/>
    <n v="1564"/>
    <d v="2015-03-04T00:00:00"/>
    <d v="2015-03-04T00:00:00"/>
    <m/>
    <m/>
    <n v="2015"/>
    <n v="24"/>
    <m/>
    <m/>
    <m/>
    <m/>
    <s v="T-3.Software"/>
    <x v="1"/>
    <x v="4"/>
    <m/>
    <n v="56"/>
    <n v="1"/>
    <s v="Dinheiro"/>
    <m/>
    <n v="0"/>
    <m/>
    <n v="0"/>
    <m/>
    <m/>
    <s v="CAIXA TESOURARIA"/>
    <m/>
    <m/>
    <m/>
  </r>
  <r>
    <n v="247156"/>
    <s v="15054/114138"/>
    <s v="Rede Nacional De Aprendiz - Cód. 114138"/>
    <n v="0"/>
    <d v="2015-03-03T00:00:00"/>
    <d v="1899-12-30T15:02:39"/>
    <n v="826.24"/>
    <n v="0"/>
    <n v="-1218042.9600001525"/>
    <m/>
    <m/>
    <m/>
    <n v="114138"/>
    <n v="24"/>
    <s v="Emilly"/>
    <n v="1"/>
    <m/>
    <n v="1493"/>
    <d v="2015-03-04T00:00:00"/>
    <d v="2015-03-04T00:00:00"/>
    <m/>
    <m/>
    <n v="2015"/>
    <n v="24"/>
    <m/>
    <m/>
    <m/>
    <m/>
    <s v="T-3.Adiantamento de salário"/>
    <x v="1"/>
    <x v="4"/>
    <m/>
    <n v="56"/>
    <n v="1"/>
    <s v="Dinheiro"/>
    <m/>
    <n v="0"/>
    <m/>
    <n v="0"/>
    <m/>
    <m/>
    <s v="CAIXA TESOURARIA"/>
    <m/>
    <m/>
    <m/>
  </r>
  <r>
    <n v="247158"/>
    <s v="008607/110464"/>
    <s v="Sed Soft Assessoria Em Informática - Par. 110464(02-12)"/>
    <n v="0"/>
    <d v="2015-03-03T00:00:00"/>
    <d v="1899-12-30T15:03:41"/>
    <n v="399.17"/>
    <n v="0"/>
    <n v="-1218442.1300001524"/>
    <m/>
    <m/>
    <m/>
    <n v="110464"/>
    <n v="24"/>
    <s v="Emilly"/>
    <n v="1"/>
    <m/>
    <n v="1565"/>
    <d v="2015-03-04T00:00:00"/>
    <d v="2015-03-04T00:00:00"/>
    <m/>
    <m/>
    <n v="2015"/>
    <n v="24"/>
    <m/>
    <m/>
    <m/>
    <m/>
    <s v="T-27.Software"/>
    <x v="1"/>
    <x v="4"/>
    <m/>
    <n v="56"/>
    <n v="1"/>
    <s v="Dinheiro"/>
    <m/>
    <n v="0"/>
    <m/>
    <n v="0"/>
    <m/>
    <m/>
    <s v="CAIXA TESOURARIA"/>
    <m/>
    <m/>
    <m/>
  </r>
  <r>
    <n v="247159"/>
    <s v="008496/110452"/>
    <s v="Sed Soft Assessoria Em Informática - Par. 110452(02-12)"/>
    <n v="0"/>
    <d v="2015-03-03T00:00:00"/>
    <d v="1899-12-30T15:04:26"/>
    <n v="445.17"/>
    <n v="0"/>
    <n v="-1218887.3000001523"/>
    <m/>
    <m/>
    <m/>
    <n v="110452"/>
    <n v="24"/>
    <s v="Emilly"/>
    <n v="1"/>
    <m/>
    <n v="1566"/>
    <d v="2015-03-04T00:00:00"/>
    <d v="2015-03-04T00:00:00"/>
    <m/>
    <m/>
    <n v="2015"/>
    <n v="24"/>
    <m/>
    <m/>
    <m/>
    <m/>
    <s v="SolNascente.Software"/>
    <x v="1"/>
    <x v="2"/>
    <m/>
    <n v="56"/>
    <n v="1"/>
    <s v="Dinheiro"/>
    <m/>
    <n v="0"/>
    <m/>
    <n v="0"/>
    <m/>
    <m/>
    <s v="CAIXA TESOURARIA"/>
    <m/>
    <m/>
    <m/>
  </r>
  <r>
    <n v="247161"/>
    <s v="8408/110787"/>
    <s v="Sed Soft Assessoria Em Informática - Par. 110787(01-11)"/>
    <n v="0"/>
    <d v="2015-03-03T00:00:00"/>
    <d v="1899-12-30T15:05:13"/>
    <n v="690.84"/>
    <n v="0"/>
    <n v="-1219578.1400001524"/>
    <m/>
    <m/>
    <m/>
    <n v="110787"/>
    <n v="24"/>
    <s v="Emilly"/>
    <n v="1"/>
    <m/>
    <n v="1563"/>
    <d v="2015-03-04T00:00:00"/>
    <d v="2015-03-04T00:00:00"/>
    <m/>
    <m/>
    <n v="2015"/>
    <n v="24"/>
    <m/>
    <m/>
    <m/>
    <m/>
    <s v="Marista.Software"/>
    <x v="1"/>
    <x v="4"/>
    <m/>
    <n v="56"/>
    <n v="1"/>
    <s v="Dinheiro"/>
    <m/>
    <n v="0"/>
    <m/>
    <n v="0"/>
    <m/>
    <m/>
    <s v="CAIXA TESOURARIA"/>
    <m/>
    <m/>
    <m/>
  </r>
  <r>
    <n v="247162"/>
    <s v="2659/58516"/>
    <s v="Gentleman Serviços - Par. 058516(08-12)"/>
    <n v="0"/>
    <d v="2015-03-03T00:00:00"/>
    <d v="1899-12-30T15:06:36"/>
    <n v="211.4"/>
    <n v="0"/>
    <n v="-1219789.5400001523"/>
    <m/>
    <m/>
    <m/>
    <n v="58516"/>
    <n v="24"/>
    <s v="Emilly"/>
    <n v="1"/>
    <m/>
    <n v="1440"/>
    <d v="2015-03-04T00:00:00"/>
    <d v="2015-03-04T00:00:00"/>
    <m/>
    <m/>
    <n v="2015"/>
    <n v="24"/>
    <m/>
    <m/>
    <m/>
    <m/>
    <s v="T-27.Seguro e Proteções"/>
    <x v="1"/>
    <x v="4"/>
    <m/>
    <n v="26"/>
    <n v="9"/>
    <s v="Débito em conta"/>
    <m/>
    <n v="0"/>
    <m/>
    <n v="0"/>
    <m/>
    <m/>
    <s v="ITAÚ [SOL] [001691-4] [CC]"/>
    <m/>
    <m/>
    <m/>
  </r>
  <r>
    <n v="247165"/>
    <s v="2635/58503"/>
    <s v="Gentleman Serviços - Par. 058503(08-12)"/>
    <n v="0"/>
    <d v="2015-03-03T00:00:00"/>
    <d v="1899-12-30T15:12:48"/>
    <n v="232.04"/>
    <n v="0"/>
    <n v="-1220021.5800001523"/>
    <m/>
    <m/>
    <m/>
    <n v="58503"/>
    <n v="24"/>
    <s v="Emilly"/>
    <n v="1"/>
    <m/>
    <n v="377"/>
    <d v="2015-03-04T00:00:00"/>
    <d v="2015-03-04T00:00:00"/>
    <m/>
    <m/>
    <n v="2015"/>
    <n v="24"/>
    <m/>
    <m/>
    <m/>
    <m/>
    <s v="Marista.Seguros e proteções "/>
    <x v="1"/>
    <x v="4"/>
    <m/>
    <n v="26"/>
    <n v="9"/>
    <s v="Débito em conta"/>
    <m/>
    <n v="0"/>
    <m/>
    <n v="0"/>
    <m/>
    <m/>
    <s v="ITAÚ [SOL] [001691-4] [CC]"/>
    <m/>
    <m/>
    <m/>
  </r>
  <r>
    <n v="247174"/>
    <s v="A077979/46161"/>
    <s v="Fundaçao Dom Cabral - Par. 046161(10-12)"/>
    <n v="0"/>
    <d v="2015-03-03T00:00:00"/>
    <d v="1899-12-30T15:54:59"/>
    <n v="13285.45"/>
    <n v="0"/>
    <n v="-1233307.0300001523"/>
    <m/>
    <m/>
    <m/>
    <n v="46161"/>
    <n v="24"/>
    <s v="Emilly"/>
    <n v="1"/>
    <m/>
    <n v="520"/>
    <d v="2015-03-04T00:00:00"/>
    <d v="2015-03-04T00:00:00"/>
    <m/>
    <m/>
    <n v="2015"/>
    <n v="24"/>
    <m/>
    <m/>
    <m/>
    <m/>
    <s v="CA.Cursos Oferecidos (VERIFICAR)"/>
    <x v="1"/>
    <x v="4"/>
    <m/>
    <n v="8"/>
    <n v="9"/>
    <s v="Débito em conta"/>
    <m/>
    <n v="0"/>
    <m/>
    <n v="0"/>
    <m/>
    <m/>
    <s v="ITAÚ [GYN] [026016-5] []"/>
    <m/>
    <m/>
    <m/>
  </r>
  <r>
    <n v="247175"/>
    <s v="11137976/110407"/>
    <s v="Celg - Par. 110407(02-11)"/>
    <n v="0"/>
    <d v="2015-03-03T00:00:00"/>
    <d v="1899-12-30T15:57:45"/>
    <n v="717.44"/>
    <n v="0"/>
    <n v="-1234024.4700001522"/>
    <m/>
    <m/>
    <m/>
    <n v="110407"/>
    <n v="24"/>
    <s v="Emilly"/>
    <n v="1"/>
    <m/>
    <n v="1439"/>
    <d v="2015-03-04T00:00:00"/>
    <d v="2015-03-04T00:00:00"/>
    <m/>
    <m/>
    <n v="2015"/>
    <n v="24"/>
    <m/>
    <m/>
    <m/>
    <m/>
    <s v="SolNascente.Energia Elétrica"/>
    <x v="1"/>
    <x v="2"/>
    <m/>
    <n v="26"/>
    <n v="8"/>
    <s v="Transferência Bancária"/>
    <m/>
    <n v="0"/>
    <m/>
    <n v="0"/>
    <m/>
    <m/>
    <s v="ITAÚ [SOL] [001691-4] [CC]"/>
    <m/>
    <m/>
    <m/>
  </r>
  <r>
    <n v="247176"/>
    <s v="10360591/110434"/>
    <s v="Celg - Par. 110434(03-12)"/>
    <n v="0"/>
    <d v="2015-03-03T00:00:00"/>
    <d v="1899-12-30T16:00:17"/>
    <n v="170.95"/>
    <n v="0"/>
    <n v="-1234195.4200001522"/>
    <m/>
    <m/>
    <m/>
    <n v="110434"/>
    <n v="24"/>
    <s v="Emilly"/>
    <n v="1"/>
    <m/>
    <n v="1439"/>
    <d v="2015-03-04T00:00:00"/>
    <d v="2015-03-04T00:00:00"/>
    <m/>
    <m/>
    <n v="2015"/>
    <n v="24"/>
    <m/>
    <m/>
    <m/>
    <m/>
    <s v="SolNascente.Energia Elétrica"/>
    <x v="1"/>
    <x v="2"/>
    <m/>
    <n v="26"/>
    <n v="8"/>
    <s v="Transferência Bancária"/>
    <m/>
    <n v="0"/>
    <m/>
    <n v="0"/>
    <m/>
    <m/>
    <s v="ITAÚ [SOL] [001691-4] [CC]"/>
    <m/>
    <m/>
    <m/>
  </r>
  <r>
    <n v="247177"/>
    <s v="10360815/110419"/>
    <s v="Celg - Par. 110419(02-11)"/>
    <n v="0"/>
    <d v="2015-03-03T00:00:00"/>
    <d v="1899-12-30T16:02:34"/>
    <n v="18.11"/>
    <n v="0"/>
    <n v="-1234213.5300001523"/>
    <m/>
    <m/>
    <m/>
    <n v="110419"/>
    <n v="24"/>
    <s v="Emilly"/>
    <n v="1"/>
    <m/>
    <n v="1439"/>
    <d v="2015-03-04T00:00:00"/>
    <d v="2015-03-04T00:00:00"/>
    <m/>
    <m/>
    <n v="2015"/>
    <n v="24"/>
    <m/>
    <m/>
    <m/>
    <m/>
    <s v="SolNascente.Energia Elétrica"/>
    <x v="1"/>
    <x v="2"/>
    <m/>
    <n v="26"/>
    <n v="8"/>
    <s v="Transferência Bancária"/>
    <m/>
    <n v="0"/>
    <m/>
    <n v="0"/>
    <m/>
    <m/>
    <s v="ITAÚ [SOL] [001691-4] [CC]"/>
    <m/>
    <m/>
    <m/>
  </r>
  <r>
    <n v="247184"/>
    <s v="175/00003504-7/115582"/>
    <s v="Prive Residencial Brasilia Sul - Cód. 115582"/>
    <n v="0"/>
    <d v="2015-03-03T00:00:00"/>
    <d v="1899-12-30T16:06:04"/>
    <n v="6362.94"/>
    <n v="0"/>
    <n v="-1240576.4700001522"/>
    <m/>
    <m/>
    <m/>
    <n v="115582"/>
    <n v="24"/>
    <s v="Emilly"/>
    <n v="1"/>
    <m/>
    <n v="498"/>
    <d v="2015-03-04T00:00:00"/>
    <d v="2015-03-04T00:00:00"/>
    <m/>
    <m/>
    <n v="2015"/>
    <n v="24"/>
    <m/>
    <m/>
    <m/>
    <m/>
    <s v="CA.Aquisição de Imóvel (ATIVO)"/>
    <x v="1"/>
    <x v="4"/>
    <m/>
    <n v="26"/>
    <n v="9"/>
    <s v="Débito em conta"/>
    <m/>
    <n v="0"/>
    <m/>
    <n v="0"/>
    <m/>
    <m/>
    <s v="ITAÚ [SOL] [001691-4] [CC]"/>
    <m/>
    <m/>
    <m/>
  </r>
  <r>
    <n v="247187"/>
    <s v="02/2015/115585"/>
    <s v="Marc s Soluções Contabeis Ltda - Cód. 115585"/>
    <n v="0"/>
    <d v="2015-03-03T00:00:00"/>
    <d v="1899-12-30T16:09:21"/>
    <n v="327"/>
    <n v="0"/>
    <n v="-1240903.4700001522"/>
    <m/>
    <m/>
    <m/>
    <n v="115585"/>
    <n v="24"/>
    <s v="Emilly"/>
    <n v="1"/>
    <m/>
    <n v="1592"/>
    <d v="2015-03-04T00:00:00"/>
    <d v="2015-03-04T00:00:00"/>
    <m/>
    <m/>
    <n v="2015"/>
    <n v="24"/>
    <m/>
    <m/>
    <m/>
    <m/>
    <s v="BH. Honórarios"/>
    <x v="1"/>
    <x v="6"/>
    <m/>
    <n v="26"/>
    <n v="9"/>
    <s v="Débito em conta"/>
    <m/>
    <n v="0"/>
    <m/>
    <n v="0"/>
    <m/>
    <m/>
    <s v="ITAÚ [SOL] [001691-4] [CC]"/>
    <m/>
    <m/>
    <m/>
  </r>
  <r>
    <n v="247189"/>
    <s v="01601903/110373"/>
    <s v="Saneago - Par. 110373(01-11)"/>
    <n v="0"/>
    <d v="2015-03-03T00:00:00"/>
    <d v="1899-12-30T16:10:12"/>
    <n v="1149.3499999999999"/>
    <n v="0"/>
    <n v="-1242052.8200001523"/>
    <m/>
    <m/>
    <m/>
    <n v="110373"/>
    <n v="24"/>
    <s v="Emilly"/>
    <n v="1"/>
    <m/>
    <n v="1429"/>
    <d v="2015-03-04T00:00:00"/>
    <d v="2015-03-04T00:00:00"/>
    <m/>
    <m/>
    <n v="2015"/>
    <n v="24"/>
    <m/>
    <m/>
    <m/>
    <m/>
    <s v="T-27.Água"/>
    <x v="1"/>
    <x v="4"/>
    <m/>
    <n v="26"/>
    <n v="9"/>
    <s v="Débito em conta"/>
    <m/>
    <n v="0"/>
    <m/>
    <n v="0"/>
    <m/>
    <m/>
    <s v="ITAÚ [SOL] [001691-4] [CC]"/>
    <m/>
    <m/>
    <m/>
  </r>
  <r>
    <n v="252005"/>
    <s v="218258/116490"/>
    <s v="Câmara De Dirigentes Lojistas  - Cód. 116490"/>
    <n v="0"/>
    <d v="2015-03-03T00:00:00"/>
    <d v="1899-12-30T16:36:06"/>
    <n v="39"/>
    <n v="0"/>
    <n v="-1242091.8200001523"/>
    <m/>
    <m/>
    <m/>
    <n v="116490"/>
    <n v="24"/>
    <s v="Emilly"/>
    <n v="1"/>
    <m/>
    <n v="1582"/>
    <d v="2015-03-18T00:00:00"/>
    <d v="2015-03-18T00:00:00"/>
    <m/>
    <m/>
    <n v="2015"/>
    <n v="24"/>
    <m/>
    <m/>
    <m/>
    <m/>
    <s v="Aná.Despesa Diversa"/>
    <x v="1"/>
    <x v="3"/>
    <m/>
    <n v="56"/>
    <n v="1"/>
    <s v="Dinheiro"/>
    <m/>
    <n v="0"/>
    <m/>
    <n v="0"/>
    <m/>
    <m/>
    <s v="CAIXA TESOURARIA"/>
    <m/>
    <m/>
    <m/>
  </r>
  <r>
    <n v="247232"/>
    <s v="305219/115588"/>
    <s v="Posto De Combustível - Cód. 115588"/>
    <n v="0"/>
    <d v="2015-03-03T00:00:00"/>
    <d v="1899-12-30T16:40:09"/>
    <n v="100"/>
    <n v="0"/>
    <n v="-1242191.8200001523"/>
    <m/>
    <m/>
    <m/>
    <n v="115588"/>
    <n v="24"/>
    <s v="Emilly"/>
    <n v="1"/>
    <m/>
    <n v="512"/>
    <d v="2015-03-04T00:00:00"/>
    <d v="2015-03-04T00:00:00"/>
    <m/>
    <m/>
    <n v="2015"/>
    <n v="24"/>
    <m/>
    <m/>
    <m/>
    <m/>
    <s v="CA.Combustível (DESPESA)"/>
    <x v="1"/>
    <x v="4"/>
    <m/>
    <n v="56"/>
    <n v="1"/>
    <s v="Dinheiro"/>
    <m/>
    <n v="0"/>
    <m/>
    <n v="0"/>
    <m/>
    <m/>
    <s v="CAIXA TESOURARIA"/>
    <m/>
    <m/>
    <m/>
  </r>
  <r>
    <n v="253644"/>
    <s v="Extrato/117409"/>
    <s v="Banco Brb - Cód. 117409"/>
    <n v="0"/>
    <d v="2015-03-03T00:00:00"/>
    <d v="1899-12-30T17:12:49"/>
    <n v="3.75"/>
    <n v="0"/>
    <n v="-1242195.5700001523"/>
    <m/>
    <m/>
    <m/>
    <n v="117409"/>
    <n v="24"/>
    <s v="Emilly"/>
    <n v="1"/>
    <m/>
    <n v="575"/>
    <d v="2015-03-20T00:00:00"/>
    <d v="2015-03-20T00:00:00"/>
    <m/>
    <m/>
    <n v="2015"/>
    <n v="24"/>
    <m/>
    <m/>
    <m/>
    <m/>
    <s v="CA.Tarifas Bancárias"/>
    <x v="2"/>
    <x v="4"/>
    <m/>
    <n v="74"/>
    <n v="9"/>
    <s v="Débito em conta"/>
    <m/>
    <n v="0"/>
    <m/>
    <n v="0"/>
    <m/>
    <m/>
    <s v="BRB [ANA] [011594-4] [CC] [COB]"/>
    <m/>
    <m/>
    <m/>
  </r>
  <r>
    <n v="253646"/>
    <s v="Ant.Cob/117410"/>
    <s v="Banco Brb - Cód. 117410"/>
    <n v="0"/>
    <d v="2015-03-03T00:00:00"/>
    <d v="1899-12-30T17:13:36"/>
    <n v="1325.7"/>
    <n v="0"/>
    <n v="-1243521.2700001523"/>
    <m/>
    <m/>
    <m/>
    <n v="117410"/>
    <n v="24"/>
    <s v="Emilly"/>
    <n v="1"/>
    <m/>
    <n v="1598"/>
    <d v="2015-03-20T00:00:00"/>
    <d v="2015-03-20T00:00:00"/>
    <m/>
    <m/>
    <n v="2015"/>
    <n v="24"/>
    <m/>
    <m/>
    <m/>
    <m/>
    <s v="Aná.Déb.antecipação de Cobrança"/>
    <x v="2"/>
    <x v="3"/>
    <m/>
    <n v="74"/>
    <n v="11"/>
    <s v="Antec. de Cheque"/>
    <m/>
    <n v="0"/>
    <m/>
    <n v="0"/>
    <m/>
    <m/>
    <s v="BRB [ANA] [011594-4] [CC] [COB]"/>
    <m/>
    <m/>
    <m/>
  </r>
  <r>
    <n v="247282"/>
    <s v="01/111726"/>
    <s v="OG Consultoria Empresarial - Cód. 111726"/>
    <n v="0"/>
    <d v="2015-03-03T00:00:00"/>
    <d v="1899-12-30T17:15:21"/>
    <n v="1773.2"/>
    <n v="0"/>
    <n v="-1245294.4700001522"/>
    <m/>
    <m/>
    <m/>
    <n v="111726"/>
    <n v="24"/>
    <s v="Emilly"/>
    <n v="1"/>
    <m/>
    <n v="552"/>
    <d v="2015-03-04T00:00:00"/>
    <d v="2015-03-04T00:00:00"/>
    <m/>
    <m/>
    <n v="2015"/>
    <n v="24"/>
    <m/>
    <m/>
    <m/>
    <m/>
    <s v="CA.Marketing (CUSTO)"/>
    <x v="1"/>
    <x v="4"/>
    <m/>
    <n v="8"/>
    <n v="9"/>
    <s v="Débito em conta"/>
    <m/>
    <n v="0"/>
    <m/>
    <n v="0"/>
    <m/>
    <m/>
    <s v="ITAÚ [GYN] [026016-5] []"/>
    <m/>
    <m/>
    <m/>
  </r>
  <r>
    <n v="253653"/>
    <s v="Ant.Cob/117420"/>
    <s v="Banco Brb - Par. 117420(10-30)"/>
    <n v="0"/>
    <d v="2015-03-03T00:00:00"/>
    <d v="1899-12-30T17:16:26"/>
    <n v="1051"/>
    <n v="0"/>
    <n v="-1246345.4700001522"/>
    <m/>
    <m/>
    <m/>
    <n v="117420"/>
    <n v="24"/>
    <s v="Emilly"/>
    <n v="1"/>
    <m/>
    <n v="1598"/>
    <d v="2015-03-20T00:00:00"/>
    <d v="2015-03-20T00:00:00"/>
    <m/>
    <m/>
    <n v="2015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253654"/>
    <s v="Ant.Cob/117430"/>
    <s v="Banco Brb - Par. 117430(20-30)"/>
    <n v="0"/>
    <d v="2015-03-03T00:00:00"/>
    <d v="1899-12-30T17:16:26"/>
    <n v="1473"/>
    <n v="0"/>
    <n v="-1247818.4700001522"/>
    <m/>
    <m/>
    <m/>
    <n v="117430"/>
    <n v="24"/>
    <s v="Emilly"/>
    <n v="1"/>
    <m/>
    <n v="1598"/>
    <d v="2015-03-20T00:00:00"/>
    <d v="2015-03-20T00:00:00"/>
    <m/>
    <m/>
    <n v="2015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253655"/>
    <s v="Ant.Cob/117440"/>
    <s v="Banco Brb - Par. 117440(30-30)"/>
    <n v="0"/>
    <d v="2015-03-03T00:00:00"/>
    <d v="1899-12-30T17:16:26"/>
    <n v="1473"/>
    <n v="0"/>
    <n v="-1249291.4700001522"/>
    <m/>
    <m/>
    <m/>
    <n v="117440"/>
    <n v="24"/>
    <s v="Emilly"/>
    <n v="1"/>
    <m/>
    <n v="1598"/>
    <d v="2015-03-20T00:00:00"/>
    <d v="2015-03-20T00:00:00"/>
    <m/>
    <m/>
    <n v="2015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253656"/>
    <s v="Ant.Cob/117411"/>
    <s v="Banco Brb - Par. 117411(01-30)"/>
    <n v="0"/>
    <d v="2015-03-03T00:00:00"/>
    <d v="1899-12-30T17:16:26"/>
    <n v="998.45"/>
    <n v="0"/>
    <n v="-1250289.9200001522"/>
    <m/>
    <m/>
    <m/>
    <n v="117411"/>
    <n v="24"/>
    <s v="Emilly"/>
    <n v="1"/>
    <m/>
    <n v="1598"/>
    <d v="2015-03-20T00:00:00"/>
    <d v="2015-03-20T00:00:00"/>
    <m/>
    <m/>
    <n v="2015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253657"/>
    <s v="Ant.Cob/117421"/>
    <s v="Banco Brb - Par. 117421(11-30)"/>
    <n v="0"/>
    <d v="2015-03-03T00:00:00"/>
    <d v="1899-12-30T17:16:26"/>
    <n v="1473"/>
    <n v="0"/>
    <n v="-1251762.9200001522"/>
    <m/>
    <m/>
    <m/>
    <n v="117421"/>
    <n v="24"/>
    <s v="Emilly"/>
    <n v="1"/>
    <m/>
    <n v="1598"/>
    <d v="2015-03-20T00:00:00"/>
    <d v="2015-03-20T00:00:00"/>
    <m/>
    <m/>
    <n v="2015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253658"/>
    <s v="Ant.Cob/117431"/>
    <s v="Banco Brb - Par. 117431(21-30)"/>
    <n v="0"/>
    <d v="2015-03-03T00:00:00"/>
    <d v="1899-12-30T17:16:26"/>
    <n v="1399.35"/>
    <n v="0"/>
    <n v="-1253162.2700001523"/>
    <m/>
    <m/>
    <m/>
    <n v="117431"/>
    <n v="24"/>
    <s v="Emilly"/>
    <n v="1"/>
    <m/>
    <n v="1598"/>
    <d v="2015-03-20T00:00:00"/>
    <d v="2015-03-20T00:00:00"/>
    <m/>
    <m/>
    <n v="2015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253659"/>
    <s v="Ant.Cob/117412"/>
    <s v="Banco Brb - Par. 117412(02-30)"/>
    <n v="0"/>
    <d v="2015-03-03T00:00:00"/>
    <d v="1899-12-30T17:16:26"/>
    <n v="998.45"/>
    <n v="0"/>
    <n v="-1254160.7200001522"/>
    <m/>
    <m/>
    <m/>
    <n v="117412"/>
    <n v="24"/>
    <s v="Emilly"/>
    <n v="1"/>
    <m/>
    <n v="1598"/>
    <d v="2015-03-20T00:00:00"/>
    <d v="2015-03-20T00:00:00"/>
    <m/>
    <m/>
    <n v="2015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253660"/>
    <s v="Ant.Cob/117422"/>
    <s v="Banco Brb - Par. 117422(12-30)"/>
    <n v="0"/>
    <d v="2015-03-03T00:00:00"/>
    <d v="1899-12-30T17:16:26"/>
    <n v="172.4"/>
    <n v="0"/>
    <n v="-1254333.1200001522"/>
    <m/>
    <m/>
    <m/>
    <n v="117422"/>
    <n v="24"/>
    <s v="Emilly"/>
    <n v="1"/>
    <m/>
    <n v="1598"/>
    <d v="2015-03-20T00:00:00"/>
    <d v="2015-03-20T00:00:00"/>
    <m/>
    <m/>
    <n v="2015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253661"/>
    <s v="Ant.Cob/117432"/>
    <s v="Banco Brb - Par. 117432(22-30)"/>
    <n v="0"/>
    <d v="2015-03-03T00:00:00"/>
    <d v="1899-12-30T17:16:26"/>
    <n v="1473"/>
    <n v="0"/>
    <n v="-1255806.1200001522"/>
    <m/>
    <m/>
    <m/>
    <n v="117432"/>
    <n v="24"/>
    <s v="Emilly"/>
    <n v="1"/>
    <m/>
    <n v="1598"/>
    <d v="2015-03-20T00:00:00"/>
    <d v="2015-03-20T00:00:00"/>
    <m/>
    <m/>
    <n v="2015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253662"/>
    <s v="Ant.Cob/117413"/>
    <s v="Banco Brb - Par. 117413(03-30)"/>
    <n v="0"/>
    <d v="2015-03-03T00:00:00"/>
    <d v="1899-12-30T17:16:26"/>
    <n v="1051"/>
    <n v="0"/>
    <n v="-1256857.1200001522"/>
    <m/>
    <m/>
    <m/>
    <n v="117413"/>
    <n v="24"/>
    <s v="Emilly"/>
    <n v="1"/>
    <m/>
    <n v="1598"/>
    <d v="2015-03-20T00:00:00"/>
    <d v="2015-03-20T00:00:00"/>
    <m/>
    <m/>
    <n v="2015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253663"/>
    <s v="Ant.Cob/117423"/>
    <s v="Banco Brb - Par. 117423(13-30)"/>
    <n v="0"/>
    <d v="2015-03-03T00:00:00"/>
    <d v="1899-12-30T17:16:26"/>
    <n v="1724"/>
    <n v="0"/>
    <n v="-1258581.1200001522"/>
    <m/>
    <m/>
    <m/>
    <n v="117423"/>
    <n v="24"/>
    <s v="Emilly"/>
    <n v="1"/>
    <m/>
    <n v="1598"/>
    <d v="2015-03-20T00:00:00"/>
    <d v="2015-03-20T00:00:00"/>
    <m/>
    <m/>
    <n v="2015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253664"/>
    <s v="Ant.Cob/117433"/>
    <s v="Banco Brb - Par. 117433(23-30)"/>
    <n v="0"/>
    <d v="2015-03-03T00:00:00"/>
    <d v="1899-12-30T17:16:26"/>
    <n v="1473"/>
    <n v="0"/>
    <n v="-1260054.1200001522"/>
    <m/>
    <m/>
    <m/>
    <n v="117433"/>
    <n v="24"/>
    <s v="Emilly"/>
    <n v="1"/>
    <m/>
    <n v="1598"/>
    <d v="2015-03-20T00:00:00"/>
    <d v="2015-03-20T00:00:00"/>
    <m/>
    <m/>
    <n v="2015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253665"/>
    <s v="Ant.Cob/117414"/>
    <s v="Banco Brb - Par. 117414(04-30)"/>
    <n v="0"/>
    <d v="2015-03-03T00:00:00"/>
    <d v="1899-12-30T17:16:26"/>
    <n v="1051"/>
    <n v="0"/>
    <n v="-1261105.1200001522"/>
    <m/>
    <m/>
    <m/>
    <n v="117414"/>
    <n v="24"/>
    <s v="Emilly"/>
    <n v="1"/>
    <m/>
    <n v="1598"/>
    <d v="2015-03-20T00:00:00"/>
    <d v="2015-03-20T00:00:00"/>
    <m/>
    <m/>
    <n v="2015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253666"/>
    <s v="Ant.Cob/117424"/>
    <s v="Banco Brb - Par. 117424(14-30)"/>
    <n v="0"/>
    <d v="2015-03-03T00:00:00"/>
    <d v="1899-12-30T17:16:26"/>
    <n v="1724"/>
    <n v="0"/>
    <n v="-1262829.1200001522"/>
    <m/>
    <m/>
    <m/>
    <n v="117424"/>
    <n v="24"/>
    <s v="Emilly"/>
    <n v="1"/>
    <m/>
    <n v="1598"/>
    <d v="2015-03-20T00:00:00"/>
    <d v="2015-03-20T00:00:00"/>
    <m/>
    <m/>
    <n v="2015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253667"/>
    <s v="Ant.Cob/117434"/>
    <s v="Banco Brb - Par. 117434(24-30)"/>
    <n v="0"/>
    <d v="2015-03-03T00:00:00"/>
    <d v="1899-12-30T17:16:26"/>
    <n v="1473"/>
    <n v="0"/>
    <n v="-1264302.1200001522"/>
    <m/>
    <m/>
    <m/>
    <n v="117434"/>
    <n v="24"/>
    <s v="Emilly"/>
    <n v="1"/>
    <m/>
    <n v="1598"/>
    <d v="2015-03-20T00:00:00"/>
    <d v="2015-03-20T00:00:00"/>
    <m/>
    <m/>
    <n v="2015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253668"/>
    <s v="Ant.Cob/117415"/>
    <s v="Banco Brb - Par. 117415(05-30)"/>
    <n v="0"/>
    <d v="2015-03-03T00:00:00"/>
    <d v="1899-12-30T17:16:26"/>
    <n v="945.9"/>
    <n v="0"/>
    <n v="-1265248.0200001521"/>
    <m/>
    <m/>
    <m/>
    <n v="117415"/>
    <n v="24"/>
    <s v="Emilly"/>
    <n v="1"/>
    <m/>
    <n v="1598"/>
    <d v="2015-03-20T00:00:00"/>
    <d v="2015-03-20T00:00:00"/>
    <m/>
    <m/>
    <n v="2015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253669"/>
    <s v="Ant.Cob/117425"/>
    <s v="Banco Brb - Par. 117425(15-30)"/>
    <n v="0"/>
    <d v="2015-03-03T00:00:00"/>
    <d v="1899-12-30T17:16:26"/>
    <n v="172.4"/>
    <n v="0"/>
    <n v="-1265420.420000152"/>
    <m/>
    <m/>
    <m/>
    <n v="117425"/>
    <n v="24"/>
    <s v="Emilly"/>
    <n v="1"/>
    <m/>
    <n v="1598"/>
    <d v="2015-03-20T00:00:00"/>
    <d v="2015-03-20T00:00:00"/>
    <m/>
    <m/>
    <n v="2015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253670"/>
    <s v="Ant.Cob/117435"/>
    <s v="Banco Brb - Par. 117435(25-30)"/>
    <n v="0"/>
    <d v="2015-03-03T00:00:00"/>
    <d v="1899-12-30T17:16:26"/>
    <n v="1473"/>
    <n v="0"/>
    <n v="-1266893.420000152"/>
    <m/>
    <m/>
    <m/>
    <n v="117435"/>
    <n v="24"/>
    <s v="Emilly"/>
    <n v="1"/>
    <m/>
    <n v="1598"/>
    <d v="2015-03-20T00:00:00"/>
    <d v="2015-03-20T00:00:00"/>
    <m/>
    <m/>
    <n v="2015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253671"/>
    <s v="Ant.Cob/117416"/>
    <s v="Banco Brb - Par. 117416(06-30)"/>
    <n v="0"/>
    <d v="2015-03-03T00:00:00"/>
    <d v="1899-12-30T17:16:26"/>
    <n v="1051"/>
    <n v="0"/>
    <n v="-1267944.420000152"/>
    <m/>
    <m/>
    <m/>
    <n v="117416"/>
    <n v="24"/>
    <s v="Emilly"/>
    <n v="1"/>
    <m/>
    <n v="1598"/>
    <d v="2015-03-20T00:00:00"/>
    <d v="2015-03-20T00:00:00"/>
    <m/>
    <m/>
    <n v="2015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253672"/>
    <s v="Ant.Cob/117426"/>
    <s v="Banco Brb - Par. 117426(16-30)"/>
    <n v="0"/>
    <d v="2015-03-03T00:00:00"/>
    <d v="1899-12-30T17:16:26"/>
    <n v="1724"/>
    <n v="0"/>
    <n v="-1269668.420000152"/>
    <m/>
    <m/>
    <m/>
    <n v="117426"/>
    <n v="24"/>
    <s v="Emilly"/>
    <n v="1"/>
    <m/>
    <n v="1598"/>
    <d v="2015-03-20T00:00:00"/>
    <d v="2015-03-20T00:00:00"/>
    <m/>
    <m/>
    <n v="2015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253673"/>
    <s v="Ant.Cob/117436"/>
    <s v="Banco Brb - Par. 117436(26-30)"/>
    <n v="0"/>
    <d v="2015-03-03T00:00:00"/>
    <d v="1899-12-30T17:16:27"/>
    <n v="1473"/>
    <n v="0"/>
    <n v="-1271141.420000152"/>
    <m/>
    <m/>
    <m/>
    <n v="117436"/>
    <n v="24"/>
    <s v="Emilly"/>
    <n v="1"/>
    <m/>
    <n v="1598"/>
    <d v="2015-03-20T00:00:00"/>
    <d v="2015-03-20T00:00:00"/>
    <m/>
    <m/>
    <n v="2015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253674"/>
    <s v="Ant.Cob/117417"/>
    <s v="Banco Brb - Par. 117417(07-30)"/>
    <n v="0"/>
    <d v="2015-03-03T00:00:00"/>
    <d v="1899-12-30T17:16:27"/>
    <n v="1051"/>
    <n v="0"/>
    <n v="-1272192.420000152"/>
    <m/>
    <m/>
    <m/>
    <n v="117417"/>
    <n v="24"/>
    <s v="Emilly"/>
    <n v="1"/>
    <m/>
    <n v="1598"/>
    <d v="2015-03-20T00:00:00"/>
    <d v="2015-03-20T00:00:00"/>
    <m/>
    <m/>
    <n v="2015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253675"/>
    <s v="Ant.Cob/117427"/>
    <s v="Banco Brb - Par. 117427(17-30)"/>
    <n v="0"/>
    <d v="2015-03-03T00:00:00"/>
    <d v="1899-12-30T17:16:27"/>
    <n v="1724"/>
    <n v="0"/>
    <n v="-1273916.420000152"/>
    <m/>
    <m/>
    <m/>
    <n v="117427"/>
    <n v="24"/>
    <s v="Emilly"/>
    <n v="1"/>
    <m/>
    <n v="1598"/>
    <d v="2015-03-20T00:00:00"/>
    <d v="2015-03-20T00:00:00"/>
    <m/>
    <m/>
    <n v="2015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253676"/>
    <s v="Ant.Cob/117437"/>
    <s v="Banco Brb - Par. 117437(27-30)"/>
    <n v="0"/>
    <d v="2015-03-03T00:00:00"/>
    <d v="1899-12-30T17:16:27"/>
    <n v="1724"/>
    <n v="0"/>
    <n v="-1275640.420000152"/>
    <m/>
    <m/>
    <m/>
    <n v="117437"/>
    <n v="24"/>
    <s v="Emilly"/>
    <n v="1"/>
    <m/>
    <n v="1598"/>
    <d v="2015-03-20T00:00:00"/>
    <d v="2015-03-20T00:00:00"/>
    <m/>
    <m/>
    <n v="2015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253677"/>
    <s v="Ant.Cob/117418"/>
    <s v="Banco Brb - Par. 117418(08-30)"/>
    <n v="0"/>
    <d v="2015-03-03T00:00:00"/>
    <d v="1899-12-30T17:16:27"/>
    <n v="1051"/>
    <n v="0"/>
    <n v="-1276691.420000152"/>
    <m/>
    <m/>
    <m/>
    <n v="117418"/>
    <n v="24"/>
    <s v="Emilly"/>
    <n v="1"/>
    <m/>
    <n v="1598"/>
    <d v="2015-03-20T00:00:00"/>
    <d v="2015-03-20T00:00:00"/>
    <m/>
    <m/>
    <n v="2015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253678"/>
    <s v="Ant.Cob/117428"/>
    <s v="Banco Brb - Par. 117428(18-30)"/>
    <n v="0"/>
    <d v="2015-03-03T00:00:00"/>
    <d v="1899-12-30T17:16:27"/>
    <n v="86.2"/>
    <n v="0"/>
    <n v="-1276777.6200001519"/>
    <m/>
    <m/>
    <m/>
    <n v="117428"/>
    <n v="24"/>
    <s v="Emilly"/>
    <n v="1"/>
    <m/>
    <n v="1598"/>
    <d v="2015-03-20T00:00:00"/>
    <d v="2015-03-20T00:00:00"/>
    <m/>
    <m/>
    <n v="2015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253679"/>
    <s v="Ant.Cob/117438"/>
    <s v="Banco Brb - Par. 117438(28-30)"/>
    <n v="0"/>
    <d v="2015-03-03T00:00:00"/>
    <d v="1899-12-30T17:16:27"/>
    <n v="1724"/>
    <n v="0"/>
    <n v="-1278501.6200001519"/>
    <m/>
    <m/>
    <m/>
    <n v="117438"/>
    <n v="24"/>
    <s v="Emilly"/>
    <n v="1"/>
    <m/>
    <n v="1598"/>
    <d v="2015-03-20T00:00:00"/>
    <d v="2015-03-20T00:00:00"/>
    <m/>
    <m/>
    <n v="2015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253680"/>
    <s v="Ant.Cob/117419"/>
    <s v="Banco Brb - Par. 117419(09-30)"/>
    <n v="0"/>
    <d v="2015-03-03T00:00:00"/>
    <d v="1899-12-30T17:16:27"/>
    <n v="1051"/>
    <n v="0"/>
    <n v="-1279552.6200001519"/>
    <m/>
    <m/>
    <m/>
    <n v="117419"/>
    <n v="24"/>
    <s v="Emilly"/>
    <n v="1"/>
    <m/>
    <n v="1598"/>
    <d v="2015-03-20T00:00:00"/>
    <d v="2015-03-20T00:00:00"/>
    <m/>
    <m/>
    <n v="2015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253681"/>
    <s v="Ant.Cob/117429"/>
    <s v="Banco Brb - Par. 117429(19-30)"/>
    <n v="0"/>
    <d v="2015-03-03T00:00:00"/>
    <d v="1899-12-30T17:16:27"/>
    <n v="1724"/>
    <n v="0"/>
    <n v="-1281276.6200001519"/>
    <m/>
    <m/>
    <m/>
    <n v="117429"/>
    <n v="24"/>
    <s v="Emilly"/>
    <n v="1"/>
    <m/>
    <n v="1598"/>
    <d v="2015-03-20T00:00:00"/>
    <d v="2015-03-20T00:00:00"/>
    <m/>
    <m/>
    <n v="2015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253682"/>
    <s v="Ant.Cob/117439"/>
    <s v="Banco Brb - Par. 117439(29-30)"/>
    <n v="0"/>
    <d v="2015-03-03T00:00:00"/>
    <d v="1899-12-30T17:16:27"/>
    <n v="1473"/>
    <n v="0"/>
    <n v="-1282749.6200001519"/>
    <m/>
    <m/>
    <m/>
    <n v="117439"/>
    <n v="24"/>
    <s v="Emilly"/>
    <n v="1"/>
    <m/>
    <n v="1598"/>
    <d v="2015-03-20T00:00:00"/>
    <d v="2015-03-20T00:00:00"/>
    <m/>
    <m/>
    <n v="2015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247285"/>
    <s v="6192/110446"/>
    <s v="Life Manutenção M e Ltda - Cód. 110446"/>
    <n v="0"/>
    <d v="2015-03-03T00:00:00"/>
    <d v="1899-12-30T17:16:31"/>
    <n v="153"/>
    <n v="0"/>
    <n v="-1282902.6200001519"/>
    <m/>
    <m/>
    <m/>
    <n v="110446"/>
    <n v="24"/>
    <s v="Emilly"/>
    <n v="1"/>
    <m/>
    <n v="157"/>
    <d v="2015-03-04T00:00:00"/>
    <d v="2015-03-04T00:00:00"/>
    <m/>
    <m/>
    <n v="2015"/>
    <n v="24"/>
    <m/>
    <m/>
    <m/>
    <m/>
    <s v="T-3.Manutenção Máquinas e Equipamentos"/>
    <x v="1"/>
    <x v="4"/>
    <m/>
    <n v="8"/>
    <n v="9"/>
    <s v="Débito em conta"/>
    <m/>
    <n v="0"/>
    <m/>
    <n v="0"/>
    <m/>
    <m/>
    <s v="ITAÚ [GYN] [026016-5] []"/>
    <m/>
    <m/>
    <m/>
  </r>
  <r>
    <n v="253684"/>
    <s v="Ant.Cob/117441"/>
    <s v="Banco Brb - Par. 117441(01-7)"/>
    <n v="0"/>
    <d v="2015-03-03T00:00:00"/>
    <d v="1899-12-30T17:17:55"/>
    <n v="1473"/>
    <n v="0"/>
    <n v="-1284375.6200001519"/>
    <m/>
    <m/>
    <m/>
    <n v="117441"/>
    <n v="24"/>
    <s v="Emilly"/>
    <n v="1"/>
    <m/>
    <n v="1598"/>
    <d v="2015-03-20T00:00:00"/>
    <d v="2015-03-20T00:00:00"/>
    <m/>
    <m/>
    <n v="2015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253685"/>
    <s v="Ant.Cob/117442"/>
    <s v="Banco Brb - Par. 117442(02-7)"/>
    <n v="0"/>
    <d v="2015-03-03T00:00:00"/>
    <d v="1899-12-30T17:17:55"/>
    <n v="1473"/>
    <n v="0"/>
    <n v="-1285848.6200001519"/>
    <m/>
    <m/>
    <m/>
    <n v="117442"/>
    <n v="24"/>
    <s v="Emilly"/>
    <n v="1"/>
    <m/>
    <n v="1598"/>
    <d v="2015-03-20T00:00:00"/>
    <d v="2015-03-20T00:00:00"/>
    <m/>
    <m/>
    <n v="2015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253686"/>
    <s v="Ant.Cob/117443"/>
    <s v="Banco Brb - Par. 117443(03-7)"/>
    <n v="0"/>
    <d v="2015-03-03T00:00:00"/>
    <d v="1899-12-30T17:17:55"/>
    <n v="73.650000000000006"/>
    <n v="0"/>
    <n v="-1285922.2700001518"/>
    <m/>
    <m/>
    <m/>
    <n v="117443"/>
    <n v="24"/>
    <s v="Emilly"/>
    <n v="1"/>
    <m/>
    <n v="1598"/>
    <d v="2015-03-20T00:00:00"/>
    <d v="2015-03-20T00:00:00"/>
    <m/>
    <m/>
    <n v="2015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253687"/>
    <s v="Ant.Cob/117444"/>
    <s v="Banco Brb - Par. 117444(04-7)"/>
    <n v="0"/>
    <d v="2015-03-03T00:00:00"/>
    <d v="1899-12-30T17:17:56"/>
    <n v="1473"/>
    <n v="0"/>
    <n v="-1287395.2700001518"/>
    <m/>
    <m/>
    <m/>
    <n v="117444"/>
    <n v="24"/>
    <s v="Emilly"/>
    <n v="1"/>
    <m/>
    <n v="1598"/>
    <d v="2015-03-20T00:00:00"/>
    <d v="2015-03-20T00:00:00"/>
    <m/>
    <m/>
    <n v="2015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253688"/>
    <s v="Ant.Cob/117445"/>
    <s v="Banco Brb - Par. 117445(05-7)"/>
    <n v="0"/>
    <d v="2015-03-03T00:00:00"/>
    <d v="1899-12-30T17:17:56"/>
    <n v="1473"/>
    <n v="0"/>
    <n v="-1288868.2700001518"/>
    <m/>
    <m/>
    <m/>
    <n v="117445"/>
    <n v="24"/>
    <s v="Emilly"/>
    <n v="1"/>
    <m/>
    <n v="1598"/>
    <d v="2015-03-20T00:00:00"/>
    <d v="2015-03-20T00:00:00"/>
    <m/>
    <m/>
    <n v="2015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253689"/>
    <s v="Ant.Cob/117446"/>
    <s v="Banco Brb - Par. 117446(06-7)"/>
    <n v="0"/>
    <d v="2015-03-03T00:00:00"/>
    <d v="1899-12-30T17:17:56"/>
    <n v="1399.35"/>
    <n v="0"/>
    <n v="-1290267.6200001519"/>
    <m/>
    <m/>
    <m/>
    <n v="117446"/>
    <n v="24"/>
    <s v="Emilly"/>
    <n v="1"/>
    <m/>
    <n v="1598"/>
    <d v="2015-03-20T00:00:00"/>
    <d v="2015-03-20T00:00:00"/>
    <m/>
    <m/>
    <n v="2015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253690"/>
    <s v="Ant.Cob/117447"/>
    <s v="Banco Brb - Par. 117447(07-7)"/>
    <n v="0"/>
    <d v="2015-03-03T00:00:00"/>
    <d v="1899-12-30T17:17:56"/>
    <n v="898.8"/>
    <n v="0"/>
    <n v="-1291166.420000152"/>
    <m/>
    <m/>
    <m/>
    <n v="117447"/>
    <n v="24"/>
    <s v="Emilly"/>
    <n v="1"/>
    <m/>
    <n v="1598"/>
    <d v="2015-03-20T00:00:00"/>
    <d v="2015-03-20T00:00:00"/>
    <m/>
    <m/>
    <n v="2015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247288"/>
    <s v="6191/110450"/>
    <s v="Life Manutenção M e Ltda - Cód. 110450"/>
    <n v="0"/>
    <d v="2015-03-03T00:00:00"/>
    <d v="1899-12-30T17:18:45"/>
    <n v="153"/>
    <n v="0"/>
    <n v="-1291319.420000152"/>
    <m/>
    <m/>
    <m/>
    <n v="110450"/>
    <n v="24"/>
    <s v="Emilly"/>
    <n v="1"/>
    <m/>
    <n v="354"/>
    <d v="2015-03-04T00:00:00"/>
    <d v="2015-03-04T00:00:00"/>
    <m/>
    <m/>
    <n v="2015"/>
    <n v="24"/>
    <m/>
    <m/>
    <m/>
    <m/>
    <s v="Marista.Manutenção Máquinas e Equipamentos"/>
    <x v="1"/>
    <x v="4"/>
    <m/>
    <n v="8"/>
    <n v="9"/>
    <s v="Débito em conta"/>
    <m/>
    <n v="0"/>
    <m/>
    <n v="0"/>
    <m/>
    <m/>
    <s v="ITAÚ [GYN] [026016-5] []"/>
    <m/>
    <m/>
    <m/>
  </r>
  <r>
    <n v="247289"/>
    <s v="309/115594"/>
    <s v="Queiroz Design Ltda - Cód. 115594"/>
    <n v="0"/>
    <d v="2015-03-03T00:00:00"/>
    <d v="1899-12-30T17:20:37"/>
    <n v="3621"/>
    <n v="0"/>
    <n v="-1294940.420000152"/>
    <m/>
    <m/>
    <m/>
    <n v="115594"/>
    <n v="24"/>
    <s v="Emilly"/>
    <n v="1"/>
    <m/>
    <n v="563"/>
    <d v="2015-03-04T00:00:00"/>
    <d v="2015-03-04T00:00:00"/>
    <m/>
    <m/>
    <n v="2015"/>
    <n v="24"/>
    <m/>
    <m/>
    <m/>
    <m/>
    <s v="CA.Publicidade (DESPESA)"/>
    <x v="1"/>
    <x v="4"/>
    <m/>
    <n v="8"/>
    <n v="9"/>
    <s v="Débito em conta"/>
    <m/>
    <n v="0"/>
    <m/>
    <n v="0"/>
    <m/>
    <m/>
    <s v="ITAÚ [GYN] [026016-5] []"/>
    <m/>
    <m/>
    <m/>
  </r>
  <r>
    <n v="247319"/>
    <s v="Despesa/115603"/>
    <s v="Marcelo De Moraes Melo - Cód. 115603"/>
    <n v="0"/>
    <d v="2015-03-03T00:00:00"/>
    <d v="1899-12-30T17:43:39"/>
    <n v="3198"/>
    <n v="0"/>
    <n v="-1298138.420000152"/>
    <m/>
    <m/>
    <m/>
    <n v="115603"/>
    <n v="24"/>
    <s v="Emilly"/>
    <n v="1"/>
    <m/>
    <n v="1455"/>
    <d v="2015-03-04T00:00:00"/>
    <d v="2015-03-04T00:00:00"/>
    <m/>
    <m/>
    <n v="2015"/>
    <n v="24"/>
    <m/>
    <m/>
    <m/>
    <m/>
    <s v="Marcelo.Despesas Particulares"/>
    <x v="1"/>
    <x v="5"/>
    <m/>
    <n v="26"/>
    <n v="8"/>
    <s v="Transferência Bancária"/>
    <m/>
    <n v="0"/>
    <m/>
    <n v="0"/>
    <m/>
    <m/>
    <s v="ITAÚ [SOL] [001691-4] [CC]"/>
    <m/>
    <m/>
    <m/>
  </r>
  <r>
    <n v="257271"/>
    <m/>
    <s v="[DH][PROGRESSAO][MAT] BRENDA MORAES DE SOUZA"/>
    <n v="315"/>
    <d v="2015-03-03T00:00:00"/>
    <d v="1899-12-30T17:45:48"/>
    <n v="0"/>
    <n v="0"/>
    <n v="-1297823.420000152"/>
    <m/>
    <m/>
    <m/>
    <m/>
    <n v="14"/>
    <s v="Renato"/>
    <n v="1"/>
    <m/>
    <n v="1431"/>
    <d v="2015-03-31T00:00:00"/>
    <d v="2015-03-31T00:00:00"/>
    <m/>
    <m/>
    <n v="2015"/>
    <n v="14"/>
    <m/>
    <m/>
    <m/>
    <m/>
    <s v="Remessa Olimpo Fundamental"/>
    <x v="1"/>
    <x v="4"/>
    <m/>
    <n v="56"/>
    <n v="1"/>
    <s v="Dinheiro"/>
    <m/>
    <m/>
    <m/>
    <n v="0"/>
    <m/>
    <m/>
    <s v="CAIXA TESOURARIA"/>
    <m/>
    <m/>
    <m/>
  </r>
  <r>
    <n v="253749"/>
    <s v="Extrato/117472"/>
    <s v="Bradesco - Cód. 117472"/>
    <n v="0"/>
    <d v="2015-03-03T00:00:00"/>
    <d v="1899-12-30T17:51:49"/>
    <n v="46.9"/>
    <n v="0"/>
    <n v="-1297870.3200001519"/>
    <m/>
    <m/>
    <m/>
    <n v="117472"/>
    <n v="24"/>
    <s v="Emilly"/>
    <n v="1"/>
    <m/>
    <n v="575"/>
    <d v="2015-03-20T00:00:00"/>
    <d v="2015-03-20T00:00:00"/>
    <m/>
    <m/>
    <n v="2015"/>
    <n v="24"/>
    <m/>
    <m/>
    <m/>
    <m/>
    <s v="CA.Tarifas Bancárias"/>
    <x v="2"/>
    <x v="4"/>
    <m/>
    <n v="2"/>
    <n v="9"/>
    <s v="Débito em conta"/>
    <m/>
    <n v="0"/>
    <m/>
    <n v="0"/>
    <m/>
    <m/>
    <s v="BRADESCO [002429-5] [GYN [CC]"/>
    <m/>
    <m/>
    <m/>
  </r>
  <r>
    <n v="257609"/>
    <s v="45300/2/111032"/>
    <s v="LD Automação E Refrig. Ltda - Cód. 111032"/>
    <n v="0"/>
    <d v="2015-03-03T00:00:00"/>
    <d v="1899-12-30T17:53:12"/>
    <n v="433.87"/>
    <n v="0"/>
    <n v="-1298304.190000152"/>
    <m/>
    <m/>
    <m/>
    <n v="111032"/>
    <n v="24"/>
    <s v="Emilly"/>
    <n v="1"/>
    <m/>
    <n v="1601"/>
    <d v="2015-04-01T00:00:00"/>
    <d v="2015-04-01T00:00:00"/>
    <m/>
    <m/>
    <n v="2015"/>
    <n v="24"/>
    <m/>
    <m/>
    <m/>
    <m/>
    <s v="CA.Tecnologia da Informação"/>
    <x v="1"/>
    <x v="4"/>
    <m/>
    <n v="26"/>
    <n v="9"/>
    <s v="Débito em conta"/>
    <m/>
    <n v="0"/>
    <m/>
    <n v="0"/>
    <m/>
    <m/>
    <s v="ITAÚ [SOL] [001691-4] [CC]"/>
    <m/>
    <m/>
    <m/>
  </r>
  <r>
    <n v="250353"/>
    <n v="212682"/>
    <s v="Par.(01/10) 020686/LUCAS MOURÃO GONZAGA DE M - Parcelas"/>
    <n v="190"/>
    <d v="2015-03-03T00:00:00"/>
    <d v="1899-12-30T18:03:07"/>
    <n v="0"/>
    <n v="0"/>
    <n v="-1298114.190000152"/>
    <m/>
    <m/>
    <n v="212682"/>
    <m/>
    <n v="14"/>
    <s v="Renato"/>
    <n v="2"/>
    <m/>
    <n v="62"/>
    <d v="2015-03-10T00:00:00"/>
    <d v="2015-03-10T00:00:00"/>
    <m/>
    <m/>
    <n v="2015"/>
    <n v="14"/>
    <m/>
    <m/>
    <m/>
    <m/>
    <s v="Mensalidade Maratona, Turmas Olímpicas, Específicas"/>
    <x v="1"/>
    <x v="4"/>
    <m/>
    <n v="56"/>
    <n v="1"/>
    <s v="Dinheiro"/>
    <m/>
    <n v="0"/>
    <m/>
    <n v="0"/>
    <m/>
    <m/>
    <s v="CAIXA TESOURARIA"/>
    <m/>
    <m/>
    <m/>
  </r>
  <r>
    <n v="250354"/>
    <n v="212683"/>
    <s v="Par.(02/10) 020686/LUCAS MOURÃO GONZAGA DE M - Parcelas"/>
    <n v="190"/>
    <d v="2015-03-03T00:00:00"/>
    <d v="1899-12-30T18:03:07"/>
    <n v="0"/>
    <n v="0"/>
    <n v="-1297924.190000152"/>
    <m/>
    <m/>
    <n v="212683"/>
    <m/>
    <n v="14"/>
    <s v="Renato"/>
    <n v="2"/>
    <m/>
    <n v="62"/>
    <d v="2015-03-10T00:00:00"/>
    <d v="2015-03-10T00:00:00"/>
    <m/>
    <m/>
    <n v="2015"/>
    <n v="14"/>
    <m/>
    <m/>
    <m/>
    <m/>
    <s v="Mensalidade Maratona, Turmas Olímpicas, Específicas"/>
    <x v="1"/>
    <x v="4"/>
    <m/>
    <n v="56"/>
    <n v="1"/>
    <s v="Dinheiro"/>
    <m/>
    <n v="0"/>
    <m/>
    <n v="0"/>
    <m/>
    <m/>
    <s v="CAIXA TESOURARIA"/>
    <m/>
    <m/>
    <m/>
  </r>
  <r>
    <n v="250355"/>
    <n v="212684"/>
    <s v="Par.(03/10) 020686/LUCAS MOURÃO GONZAGA DE M - Parcelas"/>
    <n v="190"/>
    <d v="2015-03-03T00:00:00"/>
    <d v="1899-12-30T18:03:07"/>
    <n v="0"/>
    <n v="0"/>
    <n v="-1297734.190000152"/>
    <m/>
    <m/>
    <n v="212684"/>
    <m/>
    <n v="14"/>
    <s v="Renato"/>
    <n v="2"/>
    <m/>
    <n v="62"/>
    <d v="2015-03-10T00:00:00"/>
    <d v="2015-03-10T00:00:00"/>
    <m/>
    <m/>
    <n v="2015"/>
    <n v="14"/>
    <m/>
    <m/>
    <m/>
    <m/>
    <s v="Mensalidade Maratona, Turmas Olímpicas, Específicas"/>
    <x v="1"/>
    <x v="4"/>
    <m/>
    <n v="56"/>
    <n v="1"/>
    <s v="Dinheiro"/>
    <m/>
    <n v="0"/>
    <m/>
    <n v="0"/>
    <m/>
    <m/>
    <s v="CAIXA TESOURARIA"/>
    <m/>
    <m/>
    <m/>
  </r>
  <r>
    <n v="250356"/>
    <n v="212685"/>
    <s v="Par.(04/10) 020686/LUCAS MOURÃO GONZAGA DE M - Parcelas"/>
    <n v="190"/>
    <d v="2015-03-03T00:00:00"/>
    <d v="1899-12-30T18:03:08"/>
    <n v="0"/>
    <n v="0"/>
    <n v="-1297544.190000152"/>
    <m/>
    <m/>
    <n v="212685"/>
    <m/>
    <n v="14"/>
    <s v="Renato"/>
    <n v="2"/>
    <m/>
    <n v="62"/>
    <d v="2015-03-10T00:00:00"/>
    <d v="2015-03-10T00:00:00"/>
    <m/>
    <m/>
    <n v="2015"/>
    <n v="14"/>
    <m/>
    <m/>
    <m/>
    <m/>
    <s v="Mensalidade Maratona, Turmas Olímpicas, Específicas"/>
    <x v="1"/>
    <x v="4"/>
    <m/>
    <n v="56"/>
    <n v="1"/>
    <s v="Dinheiro"/>
    <m/>
    <n v="0"/>
    <m/>
    <n v="0"/>
    <m/>
    <m/>
    <s v="CAIXA TESOURARIA"/>
    <m/>
    <m/>
    <m/>
  </r>
  <r>
    <n v="250357"/>
    <n v="212686"/>
    <s v="Par.(05/10) 020686/LUCAS MOURÃO GONZAGA DE M - Parcelas"/>
    <n v="190"/>
    <d v="2015-03-03T00:00:00"/>
    <d v="1899-12-30T18:03:08"/>
    <n v="0"/>
    <n v="0"/>
    <n v="-1297354.190000152"/>
    <m/>
    <m/>
    <n v="212686"/>
    <m/>
    <n v="14"/>
    <s v="Renato"/>
    <n v="2"/>
    <m/>
    <n v="62"/>
    <d v="2015-03-10T00:00:00"/>
    <d v="2015-03-10T00:00:00"/>
    <m/>
    <m/>
    <n v="2015"/>
    <n v="14"/>
    <m/>
    <m/>
    <m/>
    <m/>
    <s v="Mensalidade Maratona, Turmas Olímpicas, Específicas"/>
    <x v="1"/>
    <x v="4"/>
    <m/>
    <n v="56"/>
    <n v="1"/>
    <s v="Dinheiro"/>
    <m/>
    <n v="0"/>
    <m/>
    <n v="0"/>
    <m/>
    <m/>
    <s v="CAIXA TESOURARIA"/>
    <m/>
    <m/>
    <m/>
  </r>
  <r>
    <n v="247367"/>
    <s v="188501/111360"/>
    <s v="Kuva Esportes Eireli Me - Cód. 111360"/>
    <n v="0"/>
    <d v="2015-03-03T00:00:00"/>
    <d v="1899-12-30T18:05:05"/>
    <n v="1958.95"/>
    <n v="0"/>
    <n v="-1299313.1400001519"/>
    <m/>
    <m/>
    <m/>
    <n v="111360"/>
    <n v="24"/>
    <s v="Emilly"/>
    <n v="1"/>
    <m/>
    <n v="1555"/>
    <d v="2015-03-04T00:00:00"/>
    <d v="2015-03-04T00:00:00"/>
    <m/>
    <m/>
    <n v="2015"/>
    <n v="24"/>
    <m/>
    <m/>
    <m/>
    <m/>
    <s v="Aná.Material Didático"/>
    <x v="1"/>
    <x v="3"/>
    <m/>
    <n v="4"/>
    <n v="9"/>
    <s v="Débito em conta"/>
    <m/>
    <n v="0"/>
    <m/>
    <n v="0"/>
    <m/>
    <m/>
    <s v="BB [022382-4] [GYN] [CC]"/>
    <m/>
    <m/>
    <m/>
  </r>
  <r>
    <n v="247378"/>
    <s v="19484/108319"/>
    <s v="Grafica Rapida PEX - Cód. 108319"/>
    <n v="0"/>
    <d v="2015-03-03T00:00:00"/>
    <d v="1899-12-30T18:06:25"/>
    <n v="3723.64"/>
    <n v="0"/>
    <n v="-1303036.7800001518"/>
    <m/>
    <m/>
    <m/>
    <n v="108319"/>
    <n v="24"/>
    <s v="Emilly"/>
    <n v="1"/>
    <m/>
    <n v="509"/>
    <d v="2015-03-04T00:00:00"/>
    <d v="2015-03-04T00:00:00"/>
    <m/>
    <m/>
    <n v="2015"/>
    <n v="24"/>
    <m/>
    <m/>
    <m/>
    <m/>
    <s v="CA.Olimpo Resolve (DESPESA)"/>
    <x v="1"/>
    <x v="4"/>
    <m/>
    <n v="4"/>
    <n v="9"/>
    <s v="Débito em conta"/>
    <m/>
    <n v="0"/>
    <m/>
    <n v="0"/>
    <m/>
    <m/>
    <s v="BB [022382-4] [GYN] [CC]"/>
    <m/>
    <m/>
    <m/>
  </r>
  <r>
    <n v="251554"/>
    <s v="Remessa Olimpo Anápolis"/>
    <s v="Remessa Olimpo Anápolis"/>
    <n v="1073.07"/>
    <d v="2015-03-03T00:00:00"/>
    <d v="1899-12-30T18:08:40"/>
    <n v="0"/>
    <n v="0"/>
    <n v="-1301963.7100001518"/>
    <m/>
    <m/>
    <m/>
    <m/>
    <n v="60"/>
    <s v="Francielly"/>
    <n v="1"/>
    <m/>
    <n v="1526"/>
    <d v="2015-03-16T00:00:00"/>
    <d v="2015-04-02T00:00:00"/>
    <m/>
    <m/>
    <n v="2015"/>
    <n v="24"/>
    <m/>
    <m/>
    <m/>
    <m/>
    <s v="Remessa Olimpo Anápolis"/>
    <x v="1"/>
    <x v="3"/>
    <m/>
    <n v="12"/>
    <n v="4"/>
    <s v="Boleto"/>
    <m/>
    <m/>
    <m/>
    <n v="0"/>
    <m/>
    <m/>
    <s v="BRB [GYN] [011616-0] [CC] [COB]"/>
    <m/>
    <m/>
    <m/>
  </r>
  <r>
    <n v="251555"/>
    <s v="054/120/110704"/>
    <s v="Nascente Agropecuária (Aluguel Marista) - Cód. 110704"/>
    <n v="0"/>
    <d v="2015-03-03T00:00:00"/>
    <d v="1899-12-30T18:10:30"/>
    <n v="26067.83"/>
    <n v="0"/>
    <n v="-1328031.5400001518"/>
    <m/>
    <m/>
    <m/>
    <n v="110704"/>
    <n v="24"/>
    <s v="Emilly"/>
    <n v="1"/>
    <m/>
    <n v="302"/>
    <d v="2015-03-16T00:00:00"/>
    <d v="2015-03-16T00:00:00"/>
    <m/>
    <m/>
    <n v="2015"/>
    <n v="24"/>
    <m/>
    <m/>
    <m/>
    <m/>
    <s v="Marista.Aluguel "/>
    <x v="1"/>
    <x v="4"/>
    <m/>
    <n v="12"/>
    <n v="9"/>
    <s v="Débito em conta"/>
    <m/>
    <n v="0"/>
    <m/>
    <n v="0"/>
    <m/>
    <m/>
    <s v="BRB [GYN] [011616-0] [CC] [COB]"/>
    <m/>
    <m/>
    <m/>
  </r>
  <r>
    <n v="251717"/>
    <n v="213236"/>
    <s v="Par.(01/1) 020685/WALTER MORI JUNIOR - Parcelas"/>
    <n v="440"/>
    <d v="2015-03-03T00:00:00"/>
    <d v="1899-12-30T18:13:02"/>
    <n v="0"/>
    <n v="0"/>
    <n v="-1327591.5400001518"/>
    <m/>
    <m/>
    <n v="213236"/>
    <m/>
    <n v="14"/>
    <s v="Renato"/>
    <n v="1"/>
    <m/>
    <n v="81"/>
    <d v="2015-03-17T00:00:00"/>
    <d v="2015-03-17T00:00:00"/>
    <m/>
    <m/>
    <n v="2015"/>
    <n v="14"/>
    <m/>
    <m/>
    <m/>
    <m/>
    <s v="Mensalidade Progressão"/>
    <x v="1"/>
    <x v="4"/>
    <m/>
    <n v="56"/>
    <n v="1"/>
    <s v="Dinheiro"/>
    <m/>
    <n v="0"/>
    <m/>
    <n v="0"/>
    <m/>
    <m/>
    <s v="CAIXA TESOURARIA"/>
    <m/>
    <m/>
    <m/>
  </r>
  <r>
    <n v="247391"/>
    <s v="35430215/111821"/>
    <s v="Spgyn Desenv. E Emp. Imobiliarios Lt - Par. 111821(02-12)"/>
    <n v="0"/>
    <d v="2015-03-03T00:00:00"/>
    <d v="1899-12-30T18:13:23"/>
    <n v="69651.19"/>
    <n v="0"/>
    <n v="-1397242.7300001518"/>
    <m/>
    <m/>
    <m/>
    <n v="111821"/>
    <n v="24"/>
    <s v="Emilly"/>
    <n v="1"/>
    <m/>
    <n v="105"/>
    <d v="2015-03-04T00:00:00"/>
    <d v="2015-03-04T00:00:00"/>
    <m/>
    <m/>
    <n v="2015"/>
    <n v="24"/>
    <m/>
    <m/>
    <m/>
    <m/>
    <s v="T-3.Aluguel "/>
    <x v="1"/>
    <x v="4"/>
    <m/>
    <n v="12"/>
    <n v="8"/>
    <s v="Transferência Bancária"/>
    <m/>
    <n v="0"/>
    <m/>
    <n v="0"/>
    <m/>
    <m/>
    <s v="BRB [GYN] [011616-0] [CC] [COB]"/>
    <m/>
    <m/>
    <m/>
  </r>
  <r>
    <n v="257615"/>
    <s v="Transferência Entre Contas "/>
    <s v="Transferência Entre Contas "/>
    <n v="0"/>
    <d v="2015-03-03T00:00:00"/>
    <d v="1899-12-30T18:15:35"/>
    <n v="500"/>
    <n v="0"/>
    <n v="-1397742.7300001518"/>
    <m/>
    <m/>
    <m/>
    <m/>
    <n v="7"/>
    <s v="Anapaula"/>
    <n v="1"/>
    <m/>
    <n v="1449"/>
    <d v="2015-04-01T00:00:00"/>
    <d v="2015-04-01T00:00:00"/>
    <m/>
    <m/>
    <n v="2015"/>
    <n v="7"/>
    <m/>
    <m/>
    <m/>
    <m/>
    <s v="Transferência entre contas"/>
    <x v="2"/>
    <x v="4"/>
    <m/>
    <n v="56"/>
    <n v="8"/>
    <s v="Transferência Bancária"/>
    <m/>
    <m/>
    <m/>
    <n v="0"/>
    <m/>
    <n v="29"/>
    <s v="CAIXA TESOURARIA"/>
    <m/>
    <m/>
    <m/>
  </r>
  <r>
    <n v="257616"/>
    <s v="Transferência Entre Contas "/>
    <s v="Destino: 257615-Transferência Entre Contas "/>
    <n v="500"/>
    <d v="2015-03-03T00:00:00"/>
    <d v="1899-12-30T18:15:35"/>
    <n v="0"/>
    <n v="0"/>
    <n v="-1397242.7300001518"/>
    <m/>
    <m/>
    <m/>
    <m/>
    <n v="7"/>
    <s v="Anapaula"/>
    <n v="1"/>
    <m/>
    <n v="1449"/>
    <d v="2015-04-01T00:00:00"/>
    <d v="2015-04-01T00:00:00"/>
    <m/>
    <m/>
    <n v="2015"/>
    <n v="7"/>
    <m/>
    <m/>
    <n v="257615"/>
    <m/>
    <s v="Transferência entre contas"/>
    <x v="2"/>
    <x v="4"/>
    <m/>
    <n v="29"/>
    <n v="8"/>
    <s v="Transferência Bancária"/>
    <m/>
    <m/>
    <m/>
    <n v="0"/>
    <m/>
    <m/>
    <s v="BICBANCO [14.102672-6] [GYN] [CC]"/>
    <m/>
    <m/>
    <m/>
  </r>
  <r>
    <n v="257647"/>
    <s v="Extrato/117884"/>
    <s v="Bic - Banco Industria E Comercio - Par. 117884(04-4)"/>
    <n v="0"/>
    <d v="2015-03-03T00:00:00"/>
    <d v="1899-12-30T18:35:58"/>
    <n v="0.5"/>
    <n v="0"/>
    <n v="-1397243.2300001518"/>
    <m/>
    <m/>
    <m/>
    <n v="117884"/>
    <n v="7"/>
    <s v="Anapaula"/>
    <n v="1"/>
    <m/>
    <n v="1448"/>
    <d v="2015-04-01T00:00:00"/>
    <d v="2015-04-01T00:00:00"/>
    <m/>
    <m/>
    <n v="2015"/>
    <n v="7"/>
    <m/>
    <m/>
    <m/>
    <m/>
    <s v="Juros de cheque especial"/>
    <x v="2"/>
    <x v="4"/>
    <m/>
    <n v="29"/>
    <n v="9"/>
    <s v="Débito em conta"/>
    <m/>
    <n v="0"/>
    <m/>
    <n v="0"/>
    <m/>
    <m/>
    <s v="BICBANCO [14.102672-6] [GYN] [CC]"/>
    <m/>
    <m/>
    <m/>
  </r>
  <r>
    <n v="256127"/>
    <n v="189273"/>
    <s v="Par.(02/12) 019698/JOÃO PAULO PIRES DE PAULA - Mensalidades"/>
    <n v="1473"/>
    <d v="2015-03-03T00:00:00"/>
    <d v="1899-12-30T18:53:13"/>
    <n v="0"/>
    <n v="0"/>
    <n v="-1395770.2300001518"/>
    <m/>
    <m/>
    <n v="189273"/>
    <m/>
    <n v="1"/>
    <s v="Andre"/>
    <n v="1"/>
    <m/>
    <n v="2"/>
    <d v="2015-03-27T00:00:00"/>
    <d v="2015-03-27T00:00:00"/>
    <m/>
    <m/>
    <n v="2015"/>
    <n v="1"/>
    <m/>
    <m/>
    <m/>
    <m/>
    <s v="Mensalidade Ensino Médio"/>
    <x v="1"/>
    <x v="4"/>
    <m/>
    <n v="59"/>
    <n v="4"/>
    <s v="Boleto"/>
    <m/>
    <n v="0"/>
    <m/>
    <n v="0"/>
    <m/>
    <m/>
    <s v="DAYCOVAL [GYN] [7112965] [CC]"/>
    <m/>
    <m/>
    <m/>
  </r>
  <r>
    <n v="257657"/>
    <s v="Transferência Entre Contas "/>
    <s v="Transferência Entre Contas "/>
    <n v="0"/>
    <d v="2015-03-03T00:00:00"/>
    <d v="1899-12-30T18:55:41"/>
    <n v="18964"/>
    <n v="0"/>
    <n v="-1414734.2300001518"/>
    <m/>
    <m/>
    <m/>
    <m/>
    <n v="7"/>
    <s v="Anapaula"/>
    <n v="1"/>
    <m/>
    <n v="1449"/>
    <d v="2015-04-01T00:00:00"/>
    <d v="2015-04-01T00:00:00"/>
    <m/>
    <m/>
    <n v="2015"/>
    <n v="7"/>
    <m/>
    <m/>
    <m/>
    <m/>
    <s v="Transferência entre contas"/>
    <x v="2"/>
    <x v="4"/>
    <m/>
    <n v="114"/>
    <n v="8"/>
    <s v="Transferência Bancária"/>
    <m/>
    <m/>
    <m/>
    <n v="0"/>
    <m/>
    <n v="107"/>
    <s v="SAFRA [GYN] [206009-7] [COB]"/>
    <m/>
    <m/>
    <m/>
  </r>
  <r>
    <n v="257658"/>
    <s v="Transferência Entre Contas "/>
    <s v="Destino: 257657-Transferência Entre Contas "/>
    <n v="18964"/>
    <d v="2015-03-03T00:00:00"/>
    <d v="1899-12-30T18:55:41"/>
    <n v="0"/>
    <n v="0"/>
    <n v="-1395770.2300001518"/>
    <m/>
    <m/>
    <m/>
    <m/>
    <n v="7"/>
    <s v="Anapaula"/>
    <n v="1"/>
    <m/>
    <n v="1449"/>
    <d v="2015-04-01T00:00:00"/>
    <d v="2015-04-01T00:00:00"/>
    <m/>
    <m/>
    <n v="2015"/>
    <n v="7"/>
    <m/>
    <m/>
    <n v="257657"/>
    <m/>
    <s v="Transferência entre contas"/>
    <x v="2"/>
    <x v="4"/>
    <m/>
    <n v="107"/>
    <n v="8"/>
    <s v="Transferência Bancária"/>
    <m/>
    <m/>
    <m/>
    <n v="0"/>
    <m/>
    <m/>
    <s v="SAFRA [GYN] [000048-8] [CC]"/>
    <m/>
    <m/>
    <m/>
  </r>
  <r>
    <n v="260470"/>
    <s v="Despesa/115650"/>
    <s v="Marcelo De Moraes Melo - Cód. 115650"/>
    <n v="0"/>
    <d v="2015-03-03T00:00:00"/>
    <d v="1899-12-30T19:03:09"/>
    <n v="786"/>
    <n v="0"/>
    <n v="-1396556.2300001518"/>
    <m/>
    <m/>
    <m/>
    <n v="115650"/>
    <n v="24"/>
    <s v="Emilly"/>
    <n v="1"/>
    <m/>
    <n v="1455"/>
    <d v="2015-04-13T00:00:00"/>
    <d v="2015-04-13T00:00:00"/>
    <m/>
    <m/>
    <n v="2015"/>
    <n v="24"/>
    <m/>
    <m/>
    <m/>
    <m/>
    <s v="Marcelo.Despesas Particulares"/>
    <x v="1"/>
    <x v="5"/>
    <m/>
    <n v="56"/>
    <n v="1"/>
    <s v="Dinheiro"/>
    <m/>
    <n v="0"/>
    <m/>
    <n v="0"/>
    <m/>
    <m/>
    <s v="CAIXA TESOURARIA"/>
    <m/>
    <m/>
    <m/>
  </r>
  <r>
    <n v="247477"/>
    <n v="191891"/>
    <s v="Retorno: Par. 191891(02/12) - 018473/CAR - Mensalidades"/>
    <n v="1724"/>
    <d v="2015-03-03T00:00:00"/>
    <d v="1899-12-30T19:37:59"/>
    <n v="0"/>
    <n v="0"/>
    <n v="-1394832.2300001518"/>
    <m/>
    <m/>
    <n v="191891"/>
    <m/>
    <n v="1"/>
    <s v="Andre"/>
    <n v="1"/>
    <m/>
    <n v="2"/>
    <d v="2015-03-04T00:00:00"/>
    <d v="2015-03-04T00:00:00"/>
    <n v="26516"/>
    <n v="7"/>
    <n v="2015"/>
    <n v="1"/>
    <m/>
    <m/>
    <m/>
    <m/>
    <s v="Mensalidade Ensino Médio"/>
    <x v="1"/>
    <x v="4"/>
    <m/>
    <n v="114"/>
    <n v="4"/>
    <s v="Boleto"/>
    <m/>
    <m/>
    <m/>
    <n v="0"/>
    <m/>
    <m/>
    <s v="SAFRA [GYN] [206009-7] [COB]"/>
    <m/>
    <m/>
    <m/>
  </r>
  <r>
    <n v="247480"/>
    <n v="191894"/>
    <s v="Retorno: Par. 191894(02/12) - 018416/GUI - Mensalidades"/>
    <n v="1724"/>
    <d v="2015-03-03T00:00:00"/>
    <d v="1899-12-30T19:37:59"/>
    <n v="0"/>
    <n v="0"/>
    <n v="-1393108.2300001518"/>
    <m/>
    <m/>
    <n v="191894"/>
    <m/>
    <n v="1"/>
    <s v="Andre"/>
    <n v="1"/>
    <m/>
    <n v="2"/>
    <d v="2015-03-04T00:00:00"/>
    <d v="2015-03-04T00:00:00"/>
    <n v="26519"/>
    <n v="7"/>
    <n v="2015"/>
    <n v="1"/>
    <m/>
    <m/>
    <m/>
    <m/>
    <s v="Mensalidade Ensino Médio"/>
    <x v="1"/>
    <x v="4"/>
    <m/>
    <n v="114"/>
    <n v="4"/>
    <s v="Boleto"/>
    <m/>
    <m/>
    <m/>
    <n v="0"/>
    <m/>
    <m/>
    <s v="SAFRA [GYN] [206009-7] [COB]"/>
    <m/>
    <m/>
    <m/>
  </r>
  <r>
    <n v="247478"/>
    <n v="191675"/>
    <s v="Retorno: Par. 191675(02/12) - 018681/CAR - Mensalidades"/>
    <n v="1724"/>
    <d v="2015-03-03T00:00:00"/>
    <d v="1899-12-30T19:37:59"/>
    <n v="0"/>
    <n v="0"/>
    <n v="-1391384.2300001518"/>
    <m/>
    <m/>
    <n v="191675"/>
    <m/>
    <n v="1"/>
    <s v="Andre"/>
    <n v="1"/>
    <m/>
    <n v="2"/>
    <d v="2015-03-04T00:00:00"/>
    <d v="2015-03-04T00:00:00"/>
    <n v="26517"/>
    <n v="7"/>
    <n v="2015"/>
    <n v="1"/>
    <m/>
    <m/>
    <m/>
    <m/>
    <s v="Mensalidade Ensino Médio"/>
    <x v="1"/>
    <x v="4"/>
    <m/>
    <n v="114"/>
    <n v="4"/>
    <s v="Boleto"/>
    <m/>
    <m/>
    <m/>
    <n v="0"/>
    <m/>
    <m/>
    <s v="SAFRA [GYN] [206009-7] [COB]"/>
    <m/>
    <m/>
    <m/>
  </r>
  <r>
    <n v="247479"/>
    <n v="191666"/>
    <s v="Retorno: Par. 191666(02/12) - 018645/ALA - Mensalidades"/>
    <n v="1724"/>
    <d v="2015-03-03T00:00:00"/>
    <d v="1899-12-30T19:37:59"/>
    <n v="0"/>
    <n v="0"/>
    <n v="-1389660.2300001518"/>
    <m/>
    <m/>
    <n v="191666"/>
    <m/>
    <n v="1"/>
    <s v="Andre"/>
    <n v="1"/>
    <m/>
    <n v="2"/>
    <d v="2015-03-04T00:00:00"/>
    <d v="2015-03-04T00:00:00"/>
    <n v="26518"/>
    <n v="7"/>
    <n v="2015"/>
    <n v="1"/>
    <m/>
    <m/>
    <m/>
    <m/>
    <s v="Mensalidade Ensino Médio"/>
    <x v="1"/>
    <x v="4"/>
    <m/>
    <n v="114"/>
    <n v="4"/>
    <s v="Boleto"/>
    <m/>
    <m/>
    <m/>
    <n v="0"/>
    <m/>
    <m/>
    <s v="SAFRA [GYN] [206009-7] [COB]"/>
    <m/>
    <m/>
    <m/>
  </r>
  <r>
    <n v="247484"/>
    <n v="192482"/>
    <s v="Retorno: Par. 192482(02/12) - 018437/GAB - Mensalidades"/>
    <n v="1724"/>
    <d v="2015-03-03T00:00:00"/>
    <d v="1899-12-30T19:38:00"/>
    <n v="0"/>
    <n v="0"/>
    <n v="-1387936.2300001518"/>
    <m/>
    <m/>
    <n v="192482"/>
    <m/>
    <n v="1"/>
    <s v="Andre"/>
    <n v="1"/>
    <m/>
    <n v="2"/>
    <d v="2015-03-04T00:00:00"/>
    <d v="2015-03-04T00:00:00"/>
    <n v="26523"/>
    <n v="7"/>
    <n v="2015"/>
    <n v="1"/>
    <m/>
    <m/>
    <m/>
    <m/>
    <s v="Mensalidade Ensino Médio"/>
    <x v="1"/>
    <x v="4"/>
    <m/>
    <n v="114"/>
    <n v="4"/>
    <s v="Boleto"/>
    <m/>
    <m/>
    <m/>
    <n v="0"/>
    <m/>
    <m/>
    <s v="SAFRA [GYN] [206009-7] [COB]"/>
    <m/>
    <m/>
    <m/>
  </r>
  <r>
    <n v="247482"/>
    <n v="191864"/>
    <s v="Retorno: Par. 191864(02/12) - 018525/GAB - Mensalidades"/>
    <n v="1724"/>
    <d v="2015-03-03T00:00:00"/>
    <d v="1899-12-30T19:38:00"/>
    <n v="0"/>
    <n v="0"/>
    <n v="-1386212.2300001518"/>
    <m/>
    <m/>
    <n v="191864"/>
    <m/>
    <n v="1"/>
    <s v="Andre"/>
    <n v="1"/>
    <m/>
    <n v="2"/>
    <d v="2015-03-04T00:00:00"/>
    <d v="2015-03-04T00:00:00"/>
    <n v="26521"/>
    <n v="7"/>
    <n v="2015"/>
    <n v="1"/>
    <m/>
    <m/>
    <m/>
    <m/>
    <s v="Mensalidade Ensino Médio"/>
    <x v="1"/>
    <x v="4"/>
    <m/>
    <n v="114"/>
    <n v="4"/>
    <s v="Boleto"/>
    <m/>
    <m/>
    <m/>
    <n v="0"/>
    <m/>
    <m/>
    <s v="SAFRA [GYN] [206009-7] [COB]"/>
    <m/>
    <m/>
    <m/>
  </r>
  <r>
    <n v="247483"/>
    <n v="191705"/>
    <s v="Retorno: Par. 191705(02/12) - 018592/FRA - Mensalidades"/>
    <n v="1724"/>
    <d v="2015-03-03T00:00:00"/>
    <d v="1899-12-30T19:38:00"/>
    <n v="0"/>
    <n v="0"/>
    <n v="-1384488.2300001518"/>
    <m/>
    <m/>
    <n v="191705"/>
    <m/>
    <n v="1"/>
    <s v="Andre"/>
    <n v="1"/>
    <m/>
    <n v="2"/>
    <d v="2015-03-04T00:00:00"/>
    <d v="2015-03-04T00:00:00"/>
    <n v="26522"/>
    <n v="7"/>
    <n v="2015"/>
    <n v="1"/>
    <m/>
    <m/>
    <m/>
    <m/>
    <s v="Mensalidade Ensino Médio"/>
    <x v="1"/>
    <x v="4"/>
    <m/>
    <n v="114"/>
    <n v="4"/>
    <s v="Boleto"/>
    <m/>
    <m/>
    <m/>
    <n v="0"/>
    <m/>
    <m/>
    <s v="SAFRA [GYN] [206009-7] [COB]"/>
    <m/>
    <m/>
    <m/>
  </r>
  <r>
    <n v="247481"/>
    <n v="192476"/>
    <s v="Retorno: Par. 192476(02/12) - 018491/GIU - Mensalidades"/>
    <n v="1724"/>
    <d v="2015-03-03T00:00:00"/>
    <d v="1899-12-30T19:38:00"/>
    <n v="0"/>
    <n v="0"/>
    <n v="-1382764.2300001518"/>
    <m/>
    <m/>
    <n v="192476"/>
    <m/>
    <n v="1"/>
    <s v="Andre"/>
    <n v="1"/>
    <m/>
    <n v="2"/>
    <d v="2015-03-04T00:00:00"/>
    <d v="2015-03-04T00:00:00"/>
    <n v="26520"/>
    <n v="7"/>
    <n v="2015"/>
    <n v="1"/>
    <m/>
    <m/>
    <m/>
    <m/>
    <s v="Mensalidade Ensino Médio"/>
    <x v="1"/>
    <x v="4"/>
    <m/>
    <n v="114"/>
    <n v="4"/>
    <s v="Boleto"/>
    <m/>
    <m/>
    <m/>
    <n v="0"/>
    <m/>
    <m/>
    <s v="SAFRA [GYN] [206009-7] [COB]"/>
    <m/>
    <m/>
    <m/>
  </r>
  <r>
    <n v="255091"/>
    <s v="Fevereiro/115672"/>
    <s v="Folha De Pagamento - Cantina - Cód. 115672"/>
    <n v="0"/>
    <d v="2015-03-04T00:00:00"/>
    <d v="1899-12-30T09:26:56"/>
    <n v="31977.8"/>
    <n v="0"/>
    <n v="-1414742.0300001518"/>
    <m/>
    <m/>
    <m/>
    <n v="115672"/>
    <n v="24"/>
    <s v="Emilly"/>
    <n v="1"/>
    <m/>
    <n v="408"/>
    <d v="2015-03-25T00:00:00"/>
    <d v="2015-03-25T00:00:00"/>
    <m/>
    <m/>
    <n v="2015"/>
    <n v="24"/>
    <m/>
    <m/>
    <m/>
    <m/>
    <s v="Cantina.Pagamento de Salário"/>
    <x v="1"/>
    <x v="7"/>
    <m/>
    <n v="42"/>
    <n v="8"/>
    <s v="Transferência Bancária"/>
    <m/>
    <n v="0"/>
    <m/>
    <n v="0"/>
    <m/>
    <m/>
    <s v="BRB [CAN] [012037-0] [CC]"/>
    <m/>
    <m/>
    <m/>
  </r>
  <r>
    <n v="255093"/>
    <s v="Extrato/117638"/>
    <s v="Banco Brb - Cód. 117638"/>
    <n v="0"/>
    <d v="2015-03-04T00:00:00"/>
    <d v="1899-12-30T09:27:55"/>
    <n v="62.5"/>
    <n v="0"/>
    <n v="-1414804.5300001518"/>
    <m/>
    <m/>
    <m/>
    <n v="117638"/>
    <n v="24"/>
    <s v="Emilly"/>
    <n v="1"/>
    <m/>
    <n v="575"/>
    <d v="2015-03-25T00:00:00"/>
    <d v="2015-03-25T00:00:00"/>
    <m/>
    <m/>
    <n v="2015"/>
    <n v="24"/>
    <m/>
    <m/>
    <m/>
    <m/>
    <s v="CA.Tarifas Bancárias"/>
    <x v="2"/>
    <x v="4"/>
    <m/>
    <n v="42"/>
    <n v="9"/>
    <s v="Débito em conta"/>
    <m/>
    <n v="0"/>
    <m/>
    <n v="0"/>
    <m/>
    <m/>
    <s v="BRB [CAN] [012037-0] [CC]"/>
    <m/>
    <m/>
    <m/>
  </r>
  <r>
    <n v="250619"/>
    <s v="00500291/111602"/>
    <s v="Saneago - Par. 111602(02-12)"/>
    <n v="0"/>
    <d v="2015-03-04T00:00:00"/>
    <d v="1899-12-30T09:48:03"/>
    <n v="572.75"/>
    <n v="0"/>
    <n v="-1415377.2800001518"/>
    <m/>
    <m/>
    <m/>
    <n v="111602"/>
    <n v="24"/>
    <s v="Emilly"/>
    <n v="1"/>
    <m/>
    <n v="1441"/>
    <d v="2015-03-12T00:00:00"/>
    <d v="2015-03-12T00:00:00"/>
    <m/>
    <m/>
    <n v="2015"/>
    <n v="24"/>
    <m/>
    <m/>
    <m/>
    <m/>
    <s v="SolNascente.Água"/>
    <x v="1"/>
    <x v="2"/>
    <m/>
    <n v="26"/>
    <n v="9"/>
    <s v="Débito em conta"/>
    <m/>
    <n v="0"/>
    <m/>
    <n v="0"/>
    <m/>
    <m/>
    <s v="ITAÚ [SOL] [001691-4] [CC]"/>
    <m/>
    <m/>
    <m/>
  </r>
  <r>
    <n v="250620"/>
    <s v="65477156/116172"/>
    <s v="Rodrigo Bernadelli Dos Santos - Cód. 116172"/>
    <n v="0"/>
    <d v="2015-03-04T00:00:00"/>
    <d v="1899-12-30T09:53:11"/>
    <n v="1187.67"/>
    <n v="0"/>
    <n v="-1416564.9500001518"/>
    <m/>
    <m/>
    <m/>
    <n v="116172"/>
    <n v="24"/>
    <s v="Emilly"/>
    <n v="1"/>
    <m/>
    <n v="1071"/>
    <d v="2015-03-12T00:00:00"/>
    <d v="2015-03-12T00:00:00"/>
    <m/>
    <m/>
    <n v="2015"/>
    <n v="24"/>
    <m/>
    <m/>
    <m/>
    <m/>
    <s v="Bernadelli.Despesas particulares "/>
    <x v="1"/>
    <x v="8"/>
    <m/>
    <n v="26"/>
    <n v="9"/>
    <s v="Débito em conta"/>
    <m/>
    <n v="0"/>
    <m/>
    <n v="0"/>
    <m/>
    <m/>
    <s v="ITAÚ [SOL] [001691-4] [CC]"/>
    <m/>
    <m/>
    <m/>
  </r>
  <r>
    <n v="249793"/>
    <n v="212438"/>
    <s v="Par.(01/10) 020689/LUISA DE PAULA WOHNRATH - Parcelas"/>
    <n v="300"/>
    <d v="2015-03-04T00:00:00"/>
    <d v="1899-12-30T09:57:18"/>
    <n v="0"/>
    <n v="0"/>
    <n v="-1416264.9500001518"/>
    <m/>
    <m/>
    <n v="212438"/>
    <m/>
    <n v="14"/>
    <s v="Renato"/>
    <n v="2"/>
    <m/>
    <n v="62"/>
    <d v="2015-03-10T00:00:00"/>
    <d v="2015-03-10T00:00:00"/>
    <m/>
    <m/>
    <n v="2015"/>
    <n v="14"/>
    <m/>
    <m/>
    <m/>
    <m/>
    <s v="Mensalidade Maratona, Turmas Olímpicas, Específicas"/>
    <x v="1"/>
    <x v="4"/>
    <m/>
    <n v="56"/>
    <n v="1"/>
    <s v="Dinheiro"/>
    <m/>
    <n v="0"/>
    <m/>
    <n v="0"/>
    <m/>
    <m/>
    <s v="CAIXA TESOURARIA"/>
    <m/>
    <m/>
    <m/>
  </r>
  <r>
    <n v="252450"/>
    <s v="DB20150304"/>
    <s v="Operação Desconto Boletos 2015.03.04"/>
    <n v="15516"/>
    <d v="2015-03-04T00:00:00"/>
    <d v="1899-12-30T10:10:48"/>
    <n v="0"/>
    <n v="0"/>
    <n v="-1400748.9500001518"/>
    <m/>
    <m/>
    <m/>
    <m/>
    <n v="24"/>
    <s v="Emilly"/>
    <n v="1"/>
    <m/>
    <n v="1505"/>
    <d v="2015-03-20T00:00:00"/>
    <d v="2015-03-20T00:00:00"/>
    <m/>
    <m/>
    <n v="2015"/>
    <n v="24"/>
    <m/>
    <m/>
    <m/>
    <m/>
    <s v="Desconto de boleto"/>
    <x v="2"/>
    <x v="4"/>
    <m/>
    <n v="12"/>
    <n v="10"/>
    <s v="Antec. de Boleto"/>
    <m/>
    <m/>
    <m/>
    <n v="0"/>
    <m/>
    <m/>
    <s v="BRB [GYN] [011616-0] [CC] [COB]"/>
    <m/>
    <m/>
    <m/>
  </r>
  <r>
    <n v="252451"/>
    <s v="Juros20150304/116645"/>
    <s v="Banco Brb - Cód. 116645"/>
    <n v="0"/>
    <d v="2015-03-04T00:00:00"/>
    <d v="1899-12-30T10:13:17"/>
    <n v="1178.19"/>
    <n v="0"/>
    <n v="-1401927.1400001517"/>
    <m/>
    <m/>
    <m/>
    <n v="116645"/>
    <n v="24"/>
    <s v="Emilly"/>
    <n v="1"/>
    <m/>
    <n v="1459"/>
    <d v="2015-03-20T00:00:00"/>
    <d v="2015-03-20T00:00:00"/>
    <m/>
    <m/>
    <n v="2015"/>
    <n v="24"/>
    <m/>
    <m/>
    <m/>
    <m/>
    <s v="Juros e Despesas Descontos Chs e Boletos"/>
    <x v="2"/>
    <x v="4"/>
    <m/>
    <n v="12"/>
    <n v="10"/>
    <s v="Antec. de Boleto"/>
    <m/>
    <n v="0"/>
    <m/>
    <n v="0"/>
    <m/>
    <m/>
    <s v="BRB [GYN] [011616-0] [CC] [COB]"/>
    <m/>
    <m/>
    <m/>
  </r>
  <r>
    <n v="252454"/>
    <s v="Recibo/115056"/>
    <s v="Mi - Morada Imóveis Ltda - Par. 115056(02-12)"/>
    <n v="0"/>
    <d v="2015-03-04T00:00:00"/>
    <d v="1899-12-30T10:18:35"/>
    <n v="10613.65"/>
    <n v="0"/>
    <n v="-1412540.7900001516"/>
    <m/>
    <m/>
    <m/>
    <n v="115056"/>
    <n v="24"/>
    <s v="Emilly"/>
    <n v="1"/>
    <m/>
    <n v="1548"/>
    <d v="2015-03-20T00:00:00"/>
    <d v="2015-03-20T00:00:00"/>
    <m/>
    <m/>
    <n v="2015"/>
    <n v="24"/>
    <m/>
    <m/>
    <m/>
    <m/>
    <s v="Aná.Aluguel"/>
    <x v="1"/>
    <x v="3"/>
    <m/>
    <n v="12"/>
    <n v="9"/>
    <s v="Débito em conta"/>
    <m/>
    <n v="0"/>
    <m/>
    <n v="0"/>
    <m/>
    <m/>
    <s v="BRB [GYN] [011616-0] [CC] [COB]"/>
    <m/>
    <m/>
    <m/>
  </r>
  <r>
    <n v="252456"/>
    <s v="Transferência Entre Conta"/>
    <s v="Transferência Entre Conta"/>
    <n v="0"/>
    <d v="2015-03-04T00:00:00"/>
    <d v="1899-12-30T10:23:58"/>
    <n v="50000"/>
    <n v="0"/>
    <n v="-1462540.7900001516"/>
    <m/>
    <m/>
    <m/>
    <m/>
    <n v="7"/>
    <s v="Anapaula"/>
    <n v="1"/>
    <m/>
    <n v="1449"/>
    <d v="2015-03-20T00:00:00"/>
    <d v="2015-04-01T00:00:00"/>
    <m/>
    <m/>
    <n v="2015"/>
    <n v="24"/>
    <m/>
    <m/>
    <m/>
    <m/>
    <s v="Transferência entre contas"/>
    <x v="2"/>
    <x v="4"/>
    <m/>
    <n v="107"/>
    <n v="8"/>
    <s v="Transferência Bancária"/>
    <m/>
    <m/>
    <m/>
    <n v="0"/>
    <m/>
    <n v="12"/>
    <s v="SAFRA [GYN] [000048-8] [CC]"/>
    <m/>
    <m/>
    <m/>
  </r>
  <r>
    <n v="257661"/>
    <s v="Transferência Entre Conta"/>
    <s v="Destino: 252456-Transferência Entre Conta"/>
    <n v="50000"/>
    <d v="2015-03-04T00:00:00"/>
    <d v="1899-12-30T10:23:58"/>
    <n v="0"/>
    <n v="0"/>
    <n v="-1412540.7900001516"/>
    <m/>
    <m/>
    <m/>
    <m/>
    <n v="7"/>
    <s v="Anapaula"/>
    <n v="1"/>
    <m/>
    <n v="1449"/>
    <d v="2015-04-01T00:00:00"/>
    <d v="2015-04-01T00:00:00"/>
    <m/>
    <m/>
    <n v="2015"/>
    <n v="7"/>
    <m/>
    <m/>
    <n v="252456"/>
    <m/>
    <s v="Transferência entre contas"/>
    <x v="2"/>
    <x v="4"/>
    <m/>
    <n v="12"/>
    <n v="8"/>
    <s v="Transferência Bancária"/>
    <m/>
    <m/>
    <m/>
    <n v="0"/>
    <m/>
    <m/>
    <s v="BRB [GYN] [011616-0] [CC] [COB]"/>
    <m/>
    <m/>
    <m/>
  </r>
  <r>
    <n v="252457"/>
    <s v="Extrato"/>
    <s v="Cheque Devolvido"/>
    <n v="328.7"/>
    <d v="2015-03-04T00:00:00"/>
    <d v="1899-12-30T10:24:26"/>
    <n v="0"/>
    <n v="0"/>
    <n v="-1412212.0900001517"/>
    <m/>
    <m/>
    <m/>
    <m/>
    <n v="24"/>
    <s v="Emilly"/>
    <n v="1"/>
    <m/>
    <n v="1588"/>
    <d v="2015-03-20T00:00:00"/>
    <d v="2015-03-20T00:00:00"/>
    <m/>
    <m/>
    <n v="2015"/>
    <n v="24"/>
    <m/>
    <m/>
    <m/>
    <m/>
    <s v="Crédito Cheque Devolvido "/>
    <x v="1"/>
    <x v="4"/>
    <m/>
    <n v="12"/>
    <n v="2"/>
    <s v="Cheque"/>
    <m/>
    <m/>
    <m/>
    <n v="0"/>
    <m/>
    <m/>
    <s v="BRB [GYN] [011616-0] [CC] [COB]"/>
    <m/>
    <m/>
    <m/>
  </r>
  <r>
    <n v="252458"/>
    <s v="Transferência Entre Conta"/>
    <s v="Credito Desc. Cheque"/>
    <n v="0"/>
    <d v="2015-03-04T00:00:00"/>
    <d v="1899-12-30T10:25:33"/>
    <n v="68178.539999999994"/>
    <n v="0"/>
    <n v="-1480390.6300001517"/>
    <m/>
    <m/>
    <m/>
    <m/>
    <n v="24"/>
    <s v="Emilly"/>
    <n v="1"/>
    <m/>
    <n v="1449"/>
    <d v="2015-03-20T00:00:00"/>
    <d v="2015-03-20T00:00:00"/>
    <m/>
    <m/>
    <n v="2015"/>
    <n v="24"/>
    <m/>
    <m/>
    <m/>
    <m/>
    <s v="Transferência entre contas"/>
    <x v="2"/>
    <x v="4"/>
    <m/>
    <n v="77"/>
    <n v="11"/>
    <s v="Antec. de Cheque"/>
    <m/>
    <m/>
    <m/>
    <n v="0"/>
    <m/>
    <n v="12"/>
    <s v="BRB [GYN] [OPERAÇÕES]"/>
    <m/>
    <m/>
    <m/>
  </r>
  <r>
    <n v="252459"/>
    <s v="Transferência Entre Conta"/>
    <s v="Destino: 252458-Credito Desc. Cheque"/>
    <n v="68178.539999999994"/>
    <d v="2015-03-04T00:00:00"/>
    <d v="1899-12-30T10:25:33"/>
    <n v="0"/>
    <n v="0"/>
    <n v="-1412212.0900001517"/>
    <m/>
    <m/>
    <m/>
    <m/>
    <n v="24"/>
    <s v="Emilly"/>
    <n v="1"/>
    <m/>
    <n v="1449"/>
    <d v="2015-03-20T00:00:00"/>
    <d v="2015-03-20T00:00:00"/>
    <m/>
    <m/>
    <n v="2015"/>
    <n v="24"/>
    <m/>
    <m/>
    <n v="252458"/>
    <m/>
    <s v="Transferência entre contas"/>
    <x v="2"/>
    <x v="4"/>
    <m/>
    <n v="12"/>
    <n v="11"/>
    <s v="Antec. de Cheque"/>
    <m/>
    <m/>
    <m/>
    <n v="0"/>
    <m/>
    <m/>
    <s v="BRB [GYN] [011616-0] [CC] [COB]"/>
    <m/>
    <m/>
    <m/>
  </r>
  <r>
    <n v="252460"/>
    <s v="Transferência Entre Conta"/>
    <s v="Credito Desc. Ch"/>
    <n v="0"/>
    <d v="2015-03-04T00:00:00"/>
    <d v="1899-12-30T10:26:43"/>
    <n v="11944.88"/>
    <n v="0"/>
    <n v="-1424156.9700001515"/>
    <m/>
    <m/>
    <m/>
    <m/>
    <n v="24"/>
    <s v="Emilly"/>
    <n v="1"/>
    <m/>
    <n v="1449"/>
    <d v="2015-03-20T00:00:00"/>
    <d v="2015-03-20T00:00:00"/>
    <m/>
    <m/>
    <n v="2015"/>
    <n v="24"/>
    <m/>
    <m/>
    <m/>
    <m/>
    <s v="Transferência entre contas"/>
    <x v="2"/>
    <x v="4"/>
    <m/>
    <n v="77"/>
    <n v="8"/>
    <s v="Transferência Bancária"/>
    <m/>
    <m/>
    <m/>
    <n v="0"/>
    <m/>
    <n v="12"/>
    <s v="BRB [GYN] [OPERAÇÕES]"/>
    <m/>
    <m/>
    <m/>
  </r>
  <r>
    <n v="252461"/>
    <s v="Transferência Entre Conta"/>
    <s v="Destino: 252460-Credito Desc. Ch"/>
    <n v="11944.88"/>
    <d v="2015-03-04T00:00:00"/>
    <d v="1899-12-30T10:26:43"/>
    <n v="0"/>
    <n v="0"/>
    <n v="-1412212.0900001517"/>
    <m/>
    <m/>
    <m/>
    <m/>
    <n v="24"/>
    <s v="Emilly"/>
    <n v="1"/>
    <m/>
    <n v="1449"/>
    <d v="2015-03-20T00:00:00"/>
    <d v="2015-03-20T00:00:00"/>
    <m/>
    <m/>
    <n v="2015"/>
    <n v="24"/>
    <m/>
    <m/>
    <n v="252460"/>
    <m/>
    <s v="Transferência entre contas"/>
    <x v="2"/>
    <x v="4"/>
    <m/>
    <n v="12"/>
    <n v="8"/>
    <s v="Transferência Bancária"/>
    <m/>
    <m/>
    <m/>
    <n v="0"/>
    <m/>
    <m/>
    <s v="BRB [GYN] [011616-0] [CC] [COB]"/>
    <m/>
    <m/>
    <m/>
  </r>
  <r>
    <n v="252462"/>
    <s v="Extrato/116646"/>
    <s v="Banco Brb - Cód. 116646"/>
    <n v="0"/>
    <d v="2015-03-04T00:00:00"/>
    <d v="1899-12-30T10:30:01"/>
    <n v="41.4"/>
    <n v="0"/>
    <n v="-1412253.4900001516"/>
    <m/>
    <m/>
    <m/>
    <n v="116646"/>
    <n v="24"/>
    <s v="Emilly"/>
    <n v="1"/>
    <m/>
    <n v="575"/>
    <d v="2015-03-20T00:00:00"/>
    <d v="2015-03-20T00:00:00"/>
    <m/>
    <m/>
    <n v="2015"/>
    <n v="24"/>
    <m/>
    <m/>
    <m/>
    <m/>
    <s v="CA.Tarifas Bancárias"/>
    <x v="2"/>
    <x v="4"/>
    <m/>
    <n v="12"/>
    <n v="9"/>
    <s v="Débito em conta"/>
    <m/>
    <n v="0"/>
    <m/>
    <n v="0"/>
    <m/>
    <m/>
    <s v="BRB [GYN] [011616-0] [CC] [COB]"/>
    <m/>
    <m/>
    <m/>
  </r>
  <r>
    <n v="252473"/>
    <s v="Ant.Cob/116650"/>
    <s v="Banco Brb - Par. 116650(04-19)"/>
    <n v="0"/>
    <d v="2015-03-04T00:00:00"/>
    <d v="1899-12-30T10:32:03"/>
    <n v="1475.25"/>
    <n v="0"/>
    <n v="-1413728.7400001516"/>
    <m/>
    <m/>
    <m/>
    <n v="116650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474"/>
    <s v="Ant.Cob/116660"/>
    <s v="Banco Brb - Par. 116660(14-19)"/>
    <n v="0"/>
    <d v="2015-03-04T00:00:00"/>
    <d v="1899-12-30T10:32:03"/>
    <n v="1475.25"/>
    <n v="0"/>
    <n v="-1415203.9900001516"/>
    <m/>
    <m/>
    <m/>
    <n v="116660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475"/>
    <s v="Ant.Cob/116651"/>
    <s v="Banco Brb - Par. 116651(05-19)"/>
    <n v="0"/>
    <d v="2015-03-04T00:00:00"/>
    <d v="1899-12-30T10:32:03"/>
    <n v="1475.25"/>
    <n v="0"/>
    <n v="-1416679.2400001516"/>
    <m/>
    <m/>
    <m/>
    <n v="116651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476"/>
    <s v="Ant.Cob/116661"/>
    <s v="Banco Brb - Par. 116661(15-19)"/>
    <n v="0"/>
    <d v="2015-03-04T00:00:00"/>
    <d v="1899-12-30T10:32:03"/>
    <n v="1475.25"/>
    <n v="0"/>
    <n v="-1418154.4900001516"/>
    <m/>
    <m/>
    <m/>
    <n v="116661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477"/>
    <s v="Ant.Cob/116652"/>
    <s v="Banco Brb - Par. 116652(06-19)"/>
    <n v="0"/>
    <d v="2015-03-04T00:00:00"/>
    <d v="1899-12-30T10:32:03"/>
    <n v="1475.25"/>
    <n v="0"/>
    <n v="-1419629.7400001516"/>
    <m/>
    <m/>
    <m/>
    <n v="116652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478"/>
    <s v="Ant.Cob/116662"/>
    <s v="Banco Brb - Par. 116662(16-19)"/>
    <n v="0"/>
    <d v="2015-03-04T00:00:00"/>
    <d v="1899-12-30T10:32:03"/>
    <n v="1475.25"/>
    <n v="0"/>
    <n v="-1421104.9900001516"/>
    <m/>
    <m/>
    <m/>
    <n v="116662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479"/>
    <s v="Ant.Cob/116653"/>
    <s v="Banco Brb - Par. 116653(07-19)"/>
    <n v="0"/>
    <d v="2015-03-04T00:00:00"/>
    <d v="1899-12-30T10:32:03"/>
    <n v="1475.25"/>
    <n v="0"/>
    <n v="-1422580.2400001516"/>
    <m/>
    <m/>
    <m/>
    <n v="116653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480"/>
    <s v="Ant.Cob/116663"/>
    <s v="Banco Brb - Par. 116663(17-19)"/>
    <n v="0"/>
    <d v="2015-03-04T00:00:00"/>
    <d v="1899-12-30T10:32:03"/>
    <n v="1475.25"/>
    <n v="0"/>
    <n v="-1424055.4900001516"/>
    <m/>
    <m/>
    <m/>
    <n v="116663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481"/>
    <s v="Ant.Cob/116654"/>
    <s v="Banco Brb - Par. 116654(08-19)"/>
    <n v="0"/>
    <d v="2015-03-04T00:00:00"/>
    <d v="1899-12-30T10:32:03"/>
    <n v="1475.25"/>
    <n v="0"/>
    <n v="-1425530.7400001516"/>
    <m/>
    <m/>
    <m/>
    <n v="116654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482"/>
    <s v="Ant.Cob/116664"/>
    <s v="Banco Brb - Par. 116664(18-19)"/>
    <n v="0"/>
    <d v="2015-03-04T00:00:00"/>
    <d v="1899-12-30T10:32:03"/>
    <n v="1475.25"/>
    <n v="0"/>
    <n v="-1427005.9900001516"/>
    <m/>
    <m/>
    <m/>
    <n v="116664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483"/>
    <s v="Ant.Cob/116655"/>
    <s v="Banco Brb - Par. 116655(09-19)"/>
    <n v="0"/>
    <d v="2015-03-04T00:00:00"/>
    <d v="1899-12-30T10:32:03"/>
    <n v="1475.25"/>
    <n v="0"/>
    <n v="-1428481.2400001516"/>
    <m/>
    <m/>
    <m/>
    <n v="116655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484"/>
    <s v="Ant.Cob/116665"/>
    <s v="Banco Brb - Par. 116665(19-19)"/>
    <n v="0"/>
    <d v="2015-03-04T00:00:00"/>
    <d v="1899-12-30T10:32:03"/>
    <n v="1475.25"/>
    <n v="0"/>
    <n v="-1429956.4900001516"/>
    <m/>
    <m/>
    <m/>
    <n v="116665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466"/>
    <s v="Ant.Cob/116656"/>
    <s v="Banco Brb - Par. 116656(10-19)"/>
    <n v="0"/>
    <d v="2015-03-04T00:00:00"/>
    <d v="1899-12-30T10:32:03"/>
    <n v="1475.25"/>
    <n v="0"/>
    <n v="-1431431.7400001516"/>
    <m/>
    <m/>
    <m/>
    <n v="116656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467"/>
    <s v="Ant.Cob/116647"/>
    <s v="Banco Brb - Par. 116647(01-19)"/>
    <n v="0"/>
    <d v="2015-03-04T00:00:00"/>
    <d v="1899-12-30T10:32:03"/>
    <n v="1475.25"/>
    <n v="0"/>
    <n v="-1432906.9900001516"/>
    <m/>
    <m/>
    <m/>
    <n v="116647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468"/>
    <s v="Ant.Cob/116657"/>
    <s v="Banco Brb - Par. 116657(11-19)"/>
    <n v="0"/>
    <d v="2015-03-04T00:00:00"/>
    <d v="1899-12-30T10:32:03"/>
    <n v="1475.25"/>
    <n v="0"/>
    <n v="-1434382.2400001516"/>
    <m/>
    <m/>
    <m/>
    <n v="116657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469"/>
    <s v="Ant.Cob/116648"/>
    <s v="Banco Brb - Par. 116648(02-19)"/>
    <n v="0"/>
    <d v="2015-03-04T00:00:00"/>
    <d v="1899-12-30T10:32:03"/>
    <n v="1475.25"/>
    <n v="0"/>
    <n v="-1435857.4900001516"/>
    <m/>
    <m/>
    <m/>
    <n v="116648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470"/>
    <s v="Ant.Cob/116658"/>
    <s v="Banco Brb - Par. 116658(12-19)"/>
    <n v="0"/>
    <d v="2015-03-04T00:00:00"/>
    <d v="1899-12-30T10:32:03"/>
    <n v="1475.25"/>
    <n v="0"/>
    <n v="-1437332.7400001516"/>
    <m/>
    <m/>
    <m/>
    <n v="116658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471"/>
    <s v="Ant.Cob/116649"/>
    <s v="Banco Brb - Par. 116649(03-19)"/>
    <n v="0"/>
    <d v="2015-03-04T00:00:00"/>
    <d v="1899-12-30T10:32:03"/>
    <n v="1475.25"/>
    <n v="0"/>
    <n v="-1438807.9900001516"/>
    <m/>
    <m/>
    <m/>
    <n v="116649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472"/>
    <s v="Ant.Cob/116659"/>
    <s v="Banco Brb - Par. 116659(13-19)"/>
    <n v="0"/>
    <d v="2015-03-04T00:00:00"/>
    <d v="1899-12-30T10:32:03"/>
    <n v="1475.25"/>
    <n v="0"/>
    <n v="-1440283.2400001516"/>
    <m/>
    <m/>
    <m/>
    <n v="116659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7702"/>
    <s v="0087922-3/117904"/>
    <s v="Saneago - Cód. 117904"/>
    <n v="0"/>
    <d v="2015-03-04T00:00:00"/>
    <d v="1899-12-30T10:33:09"/>
    <n v="1973.57"/>
    <n v="0"/>
    <n v="-1442256.8100001516"/>
    <m/>
    <m/>
    <m/>
    <n v="117904"/>
    <n v="60"/>
    <s v="Francielly"/>
    <n v="1"/>
    <m/>
    <n v="495"/>
    <d v="2015-04-02T00:00:00"/>
    <d v="2015-04-02T00:00:00"/>
    <m/>
    <m/>
    <n v="2015"/>
    <n v="60"/>
    <m/>
    <m/>
    <m/>
    <m/>
    <s v="CA.Água (CUSTO)"/>
    <x v="1"/>
    <x v="4"/>
    <m/>
    <n v="26"/>
    <n v="9"/>
    <s v="Débito em conta"/>
    <m/>
    <n v="0"/>
    <m/>
    <n v="0"/>
    <m/>
    <m/>
    <s v="ITAÚ [SOL] [001691-4] [CC]"/>
    <m/>
    <m/>
    <m/>
  </r>
  <r>
    <n v="257703"/>
    <s v="Extrato"/>
    <s v="Rendimento Aplicação Auto Mais"/>
    <n v="0.01"/>
    <d v="2015-03-04T00:00:00"/>
    <d v="1899-12-30T10:34:21"/>
    <n v="0"/>
    <n v="0"/>
    <n v="-1442256.8000001516"/>
    <m/>
    <m/>
    <m/>
    <m/>
    <n v="60"/>
    <s v="Francielly"/>
    <n v="1"/>
    <m/>
    <n v="95"/>
    <d v="2015-04-02T00:00:00"/>
    <d v="2015-04-02T00:00:00"/>
    <m/>
    <m/>
    <n v="2015"/>
    <n v="60"/>
    <m/>
    <m/>
    <m/>
    <m/>
    <s v="Recebimento Diversos"/>
    <x v="1"/>
    <x v="4"/>
    <m/>
    <n v="26"/>
    <n v="8"/>
    <s v="Transferência Bancária"/>
    <m/>
    <m/>
    <m/>
    <n v="0"/>
    <m/>
    <m/>
    <s v="ITAÚ [SOL] [001691-4] [CC]"/>
    <m/>
    <m/>
    <m/>
  </r>
  <r>
    <n v="252488"/>
    <s v="Ant.Cob/116675"/>
    <s v="Banco Brb - Par. 116675(10-20)"/>
    <n v="0"/>
    <d v="2015-03-04T00:00:00"/>
    <d v="1899-12-30T10:37:16"/>
    <n v="1475.25"/>
    <n v="0"/>
    <n v="-1443732.0500001516"/>
    <m/>
    <m/>
    <m/>
    <n v="116675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489"/>
    <s v="Ant.Cob/116685"/>
    <s v="Banco Brb - Par. 116685(20-20)"/>
    <n v="0"/>
    <d v="2015-03-04T00:00:00"/>
    <d v="1899-12-30T10:37:16"/>
    <n v="1475.25"/>
    <n v="0"/>
    <n v="-1445207.3000001516"/>
    <m/>
    <m/>
    <m/>
    <n v="116685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490"/>
    <s v="Ant.Cob/116666"/>
    <s v="Banco Brb - Par. 116666(01-20)"/>
    <n v="0"/>
    <d v="2015-03-04T00:00:00"/>
    <d v="1899-12-30T10:37:16"/>
    <n v="1475.25"/>
    <n v="0"/>
    <n v="-1446682.5500001516"/>
    <m/>
    <m/>
    <m/>
    <n v="116666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491"/>
    <s v="Ant.Cob/116676"/>
    <s v="Banco Brb - Par. 116676(11-20)"/>
    <n v="0"/>
    <d v="2015-03-04T00:00:00"/>
    <d v="1899-12-30T10:37:16"/>
    <n v="1475.25"/>
    <n v="0"/>
    <n v="-1448157.8000001516"/>
    <m/>
    <m/>
    <m/>
    <n v="116676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492"/>
    <s v="Ant.Cob/116667"/>
    <s v="Banco Brb - Par. 116667(02-20)"/>
    <n v="0"/>
    <d v="2015-03-04T00:00:00"/>
    <d v="1899-12-30T10:37:16"/>
    <n v="1475.25"/>
    <n v="0"/>
    <n v="-1449633.0500001516"/>
    <m/>
    <m/>
    <m/>
    <n v="116667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493"/>
    <s v="Ant.Cob/116677"/>
    <s v="Banco Brb - Par. 116677(12-20)"/>
    <n v="0"/>
    <d v="2015-03-04T00:00:00"/>
    <d v="1899-12-30T10:37:16"/>
    <n v="1475.25"/>
    <n v="0"/>
    <n v="-1451108.3000001516"/>
    <m/>
    <m/>
    <m/>
    <n v="116677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498"/>
    <s v="Ant.Cob/116670"/>
    <s v="Banco Brb - Par. 116670(05-20)"/>
    <n v="0"/>
    <d v="2015-03-04T00:00:00"/>
    <d v="1899-12-30T10:37:17"/>
    <n v="1475.25"/>
    <n v="0"/>
    <n v="-1452583.5500001516"/>
    <m/>
    <m/>
    <m/>
    <n v="116670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499"/>
    <s v="Ant.Cob/116680"/>
    <s v="Banco Brb - Par. 116680(15-20)"/>
    <n v="0"/>
    <d v="2015-03-04T00:00:00"/>
    <d v="1899-12-30T10:37:17"/>
    <n v="1475.25"/>
    <n v="0"/>
    <n v="-1454058.8000001516"/>
    <m/>
    <m/>
    <m/>
    <n v="116680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500"/>
    <s v="Ant.Cob/116671"/>
    <s v="Banco Brb - Par. 116671(06-20)"/>
    <n v="0"/>
    <d v="2015-03-04T00:00:00"/>
    <d v="1899-12-30T10:37:17"/>
    <n v="1475.25"/>
    <n v="0"/>
    <n v="-1455534.0500001516"/>
    <m/>
    <m/>
    <m/>
    <n v="116671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501"/>
    <s v="Ant.Cob/116681"/>
    <s v="Banco Brb - Par. 116681(16-20)"/>
    <n v="0"/>
    <d v="2015-03-04T00:00:00"/>
    <d v="1899-12-30T10:37:17"/>
    <n v="1475.25"/>
    <n v="0"/>
    <n v="-1457009.3000001516"/>
    <m/>
    <m/>
    <m/>
    <n v="116681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502"/>
    <s v="Ant.Cob/116672"/>
    <s v="Banco Brb - Par. 116672(07-20)"/>
    <n v="0"/>
    <d v="2015-03-04T00:00:00"/>
    <d v="1899-12-30T10:37:17"/>
    <n v="1475.25"/>
    <n v="0"/>
    <n v="-1458484.5500001516"/>
    <m/>
    <m/>
    <m/>
    <n v="116672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503"/>
    <s v="Ant.Cob/116682"/>
    <s v="Banco Brb - Par. 116682(17-20)"/>
    <n v="0"/>
    <d v="2015-03-04T00:00:00"/>
    <d v="1899-12-30T10:37:17"/>
    <n v="1475.25"/>
    <n v="0"/>
    <n v="-1459959.8000001516"/>
    <m/>
    <m/>
    <m/>
    <n v="116682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504"/>
    <s v="Ant.Cob/116673"/>
    <s v="Banco Brb - Par. 116673(08-20)"/>
    <n v="0"/>
    <d v="2015-03-04T00:00:00"/>
    <d v="1899-12-30T10:37:17"/>
    <n v="1475.25"/>
    <n v="0"/>
    <n v="-1461435.0500001516"/>
    <m/>
    <m/>
    <m/>
    <n v="116673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505"/>
    <s v="Ant.Cob/116683"/>
    <s v="Banco Brb - Par. 116683(18-20)"/>
    <n v="0"/>
    <d v="2015-03-04T00:00:00"/>
    <d v="1899-12-30T10:37:17"/>
    <n v="1475.25"/>
    <n v="0"/>
    <n v="-1462910.3000001516"/>
    <m/>
    <m/>
    <m/>
    <n v="116683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506"/>
    <s v="Ant.Cob/116674"/>
    <s v="Banco Brb - Par. 116674(09-20)"/>
    <n v="0"/>
    <d v="2015-03-04T00:00:00"/>
    <d v="1899-12-30T10:37:17"/>
    <n v="1475.25"/>
    <n v="0"/>
    <n v="-1464385.5500001516"/>
    <m/>
    <m/>
    <m/>
    <n v="116674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507"/>
    <s v="Ant.Cob/116684"/>
    <s v="Banco Brb - Par. 116684(19-20)"/>
    <n v="0"/>
    <d v="2015-03-04T00:00:00"/>
    <d v="1899-12-30T10:37:17"/>
    <n v="1475.25"/>
    <n v="0"/>
    <n v="-1465860.8000001516"/>
    <m/>
    <m/>
    <m/>
    <n v="116684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494"/>
    <s v="Ant.Cob/116668"/>
    <s v="Banco Brb - Par. 116668(03-20)"/>
    <n v="0"/>
    <d v="2015-03-04T00:00:00"/>
    <d v="1899-12-30T10:37:17"/>
    <n v="1475.25"/>
    <n v="0"/>
    <n v="-1467336.0500001516"/>
    <m/>
    <m/>
    <m/>
    <n v="116668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495"/>
    <s v="Ant.Cob/116678"/>
    <s v="Banco Brb - Par. 116678(13-20)"/>
    <n v="0"/>
    <d v="2015-03-04T00:00:00"/>
    <d v="1899-12-30T10:37:17"/>
    <n v="1475.25"/>
    <n v="0"/>
    <n v="-1468811.3000001516"/>
    <m/>
    <m/>
    <m/>
    <n v="116678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496"/>
    <s v="Ant.Cob/116669"/>
    <s v="Banco Brb - Par. 116669(04-20)"/>
    <n v="0"/>
    <d v="2015-03-04T00:00:00"/>
    <d v="1899-12-30T10:37:17"/>
    <n v="1475.25"/>
    <n v="0"/>
    <n v="-1470286.5500001516"/>
    <m/>
    <m/>
    <m/>
    <n v="116669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497"/>
    <s v="Ant.Cob/116679"/>
    <s v="Banco Brb - Par. 116679(14-20)"/>
    <n v="0"/>
    <d v="2015-03-04T00:00:00"/>
    <d v="1899-12-30T10:37:17"/>
    <n v="1475.25"/>
    <n v="0"/>
    <n v="-1471761.8000001516"/>
    <m/>
    <m/>
    <m/>
    <n v="116679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514"/>
    <s v="Ant.Cob/116705"/>
    <s v="Banco Brb - Par. 116705(20-27)"/>
    <n v="0"/>
    <d v="2015-03-04T00:00:00"/>
    <d v="1899-12-30T10:39:27"/>
    <n v="1475.25"/>
    <n v="0"/>
    <n v="-1473237.0500001516"/>
    <m/>
    <m/>
    <m/>
    <n v="116705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513"/>
    <s v="Ant.Cob/116695"/>
    <s v="Banco Brb - Par. 116695(10-27)"/>
    <n v="0"/>
    <d v="2015-03-04T00:00:00"/>
    <d v="1899-12-30T10:39:27"/>
    <n v="1475.25"/>
    <n v="0"/>
    <n v="-1474712.3000001516"/>
    <m/>
    <m/>
    <m/>
    <n v="116695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517"/>
    <s v="Ant.Cob/116706"/>
    <s v="Banco Brb - Par. 116706(21-27)"/>
    <n v="0"/>
    <d v="2015-03-04T00:00:00"/>
    <d v="1899-12-30T10:39:27"/>
    <n v="1475.25"/>
    <n v="0"/>
    <n v="-1476187.5500001516"/>
    <m/>
    <m/>
    <m/>
    <n v="116706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515"/>
    <s v="Ant.Cob/116686"/>
    <s v="Banco Brb - Par. 116686(01-27)"/>
    <n v="0"/>
    <d v="2015-03-04T00:00:00"/>
    <d v="1899-12-30T10:39:27"/>
    <n v="1475.25"/>
    <n v="0"/>
    <n v="-1477662.8000001516"/>
    <m/>
    <m/>
    <m/>
    <n v="116686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516"/>
    <s v="Ant.Cob/116696"/>
    <s v="Banco Brb - Par. 116696(11-27)"/>
    <n v="0"/>
    <d v="2015-03-04T00:00:00"/>
    <d v="1899-12-30T10:39:27"/>
    <n v="1475.25"/>
    <n v="0"/>
    <n v="-1479138.0500001516"/>
    <m/>
    <m/>
    <m/>
    <n v="116696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520"/>
    <s v="Ant.Cob/116707"/>
    <s v="Banco Brb - Par. 116707(22-27)"/>
    <n v="0"/>
    <d v="2015-03-04T00:00:00"/>
    <d v="1899-12-30T10:39:27"/>
    <n v="1475.25"/>
    <n v="0"/>
    <n v="-1480613.3000001516"/>
    <m/>
    <m/>
    <m/>
    <n v="116707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518"/>
    <s v="Ant.Cob/116687"/>
    <s v="Banco Brb - Par. 116687(02-27)"/>
    <n v="0"/>
    <d v="2015-03-04T00:00:00"/>
    <d v="1899-12-30T10:39:27"/>
    <n v="1475.25"/>
    <n v="0"/>
    <n v="-1482088.5500001516"/>
    <m/>
    <m/>
    <m/>
    <n v="116687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519"/>
    <s v="Ant.Cob/116697"/>
    <s v="Banco Brb - Par. 116697(12-27)"/>
    <n v="0"/>
    <d v="2015-03-04T00:00:00"/>
    <d v="1899-12-30T10:39:27"/>
    <n v="1475.25"/>
    <n v="0"/>
    <n v="-1483563.8000001516"/>
    <m/>
    <m/>
    <m/>
    <n v="116697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521"/>
    <s v="Ant.Cob/116688"/>
    <s v="Banco Brb - Par. 116688(03-27)"/>
    <n v="0"/>
    <d v="2015-03-04T00:00:00"/>
    <d v="1899-12-30T10:39:27"/>
    <n v="1475.25"/>
    <n v="0"/>
    <n v="-1485039.0500001516"/>
    <m/>
    <m/>
    <m/>
    <n v="116688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522"/>
    <s v="Ant.Cob/116698"/>
    <s v="Banco Brb - Par. 116698(13-27)"/>
    <n v="0"/>
    <d v="2015-03-04T00:00:00"/>
    <d v="1899-12-30T10:39:27"/>
    <n v="1475.25"/>
    <n v="0"/>
    <n v="-1486514.3000001516"/>
    <m/>
    <m/>
    <m/>
    <n v="116698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528"/>
    <s v="Ant.Cob/116700"/>
    <s v="Banco Brb - Par. 116700(15-27)"/>
    <n v="0"/>
    <d v="2015-03-04T00:00:00"/>
    <d v="1899-12-30T10:39:28"/>
    <n v="1475.25"/>
    <n v="0"/>
    <n v="-1487989.5500001516"/>
    <m/>
    <m/>
    <m/>
    <n v="116700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529"/>
    <s v="Ant.Cob/116710"/>
    <s v="Banco Brb - Par. 116710(25-27)"/>
    <n v="0"/>
    <d v="2015-03-04T00:00:00"/>
    <d v="1899-12-30T10:39:28"/>
    <n v="1475.25"/>
    <n v="0"/>
    <n v="-1489464.8000001516"/>
    <m/>
    <m/>
    <m/>
    <n v="116710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527"/>
    <s v="Ant.Cob/116690"/>
    <s v="Banco Brb - Par. 116690(05-27)"/>
    <n v="0"/>
    <d v="2015-03-04T00:00:00"/>
    <d v="1899-12-30T10:39:28"/>
    <n v="1475.25"/>
    <n v="0"/>
    <n v="-1490940.0500001516"/>
    <m/>
    <m/>
    <m/>
    <n v="116690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531"/>
    <s v="Ant.Cob/116701"/>
    <s v="Banco Brb - Par. 116701(16-27)"/>
    <n v="0"/>
    <d v="2015-03-04T00:00:00"/>
    <d v="1899-12-30T10:39:28"/>
    <n v="1475.25"/>
    <n v="0"/>
    <n v="-1492415.3000001516"/>
    <m/>
    <m/>
    <m/>
    <n v="116701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532"/>
    <s v="Ant.Cob/116711"/>
    <s v="Banco Brb - Par. 116711(26-27)"/>
    <n v="0"/>
    <d v="2015-03-04T00:00:00"/>
    <d v="1899-12-30T10:39:28"/>
    <n v="1475.25"/>
    <n v="0"/>
    <n v="-1493890.5500001516"/>
    <m/>
    <m/>
    <m/>
    <n v="116711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530"/>
    <s v="Ant.Cob/116691"/>
    <s v="Banco Brb - Par. 116691(06-27)"/>
    <n v="0"/>
    <d v="2015-03-04T00:00:00"/>
    <d v="1899-12-30T10:39:28"/>
    <n v="1475.25"/>
    <n v="0"/>
    <n v="-1495365.8000001516"/>
    <m/>
    <m/>
    <m/>
    <n v="116691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534"/>
    <s v="Ant.Cob/116702"/>
    <s v="Banco Brb - Par. 116702(17-27)"/>
    <n v="0"/>
    <d v="2015-03-04T00:00:00"/>
    <d v="1899-12-30T10:39:28"/>
    <n v="1475.25"/>
    <n v="0"/>
    <n v="-1496841.0500001516"/>
    <m/>
    <m/>
    <m/>
    <n v="116702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535"/>
    <s v="Ant.Cob/116712"/>
    <s v="Banco Brb - Par. 116712(27-27)"/>
    <n v="0"/>
    <d v="2015-03-04T00:00:00"/>
    <d v="1899-12-30T10:39:28"/>
    <n v="1475.25"/>
    <n v="0"/>
    <n v="-1498316.3000001516"/>
    <m/>
    <m/>
    <m/>
    <n v="116712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533"/>
    <s v="Ant.Cob/116692"/>
    <s v="Banco Brb - Par. 116692(07-27)"/>
    <n v="0"/>
    <d v="2015-03-04T00:00:00"/>
    <d v="1899-12-30T10:39:28"/>
    <n v="1475.25"/>
    <n v="0"/>
    <n v="-1499791.5500001516"/>
    <m/>
    <m/>
    <m/>
    <n v="116692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537"/>
    <s v="Ant.Cob/116703"/>
    <s v="Banco Brb - Par. 116703(18-27)"/>
    <n v="0"/>
    <d v="2015-03-04T00:00:00"/>
    <d v="1899-12-30T10:39:28"/>
    <n v="1475.25"/>
    <n v="0"/>
    <n v="-1501266.8000001516"/>
    <m/>
    <m/>
    <m/>
    <n v="116703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536"/>
    <s v="Ant.Cob/116693"/>
    <s v="Banco Brb - Par. 116693(08-27)"/>
    <n v="0"/>
    <d v="2015-03-04T00:00:00"/>
    <d v="1899-12-30T10:39:28"/>
    <n v="1475.25"/>
    <n v="0"/>
    <n v="-1502742.0500001516"/>
    <m/>
    <m/>
    <m/>
    <n v="116693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523"/>
    <s v="Ant.Cob/116708"/>
    <s v="Banco Brb - Par. 116708(23-27)"/>
    <n v="0"/>
    <d v="2015-03-04T00:00:00"/>
    <d v="1899-12-30T10:39:28"/>
    <n v="1475.25"/>
    <n v="0"/>
    <n v="-1504217.3000001516"/>
    <m/>
    <m/>
    <m/>
    <n v="116708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526"/>
    <s v="Ant.Cob/116709"/>
    <s v="Banco Brb - Par. 116709(24-27)"/>
    <n v="0"/>
    <d v="2015-03-04T00:00:00"/>
    <d v="1899-12-30T10:39:28"/>
    <n v="1475.25"/>
    <n v="0"/>
    <n v="-1505692.5500001516"/>
    <m/>
    <m/>
    <m/>
    <n v="116709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524"/>
    <s v="Ant.Cob/116689"/>
    <s v="Banco Brb - Par. 116689(04-27)"/>
    <n v="0"/>
    <d v="2015-03-04T00:00:00"/>
    <d v="1899-12-30T10:39:28"/>
    <n v="1475.25"/>
    <n v="0"/>
    <n v="-1507167.8000001516"/>
    <m/>
    <m/>
    <m/>
    <n v="116689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525"/>
    <s v="Ant.Cob/116699"/>
    <s v="Banco Brb - Par. 116699(14-27)"/>
    <n v="0"/>
    <d v="2015-03-04T00:00:00"/>
    <d v="1899-12-30T10:39:28"/>
    <n v="1475.25"/>
    <n v="0"/>
    <n v="-1508643.0500001516"/>
    <m/>
    <m/>
    <m/>
    <n v="116699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539"/>
    <s v="Ant.Cob/116704"/>
    <s v="Banco Brb - Par. 116704(19-27)"/>
    <n v="0"/>
    <d v="2015-03-04T00:00:00"/>
    <d v="1899-12-30T10:39:29"/>
    <n v="1475.25"/>
    <n v="0"/>
    <n v="-1510118.3000001516"/>
    <m/>
    <m/>
    <m/>
    <n v="116704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538"/>
    <s v="Ant.Cob/116694"/>
    <s v="Banco Brb - Par. 116694(09-27)"/>
    <n v="0"/>
    <d v="2015-03-04T00:00:00"/>
    <d v="1899-12-30T10:39:29"/>
    <n v="1475.25"/>
    <n v="0"/>
    <n v="-1511593.5500001516"/>
    <m/>
    <m/>
    <m/>
    <n v="116694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1352"/>
    <s v="Extrato/116286"/>
    <s v="Banco Itaú Unibanco S.A. - Cód. 116286"/>
    <n v="0"/>
    <d v="2015-03-04T00:00:00"/>
    <d v="1899-12-30T10:40:49"/>
    <n v="70.08"/>
    <n v="0"/>
    <n v="-1511663.6300001517"/>
    <m/>
    <m/>
    <m/>
    <n v="116286"/>
    <n v="24"/>
    <s v="Emilly"/>
    <n v="1"/>
    <m/>
    <n v="575"/>
    <d v="2015-03-16T00:00:00"/>
    <d v="2015-03-16T00:00:00"/>
    <m/>
    <m/>
    <n v="2015"/>
    <n v="24"/>
    <m/>
    <m/>
    <m/>
    <m/>
    <s v="CA.Tarifas Bancárias"/>
    <x v="2"/>
    <x v="4"/>
    <m/>
    <n v="26"/>
    <n v="9"/>
    <s v="Débito em conta"/>
    <m/>
    <n v="0"/>
    <m/>
    <n v="0"/>
    <m/>
    <m/>
    <s v="ITAÚ [SOL] [001691-4] [CC]"/>
    <m/>
    <m/>
    <m/>
  </r>
  <r>
    <n v="252545"/>
    <s v="Ant.Cob/116722"/>
    <s v="Banco Brb - Par. 116722(10-28)"/>
    <n v="0"/>
    <d v="2015-03-04T00:00:00"/>
    <d v="1899-12-30T10:41:24"/>
    <n v="1475.25"/>
    <n v="0"/>
    <n v="-1513138.8800001517"/>
    <m/>
    <m/>
    <m/>
    <n v="116722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546"/>
    <s v="Ant.Cob/116732"/>
    <s v="Banco Brb - Par. 116732(20-28)"/>
    <n v="0"/>
    <d v="2015-03-04T00:00:00"/>
    <d v="1899-12-30T10:41:24"/>
    <n v="1475.25"/>
    <n v="0"/>
    <n v="-1514614.1300001517"/>
    <m/>
    <m/>
    <m/>
    <n v="116732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547"/>
    <s v="Ant.Cob/116713"/>
    <s v="Banco Brb - Par. 116713(01-28)"/>
    <n v="0"/>
    <d v="2015-03-04T00:00:00"/>
    <d v="1899-12-30T10:41:24"/>
    <n v="1475.25"/>
    <n v="0"/>
    <n v="-1516089.3800001517"/>
    <m/>
    <m/>
    <m/>
    <n v="116713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548"/>
    <s v="Ant.Cob/116723"/>
    <s v="Banco Brb - Par. 116723(11-28)"/>
    <n v="0"/>
    <d v="2015-03-04T00:00:00"/>
    <d v="1899-12-30T10:41:24"/>
    <n v="1475.25"/>
    <n v="0"/>
    <n v="-1517564.6300001517"/>
    <m/>
    <m/>
    <m/>
    <n v="116723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549"/>
    <s v="Ant.Cob/116733"/>
    <s v="Banco Brb - Par. 116733(21-28)"/>
    <n v="0"/>
    <d v="2015-03-04T00:00:00"/>
    <d v="1899-12-30T10:41:24"/>
    <n v="1475.25"/>
    <n v="0"/>
    <n v="-1519039.8800001517"/>
    <m/>
    <m/>
    <m/>
    <n v="116733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550"/>
    <s v="Ant.Cob/116714"/>
    <s v="Banco Brb - Par. 116714(02-28)"/>
    <n v="0"/>
    <d v="2015-03-04T00:00:00"/>
    <d v="1899-12-30T10:41:24"/>
    <n v="1475.25"/>
    <n v="0"/>
    <n v="-1520515.1300001517"/>
    <m/>
    <m/>
    <m/>
    <n v="116714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551"/>
    <s v="Ant.Cob/116724"/>
    <s v="Banco Brb - Par. 116724(12-28)"/>
    <n v="0"/>
    <d v="2015-03-04T00:00:00"/>
    <d v="1899-12-30T10:41:24"/>
    <n v="1475.25"/>
    <n v="0"/>
    <n v="-1521990.3800001517"/>
    <m/>
    <m/>
    <m/>
    <n v="116724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552"/>
    <s v="Ant.Cob/116734"/>
    <s v="Banco Brb - Par. 116734(22-28)"/>
    <n v="0"/>
    <d v="2015-03-04T00:00:00"/>
    <d v="1899-12-30T10:41:24"/>
    <n v="1475.25"/>
    <n v="0"/>
    <n v="-1523465.6300001517"/>
    <m/>
    <m/>
    <m/>
    <n v="116734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553"/>
    <s v="Ant.Cob/116715"/>
    <s v="Banco Brb - Par. 116715(03-28)"/>
    <n v="0"/>
    <d v="2015-03-04T00:00:00"/>
    <d v="1899-12-30T10:41:24"/>
    <n v="1475.25"/>
    <n v="0"/>
    <n v="-1524940.8800001517"/>
    <m/>
    <m/>
    <m/>
    <n v="116715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554"/>
    <s v="Ant.Cob/116725"/>
    <s v="Banco Brb - Par. 116725(13-28)"/>
    <n v="0"/>
    <d v="2015-03-04T00:00:00"/>
    <d v="1899-12-30T10:41:24"/>
    <n v="1475.25"/>
    <n v="0"/>
    <n v="-1526416.1300001517"/>
    <m/>
    <m/>
    <m/>
    <n v="116725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555"/>
    <s v="Ant.Cob/116735"/>
    <s v="Banco Brb - Par. 116735(23-28)"/>
    <n v="0"/>
    <d v="2015-03-04T00:00:00"/>
    <d v="1899-12-30T10:41:24"/>
    <n v="1475.25"/>
    <n v="0"/>
    <n v="-1527891.3800001517"/>
    <m/>
    <m/>
    <m/>
    <n v="116735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556"/>
    <s v="Ant.Cob/116716"/>
    <s v="Banco Brb - Par. 116716(04-28)"/>
    <n v="0"/>
    <d v="2015-03-04T00:00:00"/>
    <d v="1899-12-30T10:41:24"/>
    <n v="1475.25"/>
    <n v="0"/>
    <n v="-1529366.6300001517"/>
    <m/>
    <m/>
    <m/>
    <n v="116716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557"/>
    <s v="Ant.Cob/116726"/>
    <s v="Banco Brb - Par. 116726(14-28)"/>
    <n v="0"/>
    <d v="2015-03-04T00:00:00"/>
    <d v="1899-12-30T10:41:24"/>
    <n v="1475.25"/>
    <n v="0"/>
    <n v="-1530841.8800001517"/>
    <m/>
    <m/>
    <m/>
    <n v="116726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558"/>
    <s v="Ant.Cob/116736"/>
    <s v="Banco Brb - Par. 116736(24-28)"/>
    <n v="0"/>
    <d v="2015-03-04T00:00:00"/>
    <d v="1899-12-30T10:41:24"/>
    <n v="1475.25"/>
    <n v="0"/>
    <n v="-1532317.1300001517"/>
    <m/>
    <m/>
    <m/>
    <n v="116736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559"/>
    <s v="Ant.Cob/116717"/>
    <s v="Banco Brb - Par. 116717(05-28)"/>
    <n v="0"/>
    <d v="2015-03-04T00:00:00"/>
    <d v="1899-12-30T10:41:24"/>
    <n v="1475.25"/>
    <n v="0"/>
    <n v="-1533792.3800001517"/>
    <m/>
    <m/>
    <m/>
    <n v="116717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568"/>
    <s v="Ant.Cob/116720"/>
    <s v="Banco Brb - Par. 116720(08-28)"/>
    <n v="0"/>
    <d v="2015-03-04T00:00:00"/>
    <d v="1899-12-30T10:41:25"/>
    <n v="1475.25"/>
    <n v="0"/>
    <n v="-1535267.6300001517"/>
    <m/>
    <m/>
    <m/>
    <n v="116720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569"/>
    <s v="Ant.Cob/116730"/>
    <s v="Banco Brb - Par. 116730(18-28)"/>
    <n v="0"/>
    <d v="2015-03-04T00:00:00"/>
    <d v="1899-12-30T10:41:25"/>
    <n v="1475.25"/>
    <n v="0"/>
    <n v="-1536742.8800001517"/>
    <m/>
    <m/>
    <m/>
    <n v="116730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570"/>
    <s v="Ant.Cob/116740"/>
    <s v="Banco Brb - Par. 116740(28-28)"/>
    <n v="0"/>
    <d v="2015-03-04T00:00:00"/>
    <d v="1899-12-30T10:41:25"/>
    <n v="991.97"/>
    <n v="0"/>
    <n v="-1537734.8500001517"/>
    <m/>
    <m/>
    <m/>
    <n v="116740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571"/>
    <s v="Ant.Cob/116721"/>
    <s v="Banco Brb - Par. 116721(09-28)"/>
    <n v="0"/>
    <d v="2015-03-04T00:00:00"/>
    <d v="1899-12-30T10:41:25"/>
    <n v="1475.25"/>
    <n v="0"/>
    <n v="-1539210.1000001517"/>
    <m/>
    <m/>
    <m/>
    <n v="116721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572"/>
    <s v="Ant.Cob/116731"/>
    <s v="Banco Brb - Par. 116731(19-28)"/>
    <n v="0"/>
    <d v="2015-03-04T00:00:00"/>
    <d v="1899-12-30T10:41:25"/>
    <n v="1475.25"/>
    <n v="0"/>
    <n v="-1540685.3500001517"/>
    <m/>
    <m/>
    <m/>
    <n v="116731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560"/>
    <s v="Ant.Cob/116727"/>
    <s v="Banco Brb - Par. 116727(15-28)"/>
    <n v="0"/>
    <d v="2015-03-04T00:00:00"/>
    <d v="1899-12-30T10:41:25"/>
    <n v="1475.25"/>
    <n v="0"/>
    <n v="-1542160.6000001517"/>
    <m/>
    <m/>
    <m/>
    <n v="116727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561"/>
    <s v="Ant.Cob/116737"/>
    <s v="Banco Brb - Par. 116737(25-28)"/>
    <n v="0"/>
    <d v="2015-03-04T00:00:00"/>
    <d v="1899-12-30T10:41:25"/>
    <n v="1475.25"/>
    <n v="0"/>
    <n v="-1543635.8500001517"/>
    <m/>
    <m/>
    <m/>
    <n v="116737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562"/>
    <s v="Ant.Cob/116718"/>
    <s v="Banco Brb - Par. 116718(06-28)"/>
    <n v="0"/>
    <d v="2015-03-04T00:00:00"/>
    <d v="1899-12-30T10:41:25"/>
    <n v="1475.25"/>
    <n v="0"/>
    <n v="-1545111.1000001517"/>
    <m/>
    <m/>
    <m/>
    <n v="116718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563"/>
    <s v="Ant.Cob/116728"/>
    <s v="Banco Brb - Par. 116728(16-28)"/>
    <n v="0"/>
    <d v="2015-03-04T00:00:00"/>
    <d v="1899-12-30T10:41:25"/>
    <n v="1475.25"/>
    <n v="0"/>
    <n v="-1546586.3500001517"/>
    <m/>
    <m/>
    <m/>
    <n v="116728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564"/>
    <s v="Ant.Cob/116738"/>
    <s v="Banco Brb - Par. 116738(26-28)"/>
    <n v="0"/>
    <d v="2015-03-04T00:00:00"/>
    <d v="1899-12-30T10:41:25"/>
    <n v="1475.25"/>
    <n v="0"/>
    <n v="-1548061.6000001517"/>
    <m/>
    <m/>
    <m/>
    <n v="116738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565"/>
    <s v="Ant.Cob/116719"/>
    <s v="Banco Brb - Par. 116719(07-28)"/>
    <n v="0"/>
    <d v="2015-03-04T00:00:00"/>
    <d v="1899-12-30T10:41:25"/>
    <n v="1475.25"/>
    <n v="0"/>
    <n v="-1549536.8500001517"/>
    <m/>
    <m/>
    <m/>
    <n v="116719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566"/>
    <s v="Ant.Cob/116729"/>
    <s v="Banco Brb - Par. 116729(17-28)"/>
    <n v="0"/>
    <d v="2015-03-04T00:00:00"/>
    <d v="1899-12-30T10:41:25"/>
    <n v="1475.25"/>
    <n v="0"/>
    <n v="-1551012.1000001517"/>
    <m/>
    <m/>
    <m/>
    <n v="116729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567"/>
    <s v="Ant.Cob/116739"/>
    <s v="Banco Brb - Par. 116739(27-28)"/>
    <n v="0"/>
    <d v="2015-03-04T00:00:00"/>
    <d v="1899-12-30T10:41:25"/>
    <n v="1475.25"/>
    <n v="0"/>
    <n v="-1552487.3500001517"/>
    <m/>
    <m/>
    <m/>
    <n v="116739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4443"/>
    <s v="Extrato/117538"/>
    <s v="Banco Santander  - Cód. 117538"/>
    <n v="0"/>
    <d v="2015-03-04T00:00:00"/>
    <d v="1899-12-30T10:48:19"/>
    <n v="51.8"/>
    <n v="0"/>
    <n v="-1552539.1500001517"/>
    <m/>
    <m/>
    <m/>
    <n v="117538"/>
    <n v="24"/>
    <s v="Emilly"/>
    <n v="1"/>
    <m/>
    <n v="575"/>
    <d v="2015-03-24T00:00:00"/>
    <d v="2015-03-24T00:00:00"/>
    <m/>
    <m/>
    <n v="2015"/>
    <n v="24"/>
    <m/>
    <m/>
    <m/>
    <m/>
    <s v="CA.Tarifas Bancárias"/>
    <x v="2"/>
    <x v="4"/>
    <m/>
    <n v="7"/>
    <n v="9"/>
    <s v="Débito em conta"/>
    <m/>
    <n v="0"/>
    <m/>
    <n v="0"/>
    <m/>
    <m/>
    <s v="SANT 936-9 GOIANIA"/>
    <m/>
    <m/>
    <m/>
  </r>
  <r>
    <n v="251359"/>
    <n v="212663"/>
    <s v="Par.(02/10) 020682/LUCIANA FERNANDES ROVER  - Parcelas"/>
    <n v="323"/>
    <d v="2015-03-04T00:00:00"/>
    <d v="1899-12-30T10:55:30"/>
    <n v="0"/>
    <n v="0"/>
    <n v="-1552216.1500001517"/>
    <m/>
    <m/>
    <n v="212663"/>
    <m/>
    <n v="60"/>
    <s v="Francielly"/>
    <n v="2"/>
    <m/>
    <n v="62"/>
    <d v="2015-03-16T00:00:00"/>
    <d v="2015-03-16T00:00:00"/>
    <m/>
    <m/>
    <n v="2015"/>
    <n v="60"/>
    <m/>
    <m/>
    <m/>
    <m/>
    <s v="Mensalidade Maratona, Turmas Olímpicas, Específicas"/>
    <x v="1"/>
    <x v="4"/>
    <m/>
    <n v="27"/>
    <n v="11"/>
    <s v="Antec. de Cheque"/>
    <m/>
    <n v="0"/>
    <m/>
    <n v="0"/>
    <m/>
    <m/>
    <s v="BRADESCO [008378-0] [SOL] [CC]"/>
    <m/>
    <m/>
    <m/>
  </r>
  <r>
    <n v="251360"/>
    <n v="212664"/>
    <s v="Par.(03/10) 020682/LUCIANA FERNANDES ROVER  - Parcelas"/>
    <n v="209"/>
    <d v="2015-03-04T00:00:00"/>
    <d v="1899-12-30T10:55:30"/>
    <n v="0"/>
    <n v="0"/>
    <n v="-1552007.1500001517"/>
    <m/>
    <m/>
    <n v="212664"/>
    <m/>
    <n v="60"/>
    <s v="Francielly"/>
    <n v="2"/>
    <m/>
    <n v="62"/>
    <d v="2015-03-16T00:00:00"/>
    <d v="2015-03-16T00:00:00"/>
    <m/>
    <m/>
    <n v="2015"/>
    <n v="60"/>
    <m/>
    <m/>
    <m/>
    <m/>
    <s v="Mensalidade Maratona, Turmas Olímpicas, Específicas"/>
    <x v="1"/>
    <x v="4"/>
    <m/>
    <n v="27"/>
    <n v="11"/>
    <s v="Antec. de Cheque"/>
    <m/>
    <n v="0"/>
    <m/>
    <n v="0"/>
    <m/>
    <m/>
    <s v="BRADESCO [008378-0] [SOL] [CC]"/>
    <m/>
    <m/>
    <m/>
  </r>
  <r>
    <n v="251361"/>
    <n v="212665"/>
    <s v="Par.(04/10) 020682/LUCIANA FERNANDES ROVER  - Parcelas"/>
    <n v="209"/>
    <d v="2015-03-04T00:00:00"/>
    <d v="1899-12-30T10:55:31"/>
    <n v="0"/>
    <n v="0"/>
    <n v="-1551798.1500001517"/>
    <m/>
    <m/>
    <n v="212665"/>
    <m/>
    <n v="60"/>
    <s v="Francielly"/>
    <n v="2"/>
    <m/>
    <n v="62"/>
    <d v="2015-03-16T00:00:00"/>
    <d v="2015-03-16T00:00:00"/>
    <m/>
    <m/>
    <n v="2015"/>
    <n v="60"/>
    <m/>
    <m/>
    <m/>
    <m/>
    <s v="Mensalidade Maratona, Turmas Olímpicas, Específicas"/>
    <x v="1"/>
    <x v="4"/>
    <m/>
    <n v="27"/>
    <n v="11"/>
    <s v="Antec. de Cheque"/>
    <m/>
    <n v="0"/>
    <m/>
    <n v="0"/>
    <m/>
    <m/>
    <s v="BRADESCO [008378-0] [SOL] [CC]"/>
    <m/>
    <m/>
    <m/>
  </r>
  <r>
    <n v="251362"/>
    <n v="212666"/>
    <s v="Par.(05/10) 020682/LUCIANA FERNANDES ROVER  - Parcelas"/>
    <n v="209"/>
    <d v="2015-03-04T00:00:00"/>
    <d v="1899-12-30T10:55:31"/>
    <n v="0"/>
    <n v="0"/>
    <n v="-1551589.1500001517"/>
    <m/>
    <m/>
    <n v="212666"/>
    <m/>
    <n v="60"/>
    <s v="Francielly"/>
    <n v="2"/>
    <m/>
    <n v="62"/>
    <d v="2015-03-16T00:00:00"/>
    <d v="2015-03-16T00:00:00"/>
    <m/>
    <m/>
    <n v="2015"/>
    <n v="60"/>
    <m/>
    <m/>
    <m/>
    <m/>
    <s v="Mensalidade Maratona, Turmas Olímpicas, Específicas"/>
    <x v="1"/>
    <x v="4"/>
    <m/>
    <n v="27"/>
    <n v="11"/>
    <s v="Antec. de Cheque"/>
    <m/>
    <n v="0"/>
    <m/>
    <n v="0"/>
    <m/>
    <m/>
    <s v="BRADESCO [008378-0] [SOL] [CC]"/>
    <m/>
    <m/>
    <m/>
  </r>
  <r>
    <n v="251363"/>
    <n v="212667"/>
    <s v="Par.(06/10) 020682/LUCIANA FERNANDES ROVER  - Parcelas"/>
    <n v="209"/>
    <d v="2015-03-04T00:00:00"/>
    <d v="1899-12-30T10:55:31"/>
    <n v="0"/>
    <n v="0"/>
    <n v="-1551380.1500001517"/>
    <m/>
    <m/>
    <n v="212667"/>
    <m/>
    <n v="60"/>
    <s v="Francielly"/>
    <n v="2"/>
    <m/>
    <n v="62"/>
    <d v="2015-03-16T00:00:00"/>
    <d v="2015-03-16T00:00:00"/>
    <m/>
    <m/>
    <n v="2015"/>
    <n v="60"/>
    <m/>
    <m/>
    <m/>
    <m/>
    <s v="Mensalidade Maratona, Turmas Olímpicas, Específicas"/>
    <x v="1"/>
    <x v="4"/>
    <m/>
    <n v="27"/>
    <n v="11"/>
    <s v="Antec. de Cheque"/>
    <m/>
    <n v="0"/>
    <m/>
    <n v="0"/>
    <m/>
    <m/>
    <s v="BRADESCO [008378-0] [SOL] [CC]"/>
    <m/>
    <m/>
    <m/>
  </r>
  <r>
    <n v="251364"/>
    <n v="212668"/>
    <s v="Par.(07/10) 020682/LUCIANA FERNANDES ROVER  - Parcelas"/>
    <n v="209"/>
    <d v="2015-03-04T00:00:00"/>
    <d v="1899-12-30T10:55:31"/>
    <n v="0"/>
    <n v="0"/>
    <n v="-1551171.1500001517"/>
    <m/>
    <m/>
    <n v="212668"/>
    <m/>
    <n v="60"/>
    <s v="Francielly"/>
    <n v="2"/>
    <m/>
    <n v="62"/>
    <d v="2015-03-16T00:00:00"/>
    <d v="2015-03-16T00:00:00"/>
    <m/>
    <m/>
    <n v="2015"/>
    <n v="60"/>
    <m/>
    <m/>
    <m/>
    <m/>
    <s v="Mensalidade Maratona, Turmas Olímpicas, Específicas"/>
    <x v="1"/>
    <x v="4"/>
    <m/>
    <n v="27"/>
    <n v="11"/>
    <s v="Antec. de Cheque"/>
    <m/>
    <n v="0"/>
    <m/>
    <n v="0"/>
    <m/>
    <m/>
    <s v="BRADESCO [008378-0] [SOL] [CC]"/>
    <m/>
    <m/>
    <m/>
  </r>
  <r>
    <n v="251367"/>
    <n v="212671"/>
    <s v="Par.(10/10) 020682/LUCIANA FERNANDES ROVER  - Parcelas"/>
    <n v="209"/>
    <d v="2015-03-04T00:00:00"/>
    <d v="1899-12-30T10:55:32"/>
    <n v="0"/>
    <n v="0"/>
    <n v="-1550962.1500001517"/>
    <m/>
    <m/>
    <n v="212671"/>
    <m/>
    <n v="60"/>
    <s v="Francielly"/>
    <n v="2"/>
    <m/>
    <n v="62"/>
    <d v="2015-03-16T00:00:00"/>
    <d v="2015-03-16T00:00:00"/>
    <m/>
    <m/>
    <n v="2015"/>
    <n v="60"/>
    <m/>
    <m/>
    <m/>
    <m/>
    <s v="Mensalidade Maratona, Turmas Olímpicas, Específicas"/>
    <x v="1"/>
    <x v="4"/>
    <m/>
    <n v="27"/>
    <n v="11"/>
    <s v="Antec. de Cheque"/>
    <m/>
    <n v="0"/>
    <m/>
    <n v="0"/>
    <m/>
    <m/>
    <s v="BRADESCO [008378-0] [SOL] [CC]"/>
    <m/>
    <m/>
    <m/>
  </r>
  <r>
    <n v="251365"/>
    <n v="212669"/>
    <s v="Par.(08/10) 020682/LUCIANA FERNANDES ROVER  - Parcelas"/>
    <n v="209"/>
    <d v="2015-03-04T00:00:00"/>
    <d v="1899-12-30T10:55:32"/>
    <n v="0"/>
    <n v="0"/>
    <n v="-1550753.1500001517"/>
    <m/>
    <m/>
    <n v="212669"/>
    <m/>
    <n v="60"/>
    <s v="Francielly"/>
    <n v="2"/>
    <m/>
    <n v="62"/>
    <d v="2015-03-16T00:00:00"/>
    <d v="2015-03-16T00:00:00"/>
    <m/>
    <m/>
    <n v="2015"/>
    <n v="60"/>
    <m/>
    <m/>
    <m/>
    <m/>
    <s v="Mensalidade Maratona, Turmas Olímpicas, Específicas"/>
    <x v="1"/>
    <x v="4"/>
    <m/>
    <n v="27"/>
    <n v="11"/>
    <s v="Antec. de Cheque"/>
    <m/>
    <n v="0"/>
    <m/>
    <n v="0"/>
    <m/>
    <m/>
    <s v="BRADESCO [008378-0] [SOL] [CC]"/>
    <m/>
    <m/>
    <m/>
  </r>
  <r>
    <n v="251366"/>
    <n v="212670"/>
    <s v="Par.(09/10) 020682/LUCIANA FERNANDES ROVER  - Parcelas"/>
    <n v="209"/>
    <d v="2015-03-04T00:00:00"/>
    <d v="1899-12-30T10:55:32"/>
    <n v="0"/>
    <n v="0"/>
    <n v="-1550544.1500001517"/>
    <m/>
    <m/>
    <n v="212670"/>
    <m/>
    <n v="60"/>
    <s v="Francielly"/>
    <n v="2"/>
    <m/>
    <n v="62"/>
    <d v="2015-03-16T00:00:00"/>
    <d v="2015-03-16T00:00:00"/>
    <m/>
    <m/>
    <n v="2015"/>
    <n v="60"/>
    <m/>
    <m/>
    <m/>
    <m/>
    <s v="Mensalidade Maratona, Turmas Olímpicas, Específicas"/>
    <x v="1"/>
    <x v="4"/>
    <m/>
    <n v="27"/>
    <n v="11"/>
    <s v="Antec. de Cheque"/>
    <m/>
    <n v="0"/>
    <m/>
    <n v="0"/>
    <m/>
    <m/>
    <s v="BRADESCO [008378-0] [SOL] [CC]"/>
    <m/>
    <m/>
    <m/>
  </r>
  <r>
    <n v="251368"/>
    <s v="Remessa Olimpo Fundamental"/>
    <s v="Remessa Olimpo Fundamental"/>
    <n v="3947.75"/>
    <d v="2015-03-04T00:00:00"/>
    <d v="1899-12-30T10:56:21"/>
    <n v="0"/>
    <n v="0"/>
    <n v="-1546596.4000001517"/>
    <m/>
    <m/>
    <m/>
    <m/>
    <n v="60"/>
    <s v="Francielly"/>
    <n v="2"/>
    <m/>
    <n v="1431"/>
    <d v="2015-03-16T00:00:00"/>
    <d v="2015-03-16T00:00:00"/>
    <m/>
    <m/>
    <n v="2015"/>
    <n v="60"/>
    <m/>
    <m/>
    <m/>
    <m/>
    <s v="Remessa Olimpo Fundamental"/>
    <x v="1"/>
    <x v="4"/>
    <m/>
    <n v="27"/>
    <n v="11"/>
    <s v="Antec. de Cheque"/>
    <m/>
    <m/>
    <m/>
    <n v="0"/>
    <m/>
    <m/>
    <s v="BRADESCO [008378-0] [SOL] [CC]"/>
    <m/>
    <m/>
    <m/>
  </r>
  <r>
    <n v="250706"/>
    <s v="Despesa/116187"/>
    <s v="Claro - Cód. 116187"/>
    <n v="0"/>
    <d v="2015-03-04T00:00:00"/>
    <d v="1899-12-30T10:57:25"/>
    <n v="26.99"/>
    <n v="0"/>
    <n v="-1546623.3900001517"/>
    <m/>
    <m/>
    <m/>
    <n v="116187"/>
    <n v="24"/>
    <s v="Emilly"/>
    <n v="1"/>
    <m/>
    <n v="1626"/>
    <d v="2015-03-12T00:00:00"/>
    <d v="2015-03-12T00:00:00"/>
    <m/>
    <m/>
    <n v="2015"/>
    <n v="24"/>
    <m/>
    <m/>
    <m/>
    <m/>
    <s v="BH. Despesas Diversas"/>
    <x v="1"/>
    <x v="6"/>
    <m/>
    <n v="26"/>
    <n v="9"/>
    <s v="Débito em conta"/>
    <m/>
    <n v="0"/>
    <m/>
    <n v="0"/>
    <m/>
    <m/>
    <s v="ITAÚ [SOL] [001691-4] [CC]"/>
    <m/>
    <m/>
    <m/>
  </r>
  <r>
    <n v="251379"/>
    <s v="Extrato/116299"/>
    <s v="Bradesco - Cód. 116299"/>
    <n v="0"/>
    <d v="2015-03-04T00:00:00"/>
    <d v="1899-12-30T11:28:26"/>
    <n v="5913.05"/>
    <n v="0"/>
    <n v="-1552536.4400001517"/>
    <m/>
    <m/>
    <m/>
    <n v="116299"/>
    <n v="24"/>
    <s v="Emilly"/>
    <n v="1"/>
    <m/>
    <n v="506"/>
    <d v="2015-03-16T00:00:00"/>
    <d v="2015-03-16T00:00:00"/>
    <m/>
    <m/>
    <n v="2015"/>
    <n v="24"/>
    <m/>
    <m/>
    <m/>
    <m/>
    <s v="CA.Capital de Giro (FINANCIAMENTO)"/>
    <x v="2"/>
    <x v="4"/>
    <m/>
    <n v="27"/>
    <n v="9"/>
    <s v="Débito em conta"/>
    <m/>
    <n v="0"/>
    <m/>
    <n v="0"/>
    <m/>
    <m/>
    <s v="BRADESCO [008378-0] [SOL] [CC]"/>
    <m/>
    <m/>
    <m/>
  </r>
  <r>
    <n v="251116"/>
    <s v="Extrato/116236"/>
    <s v="Posto De Combustível - Cód. 116236"/>
    <n v="0"/>
    <d v="2015-03-04T00:00:00"/>
    <d v="1899-12-30T11:28:39"/>
    <n v="303"/>
    <n v="0"/>
    <n v="-1552839.4400001517"/>
    <m/>
    <m/>
    <m/>
    <n v="116236"/>
    <n v="24"/>
    <s v="Emilly"/>
    <n v="1"/>
    <m/>
    <n v="512"/>
    <d v="2015-03-13T00:00:00"/>
    <d v="2015-03-13T00:00:00"/>
    <m/>
    <m/>
    <n v="2015"/>
    <n v="24"/>
    <m/>
    <m/>
    <m/>
    <m/>
    <s v="CA.Combustível (DESPESA)"/>
    <x v="1"/>
    <x v="4"/>
    <m/>
    <n v="56"/>
    <n v="1"/>
    <s v="Dinheiro"/>
    <m/>
    <n v="0"/>
    <m/>
    <n v="0"/>
    <m/>
    <m/>
    <s v="CAIXA TESOURARIA"/>
    <m/>
    <m/>
    <m/>
  </r>
  <r>
    <n v="251380"/>
    <s v="Extrato/116301"/>
    <s v="Bradesco - Cód. 116301"/>
    <n v="0"/>
    <d v="2015-03-04T00:00:00"/>
    <d v="1899-12-30T11:30:23"/>
    <n v="29.7"/>
    <n v="0"/>
    <n v="-1552869.1400001517"/>
    <m/>
    <m/>
    <m/>
    <n v="116301"/>
    <n v="24"/>
    <s v="Emilly"/>
    <n v="1"/>
    <m/>
    <n v="1599"/>
    <d v="2015-03-16T00:00:00"/>
    <d v="2015-03-16T00:00:00"/>
    <m/>
    <m/>
    <n v="2015"/>
    <n v="24"/>
    <m/>
    <m/>
    <m/>
    <m/>
    <s v="CA.Encargos"/>
    <x v="2"/>
    <x v="4"/>
    <m/>
    <n v="27"/>
    <n v="9"/>
    <s v="Débito em conta"/>
    <m/>
    <n v="0"/>
    <m/>
    <n v="0"/>
    <m/>
    <m/>
    <s v="BRADESCO [008378-0] [SOL] [CC]"/>
    <m/>
    <m/>
    <m/>
  </r>
  <r>
    <n v="251326"/>
    <n v="191690"/>
    <s v="Retorno: Par. 191690(02/12) - 18588/LUC - Mensalidades"/>
    <n v="1781.46"/>
    <d v="2015-03-04T00:00:00"/>
    <d v="1899-12-30T12:00:00"/>
    <n v="0"/>
    <n v="0"/>
    <n v="-1551087.6800001517"/>
    <m/>
    <m/>
    <n v="191690"/>
    <m/>
    <n v="1"/>
    <s v="Andre"/>
    <n v="1"/>
    <m/>
    <n v="2"/>
    <d v="2015-03-13T00:00:00"/>
    <d v="2015-03-13T00:00:00"/>
    <n v="26885"/>
    <m/>
    <n v="2015"/>
    <n v="1"/>
    <m/>
    <m/>
    <m/>
    <m/>
    <s v="Mensalidade Ensino Médio"/>
    <x v="1"/>
    <x v="4"/>
    <m/>
    <n v="3"/>
    <n v="4"/>
    <s v="Boleto"/>
    <m/>
    <m/>
    <m/>
    <n v="0"/>
    <m/>
    <m/>
    <s v="FACT: GF FOM. MERC."/>
    <m/>
    <m/>
    <m/>
  </r>
  <r>
    <n v="258164"/>
    <n v="204734"/>
    <s v="Retorno: Par. 204734(02/12) - 19872/LUI - Mensalidades"/>
    <n v="1744.67"/>
    <d v="2015-03-04T00:00:00"/>
    <d v="1899-12-30T12:00:00"/>
    <n v="0"/>
    <n v="0"/>
    <n v="-1549343.0100001518"/>
    <m/>
    <m/>
    <n v="204734"/>
    <m/>
    <n v="1"/>
    <s v="Andre"/>
    <n v="1"/>
    <m/>
    <n v="2"/>
    <d v="2015-04-06T00:00:00"/>
    <d v="2015-04-06T00:00:00"/>
    <n v="26614"/>
    <m/>
    <n v="2015"/>
    <n v="1"/>
    <m/>
    <m/>
    <m/>
    <m/>
    <s v="Mensalidade Ensino Médio"/>
    <x v="1"/>
    <x v="4"/>
    <m/>
    <n v="69"/>
    <n v="4"/>
    <s v="Boleto"/>
    <m/>
    <m/>
    <m/>
    <n v="0"/>
    <m/>
    <m/>
    <s v="DAYCOVAL [GYN] [6964461] [COB]"/>
    <m/>
    <m/>
    <m/>
  </r>
  <r>
    <n v="258163"/>
    <n v="205119"/>
    <s v="Retorno: Par. 205119(02/12) - 20072/ANT - Mensalidades"/>
    <n v="1490.67"/>
    <d v="2015-03-04T00:00:00"/>
    <d v="1899-12-30T12:00:00"/>
    <n v="0"/>
    <n v="0"/>
    <n v="-1547852.3400001519"/>
    <m/>
    <m/>
    <n v="205119"/>
    <m/>
    <n v="1"/>
    <s v="Andre"/>
    <n v="1"/>
    <m/>
    <n v="2"/>
    <d v="2015-04-06T00:00:00"/>
    <d v="2015-04-06T00:00:00"/>
    <n v="26613"/>
    <m/>
    <n v="2015"/>
    <n v="1"/>
    <m/>
    <m/>
    <m/>
    <m/>
    <s v="Mensalidade Ensino Médio"/>
    <x v="1"/>
    <x v="4"/>
    <m/>
    <n v="69"/>
    <n v="4"/>
    <s v="Boleto"/>
    <m/>
    <m/>
    <m/>
    <n v="0"/>
    <m/>
    <m/>
    <s v="DAYCOVAL [GYN] [6964461] [COB]"/>
    <m/>
    <m/>
    <m/>
  </r>
  <r>
    <n v="253994"/>
    <s v="Despesa/116233"/>
    <s v="Marcelo De Moraes Melo - Cód. 116233"/>
    <n v="0"/>
    <d v="2015-03-04T00:00:00"/>
    <d v="1899-12-30T13:39:44"/>
    <n v="4000"/>
    <n v="0"/>
    <n v="-1551852.3400001519"/>
    <m/>
    <m/>
    <m/>
    <n v="116233"/>
    <n v="24"/>
    <s v="Emilly"/>
    <n v="1"/>
    <m/>
    <n v="1455"/>
    <d v="2015-03-23T00:00:00"/>
    <d v="2015-03-23T00:00:00"/>
    <m/>
    <m/>
    <n v="2015"/>
    <n v="24"/>
    <m/>
    <m/>
    <m/>
    <m/>
    <s v="Marcelo.Despesas Particulares"/>
    <x v="1"/>
    <x v="5"/>
    <m/>
    <n v="52"/>
    <n v="2"/>
    <s v="Cheque"/>
    <m/>
    <n v="0"/>
    <m/>
    <n v="0"/>
    <m/>
    <m/>
    <s v="BRB [SOL] [012052-4] [CC] [COB]"/>
    <m/>
    <m/>
    <m/>
  </r>
  <r>
    <n v="264013"/>
    <n v="215599"/>
    <s v="Par.(01-5) 013968/DANIEL MOREIRA ARANTES DE - Renegociado"/>
    <n v="672.4"/>
    <d v="2015-03-04T00:00:00"/>
    <d v="1899-12-30T13:41:37"/>
    <n v="0"/>
    <n v="0"/>
    <n v="-1551179.940000152"/>
    <m/>
    <m/>
    <n v="215599"/>
    <m/>
    <n v="8"/>
    <s v="Vinicius"/>
    <n v="1"/>
    <m/>
    <n v="2"/>
    <d v="2015-04-24T00:00:00"/>
    <d v="2015-04-24T00:00:00"/>
    <m/>
    <m/>
    <n v="2014"/>
    <n v="8"/>
    <m/>
    <m/>
    <m/>
    <m/>
    <s v="Mensalidade Ensino Médio"/>
    <x v="1"/>
    <x v="4"/>
    <m/>
    <n v="4"/>
    <n v="3"/>
    <s v="Dep. Bancário"/>
    <m/>
    <n v="0"/>
    <m/>
    <n v="0"/>
    <m/>
    <m/>
    <s v="BB [022382-4] [GYN] [CC]"/>
    <m/>
    <m/>
    <m/>
  </r>
  <r>
    <n v="251402"/>
    <n v="192245"/>
    <s v="Par.(02/12) 018401/ANTONIO PEDRO SERVULO MOL - Mensalidades"/>
    <n v="1413.68"/>
    <d v="2015-03-04T00:00:00"/>
    <d v="1899-12-30T13:52:54"/>
    <n v="0"/>
    <n v="0"/>
    <n v="-1549766.260000152"/>
    <m/>
    <m/>
    <n v="192245"/>
    <m/>
    <n v="24"/>
    <s v="Emilly"/>
    <n v="1"/>
    <m/>
    <n v="2"/>
    <d v="2015-03-16T00:00:00"/>
    <d v="2015-03-16T00:00:00"/>
    <m/>
    <m/>
    <n v="2015"/>
    <n v="24"/>
    <m/>
    <m/>
    <m/>
    <m/>
    <s v="Mensalidade Ensino Médio"/>
    <x v="1"/>
    <x v="4"/>
    <m/>
    <n v="52"/>
    <n v="2"/>
    <s v="Cheque"/>
    <m/>
    <n v="0"/>
    <m/>
    <n v="0"/>
    <m/>
    <m/>
    <s v="BRB [SOL] [012052-4] [CC] [COB]"/>
    <m/>
    <m/>
    <m/>
  </r>
  <r>
    <n v="251403"/>
    <n v="212366"/>
    <s v="Par.(02/6) 020623/CAIARA INTEGRA SATELES NU - Parcelas"/>
    <n v="1386"/>
    <d v="2015-03-04T00:00:00"/>
    <d v="1899-12-30T13:54:21"/>
    <n v="0"/>
    <n v="0"/>
    <n v="-1548380.260000152"/>
    <m/>
    <m/>
    <n v="212366"/>
    <m/>
    <n v="24"/>
    <s v="Emilly"/>
    <n v="2"/>
    <m/>
    <n v="6"/>
    <d v="2015-03-16T00:00:00"/>
    <d v="2015-03-16T00:00:00"/>
    <m/>
    <m/>
    <n v="2015"/>
    <n v="24"/>
    <m/>
    <m/>
    <m/>
    <m/>
    <s v="Mensalidade Pré-Vestibular"/>
    <x v="1"/>
    <x v="4"/>
    <m/>
    <n v="52"/>
    <n v="2"/>
    <s v="Cheque"/>
    <m/>
    <n v="0"/>
    <m/>
    <n v="0"/>
    <m/>
    <m/>
    <s v="BRB [SOL] [012052-4] [CC] [COB]"/>
    <m/>
    <m/>
    <m/>
  </r>
  <r>
    <n v="251404"/>
    <n v="212382"/>
    <s v="Par.(02/6) 020647/ARTHUR SALBEGO PAIVA - Parcelas"/>
    <n v="1386"/>
    <d v="2015-03-04T00:00:00"/>
    <d v="1899-12-30T13:54:58"/>
    <n v="0"/>
    <n v="0"/>
    <n v="-1546994.260000152"/>
    <m/>
    <m/>
    <n v="212382"/>
    <m/>
    <n v="24"/>
    <s v="Emilly"/>
    <n v="2"/>
    <m/>
    <n v="6"/>
    <d v="2015-03-16T00:00:00"/>
    <d v="2015-03-16T00:00:00"/>
    <m/>
    <m/>
    <n v="2015"/>
    <n v="24"/>
    <m/>
    <m/>
    <m/>
    <m/>
    <s v="Mensalidade Pré-Vestibular"/>
    <x v="1"/>
    <x v="4"/>
    <m/>
    <n v="52"/>
    <n v="2"/>
    <s v="Cheque"/>
    <m/>
    <n v="0"/>
    <m/>
    <n v="0"/>
    <m/>
    <m/>
    <s v="BRB [SOL] [012052-4] [CC] [COB]"/>
    <m/>
    <m/>
    <m/>
  </r>
  <r>
    <n v="254535"/>
    <s v="Extrato"/>
    <s v="Rend Pago Aplic Aut"/>
    <n v="0.06"/>
    <d v="2015-03-04T00:00:00"/>
    <d v="1899-12-30T13:55:33"/>
    <n v="0"/>
    <n v="0"/>
    <n v="-1546994.200000152"/>
    <m/>
    <m/>
    <m/>
    <m/>
    <n v="24"/>
    <s v="Emilly"/>
    <n v="1"/>
    <m/>
    <n v="95"/>
    <d v="2015-03-24T00:00:00"/>
    <d v="2015-03-24T00:00:00"/>
    <m/>
    <m/>
    <n v="2015"/>
    <n v="24"/>
    <m/>
    <m/>
    <m/>
    <m/>
    <s v="Recebimento Diversos"/>
    <x v="1"/>
    <x v="4"/>
    <m/>
    <n v="8"/>
    <n v="9"/>
    <s v="Débito em conta"/>
    <m/>
    <m/>
    <m/>
    <n v="0"/>
    <m/>
    <m/>
    <s v="ITAÚ [GYN] [026016-5] []"/>
    <m/>
    <m/>
    <m/>
  </r>
  <r>
    <n v="261341"/>
    <n v="198652"/>
    <s v="Par.(08/12) 018616/VICTOR RODRIGUES BESSA - Mensalidades"/>
    <n v="1465.4"/>
    <d v="2015-03-04T00:00:00"/>
    <d v="1899-12-30T13:56:00"/>
    <n v="0"/>
    <n v="0"/>
    <n v="-1545528.8000001521"/>
    <m/>
    <m/>
    <n v="198652"/>
    <m/>
    <n v="24"/>
    <s v="Emilly"/>
    <n v="1"/>
    <m/>
    <n v="2"/>
    <d v="2015-04-15T00:00:00"/>
    <d v="2015-04-15T00:00:00"/>
    <m/>
    <m/>
    <n v="2015"/>
    <n v="24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48395"/>
    <n v="184748"/>
    <s v="Retorno: Par. 184748(02/12) - 018375/MAR - Mensalidades"/>
    <n v="1504.42"/>
    <d v="2015-03-04T00:00:00"/>
    <d v="1899-12-30T13:58:51"/>
    <n v="0"/>
    <n v="0"/>
    <n v="-1544024.3800001522"/>
    <m/>
    <m/>
    <n v="184748"/>
    <m/>
    <n v="1"/>
    <s v="Andre"/>
    <n v="1"/>
    <m/>
    <n v="2"/>
    <d v="2015-03-06T00:00:00"/>
    <d v="2015-03-06T00:00:00"/>
    <n v="26544"/>
    <n v="20150304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1405"/>
    <n v="212407"/>
    <s v="Par.(02/6) 020587/JOANA D´ARC OLIVEIRA DAMA - Parcelas"/>
    <n v="1386"/>
    <d v="2015-03-04T00:00:00"/>
    <d v="1899-12-30T14:00:19"/>
    <n v="0"/>
    <n v="0"/>
    <n v="-1542638.3800001522"/>
    <m/>
    <m/>
    <n v="212407"/>
    <m/>
    <n v="24"/>
    <s v="Emilly"/>
    <n v="2"/>
    <m/>
    <n v="6"/>
    <d v="2015-03-16T00:00:00"/>
    <d v="2015-03-16T00:00:00"/>
    <m/>
    <m/>
    <n v="2015"/>
    <n v="24"/>
    <m/>
    <m/>
    <m/>
    <m/>
    <s v="Mensalidade Pré-Vestibular"/>
    <x v="1"/>
    <x v="4"/>
    <m/>
    <n v="52"/>
    <n v="2"/>
    <s v="Cheque"/>
    <m/>
    <n v="0"/>
    <m/>
    <n v="0"/>
    <m/>
    <m/>
    <s v="BRB [SOL] [012052-4] [CC] [COB]"/>
    <m/>
    <m/>
    <m/>
  </r>
  <r>
    <n v="251406"/>
    <n v="212413"/>
    <s v="Par.(02/6) 020637/LUIS LEITE DE OLIVEIRA NE - Parcelas"/>
    <n v="1386"/>
    <d v="2015-03-04T00:00:00"/>
    <d v="1899-12-30T14:00:54"/>
    <n v="0"/>
    <n v="0"/>
    <n v="-1541252.3800001522"/>
    <m/>
    <m/>
    <n v="212413"/>
    <m/>
    <n v="24"/>
    <s v="Emilly"/>
    <n v="2"/>
    <m/>
    <n v="6"/>
    <d v="2015-03-16T00:00:00"/>
    <d v="2015-03-16T00:00:00"/>
    <m/>
    <m/>
    <n v="2015"/>
    <n v="24"/>
    <m/>
    <m/>
    <m/>
    <m/>
    <s v="Mensalidade Pré-Vestibular"/>
    <x v="1"/>
    <x v="4"/>
    <m/>
    <n v="52"/>
    <n v="2"/>
    <s v="Cheque"/>
    <m/>
    <n v="0"/>
    <m/>
    <n v="0"/>
    <m/>
    <m/>
    <s v="BRB [SOL] [012052-4] [CC] [COB]"/>
    <m/>
    <m/>
    <m/>
  </r>
  <r>
    <n v="261357"/>
    <n v="211003"/>
    <s v="Par.(08/12) 019874/JORDANA ARAUJO BORGES - Mensalidades"/>
    <n v="1252.05"/>
    <d v="2015-03-04T00:00:00"/>
    <d v="1899-12-30T14:05:24"/>
    <n v="0"/>
    <n v="0"/>
    <n v="-1540000.3300001521"/>
    <m/>
    <m/>
    <n v="211003"/>
    <m/>
    <n v="24"/>
    <s v="Emilly"/>
    <n v="1"/>
    <m/>
    <n v="2"/>
    <d v="2015-04-15T00:00:00"/>
    <d v="2015-04-15T00:00:00"/>
    <m/>
    <m/>
    <n v="2015"/>
    <n v="24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51410"/>
    <s v="Remessa Olimpo Fundamental"/>
    <s v="Remessa Olimpo Fundamental"/>
    <n v="2926.38"/>
    <d v="2015-03-04T00:00:00"/>
    <d v="1899-12-30T14:07:42"/>
    <n v="0"/>
    <n v="0"/>
    <n v="-1537073.9500001522"/>
    <m/>
    <m/>
    <m/>
    <m/>
    <n v="24"/>
    <s v="Emilly"/>
    <n v="1"/>
    <m/>
    <n v="1431"/>
    <d v="2015-03-16T00:00:00"/>
    <d v="2015-03-20T00:00:00"/>
    <m/>
    <m/>
    <n v="2015"/>
    <n v="24"/>
    <m/>
    <m/>
    <m/>
    <m/>
    <s v="Remessa Olimpo Fundamental"/>
    <x v="1"/>
    <x v="4"/>
    <m/>
    <n v="52"/>
    <n v="2"/>
    <s v="Cheque"/>
    <m/>
    <m/>
    <m/>
    <n v="0"/>
    <m/>
    <m/>
    <s v="BRB [SOL] [012052-4] [CC] [COB]"/>
    <m/>
    <m/>
    <m/>
  </r>
  <r>
    <n v="261366"/>
    <n v="204240"/>
    <s v="Par.(08/12) 019606/RAFAELA CARVALHO NETTO RI - Mensalidades"/>
    <n v="1252.05"/>
    <d v="2015-03-04T00:00:00"/>
    <d v="1899-12-30T14:08:17"/>
    <n v="0"/>
    <n v="0"/>
    <n v="-1535821.9000001522"/>
    <m/>
    <m/>
    <n v="204240"/>
    <m/>
    <n v="24"/>
    <s v="Emilly"/>
    <n v="1"/>
    <m/>
    <n v="2"/>
    <d v="2015-04-15T00:00:00"/>
    <d v="2015-04-15T00:00:00"/>
    <m/>
    <m/>
    <n v="2015"/>
    <n v="24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61367"/>
    <n v="204247"/>
    <s v="Par.(08/12) 018377/CAMILA CARVALHO NETTO RIB - Mensalidades"/>
    <n v="1252.05"/>
    <d v="2015-03-04T00:00:00"/>
    <d v="1899-12-30T14:08:44"/>
    <n v="0"/>
    <n v="0"/>
    <n v="-1534569.8500001521"/>
    <m/>
    <m/>
    <n v="204247"/>
    <m/>
    <n v="24"/>
    <s v="Emilly"/>
    <n v="1"/>
    <m/>
    <n v="2"/>
    <d v="2015-04-15T00:00:00"/>
    <d v="2015-04-15T00:00:00"/>
    <m/>
    <m/>
    <n v="2015"/>
    <n v="24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51413"/>
    <s v="Remessa Edc. Sol Nascente"/>
    <s v="Remessa Edc. Sol Nascente"/>
    <n v="9238.4"/>
    <d v="2015-03-04T00:00:00"/>
    <d v="1899-12-30T14:08:58"/>
    <n v="0"/>
    <n v="0"/>
    <n v="-1525331.4500001522"/>
    <m/>
    <m/>
    <m/>
    <m/>
    <n v="24"/>
    <s v="Emilly"/>
    <n v="1"/>
    <m/>
    <n v="1434"/>
    <d v="2015-03-16T00:00:00"/>
    <d v="2015-03-20T00:00:00"/>
    <m/>
    <m/>
    <n v="2015"/>
    <n v="24"/>
    <m/>
    <m/>
    <m/>
    <m/>
    <s v="Remessa Educ. Sol Nascente"/>
    <x v="1"/>
    <x v="2"/>
    <m/>
    <n v="52"/>
    <n v="2"/>
    <s v="Cheque"/>
    <m/>
    <m/>
    <m/>
    <n v="0"/>
    <m/>
    <m/>
    <s v="BRB [SOL] [012052-4] [CC] [COB]"/>
    <m/>
    <m/>
    <m/>
  </r>
  <r>
    <n v="261387"/>
    <n v="209501"/>
    <s v="Par.(08/12) 019624/MAURO OLIVEIRA NETO - Mensalidades"/>
    <n v="1371.36"/>
    <d v="2015-03-04T00:00:00"/>
    <d v="1899-12-30T14:13:16"/>
    <n v="0"/>
    <n v="0"/>
    <n v="-1523960.0900001521"/>
    <m/>
    <m/>
    <n v="209501"/>
    <m/>
    <n v="24"/>
    <s v="Emilly"/>
    <n v="1"/>
    <m/>
    <n v="2"/>
    <d v="2015-04-15T00:00:00"/>
    <d v="2015-04-15T00:00:00"/>
    <m/>
    <m/>
    <n v="2015"/>
    <n v="24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67301"/>
    <s v="Borderô/122274"/>
    <s v="Banco Brb - Par. 122274(35-82)"/>
    <n v="0"/>
    <d v="2015-03-04T00:00:00"/>
    <d v="1899-12-30T14:15:12"/>
    <n v="743.89"/>
    <n v="0"/>
    <n v="-1524703.980000152"/>
    <m/>
    <m/>
    <m/>
    <n v="122274"/>
    <n v="7"/>
    <s v="Anapaula"/>
    <n v="1"/>
    <m/>
    <n v="1512"/>
    <d v="2015-05-05T00:00:00"/>
    <d v="2015-05-05T00:00:00"/>
    <m/>
    <m/>
    <n v="2015"/>
    <n v="7"/>
    <m/>
    <m/>
    <m/>
    <m/>
    <s v="IOF"/>
    <x v="2"/>
    <x v="4"/>
    <m/>
    <n v="77"/>
    <n v="9"/>
    <s v="Débito em conta"/>
    <m/>
    <n v="0"/>
    <m/>
    <n v="0"/>
    <m/>
    <m/>
    <s v="BRB [GYN] [OPERAÇÕES]"/>
    <m/>
    <m/>
    <m/>
  </r>
  <r>
    <n v="267302"/>
    <s v="Borderô/122186"/>
    <s v="Banco Brb - Par. 122186(35-82)"/>
    <n v="0"/>
    <d v="2015-03-04T00:00:00"/>
    <d v="1899-12-30T14:15:12"/>
    <n v="6229.26"/>
    <n v="0"/>
    <n v="-1530933.240000152"/>
    <m/>
    <m/>
    <m/>
    <n v="122186"/>
    <n v="7"/>
    <s v="Anapaula"/>
    <n v="1"/>
    <m/>
    <n v="1459"/>
    <d v="2015-05-05T00:00:00"/>
    <d v="2015-05-05T00:00:00"/>
    <m/>
    <m/>
    <n v="2015"/>
    <n v="7"/>
    <m/>
    <m/>
    <m/>
    <m/>
    <s v="Juros e Despesas Descontos Chs e Boletos"/>
    <x v="2"/>
    <x v="4"/>
    <m/>
    <n v="77"/>
    <n v="9"/>
    <s v="Débito em conta"/>
    <m/>
    <n v="0"/>
    <m/>
    <n v="0"/>
    <m/>
    <m/>
    <s v="BRB [GYN] [OPERAÇÕES]"/>
    <m/>
    <m/>
    <m/>
  </r>
  <r>
    <n v="261389"/>
    <n v="213020"/>
    <s v="Par.(08/12) 020050/ANNA JÚLIA MICHICO ARAKI  - Mensalidades"/>
    <n v="862"/>
    <d v="2015-03-04T00:00:00"/>
    <d v="1899-12-30T14:15:23"/>
    <n v="0"/>
    <n v="0"/>
    <n v="-1530071.240000152"/>
    <m/>
    <m/>
    <n v="213020"/>
    <m/>
    <n v="24"/>
    <s v="Emilly"/>
    <n v="1"/>
    <m/>
    <n v="2"/>
    <d v="2015-04-15T00:00:00"/>
    <d v="2015-04-15T00:00:00"/>
    <m/>
    <m/>
    <n v="2015"/>
    <n v="24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61399"/>
    <n v="213930"/>
    <s v="Par.(09-12) 020384/HENRIQUE COSTA MARGON - [ESTORNO] R$ "/>
    <n v="1178.0999999999999"/>
    <d v="2015-03-04T00:00:00"/>
    <d v="1899-12-30T14:20:22"/>
    <n v="0"/>
    <n v="0"/>
    <n v="-1528893.1400001519"/>
    <m/>
    <m/>
    <n v="213930"/>
    <m/>
    <n v="24"/>
    <s v="Emilly"/>
    <n v="2"/>
    <m/>
    <n v="1657"/>
    <d v="2015-04-15T00:00:00"/>
    <d v="2015-04-15T00:00:00"/>
    <m/>
    <m/>
    <n v="2015"/>
    <n v="24"/>
    <m/>
    <m/>
    <m/>
    <m/>
    <s v="Estorno mensalidade / parcela aluno cancelado"/>
    <x v="1"/>
    <x v="4"/>
    <m/>
    <n v="75"/>
    <n v="11"/>
    <s v="Antec. de Cheque"/>
    <m/>
    <n v="0"/>
    <m/>
    <n v="0"/>
    <m/>
    <m/>
    <s v="MERC [GYN] [OPERAÇÕES]"/>
    <m/>
    <m/>
    <m/>
  </r>
  <r>
    <n v="254049"/>
    <s v="Extrato"/>
    <s v="Deposito Unificado"/>
    <n v="4929.3999999999996"/>
    <d v="2015-03-04T00:00:00"/>
    <d v="1899-12-30T14:20:26"/>
    <n v="0"/>
    <n v="0"/>
    <n v="-1523963.740000152"/>
    <m/>
    <m/>
    <m/>
    <m/>
    <n v="24"/>
    <s v="Emilly"/>
    <n v="1"/>
    <m/>
    <n v="1630"/>
    <d v="2015-03-23T00:00:00"/>
    <d v="2015-03-23T00:00:00"/>
    <m/>
    <m/>
    <n v="2015"/>
    <n v="24"/>
    <m/>
    <m/>
    <m/>
    <m/>
    <s v="Recebimento de Alunos"/>
    <x v="1"/>
    <x v="4"/>
    <m/>
    <n v="5"/>
    <n v="2"/>
    <s v="Cheque"/>
    <m/>
    <m/>
    <m/>
    <n v="0"/>
    <m/>
    <m/>
    <s v="MERC [GYN] [02.011938-7] [CC]"/>
    <m/>
    <m/>
    <m/>
  </r>
  <r>
    <n v="261409"/>
    <n v="207911"/>
    <s v="Par.(08/12) 019647/ALEXANDRE OLIVEIRA MENDON - Mensalidades"/>
    <n v="1371.37"/>
    <d v="2015-03-04T00:00:00"/>
    <d v="1899-12-30T14:23:28"/>
    <n v="0"/>
    <n v="0"/>
    <n v="-1522592.3700001519"/>
    <m/>
    <m/>
    <n v="207911"/>
    <m/>
    <n v="24"/>
    <s v="Emilly"/>
    <n v="1"/>
    <m/>
    <n v="2"/>
    <d v="2015-04-15T00:00:00"/>
    <d v="2015-04-15T00:00:00"/>
    <m/>
    <m/>
    <n v="2015"/>
    <n v="24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55174"/>
    <s v="Extrato/117654"/>
    <s v="Banco Daycoval S/A  - Cód. 117654"/>
    <n v="0"/>
    <d v="2015-03-04T00:00:00"/>
    <d v="1899-12-30T14:23:50"/>
    <n v="932.88"/>
    <n v="0"/>
    <n v="-1523525.2500001518"/>
    <m/>
    <m/>
    <m/>
    <n v="117654"/>
    <n v="24"/>
    <s v="Emilly"/>
    <n v="1"/>
    <m/>
    <n v="575"/>
    <d v="2015-03-25T00:00:00"/>
    <d v="2015-03-25T00:00:00"/>
    <m/>
    <m/>
    <n v="2015"/>
    <n v="24"/>
    <m/>
    <m/>
    <m/>
    <m/>
    <s v="CA.Tarifas Bancárias"/>
    <x v="2"/>
    <x v="4"/>
    <m/>
    <n v="59"/>
    <n v="9"/>
    <s v="Débito em conta"/>
    <m/>
    <n v="0"/>
    <m/>
    <n v="0"/>
    <m/>
    <m/>
    <s v="DAYCOVAL [GYN] [7112965] [CC]"/>
    <m/>
    <m/>
    <m/>
  </r>
  <r>
    <n v="261412"/>
    <n v="207964"/>
    <s v="Par.(08/12) 018415/IGOR MATHEUS MOREIRA DA S - Mensalidades"/>
    <n v="1637.8"/>
    <d v="2015-03-04T00:00:00"/>
    <d v="1899-12-30T14:24:49"/>
    <n v="0"/>
    <n v="0"/>
    <n v="-1521887.4500001518"/>
    <m/>
    <m/>
    <n v="207964"/>
    <m/>
    <n v="24"/>
    <s v="Emilly"/>
    <n v="1"/>
    <m/>
    <n v="2"/>
    <d v="2015-04-15T00:00:00"/>
    <d v="2015-04-15T00:00:00"/>
    <m/>
    <m/>
    <n v="2015"/>
    <n v="24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61413"/>
    <n v="207959"/>
    <s v="Par.(08/12) 018579/AMANDA CARNEIRO SETÚBAL M - Mensalidades"/>
    <n v="1689.52"/>
    <d v="2015-03-04T00:00:00"/>
    <d v="1899-12-30T14:25:28"/>
    <n v="0"/>
    <n v="0"/>
    <n v="-1520197.9300001517"/>
    <m/>
    <m/>
    <n v="207959"/>
    <m/>
    <n v="24"/>
    <s v="Emilly"/>
    <n v="1"/>
    <m/>
    <n v="2"/>
    <d v="2015-04-15T00:00:00"/>
    <d v="2015-04-15T00:00:00"/>
    <m/>
    <m/>
    <n v="2015"/>
    <n v="24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51425"/>
    <s v="Extrato/116327"/>
    <s v="Banco Safra - Cód. 116327"/>
    <n v="0"/>
    <d v="2015-03-04T00:00:00"/>
    <d v="1899-12-30T14:27:20"/>
    <n v="54.72"/>
    <n v="0"/>
    <n v="-1520252.6500001517"/>
    <m/>
    <m/>
    <m/>
    <n v="116327"/>
    <n v="24"/>
    <s v="Emilly"/>
    <n v="1"/>
    <m/>
    <n v="575"/>
    <d v="2015-03-16T00:00:00"/>
    <d v="2015-03-16T00:00:00"/>
    <m/>
    <m/>
    <n v="2015"/>
    <n v="24"/>
    <m/>
    <m/>
    <m/>
    <m/>
    <s v="CA.Tarifas Bancárias"/>
    <x v="2"/>
    <x v="4"/>
    <m/>
    <n v="107"/>
    <n v="9"/>
    <s v="Débito em conta"/>
    <m/>
    <n v="0"/>
    <m/>
    <n v="0"/>
    <m/>
    <m/>
    <s v="SAFRA [GYN] [000048-8] [CC]"/>
    <m/>
    <m/>
    <m/>
  </r>
  <r>
    <n v="275645"/>
    <s v="Fluxo de Caixa "/>
    <s v="Fluxo de Caixa "/>
    <n v="0"/>
    <d v="2015-03-04T00:00:00"/>
    <d v="1899-12-30T14:28:13"/>
    <n v="8662.5499999999993"/>
    <n v="0"/>
    <n v="-1528915.2000001518"/>
    <m/>
    <m/>
    <m/>
    <m/>
    <n v="7"/>
    <s v="Anapaula"/>
    <n v="1"/>
    <m/>
    <n v="1449"/>
    <d v="2015-07-02T00:00:00"/>
    <d v="2015-07-02T00:00:00"/>
    <m/>
    <m/>
    <n v="2015"/>
    <n v="7"/>
    <m/>
    <m/>
    <m/>
    <m/>
    <s v="Transferência entre contas"/>
    <x v="2"/>
    <x v="4"/>
    <m/>
    <n v="108"/>
    <n v="11"/>
    <s v="Antec. de Cheque"/>
    <m/>
    <m/>
    <m/>
    <n v="0"/>
    <m/>
    <m/>
    <s v="BRB [ANA] [OPERAÇÕES]"/>
    <m/>
    <m/>
    <m/>
  </r>
  <r>
    <n v="254581"/>
    <s v="Extrato/117562"/>
    <s v="Banco Itaú Unibanco S.A. - Cód. 117562"/>
    <n v="0"/>
    <d v="2015-03-04T00:00:00"/>
    <d v="1899-12-30T14:31:59"/>
    <n v="7.95"/>
    <n v="0"/>
    <n v="-1528923.1500001517"/>
    <m/>
    <m/>
    <m/>
    <n v="117562"/>
    <n v="24"/>
    <s v="Emilly"/>
    <n v="1"/>
    <m/>
    <n v="575"/>
    <d v="2015-03-24T00:00:00"/>
    <d v="2015-03-24T00:00:00"/>
    <m/>
    <m/>
    <n v="2015"/>
    <n v="24"/>
    <m/>
    <m/>
    <m/>
    <m/>
    <s v="CA.Tarifas Bancárias"/>
    <x v="2"/>
    <x v="4"/>
    <m/>
    <n v="26"/>
    <n v="9"/>
    <s v="Débito em conta"/>
    <m/>
    <n v="0"/>
    <m/>
    <n v="0"/>
    <m/>
    <m/>
    <s v="ITAÚ [SOL] [001691-4] [CC]"/>
    <m/>
    <m/>
    <m/>
  </r>
  <r>
    <n v="254086"/>
    <s v="Transferência Entre Conta"/>
    <s v="Transferência Entre Conta"/>
    <n v="0"/>
    <d v="2015-03-04T00:00:00"/>
    <d v="1899-12-30T14:35:30"/>
    <n v="7299.8"/>
    <n v="0"/>
    <n v="-1536222.9500001518"/>
    <m/>
    <m/>
    <m/>
    <m/>
    <n v="24"/>
    <s v="Emilly"/>
    <n v="1"/>
    <m/>
    <n v="1449"/>
    <d v="2015-03-23T00:00:00"/>
    <d v="2015-03-23T00:00:00"/>
    <m/>
    <m/>
    <n v="2015"/>
    <n v="24"/>
    <m/>
    <m/>
    <m/>
    <m/>
    <s v="Transferência entre contas"/>
    <x v="2"/>
    <x v="4"/>
    <m/>
    <n v="72"/>
    <n v="8"/>
    <s v="Transferência Bancária"/>
    <m/>
    <m/>
    <m/>
    <n v="0"/>
    <m/>
    <n v="26"/>
    <s v="ITAÚ [SOL] [032614-9] [CG]"/>
    <m/>
    <m/>
    <m/>
  </r>
  <r>
    <n v="254087"/>
    <s v="Transferência Entre Conta"/>
    <s v="Destino: 254086-Transferência Entre Conta"/>
    <n v="7299.8"/>
    <d v="2015-03-04T00:00:00"/>
    <d v="1899-12-30T14:35:30"/>
    <n v="0"/>
    <n v="0"/>
    <n v="-1528923.1500001517"/>
    <m/>
    <m/>
    <m/>
    <m/>
    <n v="24"/>
    <s v="Emilly"/>
    <n v="1"/>
    <m/>
    <n v="1449"/>
    <d v="2015-03-23T00:00:00"/>
    <d v="2015-03-23T00:00:00"/>
    <m/>
    <m/>
    <n v="2015"/>
    <n v="24"/>
    <m/>
    <m/>
    <n v="254086"/>
    <m/>
    <s v="Transferência entre contas"/>
    <x v="2"/>
    <x v="4"/>
    <m/>
    <n v="26"/>
    <n v="8"/>
    <s v="Transferência Bancária"/>
    <m/>
    <m/>
    <m/>
    <n v="0"/>
    <m/>
    <m/>
    <s v="ITAÚ [SOL] [001691-4] [CC]"/>
    <m/>
    <m/>
    <m/>
  </r>
  <r>
    <n v="261425"/>
    <n v="207905"/>
    <s v="Par.(08/12) 018560/FRANCISCO HAICK MALLARD F - Mensalidades"/>
    <n v="1689.52"/>
    <d v="2015-03-04T00:00:00"/>
    <d v="1899-12-30T14:36:46"/>
    <n v="0"/>
    <n v="0"/>
    <n v="-1527233.6300001517"/>
    <m/>
    <m/>
    <n v="207905"/>
    <m/>
    <n v="24"/>
    <s v="Emilly"/>
    <n v="1"/>
    <m/>
    <n v="2"/>
    <d v="2015-04-15T00:00:00"/>
    <d v="2015-04-15T00:00:00"/>
    <m/>
    <m/>
    <n v="2015"/>
    <n v="24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61431"/>
    <n v="209947"/>
    <s v="Par.(07-7) 013884/DANIEL VELLOSO CABRAL - Renegociado"/>
    <n v="1544.71"/>
    <d v="2015-03-04T00:00:00"/>
    <d v="1899-12-30T14:37:35"/>
    <n v="0"/>
    <n v="0"/>
    <n v="-1525688.9200001517"/>
    <m/>
    <m/>
    <n v="209947"/>
    <m/>
    <n v="24"/>
    <s v="Emilly"/>
    <n v="1"/>
    <m/>
    <n v="2"/>
    <d v="2015-04-15T00:00:00"/>
    <d v="2015-04-15T00:00:00"/>
    <m/>
    <m/>
    <n v="2014"/>
    <n v="24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61433"/>
    <n v="209332"/>
    <s v="Par.(08/12) 019739/FELIPE FONSECA DOS REIS - Mensalidades"/>
    <n v="1104.75"/>
    <d v="2015-03-04T00:00:00"/>
    <d v="1899-12-30T14:38:33"/>
    <n v="0"/>
    <n v="0"/>
    <n v="-1524584.1700001517"/>
    <m/>
    <m/>
    <n v="209332"/>
    <m/>
    <n v="24"/>
    <s v="Emilly"/>
    <n v="1"/>
    <m/>
    <n v="2"/>
    <d v="2015-04-15T00:00:00"/>
    <d v="2015-04-15T00:00:00"/>
    <m/>
    <m/>
    <n v="2015"/>
    <n v="24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61440"/>
    <n v="213025"/>
    <s v="Par.(08/12) 018463/LUÍZA BELLO BARROS - Mensalidades"/>
    <n v="1603.32"/>
    <d v="2015-03-04T00:00:00"/>
    <d v="1899-12-30T14:41:01"/>
    <n v="0"/>
    <n v="0"/>
    <n v="-1522980.8500001517"/>
    <m/>
    <m/>
    <n v="213025"/>
    <m/>
    <n v="24"/>
    <s v="Emilly"/>
    <n v="1"/>
    <m/>
    <n v="2"/>
    <d v="2015-04-15T00:00:00"/>
    <d v="2015-04-15T00:00:00"/>
    <m/>
    <m/>
    <n v="2015"/>
    <n v="24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51444"/>
    <s v="Extrato/116340"/>
    <s v="Mercantil Do Brasil - Cód. 116340"/>
    <n v="0"/>
    <d v="2015-03-04T00:00:00"/>
    <d v="1899-12-30T14:42:39"/>
    <n v="196.2"/>
    <n v="0"/>
    <n v="-1523177.0500001516"/>
    <m/>
    <m/>
    <m/>
    <n v="116340"/>
    <n v="24"/>
    <s v="Emilly"/>
    <n v="1"/>
    <m/>
    <n v="575"/>
    <d v="2015-03-16T00:00:00"/>
    <d v="2015-03-16T00:00:00"/>
    <m/>
    <m/>
    <n v="2015"/>
    <n v="24"/>
    <m/>
    <m/>
    <m/>
    <m/>
    <s v="CA.Tarifas Bancárias"/>
    <x v="2"/>
    <x v="4"/>
    <m/>
    <n v="5"/>
    <n v="9"/>
    <s v="Débito em conta"/>
    <m/>
    <n v="0"/>
    <m/>
    <n v="0"/>
    <m/>
    <m/>
    <s v="MERC [GYN] [02.011938-7] [CC]"/>
    <m/>
    <m/>
    <m/>
  </r>
  <r>
    <n v="261443"/>
    <n v="201862"/>
    <s v="Par.(08/12) 018391/GABRIEL JACINTHO DE FARIA - Mensalidades"/>
    <n v="1551.6"/>
    <d v="2015-03-04T00:00:00"/>
    <d v="1899-12-30T14:43:23"/>
    <n v="0"/>
    <n v="0"/>
    <n v="-1521625.4500001515"/>
    <m/>
    <m/>
    <n v="201862"/>
    <m/>
    <n v="24"/>
    <s v="Emilly"/>
    <n v="1"/>
    <m/>
    <n v="2"/>
    <d v="2015-04-15T00:00:00"/>
    <d v="2015-04-15T00:00:00"/>
    <m/>
    <m/>
    <n v="2015"/>
    <n v="24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61447"/>
    <n v="201821"/>
    <s v="Par.(07/12) 018424/GUSTAVO FREITAS VASCO - Mensalidades"/>
    <n v="1206.8"/>
    <d v="2015-03-04T00:00:00"/>
    <d v="1899-12-30T14:45:59"/>
    <n v="0"/>
    <n v="0"/>
    <n v="-1520418.6500001515"/>
    <m/>
    <m/>
    <n v="201821"/>
    <m/>
    <n v="24"/>
    <s v="Emilly"/>
    <n v="1"/>
    <m/>
    <n v="2"/>
    <d v="2015-04-15T00:00:00"/>
    <d v="2015-04-15T00:00:00"/>
    <m/>
    <m/>
    <n v="2015"/>
    <n v="24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61448"/>
    <n v="201822"/>
    <s v="Par.(08/12) 018424/GUSTAVO FREITAS VASCO - Mensalidades"/>
    <n v="1206.8"/>
    <d v="2015-03-04T00:00:00"/>
    <d v="1899-12-30T14:45:59"/>
    <n v="0"/>
    <n v="0"/>
    <n v="-1519211.8500001514"/>
    <m/>
    <m/>
    <n v="201822"/>
    <m/>
    <n v="24"/>
    <s v="Emilly"/>
    <n v="1"/>
    <m/>
    <n v="2"/>
    <d v="2015-04-15T00:00:00"/>
    <d v="2015-04-15T00:00:00"/>
    <m/>
    <m/>
    <n v="2015"/>
    <n v="24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61449"/>
    <n v="201823"/>
    <s v="Par.(09/12) 018424/GUSTAVO FREITAS VASCO - Mensalidades"/>
    <n v="1206.8"/>
    <d v="2015-03-04T00:00:00"/>
    <d v="1899-12-30T14:45:59"/>
    <n v="0"/>
    <n v="0"/>
    <n v="-1518005.0500001514"/>
    <m/>
    <m/>
    <n v="201823"/>
    <m/>
    <n v="24"/>
    <s v="Emilly"/>
    <n v="1"/>
    <m/>
    <n v="2"/>
    <d v="2015-04-15T00:00:00"/>
    <d v="2015-04-15T00:00:00"/>
    <m/>
    <m/>
    <n v="2015"/>
    <n v="24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61451"/>
    <n v="202474"/>
    <s v="Par.(08/12) 019914/LUIS CLAUDIO MONTES SILVA - Mensalidades"/>
    <n v="1200"/>
    <d v="2015-03-04T00:00:00"/>
    <d v="1899-12-30T14:50:04"/>
    <n v="0"/>
    <n v="0"/>
    <n v="-1516805.0500001514"/>
    <m/>
    <m/>
    <n v="202474"/>
    <m/>
    <n v="24"/>
    <s v="Emilly"/>
    <n v="1"/>
    <m/>
    <n v="2"/>
    <d v="2015-04-15T00:00:00"/>
    <d v="2015-04-15T00:00:00"/>
    <m/>
    <m/>
    <n v="2015"/>
    <n v="24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61453"/>
    <n v="194939"/>
    <s v="Par.(08/12) 018648/ELISA DE ARAÚJO MEIRELES  - Mensalidades"/>
    <n v="1551.6"/>
    <d v="2015-03-04T00:00:00"/>
    <d v="1899-12-30T14:50:42"/>
    <n v="0"/>
    <n v="0"/>
    <n v="-1515253.4500001513"/>
    <m/>
    <m/>
    <n v="194939"/>
    <m/>
    <n v="24"/>
    <s v="Emilly"/>
    <n v="1"/>
    <m/>
    <n v="2"/>
    <d v="2015-04-15T00:00:00"/>
    <d v="2015-04-15T00:00:00"/>
    <m/>
    <m/>
    <n v="2015"/>
    <n v="24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61455"/>
    <n v="212562"/>
    <s v="Par.(08/12) 020590/RICARDO BANDEIRA DE CARVA - Parcelas"/>
    <n v="1316.7"/>
    <d v="2015-03-04T00:00:00"/>
    <d v="1899-12-30T14:51:15"/>
    <n v="0"/>
    <n v="0"/>
    <n v="-1513936.7500001513"/>
    <m/>
    <m/>
    <n v="212562"/>
    <m/>
    <n v="60"/>
    <s v="Francielly"/>
    <n v="1"/>
    <m/>
    <n v="6"/>
    <d v="2015-04-15T00:00:00"/>
    <d v="2015-04-15T00:00:00"/>
    <m/>
    <m/>
    <n v="2015"/>
    <n v="60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1456"/>
    <n v="202458"/>
    <s v="Par.(08/12) 019583/ALESSANDRO RIZZOTTO DA TR - Mensalidades"/>
    <n v="1200"/>
    <d v="2015-03-04T00:00:00"/>
    <d v="1899-12-30T14:51:25"/>
    <n v="0"/>
    <n v="0"/>
    <n v="-1512736.7500001513"/>
    <m/>
    <m/>
    <n v="202458"/>
    <m/>
    <n v="24"/>
    <s v="Emilly"/>
    <n v="1"/>
    <m/>
    <n v="2"/>
    <d v="2015-04-15T00:00:00"/>
    <d v="2015-04-15T00:00:00"/>
    <m/>
    <m/>
    <n v="2015"/>
    <n v="24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51125"/>
    <s v="197511/116246"/>
    <s v="Posto De Combustível - Cód. 116246"/>
    <n v="0"/>
    <d v="2015-03-04T00:00:00"/>
    <d v="1899-12-30T14:55:09"/>
    <n v="50"/>
    <n v="0"/>
    <n v="-1512786.7500001513"/>
    <m/>
    <m/>
    <m/>
    <n v="116246"/>
    <n v="24"/>
    <s v="Emilly"/>
    <n v="1"/>
    <m/>
    <n v="512"/>
    <d v="2015-03-13T00:00:00"/>
    <d v="2015-03-13T00:00:00"/>
    <m/>
    <m/>
    <n v="2015"/>
    <n v="24"/>
    <m/>
    <m/>
    <m/>
    <m/>
    <s v="CA.Combustível (DESPESA)"/>
    <x v="1"/>
    <x v="4"/>
    <m/>
    <n v="56"/>
    <n v="1"/>
    <s v="Dinheiro"/>
    <m/>
    <n v="0"/>
    <m/>
    <n v="0"/>
    <m/>
    <m/>
    <s v="CAIXA TESOURARIA"/>
    <m/>
    <m/>
    <m/>
  </r>
  <r>
    <n v="261468"/>
    <n v="198301"/>
    <s v="Par.(08/12) 018642/VERIDIANA ENGELBERG SILVA - Mensalidades"/>
    <n v="1605.44"/>
    <d v="2015-03-04T00:00:00"/>
    <d v="1899-12-30T15:10:45"/>
    <n v="0"/>
    <n v="0"/>
    <n v="-1511181.3100001514"/>
    <m/>
    <m/>
    <n v="198301"/>
    <m/>
    <n v="24"/>
    <s v="Emilly"/>
    <n v="1"/>
    <m/>
    <n v="2"/>
    <d v="2015-04-15T00:00:00"/>
    <d v="2015-04-15T00:00:00"/>
    <m/>
    <m/>
    <n v="2015"/>
    <n v="24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61469"/>
    <n v="198308"/>
    <s v="Par.(08/12) 018330/GUILHERME CARDOSO DE FARI - Mensalidades"/>
    <n v="1443.54"/>
    <d v="2015-03-04T00:00:00"/>
    <d v="1899-12-30T15:11:19"/>
    <n v="0"/>
    <n v="0"/>
    <n v="-1509737.7700001514"/>
    <m/>
    <m/>
    <n v="198308"/>
    <m/>
    <n v="24"/>
    <s v="Emilly"/>
    <n v="1"/>
    <m/>
    <n v="2"/>
    <d v="2015-04-15T00:00:00"/>
    <d v="2015-04-15T00:00:00"/>
    <m/>
    <m/>
    <n v="2015"/>
    <n v="24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47166"/>
    <s v="Camaro/115574"/>
    <s v="Banco Itaú Financiamentos - Cód. 115574"/>
    <n v="0"/>
    <d v="2015-03-04T00:00:00"/>
    <d v="1899-12-30T15:13:50"/>
    <n v="5706.11"/>
    <n v="0"/>
    <n v="-1515443.8800001515"/>
    <m/>
    <m/>
    <m/>
    <n v="115574"/>
    <n v="24"/>
    <s v="Emilly"/>
    <n v="1"/>
    <m/>
    <n v="892"/>
    <d v="2015-03-04T00:00:00"/>
    <d v="2015-03-04T00:00:00"/>
    <m/>
    <m/>
    <n v="2015"/>
    <n v="24"/>
    <m/>
    <m/>
    <m/>
    <m/>
    <s v="Marcelo.Aquisição de Veículo"/>
    <x v="1"/>
    <x v="5"/>
    <m/>
    <n v="26"/>
    <n v="9"/>
    <s v="Débito em conta"/>
    <m/>
    <n v="0"/>
    <m/>
    <n v="0"/>
    <m/>
    <m/>
    <s v="ITAÚ [SOL] [001691-4] [CC]"/>
    <m/>
    <m/>
    <m/>
  </r>
  <r>
    <n v="247167"/>
    <s v="026375014/21858"/>
    <s v="Banco Volkswagen - Par. 021858(34/36)"/>
    <n v="0"/>
    <d v="2015-03-04T00:00:00"/>
    <d v="1899-12-30T15:15:57"/>
    <n v="1086.46"/>
    <n v="0"/>
    <n v="-1516530.3400001514"/>
    <m/>
    <m/>
    <m/>
    <n v="21858"/>
    <n v="24"/>
    <s v="Emilly"/>
    <n v="1"/>
    <m/>
    <n v="500"/>
    <d v="2015-03-04T00:00:00"/>
    <d v="2015-03-04T00:00:00"/>
    <m/>
    <m/>
    <n v="2015"/>
    <n v="24"/>
    <m/>
    <m/>
    <m/>
    <m/>
    <s v="CA.Aquisição de Veículo (ATIVO)"/>
    <x v="1"/>
    <x v="4"/>
    <m/>
    <n v="26"/>
    <n v="9"/>
    <s v="Débito em conta"/>
    <m/>
    <n v="0"/>
    <m/>
    <n v="0"/>
    <m/>
    <m/>
    <s v="ITAÚ [SOL] [001691-4] [CC]"/>
    <m/>
    <m/>
    <m/>
  </r>
  <r>
    <n v="253183"/>
    <s v="Extrato"/>
    <s v="Remessa Olimpo Fundamental"/>
    <n v="2208.12"/>
    <d v="2015-03-04T00:00:00"/>
    <d v="1899-12-30T15:34:24"/>
    <n v="0"/>
    <n v="0"/>
    <n v="-1514322.2200001513"/>
    <m/>
    <m/>
    <m/>
    <m/>
    <n v="24"/>
    <s v="Emilly"/>
    <n v="1"/>
    <m/>
    <n v="1431"/>
    <d v="2015-03-20T00:00:00"/>
    <d v="2015-05-12T00:00:00"/>
    <m/>
    <m/>
    <n v="2015"/>
    <n v="24"/>
    <m/>
    <m/>
    <m/>
    <m/>
    <s v="Remessa Olimpo Fundamental"/>
    <x v="1"/>
    <x v="4"/>
    <m/>
    <n v="52"/>
    <n v="4"/>
    <s v="Boleto"/>
    <m/>
    <m/>
    <m/>
    <n v="0"/>
    <m/>
    <m/>
    <s v="BRB [SOL] [012052-4] [CC] [COB]"/>
    <m/>
    <m/>
    <m/>
  </r>
  <r>
    <n v="253186"/>
    <s v="Extrato"/>
    <s v="Remessa Olimpo Fundamental"/>
    <n v="4293.68"/>
    <d v="2015-03-04T00:00:00"/>
    <d v="1899-12-30T15:35:07"/>
    <n v="0"/>
    <n v="0"/>
    <n v="-1510028.5400001514"/>
    <m/>
    <m/>
    <m/>
    <m/>
    <n v="24"/>
    <s v="Emilly"/>
    <n v="1"/>
    <m/>
    <n v="1431"/>
    <d v="2015-03-20T00:00:00"/>
    <d v="2015-05-12T00:00:00"/>
    <m/>
    <m/>
    <n v="2015"/>
    <n v="24"/>
    <m/>
    <m/>
    <m/>
    <m/>
    <s v="Remessa Olimpo Fundamental"/>
    <x v="1"/>
    <x v="4"/>
    <m/>
    <n v="52"/>
    <n v="4"/>
    <s v="Boleto"/>
    <m/>
    <m/>
    <m/>
    <n v="0"/>
    <m/>
    <m/>
    <s v="BRB [SOL] [012052-4] [CC] [COB]"/>
    <m/>
    <m/>
    <m/>
  </r>
  <r>
    <n v="253191"/>
    <s v="Extrato/117132"/>
    <s v="Banco Brb - Par. 117132(01-4)"/>
    <n v="0"/>
    <d v="2015-03-04T00:00:00"/>
    <d v="1899-12-30T15:37:20"/>
    <n v="6.6"/>
    <n v="0"/>
    <n v="-1510035.1400001515"/>
    <m/>
    <m/>
    <m/>
    <n v="117132"/>
    <n v="24"/>
    <s v="Emilly"/>
    <n v="1"/>
    <m/>
    <n v="575"/>
    <d v="2015-03-20T00:00:00"/>
    <d v="2015-03-20T00:00:00"/>
    <m/>
    <m/>
    <n v="2015"/>
    <n v="24"/>
    <m/>
    <m/>
    <m/>
    <m/>
    <s v="CA.Tarifas Bancárias"/>
    <x v="2"/>
    <x v="4"/>
    <m/>
    <n v="52"/>
    <n v="8"/>
    <s v="Transferência Bancária"/>
    <m/>
    <n v="0"/>
    <m/>
    <n v="0"/>
    <m/>
    <m/>
    <s v="BRB [SOL] [012052-4] [CC] [COB]"/>
    <m/>
    <m/>
    <m/>
  </r>
  <r>
    <n v="253192"/>
    <s v="Extrato/117133"/>
    <s v="Banco Brb - Par. 117133(02-4)"/>
    <n v="0"/>
    <d v="2015-03-04T00:00:00"/>
    <d v="1899-12-30T15:37:20"/>
    <n v="16.5"/>
    <n v="0"/>
    <n v="-1510051.6400001515"/>
    <m/>
    <m/>
    <m/>
    <n v="117133"/>
    <n v="24"/>
    <s v="Emilly"/>
    <n v="1"/>
    <m/>
    <n v="575"/>
    <d v="2015-03-20T00:00:00"/>
    <d v="2015-03-20T00:00:00"/>
    <m/>
    <m/>
    <n v="2015"/>
    <n v="24"/>
    <m/>
    <m/>
    <m/>
    <m/>
    <s v="CA.Tarifas Bancárias"/>
    <x v="2"/>
    <x v="4"/>
    <m/>
    <n v="52"/>
    <n v="8"/>
    <s v="Transferência Bancária"/>
    <m/>
    <n v="0"/>
    <m/>
    <n v="0"/>
    <m/>
    <m/>
    <s v="BRB [SOL] [012052-4] [CC] [COB]"/>
    <m/>
    <m/>
    <m/>
  </r>
  <r>
    <n v="253193"/>
    <s v="Extrato/117134"/>
    <s v="Banco Brb - Par. 117134(03-4)"/>
    <n v="0"/>
    <d v="2015-03-04T00:00:00"/>
    <d v="1899-12-30T15:37:20"/>
    <n v="7.26"/>
    <n v="0"/>
    <n v="-1510058.9000001515"/>
    <m/>
    <m/>
    <m/>
    <n v="117134"/>
    <n v="24"/>
    <s v="Emilly"/>
    <n v="1"/>
    <m/>
    <n v="575"/>
    <d v="2015-03-20T00:00:00"/>
    <d v="2015-03-20T00:00:00"/>
    <m/>
    <m/>
    <n v="2015"/>
    <n v="24"/>
    <m/>
    <m/>
    <m/>
    <m/>
    <s v="CA.Tarifas Bancárias"/>
    <x v="2"/>
    <x v="4"/>
    <m/>
    <n v="52"/>
    <n v="8"/>
    <s v="Transferência Bancária"/>
    <m/>
    <n v="0"/>
    <m/>
    <n v="0"/>
    <m/>
    <m/>
    <s v="BRB [SOL] [012052-4] [CC] [COB]"/>
    <m/>
    <m/>
    <m/>
  </r>
  <r>
    <n v="253194"/>
    <s v="Extrato/117135"/>
    <s v="Banco Brb - Par. 117135(04-4)"/>
    <n v="0"/>
    <d v="2015-03-04T00:00:00"/>
    <d v="1899-12-30T15:37:20"/>
    <n v="6.6"/>
    <n v="0"/>
    <n v="-1510065.5000001516"/>
    <m/>
    <m/>
    <m/>
    <n v="117135"/>
    <n v="24"/>
    <s v="Emilly"/>
    <n v="1"/>
    <m/>
    <n v="575"/>
    <d v="2015-03-20T00:00:00"/>
    <d v="2015-03-20T00:00:00"/>
    <m/>
    <m/>
    <n v="2015"/>
    <n v="24"/>
    <m/>
    <m/>
    <m/>
    <m/>
    <s v="CA.Tarifas Bancárias"/>
    <x v="2"/>
    <x v="4"/>
    <m/>
    <n v="52"/>
    <n v="8"/>
    <s v="Transferência Bancária"/>
    <m/>
    <n v="0"/>
    <m/>
    <n v="0"/>
    <m/>
    <m/>
    <s v="BRB [SOL] [012052-4] [CC] [COB]"/>
    <m/>
    <m/>
    <m/>
  </r>
  <r>
    <n v="253196"/>
    <s v="Ch Brb Sol 2993/114170"/>
    <s v="Fábio Villa Verde Moreno - Cód. 114170"/>
    <n v="0"/>
    <d v="2015-03-04T00:00:00"/>
    <d v="1899-12-30T15:37:45"/>
    <n v="14136"/>
    <n v="0"/>
    <n v="-1524201.5000001516"/>
    <m/>
    <m/>
    <m/>
    <n v="114170"/>
    <n v="24"/>
    <s v="Emilly"/>
    <n v="1"/>
    <m/>
    <n v="1450"/>
    <d v="2015-03-20T00:00:00"/>
    <d v="2015-03-20T00:00:00"/>
    <m/>
    <m/>
    <n v="2015"/>
    <n v="24"/>
    <m/>
    <m/>
    <m/>
    <m/>
    <s v="CA.Juros Mensal Empréstimo PF"/>
    <x v="2"/>
    <x v="4"/>
    <m/>
    <n v="52"/>
    <n v="8"/>
    <s v="Transferência Bancária"/>
    <m/>
    <n v="0"/>
    <m/>
    <n v="0"/>
    <m/>
    <m/>
    <s v="BRB [SOL] [012052-4] [CC] [COB]"/>
    <m/>
    <m/>
    <m/>
  </r>
  <r>
    <n v="253198"/>
    <s v="MV/111872"/>
    <s v="Max Vieira  - Par. 111872(02-11)"/>
    <n v="0"/>
    <d v="2015-03-04T00:00:00"/>
    <d v="1899-12-30T15:37:59"/>
    <n v="2550"/>
    <n v="0"/>
    <n v="-1526751.5000001516"/>
    <m/>
    <m/>
    <m/>
    <n v="111872"/>
    <n v="24"/>
    <s v="Emilly"/>
    <n v="1"/>
    <m/>
    <n v="1450"/>
    <d v="2015-03-20T00:00:00"/>
    <d v="2015-03-20T00:00:00"/>
    <m/>
    <m/>
    <n v="2015"/>
    <n v="24"/>
    <m/>
    <m/>
    <m/>
    <m/>
    <s v="CA.Juros Mensal Empréstimo PF"/>
    <x v="2"/>
    <x v="4"/>
    <m/>
    <n v="52"/>
    <n v="8"/>
    <s v="Transferência Bancária"/>
    <m/>
    <n v="0"/>
    <m/>
    <n v="0"/>
    <m/>
    <m/>
    <s v="BRB [SOL] [012052-4] [CC] [COB]"/>
    <m/>
    <m/>
    <m/>
  </r>
  <r>
    <n v="253199"/>
    <s v="4104/110713"/>
    <s v="Sfornalle Panificadora - Par. 110713(03-12)"/>
    <n v="0"/>
    <d v="2015-03-04T00:00:00"/>
    <d v="1899-12-30T15:38:16"/>
    <n v="372.41"/>
    <n v="0"/>
    <n v="-1527123.9100001515"/>
    <m/>
    <m/>
    <m/>
    <n v="110713"/>
    <n v="24"/>
    <s v="Emilly"/>
    <n v="1"/>
    <m/>
    <n v="1499"/>
    <d v="2015-03-20T00:00:00"/>
    <d v="2015-03-20T00:00:00"/>
    <m/>
    <m/>
    <n v="2015"/>
    <n v="24"/>
    <m/>
    <m/>
    <m/>
    <m/>
    <s v="SolNascente. Despesas Diversas"/>
    <x v="1"/>
    <x v="2"/>
    <m/>
    <n v="52"/>
    <n v="8"/>
    <s v="Transferência Bancária"/>
    <m/>
    <n v="0"/>
    <m/>
    <n v="0"/>
    <m/>
    <m/>
    <s v="BRB [SOL] [012052-4] [CC] [COB]"/>
    <m/>
    <m/>
    <m/>
  </r>
  <r>
    <n v="253210"/>
    <s v="Ant.Cob/117140"/>
    <s v="Banco Brb - Par. 117140(05-7)"/>
    <n v="0"/>
    <d v="2015-03-04T00:00:00"/>
    <d v="1899-12-30T15:40:32"/>
    <n v="1112.48"/>
    <n v="0"/>
    <n v="-1528236.3900001515"/>
    <m/>
    <m/>
    <m/>
    <n v="117140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211"/>
    <s v="Ant.Cob/117141"/>
    <s v="Banco Brb - Par. 117141(06-7)"/>
    <n v="0"/>
    <d v="2015-03-04T00:00:00"/>
    <d v="1899-12-30T15:40:32"/>
    <n v="1112.48"/>
    <n v="0"/>
    <n v="-1529348.8700001515"/>
    <m/>
    <m/>
    <m/>
    <n v="117141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212"/>
    <s v="Ant.Cob/117142"/>
    <s v="Banco Brb - Par. 117142(07-7)"/>
    <n v="0"/>
    <d v="2015-03-04T00:00:00"/>
    <d v="1899-12-30T15:40:32"/>
    <n v="455.59"/>
    <n v="0"/>
    <n v="-1529804.4600001515"/>
    <m/>
    <m/>
    <m/>
    <n v="117142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206"/>
    <s v="Ant.Cob/117136"/>
    <s v="Banco Brb - Par. 117136(01-7)"/>
    <n v="0"/>
    <d v="2015-03-04T00:00:00"/>
    <d v="1899-12-30T15:40:32"/>
    <n v="1112.48"/>
    <n v="0"/>
    <n v="-1530916.9400001515"/>
    <m/>
    <m/>
    <m/>
    <n v="117136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207"/>
    <s v="Ant.Cob/117137"/>
    <s v="Banco Brb - Par. 117137(02-7)"/>
    <n v="0"/>
    <d v="2015-03-04T00:00:00"/>
    <d v="1899-12-30T15:40:32"/>
    <n v="1112.48"/>
    <n v="0"/>
    <n v="-1532029.4200001515"/>
    <m/>
    <m/>
    <m/>
    <n v="117137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208"/>
    <s v="Ant.Cob/117138"/>
    <s v="Banco Brb - Par. 117138(03-7)"/>
    <n v="0"/>
    <d v="2015-03-04T00:00:00"/>
    <d v="1899-12-30T15:40:32"/>
    <n v="1112.48"/>
    <n v="0"/>
    <n v="-1533141.9000001515"/>
    <m/>
    <m/>
    <m/>
    <n v="117138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209"/>
    <s v="Ant.Cob/117139"/>
    <s v="Banco Brb - Par. 117139(04-7)"/>
    <n v="0"/>
    <d v="2015-03-04T00:00:00"/>
    <d v="1899-12-30T15:40:32"/>
    <n v="1112.48"/>
    <n v="0"/>
    <n v="-1534254.3800001515"/>
    <m/>
    <m/>
    <m/>
    <n v="117139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61475"/>
    <n v="196466"/>
    <s v="Par.(08/12) 018167/ISABELA PACIFICO SANTOS - Mensalidades"/>
    <n v="883.8"/>
    <d v="2015-03-04T00:00:00"/>
    <d v="1899-12-30T15:43:50"/>
    <n v="0"/>
    <n v="0"/>
    <n v="-1533370.5800001514"/>
    <m/>
    <m/>
    <n v="196466"/>
    <m/>
    <n v="24"/>
    <s v="Emilly"/>
    <n v="1"/>
    <m/>
    <n v="2"/>
    <d v="2015-04-15T00:00:00"/>
    <d v="2015-04-15T00:00:00"/>
    <m/>
    <m/>
    <n v="2015"/>
    <n v="24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61478"/>
    <n v="213613"/>
    <s v="Par.(07-12) 019897/DYOVANA RISLLEY CÉSAR ALM - [ESTORNO] R$ "/>
    <n v="1200"/>
    <d v="2015-03-04T00:00:00"/>
    <d v="1899-12-30T15:44:42"/>
    <n v="0"/>
    <n v="0"/>
    <n v="-1532170.5800001514"/>
    <m/>
    <m/>
    <n v="213613"/>
    <m/>
    <n v="24"/>
    <s v="Emilly"/>
    <n v="1"/>
    <m/>
    <n v="1657"/>
    <d v="2015-04-15T00:00:00"/>
    <d v="2015-04-15T00:00:00"/>
    <m/>
    <m/>
    <n v="2015"/>
    <n v="24"/>
    <m/>
    <m/>
    <m/>
    <m/>
    <s v="Estorno mensalidade / parcela aluno cancelado"/>
    <x v="1"/>
    <x v="4"/>
    <m/>
    <n v="75"/>
    <n v="11"/>
    <s v="Antec. de Cheque"/>
    <m/>
    <n v="0"/>
    <m/>
    <n v="0"/>
    <m/>
    <m/>
    <s v="MERC [GYN] [OPERAÇÕES]"/>
    <m/>
    <m/>
    <m/>
  </r>
  <r>
    <n v="261480"/>
    <n v="196075"/>
    <s v="Par.(08/12) 018325/THACIANE LORENZO AMARAL - Mensalidades"/>
    <n v="1399.35"/>
    <d v="2015-03-04T00:00:00"/>
    <d v="1899-12-30T15:45:22"/>
    <n v="0"/>
    <n v="0"/>
    <n v="-1530771.2300001513"/>
    <m/>
    <m/>
    <n v="196075"/>
    <m/>
    <n v="24"/>
    <s v="Emilly"/>
    <n v="1"/>
    <m/>
    <n v="2"/>
    <d v="2015-04-15T00:00:00"/>
    <d v="2015-04-15T00:00:00"/>
    <m/>
    <m/>
    <n v="2015"/>
    <n v="24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61483"/>
    <n v="195746"/>
    <s v="Par.(08/12) 018277/MARIA CAROLINA FRÓES TEIX - Mensalidades"/>
    <n v="1252.05"/>
    <d v="2015-03-04T00:00:00"/>
    <d v="1899-12-30T15:46:58"/>
    <n v="0"/>
    <n v="0"/>
    <n v="-1529519.1800001513"/>
    <m/>
    <m/>
    <n v="195746"/>
    <m/>
    <n v="24"/>
    <s v="Emilly"/>
    <n v="1"/>
    <m/>
    <n v="2"/>
    <d v="2015-04-15T00:00:00"/>
    <d v="2015-04-15T00:00:00"/>
    <m/>
    <m/>
    <n v="2015"/>
    <n v="24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61484"/>
    <n v="195467"/>
    <s v="Par.(08/12) 018533/MATHEUS FELIPE CAVALCANTE - Mensalidades"/>
    <n v="1293"/>
    <d v="2015-03-04T00:00:00"/>
    <d v="1899-12-30T15:47:29"/>
    <n v="0"/>
    <n v="0"/>
    <n v="-1528226.1800001513"/>
    <m/>
    <m/>
    <n v="195467"/>
    <m/>
    <n v="24"/>
    <s v="Emilly"/>
    <n v="1"/>
    <m/>
    <n v="2"/>
    <d v="2015-04-15T00:00:00"/>
    <d v="2015-04-15T00:00:00"/>
    <m/>
    <m/>
    <n v="2015"/>
    <n v="24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61492"/>
    <n v="194707"/>
    <s v="Par.(08/12) 018569/LUÍSA CHEIN MUNIZ TELHO - Mensalidades"/>
    <n v="1637"/>
    <d v="2015-03-04T00:00:00"/>
    <d v="1899-12-30T15:54:27"/>
    <n v="0"/>
    <n v="0"/>
    <n v="-1526589.1800001513"/>
    <m/>
    <m/>
    <n v="194707"/>
    <m/>
    <n v="24"/>
    <s v="Emilly"/>
    <n v="1"/>
    <m/>
    <n v="2"/>
    <d v="2015-04-15T00:00:00"/>
    <d v="2015-04-15T00:00:00"/>
    <m/>
    <m/>
    <n v="2015"/>
    <n v="24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61493"/>
    <n v="195753"/>
    <s v="Par.(08/12) 018058/MARIA ALICE FERREIRA BATI - Mensalidades"/>
    <n v="1104"/>
    <d v="2015-03-04T00:00:00"/>
    <d v="1899-12-30T15:56:11"/>
    <n v="0"/>
    <n v="0"/>
    <n v="-1525485.1800001513"/>
    <m/>
    <m/>
    <n v="195753"/>
    <m/>
    <n v="24"/>
    <s v="Emilly"/>
    <n v="1"/>
    <m/>
    <n v="2"/>
    <d v="2015-04-15T00:00:00"/>
    <d v="2015-04-15T00:00:00"/>
    <m/>
    <m/>
    <n v="2015"/>
    <n v="24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61494"/>
    <n v="194786"/>
    <s v="Par.(08/12) 018542/GERMANA MARTINS GOMES  - Mensalidades"/>
    <n v="1551"/>
    <d v="2015-03-04T00:00:00"/>
    <d v="1899-12-30T15:56:58"/>
    <n v="0"/>
    <n v="0"/>
    <n v="-1523934.1800001513"/>
    <m/>
    <m/>
    <n v="194786"/>
    <m/>
    <n v="24"/>
    <s v="Emilly"/>
    <n v="1"/>
    <m/>
    <n v="2"/>
    <d v="2015-04-15T00:00:00"/>
    <d v="2015-04-15T00:00:00"/>
    <m/>
    <m/>
    <n v="2015"/>
    <n v="24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61495"/>
    <n v="193796"/>
    <s v="Par.(08/12) 019839/STEFFANY ALVES DE ALMEIDA - Mensalidades"/>
    <n v="1200"/>
    <d v="2015-03-04T00:00:00"/>
    <d v="1899-12-30T15:58:46"/>
    <n v="0"/>
    <n v="0"/>
    <n v="-1522734.1800001513"/>
    <m/>
    <m/>
    <n v="193796"/>
    <m/>
    <n v="24"/>
    <s v="Emilly"/>
    <n v="1"/>
    <m/>
    <n v="2"/>
    <d v="2015-04-15T00:00:00"/>
    <d v="2015-04-15T00:00:00"/>
    <m/>
    <m/>
    <n v="2015"/>
    <n v="24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61496"/>
    <n v="195760"/>
    <s v="Par.(08/12) 019581/ISADORA DA SILVA CAETANO  - Mensalidades"/>
    <n v="1325.7"/>
    <d v="2015-03-04T00:00:00"/>
    <d v="1899-12-30T15:59:56"/>
    <n v="0"/>
    <n v="0"/>
    <n v="-1521408.4800001513"/>
    <m/>
    <m/>
    <n v="195760"/>
    <m/>
    <n v="24"/>
    <s v="Emilly"/>
    <n v="1"/>
    <m/>
    <n v="2"/>
    <d v="2015-04-15T00:00:00"/>
    <d v="2015-04-15T00:00:00"/>
    <m/>
    <m/>
    <n v="2015"/>
    <n v="24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73633"/>
    <n v="217948"/>
    <s v="Par.(08-12) 018620/VITÓRIA HILÁRIO PEREIRA G - [ESTORNO] R$ "/>
    <n v="1379.2"/>
    <d v="2015-03-04T00:00:00"/>
    <d v="1899-12-30T16:00:26"/>
    <n v="0"/>
    <n v="0"/>
    <n v="-1520029.2800001514"/>
    <m/>
    <m/>
    <n v="217948"/>
    <m/>
    <n v="8"/>
    <s v="Vinicius"/>
    <n v="1"/>
    <m/>
    <n v="1657"/>
    <d v="2015-06-19T00:00:00"/>
    <d v="2015-06-19T00:00:00"/>
    <m/>
    <m/>
    <n v="2015"/>
    <n v="8"/>
    <m/>
    <m/>
    <m/>
    <m/>
    <s v="Estorno mensalidade / parcela aluno cancelado"/>
    <x v="1"/>
    <x v="4"/>
    <m/>
    <n v="75"/>
    <n v="11"/>
    <s v="Antec. de Cheque"/>
    <m/>
    <n v="0"/>
    <m/>
    <n v="0"/>
    <m/>
    <m/>
    <s v="MERC [GYN] [OPERAÇÕES]"/>
    <m/>
    <m/>
    <m/>
  </r>
  <r>
    <n v="261498"/>
    <n v="194666"/>
    <s v="Par.(08/12) 018327/LUIZ FELIPE PEREIRA COSTA - Mensalidades"/>
    <n v="559.74"/>
    <d v="2015-03-04T00:00:00"/>
    <d v="1899-12-30T16:00:33"/>
    <n v="0"/>
    <n v="0"/>
    <n v="-1519469.5400001514"/>
    <m/>
    <m/>
    <n v="194666"/>
    <m/>
    <n v="24"/>
    <s v="Emilly"/>
    <n v="1"/>
    <m/>
    <n v="2"/>
    <d v="2015-04-15T00:00:00"/>
    <d v="2015-04-15T00:00:00"/>
    <m/>
    <m/>
    <n v="2015"/>
    <n v="24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61500"/>
    <n v="195772"/>
    <s v="Par.(08/12) 019857/LARAH LUZIA COSTA CORRÊA  - Mensalidades"/>
    <n v="1517.12"/>
    <d v="2015-03-04T00:00:00"/>
    <d v="1899-12-30T16:01:14"/>
    <n v="0"/>
    <n v="0"/>
    <n v="-1517952.4200001513"/>
    <m/>
    <m/>
    <n v="195772"/>
    <m/>
    <n v="24"/>
    <s v="Emilly"/>
    <n v="1"/>
    <m/>
    <n v="2"/>
    <d v="2015-04-15T00:00:00"/>
    <d v="2015-04-15T00:00:00"/>
    <m/>
    <m/>
    <n v="2015"/>
    <n v="24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61502"/>
    <n v="196852"/>
    <s v="Par.(08/12) 018478/JOÃO MARCOS DE MORAIS SIL - Mensalidades"/>
    <n v="862"/>
    <d v="2015-03-04T00:00:00"/>
    <d v="1899-12-30T16:03:49"/>
    <n v="0"/>
    <n v="0"/>
    <n v="-1517090.4200001513"/>
    <m/>
    <m/>
    <n v="196852"/>
    <m/>
    <n v="24"/>
    <s v="Emilly"/>
    <n v="1"/>
    <m/>
    <n v="2"/>
    <d v="2015-04-15T00:00:00"/>
    <d v="2015-04-15T00:00:00"/>
    <m/>
    <m/>
    <n v="2015"/>
    <n v="24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61505"/>
    <n v="197911"/>
    <s v="Par.(08/12) 018618/RENAN ANTUNES MACHADO CAM - Mensalidades"/>
    <n v="1689.52"/>
    <d v="2015-03-04T00:00:00"/>
    <d v="1899-12-30T16:09:41"/>
    <n v="0"/>
    <n v="0"/>
    <n v="-1515400.9000001512"/>
    <m/>
    <m/>
    <n v="197911"/>
    <m/>
    <n v="24"/>
    <s v="Emilly"/>
    <n v="1"/>
    <m/>
    <n v="2"/>
    <d v="2015-04-15T00:00:00"/>
    <d v="2015-04-15T00:00:00"/>
    <m/>
    <m/>
    <n v="2015"/>
    <n v="24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61506"/>
    <n v="198397"/>
    <s v="Par.(08/12) 019951/RODOLFO NUNES BRAZ - Mensalidades"/>
    <n v="1689.52"/>
    <d v="2015-03-04T00:00:00"/>
    <d v="1899-12-30T16:10:45"/>
    <n v="0"/>
    <n v="0"/>
    <n v="-1513711.3800001512"/>
    <m/>
    <m/>
    <n v="198397"/>
    <m/>
    <n v="24"/>
    <s v="Emilly"/>
    <n v="1"/>
    <m/>
    <n v="2"/>
    <d v="2015-04-15T00:00:00"/>
    <d v="2015-04-15T00:00:00"/>
    <m/>
    <m/>
    <n v="2015"/>
    <n v="24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61507"/>
    <n v="194874"/>
    <s v="Par.(08/12) 018615/BRUNO ALBANO BARBOSA - Mensalidades"/>
    <n v="1689.52"/>
    <d v="2015-03-04T00:00:00"/>
    <d v="1899-12-30T16:11:31"/>
    <n v="0"/>
    <n v="0"/>
    <n v="-1512021.8600001512"/>
    <m/>
    <m/>
    <n v="194874"/>
    <m/>
    <n v="24"/>
    <s v="Emilly"/>
    <n v="1"/>
    <m/>
    <n v="2"/>
    <d v="2015-04-15T00:00:00"/>
    <d v="2015-04-15T00:00:00"/>
    <m/>
    <m/>
    <n v="2015"/>
    <n v="24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61509"/>
    <n v="194824"/>
    <s v="Par.(08/12) 018584/ISABELLA CONRADO DE ALMEI - Mensalidades"/>
    <n v="1689"/>
    <d v="2015-03-04T00:00:00"/>
    <d v="1899-12-30T16:12:14"/>
    <n v="0"/>
    <n v="0"/>
    <n v="-1510332.8600001512"/>
    <m/>
    <m/>
    <n v="194824"/>
    <m/>
    <n v="24"/>
    <s v="Emilly"/>
    <n v="1"/>
    <m/>
    <n v="2"/>
    <d v="2015-04-15T00:00:00"/>
    <d v="2015-04-15T00:00:00"/>
    <m/>
    <m/>
    <n v="2015"/>
    <n v="24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61511"/>
    <n v="195483"/>
    <s v="Par.(08/12) 018523/DANIEL FRANCISCO FERNANDE - Mensalidades"/>
    <n v="1689"/>
    <d v="2015-03-04T00:00:00"/>
    <d v="1899-12-30T16:12:53"/>
    <n v="0"/>
    <n v="0"/>
    <n v="-1508643.8600001512"/>
    <m/>
    <m/>
    <n v="195483"/>
    <m/>
    <n v="24"/>
    <s v="Emilly"/>
    <n v="1"/>
    <m/>
    <n v="2"/>
    <d v="2015-04-15T00:00:00"/>
    <d v="2015-04-15T00:00:00"/>
    <m/>
    <m/>
    <n v="2015"/>
    <n v="24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61512"/>
    <n v="194841"/>
    <s v="Par.(08/12) 018582/PAULINA SOUZA LEMOS HORTA - Mensalidades"/>
    <n v="1689"/>
    <d v="2015-03-04T00:00:00"/>
    <d v="1899-12-30T16:13:32"/>
    <n v="0"/>
    <n v="0"/>
    <n v="-1506954.8600001512"/>
    <m/>
    <m/>
    <n v="194841"/>
    <m/>
    <n v="24"/>
    <s v="Emilly"/>
    <n v="1"/>
    <m/>
    <n v="2"/>
    <d v="2015-04-15T00:00:00"/>
    <d v="2015-04-15T00:00:00"/>
    <m/>
    <m/>
    <n v="2015"/>
    <n v="24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61513"/>
    <n v="194833"/>
    <s v="Par.(08/12) 018606/ISADORA SOUSA LIMA - Mensalidades"/>
    <n v="1689"/>
    <d v="2015-03-04T00:00:00"/>
    <d v="1899-12-30T16:14:12"/>
    <n v="0"/>
    <n v="0"/>
    <n v="-1505265.8600001512"/>
    <m/>
    <m/>
    <n v="194833"/>
    <m/>
    <n v="24"/>
    <s v="Emilly"/>
    <n v="1"/>
    <m/>
    <n v="2"/>
    <d v="2015-04-15T00:00:00"/>
    <d v="2015-04-15T00:00:00"/>
    <m/>
    <m/>
    <n v="2015"/>
    <n v="24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47205"/>
    <s v="Recibo/115586"/>
    <s v="Grupo Olimpo - Cód. 115586"/>
    <n v="0"/>
    <d v="2015-03-04T00:00:00"/>
    <d v="1899-12-30T16:17:27"/>
    <n v="800"/>
    <n v="0"/>
    <n v="-1506065.8600001512"/>
    <m/>
    <m/>
    <m/>
    <n v="115586"/>
    <n v="24"/>
    <s v="Emilly"/>
    <n v="1"/>
    <m/>
    <n v="564"/>
    <d v="2015-03-04T00:00:00"/>
    <d v="2015-03-04T00:00:00"/>
    <m/>
    <m/>
    <n v="2015"/>
    <n v="24"/>
    <m/>
    <m/>
    <m/>
    <m/>
    <s v="CA.Reforma predial (INVESTIMENTO?)"/>
    <x v="1"/>
    <x v="4"/>
    <m/>
    <n v="56"/>
    <n v="1"/>
    <s v="Dinheiro"/>
    <m/>
    <n v="0"/>
    <m/>
    <n v="0"/>
    <m/>
    <m/>
    <s v="CAIXA TESOURARIA"/>
    <m/>
    <m/>
    <m/>
  </r>
  <r>
    <n v="261518"/>
    <n v="195422"/>
    <s v="Par.(08/12) 018570/JOÃO PEDRO FLEURY CARNEIR - Mensalidades"/>
    <n v="1689.52"/>
    <d v="2015-03-04T00:00:00"/>
    <d v="1899-12-30T16:18:35"/>
    <n v="0"/>
    <n v="0"/>
    <n v="-1504376.3400001512"/>
    <m/>
    <m/>
    <n v="195422"/>
    <m/>
    <n v="24"/>
    <s v="Emilly"/>
    <n v="1"/>
    <m/>
    <n v="2"/>
    <d v="2015-04-15T00:00:00"/>
    <d v="2015-04-15T00:00:00"/>
    <m/>
    <m/>
    <n v="2015"/>
    <n v="24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61519"/>
    <n v="194733"/>
    <s v="Par.(08/12) 018633/RENATA PESSOA CHEIN JORGE - Mensalidades"/>
    <n v="1689.52"/>
    <d v="2015-03-04T00:00:00"/>
    <d v="1899-12-30T16:19:24"/>
    <n v="0"/>
    <n v="0"/>
    <n v="-1502686.8200001512"/>
    <m/>
    <m/>
    <n v="194733"/>
    <m/>
    <n v="24"/>
    <s v="Emilly"/>
    <n v="1"/>
    <m/>
    <n v="2"/>
    <d v="2015-04-15T00:00:00"/>
    <d v="2015-04-15T00:00:00"/>
    <m/>
    <m/>
    <n v="2015"/>
    <n v="24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61520"/>
    <n v="196532"/>
    <s v="Par.(08/12) 018576/MARIA LUIZA MONTEIRO FRAN - Mensalidades"/>
    <n v="1689.52"/>
    <d v="2015-03-04T00:00:00"/>
    <d v="1899-12-30T16:20:05"/>
    <n v="0"/>
    <n v="0"/>
    <n v="-1500997.3000001512"/>
    <m/>
    <m/>
    <n v="196532"/>
    <m/>
    <n v="24"/>
    <s v="Emilly"/>
    <n v="1"/>
    <m/>
    <n v="2"/>
    <d v="2015-04-15T00:00:00"/>
    <d v="2015-04-15T00:00:00"/>
    <m/>
    <m/>
    <n v="2015"/>
    <n v="24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61521"/>
    <n v="195475"/>
    <s v="Par.(08/12) 018669/GIULIA ISABELLA RODRIGUES - Mensalidades"/>
    <n v="1689.52"/>
    <d v="2015-03-04T00:00:00"/>
    <d v="1899-12-30T16:21:11"/>
    <n v="0"/>
    <n v="0"/>
    <n v="-1499307.7800001511"/>
    <m/>
    <m/>
    <n v="195475"/>
    <m/>
    <n v="24"/>
    <s v="Emilly"/>
    <n v="1"/>
    <m/>
    <n v="2"/>
    <d v="2015-04-15T00:00:00"/>
    <d v="2015-04-15T00:00:00"/>
    <m/>
    <m/>
    <n v="2015"/>
    <n v="24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47214"/>
    <s v="15106470/111401"/>
    <s v="Saneago - Par. 111401(01-11)"/>
    <n v="0"/>
    <d v="2015-03-04T00:00:00"/>
    <d v="1899-12-30T16:21:23"/>
    <n v="2845.25"/>
    <n v="0"/>
    <n v="-1502153.0300001511"/>
    <m/>
    <m/>
    <m/>
    <n v="111401"/>
    <n v="24"/>
    <s v="Emilly"/>
    <n v="1"/>
    <m/>
    <n v="103"/>
    <d v="2015-03-04T00:00:00"/>
    <d v="2015-03-04T00:00:00"/>
    <m/>
    <m/>
    <n v="2015"/>
    <n v="24"/>
    <m/>
    <m/>
    <m/>
    <m/>
    <s v="T-3.Água"/>
    <x v="1"/>
    <x v="4"/>
    <m/>
    <n v="8"/>
    <n v="9"/>
    <s v="Débito em conta"/>
    <m/>
    <n v="0"/>
    <m/>
    <n v="0"/>
    <m/>
    <m/>
    <s v="ITAÚ [GYN] [026016-5] []"/>
    <m/>
    <m/>
    <m/>
  </r>
  <r>
    <n v="261522"/>
    <n v="195458"/>
    <s v="Par.(08/12) 018617/PEDRO MORAES GOMES - Mensalidades"/>
    <n v="1689.52"/>
    <d v="2015-03-04T00:00:00"/>
    <d v="1899-12-30T16:21:51"/>
    <n v="0"/>
    <n v="0"/>
    <n v="-1500463.5100001511"/>
    <m/>
    <m/>
    <n v="195458"/>
    <m/>
    <n v="24"/>
    <s v="Emilly"/>
    <n v="1"/>
    <m/>
    <n v="2"/>
    <d v="2015-04-15T00:00:00"/>
    <d v="2015-04-15T00:00:00"/>
    <m/>
    <m/>
    <n v="2015"/>
    <n v="24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61523"/>
    <n v="194682"/>
    <s v="Par.(08/12) 018627/ISABELLA AMADOR PRIMO - Mensalidades"/>
    <n v="1689.52"/>
    <d v="2015-03-04T00:00:00"/>
    <d v="1899-12-30T16:22:28"/>
    <n v="0"/>
    <n v="0"/>
    <n v="-1498773.9900001511"/>
    <m/>
    <m/>
    <n v="194682"/>
    <m/>
    <n v="24"/>
    <s v="Emilly"/>
    <n v="1"/>
    <m/>
    <n v="2"/>
    <d v="2015-04-15T00:00:00"/>
    <d v="2015-04-15T00:00:00"/>
    <m/>
    <m/>
    <n v="2015"/>
    <n v="24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61524"/>
    <n v="194714"/>
    <s v="Par.(07/12) 018466/BRENO MALTA MALAQUIAS - Mensalidades"/>
    <n v="1689.52"/>
    <d v="2015-03-04T00:00:00"/>
    <d v="1899-12-30T16:23:24"/>
    <n v="0"/>
    <n v="0"/>
    <n v="-1497084.4700001511"/>
    <m/>
    <m/>
    <n v="194714"/>
    <m/>
    <n v="24"/>
    <s v="Emilly"/>
    <n v="1"/>
    <m/>
    <n v="2"/>
    <d v="2015-04-15T00:00:00"/>
    <d v="2015-04-15T00:00:00"/>
    <m/>
    <m/>
    <n v="2015"/>
    <n v="24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61527"/>
    <n v="199672"/>
    <s v="Par.(08/12) 018335/VICTOR MELO GIFFONI DE AL - Mensalidades"/>
    <n v="1443.54"/>
    <d v="2015-03-04T00:00:00"/>
    <d v="1899-12-30T16:24:04"/>
    <n v="0"/>
    <n v="0"/>
    <n v="-1495640.930000151"/>
    <m/>
    <m/>
    <n v="199672"/>
    <m/>
    <n v="24"/>
    <s v="Emilly"/>
    <n v="1"/>
    <m/>
    <n v="2"/>
    <d v="2015-04-15T00:00:00"/>
    <d v="2015-04-15T00:00:00"/>
    <m/>
    <m/>
    <n v="2015"/>
    <n v="24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61528"/>
    <n v="194581"/>
    <s v="Par.(08/12) 019650/ISADORA GALVÃO SANTOS PRA - Mensalidades"/>
    <n v="1443.54"/>
    <d v="2015-03-04T00:00:00"/>
    <d v="1899-12-30T16:25:53"/>
    <n v="0"/>
    <n v="0"/>
    <n v="-1494197.390000151"/>
    <m/>
    <m/>
    <n v="194581"/>
    <m/>
    <n v="24"/>
    <s v="Emilly"/>
    <n v="1"/>
    <m/>
    <n v="2"/>
    <d v="2015-04-15T00:00:00"/>
    <d v="2015-04-15T00:00:00"/>
    <m/>
    <m/>
    <n v="2015"/>
    <n v="24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61531"/>
    <n v="194651"/>
    <s v="Par.(08/12) 018239/MARIANA ALVES SANTANA DE  - Mensalidades"/>
    <n v="1443.54"/>
    <d v="2015-03-04T00:00:00"/>
    <d v="1899-12-30T16:26:36"/>
    <n v="0"/>
    <n v="0"/>
    <n v="-1492753.850000151"/>
    <m/>
    <m/>
    <n v="194651"/>
    <m/>
    <n v="24"/>
    <s v="Emilly"/>
    <n v="1"/>
    <m/>
    <n v="2"/>
    <d v="2015-04-15T00:00:00"/>
    <d v="2015-04-15T00:00:00"/>
    <m/>
    <m/>
    <n v="2015"/>
    <n v="24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61532"/>
    <n v="193514"/>
    <s v="Par.(08/12) 019607/JOÃO PEDRO FERRAZ TÔRRES  - Mensalidades"/>
    <n v="1443.54"/>
    <d v="2015-03-04T00:00:00"/>
    <d v="1899-12-30T16:27:29"/>
    <n v="0"/>
    <n v="0"/>
    <n v="-1491310.3100001509"/>
    <m/>
    <m/>
    <n v="193514"/>
    <m/>
    <n v="24"/>
    <s v="Emilly"/>
    <n v="1"/>
    <m/>
    <n v="2"/>
    <d v="2015-04-15T00:00:00"/>
    <d v="2015-04-15T00:00:00"/>
    <m/>
    <m/>
    <n v="2015"/>
    <n v="24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61533"/>
    <n v="196827"/>
    <s v="Par.(08/12) 018149/ISABELLA FONTES BORGES FI - Mensalidades"/>
    <n v="1443.54"/>
    <d v="2015-03-04T00:00:00"/>
    <d v="1899-12-30T16:28:08"/>
    <n v="0"/>
    <n v="0"/>
    <n v="-1489866.7700001509"/>
    <m/>
    <m/>
    <n v="196827"/>
    <m/>
    <n v="24"/>
    <s v="Emilly"/>
    <n v="1"/>
    <m/>
    <n v="2"/>
    <d v="2015-04-15T00:00:00"/>
    <d v="2015-04-15T00:00:00"/>
    <m/>
    <m/>
    <n v="2015"/>
    <n v="24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61536"/>
    <n v="194947"/>
    <s v="Par.(08/12) 018566/EDUHARDA RIBEIRO RIOS - Mensalidades"/>
    <n v="1400"/>
    <d v="2015-03-04T00:00:00"/>
    <d v="1899-12-30T16:30:01"/>
    <n v="0"/>
    <n v="0"/>
    <n v="-1488466.7700001509"/>
    <m/>
    <m/>
    <n v="194947"/>
    <m/>
    <n v="24"/>
    <s v="Emilly"/>
    <n v="1"/>
    <m/>
    <n v="2"/>
    <d v="2015-04-15T00:00:00"/>
    <d v="2015-04-15T00:00:00"/>
    <m/>
    <m/>
    <n v="2015"/>
    <n v="24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61538"/>
    <n v="210106"/>
    <s v="Par.(08/12) 019657/JÚLIO ROSA FERREIRA - Mensalidades"/>
    <n v="1325.7"/>
    <d v="2015-03-04T00:00:00"/>
    <d v="1899-12-30T16:31:39"/>
    <n v="0"/>
    <n v="0"/>
    <n v="-1487141.0700001509"/>
    <m/>
    <m/>
    <n v="210106"/>
    <m/>
    <n v="24"/>
    <s v="Emilly"/>
    <n v="1"/>
    <m/>
    <n v="2"/>
    <d v="2015-04-15T00:00:00"/>
    <d v="2015-04-15T00:00:00"/>
    <m/>
    <m/>
    <n v="2015"/>
    <n v="24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61540"/>
    <n v="198343"/>
    <s v="Par.(08/12) 018121/ARTHUR DIALUCCI SOUZA E A - Mensalidades"/>
    <n v="1473"/>
    <d v="2015-03-04T00:00:00"/>
    <d v="1899-12-30T16:32:48"/>
    <n v="0"/>
    <n v="0"/>
    <n v="-1485668.0700001509"/>
    <m/>
    <m/>
    <n v="198343"/>
    <m/>
    <n v="24"/>
    <s v="Emilly"/>
    <n v="1"/>
    <m/>
    <n v="2"/>
    <d v="2015-04-15T00:00:00"/>
    <d v="2015-04-15T00:00:00"/>
    <m/>
    <m/>
    <n v="2015"/>
    <n v="24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61543"/>
    <n v="198172"/>
    <s v="Par.(08/12) 018589/EDUARDO CARVALHO GOBBI - Mensalidades"/>
    <n v="1551.6"/>
    <d v="2015-03-04T00:00:00"/>
    <d v="1899-12-30T16:33:57"/>
    <n v="0"/>
    <n v="0"/>
    <n v="-1484116.4700001508"/>
    <m/>
    <m/>
    <n v="198172"/>
    <m/>
    <n v="24"/>
    <s v="Emilly"/>
    <n v="1"/>
    <m/>
    <n v="2"/>
    <d v="2015-04-15T00:00:00"/>
    <d v="2015-04-15T00:00:00"/>
    <m/>
    <m/>
    <n v="2015"/>
    <n v="24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61544"/>
    <n v="198179"/>
    <s v="Par.(08/12) 018071/ANA LUIZA CARVALHO BORGES - Mensalidades"/>
    <n v="1325.7"/>
    <d v="2015-03-04T00:00:00"/>
    <d v="1899-12-30T16:34:14"/>
    <n v="0"/>
    <n v="0"/>
    <n v="-1482790.7700001509"/>
    <m/>
    <m/>
    <n v="198179"/>
    <m/>
    <n v="24"/>
    <s v="Emilly"/>
    <n v="1"/>
    <m/>
    <n v="2"/>
    <d v="2015-04-15T00:00:00"/>
    <d v="2015-04-15T00:00:00"/>
    <m/>
    <m/>
    <n v="2015"/>
    <n v="24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61552"/>
    <n v="197811"/>
    <s v="Par.(08/12) 019766/LAIS RIBEIRO TORRES - Mensalidades"/>
    <n v="1000"/>
    <d v="2015-03-04T00:00:00"/>
    <d v="1899-12-30T16:38:36"/>
    <n v="0"/>
    <n v="0"/>
    <n v="-1481790.7700001509"/>
    <m/>
    <m/>
    <n v="197811"/>
    <m/>
    <n v="24"/>
    <s v="Emilly"/>
    <n v="1"/>
    <m/>
    <n v="2"/>
    <d v="2015-04-15T00:00:00"/>
    <d v="2015-04-15T00:00:00"/>
    <m/>
    <m/>
    <n v="2015"/>
    <n v="24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61558"/>
    <n v="210814"/>
    <s v="Par.(08/12) 018477/MATHEUS FIORENTINO NUNES - Mensalidades"/>
    <n v="1300"/>
    <d v="2015-03-04T00:00:00"/>
    <d v="1899-12-30T16:42:46"/>
    <n v="0"/>
    <n v="0"/>
    <n v="-1480490.7700001509"/>
    <m/>
    <m/>
    <n v="210814"/>
    <m/>
    <n v="24"/>
    <s v="Emilly"/>
    <n v="1"/>
    <m/>
    <n v="2"/>
    <d v="2015-04-15T00:00:00"/>
    <d v="2015-04-15T00:00:00"/>
    <m/>
    <m/>
    <n v="2015"/>
    <n v="24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61560"/>
    <n v="210826"/>
    <s v="Par.(08/12) 018561/PAULO HENRIQUE CAMILO DE  - Mensalidades"/>
    <n v="1551.6"/>
    <d v="2015-03-04T00:00:00"/>
    <d v="1899-12-30T16:44:04"/>
    <n v="0"/>
    <n v="0"/>
    <n v="-1478939.1700001508"/>
    <m/>
    <m/>
    <n v="210826"/>
    <m/>
    <n v="24"/>
    <s v="Emilly"/>
    <n v="1"/>
    <m/>
    <n v="2"/>
    <d v="2015-04-15T00:00:00"/>
    <d v="2015-04-15T00:00:00"/>
    <m/>
    <m/>
    <n v="2015"/>
    <n v="24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61562"/>
    <n v="211549"/>
    <s v="Par.(08/12) 018679/ISABELLA BUENO SOARES - Mensalidades"/>
    <n v="1465.4"/>
    <d v="2015-03-04T00:00:00"/>
    <d v="1899-12-30T16:44:45"/>
    <n v="0"/>
    <n v="0"/>
    <n v="-1477473.7700001509"/>
    <m/>
    <m/>
    <n v="211549"/>
    <m/>
    <n v="24"/>
    <s v="Emilly"/>
    <n v="1"/>
    <m/>
    <n v="2"/>
    <d v="2015-04-15T00:00:00"/>
    <d v="2015-04-15T00:00:00"/>
    <m/>
    <m/>
    <n v="2015"/>
    <n v="24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61563"/>
    <n v="210777"/>
    <s v="Par.(08/12) 018552/JOSÉ RUBENS BUENO ARAÚJO - Mensalidades"/>
    <n v="1500"/>
    <d v="2015-03-04T00:00:00"/>
    <d v="1899-12-30T16:45:25"/>
    <n v="0"/>
    <n v="0"/>
    <n v="-1475973.7700001509"/>
    <m/>
    <m/>
    <n v="210777"/>
    <m/>
    <n v="24"/>
    <s v="Emilly"/>
    <n v="1"/>
    <m/>
    <n v="2"/>
    <d v="2015-04-15T00:00:00"/>
    <d v="2015-04-15T00:00:00"/>
    <m/>
    <m/>
    <n v="2015"/>
    <n v="24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59843"/>
    <n v="192246"/>
    <s v="Par.(03/12) 018401/ANTONIO PEDRO SERVULO MOL - Mensalidades"/>
    <n v="1413.68"/>
    <d v="2015-03-04T00:00:00"/>
    <d v="1899-12-30T16:45:38"/>
    <n v="0"/>
    <n v="0"/>
    <n v="-1474560.090000151"/>
    <m/>
    <m/>
    <n v="192246"/>
    <m/>
    <n v="60"/>
    <s v="Francielly"/>
    <n v="1"/>
    <m/>
    <n v="2"/>
    <d v="2015-04-09T00:00:00"/>
    <d v="2015-04-09T00:00:00"/>
    <m/>
    <m/>
    <n v="2015"/>
    <n v="60"/>
    <m/>
    <m/>
    <m/>
    <m/>
    <s v="Mensalidade Ensino Médio"/>
    <x v="1"/>
    <x v="4"/>
    <m/>
    <n v="77"/>
    <n v="11"/>
    <s v="Antec. de Cheque"/>
    <m/>
    <n v="0"/>
    <m/>
    <n v="0"/>
    <m/>
    <m/>
    <s v="BRB [GYN] [OPERAÇÕES]"/>
    <m/>
    <m/>
    <m/>
  </r>
  <r>
    <n v="259844"/>
    <n v="192247"/>
    <s v="Par.(04/12) 018401/ANTONIO PEDRO SERVULO MOL - Mensalidades"/>
    <n v="1413.68"/>
    <d v="2015-03-04T00:00:00"/>
    <d v="1899-12-30T16:46:20"/>
    <n v="0"/>
    <n v="0"/>
    <n v="-1473146.410000151"/>
    <m/>
    <m/>
    <n v="192247"/>
    <m/>
    <n v="60"/>
    <s v="Francielly"/>
    <n v="1"/>
    <m/>
    <n v="2"/>
    <d v="2015-04-09T00:00:00"/>
    <d v="2015-04-09T00:00:00"/>
    <m/>
    <m/>
    <n v="2015"/>
    <n v="60"/>
    <m/>
    <m/>
    <m/>
    <m/>
    <s v="Mensalidade Ensino Médio"/>
    <x v="1"/>
    <x v="4"/>
    <m/>
    <n v="77"/>
    <n v="11"/>
    <s v="Antec. de Cheque"/>
    <m/>
    <n v="0"/>
    <m/>
    <n v="0"/>
    <m/>
    <m/>
    <s v="BRB [GYN] [OPERAÇÕES]"/>
    <m/>
    <m/>
    <m/>
  </r>
  <r>
    <n v="259845"/>
    <n v="197156"/>
    <s v="Par.(05/12) 018401/ANTONIO PEDRO SERVULO MOL - Mensalidades"/>
    <n v="1413.68"/>
    <d v="2015-03-04T00:00:00"/>
    <d v="1899-12-30T16:46:21"/>
    <n v="0"/>
    <n v="0"/>
    <n v="-1471732.7300001511"/>
    <m/>
    <m/>
    <n v="197156"/>
    <m/>
    <n v="60"/>
    <s v="Francielly"/>
    <n v="1"/>
    <m/>
    <n v="2"/>
    <d v="2015-04-09T00:00:00"/>
    <d v="2015-04-09T00:00:00"/>
    <m/>
    <m/>
    <n v="2015"/>
    <n v="60"/>
    <m/>
    <m/>
    <m/>
    <m/>
    <s v="Mensalidade Ensino Médio"/>
    <x v="1"/>
    <x v="4"/>
    <m/>
    <n v="77"/>
    <n v="11"/>
    <s v="Antec. de Cheque"/>
    <m/>
    <n v="0"/>
    <m/>
    <n v="0"/>
    <m/>
    <m/>
    <s v="BRB [GYN] [OPERAÇÕES]"/>
    <m/>
    <m/>
    <m/>
  </r>
  <r>
    <n v="259846"/>
    <n v="197157"/>
    <s v="Par.(06/12) 018401/ANTONIO PEDRO SERVULO MOL - Mensalidades"/>
    <n v="1413.68"/>
    <d v="2015-03-04T00:00:00"/>
    <d v="1899-12-30T16:46:21"/>
    <n v="0"/>
    <n v="0"/>
    <n v="-1470319.0500001512"/>
    <m/>
    <m/>
    <n v="197157"/>
    <m/>
    <n v="60"/>
    <s v="Francielly"/>
    <n v="1"/>
    <m/>
    <n v="2"/>
    <d v="2015-04-09T00:00:00"/>
    <d v="2015-04-09T00:00:00"/>
    <m/>
    <m/>
    <n v="2015"/>
    <n v="60"/>
    <m/>
    <m/>
    <m/>
    <m/>
    <s v="Mensalidade Ensino Médio"/>
    <x v="1"/>
    <x v="4"/>
    <m/>
    <n v="77"/>
    <n v="11"/>
    <s v="Antec. de Cheque"/>
    <m/>
    <n v="0"/>
    <m/>
    <n v="0"/>
    <m/>
    <m/>
    <s v="BRB [GYN] [OPERAÇÕES]"/>
    <m/>
    <m/>
    <m/>
  </r>
  <r>
    <n v="259847"/>
    <n v="197158"/>
    <s v="Par.(07/12) 018401/ANTONIO PEDRO SERVULO MOL - Mensalidades"/>
    <n v="1413.68"/>
    <d v="2015-03-04T00:00:00"/>
    <d v="1899-12-30T16:46:22"/>
    <n v="0"/>
    <n v="0"/>
    <n v="-1468905.3700001512"/>
    <m/>
    <m/>
    <n v="197158"/>
    <m/>
    <n v="60"/>
    <s v="Francielly"/>
    <n v="1"/>
    <m/>
    <n v="2"/>
    <d v="2015-04-09T00:00:00"/>
    <d v="2015-04-09T00:00:00"/>
    <m/>
    <m/>
    <n v="2015"/>
    <n v="60"/>
    <m/>
    <m/>
    <m/>
    <m/>
    <s v="Mensalidade Ensino Médio"/>
    <x v="1"/>
    <x v="4"/>
    <m/>
    <n v="77"/>
    <n v="11"/>
    <s v="Antec. de Cheque"/>
    <m/>
    <n v="0"/>
    <m/>
    <n v="0"/>
    <m/>
    <m/>
    <s v="BRB [GYN] [OPERAÇÕES]"/>
    <m/>
    <m/>
    <m/>
  </r>
  <r>
    <n v="259848"/>
    <n v="212360"/>
    <s v="Par.(08/12) 018401/ANTONIO PEDRO SERVULO MOL - Mensalidades"/>
    <n v="1413.68"/>
    <d v="2015-03-04T00:00:00"/>
    <d v="1899-12-30T16:46:23"/>
    <n v="0"/>
    <n v="0"/>
    <n v="-1467491.6900001513"/>
    <m/>
    <m/>
    <n v="212360"/>
    <m/>
    <n v="60"/>
    <s v="Francielly"/>
    <n v="1"/>
    <m/>
    <n v="2"/>
    <d v="2015-04-09T00:00:00"/>
    <d v="2015-04-09T00:00:00"/>
    <m/>
    <m/>
    <n v="2015"/>
    <n v="60"/>
    <m/>
    <m/>
    <m/>
    <m/>
    <s v="Mensalidade Ensino Médio"/>
    <x v="1"/>
    <x v="4"/>
    <m/>
    <n v="77"/>
    <n v="11"/>
    <s v="Antec. de Cheque"/>
    <m/>
    <n v="0"/>
    <m/>
    <n v="0"/>
    <m/>
    <m/>
    <s v="BRB [GYN] [OPERAÇÕES]"/>
    <m/>
    <m/>
    <m/>
  </r>
  <r>
    <n v="259849"/>
    <n v="212367"/>
    <s v="Par.(03/6) 020623/CAIARA INTEGRA SATELES NU - Parcelas"/>
    <n v="1386"/>
    <d v="2015-03-04T00:00:00"/>
    <d v="1899-12-30T16:49:22"/>
    <n v="0"/>
    <n v="0"/>
    <n v="-1466105.6900001513"/>
    <m/>
    <m/>
    <n v="212367"/>
    <m/>
    <n v="60"/>
    <s v="Francielly"/>
    <n v="2"/>
    <m/>
    <n v="6"/>
    <d v="2015-04-09T00:00:00"/>
    <d v="2015-04-09T00:00:00"/>
    <m/>
    <m/>
    <n v="2015"/>
    <n v="60"/>
    <m/>
    <m/>
    <m/>
    <m/>
    <s v="Mensalidade Pré-Vestibular"/>
    <x v="1"/>
    <x v="4"/>
    <m/>
    <n v="77"/>
    <n v="11"/>
    <s v="Antec. de Cheque"/>
    <m/>
    <n v="0"/>
    <m/>
    <n v="0"/>
    <m/>
    <m/>
    <s v="BRB [GYN] [OPERAÇÕES]"/>
    <m/>
    <m/>
    <m/>
  </r>
  <r>
    <n v="259850"/>
    <n v="212368"/>
    <s v="Par.(04/6) 020623/CAIARA INTEGRA SATELES NU - Parcelas"/>
    <n v="1386"/>
    <d v="2015-03-04T00:00:00"/>
    <d v="1899-12-30T16:49:57"/>
    <n v="0"/>
    <n v="0"/>
    <n v="-1464719.6900001513"/>
    <m/>
    <m/>
    <n v="212368"/>
    <m/>
    <n v="60"/>
    <s v="Francielly"/>
    <n v="2"/>
    <m/>
    <n v="6"/>
    <d v="2015-04-09T00:00:00"/>
    <d v="2015-04-09T00:00:00"/>
    <m/>
    <m/>
    <n v="2015"/>
    <n v="60"/>
    <m/>
    <m/>
    <m/>
    <m/>
    <s v="Mensalidade Pré-Vestibular"/>
    <x v="1"/>
    <x v="4"/>
    <m/>
    <n v="77"/>
    <n v="11"/>
    <s v="Antec. de Cheque"/>
    <m/>
    <n v="0"/>
    <m/>
    <n v="0"/>
    <m/>
    <m/>
    <s v="BRB [GYN] [OPERAÇÕES]"/>
    <m/>
    <m/>
    <m/>
  </r>
  <r>
    <n v="259851"/>
    <n v="212369"/>
    <s v="Par.(05/6) 020623/CAIARA INTEGRA SATELES NU - Parcelas"/>
    <n v="1386"/>
    <d v="2015-03-04T00:00:00"/>
    <d v="1899-12-30T16:49:57"/>
    <n v="0"/>
    <n v="0"/>
    <n v="-1463333.6900001513"/>
    <m/>
    <m/>
    <n v="212369"/>
    <m/>
    <n v="60"/>
    <s v="Francielly"/>
    <n v="2"/>
    <m/>
    <n v="6"/>
    <d v="2015-04-09T00:00:00"/>
    <d v="2015-04-09T00:00:00"/>
    <m/>
    <m/>
    <n v="2015"/>
    <n v="60"/>
    <m/>
    <m/>
    <m/>
    <m/>
    <s v="Mensalidade Pré-Vestibular"/>
    <x v="1"/>
    <x v="4"/>
    <m/>
    <n v="77"/>
    <n v="11"/>
    <s v="Antec. de Cheque"/>
    <m/>
    <n v="0"/>
    <m/>
    <n v="0"/>
    <m/>
    <m/>
    <s v="BRB [GYN] [OPERAÇÕES]"/>
    <m/>
    <m/>
    <m/>
  </r>
  <r>
    <n v="259852"/>
    <n v="212370"/>
    <s v="Par.(06/6) 020623/CAIARA INTEGRA SATELES NU - Parcelas"/>
    <n v="1386"/>
    <d v="2015-03-04T00:00:00"/>
    <d v="1899-12-30T16:49:58"/>
    <n v="0"/>
    <n v="0"/>
    <n v="-1461947.6900001513"/>
    <m/>
    <m/>
    <n v="212370"/>
    <m/>
    <n v="60"/>
    <s v="Francielly"/>
    <n v="2"/>
    <m/>
    <n v="6"/>
    <d v="2015-04-09T00:00:00"/>
    <d v="2015-04-09T00:00:00"/>
    <m/>
    <m/>
    <n v="2015"/>
    <n v="60"/>
    <m/>
    <m/>
    <m/>
    <m/>
    <s v="Mensalidade Pré-Vestibular"/>
    <x v="1"/>
    <x v="4"/>
    <m/>
    <n v="77"/>
    <n v="11"/>
    <s v="Antec. de Cheque"/>
    <m/>
    <n v="0"/>
    <m/>
    <n v="0"/>
    <m/>
    <m/>
    <s v="BRB [GYN] [OPERAÇÕES]"/>
    <m/>
    <m/>
    <m/>
  </r>
  <r>
    <n v="261571"/>
    <n v="212687"/>
    <s v="Par.(06/10) 020686/LUCAS MOURÃO GONZAGA DE M - Parcelas"/>
    <n v="190"/>
    <d v="2015-03-04T00:00:00"/>
    <d v="1899-12-30T16:50:01"/>
    <n v="0"/>
    <n v="0"/>
    <n v="-1461757.6900001513"/>
    <m/>
    <m/>
    <n v="212687"/>
    <m/>
    <n v="24"/>
    <s v="Emilly"/>
    <n v="2"/>
    <m/>
    <n v="62"/>
    <d v="2015-04-15T00:00:00"/>
    <d v="2015-04-15T00:00:00"/>
    <m/>
    <m/>
    <n v="2015"/>
    <n v="24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61572"/>
    <n v="212688"/>
    <s v="Par.(07/10) 020686/LUCAS MOURÃO GONZAGA DE M - Parcelas"/>
    <n v="190"/>
    <d v="2015-03-04T00:00:00"/>
    <d v="1899-12-30T16:50:01"/>
    <n v="0"/>
    <n v="0"/>
    <n v="-1461567.6900001513"/>
    <m/>
    <m/>
    <n v="212688"/>
    <m/>
    <n v="24"/>
    <s v="Emilly"/>
    <n v="2"/>
    <m/>
    <n v="62"/>
    <d v="2015-04-15T00:00:00"/>
    <d v="2015-04-15T00:00:00"/>
    <m/>
    <m/>
    <n v="2015"/>
    <n v="24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61573"/>
    <n v="212689"/>
    <s v="Par.(08/10) 020686/LUCAS MOURÃO GONZAGA DE M - Parcelas"/>
    <n v="190"/>
    <d v="2015-03-04T00:00:00"/>
    <d v="1899-12-30T16:50:01"/>
    <n v="0"/>
    <n v="0"/>
    <n v="-1461377.6900001513"/>
    <m/>
    <m/>
    <n v="212689"/>
    <m/>
    <n v="24"/>
    <s v="Emilly"/>
    <n v="2"/>
    <m/>
    <n v="62"/>
    <d v="2015-04-15T00:00:00"/>
    <d v="2015-04-15T00:00:00"/>
    <m/>
    <m/>
    <n v="2015"/>
    <n v="24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61575"/>
    <n v="212691"/>
    <s v="Par.(10/10) 020686/LUCAS MOURÃO GONZAGA DE M - Parcelas"/>
    <n v="190"/>
    <d v="2015-03-04T00:00:00"/>
    <d v="1899-12-30T16:50:02"/>
    <n v="0"/>
    <n v="0"/>
    <n v="-1461187.6900001513"/>
    <m/>
    <m/>
    <n v="212691"/>
    <m/>
    <n v="24"/>
    <s v="Emilly"/>
    <n v="2"/>
    <m/>
    <n v="62"/>
    <d v="2015-04-15T00:00:00"/>
    <d v="2015-04-15T00:00:00"/>
    <m/>
    <m/>
    <n v="2015"/>
    <n v="24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61574"/>
    <n v="212690"/>
    <s v="Par.(09/10) 020686/LUCAS MOURÃO GONZAGA DE M - Parcelas"/>
    <n v="190"/>
    <d v="2015-03-04T00:00:00"/>
    <d v="1899-12-30T16:50:02"/>
    <n v="0"/>
    <n v="0"/>
    <n v="-1460997.6900001513"/>
    <m/>
    <m/>
    <n v="212690"/>
    <m/>
    <n v="24"/>
    <s v="Emilly"/>
    <n v="2"/>
    <m/>
    <n v="62"/>
    <d v="2015-04-15T00:00:00"/>
    <d v="2015-04-15T00:00:00"/>
    <m/>
    <m/>
    <n v="2015"/>
    <n v="24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59853"/>
    <n v="212371"/>
    <s v="Par.(01/10) 020634/SÉRGIO TÚLIO ARAÚJO LIMA - Parcelas"/>
    <n v="190"/>
    <d v="2015-03-04T00:00:00"/>
    <d v="1899-12-30T16:51:49"/>
    <n v="0"/>
    <n v="0"/>
    <n v="-1460807.6900001513"/>
    <m/>
    <m/>
    <n v="212371"/>
    <m/>
    <n v="60"/>
    <s v="Francielly"/>
    <n v="2"/>
    <m/>
    <n v="62"/>
    <d v="2015-04-09T00:00:00"/>
    <d v="2015-04-09T00:00:00"/>
    <m/>
    <m/>
    <n v="2015"/>
    <n v="60"/>
    <m/>
    <m/>
    <m/>
    <m/>
    <s v="Mensalidade Maratona, Turmas Olímpicas, Específicas"/>
    <x v="1"/>
    <x v="4"/>
    <m/>
    <n v="77"/>
    <n v="11"/>
    <s v="Antec. de Cheque"/>
    <m/>
    <n v="0"/>
    <m/>
    <n v="0"/>
    <m/>
    <m/>
    <s v="BRB [GYN] [OPERAÇÕES]"/>
    <m/>
    <m/>
    <m/>
  </r>
  <r>
    <n v="259854"/>
    <n v="212372"/>
    <s v="Par.(02/10) 020634/SÉRGIO TÚLIO ARAÚJO LIMA - Parcelas"/>
    <n v="190"/>
    <d v="2015-03-04T00:00:00"/>
    <d v="1899-12-30T16:51:49"/>
    <n v="0"/>
    <n v="0"/>
    <n v="-1460617.6900001513"/>
    <m/>
    <m/>
    <n v="212372"/>
    <m/>
    <n v="60"/>
    <s v="Francielly"/>
    <n v="2"/>
    <m/>
    <n v="62"/>
    <d v="2015-04-09T00:00:00"/>
    <d v="2015-04-09T00:00:00"/>
    <m/>
    <m/>
    <n v="2015"/>
    <n v="60"/>
    <m/>
    <m/>
    <m/>
    <m/>
    <s v="Mensalidade Maratona, Turmas Olímpicas, Específicas"/>
    <x v="1"/>
    <x v="4"/>
    <m/>
    <n v="77"/>
    <n v="11"/>
    <s v="Antec. de Cheque"/>
    <m/>
    <n v="0"/>
    <m/>
    <n v="0"/>
    <m/>
    <m/>
    <s v="BRB [GYN] [OPERAÇÕES]"/>
    <m/>
    <m/>
    <m/>
  </r>
  <r>
    <n v="259855"/>
    <n v="212373"/>
    <s v="Par.(03/10) 020634/SÉRGIO TÚLIO ARAÚJO LIMA - Parcelas"/>
    <n v="190"/>
    <d v="2015-03-04T00:00:00"/>
    <d v="1899-12-30T16:51:49"/>
    <n v="0"/>
    <n v="0"/>
    <n v="-1460427.6900001513"/>
    <m/>
    <m/>
    <n v="212373"/>
    <m/>
    <n v="60"/>
    <s v="Francielly"/>
    <n v="2"/>
    <m/>
    <n v="62"/>
    <d v="2015-04-09T00:00:00"/>
    <d v="2015-04-09T00:00:00"/>
    <m/>
    <m/>
    <n v="2015"/>
    <n v="60"/>
    <m/>
    <m/>
    <m/>
    <m/>
    <s v="Mensalidade Maratona, Turmas Olímpicas, Específicas"/>
    <x v="1"/>
    <x v="4"/>
    <m/>
    <n v="77"/>
    <n v="11"/>
    <s v="Antec. de Cheque"/>
    <m/>
    <n v="0"/>
    <m/>
    <n v="0"/>
    <m/>
    <m/>
    <s v="BRB [GYN] [OPERAÇÕES]"/>
    <m/>
    <m/>
    <m/>
  </r>
  <r>
    <n v="259856"/>
    <n v="212374"/>
    <s v="Par.(04/10) 020634/SÉRGIO TÚLIO ARAÚJO LIMA - Parcelas"/>
    <n v="190"/>
    <d v="2015-03-04T00:00:00"/>
    <d v="1899-12-30T16:51:50"/>
    <n v="0"/>
    <n v="0"/>
    <n v="-1460237.6900001513"/>
    <m/>
    <m/>
    <n v="212374"/>
    <m/>
    <n v="60"/>
    <s v="Francielly"/>
    <n v="2"/>
    <m/>
    <n v="62"/>
    <d v="2015-04-09T00:00:00"/>
    <d v="2015-04-09T00:00:00"/>
    <m/>
    <m/>
    <n v="2015"/>
    <n v="60"/>
    <m/>
    <m/>
    <m/>
    <m/>
    <s v="Mensalidade Maratona, Turmas Olímpicas, Específicas"/>
    <x v="1"/>
    <x v="4"/>
    <m/>
    <n v="77"/>
    <n v="11"/>
    <s v="Antec. de Cheque"/>
    <m/>
    <n v="0"/>
    <m/>
    <n v="0"/>
    <m/>
    <m/>
    <s v="BRB [GYN] [OPERAÇÕES]"/>
    <m/>
    <m/>
    <m/>
  </r>
  <r>
    <n v="259857"/>
    <n v="212375"/>
    <s v="Par.(05/10) 020634/SÉRGIO TÚLIO ARAÚJO LIMA - Parcelas"/>
    <n v="190"/>
    <d v="2015-03-04T00:00:00"/>
    <d v="1899-12-30T16:51:51"/>
    <n v="0"/>
    <n v="0"/>
    <n v="-1460047.6900001513"/>
    <m/>
    <m/>
    <n v="212375"/>
    <m/>
    <n v="60"/>
    <s v="Francielly"/>
    <n v="2"/>
    <m/>
    <n v="62"/>
    <d v="2015-04-09T00:00:00"/>
    <d v="2015-04-09T00:00:00"/>
    <m/>
    <m/>
    <n v="2015"/>
    <n v="60"/>
    <m/>
    <m/>
    <m/>
    <m/>
    <s v="Mensalidade Maratona, Turmas Olímpicas, Específicas"/>
    <x v="1"/>
    <x v="4"/>
    <m/>
    <n v="77"/>
    <n v="11"/>
    <s v="Antec. de Cheque"/>
    <m/>
    <n v="0"/>
    <m/>
    <n v="0"/>
    <m/>
    <m/>
    <s v="BRB [GYN] [OPERAÇÕES]"/>
    <m/>
    <m/>
    <m/>
  </r>
  <r>
    <n v="259858"/>
    <n v="212383"/>
    <s v="Par.(03/6) 020647/ARTHUR SALBEGO PAIVA - Parcelas"/>
    <n v="1386"/>
    <d v="2015-03-04T00:00:00"/>
    <d v="1899-12-30T16:53:02"/>
    <n v="0"/>
    <n v="0"/>
    <n v="-1458661.6900001513"/>
    <m/>
    <m/>
    <n v="212383"/>
    <m/>
    <n v="60"/>
    <s v="Francielly"/>
    <n v="2"/>
    <m/>
    <n v="6"/>
    <d v="2015-04-09T00:00:00"/>
    <d v="2015-04-09T00:00:00"/>
    <m/>
    <m/>
    <n v="2015"/>
    <n v="60"/>
    <m/>
    <m/>
    <m/>
    <m/>
    <s v="Mensalidade Pré-Vestibular"/>
    <x v="1"/>
    <x v="4"/>
    <m/>
    <n v="77"/>
    <n v="11"/>
    <s v="Antec. de Cheque"/>
    <m/>
    <n v="0"/>
    <m/>
    <n v="0"/>
    <m/>
    <m/>
    <s v="BRB [GYN] [OPERAÇÕES]"/>
    <m/>
    <m/>
    <m/>
  </r>
  <r>
    <n v="259860"/>
    <n v="212384"/>
    <s v="Par.(04/6) 020647/ARTHUR SALBEGO PAIVA - Parcelas"/>
    <n v="774.66"/>
    <d v="2015-03-04T00:00:00"/>
    <d v="1899-12-30T16:53:31"/>
    <n v="0"/>
    <n v="0"/>
    <n v="-1457887.0300001514"/>
    <m/>
    <m/>
    <n v="212384"/>
    <m/>
    <n v="60"/>
    <s v="Francielly"/>
    <n v="2"/>
    <m/>
    <n v="6"/>
    <d v="2015-04-09T00:00:00"/>
    <d v="2015-04-09T00:00:00"/>
    <m/>
    <m/>
    <n v="2015"/>
    <n v="60"/>
    <m/>
    <m/>
    <m/>
    <m/>
    <s v="Mensalidade Pré-Vestibular"/>
    <x v="1"/>
    <x v="4"/>
    <m/>
    <n v="77"/>
    <n v="11"/>
    <s v="Antec. de Cheque"/>
    <m/>
    <n v="0"/>
    <m/>
    <n v="0"/>
    <m/>
    <m/>
    <s v="BRB [GYN] [OPERAÇÕES]"/>
    <m/>
    <m/>
    <m/>
  </r>
  <r>
    <n v="259859"/>
    <n v="215176"/>
    <s v="Par.(03-6) 020647/ARTHUR SALBEGO PAIVA - [ESTORNO] R$ "/>
    <n v="611.34"/>
    <d v="2015-03-04T00:00:00"/>
    <d v="1899-12-30T16:53:31"/>
    <n v="0"/>
    <n v="0"/>
    <n v="-1457275.6900001513"/>
    <m/>
    <m/>
    <n v="215176"/>
    <m/>
    <n v="60"/>
    <s v="Francielly"/>
    <n v="2"/>
    <m/>
    <n v="1657"/>
    <d v="2015-04-09T00:00:00"/>
    <d v="2015-04-09T00:00:00"/>
    <m/>
    <m/>
    <n v="2015"/>
    <n v="60"/>
    <m/>
    <m/>
    <m/>
    <m/>
    <s v="Estorno mensalidade / parcela aluno cancelado"/>
    <x v="1"/>
    <x v="4"/>
    <m/>
    <n v="77"/>
    <n v="11"/>
    <s v="Antec. de Cheque"/>
    <m/>
    <n v="0"/>
    <m/>
    <n v="0"/>
    <m/>
    <m/>
    <s v="BRB [GYN] [OPERAÇÕES]"/>
    <m/>
    <m/>
    <m/>
  </r>
  <r>
    <n v="259861"/>
    <n v="215177"/>
    <s v="Par.(04-6) 020647/ARTHUR SALBEGO PAIVA - [ESTORNO] R$ "/>
    <n v="1386"/>
    <d v="2015-03-04T00:00:00"/>
    <d v="1899-12-30T16:53:31"/>
    <n v="0"/>
    <n v="0"/>
    <n v="-1455889.6900001513"/>
    <m/>
    <m/>
    <n v="215177"/>
    <m/>
    <n v="60"/>
    <s v="Francielly"/>
    <n v="2"/>
    <m/>
    <n v="1657"/>
    <d v="2015-04-09T00:00:00"/>
    <d v="2015-04-09T00:00:00"/>
    <m/>
    <m/>
    <n v="2015"/>
    <n v="60"/>
    <m/>
    <m/>
    <m/>
    <m/>
    <s v="Estorno mensalidade / parcela aluno cancelado"/>
    <x v="1"/>
    <x v="4"/>
    <m/>
    <n v="77"/>
    <n v="11"/>
    <s v="Antec. de Cheque"/>
    <m/>
    <n v="0"/>
    <m/>
    <n v="0"/>
    <m/>
    <m/>
    <s v="BRB [GYN] [OPERAÇÕES]"/>
    <m/>
    <m/>
    <m/>
  </r>
  <r>
    <n v="259862"/>
    <n v="215178"/>
    <s v="Par.(05-6) 020647/ARTHUR SALBEGO PAIVA - [ESTORNO] R$ "/>
    <n v="1386"/>
    <d v="2015-03-04T00:00:00"/>
    <d v="1899-12-30T16:53:32"/>
    <n v="0"/>
    <n v="0"/>
    <n v="-1454503.6900001513"/>
    <m/>
    <m/>
    <n v="215178"/>
    <m/>
    <n v="60"/>
    <s v="Francielly"/>
    <n v="2"/>
    <m/>
    <n v="1657"/>
    <d v="2015-04-09T00:00:00"/>
    <d v="2015-04-09T00:00:00"/>
    <m/>
    <m/>
    <n v="2015"/>
    <n v="60"/>
    <m/>
    <m/>
    <m/>
    <m/>
    <s v="Estorno mensalidade / parcela aluno cancelado"/>
    <x v="1"/>
    <x v="4"/>
    <m/>
    <n v="77"/>
    <n v="11"/>
    <s v="Antec. de Cheque"/>
    <m/>
    <n v="0"/>
    <m/>
    <n v="0"/>
    <m/>
    <m/>
    <s v="BRB [GYN] [OPERAÇÕES]"/>
    <m/>
    <m/>
    <m/>
  </r>
  <r>
    <n v="263224"/>
    <s v="Extrato/119740"/>
    <s v="Banco Santander  - Cód. 119740"/>
    <n v="0"/>
    <d v="2015-03-04T00:00:00"/>
    <d v="1899-12-30T16:55:12"/>
    <n v="51.8"/>
    <n v="0"/>
    <n v="-1454555.4900001513"/>
    <m/>
    <m/>
    <m/>
    <n v="119740"/>
    <n v="24"/>
    <s v="Emilly"/>
    <n v="1"/>
    <m/>
    <n v="575"/>
    <d v="2015-04-23T00:00:00"/>
    <d v="2015-04-23T00:00:00"/>
    <m/>
    <m/>
    <n v="2015"/>
    <n v="24"/>
    <m/>
    <m/>
    <m/>
    <m/>
    <s v="CA.Tarifas Bancárias"/>
    <x v="2"/>
    <x v="4"/>
    <m/>
    <n v="123"/>
    <n v="8"/>
    <s v="Transferência Bancária"/>
    <m/>
    <n v="0"/>
    <m/>
    <n v="0"/>
    <m/>
    <m/>
    <s v="SANTANDER SOL 3369-0"/>
    <m/>
    <m/>
    <m/>
  </r>
  <r>
    <n v="247262"/>
    <s v="151/111857"/>
    <s v="Juliane Dos Santos Moreira - ME - Cód. 111857"/>
    <n v="0"/>
    <d v="2015-03-04T00:00:00"/>
    <d v="1899-12-30T16:55:29"/>
    <n v="2047.16"/>
    <n v="0"/>
    <n v="-1456602.6500001512"/>
    <m/>
    <m/>
    <m/>
    <n v="111857"/>
    <n v="24"/>
    <s v="Emilly"/>
    <n v="1"/>
    <m/>
    <n v="1542"/>
    <d v="2015-03-04T00:00:00"/>
    <d v="2015-03-04T00:00:00"/>
    <m/>
    <m/>
    <n v="2015"/>
    <n v="24"/>
    <m/>
    <m/>
    <m/>
    <m/>
    <s v="Uber.Material Didático"/>
    <x v="1"/>
    <x v="1"/>
    <m/>
    <n v="8"/>
    <n v="8"/>
    <s v="Transferência Bancária"/>
    <m/>
    <n v="0"/>
    <m/>
    <n v="0"/>
    <m/>
    <m/>
    <s v="ITAÚ [GYN] [026016-5] []"/>
    <m/>
    <m/>
    <m/>
  </r>
  <r>
    <n v="261580"/>
    <s v="Remessa Olimpo Anápolis"/>
    <s v="Remessa Olimpo Anápolis"/>
    <n v="7895.22"/>
    <d v="2015-03-04T00:00:00"/>
    <d v="1899-12-30T16:56:16"/>
    <n v="0"/>
    <n v="0"/>
    <n v="-1448707.4300001513"/>
    <m/>
    <m/>
    <m/>
    <m/>
    <n v="7"/>
    <s v="Anapaula"/>
    <n v="1"/>
    <m/>
    <n v="1526"/>
    <d v="2015-04-15T00:00:00"/>
    <d v="2015-04-16T00:00:00"/>
    <m/>
    <m/>
    <n v="2015"/>
    <n v="24"/>
    <m/>
    <m/>
    <m/>
    <m/>
    <s v="Remessa Olimpo Anápolis"/>
    <x v="1"/>
    <x v="3"/>
    <m/>
    <n v="75"/>
    <n v="11"/>
    <s v="Antec. de Cheque"/>
    <m/>
    <m/>
    <m/>
    <n v="0"/>
    <m/>
    <m/>
    <s v="MERC [GYN] [OPERAÇÕES]"/>
    <m/>
    <m/>
    <m/>
  </r>
  <r>
    <n v="261582"/>
    <s v="Remessa Olimpo Uberlândia"/>
    <s v="Remessa Olimpo Uberlândia"/>
    <n v="6230"/>
    <d v="2015-03-04T00:00:00"/>
    <d v="1899-12-30T16:57:06"/>
    <n v="0"/>
    <n v="0"/>
    <n v="-1442477.4300001513"/>
    <m/>
    <m/>
    <m/>
    <m/>
    <n v="24"/>
    <s v="Emilly"/>
    <n v="1"/>
    <m/>
    <n v="1528"/>
    <d v="2015-04-15T00:00:00"/>
    <d v="2015-04-15T00:00:00"/>
    <m/>
    <m/>
    <n v="2015"/>
    <n v="24"/>
    <m/>
    <m/>
    <m/>
    <m/>
    <s v="Remessa Olimpo Uberlândia"/>
    <x v="1"/>
    <x v="1"/>
    <m/>
    <n v="75"/>
    <n v="11"/>
    <s v="Antec. de Cheque"/>
    <m/>
    <m/>
    <m/>
    <n v="0"/>
    <m/>
    <m/>
    <s v="MERC [GYN] [OPERAÇÕES]"/>
    <m/>
    <m/>
    <m/>
  </r>
  <r>
    <n v="247265"/>
    <s v="98409/109734"/>
    <s v="Objetiva Edições - Par. 109734(02-6)"/>
    <n v="0"/>
    <d v="2015-03-04T00:00:00"/>
    <d v="1899-12-30T16:57:28"/>
    <n v="246.65"/>
    <n v="0"/>
    <n v="-1442724.0800001512"/>
    <m/>
    <m/>
    <m/>
    <n v="109734"/>
    <n v="24"/>
    <s v="Emilly"/>
    <n v="1"/>
    <m/>
    <n v="573"/>
    <d v="2015-03-04T00:00:00"/>
    <d v="2015-03-04T00:00:00"/>
    <m/>
    <m/>
    <n v="2015"/>
    <n v="24"/>
    <m/>
    <m/>
    <m/>
    <m/>
    <s v="CA.Software"/>
    <x v="1"/>
    <x v="4"/>
    <m/>
    <n v="8"/>
    <n v="8"/>
    <s v="Transferência Bancária"/>
    <m/>
    <n v="0"/>
    <m/>
    <n v="0"/>
    <m/>
    <m/>
    <s v="ITAÚ [GYN] [026016-5] []"/>
    <m/>
    <m/>
    <m/>
  </r>
  <r>
    <n v="261583"/>
    <s v="Remessa Olimpo Fundamental"/>
    <s v="Remessa Olimpo Fundamental"/>
    <n v="51204.88"/>
    <d v="2015-03-04T00:00:00"/>
    <d v="1899-12-30T16:57:40"/>
    <n v="0"/>
    <n v="0"/>
    <n v="-1391519.2000001513"/>
    <m/>
    <m/>
    <m/>
    <m/>
    <n v="24"/>
    <s v="Emilly"/>
    <n v="1"/>
    <m/>
    <n v="1431"/>
    <d v="2015-04-15T00:00:00"/>
    <d v="2015-04-15T00:00:00"/>
    <m/>
    <m/>
    <n v="2015"/>
    <n v="24"/>
    <m/>
    <m/>
    <m/>
    <m/>
    <s v="Remessa Olimpo Fundamental"/>
    <x v="1"/>
    <x v="4"/>
    <m/>
    <n v="75"/>
    <n v="11"/>
    <s v="Antec. de Cheque"/>
    <m/>
    <m/>
    <m/>
    <n v="0"/>
    <m/>
    <m/>
    <s v="MERC [GYN] [OPERAÇÕES]"/>
    <m/>
    <m/>
    <m/>
  </r>
  <r>
    <n v="261585"/>
    <s v="Remessa Educ. Sol Nascente"/>
    <s v="Remessa Educ. Sol Nascente"/>
    <n v="4237"/>
    <d v="2015-03-04T00:00:00"/>
    <d v="1899-12-30T16:58:23"/>
    <n v="0"/>
    <n v="0"/>
    <n v="-1387282.2000001513"/>
    <m/>
    <m/>
    <m/>
    <m/>
    <n v="24"/>
    <s v="Emilly"/>
    <n v="1"/>
    <m/>
    <n v="1434"/>
    <d v="2015-04-15T00:00:00"/>
    <d v="2015-04-15T00:00:00"/>
    <m/>
    <m/>
    <n v="2015"/>
    <n v="24"/>
    <m/>
    <m/>
    <m/>
    <m/>
    <s v="Remessa Educ. Sol Nascente"/>
    <x v="1"/>
    <x v="2"/>
    <m/>
    <n v="75"/>
    <n v="11"/>
    <s v="Antec. de Cheque"/>
    <m/>
    <m/>
    <m/>
    <n v="0"/>
    <m/>
    <m/>
    <s v="MERC [GYN] [OPERAÇÕES]"/>
    <m/>
    <m/>
    <m/>
  </r>
  <r>
    <n v="259863"/>
    <n v="212387"/>
    <s v="Par.(01/10) 020631/MATEUS ELIAS LOURENÇO VAS - Parcelas"/>
    <n v="220"/>
    <d v="2015-03-04T00:00:00"/>
    <d v="1899-12-30T16:58:34"/>
    <n v="0"/>
    <n v="0"/>
    <n v="-1387062.2000001513"/>
    <m/>
    <m/>
    <n v="212387"/>
    <m/>
    <n v="60"/>
    <s v="Francielly"/>
    <n v="2"/>
    <m/>
    <n v="62"/>
    <d v="2015-04-09T00:00:00"/>
    <d v="2015-04-09T00:00:00"/>
    <m/>
    <m/>
    <n v="2015"/>
    <n v="60"/>
    <m/>
    <m/>
    <m/>
    <m/>
    <s v="Mensalidade Maratona, Turmas Olímpicas, Específicas"/>
    <x v="1"/>
    <x v="4"/>
    <m/>
    <n v="77"/>
    <n v="11"/>
    <s v="Antec. de Cheque"/>
    <m/>
    <n v="0"/>
    <m/>
    <n v="0"/>
    <m/>
    <m/>
    <s v="BRB [GYN] [OPERAÇÕES]"/>
    <m/>
    <m/>
    <m/>
  </r>
  <r>
    <n v="259864"/>
    <n v="212388"/>
    <s v="Par.(02/10) 020631/MATEUS ELIAS LOURENÇO VAS - Parcelas"/>
    <n v="220"/>
    <d v="2015-03-04T00:00:00"/>
    <d v="1899-12-30T16:58:34"/>
    <n v="0"/>
    <n v="0"/>
    <n v="-1386842.2000001513"/>
    <m/>
    <m/>
    <n v="212388"/>
    <m/>
    <n v="60"/>
    <s v="Francielly"/>
    <n v="2"/>
    <m/>
    <n v="62"/>
    <d v="2015-04-09T00:00:00"/>
    <d v="2015-04-09T00:00:00"/>
    <m/>
    <m/>
    <n v="2015"/>
    <n v="60"/>
    <m/>
    <m/>
    <m/>
    <m/>
    <s v="Mensalidade Maratona, Turmas Olímpicas, Específicas"/>
    <x v="1"/>
    <x v="4"/>
    <m/>
    <n v="77"/>
    <n v="11"/>
    <s v="Antec. de Cheque"/>
    <m/>
    <n v="0"/>
    <m/>
    <n v="0"/>
    <m/>
    <m/>
    <s v="BRB [GYN] [OPERAÇÕES]"/>
    <m/>
    <m/>
    <m/>
  </r>
  <r>
    <n v="259865"/>
    <n v="212389"/>
    <s v="Par.(03/10) 020631/MATEUS ELIAS LOURENÇO VAS - Parcelas"/>
    <n v="220"/>
    <d v="2015-03-04T00:00:00"/>
    <d v="1899-12-30T16:58:35"/>
    <n v="0"/>
    <n v="0"/>
    <n v="-1386622.2000001513"/>
    <m/>
    <m/>
    <n v="212389"/>
    <m/>
    <n v="60"/>
    <s v="Francielly"/>
    <n v="2"/>
    <m/>
    <n v="62"/>
    <d v="2015-04-09T00:00:00"/>
    <d v="2015-04-09T00:00:00"/>
    <m/>
    <m/>
    <n v="2015"/>
    <n v="60"/>
    <m/>
    <m/>
    <m/>
    <m/>
    <s v="Mensalidade Maratona, Turmas Olímpicas, Específicas"/>
    <x v="1"/>
    <x v="4"/>
    <m/>
    <n v="77"/>
    <n v="11"/>
    <s v="Antec. de Cheque"/>
    <m/>
    <n v="0"/>
    <m/>
    <n v="0"/>
    <m/>
    <m/>
    <s v="BRB [GYN] [OPERAÇÕES]"/>
    <m/>
    <m/>
    <m/>
  </r>
  <r>
    <n v="259866"/>
    <n v="212390"/>
    <s v="Par.(04/10) 020631/MATEUS ELIAS LOURENÇO VAS - Parcelas"/>
    <n v="220"/>
    <d v="2015-03-04T00:00:00"/>
    <d v="1899-12-30T16:58:36"/>
    <n v="0"/>
    <n v="0"/>
    <n v="-1386402.2000001513"/>
    <m/>
    <m/>
    <n v="212390"/>
    <m/>
    <n v="60"/>
    <s v="Francielly"/>
    <n v="2"/>
    <m/>
    <n v="62"/>
    <d v="2015-04-09T00:00:00"/>
    <d v="2015-04-09T00:00:00"/>
    <m/>
    <m/>
    <n v="2015"/>
    <n v="60"/>
    <m/>
    <m/>
    <m/>
    <m/>
    <s v="Mensalidade Maratona, Turmas Olímpicas, Específicas"/>
    <x v="1"/>
    <x v="4"/>
    <m/>
    <n v="77"/>
    <n v="11"/>
    <s v="Antec. de Cheque"/>
    <m/>
    <n v="0"/>
    <m/>
    <n v="0"/>
    <m/>
    <m/>
    <s v="BRB [GYN] [OPERAÇÕES]"/>
    <m/>
    <m/>
    <m/>
  </r>
  <r>
    <n v="259867"/>
    <n v="212391"/>
    <s v="Par.(05/10) 020631/MATEUS ELIAS LOURENÇO VAS - Parcelas"/>
    <n v="220"/>
    <d v="2015-03-04T00:00:00"/>
    <d v="1899-12-30T16:58:37"/>
    <n v="0"/>
    <n v="0"/>
    <n v="-1386182.2000001513"/>
    <m/>
    <m/>
    <n v="212391"/>
    <m/>
    <n v="60"/>
    <s v="Francielly"/>
    <n v="2"/>
    <m/>
    <n v="62"/>
    <d v="2015-04-09T00:00:00"/>
    <d v="2015-04-09T00:00:00"/>
    <m/>
    <m/>
    <n v="2015"/>
    <n v="60"/>
    <m/>
    <m/>
    <m/>
    <m/>
    <s v="Mensalidade Maratona, Turmas Olímpicas, Específicas"/>
    <x v="1"/>
    <x v="4"/>
    <m/>
    <n v="77"/>
    <n v="11"/>
    <s v="Antec. de Cheque"/>
    <m/>
    <n v="0"/>
    <m/>
    <n v="0"/>
    <m/>
    <m/>
    <s v="BRB [GYN] [OPERAÇÕES]"/>
    <m/>
    <m/>
    <m/>
  </r>
  <r>
    <n v="259868"/>
    <n v="212392"/>
    <s v="Par.(06/10) 020631/MATEUS ELIAS LOURENÇO VAS - Parcelas"/>
    <n v="220"/>
    <d v="2015-03-04T00:00:00"/>
    <d v="1899-12-30T16:58:38"/>
    <n v="0"/>
    <n v="0"/>
    <n v="-1385962.2000001513"/>
    <m/>
    <m/>
    <n v="212392"/>
    <m/>
    <n v="60"/>
    <s v="Francielly"/>
    <n v="2"/>
    <m/>
    <n v="62"/>
    <d v="2015-04-09T00:00:00"/>
    <d v="2015-04-09T00:00:00"/>
    <m/>
    <m/>
    <n v="2015"/>
    <n v="60"/>
    <m/>
    <m/>
    <m/>
    <m/>
    <s v="Mensalidade Maratona, Turmas Olímpicas, Específicas"/>
    <x v="1"/>
    <x v="4"/>
    <m/>
    <n v="77"/>
    <n v="11"/>
    <s v="Antec. de Cheque"/>
    <m/>
    <n v="0"/>
    <m/>
    <n v="0"/>
    <m/>
    <m/>
    <s v="BRB [GYN] [OPERAÇÕES]"/>
    <m/>
    <m/>
    <m/>
  </r>
  <r>
    <n v="247268"/>
    <s v="652505/111359"/>
    <s v="Tecnoseg Tecnologia Em Serviços Ltda - Cód. 111359"/>
    <n v="0"/>
    <d v="2015-03-04T00:00:00"/>
    <d v="1899-12-30T16:58:41"/>
    <n v="158.86000000000001"/>
    <n v="0"/>
    <n v="-1386121.0600001514"/>
    <m/>
    <m/>
    <m/>
    <n v="111359"/>
    <n v="24"/>
    <s v="Emilly"/>
    <n v="1"/>
    <m/>
    <n v="1582"/>
    <d v="2015-03-04T00:00:00"/>
    <d v="2015-03-04T00:00:00"/>
    <m/>
    <m/>
    <n v="2015"/>
    <n v="24"/>
    <m/>
    <m/>
    <m/>
    <m/>
    <s v="Aná.Despesa Diversa"/>
    <x v="1"/>
    <x v="3"/>
    <m/>
    <n v="8"/>
    <n v="8"/>
    <s v="Transferência Bancária"/>
    <m/>
    <n v="0"/>
    <m/>
    <n v="0"/>
    <m/>
    <m/>
    <s v="ITAÚ [GYN] [026016-5] []"/>
    <m/>
    <m/>
    <m/>
  </r>
  <r>
    <n v="259869"/>
    <n v="212397"/>
    <s v="Par.(01/10) 020630/MATEUS ELIAS LOURENÇO VAS - Parcelas"/>
    <n v="190"/>
    <d v="2015-03-04T00:00:00"/>
    <d v="1899-12-30T16:59:52"/>
    <n v="0"/>
    <n v="0"/>
    <n v="-1385931.0600001514"/>
    <m/>
    <m/>
    <n v="212397"/>
    <m/>
    <n v="60"/>
    <s v="Francielly"/>
    <n v="2"/>
    <m/>
    <n v="62"/>
    <d v="2015-04-09T00:00:00"/>
    <d v="2015-04-09T00:00:00"/>
    <m/>
    <m/>
    <n v="2015"/>
    <n v="60"/>
    <m/>
    <m/>
    <m/>
    <m/>
    <s v="Mensalidade Maratona, Turmas Olímpicas, Específicas"/>
    <x v="1"/>
    <x v="4"/>
    <m/>
    <n v="77"/>
    <n v="11"/>
    <s v="Antec. de Cheque"/>
    <m/>
    <n v="0"/>
    <m/>
    <n v="0"/>
    <m/>
    <m/>
    <s v="BRB [GYN] [OPERAÇÕES]"/>
    <m/>
    <m/>
    <m/>
  </r>
  <r>
    <n v="259870"/>
    <n v="212398"/>
    <s v="Par.(02/10) 020630/MATEUS ELIAS LOURENÇO VAS - Parcelas"/>
    <n v="190"/>
    <d v="2015-03-04T00:00:00"/>
    <d v="1899-12-30T16:59:52"/>
    <n v="0"/>
    <n v="0"/>
    <n v="-1385741.0600001514"/>
    <m/>
    <m/>
    <n v="212398"/>
    <m/>
    <n v="60"/>
    <s v="Francielly"/>
    <n v="2"/>
    <m/>
    <n v="62"/>
    <d v="2015-04-09T00:00:00"/>
    <d v="2015-04-09T00:00:00"/>
    <m/>
    <m/>
    <n v="2015"/>
    <n v="60"/>
    <m/>
    <m/>
    <m/>
    <m/>
    <s v="Mensalidade Maratona, Turmas Olímpicas, Específicas"/>
    <x v="1"/>
    <x v="4"/>
    <m/>
    <n v="77"/>
    <n v="11"/>
    <s v="Antec. de Cheque"/>
    <m/>
    <n v="0"/>
    <m/>
    <n v="0"/>
    <m/>
    <m/>
    <s v="BRB [GYN] [OPERAÇÕES]"/>
    <m/>
    <m/>
    <m/>
  </r>
  <r>
    <n v="259871"/>
    <n v="212399"/>
    <s v="Par.(03/10) 020630/MATEUS ELIAS LOURENÇO VAS - Parcelas"/>
    <n v="190"/>
    <d v="2015-03-04T00:00:00"/>
    <d v="1899-12-30T16:59:53"/>
    <n v="0"/>
    <n v="0"/>
    <n v="-1385551.0600001514"/>
    <m/>
    <m/>
    <n v="212399"/>
    <m/>
    <n v="60"/>
    <s v="Francielly"/>
    <n v="2"/>
    <m/>
    <n v="62"/>
    <d v="2015-04-09T00:00:00"/>
    <d v="2015-04-09T00:00:00"/>
    <m/>
    <m/>
    <n v="2015"/>
    <n v="60"/>
    <m/>
    <m/>
    <m/>
    <m/>
    <s v="Mensalidade Maratona, Turmas Olímpicas, Específicas"/>
    <x v="1"/>
    <x v="4"/>
    <m/>
    <n v="77"/>
    <n v="11"/>
    <s v="Antec. de Cheque"/>
    <m/>
    <n v="0"/>
    <m/>
    <n v="0"/>
    <m/>
    <m/>
    <s v="BRB [GYN] [OPERAÇÕES]"/>
    <m/>
    <m/>
    <m/>
  </r>
  <r>
    <n v="259872"/>
    <n v="212400"/>
    <s v="Par.(04/10) 020630/MATEUS ELIAS LOURENÇO VAS - Parcelas"/>
    <n v="190"/>
    <d v="2015-03-04T00:00:00"/>
    <d v="1899-12-30T16:59:53"/>
    <n v="0"/>
    <n v="0"/>
    <n v="-1385361.0600001514"/>
    <m/>
    <m/>
    <n v="212400"/>
    <m/>
    <n v="60"/>
    <s v="Francielly"/>
    <n v="2"/>
    <m/>
    <n v="62"/>
    <d v="2015-04-09T00:00:00"/>
    <d v="2015-04-09T00:00:00"/>
    <m/>
    <m/>
    <n v="2015"/>
    <n v="60"/>
    <m/>
    <m/>
    <m/>
    <m/>
    <s v="Mensalidade Maratona, Turmas Olímpicas, Específicas"/>
    <x v="1"/>
    <x v="4"/>
    <m/>
    <n v="77"/>
    <n v="11"/>
    <s v="Antec. de Cheque"/>
    <m/>
    <n v="0"/>
    <m/>
    <n v="0"/>
    <m/>
    <m/>
    <s v="BRB [GYN] [OPERAÇÕES]"/>
    <m/>
    <m/>
    <m/>
  </r>
  <r>
    <n v="259873"/>
    <n v="212401"/>
    <s v="Par.(05/10) 020630/MATEUS ELIAS LOURENÇO VAS - Parcelas"/>
    <n v="190"/>
    <d v="2015-03-04T00:00:00"/>
    <d v="1899-12-30T16:59:53"/>
    <n v="0"/>
    <n v="0"/>
    <n v="-1385171.0600001514"/>
    <m/>
    <m/>
    <n v="212401"/>
    <m/>
    <n v="60"/>
    <s v="Francielly"/>
    <n v="2"/>
    <m/>
    <n v="62"/>
    <d v="2015-04-09T00:00:00"/>
    <d v="2015-04-09T00:00:00"/>
    <m/>
    <m/>
    <n v="2015"/>
    <n v="60"/>
    <m/>
    <m/>
    <m/>
    <m/>
    <s v="Mensalidade Maratona, Turmas Olímpicas, Específicas"/>
    <x v="1"/>
    <x v="4"/>
    <m/>
    <n v="77"/>
    <n v="11"/>
    <s v="Antec. de Cheque"/>
    <m/>
    <n v="0"/>
    <m/>
    <n v="0"/>
    <m/>
    <m/>
    <s v="BRB [GYN] [OPERAÇÕES]"/>
    <m/>
    <m/>
    <m/>
  </r>
  <r>
    <n v="259874"/>
    <n v="212402"/>
    <s v="Par.(06/10) 020630/MATEUS ELIAS LOURENÇO VAS - Parcelas"/>
    <n v="190"/>
    <d v="2015-03-04T00:00:00"/>
    <d v="1899-12-30T16:59:53"/>
    <n v="0"/>
    <n v="0"/>
    <n v="-1384981.0600001514"/>
    <m/>
    <m/>
    <n v="212402"/>
    <m/>
    <n v="60"/>
    <s v="Francielly"/>
    <n v="2"/>
    <m/>
    <n v="62"/>
    <d v="2015-04-09T00:00:00"/>
    <d v="2015-04-09T00:00:00"/>
    <m/>
    <m/>
    <n v="2015"/>
    <n v="60"/>
    <m/>
    <m/>
    <m/>
    <m/>
    <s v="Mensalidade Maratona, Turmas Olímpicas, Específicas"/>
    <x v="1"/>
    <x v="4"/>
    <m/>
    <n v="77"/>
    <n v="11"/>
    <s v="Antec. de Cheque"/>
    <m/>
    <n v="0"/>
    <m/>
    <n v="0"/>
    <m/>
    <m/>
    <s v="BRB [GYN] [OPERAÇÕES]"/>
    <m/>
    <m/>
    <m/>
  </r>
  <r>
    <n v="259875"/>
    <n v="212376"/>
    <s v="Par.(06/10) 020634/SÉRGIO TÚLIO ARAÚJO LIMA - Parcelas"/>
    <n v="190"/>
    <d v="2015-03-04T00:00:00"/>
    <d v="1899-12-30T17:00:55"/>
    <n v="0"/>
    <n v="0"/>
    <n v="-1384791.0600001514"/>
    <m/>
    <m/>
    <n v="212376"/>
    <m/>
    <n v="60"/>
    <s v="Francielly"/>
    <n v="2"/>
    <m/>
    <n v="62"/>
    <d v="2015-04-09T00:00:00"/>
    <d v="2015-04-09T00:00:00"/>
    <m/>
    <m/>
    <n v="2015"/>
    <n v="60"/>
    <m/>
    <m/>
    <m/>
    <m/>
    <s v="Mensalidade Maratona, Turmas Olímpicas, Específicas"/>
    <x v="1"/>
    <x v="4"/>
    <m/>
    <n v="77"/>
    <n v="11"/>
    <s v="Antec. de Cheque"/>
    <m/>
    <n v="0"/>
    <m/>
    <n v="0"/>
    <m/>
    <m/>
    <s v="BRB [GYN] [OPERAÇÕES]"/>
    <m/>
    <m/>
    <m/>
  </r>
  <r>
    <n v="259876"/>
    <n v="212408"/>
    <s v="Par.(03/6) 020587/JOANA D´ARC OLIVEIRA DAMA - Parcelas"/>
    <n v="1386"/>
    <d v="2015-03-04T00:00:00"/>
    <d v="1899-12-30T17:05:27"/>
    <n v="0"/>
    <n v="0"/>
    <n v="-1383405.0600001514"/>
    <m/>
    <m/>
    <n v="212408"/>
    <m/>
    <n v="60"/>
    <s v="Francielly"/>
    <n v="2"/>
    <m/>
    <n v="6"/>
    <d v="2015-04-09T00:00:00"/>
    <d v="2015-04-09T00:00:00"/>
    <m/>
    <m/>
    <n v="2015"/>
    <n v="60"/>
    <m/>
    <m/>
    <m/>
    <m/>
    <s v="Mensalidade Pré-Vestibular"/>
    <x v="1"/>
    <x v="4"/>
    <m/>
    <n v="77"/>
    <n v="11"/>
    <s v="Antec. de Cheque"/>
    <m/>
    <n v="0"/>
    <m/>
    <n v="0"/>
    <m/>
    <m/>
    <s v="BRB [GYN] [OPERAÇÕES]"/>
    <m/>
    <m/>
    <m/>
  </r>
  <r>
    <n v="259877"/>
    <n v="212409"/>
    <s v="Par.(04/6) 020587/JOANA D´ARC OLIVEIRA DAMA - Parcelas"/>
    <n v="1386"/>
    <d v="2015-03-04T00:00:00"/>
    <d v="1899-12-30T17:05:28"/>
    <n v="0"/>
    <n v="0"/>
    <n v="-1382019.0600001514"/>
    <m/>
    <m/>
    <n v="212409"/>
    <m/>
    <n v="60"/>
    <s v="Francielly"/>
    <n v="2"/>
    <m/>
    <n v="6"/>
    <d v="2015-04-09T00:00:00"/>
    <d v="2015-04-09T00:00:00"/>
    <m/>
    <m/>
    <n v="2015"/>
    <n v="60"/>
    <m/>
    <m/>
    <m/>
    <m/>
    <s v="Mensalidade Pré-Vestibular"/>
    <x v="1"/>
    <x v="4"/>
    <m/>
    <n v="77"/>
    <n v="11"/>
    <s v="Antec. de Cheque"/>
    <m/>
    <n v="0"/>
    <m/>
    <n v="0"/>
    <m/>
    <m/>
    <s v="BRB [GYN] [OPERAÇÕES]"/>
    <m/>
    <m/>
    <m/>
  </r>
  <r>
    <n v="259878"/>
    <n v="212410"/>
    <s v="Par.(05/6) 020587/JOANA D´ARC OLIVEIRA DAMA - Parcelas"/>
    <n v="1386"/>
    <d v="2015-03-04T00:00:00"/>
    <d v="1899-12-30T17:05:28"/>
    <n v="0"/>
    <n v="0"/>
    <n v="-1380633.0600001514"/>
    <m/>
    <m/>
    <n v="212410"/>
    <m/>
    <n v="60"/>
    <s v="Francielly"/>
    <n v="2"/>
    <m/>
    <n v="6"/>
    <d v="2015-04-09T00:00:00"/>
    <d v="2015-04-09T00:00:00"/>
    <m/>
    <m/>
    <n v="2015"/>
    <n v="60"/>
    <m/>
    <m/>
    <m/>
    <m/>
    <s v="Mensalidade Pré-Vestibular"/>
    <x v="1"/>
    <x v="4"/>
    <m/>
    <n v="77"/>
    <n v="11"/>
    <s v="Antec. de Cheque"/>
    <m/>
    <n v="0"/>
    <m/>
    <n v="0"/>
    <m/>
    <m/>
    <s v="BRB [GYN] [OPERAÇÕES]"/>
    <m/>
    <m/>
    <m/>
  </r>
  <r>
    <n v="259879"/>
    <n v="212411"/>
    <s v="Par.(06/6) 020587/JOANA D´ARC OLIVEIRA DAMA - Parcelas"/>
    <n v="1386"/>
    <d v="2015-03-04T00:00:00"/>
    <d v="1899-12-30T17:05:28"/>
    <n v="0"/>
    <n v="0"/>
    <n v="-1379247.0600001514"/>
    <m/>
    <m/>
    <n v="212411"/>
    <m/>
    <n v="60"/>
    <s v="Francielly"/>
    <n v="2"/>
    <m/>
    <n v="6"/>
    <d v="2015-04-09T00:00:00"/>
    <d v="2015-04-09T00:00:00"/>
    <m/>
    <m/>
    <n v="2015"/>
    <n v="60"/>
    <m/>
    <m/>
    <m/>
    <m/>
    <s v="Mensalidade Pré-Vestibular"/>
    <x v="1"/>
    <x v="4"/>
    <m/>
    <n v="77"/>
    <n v="11"/>
    <s v="Antec. de Cheque"/>
    <m/>
    <n v="0"/>
    <m/>
    <n v="0"/>
    <m/>
    <m/>
    <s v="BRB [GYN] [OPERAÇÕES]"/>
    <m/>
    <m/>
    <m/>
  </r>
  <r>
    <n v="259880"/>
    <n v="212414"/>
    <s v="Par.(03/6) 020637/LUIS LEITE DE OLIVEIRA NE - Parcelas"/>
    <n v="1386"/>
    <d v="2015-03-04T00:00:00"/>
    <d v="1899-12-30T17:07:48"/>
    <n v="0"/>
    <n v="0"/>
    <n v="-1377861.0600001514"/>
    <m/>
    <m/>
    <n v="212414"/>
    <m/>
    <n v="60"/>
    <s v="Francielly"/>
    <n v="2"/>
    <m/>
    <n v="6"/>
    <d v="2015-04-09T00:00:00"/>
    <d v="2015-04-09T00:00:00"/>
    <m/>
    <m/>
    <n v="2015"/>
    <n v="60"/>
    <m/>
    <m/>
    <m/>
    <m/>
    <s v="Mensalidade Pré-Vestibular"/>
    <x v="1"/>
    <x v="4"/>
    <m/>
    <n v="77"/>
    <n v="11"/>
    <s v="Antec. de Cheque"/>
    <m/>
    <n v="0"/>
    <m/>
    <n v="0"/>
    <m/>
    <m/>
    <s v="BRB [GYN] [OPERAÇÕES]"/>
    <m/>
    <m/>
    <m/>
  </r>
  <r>
    <n v="259881"/>
    <n v="212415"/>
    <s v="Par.(04/6) 020637/LUIS LEITE DE OLIVEIRA NE - Parcelas"/>
    <n v="1386"/>
    <d v="2015-03-04T00:00:00"/>
    <d v="1899-12-30T17:07:48"/>
    <n v="0"/>
    <n v="0"/>
    <n v="-1376475.0600001514"/>
    <m/>
    <m/>
    <n v="212415"/>
    <m/>
    <n v="60"/>
    <s v="Francielly"/>
    <n v="2"/>
    <m/>
    <n v="6"/>
    <d v="2015-04-09T00:00:00"/>
    <d v="2015-04-09T00:00:00"/>
    <m/>
    <m/>
    <n v="2015"/>
    <n v="60"/>
    <m/>
    <m/>
    <m/>
    <m/>
    <s v="Mensalidade Pré-Vestibular"/>
    <x v="1"/>
    <x v="4"/>
    <m/>
    <n v="77"/>
    <n v="11"/>
    <s v="Antec. de Cheque"/>
    <m/>
    <n v="0"/>
    <m/>
    <n v="0"/>
    <m/>
    <m/>
    <s v="BRB [GYN] [OPERAÇÕES]"/>
    <m/>
    <m/>
    <m/>
  </r>
  <r>
    <n v="259882"/>
    <n v="212416"/>
    <s v="Par.(05/6) 020637/LUIS LEITE DE OLIVEIRA NE - Parcelas"/>
    <n v="1386"/>
    <d v="2015-03-04T00:00:00"/>
    <d v="1899-12-30T17:07:48"/>
    <n v="0"/>
    <n v="0"/>
    <n v="-1375089.0600001514"/>
    <m/>
    <m/>
    <n v="212416"/>
    <m/>
    <n v="60"/>
    <s v="Francielly"/>
    <n v="2"/>
    <m/>
    <n v="6"/>
    <d v="2015-04-09T00:00:00"/>
    <d v="2015-04-09T00:00:00"/>
    <m/>
    <m/>
    <n v="2015"/>
    <n v="60"/>
    <m/>
    <m/>
    <m/>
    <m/>
    <s v="Mensalidade Pré-Vestibular"/>
    <x v="1"/>
    <x v="4"/>
    <m/>
    <n v="77"/>
    <n v="11"/>
    <s v="Antec. de Cheque"/>
    <m/>
    <n v="0"/>
    <m/>
    <n v="0"/>
    <m/>
    <m/>
    <s v="BRB [GYN] [OPERAÇÕES]"/>
    <m/>
    <m/>
    <m/>
  </r>
  <r>
    <n v="259883"/>
    <n v="212417"/>
    <s v="Par.(06/6) 020637/LUIS LEITE DE OLIVEIRA NE - Parcelas"/>
    <n v="1386"/>
    <d v="2015-03-04T00:00:00"/>
    <d v="1899-12-30T17:07:49"/>
    <n v="0"/>
    <n v="0"/>
    <n v="-1373703.0600001514"/>
    <m/>
    <m/>
    <n v="212417"/>
    <m/>
    <n v="60"/>
    <s v="Francielly"/>
    <n v="2"/>
    <m/>
    <n v="6"/>
    <d v="2015-04-09T00:00:00"/>
    <d v="2015-04-09T00:00:00"/>
    <m/>
    <m/>
    <n v="2015"/>
    <n v="60"/>
    <m/>
    <m/>
    <m/>
    <m/>
    <s v="Mensalidade Pré-Vestibular"/>
    <x v="1"/>
    <x v="4"/>
    <m/>
    <n v="77"/>
    <n v="11"/>
    <s v="Antec. de Cheque"/>
    <m/>
    <n v="0"/>
    <m/>
    <n v="0"/>
    <m/>
    <m/>
    <s v="BRB [GYN] [OPERAÇÕES]"/>
    <m/>
    <m/>
    <m/>
  </r>
  <r>
    <n v="259884"/>
    <s v="Remessa Olimpo Fundamental"/>
    <s v="Remessa Olimpo Fundamental"/>
    <n v="33486.5"/>
    <d v="2015-03-04T00:00:00"/>
    <d v="1899-12-30T17:08:24"/>
    <n v="0"/>
    <n v="0"/>
    <n v="-1340216.5600001514"/>
    <m/>
    <m/>
    <m/>
    <m/>
    <n v="60"/>
    <s v="Francielly"/>
    <n v="1"/>
    <m/>
    <n v="1431"/>
    <d v="2015-04-09T00:00:00"/>
    <d v="2015-04-09T00:00:00"/>
    <m/>
    <m/>
    <n v="2015"/>
    <n v="60"/>
    <m/>
    <m/>
    <m/>
    <m/>
    <s v="Remessa Olimpo Fundamental"/>
    <x v="1"/>
    <x v="4"/>
    <m/>
    <n v="77"/>
    <n v="11"/>
    <s v="Antec. de Cheque"/>
    <m/>
    <m/>
    <m/>
    <n v="0"/>
    <m/>
    <m/>
    <s v="BRB [GYN] [OPERAÇÕES]"/>
    <m/>
    <m/>
    <m/>
  </r>
  <r>
    <n v="259886"/>
    <s v="Remessa Educ. Sol Nascente"/>
    <s v="Remessa Educ. Sol Nascente"/>
    <n v="8662.5499999999993"/>
    <d v="2015-03-04T00:00:00"/>
    <d v="1899-12-30T17:09:59"/>
    <n v="0"/>
    <n v="0"/>
    <n v="-1331554.0100001513"/>
    <m/>
    <m/>
    <m/>
    <m/>
    <n v="60"/>
    <s v="Francielly"/>
    <n v="1"/>
    <m/>
    <n v="1434"/>
    <d v="2015-04-09T00:00:00"/>
    <d v="2015-04-09T00:00:00"/>
    <m/>
    <m/>
    <n v="2015"/>
    <n v="60"/>
    <m/>
    <m/>
    <m/>
    <m/>
    <s v="Remessa Educ. Sol Nascente"/>
    <x v="1"/>
    <x v="2"/>
    <m/>
    <n v="108"/>
    <n v="11"/>
    <s v="Antec. de Cheque"/>
    <m/>
    <m/>
    <m/>
    <n v="0"/>
    <m/>
    <m/>
    <s v="BRB [ANA] [OPERAÇÕES]"/>
    <m/>
    <m/>
    <m/>
  </r>
  <r>
    <n v="253692"/>
    <s v="Transferência Entre Conta"/>
    <s v="Credito Cobrança Brb"/>
    <n v="1504.42"/>
    <d v="2015-03-04T00:00:00"/>
    <d v="1899-12-30T17:18:18"/>
    <n v="0"/>
    <n v="0"/>
    <n v="-1330049.5900001514"/>
    <m/>
    <m/>
    <m/>
    <m/>
    <n v="7"/>
    <s v="Anapaula"/>
    <n v="1"/>
    <m/>
    <n v="1449"/>
    <d v="2015-03-20T00:00:00"/>
    <d v="2015-07-02T00:00:00"/>
    <m/>
    <m/>
    <n v="2015"/>
    <n v="24"/>
    <m/>
    <m/>
    <m/>
    <m/>
    <s v="Transferência entre contas"/>
    <x v="2"/>
    <x v="4"/>
    <m/>
    <n v="74"/>
    <n v="8"/>
    <s v="Transferência Bancária"/>
    <m/>
    <m/>
    <m/>
    <n v="0"/>
    <m/>
    <m/>
    <s v="BRB [ANA] [011594-4] [CC] [COB]"/>
    <m/>
    <m/>
    <m/>
  </r>
  <r>
    <n v="253696"/>
    <s v="Transferência Entre Conta"/>
    <s v="Credito Cobrança Brb"/>
    <n v="1504.42"/>
    <d v="2015-03-04T00:00:00"/>
    <d v="1899-12-30T17:18:57"/>
    <n v="0"/>
    <n v="0"/>
    <n v="-1328545.1700001515"/>
    <m/>
    <m/>
    <m/>
    <m/>
    <n v="7"/>
    <s v="Anapaula"/>
    <n v="1"/>
    <m/>
    <n v="1449"/>
    <d v="2015-03-20T00:00:00"/>
    <d v="2015-07-02T00:00:00"/>
    <m/>
    <m/>
    <n v="2015"/>
    <n v="24"/>
    <m/>
    <m/>
    <m/>
    <m/>
    <s v="Transferência entre contas"/>
    <x v="2"/>
    <x v="4"/>
    <m/>
    <n v="74"/>
    <n v="8"/>
    <s v="Transferência Bancária"/>
    <m/>
    <m/>
    <m/>
    <n v="0"/>
    <m/>
    <m/>
    <s v="BRB [ANA] [011594-4] [CC] [COB]"/>
    <m/>
    <m/>
    <m/>
  </r>
  <r>
    <n v="253703"/>
    <s v="Ant.Cob/117450"/>
    <s v="Banco Brb - Par. 117450(03-3)"/>
    <n v="0"/>
    <d v="2015-03-04T00:00:00"/>
    <d v="1899-12-30T17:20:30"/>
    <n v="587.78"/>
    <n v="0"/>
    <n v="-1329132.9500001515"/>
    <m/>
    <m/>
    <m/>
    <n v="117450"/>
    <n v="24"/>
    <s v="Emilly"/>
    <n v="1"/>
    <m/>
    <n v="1598"/>
    <d v="2015-03-20T00:00:00"/>
    <d v="2015-03-20T00:00:00"/>
    <m/>
    <m/>
    <n v="2015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253701"/>
    <s v="Ant.Cob/117448"/>
    <s v="Banco Brb - Par. 117448(01-3)"/>
    <n v="0"/>
    <d v="2015-03-04T00:00:00"/>
    <d v="1899-12-30T17:20:30"/>
    <n v="1475.26"/>
    <n v="0"/>
    <n v="-1330608.2100001515"/>
    <m/>
    <m/>
    <m/>
    <n v="117448"/>
    <n v="24"/>
    <s v="Emilly"/>
    <n v="1"/>
    <m/>
    <n v="1598"/>
    <d v="2015-03-20T00:00:00"/>
    <d v="2015-03-20T00:00:00"/>
    <m/>
    <m/>
    <n v="2015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253702"/>
    <s v="Ant.Cob/117449"/>
    <s v="Banco Brb - Par. 117449(02-3)"/>
    <n v="0"/>
    <d v="2015-03-04T00:00:00"/>
    <d v="1899-12-30T17:20:30"/>
    <n v="945.8"/>
    <n v="0"/>
    <n v="-1331554.0100001516"/>
    <m/>
    <m/>
    <m/>
    <n v="117449"/>
    <n v="24"/>
    <s v="Emilly"/>
    <n v="1"/>
    <m/>
    <n v="1598"/>
    <d v="2015-03-20T00:00:00"/>
    <d v="2015-03-20T00:00:00"/>
    <m/>
    <m/>
    <n v="2015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253750"/>
    <s v="Extrato/117473"/>
    <s v="Bradesco - Cód. 117473"/>
    <n v="0"/>
    <d v="2015-03-04T00:00:00"/>
    <d v="1899-12-30T17:52:33"/>
    <n v="0.53"/>
    <n v="0"/>
    <n v="-1331554.5400001516"/>
    <m/>
    <m/>
    <m/>
    <n v="117473"/>
    <n v="24"/>
    <s v="Emilly"/>
    <n v="1"/>
    <m/>
    <n v="1599"/>
    <d v="2015-03-20T00:00:00"/>
    <d v="2015-03-20T00:00:00"/>
    <m/>
    <m/>
    <n v="2015"/>
    <n v="24"/>
    <m/>
    <m/>
    <m/>
    <m/>
    <s v="CA.Encargos"/>
    <x v="2"/>
    <x v="4"/>
    <m/>
    <n v="2"/>
    <n v="9"/>
    <s v="Débito em conta"/>
    <m/>
    <n v="0"/>
    <m/>
    <n v="0"/>
    <m/>
    <m/>
    <s v="BRADESCO [002429-5] [GYN [CC]"/>
    <m/>
    <m/>
    <m/>
  </r>
  <r>
    <n v="251705"/>
    <n v="213225"/>
    <s v="Par.(01/1) 020691/RICARDO AFFONSO BORGES FI - Parcelas"/>
    <n v="440"/>
    <d v="2015-03-04T00:00:00"/>
    <d v="1899-12-30T17:56:00"/>
    <n v="0"/>
    <n v="0"/>
    <n v="-1331114.5400001516"/>
    <m/>
    <m/>
    <n v="213225"/>
    <m/>
    <n v="14"/>
    <s v="Renato"/>
    <n v="1"/>
    <m/>
    <n v="81"/>
    <d v="2015-03-17T00:00:00"/>
    <d v="2015-03-17T00:00:00"/>
    <m/>
    <m/>
    <n v="2015"/>
    <n v="14"/>
    <m/>
    <m/>
    <m/>
    <m/>
    <s v="Mensalidade Progressão"/>
    <x v="1"/>
    <x v="4"/>
    <m/>
    <n v="56"/>
    <n v="1"/>
    <s v="Dinheiro"/>
    <m/>
    <n v="0"/>
    <m/>
    <n v="0"/>
    <m/>
    <m/>
    <s v="CAIXA TESOURARIA"/>
    <m/>
    <m/>
    <m/>
  </r>
  <r>
    <n v="251706"/>
    <n v="213224"/>
    <s v="Par.(01/1) 020692/RICARDO AFFONSO BORGES FI - Parcelas"/>
    <n v="440"/>
    <d v="2015-03-04T00:00:00"/>
    <d v="1899-12-30T17:56:41"/>
    <n v="0"/>
    <n v="0"/>
    <n v="-1330674.5400001516"/>
    <m/>
    <m/>
    <n v="213224"/>
    <m/>
    <n v="14"/>
    <s v="Renato"/>
    <n v="1"/>
    <m/>
    <n v="81"/>
    <d v="2015-03-17T00:00:00"/>
    <d v="2015-03-17T00:00:00"/>
    <m/>
    <m/>
    <n v="2015"/>
    <n v="14"/>
    <m/>
    <m/>
    <m/>
    <m/>
    <s v="Mensalidade Progressão"/>
    <x v="1"/>
    <x v="4"/>
    <m/>
    <n v="56"/>
    <n v="1"/>
    <s v="Dinheiro"/>
    <m/>
    <n v="0"/>
    <m/>
    <n v="0"/>
    <m/>
    <m/>
    <s v="CAIXA TESOURARIA"/>
    <m/>
    <m/>
    <m/>
  </r>
  <r>
    <n v="252264"/>
    <s v="Brb 2044/83446"/>
    <s v="Impetus Consultoria - Cód. 083446"/>
    <n v="0"/>
    <d v="2015-03-04T00:00:00"/>
    <d v="1899-12-30T18:01:02"/>
    <n v="28155"/>
    <n v="0"/>
    <n v="-1358829.5400001516"/>
    <m/>
    <m/>
    <m/>
    <n v="83446"/>
    <n v="24"/>
    <s v="Emilly"/>
    <n v="1"/>
    <m/>
    <n v="534"/>
    <d v="2015-03-19T00:00:00"/>
    <d v="2015-03-19T00:00:00"/>
    <m/>
    <m/>
    <n v="2015"/>
    <n v="24"/>
    <m/>
    <m/>
    <m/>
    <m/>
    <s v="CA.Honorários (DESPESA)"/>
    <x v="1"/>
    <x v="4"/>
    <m/>
    <n v="12"/>
    <n v="2"/>
    <s v="Cheque"/>
    <m/>
    <n v="0"/>
    <m/>
    <n v="0"/>
    <m/>
    <m/>
    <s v="BRB [GYN] [011616-0] [CC] [COB]"/>
    <m/>
    <m/>
    <m/>
  </r>
  <r>
    <n v="252266"/>
    <s v="Rescisão/115613"/>
    <s v="Rescisão - Grupo Olimpo - Cód. 115613"/>
    <n v="0"/>
    <d v="2015-03-04T00:00:00"/>
    <d v="1899-12-30T18:01:57"/>
    <n v="1386"/>
    <n v="0"/>
    <n v="-1360215.5400001516"/>
    <m/>
    <m/>
    <m/>
    <n v="115613"/>
    <n v="24"/>
    <s v="Emilly"/>
    <n v="1"/>
    <m/>
    <n v="175"/>
    <d v="2015-03-19T00:00:00"/>
    <d v="2015-03-19T00:00:00"/>
    <m/>
    <m/>
    <n v="2015"/>
    <n v="24"/>
    <m/>
    <m/>
    <m/>
    <m/>
    <s v="T-3.Rescisão de contrato educacional"/>
    <x v="1"/>
    <x v="4"/>
    <m/>
    <n v="12"/>
    <n v="2"/>
    <s v="Cheque"/>
    <m/>
    <n v="0"/>
    <m/>
    <n v="0"/>
    <m/>
    <m/>
    <s v="BRB [GYN] [011616-0] [CC] [COB]"/>
    <m/>
    <m/>
    <m/>
  </r>
  <r>
    <n v="252267"/>
    <s v="Rescisão/115614"/>
    <s v="Rescisão - Grupo Olimpo - Cód. 115614"/>
    <n v="0"/>
    <d v="2015-03-04T00:00:00"/>
    <d v="1899-12-30T18:02:24"/>
    <n v="468.9"/>
    <n v="0"/>
    <n v="-1360684.4400001515"/>
    <m/>
    <m/>
    <m/>
    <n v="115614"/>
    <n v="24"/>
    <s v="Emilly"/>
    <n v="1"/>
    <m/>
    <n v="175"/>
    <d v="2015-03-19T00:00:00"/>
    <d v="2015-03-19T00:00:00"/>
    <m/>
    <m/>
    <n v="2015"/>
    <n v="24"/>
    <m/>
    <m/>
    <m/>
    <m/>
    <s v="T-3.Rescisão de contrato educacional"/>
    <x v="1"/>
    <x v="4"/>
    <m/>
    <n v="12"/>
    <n v="2"/>
    <s v="Cheque"/>
    <m/>
    <n v="0"/>
    <m/>
    <n v="0"/>
    <m/>
    <m/>
    <s v="BRB [GYN] [011616-0] [CC] [COB]"/>
    <m/>
    <m/>
    <m/>
  </r>
  <r>
    <n v="252268"/>
    <s v="Rescisão/115615"/>
    <s v="Rescisão - Grupo Olimpo - Cód. 115615"/>
    <n v="0"/>
    <d v="2015-03-04T00:00:00"/>
    <d v="1899-12-30T18:02:39"/>
    <n v="763.8"/>
    <n v="0"/>
    <n v="-1361448.2400001516"/>
    <m/>
    <m/>
    <m/>
    <n v="115615"/>
    <n v="24"/>
    <s v="Emilly"/>
    <n v="1"/>
    <m/>
    <n v="175"/>
    <d v="2015-03-19T00:00:00"/>
    <d v="2015-03-19T00:00:00"/>
    <m/>
    <m/>
    <n v="2015"/>
    <n v="24"/>
    <m/>
    <m/>
    <m/>
    <m/>
    <s v="T-3.Rescisão de contrato educacional"/>
    <x v="1"/>
    <x v="4"/>
    <m/>
    <n v="12"/>
    <n v="2"/>
    <s v="Cheque"/>
    <m/>
    <n v="0"/>
    <m/>
    <n v="0"/>
    <m/>
    <m/>
    <s v="BRB [GYN] [011616-0] [CC] [COB]"/>
    <m/>
    <m/>
    <m/>
  </r>
  <r>
    <n v="252269"/>
    <s v="Rescisão/115612"/>
    <s v="Rescisão - Grupo Olimpo - Cód. 115612"/>
    <n v="0"/>
    <d v="2015-03-04T00:00:00"/>
    <d v="1899-12-30T18:02:56"/>
    <n v="1316.7"/>
    <n v="0"/>
    <n v="-1362764.9400001515"/>
    <m/>
    <m/>
    <m/>
    <n v="115612"/>
    <n v="24"/>
    <s v="Emilly"/>
    <n v="1"/>
    <m/>
    <n v="175"/>
    <d v="2015-03-19T00:00:00"/>
    <d v="2015-03-19T00:00:00"/>
    <m/>
    <m/>
    <n v="2015"/>
    <n v="24"/>
    <m/>
    <m/>
    <m/>
    <m/>
    <s v="T-3.Rescisão de contrato educacional"/>
    <x v="1"/>
    <x v="4"/>
    <m/>
    <n v="12"/>
    <n v="2"/>
    <s v="Cheque"/>
    <m/>
    <n v="0"/>
    <m/>
    <n v="0"/>
    <m/>
    <m/>
    <s v="BRB [GYN] [011616-0] [CC] [COB]"/>
    <m/>
    <m/>
    <m/>
  </r>
  <r>
    <n v="252270"/>
    <s v="Rescisão/115611"/>
    <s v="Rescisão - Grupo Olimpo - Cód. 115611"/>
    <n v="0"/>
    <d v="2015-03-04T00:00:00"/>
    <d v="1899-12-30T18:03:27"/>
    <n v="1029.98"/>
    <n v="0"/>
    <n v="-1363794.9200001515"/>
    <m/>
    <m/>
    <m/>
    <n v="115611"/>
    <n v="24"/>
    <s v="Emilly"/>
    <n v="1"/>
    <m/>
    <n v="175"/>
    <d v="2015-03-19T00:00:00"/>
    <d v="2015-03-19T00:00:00"/>
    <m/>
    <m/>
    <n v="2015"/>
    <n v="24"/>
    <m/>
    <m/>
    <m/>
    <m/>
    <s v="T-3.Rescisão de contrato educacional"/>
    <x v="1"/>
    <x v="4"/>
    <m/>
    <n v="12"/>
    <n v="2"/>
    <s v="Cheque"/>
    <m/>
    <n v="0"/>
    <m/>
    <n v="0"/>
    <m/>
    <m/>
    <s v="BRB [GYN] [011616-0] [CC] [COB]"/>
    <m/>
    <m/>
    <m/>
  </r>
  <r>
    <n v="250575"/>
    <s v="Transferência Entre Conta"/>
    <s v="Transferência Entre Conta"/>
    <n v="0"/>
    <d v="2015-03-04T00:00:00"/>
    <d v="1899-12-30T18:07:06"/>
    <n v="6000"/>
    <n v="0"/>
    <n v="-1369794.9200001515"/>
    <m/>
    <m/>
    <m/>
    <m/>
    <n v="24"/>
    <s v="Emilly"/>
    <n v="1"/>
    <m/>
    <n v="1449"/>
    <d v="2015-03-11T00:00:00"/>
    <d v="2015-03-11T00:00:00"/>
    <m/>
    <m/>
    <n v="2015"/>
    <n v="24"/>
    <m/>
    <m/>
    <m/>
    <m/>
    <s v="Transferência entre contas"/>
    <x v="2"/>
    <x v="4"/>
    <m/>
    <n v="8"/>
    <n v="8"/>
    <s v="Transferência Bancária"/>
    <m/>
    <m/>
    <m/>
    <n v="0"/>
    <m/>
    <n v="12"/>
    <s v="ITAÚ [GYN] [026016-5] []"/>
    <m/>
    <m/>
    <m/>
  </r>
  <r>
    <n v="250576"/>
    <s v="Transferência Entre Conta"/>
    <s v="Destino: 250575-Transferência Entre Conta"/>
    <n v="6000"/>
    <d v="2015-03-04T00:00:00"/>
    <d v="1899-12-30T18:07:06"/>
    <n v="0"/>
    <n v="0"/>
    <n v="-1363794.9200001515"/>
    <m/>
    <m/>
    <m/>
    <m/>
    <n v="24"/>
    <s v="Emilly"/>
    <n v="1"/>
    <m/>
    <n v="1449"/>
    <d v="2015-03-11T00:00:00"/>
    <d v="2015-03-11T00:00:00"/>
    <m/>
    <m/>
    <n v="2015"/>
    <n v="24"/>
    <m/>
    <m/>
    <n v="250575"/>
    <m/>
    <s v="Transferência entre contas"/>
    <x v="2"/>
    <x v="4"/>
    <m/>
    <n v="12"/>
    <n v="8"/>
    <s v="Transferência Bancária"/>
    <m/>
    <m/>
    <m/>
    <n v="0"/>
    <m/>
    <m/>
    <s v="BRB [GYN] [011616-0] [CC] [COB]"/>
    <m/>
    <m/>
    <m/>
  </r>
  <r>
    <n v="250577"/>
    <s v="Transferência Entre Conta"/>
    <s v="Transferência Entre Conta"/>
    <n v="0"/>
    <d v="2015-03-04T00:00:00"/>
    <d v="1899-12-30T18:08:35"/>
    <n v="6000"/>
    <n v="0"/>
    <n v="-1369794.9200001515"/>
    <m/>
    <m/>
    <m/>
    <m/>
    <n v="24"/>
    <s v="Emilly"/>
    <n v="1"/>
    <m/>
    <n v="1449"/>
    <d v="2015-03-11T00:00:00"/>
    <d v="2015-03-11T00:00:00"/>
    <m/>
    <m/>
    <n v="2015"/>
    <n v="24"/>
    <m/>
    <m/>
    <m/>
    <m/>
    <s v="Transferência entre contas"/>
    <x v="2"/>
    <x v="4"/>
    <m/>
    <n v="26"/>
    <n v="8"/>
    <s v="Transferência Bancária"/>
    <m/>
    <m/>
    <m/>
    <n v="0"/>
    <m/>
    <n v="52"/>
    <s v="ITAÚ [SOL] [001691-4] [CC]"/>
    <m/>
    <m/>
    <m/>
  </r>
  <r>
    <n v="250578"/>
    <s v="Transferência Entre Conta"/>
    <s v="Destino: 250577-Transferência Entre Conta"/>
    <n v="6000"/>
    <d v="2015-03-04T00:00:00"/>
    <d v="1899-12-30T18:08:35"/>
    <n v="0"/>
    <n v="0"/>
    <n v="-1363794.9200001515"/>
    <m/>
    <m/>
    <m/>
    <m/>
    <n v="24"/>
    <s v="Emilly"/>
    <n v="1"/>
    <m/>
    <n v="1449"/>
    <d v="2015-03-11T00:00:00"/>
    <d v="2015-03-11T00:00:00"/>
    <m/>
    <m/>
    <n v="2015"/>
    <n v="24"/>
    <m/>
    <m/>
    <n v="250577"/>
    <m/>
    <s v="Transferência entre contas"/>
    <x v="2"/>
    <x v="4"/>
    <m/>
    <n v="52"/>
    <n v="8"/>
    <s v="Transferência Bancária"/>
    <m/>
    <m/>
    <m/>
    <n v="0"/>
    <m/>
    <m/>
    <s v="BRB [SOL] [012052-4] [CC] [COB]"/>
    <m/>
    <m/>
    <m/>
  </r>
  <r>
    <n v="257659"/>
    <s v="Transferência Entre Contas "/>
    <s v="Transferência Entre Contas "/>
    <n v="0"/>
    <d v="2015-03-04T00:00:00"/>
    <d v="1899-12-30T18:58:46"/>
    <n v="32756"/>
    <n v="0"/>
    <n v="-1396550.9200001515"/>
    <m/>
    <m/>
    <m/>
    <m/>
    <n v="7"/>
    <s v="Anapaula"/>
    <n v="1"/>
    <m/>
    <n v="1449"/>
    <d v="2015-04-01T00:00:00"/>
    <d v="2015-04-01T00:00:00"/>
    <m/>
    <m/>
    <n v="2015"/>
    <n v="7"/>
    <m/>
    <m/>
    <m/>
    <m/>
    <s v="Transferência entre contas"/>
    <x v="2"/>
    <x v="4"/>
    <m/>
    <n v="114"/>
    <n v="8"/>
    <s v="Transferência Bancária"/>
    <m/>
    <m/>
    <m/>
    <n v="0"/>
    <m/>
    <n v="107"/>
    <s v="SAFRA [GYN] [206009-7] [COB]"/>
    <m/>
    <m/>
    <m/>
  </r>
  <r>
    <n v="257660"/>
    <s v="Transferência Entre Contas "/>
    <s v="Destino: 257659-Transferência Entre Contas "/>
    <n v="32756"/>
    <d v="2015-03-04T00:00:00"/>
    <d v="1899-12-30T18:58:46"/>
    <n v="0"/>
    <n v="0"/>
    <n v="-1363794.9200001515"/>
    <m/>
    <m/>
    <m/>
    <m/>
    <n v="7"/>
    <s v="Anapaula"/>
    <n v="1"/>
    <m/>
    <n v="1449"/>
    <d v="2015-04-01T00:00:00"/>
    <d v="2015-04-01T00:00:00"/>
    <m/>
    <m/>
    <n v="2015"/>
    <n v="7"/>
    <m/>
    <m/>
    <n v="257659"/>
    <m/>
    <s v="Transferência entre contas"/>
    <x v="2"/>
    <x v="4"/>
    <m/>
    <n v="107"/>
    <n v="8"/>
    <s v="Transferência Bancária"/>
    <m/>
    <m/>
    <m/>
    <n v="0"/>
    <m/>
    <m/>
    <s v="SAFRA [GYN] [000048-8] [CC]"/>
    <m/>
    <m/>
    <m/>
  </r>
  <r>
    <n v="247494"/>
    <n v="192110"/>
    <s v="Retorno: Par. 192110(02/12) - 018574/CAM - Mensalidades"/>
    <n v="1724"/>
    <d v="2015-03-04T00:00:00"/>
    <d v="1899-12-30T19:38:14"/>
    <n v="0"/>
    <n v="0"/>
    <n v="-1362070.9200001515"/>
    <m/>
    <m/>
    <n v="192110"/>
    <m/>
    <n v="1"/>
    <s v="Andre"/>
    <n v="1"/>
    <m/>
    <n v="2"/>
    <d v="2015-03-04T00:00:00"/>
    <d v="2015-03-04T00:00:00"/>
    <n v="26533"/>
    <n v="8"/>
    <n v="2015"/>
    <n v="1"/>
    <m/>
    <m/>
    <m/>
    <m/>
    <s v="Mensalidade Ensino Médio"/>
    <x v="1"/>
    <x v="4"/>
    <m/>
    <n v="114"/>
    <n v="4"/>
    <s v="Boleto"/>
    <m/>
    <m/>
    <m/>
    <n v="0"/>
    <m/>
    <m/>
    <s v="SAFRA [GYN] [206009-7] [COB]"/>
    <m/>
    <m/>
    <m/>
  </r>
  <r>
    <n v="247493"/>
    <n v="191840"/>
    <s v="Retorno: Par. 191840(02/12) - 018623/BEA - Mensalidades"/>
    <n v="1724"/>
    <d v="2015-03-04T00:00:00"/>
    <d v="1899-12-30T19:38:14"/>
    <n v="0"/>
    <n v="0"/>
    <n v="-1360346.9200001515"/>
    <m/>
    <m/>
    <n v="191840"/>
    <m/>
    <n v="1"/>
    <s v="Andre"/>
    <n v="1"/>
    <m/>
    <n v="2"/>
    <d v="2015-03-04T00:00:00"/>
    <d v="2015-03-04T00:00:00"/>
    <n v="26532"/>
    <n v="8"/>
    <n v="2015"/>
    <n v="1"/>
    <m/>
    <m/>
    <m/>
    <m/>
    <s v="Mensalidade Ensino Médio"/>
    <x v="1"/>
    <x v="4"/>
    <m/>
    <n v="114"/>
    <n v="4"/>
    <s v="Boleto"/>
    <m/>
    <m/>
    <m/>
    <n v="0"/>
    <m/>
    <m/>
    <s v="SAFRA [GYN] [206009-7] [COB]"/>
    <m/>
    <m/>
    <m/>
  </r>
  <r>
    <n v="247489"/>
    <n v="191912"/>
    <s v="Retorno: Par. 191912(02/12) - 018393/GUS - Mensalidades"/>
    <n v="1724"/>
    <d v="2015-03-04T00:00:00"/>
    <d v="1899-12-30T19:38:14"/>
    <n v="0"/>
    <n v="0"/>
    <n v="-1358622.9200001515"/>
    <m/>
    <m/>
    <n v="191912"/>
    <m/>
    <n v="1"/>
    <s v="Andre"/>
    <n v="1"/>
    <m/>
    <n v="2"/>
    <d v="2015-03-04T00:00:00"/>
    <d v="2015-03-04T00:00:00"/>
    <n v="26528"/>
    <n v="8"/>
    <n v="2015"/>
    <n v="1"/>
    <m/>
    <m/>
    <m/>
    <m/>
    <s v="Mensalidade Ensino Médio"/>
    <x v="1"/>
    <x v="4"/>
    <m/>
    <n v="114"/>
    <n v="4"/>
    <s v="Boleto"/>
    <m/>
    <m/>
    <m/>
    <n v="0"/>
    <m/>
    <m/>
    <s v="SAFRA [GYN] [206009-7] [COB]"/>
    <m/>
    <m/>
    <m/>
  </r>
  <r>
    <n v="247488"/>
    <n v="191753"/>
    <s v="Retorno: Par. 191753(02/12) - 018510/GEO - Mensalidades"/>
    <n v="1724"/>
    <d v="2015-03-04T00:00:00"/>
    <d v="1899-12-30T19:38:14"/>
    <n v="0"/>
    <n v="0"/>
    <n v="-1356898.9200001515"/>
    <m/>
    <m/>
    <n v="191753"/>
    <m/>
    <n v="1"/>
    <s v="Andre"/>
    <n v="1"/>
    <m/>
    <n v="2"/>
    <d v="2015-03-04T00:00:00"/>
    <d v="2015-03-04T00:00:00"/>
    <n v="26527"/>
    <n v="8"/>
    <n v="2015"/>
    <n v="1"/>
    <m/>
    <m/>
    <m/>
    <m/>
    <s v="Mensalidade Ensino Médio"/>
    <x v="1"/>
    <x v="4"/>
    <m/>
    <n v="114"/>
    <n v="4"/>
    <s v="Boleto"/>
    <m/>
    <m/>
    <m/>
    <n v="0"/>
    <m/>
    <m/>
    <s v="SAFRA [GYN] [206009-7] [COB]"/>
    <m/>
    <m/>
    <m/>
  </r>
  <r>
    <n v="247490"/>
    <n v="191693"/>
    <s v="Retorno: Par. 191693(02/12) - 018571/ISA - Mensalidades"/>
    <n v="1724"/>
    <d v="2015-03-04T00:00:00"/>
    <d v="1899-12-30T19:38:14"/>
    <n v="0"/>
    <n v="0"/>
    <n v="-1355174.9200001515"/>
    <m/>
    <m/>
    <n v="191693"/>
    <m/>
    <n v="1"/>
    <s v="Andre"/>
    <n v="1"/>
    <m/>
    <n v="2"/>
    <d v="2015-03-04T00:00:00"/>
    <d v="2015-03-04T00:00:00"/>
    <n v="26529"/>
    <n v="8"/>
    <n v="2015"/>
    <n v="1"/>
    <m/>
    <m/>
    <m/>
    <m/>
    <s v="Mensalidade Ensino Médio"/>
    <x v="1"/>
    <x v="4"/>
    <m/>
    <n v="114"/>
    <n v="4"/>
    <s v="Boleto"/>
    <m/>
    <m/>
    <m/>
    <n v="0"/>
    <m/>
    <m/>
    <s v="SAFRA [GYN] [206009-7] [COB]"/>
    <m/>
    <m/>
    <m/>
  </r>
  <r>
    <n v="247491"/>
    <n v="192017"/>
    <s v="Retorno: Par. 192017(02/12) - 018629/HOM - Mensalidades"/>
    <n v="1724"/>
    <d v="2015-03-04T00:00:00"/>
    <d v="1899-12-30T19:38:14"/>
    <n v="0"/>
    <n v="0"/>
    <n v="-1353450.9200001515"/>
    <m/>
    <m/>
    <n v="192017"/>
    <m/>
    <n v="1"/>
    <s v="Andre"/>
    <n v="1"/>
    <m/>
    <n v="2"/>
    <d v="2015-03-04T00:00:00"/>
    <d v="2015-03-04T00:00:00"/>
    <n v="26530"/>
    <n v="8"/>
    <n v="2015"/>
    <n v="1"/>
    <m/>
    <m/>
    <m/>
    <m/>
    <s v="Mensalidade Ensino Médio"/>
    <x v="1"/>
    <x v="4"/>
    <m/>
    <n v="114"/>
    <n v="4"/>
    <s v="Boleto"/>
    <m/>
    <m/>
    <m/>
    <n v="0"/>
    <m/>
    <m/>
    <s v="SAFRA [GYN] [206009-7] [COB]"/>
    <m/>
    <m/>
    <m/>
  </r>
  <r>
    <n v="247492"/>
    <n v="191708"/>
    <s v="Retorno: Par. 191708(02/12) - 018646/ANA - Mensalidades"/>
    <n v="1724"/>
    <d v="2015-03-04T00:00:00"/>
    <d v="1899-12-30T19:38:14"/>
    <n v="0"/>
    <n v="0"/>
    <n v="-1351726.9200001515"/>
    <m/>
    <m/>
    <n v="191708"/>
    <m/>
    <n v="1"/>
    <s v="Andre"/>
    <n v="1"/>
    <m/>
    <n v="2"/>
    <d v="2015-03-04T00:00:00"/>
    <d v="2015-03-04T00:00:00"/>
    <n v="26531"/>
    <n v="8"/>
    <n v="2015"/>
    <n v="1"/>
    <m/>
    <m/>
    <m/>
    <m/>
    <s v="Mensalidade Ensino Médio"/>
    <x v="1"/>
    <x v="4"/>
    <m/>
    <n v="114"/>
    <n v="4"/>
    <s v="Boleto"/>
    <m/>
    <m/>
    <m/>
    <n v="0"/>
    <m/>
    <m/>
    <s v="SAFRA [GYN] [206009-7] [COB]"/>
    <m/>
    <m/>
    <m/>
  </r>
  <r>
    <n v="247485"/>
    <n v="191768"/>
    <s v="Retorno: Par. 191768(02/12) - 018554/FAB - Mensalidades"/>
    <n v="1724"/>
    <d v="2015-03-04T00:00:00"/>
    <d v="1899-12-30T19:38:14"/>
    <n v="0"/>
    <n v="0"/>
    <n v="-1350002.9200001515"/>
    <m/>
    <m/>
    <n v="191768"/>
    <m/>
    <n v="1"/>
    <s v="Andre"/>
    <n v="1"/>
    <m/>
    <n v="2"/>
    <d v="2015-03-04T00:00:00"/>
    <d v="2015-03-04T00:00:00"/>
    <n v="26524"/>
    <n v="8"/>
    <n v="2015"/>
    <n v="1"/>
    <m/>
    <m/>
    <m/>
    <m/>
    <s v="Mensalidade Ensino Médio"/>
    <x v="1"/>
    <x v="4"/>
    <m/>
    <n v="114"/>
    <n v="4"/>
    <s v="Boleto"/>
    <m/>
    <m/>
    <m/>
    <n v="0"/>
    <m/>
    <m/>
    <s v="SAFRA [GYN] [206009-7] [COB]"/>
    <m/>
    <m/>
    <m/>
  </r>
  <r>
    <n v="247487"/>
    <n v="191798"/>
    <s v="Retorno: Par. 191798(02/12) - 018495/EST - Mensalidades"/>
    <n v="1724"/>
    <d v="2015-03-04T00:00:00"/>
    <d v="1899-12-30T19:38:14"/>
    <n v="0"/>
    <n v="0"/>
    <n v="-1348278.9200001515"/>
    <m/>
    <m/>
    <n v="191798"/>
    <m/>
    <n v="1"/>
    <s v="Andre"/>
    <n v="1"/>
    <m/>
    <n v="2"/>
    <d v="2015-03-04T00:00:00"/>
    <d v="2015-03-04T00:00:00"/>
    <n v="26526"/>
    <n v="8"/>
    <n v="2015"/>
    <n v="1"/>
    <m/>
    <m/>
    <m/>
    <m/>
    <s v="Mensalidade Ensino Médio"/>
    <x v="1"/>
    <x v="4"/>
    <m/>
    <n v="114"/>
    <n v="4"/>
    <s v="Boleto"/>
    <m/>
    <m/>
    <m/>
    <n v="0"/>
    <m/>
    <m/>
    <s v="SAFRA [GYN] [206009-7] [COB]"/>
    <m/>
    <m/>
    <m/>
  </r>
  <r>
    <n v="247495"/>
    <n v="192149"/>
    <s v="Retorno: Par. 192149(02/12) - 018590/AMA - Mensalidades"/>
    <n v="1724"/>
    <d v="2015-03-04T00:00:00"/>
    <d v="1899-12-30T19:38:14"/>
    <n v="0"/>
    <n v="0"/>
    <n v="-1346554.9200001515"/>
    <m/>
    <m/>
    <n v="192149"/>
    <m/>
    <n v="1"/>
    <s v="Andre"/>
    <n v="1"/>
    <m/>
    <n v="2"/>
    <d v="2015-03-04T00:00:00"/>
    <d v="2015-03-04T00:00:00"/>
    <n v="26534"/>
    <n v="8"/>
    <n v="2015"/>
    <n v="1"/>
    <m/>
    <m/>
    <m/>
    <m/>
    <s v="Mensalidade Ensino Médio"/>
    <x v="1"/>
    <x v="4"/>
    <m/>
    <n v="114"/>
    <n v="4"/>
    <s v="Boleto"/>
    <m/>
    <m/>
    <m/>
    <n v="0"/>
    <m/>
    <m/>
    <s v="SAFRA [GYN] [206009-7] [COB]"/>
    <m/>
    <m/>
    <m/>
  </r>
  <r>
    <n v="247486"/>
    <n v="191849"/>
    <s v="Retorno: Par. 191849(02/12) - 018468/GAB - Mensalidades"/>
    <n v="1724"/>
    <d v="2015-03-04T00:00:00"/>
    <d v="1899-12-30T19:38:14"/>
    <n v="0"/>
    <n v="0"/>
    <n v="-1344830.9200001515"/>
    <m/>
    <m/>
    <n v="191849"/>
    <m/>
    <n v="1"/>
    <s v="Andre"/>
    <n v="1"/>
    <m/>
    <n v="2"/>
    <d v="2015-03-04T00:00:00"/>
    <d v="2015-03-04T00:00:00"/>
    <n v="26525"/>
    <n v="8"/>
    <n v="2015"/>
    <n v="1"/>
    <m/>
    <m/>
    <m/>
    <m/>
    <s v="Mensalidade Ensino Médio"/>
    <x v="1"/>
    <x v="4"/>
    <m/>
    <n v="114"/>
    <n v="4"/>
    <s v="Boleto"/>
    <m/>
    <m/>
    <m/>
    <n v="0"/>
    <m/>
    <m/>
    <s v="SAFRA [GYN] [206009-7] [COB]"/>
    <m/>
    <m/>
    <m/>
  </r>
  <r>
    <n v="247501"/>
    <n v="204262"/>
    <s v="Retorno: Par. 204262(02/12) - 018654/FER - Mensalidades"/>
    <n v="1724"/>
    <d v="2015-03-04T00:00:00"/>
    <d v="1899-12-30T19:38:15"/>
    <n v="0"/>
    <n v="0"/>
    <n v="-1343106.9200001515"/>
    <m/>
    <m/>
    <n v="204262"/>
    <m/>
    <n v="1"/>
    <s v="Andre"/>
    <n v="1"/>
    <m/>
    <n v="2"/>
    <d v="2015-03-04T00:00:00"/>
    <d v="2015-03-04T00:00:00"/>
    <n v="26540"/>
    <n v="8"/>
    <n v="2015"/>
    <n v="1"/>
    <m/>
    <m/>
    <m/>
    <m/>
    <s v="Mensalidade Ensino Médio"/>
    <x v="1"/>
    <x v="4"/>
    <m/>
    <n v="114"/>
    <n v="4"/>
    <s v="Boleto"/>
    <m/>
    <m/>
    <m/>
    <n v="0"/>
    <m/>
    <m/>
    <s v="SAFRA [GYN] [206009-7] [COB]"/>
    <m/>
    <m/>
    <m/>
  </r>
  <r>
    <n v="247497"/>
    <n v="192053"/>
    <s v="Retorno: Par. 192053(02/12) - 018464/CEC - Mensalidades"/>
    <n v="1724"/>
    <d v="2015-03-04T00:00:00"/>
    <d v="1899-12-30T19:38:15"/>
    <n v="0"/>
    <n v="0"/>
    <n v="-1341382.9200001515"/>
    <m/>
    <m/>
    <n v="192053"/>
    <m/>
    <n v="1"/>
    <s v="Andre"/>
    <n v="1"/>
    <m/>
    <n v="2"/>
    <d v="2015-03-04T00:00:00"/>
    <d v="2015-03-04T00:00:00"/>
    <n v="26536"/>
    <n v="8"/>
    <n v="2015"/>
    <n v="1"/>
    <m/>
    <m/>
    <m/>
    <m/>
    <s v="Mensalidade Ensino Médio"/>
    <x v="1"/>
    <x v="4"/>
    <m/>
    <n v="114"/>
    <n v="4"/>
    <s v="Boleto"/>
    <m/>
    <m/>
    <m/>
    <n v="0"/>
    <m/>
    <m/>
    <s v="SAFRA [GYN] [206009-7] [COB]"/>
    <m/>
    <m/>
    <m/>
  </r>
  <r>
    <n v="247499"/>
    <n v="192074"/>
    <s v="Retorno: Par. 192074(02/12) - 018458/ANA - Mensalidades"/>
    <n v="1724"/>
    <d v="2015-03-04T00:00:00"/>
    <d v="1899-12-30T19:38:15"/>
    <n v="0"/>
    <n v="0"/>
    <n v="-1339658.9200001515"/>
    <m/>
    <m/>
    <n v="192074"/>
    <m/>
    <n v="1"/>
    <s v="Andre"/>
    <n v="1"/>
    <m/>
    <n v="2"/>
    <d v="2015-03-04T00:00:00"/>
    <d v="2015-03-04T00:00:00"/>
    <n v="26538"/>
    <n v="8"/>
    <n v="2015"/>
    <n v="1"/>
    <m/>
    <m/>
    <m/>
    <m/>
    <s v="Mensalidade Ensino Médio"/>
    <x v="1"/>
    <x v="4"/>
    <m/>
    <n v="114"/>
    <n v="4"/>
    <s v="Boleto"/>
    <m/>
    <m/>
    <m/>
    <n v="0"/>
    <m/>
    <m/>
    <s v="SAFRA [GYN] [206009-7] [COB]"/>
    <m/>
    <m/>
    <m/>
  </r>
  <r>
    <n v="247498"/>
    <n v="191855"/>
    <s v="Retorno: Par. 191855(02/12) - 018436/GAB - Mensalidades"/>
    <n v="1724"/>
    <d v="2015-03-04T00:00:00"/>
    <d v="1899-12-30T19:38:15"/>
    <n v="0"/>
    <n v="0"/>
    <n v="-1337934.9200001515"/>
    <m/>
    <m/>
    <n v="191855"/>
    <m/>
    <n v="1"/>
    <s v="Andre"/>
    <n v="1"/>
    <m/>
    <n v="2"/>
    <d v="2015-03-04T00:00:00"/>
    <d v="2015-03-04T00:00:00"/>
    <n v="26537"/>
    <n v="8"/>
    <n v="2015"/>
    <n v="1"/>
    <m/>
    <m/>
    <m/>
    <m/>
    <s v="Mensalidade Ensino Médio"/>
    <x v="1"/>
    <x v="4"/>
    <m/>
    <n v="114"/>
    <n v="4"/>
    <s v="Boleto"/>
    <m/>
    <m/>
    <m/>
    <n v="0"/>
    <m/>
    <m/>
    <s v="SAFRA [GYN] [206009-7] [COB]"/>
    <m/>
    <m/>
    <m/>
  </r>
  <r>
    <n v="247496"/>
    <n v="192146"/>
    <s v="Retorno: Par. 192146(02/12) - 018418/ANT - Mensalidades"/>
    <n v="1724"/>
    <d v="2015-03-04T00:00:00"/>
    <d v="1899-12-30T19:38:15"/>
    <n v="0"/>
    <n v="0"/>
    <n v="-1336210.9200001515"/>
    <m/>
    <m/>
    <n v="192146"/>
    <m/>
    <n v="1"/>
    <s v="Andre"/>
    <n v="1"/>
    <m/>
    <n v="2"/>
    <d v="2015-03-04T00:00:00"/>
    <d v="2015-03-04T00:00:00"/>
    <n v="26535"/>
    <n v="8"/>
    <n v="2015"/>
    <n v="1"/>
    <m/>
    <m/>
    <m/>
    <m/>
    <s v="Mensalidade Ensino Médio"/>
    <x v="1"/>
    <x v="4"/>
    <m/>
    <n v="114"/>
    <n v="4"/>
    <s v="Boleto"/>
    <m/>
    <m/>
    <m/>
    <n v="0"/>
    <m/>
    <m/>
    <s v="SAFRA [GYN] [206009-7] [COB]"/>
    <m/>
    <m/>
    <m/>
  </r>
  <r>
    <n v="247502"/>
    <n v="191687"/>
    <s v="Retorno: Par. 191687(02/12) - 018635/CAR - Mensalidades"/>
    <n v="1724"/>
    <d v="2015-03-04T00:00:00"/>
    <d v="1899-12-30T19:38:15"/>
    <n v="0"/>
    <n v="0"/>
    <n v="-1334486.9200001515"/>
    <m/>
    <m/>
    <n v="191687"/>
    <m/>
    <n v="1"/>
    <s v="Andre"/>
    <n v="1"/>
    <m/>
    <n v="2"/>
    <d v="2015-03-04T00:00:00"/>
    <d v="2015-03-04T00:00:00"/>
    <n v="26541"/>
    <n v="8"/>
    <n v="2015"/>
    <n v="1"/>
    <m/>
    <m/>
    <m/>
    <m/>
    <s v="Mensalidade Ensino Médio"/>
    <x v="1"/>
    <x v="4"/>
    <m/>
    <n v="114"/>
    <n v="4"/>
    <s v="Boleto"/>
    <m/>
    <m/>
    <m/>
    <n v="0"/>
    <m/>
    <m/>
    <s v="SAFRA [GYN] [206009-7] [COB]"/>
    <m/>
    <m/>
    <m/>
  </r>
  <r>
    <n v="247500"/>
    <n v="191738"/>
    <s v="Retorno: Par. 191738(02/12) - 018406/LAU - Mensalidades"/>
    <n v="1724"/>
    <d v="2015-03-04T00:00:00"/>
    <d v="1899-12-30T19:38:15"/>
    <n v="0"/>
    <n v="0"/>
    <n v="-1332762.9200001515"/>
    <m/>
    <m/>
    <n v="191738"/>
    <m/>
    <n v="1"/>
    <s v="Andre"/>
    <n v="1"/>
    <m/>
    <n v="2"/>
    <d v="2015-03-04T00:00:00"/>
    <d v="2015-03-04T00:00:00"/>
    <n v="26539"/>
    <n v="8"/>
    <n v="2015"/>
    <n v="1"/>
    <m/>
    <m/>
    <m/>
    <m/>
    <s v="Mensalidade Ensino Médio"/>
    <x v="1"/>
    <x v="4"/>
    <m/>
    <n v="114"/>
    <n v="4"/>
    <s v="Boleto"/>
    <m/>
    <m/>
    <m/>
    <n v="0"/>
    <m/>
    <m/>
    <s v="SAFRA [GYN] [206009-7] [COB]"/>
    <m/>
    <m/>
    <m/>
  </r>
  <r>
    <n v="247503"/>
    <n v="205985"/>
    <s v="Retorno: Par. 205985(02/12) - 020398/VIC - Mensalidades"/>
    <n v="1724"/>
    <d v="2015-03-04T00:00:00"/>
    <d v="1899-12-30T19:38:16"/>
    <n v="0"/>
    <n v="0"/>
    <n v="-1331038.9200001515"/>
    <m/>
    <m/>
    <n v="205985"/>
    <m/>
    <n v="1"/>
    <s v="Andre"/>
    <n v="1"/>
    <m/>
    <n v="2"/>
    <d v="2015-03-04T00:00:00"/>
    <d v="2015-03-04T00:00:00"/>
    <n v="26542"/>
    <n v="8"/>
    <n v="2015"/>
    <n v="1"/>
    <m/>
    <m/>
    <m/>
    <m/>
    <s v="Mensalidade Ensino Médio"/>
    <x v="1"/>
    <x v="4"/>
    <m/>
    <n v="114"/>
    <n v="4"/>
    <s v="Boleto"/>
    <m/>
    <m/>
    <m/>
    <n v="0"/>
    <m/>
    <m/>
    <s v="SAFRA [GYN] [206009-7] [COB]"/>
    <m/>
    <m/>
    <m/>
  </r>
  <r>
    <n v="262243"/>
    <n v="208036"/>
    <s v="Par.(03/12) 020452/JOSÉ FLÁVIO DE OLIVEIRA N - Parcelas"/>
    <n v="1386"/>
    <d v="2015-03-05T00:00:00"/>
    <d v="1899-12-30T09:17:20"/>
    <n v="0"/>
    <n v="0"/>
    <n v="-1329652.9200001515"/>
    <m/>
    <m/>
    <n v="208036"/>
    <m/>
    <n v="7"/>
    <s v="Anapaula"/>
    <n v="2"/>
    <m/>
    <n v="6"/>
    <d v="2015-04-17T00:00:00"/>
    <d v="2015-04-17T00:00:00"/>
    <m/>
    <m/>
    <n v="2015"/>
    <n v="7"/>
    <m/>
    <m/>
    <m/>
    <m/>
    <s v="Mensalidade Pré-Vestibular"/>
    <x v="1"/>
    <x v="4"/>
    <m/>
    <n v="57"/>
    <n v="11"/>
    <s v="Antec. de Cheque"/>
    <m/>
    <n v="0"/>
    <m/>
    <n v="0"/>
    <m/>
    <m/>
    <s v="FACT: SENIZE "/>
    <m/>
    <m/>
    <m/>
  </r>
  <r>
    <n v="251596"/>
    <n v="209590"/>
    <s v="Par.(01-12) 010728/LINA DE REZENDE BOMFIM - PAGAMENTO CHE"/>
    <n v="1026"/>
    <d v="2015-03-05T00:00:00"/>
    <d v="1899-12-30T09:42:49"/>
    <n v="0"/>
    <n v="0"/>
    <n v="-1328626.9200001515"/>
    <m/>
    <m/>
    <n v="209590"/>
    <m/>
    <n v="8"/>
    <s v="Vinicius"/>
    <n v="1"/>
    <m/>
    <n v="1378"/>
    <d v="2015-03-17T00:00:00"/>
    <d v="2015-03-17T00:00:00"/>
    <m/>
    <m/>
    <n v="2013"/>
    <n v="8"/>
    <m/>
    <m/>
    <m/>
    <m/>
    <s v="Pagamento de cheque devolvido"/>
    <x v="1"/>
    <x v="4"/>
    <m/>
    <n v="56"/>
    <n v="1"/>
    <s v="Dinheiro"/>
    <m/>
    <n v="0"/>
    <m/>
    <n v="0"/>
    <m/>
    <m/>
    <s v="CAIXA TESOURARIA"/>
    <m/>
    <m/>
    <m/>
  </r>
  <r>
    <n v="251598"/>
    <n v="209545"/>
    <s v="Par.(01-12) 020319/ISADORA GOMES NUNES - PAGAMENTO CHE"/>
    <n v="1479"/>
    <d v="2015-03-05T00:00:00"/>
    <d v="1899-12-30T09:50:51"/>
    <n v="0"/>
    <n v="0"/>
    <n v="-1327147.9200001515"/>
    <m/>
    <m/>
    <n v="209545"/>
    <m/>
    <n v="8"/>
    <s v="Vinicius"/>
    <n v="1"/>
    <m/>
    <n v="1378"/>
    <d v="2015-03-17T00:00:00"/>
    <d v="2015-03-17T00:00:00"/>
    <m/>
    <m/>
    <n v="2015"/>
    <n v="8"/>
    <m/>
    <m/>
    <m/>
    <m/>
    <s v="Pagamento de cheque devolvido"/>
    <x v="1"/>
    <x v="4"/>
    <m/>
    <n v="56"/>
    <n v="1"/>
    <s v="Dinheiro"/>
    <m/>
    <n v="0"/>
    <m/>
    <n v="0"/>
    <m/>
    <m/>
    <s v="CAIXA TESOURARIA"/>
    <m/>
    <m/>
    <m/>
  </r>
  <r>
    <n v="251601"/>
    <n v="210063"/>
    <s v="Par.(02-12) 013528/CÁLEY DE BRITO LACERDA FI - PAGAMENTO CHE"/>
    <n v="2100"/>
    <d v="2015-03-05T00:00:00"/>
    <d v="1899-12-30T09:53:20"/>
    <n v="0"/>
    <n v="0"/>
    <n v="-1325047.9200001515"/>
    <m/>
    <m/>
    <n v="210063"/>
    <m/>
    <n v="8"/>
    <s v="Vinicius"/>
    <n v="1"/>
    <m/>
    <n v="1378"/>
    <d v="2015-03-17T00:00:00"/>
    <d v="2015-03-17T00:00:00"/>
    <m/>
    <m/>
    <n v="2014"/>
    <n v="8"/>
    <m/>
    <m/>
    <m/>
    <m/>
    <s v="Pagamento de cheque devolvido"/>
    <x v="1"/>
    <x v="4"/>
    <m/>
    <n v="56"/>
    <n v="1"/>
    <s v="Dinheiro"/>
    <m/>
    <n v="0"/>
    <m/>
    <n v="0"/>
    <m/>
    <m/>
    <s v="CAIXA TESOURARIA"/>
    <m/>
    <m/>
    <m/>
  </r>
  <r>
    <n v="251602"/>
    <n v="209567"/>
    <s v="Par.(06-6) 018910/GABRIEL AGRA ALENCAR MOCO - PAGAMENTO CHE"/>
    <n v="925"/>
    <d v="2015-03-05T00:00:00"/>
    <d v="1899-12-30T09:56:28"/>
    <n v="0"/>
    <n v="0"/>
    <n v="-1324122.9200001515"/>
    <m/>
    <m/>
    <n v="209567"/>
    <m/>
    <n v="8"/>
    <s v="Vinicius"/>
    <n v="2"/>
    <m/>
    <n v="1378"/>
    <d v="2015-03-17T00:00:00"/>
    <d v="2015-03-17T00:00:00"/>
    <m/>
    <m/>
    <n v="2014"/>
    <n v="8"/>
    <m/>
    <m/>
    <m/>
    <m/>
    <s v="Pagamento de cheque devolvido"/>
    <x v="1"/>
    <x v="4"/>
    <m/>
    <n v="56"/>
    <n v="1"/>
    <s v="Dinheiro"/>
    <m/>
    <n v="0"/>
    <m/>
    <n v="0"/>
    <m/>
    <m/>
    <s v="CAIXA TESOURARIA"/>
    <m/>
    <m/>
    <m/>
  </r>
  <r>
    <n v="251604"/>
    <s v="ESPÉCIE 2015-03-05"/>
    <s v="PAGAMENTO DA MENSALIDADE DE JANEIRO/2015, DO(A) ALUNO(A) ANDRESSA PEREIRA DE MEDEIROS_ESN"/>
    <n v="351"/>
    <d v="2015-03-05T00:00:00"/>
    <d v="1899-12-30T09:59:13"/>
    <n v="0"/>
    <n v="0"/>
    <n v="-1323771.9200001515"/>
    <m/>
    <m/>
    <m/>
    <m/>
    <n v="8"/>
    <s v="Vinicius"/>
    <n v="1"/>
    <m/>
    <n v="1434"/>
    <d v="2015-03-17T00:00:00"/>
    <d v="2015-03-17T00:00:00"/>
    <m/>
    <m/>
    <n v="2015"/>
    <n v="8"/>
    <m/>
    <m/>
    <m/>
    <m/>
    <s v="Remessa Educ. Sol Nascente"/>
    <x v="1"/>
    <x v="2"/>
    <m/>
    <n v="56"/>
    <n v="1"/>
    <s v="Dinheiro"/>
    <m/>
    <m/>
    <m/>
    <n v="0"/>
    <m/>
    <m/>
    <s v="CAIXA TESOURARIA"/>
    <m/>
    <m/>
    <m/>
  </r>
  <r>
    <n v="251606"/>
    <n v="213152"/>
    <s v="Par.(02-2) 016664/VITTÓRIA GABRIELA BORGES  - Renegociado"/>
    <n v="700"/>
    <d v="2015-03-05T00:00:00"/>
    <d v="1899-12-30T10:04:32"/>
    <n v="0"/>
    <n v="0"/>
    <n v="-1323071.9200001515"/>
    <m/>
    <m/>
    <n v="213152"/>
    <m/>
    <n v="8"/>
    <s v="Vinicius"/>
    <n v="1"/>
    <m/>
    <n v="6"/>
    <d v="2015-03-17T00:00:00"/>
    <d v="2015-03-17T00:00:00"/>
    <m/>
    <m/>
    <n v="2014"/>
    <n v="8"/>
    <m/>
    <m/>
    <m/>
    <m/>
    <s v="Mensalidade Pré-Vestibular"/>
    <x v="1"/>
    <x v="4"/>
    <m/>
    <n v="56"/>
    <n v="1"/>
    <s v="Dinheiro"/>
    <m/>
    <n v="0"/>
    <m/>
    <n v="0"/>
    <m/>
    <m/>
    <s v="CAIXA TESOURARIA"/>
    <m/>
    <m/>
    <m/>
  </r>
  <r>
    <n v="261777"/>
    <n v="200373"/>
    <s v="Par.(09-20) 002917/QUETSIA CAMELO VALLETTA - Renegociado"/>
    <n v="800"/>
    <d v="2015-03-05T00:00:00"/>
    <d v="1899-12-30T10:18:33"/>
    <n v="0"/>
    <n v="0"/>
    <n v="-1322271.9200001515"/>
    <m/>
    <m/>
    <n v="200373"/>
    <m/>
    <n v="7"/>
    <s v="Anapaula"/>
    <n v="1"/>
    <m/>
    <n v="2"/>
    <d v="2015-04-16T00:00:00"/>
    <d v="2015-04-16T00:00:00"/>
    <m/>
    <m/>
    <n v="2011"/>
    <n v="7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51609"/>
    <s v="ESPÉCIE 2015-03-05"/>
    <s v="PAGAMENTO DA MENSALIDADE DE FEVEREIRO/2015, DO(A) ALUNO(A) ANDRESSA PEREIRA DE MEDEIROS_ESN"/>
    <n v="328.7"/>
    <d v="2015-03-05T00:00:00"/>
    <d v="1899-12-30T10:18:52"/>
    <n v="0"/>
    <n v="0"/>
    <n v="-1321943.2200001515"/>
    <m/>
    <m/>
    <m/>
    <m/>
    <n v="8"/>
    <s v="Vinicius"/>
    <n v="1"/>
    <m/>
    <n v="1434"/>
    <d v="2015-03-17T00:00:00"/>
    <d v="2015-03-17T00:00:00"/>
    <m/>
    <m/>
    <n v="2015"/>
    <n v="8"/>
    <m/>
    <m/>
    <m/>
    <m/>
    <s v="Remessa Educ. Sol Nascente"/>
    <x v="1"/>
    <x v="2"/>
    <m/>
    <n v="56"/>
    <n v="1"/>
    <s v="Dinheiro"/>
    <m/>
    <m/>
    <m/>
    <n v="0"/>
    <m/>
    <m/>
    <s v="CAIXA TESOURARIA"/>
    <m/>
    <m/>
    <m/>
  </r>
  <r>
    <n v="261779"/>
    <n v="200546"/>
    <s v="Par.(09/12) 019979/BÁRBARA SAHIUM RIBEIRO - Mensalidades"/>
    <n v="1325.7"/>
    <d v="2015-03-05T00:00:00"/>
    <d v="1899-12-30T10:19:35"/>
    <n v="0"/>
    <n v="0"/>
    <n v="-1320617.5200001516"/>
    <m/>
    <m/>
    <n v="200546"/>
    <m/>
    <n v="7"/>
    <s v="Anapaula"/>
    <n v="1"/>
    <m/>
    <n v="2"/>
    <d v="2015-04-16T00:00:00"/>
    <d v="2015-04-16T00:00:00"/>
    <m/>
    <m/>
    <n v="2015"/>
    <n v="7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61780"/>
    <n v="204585"/>
    <s v="Par.(09/12) 019572/JOSÉ PAULO SEIXAS MENGAI - Mensalidades"/>
    <n v="1443.42"/>
    <d v="2015-03-05T00:00:00"/>
    <d v="1899-12-30T10:20:51"/>
    <n v="0"/>
    <n v="0"/>
    <n v="-1319174.1000001517"/>
    <m/>
    <m/>
    <n v="204585"/>
    <m/>
    <n v="7"/>
    <s v="Anapaula"/>
    <n v="1"/>
    <m/>
    <n v="2"/>
    <d v="2015-04-16T00:00:00"/>
    <d v="2015-04-16T00:00:00"/>
    <m/>
    <m/>
    <n v="2015"/>
    <n v="7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50635"/>
    <s v="321244/116174"/>
    <s v="Régia Comércio De Informática Ltda - Pri - Cód. 116174"/>
    <n v="0"/>
    <d v="2015-03-05T00:00:00"/>
    <d v="1899-12-30T10:21:27"/>
    <n v="156"/>
    <n v="0"/>
    <n v="-1319330.1000001517"/>
    <m/>
    <m/>
    <m/>
    <n v="116174"/>
    <n v="24"/>
    <s v="Emilly"/>
    <n v="1"/>
    <m/>
    <n v="1601"/>
    <d v="2015-03-12T00:00:00"/>
    <d v="2015-03-12T00:00:00"/>
    <m/>
    <m/>
    <n v="2015"/>
    <n v="24"/>
    <m/>
    <m/>
    <m/>
    <m/>
    <s v="CA.Tecnologia da Informação"/>
    <x v="1"/>
    <x v="4"/>
    <m/>
    <n v="56"/>
    <n v="1"/>
    <s v="Dinheiro"/>
    <m/>
    <n v="0"/>
    <m/>
    <n v="0"/>
    <m/>
    <m/>
    <s v="CAIXA TESOURARIA"/>
    <m/>
    <m/>
    <m/>
  </r>
  <r>
    <n v="261783"/>
    <n v="204579"/>
    <s v="Par.(09/12) 018607/BÁRBARA SEIXAS MENGAI - Mensalidades"/>
    <n v="1604.58"/>
    <d v="2015-03-05T00:00:00"/>
    <d v="1899-12-30T10:21:38"/>
    <n v="0"/>
    <n v="0"/>
    <n v="-1317725.5200001516"/>
    <m/>
    <m/>
    <n v="204579"/>
    <m/>
    <n v="7"/>
    <s v="Anapaula"/>
    <n v="1"/>
    <m/>
    <n v="2"/>
    <d v="2015-04-16T00:00:00"/>
    <d v="2015-04-16T00:00:00"/>
    <m/>
    <m/>
    <n v="2015"/>
    <n v="7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50641"/>
    <s v="Recibo/116175"/>
    <s v="Climest - Medicina E Segurança Do Trabal - Cód. 116175"/>
    <n v="0"/>
    <d v="2015-03-05T00:00:00"/>
    <d v="1899-12-30T10:25:47"/>
    <n v="160"/>
    <n v="0"/>
    <n v="-1317885.5200001516"/>
    <m/>
    <m/>
    <m/>
    <n v="116175"/>
    <n v="24"/>
    <s v="Emilly"/>
    <n v="1"/>
    <m/>
    <n v="528"/>
    <d v="2015-03-12T00:00:00"/>
    <d v="2015-03-12T00:00:00"/>
    <m/>
    <m/>
    <n v="2015"/>
    <n v="24"/>
    <m/>
    <m/>
    <m/>
    <m/>
    <s v="CA.Exames Admissional / demissional (DESPESA)"/>
    <x v="1"/>
    <x v="4"/>
    <m/>
    <n v="56"/>
    <n v="1"/>
    <s v="Dinheiro"/>
    <m/>
    <n v="0"/>
    <m/>
    <n v="0"/>
    <m/>
    <m/>
    <s v="CAIXA TESOURARIA"/>
    <m/>
    <m/>
    <m/>
  </r>
  <r>
    <n v="271492"/>
    <n v="216983"/>
    <s v="Par.(09-12) 020150/LARISSA REZENDE GOUVEIA - [ESTORNO] R$ "/>
    <n v="1386"/>
    <d v="2015-03-05T00:00:00"/>
    <d v="1899-12-30T10:26:11"/>
    <n v="0"/>
    <n v="0"/>
    <n v="-1316499.5200001516"/>
    <m/>
    <m/>
    <n v="216983"/>
    <m/>
    <n v="8"/>
    <s v="Vinicius"/>
    <n v="2"/>
    <m/>
    <n v="1657"/>
    <d v="2015-06-01T00:00:00"/>
    <d v="2015-06-01T00:00:00"/>
    <m/>
    <m/>
    <n v="2015"/>
    <n v="8"/>
    <m/>
    <m/>
    <m/>
    <m/>
    <s v="Estorno mensalidade / parcela aluno cancelado"/>
    <x v="1"/>
    <x v="4"/>
    <m/>
    <n v="75"/>
    <n v="11"/>
    <s v="Antec. de Cheque"/>
    <m/>
    <n v="0"/>
    <m/>
    <n v="0"/>
    <m/>
    <m/>
    <s v="MERC [GYN] [OPERAÇÕES]"/>
    <m/>
    <m/>
    <m/>
  </r>
  <r>
    <n v="261786"/>
    <n v="209267"/>
    <s v="Par.(09/12) 019879/LAURA CAMILA DE ARAUJO - Mensalidades"/>
    <n v="1252.05"/>
    <d v="2015-03-05T00:00:00"/>
    <d v="1899-12-30T10:32:28"/>
    <n v="0"/>
    <n v="0"/>
    <n v="-1315247.4700001515"/>
    <m/>
    <m/>
    <n v="209267"/>
    <m/>
    <n v="7"/>
    <s v="Anapaula"/>
    <n v="1"/>
    <m/>
    <n v="2"/>
    <d v="2015-04-16T00:00:00"/>
    <d v="2015-04-16T00:00:00"/>
    <m/>
    <m/>
    <n v="2015"/>
    <n v="7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61787"/>
    <n v="209148"/>
    <s v="Par.(08/12) 020436/JULIANA LUNA  - Parcelas"/>
    <n v="1386"/>
    <d v="2015-03-05T00:00:00"/>
    <d v="1899-12-30T10:33:23"/>
    <n v="0"/>
    <n v="0"/>
    <n v="-1313861.4700001515"/>
    <m/>
    <m/>
    <n v="209148"/>
    <m/>
    <n v="7"/>
    <s v="Anapaula"/>
    <n v="2"/>
    <m/>
    <n v="6"/>
    <d v="2015-04-16T00:00:00"/>
    <d v="2015-04-16T00:00:00"/>
    <m/>
    <m/>
    <n v="2015"/>
    <n v="7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1789"/>
    <n v="209041"/>
    <s v="Par.(08/12) 020439/MARILIA LEMES SANTOS  - Parcelas"/>
    <n v="1000"/>
    <d v="2015-03-05T00:00:00"/>
    <d v="1899-12-30T10:35:08"/>
    <n v="0"/>
    <n v="0"/>
    <n v="-1312861.4700001515"/>
    <m/>
    <m/>
    <n v="209041"/>
    <m/>
    <n v="7"/>
    <s v="Anapaula"/>
    <n v="2"/>
    <m/>
    <n v="6"/>
    <d v="2015-04-16T00:00:00"/>
    <d v="2015-04-16T00:00:00"/>
    <m/>
    <m/>
    <n v="2015"/>
    <n v="7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1790"/>
    <n v="209065"/>
    <s v="Par.(08/12) 020447/MAYARA TONET SALVETTI - Parcelas"/>
    <n v="1386"/>
    <d v="2015-03-05T00:00:00"/>
    <d v="1899-12-30T10:36:02"/>
    <n v="0"/>
    <n v="0"/>
    <n v="-1311475.4700001515"/>
    <m/>
    <m/>
    <n v="209065"/>
    <m/>
    <n v="7"/>
    <s v="Anapaula"/>
    <n v="2"/>
    <m/>
    <n v="6"/>
    <d v="2015-04-16T00:00:00"/>
    <d v="2015-04-16T00:00:00"/>
    <m/>
    <m/>
    <n v="2015"/>
    <n v="7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52581"/>
    <s v="Remessa Olimpo Anápolis"/>
    <s v="Remessa Olimpo Anápolis"/>
    <n v="1761.9"/>
    <d v="2015-03-05T00:00:00"/>
    <d v="1899-12-30T10:46:20"/>
    <n v="0"/>
    <n v="0"/>
    <n v="-1309713.5700001516"/>
    <m/>
    <m/>
    <m/>
    <m/>
    <n v="60"/>
    <s v="Francielly"/>
    <n v="1"/>
    <m/>
    <n v="1526"/>
    <d v="2015-03-20T00:00:00"/>
    <d v="2015-04-08T00:00:00"/>
    <m/>
    <m/>
    <n v="2015"/>
    <n v="24"/>
    <m/>
    <m/>
    <m/>
    <m/>
    <s v="Remessa Olimpo Anápolis"/>
    <x v="1"/>
    <x v="3"/>
    <m/>
    <n v="12"/>
    <n v="4"/>
    <s v="Boleto"/>
    <m/>
    <m/>
    <m/>
    <n v="0"/>
    <m/>
    <m/>
    <s v="BRB [GYN] [011616-0] [CC] [COB]"/>
    <m/>
    <m/>
    <m/>
  </r>
  <r>
    <n v="250682"/>
    <s v="Fiscais/116181"/>
    <s v="Fiscais De Prova - Cód. 116181"/>
    <n v="0"/>
    <d v="2015-03-05T00:00:00"/>
    <d v="1899-12-30T10:48:48"/>
    <n v="1530"/>
    <n v="0"/>
    <n v="-1311243.5700001516"/>
    <m/>
    <m/>
    <m/>
    <n v="116181"/>
    <n v="24"/>
    <s v="Emilly"/>
    <n v="1"/>
    <m/>
    <n v="336"/>
    <d v="2015-03-12T00:00:00"/>
    <d v="2015-03-12T00:00:00"/>
    <m/>
    <m/>
    <n v="2015"/>
    <n v="24"/>
    <m/>
    <m/>
    <m/>
    <m/>
    <s v="Marista.Fiscais de Provas e Simulados "/>
    <x v="1"/>
    <x v="4"/>
    <m/>
    <n v="56"/>
    <n v="1"/>
    <s v="Dinheiro"/>
    <m/>
    <n v="0"/>
    <m/>
    <n v="0"/>
    <m/>
    <m/>
    <s v="CAIXA TESOURARIA"/>
    <m/>
    <m/>
    <m/>
  </r>
  <r>
    <n v="252586"/>
    <s v=" Rescisão/116173"/>
    <s v="Rescisão - Grupo Olimpo - Cód. 116173"/>
    <n v="0"/>
    <d v="2015-03-05T00:00:00"/>
    <d v="1899-12-30T10:49:28"/>
    <n v="521.52"/>
    <n v="0"/>
    <n v="-1311765.0900001517"/>
    <m/>
    <m/>
    <m/>
    <n v="116173"/>
    <n v="24"/>
    <s v="Emilly"/>
    <n v="1"/>
    <m/>
    <n v="175"/>
    <d v="2015-03-20T00:00:00"/>
    <d v="2015-03-20T00:00:00"/>
    <m/>
    <m/>
    <n v="2015"/>
    <n v="24"/>
    <m/>
    <m/>
    <m/>
    <m/>
    <s v="T-3.Rescisão de contrato educacional"/>
    <x v="1"/>
    <x v="4"/>
    <m/>
    <n v="12"/>
    <n v="2"/>
    <s v="Cheque"/>
    <m/>
    <n v="0"/>
    <m/>
    <n v="0"/>
    <m/>
    <m/>
    <s v="BRB [GYN] [011616-0] [CC] [COB]"/>
    <m/>
    <m/>
    <m/>
  </r>
  <r>
    <n v="252588"/>
    <s v="Extrato/116741"/>
    <s v="Banco Brb - Cód. 116741"/>
    <n v="0"/>
    <d v="2015-03-05T00:00:00"/>
    <d v="1899-12-30T10:50:22"/>
    <n v="30.97"/>
    <n v="0"/>
    <n v="-1311796.0600001516"/>
    <m/>
    <m/>
    <m/>
    <n v="116741"/>
    <n v="24"/>
    <s v="Emilly"/>
    <n v="1"/>
    <m/>
    <n v="575"/>
    <d v="2015-03-20T00:00:00"/>
    <d v="2015-03-20T00:00:00"/>
    <m/>
    <m/>
    <n v="2015"/>
    <n v="24"/>
    <m/>
    <m/>
    <m/>
    <m/>
    <s v="CA.Tarifas Bancárias"/>
    <x v="2"/>
    <x v="4"/>
    <m/>
    <n v="12"/>
    <n v="9"/>
    <s v="Débito em conta"/>
    <m/>
    <n v="0"/>
    <m/>
    <n v="0"/>
    <m/>
    <m/>
    <s v="BRB [GYN] [011616-0] [CC] [COB]"/>
    <m/>
    <m/>
    <m/>
  </r>
  <r>
    <n v="258257"/>
    <s v="Acerto/117864"/>
    <s v="Gildo Ribeiro Da Silva Filho - Cód. 117864"/>
    <n v="0"/>
    <d v="2015-03-05T00:00:00"/>
    <d v="1899-12-30T10:50:23"/>
    <n v="15000"/>
    <n v="0"/>
    <n v="-1326796.0600001516"/>
    <m/>
    <m/>
    <m/>
    <n v="117864"/>
    <n v="24"/>
    <s v="Emilly"/>
    <n v="1"/>
    <m/>
    <n v="1510"/>
    <d v="2015-04-07T00:00:00"/>
    <d v="2015-04-07T00:00:00"/>
    <m/>
    <m/>
    <n v="2015"/>
    <n v="24"/>
    <m/>
    <m/>
    <m/>
    <m/>
    <s v="SolNascente.Rescisão de Contrato de Trabalho"/>
    <x v="1"/>
    <x v="2"/>
    <m/>
    <n v="52"/>
    <n v="8"/>
    <s v="Transferência Bancária"/>
    <m/>
    <n v="0"/>
    <m/>
    <n v="0"/>
    <m/>
    <m/>
    <s v="BRB [SOL] [012052-4] [CC] [COB]"/>
    <m/>
    <m/>
    <m/>
  </r>
  <r>
    <n v="250690"/>
    <s v="9556-01/115174"/>
    <s v="Central Do Brasil Com. De Prod. De Limpe - Cód. 115174"/>
    <n v="0"/>
    <d v="2015-03-05T00:00:00"/>
    <d v="1899-12-30T10:50:29"/>
    <n v="1901.6"/>
    <n v="0"/>
    <n v="-1328697.6600001517"/>
    <m/>
    <m/>
    <m/>
    <n v="115174"/>
    <n v="24"/>
    <s v="Emilly"/>
    <n v="1"/>
    <m/>
    <n v="1568"/>
    <d v="2015-03-12T00:00:00"/>
    <d v="2015-03-12T00:00:00"/>
    <m/>
    <m/>
    <n v="2015"/>
    <n v="24"/>
    <m/>
    <m/>
    <m/>
    <m/>
    <s v="Aná.Produtos de Limpeza"/>
    <x v="1"/>
    <x v="3"/>
    <m/>
    <n v="26"/>
    <n v="9"/>
    <s v="Débito em conta"/>
    <m/>
    <n v="0"/>
    <m/>
    <n v="0"/>
    <m/>
    <m/>
    <s v="ITAÚ [SOL] [001691-4] [CC]"/>
    <m/>
    <m/>
    <m/>
  </r>
  <r>
    <n v="252589"/>
    <s v="Extrato/116742"/>
    <s v="Banco Brb - Cód. 116742"/>
    <n v="0"/>
    <d v="2015-03-05T00:00:00"/>
    <d v="1899-12-30T10:50:48"/>
    <n v="11.68"/>
    <n v="0"/>
    <n v="-1328709.3400001517"/>
    <m/>
    <m/>
    <m/>
    <n v="116742"/>
    <n v="24"/>
    <s v="Emilly"/>
    <n v="1"/>
    <m/>
    <n v="575"/>
    <d v="2015-03-20T00:00:00"/>
    <d v="2015-03-20T00:00:00"/>
    <m/>
    <m/>
    <n v="2015"/>
    <n v="24"/>
    <m/>
    <m/>
    <m/>
    <m/>
    <s v="CA.Tarifas Bancárias"/>
    <x v="2"/>
    <x v="4"/>
    <m/>
    <n v="12"/>
    <n v="9"/>
    <s v="Débito em conta"/>
    <m/>
    <n v="0"/>
    <m/>
    <n v="0"/>
    <m/>
    <m/>
    <s v="BRB [GYN] [011616-0] [CC] [COB]"/>
    <m/>
    <m/>
    <m/>
  </r>
  <r>
    <n v="250692"/>
    <s v="Fiscais/116183"/>
    <s v="Fiscais De Prova - Cód. 116183"/>
    <n v="0"/>
    <d v="2015-03-05T00:00:00"/>
    <d v="1899-12-30T10:51:17"/>
    <n v="630"/>
    <n v="0"/>
    <n v="-1329339.3400001517"/>
    <m/>
    <m/>
    <m/>
    <n v="116183"/>
    <n v="24"/>
    <s v="Emilly"/>
    <n v="1"/>
    <m/>
    <n v="139"/>
    <d v="2015-03-12T00:00:00"/>
    <d v="2015-03-12T00:00:00"/>
    <m/>
    <m/>
    <n v="2015"/>
    <n v="24"/>
    <m/>
    <m/>
    <m/>
    <m/>
    <s v="T-3.Fiscais de Provas e Simulados "/>
    <x v="1"/>
    <x v="4"/>
    <m/>
    <n v="56"/>
    <n v="1"/>
    <s v="Dinheiro"/>
    <m/>
    <n v="0"/>
    <m/>
    <n v="0"/>
    <m/>
    <m/>
    <s v="CAIXA TESOURARIA"/>
    <m/>
    <m/>
    <m/>
  </r>
  <r>
    <n v="252591"/>
    <s v="Ant.Cob/116743"/>
    <s v="Banco Brb - Cód. 116743"/>
    <n v="0"/>
    <d v="2015-03-05T00:00:00"/>
    <d v="1899-12-30T10:51:27"/>
    <n v="1197.73"/>
    <n v="0"/>
    <n v="-1330537.0700001516"/>
    <m/>
    <m/>
    <m/>
    <n v="116743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61805"/>
    <n v="209184"/>
    <s v="Par.(08/12) 020449/ANDRÉ LUCAS SEIXAS MACALÃ - Parcelas"/>
    <n v="1386"/>
    <d v="2015-03-05T00:00:00"/>
    <d v="1899-12-30T10:52:45"/>
    <n v="0"/>
    <n v="0"/>
    <n v="-1329151.0700001516"/>
    <m/>
    <m/>
    <n v="209184"/>
    <m/>
    <n v="7"/>
    <s v="Anapaula"/>
    <n v="2"/>
    <m/>
    <n v="6"/>
    <d v="2015-04-16T00:00:00"/>
    <d v="2015-04-16T00:00:00"/>
    <m/>
    <m/>
    <n v="2015"/>
    <n v="7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50699"/>
    <s v="Fiscais/116185"/>
    <s v="Fiscais De Prova - Cód. 116185"/>
    <n v="0"/>
    <d v="2015-03-05T00:00:00"/>
    <d v="1899-12-30T10:54:04"/>
    <n v="1530"/>
    <n v="0"/>
    <n v="-1330681.0700001516"/>
    <m/>
    <m/>
    <m/>
    <n v="116185"/>
    <n v="24"/>
    <s v="Emilly"/>
    <n v="1"/>
    <m/>
    <n v="1419"/>
    <d v="2015-03-12T00:00:00"/>
    <d v="2015-03-12T00:00:00"/>
    <m/>
    <m/>
    <n v="2015"/>
    <n v="24"/>
    <m/>
    <m/>
    <m/>
    <m/>
    <s v="T-27.Fiscais de Provas e Simulados"/>
    <x v="1"/>
    <x v="4"/>
    <m/>
    <n v="56"/>
    <n v="1"/>
    <s v="Dinheiro"/>
    <m/>
    <n v="0"/>
    <m/>
    <n v="0"/>
    <m/>
    <m/>
    <s v="CAIXA TESOURARIA"/>
    <m/>
    <m/>
    <m/>
  </r>
  <r>
    <n v="261808"/>
    <n v="203226"/>
    <s v="Par.(08/12) 020181/JOSÉ VITOR DE ARAÚJO FERR - Parcelas"/>
    <n v="1891.5"/>
    <d v="2015-03-05T00:00:00"/>
    <d v="1899-12-30T10:54:11"/>
    <n v="0"/>
    <n v="0"/>
    <n v="-1328789.5700001516"/>
    <m/>
    <m/>
    <n v="203226"/>
    <m/>
    <n v="7"/>
    <s v="Anapaula"/>
    <n v="1"/>
    <m/>
    <n v="6"/>
    <d v="2015-04-16T00:00:00"/>
    <d v="2015-04-16T00:00:00"/>
    <m/>
    <m/>
    <n v="2015"/>
    <n v="7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1810"/>
    <n v="202501"/>
    <s v="Par.(09/12) 018682/CAROLLINA SOUZA PENNA - Mensalidades"/>
    <n v="1724"/>
    <d v="2015-03-05T00:00:00"/>
    <d v="1899-12-30T10:54:44"/>
    <n v="0"/>
    <n v="0"/>
    <n v="-1327065.5700001516"/>
    <m/>
    <m/>
    <n v="202501"/>
    <m/>
    <n v="7"/>
    <s v="Anapaula"/>
    <n v="1"/>
    <m/>
    <n v="2"/>
    <d v="2015-04-16T00:00:00"/>
    <d v="2015-04-16T00:00:00"/>
    <m/>
    <m/>
    <n v="2015"/>
    <n v="7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61820"/>
    <n v="201770"/>
    <s v="Par.(09/12) 020091/VITOR GENNARI DA COSTA MA - Parcelas"/>
    <n v="970.2"/>
    <d v="2015-03-05T00:00:00"/>
    <d v="1899-12-30T10:55:29"/>
    <n v="0"/>
    <n v="0"/>
    <n v="-1326095.3700001517"/>
    <m/>
    <m/>
    <n v="201770"/>
    <m/>
    <n v="7"/>
    <s v="Anapaula"/>
    <n v="1"/>
    <m/>
    <n v="6"/>
    <d v="2015-04-16T00:00:00"/>
    <d v="2015-04-16T00:00:00"/>
    <m/>
    <m/>
    <n v="2015"/>
    <n v="7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50705"/>
    <s v="624/114717"/>
    <s v="Rodrigo Bernadelli Dos Santos - Cód. 114717"/>
    <n v="0"/>
    <d v="2015-03-05T00:00:00"/>
    <d v="1899-12-30T10:55:47"/>
    <n v="2454"/>
    <n v="0"/>
    <n v="-1328549.3700001517"/>
    <m/>
    <m/>
    <m/>
    <n v="114717"/>
    <n v="24"/>
    <s v="Emilly"/>
    <n v="1"/>
    <m/>
    <n v="1071"/>
    <d v="2015-03-12T00:00:00"/>
    <d v="2015-03-12T00:00:00"/>
    <m/>
    <m/>
    <n v="2015"/>
    <n v="24"/>
    <m/>
    <m/>
    <m/>
    <m/>
    <s v="Bernadelli.Despesas particulares "/>
    <x v="1"/>
    <x v="8"/>
    <m/>
    <n v="26"/>
    <n v="9"/>
    <s v="Débito em conta"/>
    <m/>
    <n v="0"/>
    <m/>
    <n v="0"/>
    <m/>
    <m/>
    <s v="ITAÚ [SOL] [001691-4] [CC]"/>
    <m/>
    <m/>
    <m/>
  </r>
  <r>
    <n v="261821"/>
    <n v="201782"/>
    <s v="Par.(09/12) 020090/NATALIA GENNARI DA COSTA  - Parcelas"/>
    <n v="1386"/>
    <d v="2015-03-05T00:00:00"/>
    <d v="1899-12-30T10:56:16"/>
    <n v="0"/>
    <n v="0"/>
    <n v="-1327163.3700001517"/>
    <m/>
    <m/>
    <n v="201782"/>
    <m/>
    <n v="7"/>
    <s v="Anapaula"/>
    <n v="2"/>
    <m/>
    <n v="6"/>
    <d v="2015-04-16T00:00:00"/>
    <d v="2015-04-16T00:00:00"/>
    <m/>
    <m/>
    <n v="2015"/>
    <n v="7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50708"/>
    <s v="629/114719"/>
    <s v="Sd Viagens Turismo Ltda Me - Cód. 114719"/>
    <n v="0"/>
    <d v="2015-03-05T00:00:00"/>
    <d v="1899-12-30T10:58:03"/>
    <n v="3947.62"/>
    <n v="0"/>
    <n v="-1331110.9900001518"/>
    <m/>
    <m/>
    <m/>
    <n v="114719"/>
    <n v="24"/>
    <s v="Emilly"/>
    <n v="1"/>
    <m/>
    <n v="557"/>
    <d v="2015-03-12T00:00:00"/>
    <d v="2015-03-12T00:00:00"/>
    <m/>
    <m/>
    <n v="2015"/>
    <n v="24"/>
    <m/>
    <m/>
    <m/>
    <m/>
    <s v="CA.Passagem Aerea (DESPESA)"/>
    <x v="1"/>
    <x v="4"/>
    <m/>
    <n v="26"/>
    <n v="9"/>
    <s v="Débito em conta"/>
    <m/>
    <n v="0"/>
    <m/>
    <n v="0"/>
    <m/>
    <m/>
    <s v="ITAÚ [SOL] [001691-4] [CC]"/>
    <m/>
    <m/>
    <m/>
  </r>
  <r>
    <n v="261824"/>
    <n v="201662"/>
    <s v="Par.(09/12) 020098/CAROLINE SOUZA ARAUJO - Parcelas"/>
    <n v="1316.7"/>
    <d v="2015-03-05T00:00:00"/>
    <d v="1899-12-30T10:58:20"/>
    <n v="0"/>
    <n v="0"/>
    <n v="-1329794.2900001518"/>
    <m/>
    <m/>
    <n v="201662"/>
    <m/>
    <n v="7"/>
    <s v="Anapaula"/>
    <n v="2"/>
    <m/>
    <n v="6"/>
    <d v="2015-04-16T00:00:00"/>
    <d v="2015-04-16T00:00:00"/>
    <m/>
    <m/>
    <n v="2015"/>
    <n v="7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1831"/>
    <n v="201696"/>
    <s v="Par.(09/12) 020085/HORTENCIA CARVALHO FIGUEI - Parcelas"/>
    <n v="1386"/>
    <d v="2015-03-05T00:00:00"/>
    <d v="1899-12-30T10:59:25"/>
    <n v="0"/>
    <n v="0"/>
    <n v="-1328408.2900001518"/>
    <m/>
    <m/>
    <n v="201696"/>
    <m/>
    <n v="7"/>
    <s v="Anapaula"/>
    <n v="2"/>
    <m/>
    <n v="6"/>
    <d v="2015-04-16T00:00:00"/>
    <d v="2015-04-16T00:00:00"/>
    <m/>
    <m/>
    <n v="2015"/>
    <n v="7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1832"/>
    <n v="201547"/>
    <s v="Par.(09/12) 020097/HEITOR SIMON FONSECA PEDR - Parcelas"/>
    <n v="1247.4000000000001"/>
    <d v="2015-03-05T00:00:00"/>
    <d v="1899-12-30T11:00:07"/>
    <n v="0"/>
    <n v="0"/>
    <n v="-1327160.8900001519"/>
    <m/>
    <m/>
    <n v="201547"/>
    <m/>
    <n v="7"/>
    <s v="Anapaula"/>
    <n v="1"/>
    <m/>
    <n v="6"/>
    <d v="2015-04-16T00:00:00"/>
    <d v="2015-04-16T00:00:00"/>
    <m/>
    <m/>
    <n v="2015"/>
    <n v="7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1833"/>
    <n v="201559"/>
    <s v="Par.(09/12) 020100/PEDRO HENRIQUE HUNGRIA MA - Parcelas"/>
    <n v="1386"/>
    <d v="2015-03-05T00:00:00"/>
    <d v="1899-12-30T11:00:59"/>
    <n v="0"/>
    <n v="0"/>
    <n v="-1325774.8900001519"/>
    <m/>
    <m/>
    <n v="201559"/>
    <m/>
    <n v="7"/>
    <s v="Anapaula"/>
    <n v="2"/>
    <m/>
    <n v="6"/>
    <d v="2015-04-16T00:00:00"/>
    <d v="2015-04-16T00:00:00"/>
    <m/>
    <m/>
    <n v="2015"/>
    <n v="7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59269"/>
    <s v="Extrato"/>
    <s v="Deposito Em Dinheiro"/>
    <n v="17746"/>
    <d v="2015-03-05T00:00:00"/>
    <d v="1899-12-30T11:04:00"/>
    <n v="0"/>
    <n v="0"/>
    <n v="-1308028.8900001519"/>
    <m/>
    <m/>
    <m/>
    <m/>
    <n v="7"/>
    <s v="Anapaula"/>
    <n v="1"/>
    <m/>
    <n v="1449"/>
    <d v="2015-04-08T00:00:00"/>
    <d v="2015-06-30T00:00:00"/>
    <m/>
    <m/>
    <n v="2015"/>
    <n v="60"/>
    <m/>
    <m/>
    <m/>
    <m/>
    <s v="Transferência entre contas"/>
    <x v="2"/>
    <x v="4"/>
    <m/>
    <n v="26"/>
    <n v="8"/>
    <s v="Transferência Bancária"/>
    <m/>
    <m/>
    <m/>
    <n v="0"/>
    <m/>
    <m/>
    <s v="ITAÚ [SOL] [001691-4] [CC]"/>
    <m/>
    <m/>
    <m/>
  </r>
  <r>
    <n v="253984"/>
    <s v="Extrato/117526"/>
    <s v="Banco Brb - Cód. 117526"/>
    <n v="0"/>
    <d v="2015-03-05T00:00:00"/>
    <d v="1899-12-30T11:04:18"/>
    <n v="175.4"/>
    <n v="0"/>
    <n v="-1308204.2900001518"/>
    <m/>
    <m/>
    <m/>
    <n v="117526"/>
    <n v="24"/>
    <s v="Emilly"/>
    <n v="2"/>
    <m/>
    <n v="506"/>
    <d v="2015-03-23T00:00:00"/>
    <d v="2015-03-23T00:00:00"/>
    <m/>
    <m/>
    <n v="2015"/>
    <n v="24"/>
    <m/>
    <m/>
    <m/>
    <m/>
    <s v="CA.Capital de Giro (FINANCIAMENTO)"/>
    <x v="2"/>
    <x v="4"/>
    <m/>
    <n v="45"/>
    <n v="9"/>
    <s v="Débito em conta"/>
    <m/>
    <n v="0"/>
    <m/>
    <n v="0"/>
    <m/>
    <m/>
    <s v="BRB [EDI] [012053-2] [CC]"/>
    <m/>
    <m/>
    <m/>
  </r>
  <r>
    <n v="261835"/>
    <n v="201510"/>
    <s v="Par.(08/12) 020107/VICTORIA ALVES MELO  - Parcelas"/>
    <n v="1000"/>
    <d v="2015-03-05T00:00:00"/>
    <d v="1899-12-30T11:04:26"/>
    <n v="0"/>
    <n v="0"/>
    <n v="-1307204.2900001518"/>
    <m/>
    <m/>
    <n v="201510"/>
    <m/>
    <n v="7"/>
    <s v="Anapaula"/>
    <n v="1"/>
    <m/>
    <n v="6"/>
    <d v="2015-04-16T00:00:00"/>
    <d v="2015-04-16T00:00:00"/>
    <m/>
    <m/>
    <n v="2015"/>
    <n v="7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1838"/>
    <n v="201523"/>
    <s v="Par.(09/12) 020093/JULIA LOGRADO GOMES - Parcelas"/>
    <n v="1386"/>
    <d v="2015-03-05T00:00:00"/>
    <d v="1899-12-30T11:07:13"/>
    <n v="0"/>
    <n v="0"/>
    <n v="-1305818.2900001518"/>
    <m/>
    <m/>
    <n v="201523"/>
    <m/>
    <n v="7"/>
    <s v="Anapaula"/>
    <n v="1"/>
    <m/>
    <n v="6"/>
    <d v="2015-04-16T00:00:00"/>
    <d v="2015-04-16T00:00:00"/>
    <m/>
    <m/>
    <n v="2015"/>
    <n v="7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1840"/>
    <n v="208760"/>
    <s v="Par.(08/12) 020160/LUIZ FERNANDO TEODORO COS - Parcelas"/>
    <n v="1108.8"/>
    <d v="2015-03-05T00:00:00"/>
    <d v="1899-12-30T11:08:17"/>
    <n v="0"/>
    <n v="0"/>
    <n v="-1304709.4900001518"/>
    <m/>
    <m/>
    <n v="208760"/>
    <m/>
    <n v="7"/>
    <s v="Anapaula"/>
    <n v="2"/>
    <m/>
    <n v="6"/>
    <d v="2015-04-16T00:00:00"/>
    <d v="2015-04-16T00:00:00"/>
    <m/>
    <m/>
    <n v="2015"/>
    <n v="7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1845"/>
    <n v="208554"/>
    <s v="Par.(08/12) 020135/ANA LUIZA GUERRA GUNDIM D - Parcelas"/>
    <n v="1386"/>
    <d v="2015-03-05T00:00:00"/>
    <d v="1899-12-30T11:10:44"/>
    <n v="0"/>
    <n v="0"/>
    <n v="-1303323.4900001518"/>
    <m/>
    <m/>
    <n v="208554"/>
    <m/>
    <n v="7"/>
    <s v="Anapaula"/>
    <n v="1"/>
    <m/>
    <n v="6"/>
    <d v="2015-04-16T00:00:00"/>
    <d v="2015-04-16T00:00:00"/>
    <m/>
    <m/>
    <n v="2015"/>
    <n v="7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1846"/>
    <n v="208566"/>
    <s v="Par.(08/12) 020123/ESTHER ELOISA MAGALHAES D - Parcelas"/>
    <n v="1386"/>
    <d v="2015-03-05T00:00:00"/>
    <d v="1899-12-30T11:11:27"/>
    <n v="0"/>
    <n v="0"/>
    <n v="-1301937.4900001518"/>
    <m/>
    <m/>
    <n v="208566"/>
    <m/>
    <n v="7"/>
    <s v="Anapaula"/>
    <n v="1"/>
    <m/>
    <n v="6"/>
    <d v="2015-04-16T00:00:00"/>
    <d v="2015-04-16T00:00:00"/>
    <m/>
    <m/>
    <n v="2015"/>
    <n v="7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71263"/>
    <n v="216936"/>
    <s v="Par.(08-12) 020438/JANE KLICIA AVELINO SANT' - [ESTORNO] R$ "/>
    <n v="1384"/>
    <d v="2015-03-05T00:00:00"/>
    <d v="1899-12-30T11:13:33"/>
    <n v="0"/>
    <n v="0"/>
    <n v="-1300553.4900001518"/>
    <m/>
    <m/>
    <n v="216936"/>
    <m/>
    <n v="8"/>
    <s v="Vinicius"/>
    <n v="2"/>
    <m/>
    <n v="1657"/>
    <d v="2015-05-27T00:00:00"/>
    <d v="2015-05-27T00:00:00"/>
    <m/>
    <m/>
    <n v="2015"/>
    <n v="8"/>
    <m/>
    <m/>
    <m/>
    <m/>
    <s v="Estorno mensalidade / parcela aluno cancelado"/>
    <x v="1"/>
    <x v="4"/>
    <m/>
    <n v="75"/>
    <n v="11"/>
    <s v="Antec. de Cheque"/>
    <m/>
    <n v="0"/>
    <m/>
    <n v="0"/>
    <m/>
    <m/>
    <s v="MERC [GYN] [OPERAÇÕES]"/>
    <m/>
    <m/>
    <m/>
  </r>
  <r>
    <n v="250725"/>
    <s v="5644/114741"/>
    <s v="Termosul Ar Condicionado E Refrigeração - Cód. 114741"/>
    <n v="0"/>
    <d v="2015-03-05T00:00:00"/>
    <d v="1899-12-30T11:15:46"/>
    <n v="1200"/>
    <n v="0"/>
    <n v="-1301753.4900001518"/>
    <m/>
    <m/>
    <m/>
    <n v="114741"/>
    <n v="24"/>
    <s v="Emilly"/>
    <n v="1"/>
    <m/>
    <n v="1424"/>
    <d v="2015-03-12T00:00:00"/>
    <d v="2015-03-12T00:00:00"/>
    <m/>
    <m/>
    <n v="2015"/>
    <n v="24"/>
    <m/>
    <m/>
    <m/>
    <m/>
    <s v="T-27.Manutenção de máquinas e equipamentos"/>
    <x v="1"/>
    <x v="4"/>
    <m/>
    <n v="26"/>
    <n v="8"/>
    <s v="Transferência Bancária"/>
    <m/>
    <n v="0"/>
    <m/>
    <n v="0"/>
    <m/>
    <m/>
    <s v="ITAÚ [SOL] [001691-4] [CC]"/>
    <m/>
    <m/>
    <m/>
  </r>
  <r>
    <n v="250736"/>
    <s v="1907/114722"/>
    <s v="Kuva Esportes Eireli Me - Cód. 114722"/>
    <n v="0"/>
    <d v="2015-03-05T00:00:00"/>
    <d v="1899-12-30T11:18:00"/>
    <n v="870"/>
    <n v="0"/>
    <n v="-1302623.4900001518"/>
    <m/>
    <m/>
    <m/>
    <n v="114722"/>
    <n v="24"/>
    <s v="Emilly"/>
    <n v="1"/>
    <m/>
    <n v="1555"/>
    <d v="2015-03-12T00:00:00"/>
    <d v="2015-03-12T00:00:00"/>
    <m/>
    <m/>
    <n v="2015"/>
    <n v="24"/>
    <m/>
    <m/>
    <m/>
    <m/>
    <s v="Aná.Material Didático"/>
    <x v="1"/>
    <x v="3"/>
    <m/>
    <n v="26"/>
    <n v="8"/>
    <s v="Transferência Bancária"/>
    <m/>
    <n v="0"/>
    <m/>
    <n v="0"/>
    <m/>
    <m/>
    <s v="ITAÚ [SOL] [001691-4] [CC]"/>
    <m/>
    <m/>
    <m/>
  </r>
  <r>
    <n v="250737"/>
    <s v="5643/114742"/>
    <s v="Termosul Ar Condicionado E Refrigeração - Cód. 114742"/>
    <n v="0"/>
    <d v="2015-03-05T00:00:00"/>
    <d v="1899-12-30T11:18:28"/>
    <n v="600"/>
    <n v="0"/>
    <n v="-1303223.4900001518"/>
    <m/>
    <m/>
    <m/>
    <n v="114742"/>
    <n v="24"/>
    <s v="Emilly"/>
    <n v="1"/>
    <m/>
    <n v="157"/>
    <d v="2015-03-12T00:00:00"/>
    <d v="2015-03-12T00:00:00"/>
    <m/>
    <m/>
    <n v="2015"/>
    <n v="24"/>
    <m/>
    <m/>
    <m/>
    <m/>
    <s v="T-3.Manutenção Máquinas e Equipamentos"/>
    <x v="1"/>
    <x v="4"/>
    <m/>
    <n v="26"/>
    <n v="8"/>
    <s v="Transferência Bancária"/>
    <m/>
    <n v="0"/>
    <m/>
    <n v="0"/>
    <m/>
    <m/>
    <s v="ITAÚ [SOL] [001691-4] [CC]"/>
    <m/>
    <m/>
    <m/>
  </r>
  <r>
    <n v="250738"/>
    <s v="5641/114743"/>
    <s v="Termosul Ar Condicionado E Refrigeração - Cód. 114743"/>
    <n v="0"/>
    <d v="2015-03-05T00:00:00"/>
    <d v="1899-12-30T11:18:52"/>
    <n v="140"/>
    <n v="0"/>
    <n v="-1303363.4900001518"/>
    <m/>
    <m/>
    <m/>
    <n v="114743"/>
    <n v="24"/>
    <s v="Emilly"/>
    <n v="1"/>
    <m/>
    <n v="1496"/>
    <d v="2015-03-12T00:00:00"/>
    <d v="2015-03-12T00:00:00"/>
    <m/>
    <m/>
    <n v="2015"/>
    <n v="24"/>
    <m/>
    <m/>
    <m/>
    <m/>
    <s v="SolNascente.Manutenção Máquinas e Equipamentos"/>
    <x v="1"/>
    <x v="2"/>
    <m/>
    <n v="26"/>
    <n v="8"/>
    <s v="Transferência Bancária"/>
    <m/>
    <n v="0"/>
    <m/>
    <n v="0"/>
    <m/>
    <m/>
    <s v="ITAÚ [SOL] [001691-4] [CC]"/>
    <m/>
    <m/>
    <m/>
  </r>
  <r>
    <n v="250739"/>
    <s v="5642/114744"/>
    <s v="Termosul Ar Condicionado E Refrigeração - Cód. 114744"/>
    <n v="0"/>
    <d v="2015-03-05T00:00:00"/>
    <d v="1899-12-30T11:19:18"/>
    <n v="900"/>
    <n v="0"/>
    <n v="-1304263.4900001518"/>
    <m/>
    <m/>
    <m/>
    <n v="114744"/>
    <n v="24"/>
    <s v="Emilly"/>
    <n v="1"/>
    <m/>
    <n v="354"/>
    <d v="2015-03-12T00:00:00"/>
    <d v="2015-03-12T00:00:00"/>
    <m/>
    <m/>
    <n v="2015"/>
    <n v="24"/>
    <m/>
    <m/>
    <m/>
    <m/>
    <s v="Marista.Manutenção Máquinas e Equipamentos"/>
    <x v="1"/>
    <x v="4"/>
    <m/>
    <n v="26"/>
    <n v="8"/>
    <s v="Transferência Bancária"/>
    <m/>
    <n v="0"/>
    <m/>
    <n v="0"/>
    <m/>
    <m/>
    <s v="ITAÚ [SOL] [001691-4] [CC]"/>
    <m/>
    <m/>
    <m/>
  </r>
  <r>
    <n v="258022"/>
    <s v="Transferência Entre Conta"/>
    <s v="Transferência Entre Conta"/>
    <n v="3000"/>
    <d v="2015-03-05T00:00:00"/>
    <d v="1899-12-30T11:30:18"/>
    <n v="0"/>
    <n v="0"/>
    <n v="-1301263.4900001518"/>
    <m/>
    <m/>
    <m/>
    <m/>
    <n v="24"/>
    <s v="Emilly"/>
    <n v="1"/>
    <m/>
    <n v="1449"/>
    <d v="2015-04-06T00:00:00"/>
    <d v="2015-04-06T00:00:00"/>
    <m/>
    <m/>
    <n v="2015"/>
    <n v="24"/>
    <m/>
    <m/>
    <m/>
    <m/>
    <s v="Transferência entre contas"/>
    <x v="2"/>
    <x v="4"/>
    <m/>
    <n v="27"/>
    <n v="8"/>
    <s v="Transferência Bancária"/>
    <m/>
    <m/>
    <m/>
    <n v="0"/>
    <m/>
    <m/>
    <s v="BRADESCO [008378-0] [SOL] [CC]"/>
    <m/>
    <m/>
    <m/>
  </r>
  <r>
    <n v="251381"/>
    <s v="Extrato/116303"/>
    <s v="Bradesco - Par. 116303(01-3)"/>
    <n v="0"/>
    <d v="2015-03-05T00:00:00"/>
    <d v="1899-12-30T11:32:30"/>
    <n v="487.04"/>
    <n v="0"/>
    <n v="-1301750.5300001518"/>
    <m/>
    <m/>
    <m/>
    <n v="116303"/>
    <n v="24"/>
    <s v="Emilly"/>
    <n v="1"/>
    <m/>
    <n v="1599"/>
    <d v="2015-03-16T00:00:00"/>
    <d v="2015-03-16T00:00:00"/>
    <m/>
    <m/>
    <n v="2015"/>
    <n v="24"/>
    <m/>
    <m/>
    <m/>
    <m/>
    <s v="CA.Encargos"/>
    <x v="2"/>
    <x v="4"/>
    <m/>
    <n v="27"/>
    <n v="9"/>
    <s v="Débito em conta"/>
    <m/>
    <n v="0"/>
    <m/>
    <n v="0"/>
    <m/>
    <m/>
    <s v="BRADESCO [008378-0] [SOL] [CC]"/>
    <m/>
    <m/>
    <m/>
  </r>
  <r>
    <n v="251382"/>
    <s v="Extrato/116304"/>
    <s v="Bradesco - Par. 116304(02-3)"/>
    <n v="0"/>
    <d v="2015-03-05T00:00:00"/>
    <d v="1899-12-30T11:32:30"/>
    <n v="3213.68"/>
    <n v="0"/>
    <n v="-1304964.2100001518"/>
    <m/>
    <m/>
    <m/>
    <n v="116304"/>
    <n v="24"/>
    <s v="Emilly"/>
    <n v="1"/>
    <m/>
    <n v="1599"/>
    <d v="2015-03-16T00:00:00"/>
    <d v="2015-03-16T00:00:00"/>
    <m/>
    <m/>
    <n v="2015"/>
    <n v="24"/>
    <m/>
    <m/>
    <m/>
    <m/>
    <s v="CA.Encargos"/>
    <x v="2"/>
    <x v="4"/>
    <m/>
    <n v="27"/>
    <n v="9"/>
    <s v="Débito em conta"/>
    <m/>
    <n v="0"/>
    <m/>
    <n v="0"/>
    <m/>
    <m/>
    <s v="BRADESCO [008378-0] [SOL] [CC]"/>
    <m/>
    <m/>
    <m/>
  </r>
  <r>
    <n v="251383"/>
    <s v="Extrato/116305"/>
    <s v="Bradesco - Par. 116305(03-3)"/>
    <n v="0"/>
    <d v="2015-03-05T00:00:00"/>
    <d v="1899-12-30T11:32:30"/>
    <n v="3157.72"/>
    <n v="0"/>
    <n v="-1308121.9300001517"/>
    <m/>
    <m/>
    <m/>
    <n v="116305"/>
    <n v="24"/>
    <s v="Emilly"/>
    <n v="1"/>
    <m/>
    <n v="1599"/>
    <d v="2015-03-16T00:00:00"/>
    <d v="2015-03-16T00:00:00"/>
    <m/>
    <m/>
    <n v="2015"/>
    <n v="24"/>
    <m/>
    <m/>
    <m/>
    <m/>
    <s v="CA.Encargos"/>
    <x v="2"/>
    <x v="4"/>
    <m/>
    <n v="27"/>
    <n v="9"/>
    <s v="Débito em conta"/>
    <m/>
    <n v="0"/>
    <m/>
    <n v="0"/>
    <m/>
    <m/>
    <s v="BRADESCO [008378-0] [SOL] [CC]"/>
    <m/>
    <m/>
    <m/>
  </r>
  <r>
    <n v="258166"/>
    <n v="205065"/>
    <s v="Retorno: Par. 205065(02/12) - 19968/MAR - Mensalidades"/>
    <n v="1496.56"/>
    <d v="2015-03-05T00:00:00"/>
    <d v="1899-12-30T12:00:00"/>
    <n v="0"/>
    <n v="0"/>
    <n v="-1306625.3700001517"/>
    <m/>
    <m/>
    <n v="205065"/>
    <m/>
    <n v="1"/>
    <s v="Andre"/>
    <n v="1"/>
    <m/>
    <n v="2"/>
    <d v="2015-04-06T00:00:00"/>
    <d v="2015-04-06T00:00:00"/>
    <n v="26616"/>
    <m/>
    <n v="2015"/>
    <n v="1"/>
    <m/>
    <m/>
    <m/>
    <m/>
    <s v="Mensalidade Ensino Médio"/>
    <x v="1"/>
    <x v="4"/>
    <m/>
    <n v="69"/>
    <n v="4"/>
    <s v="Boleto"/>
    <m/>
    <m/>
    <m/>
    <n v="0"/>
    <m/>
    <m/>
    <s v="DAYCOVAL [GYN] [6964461] [COB]"/>
    <m/>
    <m/>
    <m/>
  </r>
  <r>
    <n v="258165"/>
    <n v="189267"/>
    <s v="Retorno: Par. 189267(02/12) - 19692/LAU - Mensalidades"/>
    <n v="1496.56"/>
    <d v="2015-03-05T00:00:00"/>
    <d v="1899-12-30T12:00:00"/>
    <n v="0"/>
    <n v="0"/>
    <n v="-1305128.8100001516"/>
    <m/>
    <m/>
    <n v="189267"/>
    <m/>
    <n v="1"/>
    <s v="Andre"/>
    <n v="1"/>
    <m/>
    <n v="2"/>
    <d v="2015-04-06T00:00:00"/>
    <d v="2015-04-06T00:00:00"/>
    <n v="26615"/>
    <m/>
    <n v="2015"/>
    <n v="1"/>
    <m/>
    <m/>
    <m/>
    <m/>
    <s v="Mensalidade Ensino Médio"/>
    <x v="1"/>
    <x v="4"/>
    <m/>
    <n v="69"/>
    <n v="4"/>
    <s v="Boleto"/>
    <m/>
    <m/>
    <m/>
    <n v="0"/>
    <m/>
    <m/>
    <s v="DAYCOVAL [GYN] [6964461] [COB]"/>
    <m/>
    <m/>
    <m/>
  </r>
  <r>
    <n v="261880"/>
    <n v="202324"/>
    <s v="Par.(09/12) 019249/ANA PAULA PEDROSO DE LIMA - Mensalidades"/>
    <n v="1325.7"/>
    <d v="2015-03-05T00:00:00"/>
    <d v="1899-12-30T12:52:41"/>
    <n v="0"/>
    <n v="0"/>
    <n v="-1303803.1100001517"/>
    <m/>
    <m/>
    <n v="202324"/>
    <m/>
    <n v="7"/>
    <s v="Anapaula"/>
    <n v="1"/>
    <m/>
    <n v="2"/>
    <d v="2015-04-16T00:00:00"/>
    <d v="2015-04-16T00:00:00"/>
    <m/>
    <m/>
    <n v="2015"/>
    <n v="7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61881"/>
    <n v="202385"/>
    <s v="Par.(09/12) 020120/TALITA GARCIA ANASTÁCIO - Mensalidades"/>
    <n v="1000"/>
    <d v="2015-03-05T00:00:00"/>
    <d v="1899-12-30T12:53:22"/>
    <n v="0"/>
    <n v="0"/>
    <n v="-1302803.1100001517"/>
    <m/>
    <m/>
    <n v="202385"/>
    <m/>
    <n v="7"/>
    <s v="Anapaula"/>
    <n v="1"/>
    <m/>
    <n v="2"/>
    <d v="2015-04-16T00:00:00"/>
    <d v="2015-04-16T00:00:00"/>
    <m/>
    <m/>
    <n v="2015"/>
    <n v="7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61882"/>
    <n v="205769"/>
    <s v="Par.(08/12) 020146/MATHEUS REGINATO ARAUJO - Parcelas"/>
    <n v="1386"/>
    <d v="2015-03-05T00:00:00"/>
    <d v="1899-12-30T12:54:01"/>
    <n v="0"/>
    <n v="0"/>
    <n v="-1301417.1100001517"/>
    <m/>
    <m/>
    <n v="205769"/>
    <m/>
    <n v="7"/>
    <s v="Anapaula"/>
    <n v="1"/>
    <m/>
    <n v="6"/>
    <d v="2015-04-16T00:00:00"/>
    <d v="2015-04-16T00:00:00"/>
    <m/>
    <m/>
    <n v="2015"/>
    <n v="7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1883"/>
    <n v="208681"/>
    <s v="Par.(09/12) 020141/ANDREA MORAIS MARQUES - Parcelas"/>
    <n v="1386"/>
    <d v="2015-03-05T00:00:00"/>
    <d v="1899-12-30T12:55:51"/>
    <n v="0"/>
    <n v="0"/>
    <n v="-1300031.1100001517"/>
    <m/>
    <m/>
    <n v="208681"/>
    <m/>
    <n v="7"/>
    <s v="Anapaula"/>
    <n v="1"/>
    <m/>
    <n v="6"/>
    <d v="2015-04-16T00:00:00"/>
    <d v="2015-04-16T00:00:00"/>
    <m/>
    <m/>
    <n v="2015"/>
    <n v="7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1888"/>
    <n v="208399"/>
    <s v="Par.(09/12) 020118/RAYANE BRANDAO MENDES - Parcelas"/>
    <n v="1386"/>
    <d v="2015-03-05T00:00:00"/>
    <d v="1899-12-30T12:58:08"/>
    <n v="0"/>
    <n v="0"/>
    <n v="-1298645.1100001517"/>
    <m/>
    <m/>
    <n v="208399"/>
    <m/>
    <n v="7"/>
    <s v="Anapaula"/>
    <n v="1"/>
    <m/>
    <n v="6"/>
    <d v="2015-04-16T00:00:00"/>
    <d v="2015-04-16T00:00:00"/>
    <m/>
    <m/>
    <n v="2015"/>
    <n v="7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1890"/>
    <n v="208410"/>
    <s v="Par.(08/12) 020133/DEBORA VIEIRA JACINTO - Parcelas"/>
    <n v="400"/>
    <d v="2015-03-05T00:00:00"/>
    <d v="1899-12-30T12:58:48"/>
    <n v="0"/>
    <n v="0"/>
    <n v="-1298245.1100001517"/>
    <m/>
    <m/>
    <n v="208410"/>
    <m/>
    <n v="7"/>
    <s v="Anapaula"/>
    <n v="1"/>
    <m/>
    <n v="6"/>
    <d v="2015-04-16T00:00:00"/>
    <d v="2015-04-16T00:00:00"/>
    <m/>
    <m/>
    <n v="2015"/>
    <n v="7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1892"/>
    <n v="208530"/>
    <s v="Par.(08/12) 020113/GERMANO SILVA DUTRA - Parcelas"/>
    <n v="1386"/>
    <d v="2015-03-05T00:00:00"/>
    <d v="1899-12-30T12:59:36"/>
    <n v="0"/>
    <n v="0"/>
    <n v="-1296859.1100001517"/>
    <m/>
    <m/>
    <n v="208530"/>
    <m/>
    <n v="7"/>
    <s v="Anapaula"/>
    <n v="1"/>
    <m/>
    <n v="6"/>
    <d v="2015-04-16T00:00:00"/>
    <d v="2015-04-16T00:00:00"/>
    <m/>
    <m/>
    <n v="2015"/>
    <n v="7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1893"/>
    <n v="208519"/>
    <s v="Par.(09/12) 020122/NATHALIA KRISS RIBEIRO DE - Parcelas"/>
    <n v="1386"/>
    <d v="2015-03-05T00:00:00"/>
    <d v="1899-12-30T13:00:18"/>
    <n v="0"/>
    <n v="0"/>
    <n v="-1295473.1100001517"/>
    <m/>
    <m/>
    <n v="208519"/>
    <m/>
    <n v="7"/>
    <s v="Anapaula"/>
    <n v="2"/>
    <m/>
    <n v="6"/>
    <d v="2015-04-16T00:00:00"/>
    <d v="2015-04-16T00:00:00"/>
    <m/>
    <m/>
    <n v="2015"/>
    <n v="7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1894"/>
    <n v="208507"/>
    <s v="Par.(09/12) 020127/ALAN RODRIGUES RIBEIRO FI - Parcelas"/>
    <n v="1386"/>
    <d v="2015-03-05T00:00:00"/>
    <d v="1899-12-30T13:00:53"/>
    <n v="0"/>
    <n v="0"/>
    <n v="-1294087.1100001517"/>
    <m/>
    <m/>
    <n v="208507"/>
    <m/>
    <n v="7"/>
    <s v="Anapaula"/>
    <n v="1"/>
    <m/>
    <n v="6"/>
    <d v="2015-04-16T00:00:00"/>
    <d v="2015-04-16T00:00:00"/>
    <m/>
    <m/>
    <n v="2015"/>
    <n v="7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1895"/>
    <n v="208495"/>
    <s v="Par.(09/12) 020130/CARINE ROSA MALENA GARCIA - Parcelas"/>
    <n v="1316.7"/>
    <d v="2015-03-05T00:00:00"/>
    <d v="1899-12-30T13:01:22"/>
    <n v="0"/>
    <n v="0"/>
    <n v="-1292770.4100001517"/>
    <m/>
    <m/>
    <n v="208495"/>
    <m/>
    <n v="7"/>
    <s v="Anapaula"/>
    <n v="1"/>
    <m/>
    <n v="6"/>
    <d v="2015-04-16T00:00:00"/>
    <d v="2015-04-16T00:00:00"/>
    <m/>
    <m/>
    <n v="2015"/>
    <n v="7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1896"/>
    <n v="208471"/>
    <s v="Par.(09/12) 020119/BRUNO CÂNDIDO REZENDE - Parcelas"/>
    <n v="1386"/>
    <d v="2015-03-05T00:00:00"/>
    <d v="1899-12-30T13:01:53"/>
    <n v="0"/>
    <n v="0"/>
    <n v="-1291384.4100001517"/>
    <m/>
    <m/>
    <n v="208471"/>
    <m/>
    <n v="7"/>
    <s v="Anapaula"/>
    <n v="2"/>
    <m/>
    <n v="6"/>
    <d v="2015-04-16T00:00:00"/>
    <d v="2015-04-16T00:00:00"/>
    <m/>
    <m/>
    <n v="2015"/>
    <n v="7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1898"/>
    <n v="208459"/>
    <s v="Par.(09/12) 020128/KELLE SILVA CASTRO - Parcelas"/>
    <n v="1386"/>
    <d v="2015-03-05T00:00:00"/>
    <d v="1899-12-30T13:02:36"/>
    <n v="0"/>
    <n v="0"/>
    <n v="-1289998.4100001517"/>
    <m/>
    <m/>
    <n v="208459"/>
    <m/>
    <n v="7"/>
    <s v="Anapaula"/>
    <n v="2"/>
    <m/>
    <n v="6"/>
    <d v="2015-04-16T00:00:00"/>
    <d v="2015-04-16T00:00:00"/>
    <m/>
    <m/>
    <n v="2015"/>
    <n v="7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1940"/>
    <n v="209598"/>
    <s v="Par.(08/12) 020497/YARA GENEROSO GOMES - Parcelas"/>
    <n v="1386"/>
    <d v="2015-03-05T00:00:00"/>
    <d v="1899-12-30T13:43:08"/>
    <n v="0"/>
    <n v="0"/>
    <n v="-1288612.4100001517"/>
    <m/>
    <m/>
    <n v="209598"/>
    <m/>
    <n v="7"/>
    <s v="Anapaula"/>
    <n v="1"/>
    <m/>
    <n v="6"/>
    <d v="2015-04-16T00:00:00"/>
    <d v="2015-04-16T00:00:00"/>
    <m/>
    <m/>
    <n v="2015"/>
    <n v="7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1941"/>
    <n v="209617"/>
    <s v="Par.(09/12) 020505/RYUJI KONISHI MENEZES KIO - Parcelas"/>
    <n v="1386"/>
    <d v="2015-03-05T00:00:00"/>
    <d v="1899-12-30T13:44:22"/>
    <n v="0"/>
    <n v="0"/>
    <n v="-1287226.4100001517"/>
    <m/>
    <m/>
    <n v="209617"/>
    <m/>
    <n v="7"/>
    <s v="Anapaula"/>
    <n v="1"/>
    <m/>
    <n v="6"/>
    <d v="2015-04-16T00:00:00"/>
    <d v="2015-04-16T00:00:00"/>
    <m/>
    <m/>
    <n v="2015"/>
    <n v="7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1945"/>
    <n v="206802"/>
    <s v="Par.(08/12) 020428/FRED BORGES MILHOMEM - Parcelas"/>
    <n v="1247.4000000000001"/>
    <d v="2015-03-05T00:00:00"/>
    <d v="1899-12-30T13:45:26"/>
    <n v="0"/>
    <n v="0"/>
    <n v="-1285979.0100001518"/>
    <m/>
    <m/>
    <n v="206802"/>
    <m/>
    <n v="7"/>
    <s v="Anapaula"/>
    <n v="1"/>
    <m/>
    <n v="6"/>
    <d v="2015-04-16T00:00:00"/>
    <d v="2015-04-16T00:00:00"/>
    <m/>
    <m/>
    <n v="2015"/>
    <n v="7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1947"/>
    <n v="206822"/>
    <s v="Par.(08/12) 020432/EUGENYA DA COSTA GUIMARAE - Parcelas"/>
    <n v="1386"/>
    <d v="2015-03-05T00:00:00"/>
    <d v="1899-12-30T13:45:58"/>
    <n v="0"/>
    <n v="0"/>
    <n v="-1284593.0100001518"/>
    <m/>
    <m/>
    <n v="206822"/>
    <m/>
    <n v="7"/>
    <s v="Anapaula"/>
    <n v="2"/>
    <m/>
    <n v="6"/>
    <d v="2015-04-16T00:00:00"/>
    <d v="2015-04-16T00:00:00"/>
    <m/>
    <m/>
    <n v="2015"/>
    <n v="7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1949"/>
    <n v="206731"/>
    <s v="Par.(08/12) 020426/PAULO VICTOR DIAS DOS REI - Parcelas"/>
    <n v="1386"/>
    <d v="2015-03-05T00:00:00"/>
    <d v="1899-12-30T13:46:43"/>
    <n v="0"/>
    <n v="0"/>
    <n v="-1283207.0100001518"/>
    <m/>
    <m/>
    <n v="206731"/>
    <m/>
    <n v="7"/>
    <s v="Anapaula"/>
    <n v="2"/>
    <m/>
    <n v="6"/>
    <d v="2015-04-16T00:00:00"/>
    <d v="2015-04-16T00:00:00"/>
    <m/>
    <m/>
    <n v="2015"/>
    <n v="7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1951"/>
    <n v="206710"/>
    <s v="Par.(08/12) 020431/CARLOS JUNIOR MARAFON - Parcelas"/>
    <n v="1386"/>
    <d v="2015-03-05T00:00:00"/>
    <d v="1899-12-30T13:47:13"/>
    <n v="0"/>
    <n v="0"/>
    <n v="-1281821.0100001518"/>
    <m/>
    <m/>
    <n v="206710"/>
    <m/>
    <n v="7"/>
    <s v="Anapaula"/>
    <n v="2"/>
    <m/>
    <n v="6"/>
    <d v="2015-04-16T00:00:00"/>
    <d v="2015-04-16T00:00:00"/>
    <m/>
    <m/>
    <n v="2015"/>
    <n v="7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1952"/>
    <n v="206514"/>
    <s v="Par.(08/12) 020423/DAYANNE DE SOUZA OLIVEIRA - Parcelas"/>
    <n v="1000"/>
    <d v="2015-03-05T00:00:00"/>
    <d v="1899-12-30T13:47:58"/>
    <n v="0"/>
    <n v="0"/>
    <n v="-1280821.0100001518"/>
    <m/>
    <m/>
    <n v="206514"/>
    <m/>
    <n v="7"/>
    <s v="Anapaula"/>
    <n v="2"/>
    <m/>
    <n v="6"/>
    <d v="2015-04-16T00:00:00"/>
    <d v="2015-04-16T00:00:00"/>
    <m/>
    <m/>
    <n v="2015"/>
    <n v="7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1953"/>
    <n v="206834"/>
    <s v="Par.(08/12) 020425/RANDYSTON BRENNO FEITOSA - Parcelas"/>
    <n v="1108.8"/>
    <d v="2015-03-05T00:00:00"/>
    <d v="1899-12-30T13:48:24"/>
    <n v="0"/>
    <n v="0"/>
    <n v="-1279712.2100001518"/>
    <m/>
    <m/>
    <n v="206834"/>
    <m/>
    <n v="7"/>
    <s v="Anapaula"/>
    <n v="1"/>
    <m/>
    <n v="6"/>
    <d v="2015-04-16T00:00:00"/>
    <d v="2015-04-16T00:00:00"/>
    <m/>
    <m/>
    <n v="2015"/>
    <n v="7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1954"/>
    <n v="206425"/>
    <s v="Par.(08/12) 020424/KARINE MONTEIRO FERREIRA - Parcelas"/>
    <n v="1386"/>
    <d v="2015-03-05T00:00:00"/>
    <d v="1899-12-30T13:49:06"/>
    <n v="0"/>
    <n v="0"/>
    <n v="-1278326.2100001518"/>
    <m/>
    <m/>
    <n v="206425"/>
    <m/>
    <n v="7"/>
    <s v="Anapaula"/>
    <n v="1"/>
    <m/>
    <n v="6"/>
    <d v="2015-04-16T00:00:00"/>
    <d v="2015-04-16T00:00:00"/>
    <m/>
    <m/>
    <n v="2015"/>
    <n v="7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1955"/>
    <n v="207718"/>
    <s v="Par.(08/12) 020400/MATHEUS CARDOSO FERREIRA  - Parcelas"/>
    <n v="693"/>
    <d v="2015-03-05T00:00:00"/>
    <d v="1899-12-30T13:49:38"/>
    <n v="0"/>
    <n v="0"/>
    <n v="-1277633.2100001518"/>
    <m/>
    <m/>
    <n v="207718"/>
    <m/>
    <n v="7"/>
    <s v="Anapaula"/>
    <n v="2"/>
    <m/>
    <n v="6"/>
    <d v="2015-04-16T00:00:00"/>
    <d v="2015-04-16T00:00:00"/>
    <m/>
    <m/>
    <n v="2015"/>
    <n v="7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1957"/>
    <n v="207706"/>
    <s v="Par.(08/12) 020410/MURILLO MOREIRA OLIVEIRA  - Parcelas"/>
    <n v="770"/>
    <d v="2015-03-05T00:00:00"/>
    <d v="1899-12-30T13:50:06"/>
    <n v="0"/>
    <n v="0"/>
    <n v="-1276863.2100001518"/>
    <m/>
    <m/>
    <n v="207706"/>
    <m/>
    <n v="7"/>
    <s v="Anapaula"/>
    <n v="1"/>
    <m/>
    <n v="6"/>
    <d v="2015-04-16T00:00:00"/>
    <d v="2015-04-16T00:00:00"/>
    <m/>
    <m/>
    <n v="2015"/>
    <n v="7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1958"/>
    <n v="208223"/>
    <s v="Par.(08/12) 020353/OXANA GAIAO DOS REIS - Parcelas"/>
    <n v="670"/>
    <d v="2015-03-05T00:00:00"/>
    <d v="1899-12-30T13:50:45"/>
    <n v="0"/>
    <n v="0"/>
    <n v="-1276193.2100001518"/>
    <m/>
    <m/>
    <n v="208223"/>
    <m/>
    <n v="7"/>
    <s v="Anapaula"/>
    <n v="2"/>
    <m/>
    <n v="6"/>
    <d v="2015-04-16T00:00:00"/>
    <d v="2015-04-16T00:00:00"/>
    <m/>
    <m/>
    <n v="2015"/>
    <n v="7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1960"/>
    <n v="208236"/>
    <s v="Par.(09/12) 020411/VITORIA GEWEHR FUCUTA - Parcelas"/>
    <n v="1386"/>
    <d v="2015-03-05T00:00:00"/>
    <d v="1899-12-30T13:51:24"/>
    <n v="0"/>
    <n v="0"/>
    <n v="-1274807.2100001518"/>
    <m/>
    <m/>
    <n v="208236"/>
    <m/>
    <n v="7"/>
    <s v="Anapaula"/>
    <n v="2"/>
    <m/>
    <n v="6"/>
    <d v="2015-04-16T00:00:00"/>
    <d v="2015-04-16T00:00:00"/>
    <m/>
    <m/>
    <n v="2015"/>
    <n v="7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1962"/>
    <n v="208254"/>
    <s v="Par.(09/12) 020399/VICTOR FRANCISCO RODRIGUE - Parcelas"/>
    <n v="1386"/>
    <d v="2015-03-05T00:00:00"/>
    <d v="1899-12-30T13:52:13"/>
    <n v="0"/>
    <n v="0"/>
    <n v="-1273421.2100001518"/>
    <m/>
    <m/>
    <n v="208254"/>
    <m/>
    <n v="7"/>
    <s v="Anapaula"/>
    <n v="2"/>
    <m/>
    <n v="6"/>
    <d v="2015-04-16T00:00:00"/>
    <d v="2015-04-16T00:00:00"/>
    <m/>
    <m/>
    <n v="2015"/>
    <n v="7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1966"/>
    <n v="207580"/>
    <s v="Par.(08/12) 020380/JOAQUIM DONIZETE FREITAS  - Parcelas"/>
    <n v="1386"/>
    <d v="2015-03-05T00:00:00"/>
    <d v="1899-12-30T13:53:16"/>
    <n v="0"/>
    <n v="0"/>
    <n v="-1272035.2100001518"/>
    <m/>
    <m/>
    <n v="207580"/>
    <m/>
    <n v="7"/>
    <s v="Anapaula"/>
    <n v="2"/>
    <m/>
    <n v="6"/>
    <d v="2015-04-16T00:00:00"/>
    <d v="2015-04-16T00:00:00"/>
    <m/>
    <m/>
    <n v="2015"/>
    <n v="7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1968"/>
    <n v="207592"/>
    <s v="Par.(08/12) 020374/EDUARDO LOBO FLORES - Parcelas"/>
    <n v="900"/>
    <d v="2015-03-05T00:00:00"/>
    <d v="1899-12-30T13:53:52"/>
    <n v="0"/>
    <n v="0"/>
    <n v="-1271135.2100001518"/>
    <m/>
    <m/>
    <n v="207592"/>
    <m/>
    <n v="7"/>
    <s v="Anapaula"/>
    <n v="2"/>
    <m/>
    <n v="6"/>
    <d v="2015-04-16T00:00:00"/>
    <d v="2015-04-16T00:00:00"/>
    <m/>
    <m/>
    <n v="2015"/>
    <n v="7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1969"/>
    <n v="212119"/>
    <s v="Par.(08/10) 020574/ESTER AUGUSTA ALVES HAMAO - Parcelas"/>
    <n v="220"/>
    <d v="2015-03-05T00:00:00"/>
    <d v="1899-12-30T13:54:45"/>
    <n v="0"/>
    <n v="0"/>
    <n v="-1270915.2100001518"/>
    <m/>
    <m/>
    <n v="212119"/>
    <m/>
    <n v="7"/>
    <s v="Anapaula"/>
    <n v="2"/>
    <m/>
    <n v="62"/>
    <d v="2015-04-16T00:00:00"/>
    <d v="2015-04-16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61971"/>
    <n v="205731"/>
    <s v="Par.(08/12) 020166/ELIZEU LIMA NETO - Parcelas"/>
    <n v="500"/>
    <d v="2015-03-05T00:00:00"/>
    <d v="1899-12-30T13:55:29"/>
    <n v="0"/>
    <n v="0"/>
    <n v="-1270415.2100001518"/>
    <m/>
    <m/>
    <n v="205731"/>
    <m/>
    <n v="7"/>
    <s v="Anapaula"/>
    <n v="1"/>
    <m/>
    <n v="6"/>
    <d v="2015-04-16T00:00:00"/>
    <d v="2015-04-16T00:00:00"/>
    <m/>
    <m/>
    <n v="2015"/>
    <n v="7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54008"/>
    <n v="213038"/>
    <s v="Par.(01-1) 018666/GUSTAVO RIBEIRO MESQUITA - 3ª SÉRIE - LÍ"/>
    <n v="86"/>
    <d v="2015-03-05T00:00:00"/>
    <d v="1899-12-30T13:57:04"/>
    <n v="0"/>
    <n v="0"/>
    <n v="-1270329.2100001518"/>
    <m/>
    <m/>
    <n v="213038"/>
    <m/>
    <n v="24"/>
    <s v="Emilly"/>
    <n v="1"/>
    <m/>
    <n v="1385"/>
    <d v="2015-03-23T00:00:00"/>
    <d v="2015-03-23T00:00:00"/>
    <m/>
    <m/>
    <n v="2015"/>
    <n v="24"/>
    <m/>
    <m/>
    <m/>
    <m/>
    <s v="Taxa Prova Substitutiva"/>
    <x v="1"/>
    <x v="4"/>
    <m/>
    <n v="5"/>
    <n v="2"/>
    <s v="Cheque"/>
    <m/>
    <n v="0"/>
    <m/>
    <n v="0"/>
    <m/>
    <m/>
    <s v="MERC [GYN] [02.011938-7] [CC]"/>
    <m/>
    <m/>
    <m/>
  </r>
  <r>
    <n v="254009"/>
    <n v="213039"/>
    <s v="Par.(01-1) 018666/GUSTAVO RIBEIRO MESQUITA - 3ª SÉRIE - QU"/>
    <n v="86"/>
    <d v="2015-03-05T00:00:00"/>
    <d v="1899-12-30T13:57:05"/>
    <n v="0"/>
    <n v="0"/>
    <n v="-1270243.2100001518"/>
    <m/>
    <m/>
    <n v="213039"/>
    <m/>
    <n v="24"/>
    <s v="Emilly"/>
    <n v="1"/>
    <m/>
    <n v="1385"/>
    <d v="2015-03-23T00:00:00"/>
    <d v="2015-03-23T00:00:00"/>
    <m/>
    <m/>
    <n v="2015"/>
    <n v="24"/>
    <m/>
    <m/>
    <m/>
    <m/>
    <s v="Taxa Prova Substitutiva"/>
    <x v="1"/>
    <x v="4"/>
    <m/>
    <n v="5"/>
    <n v="2"/>
    <s v="Cheque"/>
    <m/>
    <n v="0"/>
    <m/>
    <n v="0"/>
    <m/>
    <m/>
    <s v="MERC [GYN] [02.011938-7] [CC]"/>
    <m/>
    <m/>
    <m/>
  </r>
  <r>
    <n v="254010"/>
    <n v="213043"/>
    <s v="Par.(01-1) 018502/RENATA FRAZÃO DA CUNHA LI - 3ª SÉRIE - LÍ"/>
    <n v="86"/>
    <d v="2015-03-05T00:00:00"/>
    <d v="1899-12-30T13:58:13"/>
    <n v="0"/>
    <n v="0"/>
    <n v="-1270157.2100001518"/>
    <m/>
    <m/>
    <n v="213043"/>
    <m/>
    <n v="24"/>
    <s v="Emilly"/>
    <n v="1"/>
    <m/>
    <n v="1385"/>
    <d v="2015-03-23T00:00:00"/>
    <d v="2015-03-23T00:00:00"/>
    <m/>
    <m/>
    <n v="2015"/>
    <n v="24"/>
    <m/>
    <m/>
    <m/>
    <m/>
    <s v="Taxa Prova Substitutiva"/>
    <x v="1"/>
    <x v="4"/>
    <m/>
    <n v="5"/>
    <n v="2"/>
    <s v="Cheque"/>
    <m/>
    <n v="0"/>
    <m/>
    <n v="0"/>
    <m/>
    <m/>
    <s v="MERC [GYN] [02.011938-7] [CC]"/>
    <m/>
    <m/>
    <m/>
  </r>
  <r>
    <n v="254011"/>
    <n v="213044"/>
    <s v="Par.(01-1) 018502/RENATA FRAZÃO DA CUNHA LI - 3ª SÉRIE - QU"/>
    <n v="86"/>
    <d v="2015-03-05T00:00:00"/>
    <d v="1899-12-30T13:58:14"/>
    <n v="0"/>
    <n v="0"/>
    <n v="-1270071.2100001518"/>
    <m/>
    <m/>
    <n v="213044"/>
    <m/>
    <n v="24"/>
    <s v="Emilly"/>
    <n v="1"/>
    <m/>
    <n v="1385"/>
    <d v="2015-03-23T00:00:00"/>
    <d v="2015-03-23T00:00:00"/>
    <m/>
    <m/>
    <n v="2015"/>
    <n v="24"/>
    <m/>
    <m/>
    <m/>
    <m/>
    <s v="Taxa Prova Substitutiva"/>
    <x v="1"/>
    <x v="4"/>
    <m/>
    <n v="5"/>
    <n v="2"/>
    <s v="Cheque"/>
    <m/>
    <n v="0"/>
    <m/>
    <n v="0"/>
    <m/>
    <m/>
    <s v="MERC [GYN] [02.011938-7] [CC]"/>
    <m/>
    <m/>
    <m/>
  </r>
  <r>
    <n v="261974"/>
    <n v="212520"/>
    <s v="Par.(08/12) 020524/MATHEUS ALMEIDA CABRAL - Parcelas"/>
    <n v="1316.7"/>
    <d v="2015-03-05T00:00:00"/>
    <d v="1899-12-30T13:58:42"/>
    <n v="0"/>
    <n v="0"/>
    <n v="-1268754.5100001518"/>
    <m/>
    <m/>
    <n v="212520"/>
    <m/>
    <n v="7"/>
    <s v="Anapaula"/>
    <n v="1"/>
    <m/>
    <n v="6"/>
    <d v="2015-04-16T00:00:00"/>
    <d v="2015-04-16T00:00:00"/>
    <m/>
    <m/>
    <n v="2015"/>
    <n v="7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54012"/>
    <n v="212791"/>
    <s v="Par.(01/10) 020583/CAROLINA ALVES REZENDE - Parcelas"/>
    <n v="190"/>
    <d v="2015-03-05T00:00:00"/>
    <d v="1899-12-30T13:59:14"/>
    <n v="0"/>
    <n v="0"/>
    <n v="-1268564.5100001518"/>
    <m/>
    <m/>
    <n v="212791"/>
    <m/>
    <n v="24"/>
    <s v="Emilly"/>
    <n v="2"/>
    <m/>
    <n v="62"/>
    <d v="2015-03-23T00:00:00"/>
    <d v="2015-03-23T00:00:00"/>
    <m/>
    <m/>
    <n v="2015"/>
    <n v="24"/>
    <m/>
    <m/>
    <m/>
    <m/>
    <s v="Mensalidade Maratona, Turmas Olímpicas, Específicas"/>
    <x v="1"/>
    <x v="4"/>
    <m/>
    <n v="5"/>
    <n v="2"/>
    <s v="Cheque"/>
    <m/>
    <n v="0"/>
    <m/>
    <n v="0"/>
    <m/>
    <m/>
    <s v="MERC [GYN] [02.011938-7] [CC]"/>
    <m/>
    <m/>
    <m/>
  </r>
  <r>
    <n v="261976"/>
    <n v="209018"/>
    <s v="Par.(09/12) 020190/AYLLA RAINERE AMARAL COST - Parcelas"/>
    <n v="1316.7"/>
    <d v="2015-03-05T00:00:00"/>
    <d v="1899-12-30T13:59:42"/>
    <n v="0"/>
    <n v="0"/>
    <n v="-1267247.8100001519"/>
    <m/>
    <m/>
    <n v="209018"/>
    <m/>
    <n v="7"/>
    <s v="Anapaula"/>
    <n v="2"/>
    <m/>
    <n v="6"/>
    <d v="2015-04-16T00:00:00"/>
    <d v="2015-04-16T00:00:00"/>
    <m/>
    <m/>
    <n v="2015"/>
    <n v="7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1978"/>
    <n v="203269"/>
    <s v="Par.(09/12) 020148/MARINA SANTOS GONTIJO - Parcelas"/>
    <n v="600"/>
    <d v="2015-03-05T00:00:00"/>
    <d v="1899-12-30T14:00:23"/>
    <n v="0"/>
    <n v="0"/>
    <n v="-1266647.8100001519"/>
    <m/>
    <m/>
    <n v="203269"/>
    <m/>
    <n v="7"/>
    <s v="Anapaula"/>
    <n v="1"/>
    <m/>
    <n v="6"/>
    <d v="2015-04-16T00:00:00"/>
    <d v="2015-04-16T00:00:00"/>
    <m/>
    <m/>
    <n v="2015"/>
    <n v="7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1979"/>
    <n v="212797"/>
    <s v="Par.(07/10) 020583/CAROLINA ALVES REZENDE - Parcelas"/>
    <n v="190"/>
    <d v="2015-03-05T00:00:00"/>
    <d v="1899-12-30T14:01:18"/>
    <n v="0"/>
    <n v="0"/>
    <n v="-1266457.8100001519"/>
    <m/>
    <m/>
    <n v="212797"/>
    <m/>
    <n v="7"/>
    <s v="Anapaula"/>
    <n v="2"/>
    <m/>
    <n v="62"/>
    <d v="2015-04-16T00:00:00"/>
    <d v="2015-04-16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54014"/>
    <n v="213040"/>
    <s v="Par.(01-1) 019580/MARIA PAULA DE ALBUQUERQU - 1ª OU 2ª SÉRI"/>
    <n v="73"/>
    <d v="2015-03-05T00:00:00"/>
    <d v="1899-12-30T14:01:39"/>
    <n v="0"/>
    <n v="0"/>
    <n v="-1266384.8100001519"/>
    <m/>
    <m/>
    <n v="213040"/>
    <m/>
    <n v="24"/>
    <s v="Emilly"/>
    <n v="1"/>
    <m/>
    <n v="1385"/>
    <d v="2015-03-23T00:00:00"/>
    <d v="2015-03-23T00:00:00"/>
    <m/>
    <m/>
    <n v="2015"/>
    <n v="24"/>
    <m/>
    <m/>
    <m/>
    <m/>
    <s v="Taxa Prova Substitutiva"/>
    <x v="1"/>
    <x v="4"/>
    <m/>
    <n v="5"/>
    <n v="2"/>
    <s v="Cheque"/>
    <m/>
    <n v="0"/>
    <m/>
    <n v="0"/>
    <m/>
    <m/>
    <s v="MERC [GYN] [02.011938-7] [CC]"/>
    <m/>
    <m/>
    <m/>
  </r>
  <r>
    <n v="254013"/>
    <n v="213041"/>
    <s v="Par.(01-1) 019580/MARIA PAULA DE ALBUQUERQU - 1ª OU 2ª SÉRI"/>
    <n v="73"/>
    <d v="2015-03-05T00:00:00"/>
    <d v="1899-12-30T14:01:39"/>
    <n v="0"/>
    <n v="0"/>
    <n v="-1266311.8100001519"/>
    <m/>
    <m/>
    <n v="213041"/>
    <m/>
    <n v="24"/>
    <s v="Emilly"/>
    <n v="1"/>
    <m/>
    <n v="1385"/>
    <d v="2015-03-23T00:00:00"/>
    <d v="2015-03-23T00:00:00"/>
    <m/>
    <m/>
    <n v="2015"/>
    <n v="24"/>
    <m/>
    <m/>
    <m/>
    <m/>
    <s v="Taxa Prova Substitutiva"/>
    <x v="1"/>
    <x v="4"/>
    <m/>
    <n v="5"/>
    <n v="2"/>
    <s v="Cheque"/>
    <m/>
    <n v="0"/>
    <m/>
    <n v="0"/>
    <m/>
    <m/>
    <s v="MERC [GYN] [02.011938-7] [CC]"/>
    <m/>
    <m/>
    <m/>
  </r>
  <r>
    <n v="254015"/>
    <n v="213042"/>
    <s v="Par.(01-1) 019580/MARIA PAULA DE ALBUQUERQU - 1ª OU 2ª SÉRI"/>
    <n v="73"/>
    <d v="2015-03-05T00:00:00"/>
    <d v="1899-12-30T14:01:39"/>
    <n v="0"/>
    <n v="0"/>
    <n v="-1266238.8100001519"/>
    <m/>
    <m/>
    <n v="213042"/>
    <m/>
    <n v="24"/>
    <s v="Emilly"/>
    <n v="1"/>
    <m/>
    <n v="1385"/>
    <d v="2015-03-23T00:00:00"/>
    <d v="2015-03-23T00:00:00"/>
    <m/>
    <m/>
    <n v="2015"/>
    <n v="24"/>
    <m/>
    <m/>
    <m/>
    <m/>
    <s v="Taxa Prova Substitutiva"/>
    <x v="1"/>
    <x v="4"/>
    <m/>
    <n v="5"/>
    <n v="2"/>
    <s v="Cheque"/>
    <m/>
    <n v="0"/>
    <m/>
    <n v="0"/>
    <m/>
    <m/>
    <s v="MERC [GYN] [02.011938-7] [CC]"/>
    <m/>
    <m/>
    <m/>
  </r>
  <r>
    <n v="261983"/>
    <n v="212492"/>
    <s v="Par.(08/10) 020533/AMANDA DANTAS VIEIRA - Parcelas"/>
    <n v="190"/>
    <d v="2015-03-05T00:00:00"/>
    <d v="1899-12-30T14:07:45"/>
    <n v="0"/>
    <n v="0"/>
    <n v="-1266048.8100001519"/>
    <m/>
    <m/>
    <n v="212492"/>
    <m/>
    <n v="7"/>
    <s v="Anapaula"/>
    <n v="2"/>
    <m/>
    <n v="62"/>
    <d v="2015-04-16T00:00:00"/>
    <d v="2015-04-16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61985"/>
    <n v="212948"/>
    <s v="Par.(07/10) 020521/ANDRÉ LUCAS SEIXAS MACALÃ - Parcelas"/>
    <n v="190"/>
    <d v="2015-03-05T00:00:00"/>
    <d v="1899-12-30T14:08:26"/>
    <n v="0"/>
    <n v="0"/>
    <n v="-1265858.8100001519"/>
    <m/>
    <m/>
    <n v="212948"/>
    <m/>
    <n v="7"/>
    <s v="Anapaula"/>
    <n v="2"/>
    <m/>
    <n v="62"/>
    <d v="2015-04-16T00:00:00"/>
    <d v="2015-04-16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55159"/>
    <s v="Transferência Entre Conta"/>
    <s v="Transferência Entre Conta"/>
    <n v="0"/>
    <d v="2015-03-05T00:00:00"/>
    <d v="1899-12-30T14:08:44"/>
    <n v="5000"/>
    <n v="0"/>
    <n v="-1270858.8100001519"/>
    <m/>
    <m/>
    <m/>
    <m/>
    <n v="24"/>
    <s v="Emilly"/>
    <n v="1"/>
    <m/>
    <n v="1449"/>
    <d v="2015-03-25T00:00:00"/>
    <d v="2015-03-25T00:00:00"/>
    <m/>
    <m/>
    <n v="2015"/>
    <n v="24"/>
    <m/>
    <m/>
    <m/>
    <m/>
    <s v="Transferência entre contas"/>
    <x v="2"/>
    <x v="4"/>
    <m/>
    <n v="69"/>
    <n v="8"/>
    <s v="Transferência Bancária"/>
    <m/>
    <m/>
    <m/>
    <n v="0"/>
    <m/>
    <n v="59"/>
    <s v="DAYCOVAL [GYN] [6964461] [COB]"/>
    <m/>
    <m/>
    <m/>
  </r>
  <r>
    <n v="255161"/>
    <s v="Transferência Entre Conta"/>
    <s v="Destino: 255159-Transferência Entre Conta"/>
    <n v="5000"/>
    <d v="2015-03-05T00:00:00"/>
    <d v="1899-12-30T14:08:44"/>
    <n v="0"/>
    <n v="0"/>
    <n v="-1265858.8100001519"/>
    <m/>
    <m/>
    <m/>
    <m/>
    <n v="24"/>
    <s v="Emilly"/>
    <n v="1"/>
    <m/>
    <n v="1449"/>
    <d v="2015-03-25T00:00:00"/>
    <d v="2015-03-25T00:00:00"/>
    <m/>
    <m/>
    <n v="2015"/>
    <n v="24"/>
    <m/>
    <m/>
    <n v="255159"/>
    <m/>
    <s v="Transferência entre contas"/>
    <x v="2"/>
    <x v="4"/>
    <m/>
    <n v="59"/>
    <n v="8"/>
    <s v="Transferência Bancária"/>
    <m/>
    <m/>
    <m/>
    <n v="0"/>
    <m/>
    <m/>
    <s v="DAYCOVAL [GYN] [7112965] [CC]"/>
    <m/>
    <m/>
    <m/>
  </r>
  <r>
    <n v="261987"/>
    <n v="212927"/>
    <s v="Par.(07/10) 020547/LARAH LUZIA COSTA CORRÊA  - Parcelas"/>
    <n v="190"/>
    <d v="2015-03-05T00:00:00"/>
    <d v="1899-12-30T14:08:58"/>
    <n v="0"/>
    <n v="0"/>
    <n v="-1265668.8100001519"/>
    <m/>
    <m/>
    <n v="212927"/>
    <m/>
    <n v="7"/>
    <s v="Anapaula"/>
    <n v="2"/>
    <m/>
    <n v="62"/>
    <d v="2015-04-16T00:00:00"/>
    <d v="2015-04-16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61988"/>
    <n v="212905"/>
    <s v="Par.(07/10) 020545/GABRIEL DE PAULA BARROS B - Parcelas"/>
    <n v="190"/>
    <d v="2015-03-05T00:00:00"/>
    <d v="1899-12-30T14:09:36"/>
    <n v="0"/>
    <n v="0"/>
    <n v="-1265478.8100001519"/>
    <m/>
    <m/>
    <n v="212905"/>
    <m/>
    <n v="7"/>
    <s v="Anapaula"/>
    <n v="2"/>
    <m/>
    <n v="62"/>
    <d v="2015-04-16T00:00:00"/>
    <d v="2015-04-16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61990"/>
    <n v="213975"/>
    <s v="Par.(09-12) 020159/LAÍS DE PAULA SILVA - [ESTORNO] R$ "/>
    <n v="1386"/>
    <d v="2015-03-05T00:00:00"/>
    <d v="1899-12-30T14:11:00"/>
    <n v="0"/>
    <n v="0"/>
    <n v="-1264092.8100001519"/>
    <m/>
    <m/>
    <n v="213975"/>
    <m/>
    <n v="7"/>
    <s v="Anapaula"/>
    <n v="1"/>
    <m/>
    <n v="1657"/>
    <d v="2015-04-16T00:00:00"/>
    <d v="2015-04-16T00:00:00"/>
    <m/>
    <m/>
    <n v="2015"/>
    <n v="7"/>
    <m/>
    <m/>
    <m/>
    <m/>
    <s v="Estorno mensalidade / parcela aluno cancelado"/>
    <x v="1"/>
    <x v="4"/>
    <m/>
    <n v="75"/>
    <n v="11"/>
    <s v="Antec. de Cheque"/>
    <m/>
    <n v="0"/>
    <m/>
    <n v="0"/>
    <m/>
    <m/>
    <s v="MERC [GYN] [OPERAÇÕES]"/>
    <m/>
    <m/>
    <m/>
  </r>
  <r>
    <n v="261997"/>
    <n v="202948"/>
    <s v="Par.(08/12) 020152/MARCOS VINICIUS MALDONADO - Parcelas"/>
    <n v="1386"/>
    <d v="2015-03-05T00:00:00"/>
    <d v="1899-12-30T14:12:37"/>
    <n v="0"/>
    <n v="0"/>
    <n v="-1262706.8100001519"/>
    <m/>
    <m/>
    <n v="202948"/>
    <m/>
    <n v="7"/>
    <s v="Anapaula"/>
    <n v="2"/>
    <m/>
    <n v="6"/>
    <d v="2015-04-16T00:00:00"/>
    <d v="2015-04-16T00:00:00"/>
    <m/>
    <m/>
    <n v="2015"/>
    <n v="7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54032"/>
    <n v="213045"/>
    <s v="Par.(01-1) 019806/THIAGO DE OLIVEIRA LOBO - 1ª OU 2ª SÉRI"/>
    <n v="73"/>
    <d v="2015-03-05T00:00:00"/>
    <d v="1899-12-30T14:14:14"/>
    <n v="0"/>
    <n v="0"/>
    <n v="-1262633.8100001519"/>
    <m/>
    <m/>
    <n v="213045"/>
    <m/>
    <n v="24"/>
    <s v="Emilly"/>
    <n v="1"/>
    <m/>
    <n v="1385"/>
    <d v="2015-03-23T00:00:00"/>
    <d v="2015-03-23T00:00:00"/>
    <m/>
    <m/>
    <n v="2015"/>
    <n v="24"/>
    <m/>
    <m/>
    <m/>
    <m/>
    <s v="Taxa Prova Substitutiva"/>
    <x v="1"/>
    <x v="4"/>
    <m/>
    <n v="5"/>
    <n v="2"/>
    <s v="Cheque"/>
    <m/>
    <n v="0"/>
    <m/>
    <n v="0"/>
    <m/>
    <m/>
    <s v="MERC [GYN] [02.011938-7] [CC]"/>
    <m/>
    <m/>
    <m/>
  </r>
  <r>
    <n v="254031"/>
    <n v="213046"/>
    <s v="Par.(01-1) 019806/THIAGO DE OLIVEIRA LOBO - 1ª OU 2ª SÉRI"/>
    <n v="73"/>
    <d v="2015-03-05T00:00:00"/>
    <d v="1899-12-30T14:14:14"/>
    <n v="0"/>
    <n v="0"/>
    <n v="-1262560.8100001519"/>
    <m/>
    <m/>
    <n v="213046"/>
    <m/>
    <n v="24"/>
    <s v="Emilly"/>
    <n v="1"/>
    <m/>
    <n v="1385"/>
    <d v="2015-03-23T00:00:00"/>
    <d v="2015-03-23T00:00:00"/>
    <m/>
    <m/>
    <n v="2015"/>
    <n v="24"/>
    <m/>
    <m/>
    <m/>
    <m/>
    <s v="Taxa Prova Substitutiva"/>
    <x v="1"/>
    <x v="4"/>
    <m/>
    <n v="5"/>
    <n v="2"/>
    <s v="Cheque"/>
    <m/>
    <n v="0"/>
    <m/>
    <n v="0"/>
    <m/>
    <m/>
    <s v="MERC [GYN] [02.011938-7] [CC]"/>
    <m/>
    <m/>
    <m/>
  </r>
  <r>
    <n v="254033"/>
    <n v="213047"/>
    <s v="Par.(01-1) 019806/THIAGO DE OLIVEIRA LOBO - 1ª OU 2ª SÉRI"/>
    <n v="73"/>
    <d v="2015-03-05T00:00:00"/>
    <d v="1899-12-30T14:14:14"/>
    <n v="0"/>
    <n v="0"/>
    <n v="-1262487.8100001519"/>
    <m/>
    <m/>
    <n v="213047"/>
    <m/>
    <n v="24"/>
    <s v="Emilly"/>
    <n v="1"/>
    <m/>
    <n v="1385"/>
    <d v="2015-03-23T00:00:00"/>
    <d v="2015-03-23T00:00:00"/>
    <m/>
    <m/>
    <n v="2015"/>
    <n v="24"/>
    <m/>
    <m/>
    <m/>
    <m/>
    <s v="Taxa Prova Substitutiva"/>
    <x v="1"/>
    <x v="4"/>
    <m/>
    <n v="5"/>
    <n v="2"/>
    <s v="Cheque"/>
    <m/>
    <n v="0"/>
    <m/>
    <n v="0"/>
    <m/>
    <m/>
    <s v="MERC [GYN] [02.011938-7] [CC]"/>
    <m/>
    <m/>
    <m/>
  </r>
  <r>
    <n v="254037"/>
    <s v="Remessa Olimpo Anápolis"/>
    <s v="Remessa Olimpo Anápolis"/>
    <n v="1286"/>
    <d v="2015-03-05T00:00:00"/>
    <d v="1899-12-30T14:14:54"/>
    <n v="0"/>
    <n v="0"/>
    <n v="-1261201.8100001519"/>
    <m/>
    <m/>
    <m/>
    <m/>
    <n v="24"/>
    <s v="Emilly"/>
    <n v="1"/>
    <m/>
    <n v="1526"/>
    <d v="2015-03-23T00:00:00"/>
    <d v="2015-03-23T00:00:00"/>
    <m/>
    <m/>
    <n v="2015"/>
    <n v="24"/>
    <m/>
    <m/>
    <m/>
    <m/>
    <s v="Remessa Olimpo Anápolis"/>
    <x v="1"/>
    <x v="3"/>
    <m/>
    <n v="5"/>
    <n v="2"/>
    <s v="Cheque"/>
    <m/>
    <m/>
    <m/>
    <n v="0"/>
    <m/>
    <m/>
    <s v="MERC [GYN] [02.011938-7] [CC]"/>
    <m/>
    <m/>
    <m/>
  </r>
  <r>
    <n v="267297"/>
    <s v="Borderô/122242"/>
    <s v="Banco Brb - Par. 122242(03-82)"/>
    <n v="0"/>
    <d v="2015-03-05T00:00:00"/>
    <d v="1899-12-30T14:15:01"/>
    <n v="355.24"/>
    <n v="0"/>
    <n v="-1261557.0500001519"/>
    <m/>
    <m/>
    <m/>
    <n v="122242"/>
    <n v="7"/>
    <s v="Anapaula"/>
    <n v="1"/>
    <m/>
    <n v="1512"/>
    <d v="2015-05-05T00:00:00"/>
    <d v="2015-05-05T00:00:00"/>
    <m/>
    <m/>
    <n v="2015"/>
    <n v="7"/>
    <m/>
    <m/>
    <m/>
    <m/>
    <s v="IOF"/>
    <x v="2"/>
    <x v="4"/>
    <m/>
    <n v="77"/>
    <n v="9"/>
    <s v="Débito em conta"/>
    <m/>
    <n v="0"/>
    <m/>
    <n v="0"/>
    <m/>
    <m/>
    <s v="BRB [GYN] [OPERAÇÕES]"/>
    <m/>
    <m/>
    <m/>
  </r>
  <r>
    <n v="267299"/>
    <s v="Borderô/122273"/>
    <s v="Banco Brb - Par. 122273(34-82)"/>
    <n v="0"/>
    <d v="2015-03-05T00:00:00"/>
    <d v="1899-12-30T14:15:01"/>
    <n v="0.1"/>
    <n v="0"/>
    <n v="-1261557.1500001519"/>
    <m/>
    <m/>
    <m/>
    <n v="122273"/>
    <n v="7"/>
    <s v="Anapaula"/>
    <n v="1"/>
    <m/>
    <n v="1512"/>
    <d v="2015-05-05T00:00:00"/>
    <d v="2015-05-05T00:00:00"/>
    <m/>
    <m/>
    <n v="2015"/>
    <n v="7"/>
    <m/>
    <m/>
    <m/>
    <m/>
    <s v="IOF"/>
    <x v="2"/>
    <x v="4"/>
    <m/>
    <n v="77"/>
    <n v="9"/>
    <s v="Débito em conta"/>
    <m/>
    <n v="0"/>
    <m/>
    <n v="0"/>
    <m/>
    <m/>
    <s v="BRB [GYN] [OPERAÇÕES]"/>
    <m/>
    <m/>
    <m/>
  </r>
  <r>
    <n v="267298"/>
    <s v="Borderô/122154"/>
    <s v="Banco Brb - Par. 122154(03-82)"/>
    <n v="0"/>
    <d v="2015-03-05T00:00:00"/>
    <d v="1899-12-30T14:15:01"/>
    <n v="2318.65"/>
    <n v="0"/>
    <n v="-1263875.8000001519"/>
    <m/>
    <m/>
    <m/>
    <n v="122154"/>
    <n v="7"/>
    <s v="Anapaula"/>
    <n v="1"/>
    <m/>
    <n v="1459"/>
    <d v="2015-05-05T00:00:00"/>
    <d v="2015-05-05T00:00:00"/>
    <m/>
    <m/>
    <n v="2015"/>
    <n v="7"/>
    <m/>
    <m/>
    <m/>
    <m/>
    <s v="Juros e Despesas Descontos Chs e Boletos"/>
    <x v="2"/>
    <x v="4"/>
    <m/>
    <n v="77"/>
    <n v="9"/>
    <s v="Débito em conta"/>
    <m/>
    <n v="0"/>
    <m/>
    <n v="0"/>
    <m/>
    <m/>
    <s v="BRB [GYN] [OPERAÇÕES]"/>
    <m/>
    <m/>
    <m/>
  </r>
  <r>
    <n v="267300"/>
    <s v="Borderô/122185"/>
    <s v="Banco Brb - Par. 122185(34-82)"/>
    <n v="0"/>
    <d v="2015-03-05T00:00:00"/>
    <d v="1899-12-30T14:15:01"/>
    <n v="4.41"/>
    <n v="0"/>
    <n v="-1263880.2100001518"/>
    <m/>
    <m/>
    <m/>
    <n v="122185"/>
    <n v="7"/>
    <s v="Anapaula"/>
    <n v="1"/>
    <m/>
    <n v="1459"/>
    <d v="2015-05-05T00:00:00"/>
    <d v="2015-05-05T00:00:00"/>
    <m/>
    <m/>
    <n v="2015"/>
    <n v="7"/>
    <m/>
    <m/>
    <m/>
    <m/>
    <s v="Juros e Despesas Descontos Chs e Boletos"/>
    <x v="2"/>
    <x v="4"/>
    <m/>
    <n v="77"/>
    <n v="9"/>
    <s v="Débito em conta"/>
    <m/>
    <n v="0"/>
    <m/>
    <n v="0"/>
    <m/>
    <m/>
    <s v="BRB [GYN] [OPERAÇÕES]"/>
    <m/>
    <m/>
    <m/>
  </r>
  <r>
    <n v="262001"/>
    <n v="203003"/>
    <s v="Par.(09/12) 020183/HILLARY STEFANNY NEIAS RI - Parcelas"/>
    <n v="1386"/>
    <d v="2015-03-05T00:00:00"/>
    <d v="1899-12-30T14:17:54"/>
    <n v="0"/>
    <n v="0"/>
    <n v="-1262494.2100001518"/>
    <m/>
    <m/>
    <n v="203003"/>
    <m/>
    <n v="7"/>
    <s v="Anapaula"/>
    <n v="1"/>
    <m/>
    <n v="6"/>
    <d v="2015-04-16T00:00:00"/>
    <d v="2015-04-16T00:00:00"/>
    <m/>
    <m/>
    <n v="2015"/>
    <n v="7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2002"/>
    <n v="202967"/>
    <s v="Par.(09/12) 020182/DEBORA ROSA FERREIRA PACH - Parcelas"/>
    <n v="1386"/>
    <d v="2015-03-05T00:00:00"/>
    <d v="1899-12-30T14:21:23"/>
    <n v="0"/>
    <n v="0"/>
    <n v="-1261108.2100001518"/>
    <m/>
    <m/>
    <n v="202967"/>
    <m/>
    <n v="7"/>
    <s v="Anapaula"/>
    <n v="2"/>
    <m/>
    <n v="6"/>
    <d v="2015-04-16T00:00:00"/>
    <d v="2015-04-16T00:00:00"/>
    <m/>
    <m/>
    <n v="2015"/>
    <n v="7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54051"/>
    <s v="Transferência Entre Conta"/>
    <s v="Transferência Entre Conta"/>
    <n v="0"/>
    <d v="2015-03-05T00:00:00"/>
    <d v="1899-12-30T14:21:42"/>
    <n v="150531.99"/>
    <n v="0"/>
    <n v="-1411640.2000001518"/>
    <m/>
    <m/>
    <m/>
    <m/>
    <n v="24"/>
    <s v="Emilly"/>
    <n v="1"/>
    <m/>
    <n v="1449"/>
    <d v="2015-03-23T00:00:00"/>
    <d v="2015-03-23T00:00:00"/>
    <m/>
    <m/>
    <n v="2015"/>
    <n v="24"/>
    <m/>
    <m/>
    <m/>
    <m/>
    <s v="Transferência entre contas"/>
    <x v="2"/>
    <x v="4"/>
    <m/>
    <n v="75"/>
    <n v="8"/>
    <s v="Transferência Bancária"/>
    <m/>
    <m/>
    <m/>
    <n v="0"/>
    <m/>
    <n v="5"/>
    <s v="MERC [GYN] [OPERAÇÕES]"/>
    <m/>
    <m/>
    <m/>
  </r>
  <r>
    <n v="254052"/>
    <s v="Transferência Entre Conta"/>
    <s v="Destino: 254051-Transferência Entre Conta"/>
    <n v="150531.99"/>
    <d v="2015-03-05T00:00:00"/>
    <d v="1899-12-30T14:21:42"/>
    <n v="0"/>
    <n v="0"/>
    <n v="-1261108.2100001518"/>
    <m/>
    <m/>
    <m/>
    <m/>
    <n v="24"/>
    <s v="Emilly"/>
    <n v="1"/>
    <m/>
    <n v="1449"/>
    <d v="2015-03-23T00:00:00"/>
    <d v="2015-03-23T00:00:00"/>
    <m/>
    <m/>
    <n v="2015"/>
    <n v="24"/>
    <m/>
    <m/>
    <n v="254051"/>
    <m/>
    <s v="Transferência entre contas"/>
    <x v="2"/>
    <x v="4"/>
    <m/>
    <n v="5"/>
    <n v="8"/>
    <s v="Transferência Bancária"/>
    <m/>
    <m/>
    <m/>
    <n v="0"/>
    <m/>
    <m/>
    <s v="MERC [GYN] [02.011938-7] [CC]"/>
    <m/>
    <m/>
    <m/>
  </r>
  <r>
    <n v="262003"/>
    <n v="203051"/>
    <s v="Par.(09/12) 020158/KARINA DE MORAES OLIVEIRA - Parcelas"/>
    <n v="1386"/>
    <d v="2015-03-05T00:00:00"/>
    <d v="1899-12-30T14:23:39"/>
    <n v="0"/>
    <n v="0"/>
    <n v="-1259722.2100001518"/>
    <m/>
    <m/>
    <n v="203051"/>
    <m/>
    <n v="7"/>
    <s v="Anapaula"/>
    <n v="1"/>
    <m/>
    <n v="6"/>
    <d v="2015-04-16T00:00:00"/>
    <d v="2015-04-16T00:00:00"/>
    <m/>
    <m/>
    <n v="2015"/>
    <n v="7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2004"/>
    <n v="212455"/>
    <s v="Par.(07/10) 020690/VICTORIIA PEREIRA PEDREIR - Parcelas"/>
    <n v="220"/>
    <d v="2015-03-05T00:00:00"/>
    <d v="1899-12-30T14:24:32"/>
    <n v="0"/>
    <n v="0"/>
    <n v="-1259502.2100001518"/>
    <m/>
    <m/>
    <n v="212455"/>
    <m/>
    <n v="7"/>
    <s v="Anapaula"/>
    <n v="2"/>
    <m/>
    <n v="62"/>
    <d v="2015-04-16T00:00:00"/>
    <d v="2015-04-16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55177"/>
    <s v="Extrato/117655"/>
    <s v="Banco Daycoval S/A  - Cód. 117655"/>
    <n v="0"/>
    <d v="2015-03-05T00:00:00"/>
    <d v="1899-12-30T14:25:23"/>
    <n v="1233.7"/>
    <n v="0"/>
    <n v="-1260735.9100001517"/>
    <m/>
    <m/>
    <m/>
    <n v="117655"/>
    <n v="24"/>
    <s v="Emilly"/>
    <n v="2"/>
    <m/>
    <n v="575"/>
    <d v="2015-03-25T00:00:00"/>
    <d v="2015-03-25T00:00:00"/>
    <m/>
    <m/>
    <n v="2015"/>
    <n v="24"/>
    <m/>
    <m/>
    <m/>
    <m/>
    <s v="CA.Tarifas Bancárias"/>
    <x v="2"/>
    <x v="4"/>
    <m/>
    <n v="59"/>
    <n v="9"/>
    <s v="Débito em conta"/>
    <m/>
    <n v="0"/>
    <m/>
    <n v="0"/>
    <m/>
    <m/>
    <s v="DAYCOVAL [GYN] [7112965] [CC]"/>
    <m/>
    <m/>
    <m/>
  </r>
  <r>
    <n v="262005"/>
    <n v="212377"/>
    <s v="Par.(07/10) 020634/SÉRGIO TÚLIO ARAÚJO LIMA - Parcelas"/>
    <n v="190"/>
    <d v="2015-03-05T00:00:00"/>
    <d v="1899-12-30T14:27:04"/>
    <n v="0"/>
    <n v="0"/>
    <n v="-1260545.9100001517"/>
    <m/>
    <m/>
    <n v="212377"/>
    <m/>
    <n v="7"/>
    <s v="Anapaula"/>
    <n v="2"/>
    <m/>
    <n v="62"/>
    <d v="2015-04-16T00:00:00"/>
    <d v="2015-04-16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62006"/>
    <n v="212393"/>
    <s v="Par.(07/10) 020631/MATEUS ELIAS LOURENÇO VAS - Parcelas"/>
    <n v="220"/>
    <d v="2015-03-05T00:00:00"/>
    <d v="1899-12-30T14:28:09"/>
    <n v="0"/>
    <n v="0"/>
    <n v="-1260325.9100001517"/>
    <m/>
    <m/>
    <n v="212393"/>
    <m/>
    <n v="7"/>
    <s v="Anapaula"/>
    <n v="2"/>
    <m/>
    <n v="62"/>
    <d v="2015-04-16T00:00:00"/>
    <d v="2015-04-16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62007"/>
    <n v="212403"/>
    <s v="Par.(07/10) 020630/MATEUS ELIAS LOURENÇO VAS - Parcelas"/>
    <n v="190"/>
    <d v="2015-03-05T00:00:00"/>
    <d v="1899-12-30T14:28:28"/>
    <n v="0"/>
    <n v="0"/>
    <n v="-1260135.9100001517"/>
    <m/>
    <m/>
    <n v="212403"/>
    <m/>
    <n v="7"/>
    <s v="Anapaula"/>
    <n v="2"/>
    <m/>
    <n v="62"/>
    <d v="2015-04-16T00:00:00"/>
    <d v="2015-04-16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62010"/>
    <n v="212730"/>
    <s v="Par.(09/12) 020605/MATHEUS RODRIGUES RIBEIRO - Parcelas"/>
    <n v="1386"/>
    <d v="2015-03-05T00:00:00"/>
    <d v="1899-12-30T14:30:08"/>
    <n v="0"/>
    <n v="0"/>
    <n v="-1258749.9100001517"/>
    <m/>
    <m/>
    <n v="212730"/>
    <m/>
    <n v="7"/>
    <s v="Anapaula"/>
    <n v="1"/>
    <m/>
    <n v="6"/>
    <d v="2015-04-16T00:00:00"/>
    <d v="2015-04-16T00:00:00"/>
    <m/>
    <m/>
    <n v="2015"/>
    <n v="7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2011"/>
    <n v="212740"/>
    <s v="Par.(07/10) 020610/VICTORIA ALVES MELO  - Parcelas"/>
    <n v="190"/>
    <d v="2015-03-05T00:00:00"/>
    <d v="1899-12-30T14:30:58"/>
    <n v="0"/>
    <n v="0"/>
    <n v="-1258559.9100001517"/>
    <m/>
    <m/>
    <n v="212740"/>
    <m/>
    <n v="7"/>
    <s v="Anapaula"/>
    <n v="2"/>
    <m/>
    <n v="62"/>
    <d v="2015-04-16T00:00:00"/>
    <d v="2015-04-16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62013"/>
    <n v="203172"/>
    <s v="Par.(09/12) 020154/JOAO CESAR LIMA - Parcelas"/>
    <n v="970.2"/>
    <d v="2015-03-05T00:00:00"/>
    <d v="1899-12-30T14:31:27"/>
    <n v="0"/>
    <n v="0"/>
    <n v="-1257589.7100001518"/>
    <m/>
    <m/>
    <n v="203172"/>
    <m/>
    <n v="7"/>
    <s v="Anapaula"/>
    <n v="1"/>
    <m/>
    <n v="6"/>
    <d v="2015-04-16T00:00:00"/>
    <d v="2015-04-16T00:00:00"/>
    <m/>
    <m/>
    <n v="2015"/>
    <n v="7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2014"/>
    <n v="212761"/>
    <s v="Par.(08/12) 020600/ARTHUR MOREIRA CÉSAR - Parcelas"/>
    <n v="831.6"/>
    <d v="2015-03-05T00:00:00"/>
    <d v="1899-12-30T14:32:22"/>
    <n v="0"/>
    <n v="0"/>
    <n v="-1256758.1100001517"/>
    <m/>
    <m/>
    <n v="212761"/>
    <m/>
    <n v="7"/>
    <s v="Anapaula"/>
    <n v="1"/>
    <m/>
    <n v="6"/>
    <d v="2015-04-16T00:00:00"/>
    <d v="2015-04-16T00:00:00"/>
    <m/>
    <m/>
    <n v="2015"/>
    <n v="7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2018"/>
    <n v="202451"/>
    <s v="Par.(09/12) 020157/BARBARA PAIVA - Mensalidades"/>
    <n v="200"/>
    <d v="2015-03-05T00:00:00"/>
    <d v="1899-12-30T14:34:14"/>
    <n v="0"/>
    <n v="0"/>
    <n v="-1256558.1100001517"/>
    <m/>
    <m/>
    <n v="202451"/>
    <m/>
    <n v="7"/>
    <s v="Anapaula"/>
    <n v="1"/>
    <m/>
    <n v="2"/>
    <d v="2015-04-16T00:00:00"/>
    <d v="2015-04-16T00:00:00"/>
    <m/>
    <m/>
    <n v="2015"/>
    <n v="7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62020"/>
    <n v="201643"/>
    <s v="Par.(09/12) 020095/RIANNY RODRIGUES LIMA  - Parcelas"/>
    <n v="800"/>
    <d v="2015-03-05T00:00:00"/>
    <d v="1899-12-30T14:35:26"/>
    <n v="0"/>
    <n v="0"/>
    <n v="-1255758.1100001517"/>
    <m/>
    <m/>
    <n v="201643"/>
    <m/>
    <n v="7"/>
    <s v="Anapaula"/>
    <n v="1"/>
    <m/>
    <n v="6"/>
    <d v="2015-04-16T00:00:00"/>
    <d v="2015-04-16T00:00:00"/>
    <m/>
    <m/>
    <n v="2015"/>
    <n v="7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54594"/>
    <s v="Extrato/117563"/>
    <s v="Banco Itaú Unibanco S.A. - Cód. 117563"/>
    <n v="0"/>
    <d v="2015-03-05T00:00:00"/>
    <d v="1899-12-30T14:39:13"/>
    <n v="7"/>
    <n v="0"/>
    <n v="-1255765.1100001517"/>
    <m/>
    <m/>
    <m/>
    <n v="117563"/>
    <n v="24"/>
    <s v="Emilly"/>
    <n v="1"/>
    <m/>
    <n v="575"/>
    <d v="2015-03-24T00:00:00"/>
    <d v="2015-03-24T00:00:00"/>
    <m/>
    <m/>
    <n v="2015"/>
    <n v="24"/>
    <m/>
    <m/>
    <m/>
    <m/>
    <s v="CA.Tarifas Bancárias"/>
    <x v="2"/>
    <x v="4"/>
    <m/>
    <n v="26"/>
    <n v="9"/>
    <s v="Débito em conta"/>
    <m/>
    <n v="0"/>
    <m/>
    <n v="0"/>
    <m/>
    <m/>
    <s v="ITAÚ [SOL] [001691-4] [CC]"/>
    <m/>
    <m/>
    <m/>
  </r>
  <r>
    <n v="254595"/>
    <s v="Extrato/117564"/>
    <s v="Banco Itaú Unibanco S.A. - Cód. 117564"/>
    <n v="0"/>
    <d v="2015-03-05T00:00:00"/>
    <d v="1899-12-30T14:39:39"/>
    <n v="7.95"/>
    <n v="0"/>
    <n v="-1255773.0600001516"/>
    <m/>
    <m/>
    <m/>
    <n v="117564"/>
    <n v="24"/>
    <s v="Emilly"/>
    <n v="1"/>
    <m/>
    <n v="575"/>
    <d v="2015-03-24T00:00:00"/>
    <d v="2015-03-24T00:00:00"/>
    <m/>
    <m/>
    <n v="2015"/>
    <n v="24"/>
    <m/>
    <m/>
    <m/>
    <m/>
    <s v="CA.Tarifas Bancárias"/>
    <x v="2"/>
    <x v="4"/>
    <m/>
    <n v="26"/>
    <n v="9"/>
    <s v="Débito em conta"/>
    <m/>
    <n v="0"/>
    <m/>
    <n v="0"/>
    <m/>
    <m/>
    <s v="ITAÚ [SOL] [001691-4] [CC]"/>
    <m/>
    <m/>
    <m/>
  </r>
  <r>
    <n v="254596"/>
    <s v="Extrato/117565"/>
    <s v="Banco Itaú Unibanco S.A. - Cód. 117565"/>
    <n v="0"/>
    <d v="2015-03-05T00:00:00"/>
    <d v="1899-12-30T14:40:11"/>
    <n v="2.19"/>
    <n v="0"/>
    <n v="-1255775.2500001516"/>
    <m/>
    <m/>
    <m/>
    <n v="117565"/>
    <n v="24"/>
    <s v="Emilly"/>
    <n v="1"/>
    <m/>
    <n v="575"/>
    <d v="2015-03-24T00:00:00"/>
    <d v="2015-03-24T00:00:00"/>
    <m/>
    <m/>
    <n v="2015"/>
    <n v="24"/>
    <m/>
    <m/>
    <m/>
    <m/>
    <s v="CA.Tarifas Bancárias"/>
    <x v="2"/>
    <x v="4"/>
    <m/>
    <n v="26"/>
    <n v="9"/>
    <s v="Débito em conta"/>
    <m/>
    <n v="0"/>
    <m/>
    <n v="0"/>
    <m/>
    <m/>
    <s v="ITAÚ [SOL] [001691-4] [CC]"/>
    <m/>
    <m/>
    <m/>
  </r>
  <r>
    <n v="254598"/>
    <s v="Transferência Entre Conta"/>
    <s v="Transferência Entre Conta"/>
    <n v="0"/>
    <d v="2015-03-05T00:00:00"/>
    <d v="1899-12-30T14:41:05"/>
    <n v="8166.55"/>
    <n v="0"/>
    <n v="-1263941.8000001516"/>
    <m/>
    <m/>
    <m/>
    <m/>
    <n v="24"/>
    <s v="Emilly"/>
    <n v="1"/>
    <m/>
    <n v="1449"/>
    <d v="2015-03-24T00:00:00"/>
    <d v="2015-03-24T00:00:00"/>
    <m/>
    <m/>
    <n v="2015"/>
    <n v="24"/>
    <m/>
    <m/>
    <m/>
    <m/>
    <s v="Transferência entre contas"/>
    <x v="2"/>
    <x v="4"/>
    <m/>
    <n v="72"/>
    <n v="8"/>
    <s v="Transferência Bancária"/>
    <m/>
    <m/>
    <m/>
    <n v="0"/>
    <m/>
    <n v="26"/>
    <s v="ITAÚ [SOL] [032614-9] [CG]"/>
    <m/>
    <m/>
    <m/>
  </r>
  <r>
    <n v="254600"/>
    <s v="Transferência Entre Conta"/>
    <s v="Destino: 254598-Transferência Entre Conta"/>
    <n v="8166.55"/>
    <d v="2015-03-05T00:00:00"/>
    <d v="1899-12-30T14:41:05"/>
    <n v="0"/>
    <n v="0"/>
    <n v="-1255775.2500001516"/>
    <m/>
    <m/>
    <m/>
    <m/>
    <n v="24"/>
    <s v="Emilly"/>
    <n v="1"/>
    <m/>
    <n v="1449"/>
    <d v="2015-03-24T00:00:00"/>
    <d v="2015-03-24T00:00:00"/>
    <m/>
    <m/>
    <n v="2015"/>
    <n v="24"/>
    <m/>
    <m/>
    <n v="254598"/>
    <m/>
    <s v="Transferência entre contas"/>
    <x v="2"/>
    <x v="4"/>
    <m/>
    <n v="26"/>
    <n v="8"/>
    <s v="Transferência Bancária"/>
    <m/>
    <m/>
    <m/>
    <n v="0"/>
    <m/>
    <m/>
    <s v="ITAÚ [SOL] [001691-4] [CC]"/>
    <m/>
    <m/>
    <m/>
  </r>
  <r>
    <n v="251445"/>
    <s v="Extrato/116341"/>
    <s v="Mercantil Do Brasil - Cód. 116341"/>
    <n v="0"/>
    <d v="2015-03-05T00:00:00"/>
    <d v="1899-12-30T14:43:23"/>
    <n v="1880.42"/>
    <n v="0"/>
    <n v="-1257655.6700001515"/>
    <m/>
    <m/>
    <m/>
    <n v="116341"/>
    <n v="24"/>
    <s v="Emilly"/>
    <n v="1"/>
    <m/>
    <n v="569"/>
    <d v="2015-03-16T00:00:00"/>
    <d v="2015-03-16T00:00:00"/>
    <m/>
    <m/>
    <n v="2015"/>
    <n v="24"/>
    <m/>
    <m/>
    <m/>
    <m/>
    <s v="CA.Resgate de cheques devolvido (CUSTO)"/>
    <x v="2"/>
    <x v="4"/>
    <m/>
    <n v="5"/>
    <n v="9"/>
    <s v="Débito em conta"/>
    <m/>
    <n v="0"/>
    <m/>
    <n v="0"/>
    <m/>
    <m/>
    <s v="MERC [GYN] [02.011938-7] [CC]"/>
    <m/>
    <m/>
    <m/>
  </r>
  <r>
    <n v="251446"/>
    <s v="Extrato/116342"/>
    <s v="Mercantil Do Brasil - Cód. 116342"/>
    <n v="0"/>
    <d v="2015-03-05T00:00:00"/>
    <d v="1899-12-30T14:44:37"/>
    <n v="45.5"/>
    <n v="0"/>
    <n v="-1257701.1700001515"/>
    <m/>
    <m/>
    <m/>
    <n v="116342"/>
    <n v="24"/>
    <s v="Emilly"/>
    <n v="1"/>
    <m/>
    <n v="575"/>
    <d v="2015-03-16T00:00:00"/>
    <d v="2015-03-16T00:00:00"/>
    <m/>
    <m/>
    <n v="2015"/>
    <n v="24"/>
    <m/>
    <m/>
    <m/>
    <m/>
    <s v="CA.Tarifas Bancárias"/>
    <x v="2"/>
    <x v="4"/>
    <m/>
    <n v="5"/>
    <n v="9"/>
    <s v="Débito em conta"/>
    <m/>
    <n v="0"/>
    <m/>
    <n v="0"/>
    <m/>
    <m/>
    <s v="MERC [GYN] [02.011938-7] [CC]"/>
    <m/>
    <m/>
    <m/>
  </r>
  <r>
    <n v="251447"/>
    <s v="Extrato/116343"/>
    <s v="Mercantil Do Brasil - Cód. 116343"/>
    <n v="0"/>
    <d v="2015-03-05T00:00:00"/>
    <d v="1899-12-30T14:44:37"/>
    <n v="18.66"/>
    <n v="0"/>
    <n v="-1257719.8300001514"/>
    <m/>
    <m/>
    <m/>
    <n v="116343"/>
    <n v="24"/>
    <s v="Emilly"/>
    <n v="1"/>
    <m/>
    <n v="575"/>
    <d v="2015-03-16T00:00:00"/>
    <d v="2015-03-16T00:00:00"/>
    <m/>
    <m/>
    <n v="2015"/>
    <n v="24"/>
    <m/>
    <m/>
    <m/>
    <m/>
    <s v="CA.Tarifas Bancárias"/>
    <x v="2"/>
    <x v="4"/>
    <m/>
    <n v="5"/>
    <n v="9"/>
    <s v="Débito em conta"/>
    <m/>
    <n v="0"/>
    <m/>
    <n v="0"/>
    <m/>
    <m/>
    <s v="MERC [GYN] [02.011938-7] [CC]"/>
    <m/>
    <m/>
    <m/>
  </r>
  <r>
    <n v="262036"/>
    <n v="203189"/>
    <s v="Par.(09/12) 020156/MARIANA DA CRUZ ANDRADE - Parcelas"/>
    <n v="1000"/>
    <d v="2015-03-05T00:00:00"/>
    <d v="1899-12-30T14:47:11"/>
    <n v="0"/>
    <n v="0"/>
    <n v="-1256719.8300001514"/>
    <m/>
    <m/>
    <n v="203189"/>
    <m/>
    <n v="7"/>
    <s v="Anapaula"/>
    <n v="1"/>
    <m/>
    <n v="6"/>
    <d v="2015-04-16T00:00:00"/>
    <d v="2015-04-16T00:00:00"/>
    <m/>
    <m/>
    <n v="2015"/>
    <n v="7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2039"/>
    <n v="209249"/>
    <s v="Par.(08/12) 020488/JOAO PAULO DA SILVA RIOS - Parcelas"/>
    <n v="500"/>
    <d v="2015-03-05T00:00:00"/>
    <d v="1899-12-30T14:48:45"/>
    <n v="0"/>
    <n v="0"/>
    <n v="-1256219.8300001514"/>
    <m/>
    <m/>
    <n v="209249"/>
    <m/>
    <n v="7"/>
    <s v="Anapaula"/>
    <n v="1"/>
    <m/>
    <n v="6"/>
    <d v="2015-04-16T00:00:00"/>
    <d v="2015-04-16T00:00:00"/>
    <m/>
    <m/>
    <n v="2015"/>
    <n v="7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2040"/>
    <n v="209373"/>
    <s v="Par.(08/12) 020486/LUIS HENRIQUE ALVES DOS S - Parcelas"/>
    <n v="1386"/>
    <d v="2015-03-05T00:00:00"/>
    <d v="1899-12-30T14:49:40"/>
    <n v="0"/>
    <n v="0"/>
    <n v="-1254833.8300001514"/>
    <m/>
    <m/>
    <n v="209373"/>
    <m/>
    <n v="7"/>
    <s v="Anapaula"/>
    <n v="1"/>
    <m/>
    <n v="6"/>
    <d v="2015-04-16T00:00:00"/>
    <d v="2015-04-16T00:00:00"/>
    <m/>
    <m/>
    <n v="2015"/>
    <n v="7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2041"/>
    <n v="209237"/>
    <s v="Par.(08/12) 020484/NATHALIA LORRAYNE FERNAND - Parcelas"/>
    <n v="1386"/>
    <d v="2015-03-05T00:00:00"/>
    <d v="1899-12-30T14:50:28"/>
    <n v="0"/>
    <n v="0"/>
    <n v="-1253447.8300001514"/>
    <m/>
    <m/>
    <n v="209237"/>
    <m/>
    <n v="7"/>
    <s v="Anapaula"/>
    <n v="2"/>
    <m/>
    <n v="6"/>
    <d v="2015-04-16T00:00:00"/>
    <d v="2015-04-16T00:00:00"/>
    <m/>
    <m/>
    <n v="2015"/>
    <n v="7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2042"/>
    <n v="210026"/>
    <s v="Par.(08/12) 020519/LETÍCIA BUZZO DO AMARAL - Parcelas"/>
    <n v="970.2"/>
    <d v="2015-03-05T00:00:00"/>
    <d v="1899-12-30T14:51:04"/>
    <n v="0"/>
    <n v="0"/>
    <n v="-1252477.6300001515"/>
    <m/>
    <m/>
    <n v="210026"/>
    <m/>
    <n v="7"/>
    <s v="Anapaula"/>
    <n v="1"/>
    <m/>
    <n v="6"/>
    <d v="2015-04-16T00:00:00"/>
    <d v="2015-04-16T00:00:00"/>
    <m/>
    <m/>
    <n v="2015"/>
    <n v="7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2043"/>
    <n v="210014"/>
    <s v="Par.(08/12) 020517/ISABELLA RODRIGUES SILVA - Parcelas"/>
    <n v="693"/>
    <d v="2015-03-05T00:00:00"/>
    <d v="1899-12-30T14:51:56"/>
    <n v="0"/>
    <n v="0"/>
    <n v="-1251784.6300001515"/>
    <m/>
    <m/>
    <n v="210014"/>
    <m/>
    <n v="7"/>
    <s v="Anapaula"/>
    <n v="2"/>
    <m/>
    <n v="6"/>
    <d v="2015-04-16T00:00:00"/>
    <d v="2015-04-16T00:00:00"/>
    <m/>
    <m/>
    <n v="2015"/>
    <n v="7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2044"/>
    <n v="202906"/>
    <s v="Par.(08/12) 020184/MATHEUS NERY FREIRE DE AL - Parcelas"/>
    <n v="1386"/>
    <d v="2015-03-05T00:00:00"/>
    <d v="1899-12-30T14:52:23"/>
    <n v="0"/>
    <n v="0"/>
    <n v="-1250398.6300001515"/>
    <m/>
    <m/>
    <n v="202906"/>
    <m/>
    <n v="7"/>
    <s v="Anapaula"/>
    <n v="1"/>
    <m/>
    <n v="6"/>
    <d v="2015-04-16T00:00:00"/>
    <d v="2015-04-16T00:00:00"/>
    <m/>
    <m/>
    <n v="2015"/>
    <n v="7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2045"/>
    <n v="202918"/>
    <s v="Par.(08/12) 020149/LUANA MARTINS PERES  - Parcelas"/>
    <n v="1386"/>
    <d v="2015-03-05T00:00:00"/>
    <d v="1899-12-30T14:53:30"/>
    <n v="0"/>
    <n v="0"/>
    <n v="-1249012.6300001515"/>
    <m/>
    <m/>
    <n v="202918"/>
    <m/>
    <n v="7"/>
    <s v="Anapaula"/>
    <n v="2"/>
    <m/>
    <n v="6"/>
    <d v="2015-04-16T00:00:00"/>
    <d v="2015-04-16T00:00:00"/>
    <m/>
    <m/>
    <n v="2015"/>
    <n v="7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2047"/>
    <n v="212480"/>
    <s v="Par.(08/12) 020525/PAULO VICTOR MOREIRA MATH - Parcelas"/>
    <n v="1386"/>
    <d v="2015-03-05T00:00:00"/>
    <d v="1899-12-30T14:54:11"/>
    <n v="0"/>
    <n v="0"/>
    <n v="-1247626.6300001515"/>
    <m/>
    <m/>
    <n v="212480"/>
    <m/>
    <n v="7"/>
    <s v="Anapaula"/>
    <n v="1"/>
    <m/>
    <n v="6"/>
    <d v="2015-04-16T00:00:00"/>
    <d v="2015-04-16T00:00:00"/>
    <m/>
    <m/>
    <n v="2015"/>
    <n v="7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2049"/>
    <n v="212847"/>
    <s v="Par.(09/12) 020572/HAMAYANNE ARAUJO TORRES - Parcelas"/>
    <n v="1386"/>
    <d v="2015-03-05T00:00:00"/>
    <d v="1899-12-30T14:54:46"/>
    <n v="0"/>
    <n v="0"/>
    <n v="-1246240.6300001515"/>
    <m/>
    <m/>
    <n v="212847"/>
    <m/>
    <n v="7"/>
    <s v="Anapaula"/>
    <n v="2"/>
    <m/>
    <n v="6"/>
    <d v="2015-04-16T00:00:00"/>
    <d v="2015-04-16T00:00:00"/>
    <m/>
    <m/>
    <n v="2015"/>
    <n v="7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2050"/>
    <n v="212508"/>
    <s v="Par.(08/12) 020573/RODOLFO OLIVEIRA ABREU - Parcelas"/>
    <n v="1386"/>
    <d v="2015-03-05T00:00:00"/>
    <d v="1899-12-30T14:55:24"/>
    <n v="0"/>
    <n v="0"/>
    <n v="-1244854.6300001515"/>
    <m/>
    <m/>
    <n v="212508"/>
    <m/>
    <n v="7"/>
    <s v="Anapaula"/>
    <n v="1"/>
    <m/>
    <n v="6"/>
    <d v="2015-04-16T00:00:00"/>
    <d v="2015-04-16T00:00:00"/>
    <m/>
    <m/>
    <n v="2015"/>
    <n v="7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2051"/>
    <n v="202828"/>
    <s v="Par.(08/12) 020147/GUSTAVO ALMEIDA SERAFIM - Parcelas"/>
    <n v="1386"/>
    <d v="2015-03-05T00:00:00"/>
    <d v="1899-12-30T14:56:19"/>
    <n v="0"/>
    <n v="0"/>
    <n v="-1243468.6300001515"/>
    <m/>
    <m/>
    <n v="202828"/>
    <m/>
    <n v="7"/>
    <s v="Anapaula"/>
    <n v="2"/>
    <m/>
    <n v="6"/>
    <d v="2015-04-16T00:00:00"/>
    <d v="2015-04-16T00:00:00"/>
    <m/>
    <m/>
    <n v="2015"/>
    <n v="7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2052"/>
    <n v="202878"/>
    <s v="Par.(09/12) 020170/MARILLIA DE FREITAS MACHA - Parcelas"/>
    <n v="1386"/>
    <d v="2015-03-05T00:00:00"/>
    <d v="1899-12-30T14:56:50"/>
    <n v="0"/>
    <n v="0"/>
    <n v="-1242082.6300001515"/>
    <m/>
    <m/>
    <n v="202878"/>
    <m/>
    <n v="7"/>
    <s v="Anapaula"/>
    <n v="2"/>
    <m/>
    <n v="6"/>
    <d v="2015-04-16T00:00:00"/>
    <d v="2015-04-16T00:00:00"/>
    <m/>
    <m/>
    <n v="2015"/>
    <n v="7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2053"/>
    <n v="203014"/>
    <s v="Par.(08/12) 020197/JORDANA VAZ DE ABREU  - Parcelas"/>
    <n v="1386"/>
    <d v="2015-03-05T00:00:00"/>
    <d v="1899-12-30T14:57:22"/>
    <n v="0"/>
    <n v="0"/>
    <n v="-1240696.6300001515"/>
    <m/>
    <m/>
    <n v="203014"/>
    <m/>
    <n v="7"/>
    <s v="Anapaula"/>
    <n v="2"/>
    <m/>
    <n v="6"/>
    <d v="2015-04-16T00:00:00"/>
    <d v="2015-04-16T00:00:00"/>
    <m/>
    <m/>
    <n v="2015"/>
    <n v="7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2054"/>
    <n v="203038"/>
    <s v="Par.(08/12) 020162/CAROLINA ALVES REZENDE - Parcelas"/>
    <n v="1386"/>
    <d v="2015-03-05T00:00:00"/>
    <d v="1899-12-30T14:58:08"/>
    <n v="0"/>
    <n v="0"/>
    <n v="-1239310.6300001515"/>
    <m/>
    <m/>
    <n v="203038"/>
    <m/>
    <n v="7"/>
    <s v="Anapaula"/>
    <n v="1"/>
    <m/>
    <n v="6"/>
    <d v="2015-04-16T00:00:00"/>
    <d v="2015-04-16T00:00:00"/>
    <m/>
    <m/>
    <n v="2015"/>
    <n v="7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2055"/>
    <n v="206920"/>
    <s v="Par.(08/12) 020131/BRUNO TAUIL RIBEIRO - Parcelas"/>
    <n v="1178.0999999999999"/>
    <d v="2015-03-05T00:00:00"/>
    <d v="1899-12-30T14:58:47"/>
    <n v="0"/>
    <n v="0"/>
    <n v="-1238132.5300001514"/>
    <m/>
    <m/>
    <n v="206920"/>
    <m/>
    <n v="7"/>
    <s v="Anapaula"/>
    <n v="1"/>
    <m/>
    <n v="6"/>
    <d v="2015-04-16T00:00:00"/>
    <d v="2015-04-16T00:00:00"/>
    <m/>
    <m/>
    <n v="2015"/>
    <n v="7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2476"/>
    <s v="Remessa Olimpo Uberlândia "/>
    <s v="Remessa Olimpo Uberlândia "/>
    <n v="7974"/>
    <d v="2015-03-05T00:00:00"/>
    <d v="1899-12-30T14:59:13"/>
    <n v="0"/>
    <n v="0"/>
    <n v="-1230158.5300001514"/>
    <m/>
    <m/>
    <m/>
    <m/>
    <n v="7"/>
    <s v="Anapaula"/>
    <n v="1"/>
    <m/>
    <n v="1528"/>
    <d v="2015-04-17T00:00:00"/>
    <d v="2015-04-17T00:00:00"/>
    <m/>
    <m/>
    <n v="2015"/>
    <n v="7"/>
    <m/>
    <m/>
    <m/>
    <m/>
    <s v="Remessa Olimpo Uberlândia"/>
    <x v="1"/>
    <x v="1"/>
    <m/>
    <n v="75"/>
    <n v="11"/>
    <s v="Antec. de Cheque"/>
    <m/>
    <m/>
    <m/>
    <n v="0"/>
    <m/>
    <m/>
    <s v="MERC [GYN] [OPERAÇÕES]"/>
    <m/>
    <m/>
    <m/>
  </r>
  <r>
    <n v="262478"/>
    <s v="Remessa Olimpo Fundamental"/>
    <s v="Remessa Olimpo Fundamental"/>
    <n v="10856.5"/>
    <d v="2015-03-05T00:00:00"/>
    <d v="1899-12-30T15:00:00"/>
    <n v="0"/>
    <n v="0"/>
    <n v="-1219302.0300001514"/>
    <m/>
    <m/>
    <m/>
    <m/>
    <n v="7"/>
    <s v="Anapaula"/>
    <n v="1"/>
    <m/>
    <n v="1431"/>
    <d v="2015-04-17T00:00:00"/>
    <d v="2015-04-17T00:00:00"/>
    <m/>
    <m/>
    <n v="2015"/>
    <n v="7"/>
    <m/>
    <m/>
    <m/>
    <m/>
    <s v="Remessa Olimpo Fundamental"/>
    <x v="1"/>
    <x v="4"/>
    <m/>
    <n v="75"/>
    <n v="11"/>
    <s v="Antec. de Cheque"/>
    <m/>
    <m/>
    <m/>
    <n v="0"/>
    <m/>
    <m/>
    <s v="MERC [GYN] [OPERAÇÕES]"/>
    <m/>
    <m/>
    <m/>
  </r>
  <r>
    <n v="262056"/>
    <n v="213986"/>
    <s v="Par.(08-12) 020388/LEANDRO LAMARTINE TRISTÃO - [ESTORNO] R$ "/>
    <n v="1386"/>
    <d v="2015-03-05T00:00:00"/>
    <d v="1899-12-30T15:00:36"/>
    <n v="0"/>
    <n v="0"/>
    <n v="-1217916.0300001514"/>
    <m/>
    <m/>
    <n v="213986"/>
    <m/>
    <n v="7"/>
    <s v="Anapaula"/>
    <n v="2"/>
    <m/>
    <n v="1657"/>
    <d v="2015-04-16T00:00:00"/>
    <d v="2015-04-16T00:00:00"/>
    <m/>
    <m/>
    <n v="2015"/>
    <n v="7"/>
    <m/>
    <m/>
    <m/>
    <m/>
    <s v="Estorno mensalidade / parcela aluno cancelado"/>
    <x v="1"/>
    <x v="4"/>
    <m/>
    <n v="75"/>
    <n v="11"/>
    <s v="Antec. de Cheque"/>
    <m/>
    <n v="0"/>
    <m/>
    <n v="0"/>
    <m/>
    <m/>
    <s v="MERC [GYN] [OPERAÇÕES]"/>
    <m/>
    <m/>
    <m/>
  </r>
  <r>
    <n v="262057"/>
    <n v="206932"/>
    <s v="Par.(08/12) 020370/CESAR FERNANDO BATISTA DE - Parcelas"/>
    <n v="1247.4000000000001"/>
    <d v="2015-03-05T00:00:00"/>
    <d v="1899-12-30T15:01:07"/>
    <n v="0"/>
    <n v="0"/>
    <n v="-1216668.6300001515"/>
    <m/>
    <m/>
    <n v="206932"/>
    <m/>
    <n v="7"/>
    <s v="Anapaula"/>
    <n v="1"/>
    <m/>
    <n v="6"/>
    <d v="2015-04-16T00:00:00"/>
    <d v="2015-04-16T00:00:00"/>
    <m/>
    <m/>
    <n v="2015"/>
    <n v="7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2481"/>
    <s v="Remessa Olimpo Anápolis"/>
    <s v="Remessa Olimpo Anápolis"/>
    <n v="17724.400000000001"/>
    <d v="2015-03-05T00:00:00"/>
    <d v="1899-12-30T15:01:31"/>
    <n v="0"/>
    <n v="0"/>
    <n v="-1198944.2300001516"/>
    <m/>
    <m/>
    <m/>
    <m/>
    <n v="7"/>
    <s v="Anapaula"/>
    <n v="1"/>
    <m/>
    <n v="1526"/>
    <d v="2015-04-17T00:00:00"/>
    <d v="2015-04-17T00:00:00"/>
    <m/>
    <m/>
    <n v="2015"/>
    <n v="7"/>
    <m/>
    <m/>
    <m/>
    <m/>
    <s v="Remessa Olimpo Anápolis"/>
    <x v="1"/>
    <x v="3"/>
    <m/>
    <n v="75"/>
    <n v="11"/>
    <s v="Antec. de Cheque"/>
    <m/>
    <m/>
    <m/>
    <n v="0"/>
    <m/>
    <m/>
    <s v="MERC [GYN] [OPERAÇÕES]"/>
    <m/>
    <m/>
    <m/>
  </r>
  <r>
    <n v="262061"/>
    <n v="206989"/>
    <s v="Par.(09/12) 020378/SARAH CRISTINA MOREIRA GO - Parcelas"/>
    <n v="831.6"/>
    <d v="2015-03-05T00:00:00"/>
    <d v="1899-12-30T15:02:47"/>
    <n v="0"/>
    <n v="0"/>
    <n v="-1198112.6300001515"/>
    <m/>
    <m/>
    <n v="206989"/>
    <m/>
    <n v="7"/>
    <s v="Anapaula"/>
    <n v="2"/>
    <m/>
    <n v="6"/>
    <d v="2015-04-16T00:00:00"/>
    <d v="2015-04-16T00:00:00"/>
    <m/>
    <m/>
    <n v="2015"/>
    <n v="7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2064"/>
    <n v="206964"/>
    <s v="Par.(08/12) 020363/MARCELLA MARQUES NASCIMEN - Parcelas"/>
    <n v="1386"/>
    <d v="2015-03-05T00:00:00"/>
    <d v="1899-12-30T15:04:18"/>
    <n v="0"/>
    <n v="0"/>
    <n v="-1196726.6300001515"/>
    <m/>
    <m/>
    <n v="206964"/>
    <m/>
    <n v="7"/>
    <s v="Anapaula"/>
    <n v="2"/>
    <m/>
    <n v="6"/>
    <d v="2015-04-16T00:00:00"/>
    <d v="2015-04-16T00:00:00"/>
    <m/>
    <m/>
    <n v="2015"/>
    <n v="7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2065"/>
    <n v="207010"/>
    <s v="Par.(08/12) 020383/LIANDRA MONIZE OLIVEIRA D - Parcelas"/>
    <n v="500"/>
    <d v="2015-03-05T00:00:00"/>
    <d v="1899-12-30T15:04:53"/>
    <n v="0"/>
    <n v="0"/>
    <n v="-1196226.6300001515"/>
    <m/>
    <m/>
    <n v="207010"/>
    <m/>
    <n v="7"/>
    <s v="Anapaula"/>
    <n v="2"/>
    <m/>
    <n v="6"/>
    <d v="2015-04-16T00:00:00"/>
    <d v="2015-04-16T00:00:00"/>
    <m/>
    <m/>
    <n v="2015"/>
    <n v="7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2066"/>
    <n v="207029"/>
    <s v="Par.(08/12) 020372/THALLES LUIZ SILVA - Parcelas"/>
    <n v="1079.4000000000001"/>
    <d v="2015-03-05T00:00:00"/>
    <d v="1899-12-30T15:05:33"/>
    <n v="0"/>
    <n v="0"/>
    <n v="-1195147.2300001516"/>
    <m/>
    <m/>
    <n v="207029"/>
    <m/>
    <n v="7"/>
    <s v="Anapaula"/>
    <n v="2"/>
    <m/>
    <n v="6"/>
    <d v="2015-04-16T00:00:00"/>
    <d v="2015-04-16T00:00:00"/>
    <m/>
    <m/>
    <n v="2015"/>
    <n v="7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9944"/>
    <n v="216698"/>
    <s v="Par.(08-12) 018363/GABRIEL HENRIQUE ALVES RE - [ESTORNO] R$ "/>
    <n v="147.30000000000001"/>
    <d v="2015-03-05T00:00:00"/>
    <d v="1899-12-30T15:09:24"/>
    <n v="0"/>
    <n v="0"/>
    <n v="-1194999.9300001515"/>
    <m/>
    <m/>
    <n v="216698"/>
    <m/>
    <n v="8"/>
    <s v="Vinicius"/>
    <n v="1"/>
    <m/>
    <n v="1657"/>
    <d v="2015-05-14T00:00:00"/>
    <d v="2015-05-14T00:00:00"/>
    <m/>
    <m/>
    <n v="2015"/>
    <n v="8"/>
    <m/>
    <m/>
    <m/>
    <m/>
    <s v="Estorno mensalidade / parcela aluno cancelado"/>
    <x v="1"/>
    <x v="4"/>
    <m/>
    <n v="75"/>
    <n v="11"/>
    <s v="Antec. de Cheque"/>
    <m/>
    <n v="0"/>
    <m/>
    <n v="0"/>
    <m/>
    <m/>
    <s v="MERC [GYN] [OPERAÇÕES]"/>
    <m/>
    <m/>
    <m/>
  </r>
  <r>
    <n v="262081"/>
    <n v="208710"/>
    <s v="Par.(08/12) 020475/CARLOS HENRICK DOS SANTOS - Parcelas"/>
    <n v="1386"/>
    <d v="2015-03-05T00:00:00"/>
    <d v="1899-12-30T15:12:29"/>
    <n v="0"/>
    <n v="0"/>
    <n v="-1193613.9300001515"/>
    <m/>
    <m/>
    <n v="208710"/>
    <m/>
    <n v="7"/>
    <s v="Anapaula"/>
    <n v="2"/>
    <m/>
    <n v="6"/>
    <d v="2015-04-16T00:00:00"/>
    <d v="2015-04-16T00:00:00"/>
    <m/>
    <m/>
    <n v="2015"/>
    <n v="7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2084"/>
    <n v="208722"/>
    <s v="Par.(08/12) 020472/GUSTAVO CARDOSO FINOTTI - Parcelas"/>
    <n v="1386"/>
    <d v="2015-03-05T00:00:00"/>
    <d v="1899-12-30T15:13:08"/>
    <n v="0"/>
    <n v="0"/>
    <n v="-1192227.9300001515"/>
    <m/>
    <m/>
    <n v="208722"/>
    <m/>
    <n v="7"/>
    <s v="Anapaula"/>
    <n v="2"/>
    <m/>
    <n v="6"/>
    <d v="2015-04-16T00:00:00"/>
    <d v="2015-04-16T00:00:00"/>
    <m/>
    <m/>
    <n v="2015"/>
    <n v="7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2085"/>
    <n v="208126"/>
    <s v="Par.(08/12) 020454/IURI VINICIUS DA SILVA BA - Parcelas"/>
    <n v="1386"/>
    <d v="2015-03-05T00:00:00"/>
    <d v="1899-12-30T15:15:30"/>
    <n v="0"/>
    <n v="0"/>
    <n v="-1190841.9300001515"/>
    <m/>
    <m/>
    <n v="208126"/>
    <m/>
    <n v="7"/>
    <s v="Anapaula"/>
    <n v="2"/>
    <m/>
    <n v="6"/>
    <d v="2015-04-16T00:00:00"/>
    <d v="2015-04-16T00:00:00"/>
    <m/>
    <m/>
    <n v="2015"/>
    <n v="7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2087"/>
    <n v="208041"/>
    <s v="Par.(08/12) 020452/JOSÉ FLÁVIO DE OLIVEIRA N - Parcelas"/>
    <n v="1386"/>
    <d v="2015-03-05T00:00:00"/>
    <d v="1899-12-30T15:16:26"/>
    <n v="0"/>
    <n v="0"/>
    <n v="-1189455.9300001515"/>
    <m/>
    <m/>
    <n v="208041"/>
    <m/>
    <n v="7"/>
    <s v="Anapaula"/>
    <n v="2"/>
    <m/>
    <n v="6"/>
    <d v="2015-04-16T00:00:00"/>
    <d v="2015-04-16T00:00:00"/>
    <m/>
    <m/>
    <n v="2015"/>
    <n v="7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54606"/>
    <s v="Extrato"/>
    <s v="Estorno Pag. Titulo"/>
    <n v="899.67"/>
    <d v="2015-03-05T00:00:00"/>
    <d v="1899-12-30T15:16:27"/>
    <n v="0"/>
    <n v="0"/>
    <n v="-1188556.2600001516"/>
    <m/>
    <m/>
    <m/>
    <m/>
    <n v="24"/>
    <s v="Emilly"/>
    <n v="1"/>
    <m/>
    <n v="95"/>
    <d v="2015-03-24T00:00:00"/>
    <d v="2015-03-24T00:00:00"/>
    <m/>
    <m/>
    <n v="2015"/>
    <n v="24"/>
    <m/>
    <m/>
    <m/>
    <m/>
    <s v="Recebimento Diversos"/>
    <x v="1"/>
    <x v="4"/>
    <m/>
    <n v="26"/>
    <n v="9"/>
    <s v="Débito em conta"/>
    <m/>
    <m/>
    <m/>
    <n v="0"/>
    <m/>
    <m/>
    <s v="ITAÚ [SOL] [001691-4] [CC]"/>
    <m/>
    <m/>
    <m/>
  </r>
  <r>
    <n v="262089"/>
    <n v="208065"/>
    <s v="Par.(08/12) 020459/ADRIANE DALLA VECHIA LUCI - Parcelas"/>
    <n v="1386"/>
    <d v="2015-03-05T00:00:00"/>
    <d v="1899-12-30T15:17:06"/>
    <n v="0"/>
    <n v="0"/>
    <n v="-1187170.2600001516"/>
    <m/>
    <m/>
    <n v="208065"/>
    <m/>
    <n v="7"/>
    <s v="Anapaula"/>
    <n v="1"/>
    <m/>
    <n v="6"/>
    <d v="2015-04-16T00:00:00"/>
    <d v="2015-04-16T00:00:00"/>
    <m/>
    <m/>
    <n v="2015"/>
    <n v="7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9953"/>
    <n v="209790"/>
    <s v="Par.(08/12) 018363/GABRIEL HENRIQUE ALVES RE - Mensalidades"/>
    <n v="1252.05"/>
    <d v="2015-03-05T00:00:00"/>
    <d v="1899-12-30T15:20:34"/>
    <n v="0"/>
    <n v="0"/>
    <n v="-1185918.2100001515"/>
    <m/>
    <m/>
    <n v="209790"/>
    <m/>
    <n v="8"/>
    <s v="Vinicius"/>
    <n v="1"/>
    <m/>
    <n v="2"/>
    <d v="2015-05-14T00:00:00"/>
    <d v="2015-05-14T00:00:00"/>
    <m/>
    <m/>
    <n v="2015"/>
    <n v="8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53216"/>
    <s v="DB20150305"/>
    <s v="Operação Desconto Boletos 2015.03.05"/>
    <n v="61558"/>
    <d v="2015-03-05T00:00:00"/>
    <d v="1899-12-30T15:41:59"/>
    <n v="0"/>
    <n v="0"/>
    <n v="-1124360.2100001515"/>
    <m/>
    <m/>
    <m/>
    <m/>
    <n v="24"/>
    <s v="Emilly"/>
    <n v="1"/>
    <m/>
    <n v="1505"/>
    <d v="2015-03-20T00:00:00"/>
    <d v="2015-03-20T00:00:00"/>
    <m/>
    <m/>
    <n v="2015"/>
    <n v="24"/>
    <m/>
    <m/>
    <m/>
    <m/>
    <s v="Desconto de boleto"/>
    <x v="2"/>
    <x v="4"/>
    <m/>
    <n v="52"/>
    <n v="10"/>
    <s v="Antec. de Boleto"/>
    <m/>
    <m/>
    <m/>
    <n v="0"/>
    <m/>
    <m/>
    <s v="BRB [SOL] [012052-4] [CC] [COB]"/>
    <m/>
    <m/>
    <m/>
  </r>
  <r>
    <n v="253219"/>
    <s v="Transferência Entre Conta"/>
    <s v="Credito CObrança Brb"/>
    <n v="3286.64"/>
    <d v="2015-03-05T00:00:00"/>
    <d v="1899-12-30T15:42:56"/>
    <n v="0"/>
    <n v="0"/>
    <n v="-1121073.5700001516"/>
    <m/>
    <m/>
    <m/>
    <m/>
    <n v="7"/>
    <s v="Anapaula"/>
    <n v="1"/>
    <m/>
    <n v="1449"/>
    <d v="2015-03-20T00:00:00"/>
    <d v="2015-07-03T00:00:00"/>
    <m/>
    <m/>
    <n v="2015"/>
    <n v="24"/>
    <m/>
    <m/>
    <m/>
    <m/>
    <s v="Transferência entre contas"/>
    <x v="2"/>
    <x v="4"/>
    <m/>
    <n v="52"/>
    <n v="8"/>
    <s v="Transferência Bancária"/>
    <m/>
    <m/>
    <m/>
    <n v="0"/>
    <m/>
    <m/>
    <s v="BRB [SOL] [012052-4] [CC] [COB]"/>
    <m/>
    <m/>
    <m/>
  </r>
  <r>
    <n v="253224"/>
    <s v="Juros20150305/117143"/>
    <s v="Banco Brb - Cód. 117143"/>
    <n v="0"/>
    <d v="2015-03-05T00:00:00"/>
    <d v="1899-12-30T15:44:16"/>
    <n v="2756.38"/>
    <n v="0"/>
    <n v="-1123829.9500001515"/>
    <m/>
    <m/>
    <m/>
    <n v="117143"/>
    <n v="24"/>
    <s v="Emilly"/>
    <n v="1"/>
    <m/>
    <n v="1459"/>
    <d v="2015-03-20T00:00:00"/>
    <d v="2015-03-20T00:00:00"/>
    <m/>
    <m/>
    <n v="2015"/>
    <n v="24"/>
    <m/>
    <m/>
    <m/>
    <m/>
    <s v="Juros e Despesas Descontos Chs e Boletos"/>
    <x v="2"/>
    <x v="4"/>
    <m/>
    <n v="52"/>
    <n v="10"/>
    <s v="Antec. de Boleto"/>
    <m/>
    <n v="0"/>
    <m/>
    <n v="0"/>
    <m/>
    <m/>
    <s v="BRB [SOL] [012052-4] [CC] [COB]"/>
    <m/>
    <m/>
    <m/>
  </r>
  <r>
    <n v="253225"/>
    <s v="Extrato/117144"/>
    <s v="Banco Brb - Cód. 117144"/>
    <n v="0"/>
    <d v="2015-03-05T00:00:00"/>
    <d v="1899-12-30T15:45:00"/>
    <n v="15.55"/>
    <n v="0"/>
    <n v="-1123845.5000001516"/>
    <m/>
    <m/>
    <m/>
    <n v="117144"/>
    <n v="24"/>
    <s v="Emilly"/>
    <n v="1"/>
    <m/>
    <n v="575"/>
    <d v="2015-03-20T00:00:00"/>
    <d v="2015-03-20T00:00:00"/>
    <m/>
    <m/>
    <n v="2015"/>
    <n v="24"/>
    <m/>
    <m/>
    <m/>
    <m/>
    <s v="CA.Tarifas Bancárias"/>
    <x v="2"/>
    <x v="4"/>
    <m/>
    <n v="52"/>
    <n v="2"/>
    <s v="Cheque"/>
    <m/>
    <n v="0"/>
    <m/>
    <n v="0"/>
    <m/>
    <m/>
    <s v="BRB [SOL] [012052-4] [CC] [COB]"/>
    <m/>
    <m/>
    <m/>
  </r>
  <r>
    <n v="253226"/>
    <s v="Brb Sol 2652/109074"/>
    <s v="Marcelo Oliveira - Cód. 109074"/>
    <n v="0"/>
    <d v="2015-03-05T00:00:00"/>
    <d v="1899-12-30T15:45:43"/>
    <n v="4000"/>
    <n v="0"/>
    <n v="-1127845.5000001516"/>
    <m/>
    <m/>
    <m/>
    <n v="109074"/>
    <n v="24"/>
    <s v="Emilly"/>
    <n v="1"/>
    <m/>
    <n v="1450"/>
    <d v="2015-03-20T00:00:00"/>
    <d v="2015-03-20T00:00:00"/>
    <m/>
    <m/>
    <n v="2015"/>
    <n v="24"/>
    <m/>
    <m/>
    <m/>
    <m/>
    <s v="CA.Juros Mensal Empréstimo PF"/>
    <x v="2"/>
    <x v="4"/>
    <m/>
    <n v="52"/>
    <n v="2"/>
    <s v="Cheque"/>
    <m/>
    <n v="0"/>
    <m/>
    <n v="0"/>
    <m/>
    <m/>
    <s v="BRB [SOL] [012052-4] [CC] [COB]"/>
    <m/>
    <m/>
    <m/>
  </r>
  <r>
    <n v="253227"/>
    <s v="MAFR/111009"/>
    <s v="Marco Antônio Ferreira Rios - Cód. 111009"/>
    <n v="0"/>
    <d v="2015-03-05T00:00:00"/>
    <d v="1899-12-30T15:46:00"/>
    <n v="25900"/>
    <n v="0"/>
    <n v="-1153745.5000001516"/>
    <m/>
    <m/>
    <m/>
    <n v="111009"/>
    <n v="24"/>
    <s v="Emilly"/>
    <n v="1"/>
    <m/>
    <n v="1450"/>
    <d v="2015-03-20T00:00:00"/>
    <d v="2015-03-20T00:00:00"/>
    <m/>
    <m/>
    <n v="2015"/>
    <n v="24"/>
    <m/>
    <m/>
    <m/>
    <m/>
    <s v="CA.Juros Mensal Empréstimo PF"/>
    <x v="2"/>
    <x v="4"/>
    <m/>
    <n v="52"/>
    <n v="2"/>
    <s v="Cheque"/>
    <m/>
    <n v="0"/>
    <m/>
    <n v="0"/>
    <m/>
    <m/>
    <s v="BRB [SOL] [012052-4] [CC] [COB]"/>
    <m/>
    <m/>
    <m/>
  </r>
  <r>
    <n v="253229"/>
    <s v="MAFR/111015"/>
    <s v="Marco Antônio Ferreira Rios - Cód. 111015"/>
    <n v="0"/>
    <d v="2015-03-05T00:00:00"/>
    <d v="1899-12-30T15:46:16"/>
    <n v="67200"/>
    <n v="0"/>
    <n v="-1220945.5000001516"/>
    <m/>
    <m/>
    <m/>
    <n v="111015"/>
    <n v="24"/>
    <s v="Emilly"/>
    <n v="1"/>
    <m/>
    <n v="1450"/>
    <d v="2015-03-20T00:00:00"/>
    <d v="2015-03-20T00:00:00"/>
    <m/>
    <m/>
    <n v="2015"/>
    <n v="24"/>
    <m/>
    <m/>
    <m/>
    <m/>
    <s v="CA.Juros Mensal Empréstimo PF"/>
    <x v="2"/>
    <x v="4"/>
    <m/>
    <n v="52"/>
    <n v="2"/>
    <s v="Cheque"/>
    <m/>
    <n v="0"/>
    <m/>
    <n v="0"/>
    <m/>
    <m/>
    <s v="BRB [SOL] [012052-4] [CC] [COB]"/>
    <m/>
    <m/>
    <m/>
  </r>
  <r>
    <n v="253230"/>
    <s v="MFN/110068"/>
    <s v="Maria Floriza Neta - Par. 110068(03-12)"/>
    <n v="0"/>
    <d v="2015-03-05T00:00:00"/>
    <d v="1899-12-30T15:47:02"/>
    <n v="3025.5"/>
    <n v="0"/>
    <n v="-1223971.0000001516"/>
    <m/>
    <m/>
    <m/>
    <n v="110068"/>
    <n v="24"/>
    <s v="Emilly"/>
    <n v="1"/>
    <m/>
    <n v="1450"/>
    <d v="2015-03-20T00:00:00"/>
    <d v="2015-03-20T00:00:00"/>
    <m/>
    <m/>
    <n v="2015"/>
    <n v="24"/>
    <m/>
    <m/>
    <m/>
    <m/>
    <s v="CA.Juros Mensal Empréstimo PF"/>
    <x v="2"/>
    <x v="4"/>
    <m/>
    <n v="52"/>
    <n v="2"/>
    <s v="Cheque"/>
    <m/>
    <n v="0"/>
    <m/>
    <n v="0"/>
    <m/>
    <m/>
    <s v="BRB [SOL] [012052-4] [CC] [COB]"/>
    <m/>
    <m/>
    <m/>
  </r>
  <r>
    <n v="253232"/>
    <s v="SRP/116191"/>
    <s v="Silvanio Rodrigues Peres - Cód. 116191"/>
    <n v="0"/>
    <d v="2015-03-05T00:00:00"/>
    <d v="1899-12-30T15:47:16"/>
    <n v="798"/>
    <n v="0"/>
    <n v="-1224769.0000001516"/>
    <m/>
    <m/>
    <m/>
    <n v="116191"/>
    <n v="24"/>
    <s v="Emilly"/>
    <n v="1"/>
    <m/>
    <n v="1450"/>
    <d v="2015-03-20T00:00:00"/>
    <d v="2015-03-20T00:00:00"/>
    <m/>
    <m/>
    <n v="2015"/>
    <n v="24"/>
    <m/>
    <m/>
    <m/>
    <m/>
    <s v="CA.Juros Mensal Empréstimo PF"/>
    <x v="2"/>
    <x v="4"/>
    <m/>
    <n v="52"/>
    <n v="2"/>
    <s v="Cheque"/>
    <m/>
    <n v="0"/>
    <m/>
    <n v="0"/>
    <m/>
    <m/>
    <s v="BRB [SOL] [012052-4] [CC] [COB]"/>
    <m/>
    <m/>
    <m/>
  </r>
  <r>
    <n v="253234"/>
    <s v="Ant.Cob/117145"/>
    <s v="Banco Brb - Par. 117145(01-4)"/>
    <n v="0"/>
    <d v="2015-03-05T00:00:00"/>
    <d v="1899-12-30T15:48:30"/>
    <n v="698.3"/>
    <n v="0"/>
    <n v="-1225467.3000001516"/>
    <m/>
    <m/>
    <m/>
    <n v="117145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235"/>
    <s v="Ant.Cob/117146"/>
    <s v="Banco Brb - Par. 117146(02-4)"/>
    <n v="0"/>
    <d v="2015-03-05T00:00:00"/>
    <d v="1899-12-30T15:48:30"/>
    <n v="1054.23"/>
    <n v="0"/>
    <n v="-1226521.5300001516"/>
    <m/>
    <m/>
    <m/>
    <n v="117146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236"/>
    <s v="Ant.Cob/117147"/>
    <s v="Banco Brb - Par. 117147(03-4)"/>
    <n v="0"/>
    <d v="2015-03-05T00:00:00"/>
    <d v="1899-12-30T15:48:30"/>
    <n v="1054.23"/>
    <n v="0"/>
    <n v="-1227575.7600001516"/>
    <m/>
    <m/>
    <m/>
    <n v="117147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237"/>
    <s v="Ant.Cob/117148"/>
    <s v="Banco Brb - Par. 117148(04-4)"/>
    <n v="0"/>
    <d v="2015-03-05T00:00:00"/>
    <d v="1899-12-30T15:48:30"/>
    <n v="1054.23"/>
    <n v="0"/>
    <n v="-1228629.9900001516"/>
    <m/>
    <m/>
    <m/>
    <n v="117148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62091"/>
    <n v="208017"/>
    <s v="Par.(08/12) 020457/BRUNA DA ROCHA NASCIMENTO - Parcelas"/>
    <n v="1386"/>
    <d v="2015-03-05T00:00:00"/>
    <d v="1899-12-30T15:52:25"/>
    <n v="0"/>
    <n v="0"/>
    <n v="-1227243.9900001516"/>
    <m/>
    <m/>
    <n v="208017"/>
    <m/>
    <n v="7"/>
    <s v="Anapaula"/>
    <n v="2"/>
    <m/>
    <n v="6"/>
    <d v="2015-04-16T00:00:00"/>
    <d v="2015-04-16T00:00:00"/>
    <m/>
    <m/>
    <n v="2015"/>
    <n v="7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2093"/>
    <n v="208054"/>
    <s v="Par.(09/12) 020461/ARTHUR BRAS GOMES - Parcelas"/>
    <n v="1386"/>
    <d v="2015-03-05T00:00:00"/>
    <d v="1899-12-30T15:53:25"/>
    <n v="0"/>
    <n v="0"/>
    <n v="-1225857.9900001516"/>
    <m/>
    <m/>
    <n v="208054"/>
    <m/>
    <n v="7"/>
    <s v="Anapaula"/>
    <n v="2"/>
    <m/>
    <n v="6"/>
    <d v="2015-04-16T00:00:00"/>
    <d v="2015-04-16T00:00:00"/>
    <m/>
    <m/>
    <n v="2015"/>
    <n v="7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2094"/>
    <n v="208055"/>
    <s v="Par.(10/12) 020461/ARTHUR BRAS GOMES - Parcelas"/>
    <n v="1386"/>
    <d v="2015-03-05T00:00:00"/>
    <d v="1899-12-30T15:53:27"/>
    <n v="0"/>
    <n v="0"/>
    <n v="-1224471.9900001516"/>
    <m/>
    <m/>
    <n v="208055"/>
    <m/>
    <n v="7"/>
    <s v="Anapaula"/>
    <n v="2"/>
    <m/>
    <n v="6"/>
    <d v="2015-04-16T00:00:00"/>
    <d v="2015-04-16T00:00:00"/>
    <m/>
    <m/>
    <n v="2015"/>
    <n v="7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2095"/>
    <n v="208056"/>
    <s v="Par.(11/12) 020461/ARTHUR BRAS GOMES - Parcelas"/>
    <n v="1386"/>
    <d v="2015-03-05T00:00:00"/>
    <d v="1899-12-30T15:53:27"/>
    <n v="0"/>
    <n v="0"/>
    <n v="-1223085.9900001516"/>
    <m/>
    <m/>
    <n v="208056"/>
    <m/>
    <n v="7"/>
    <s v="Anapaula"/>
    <n v="2"/>
    <m/>
    <n v="6"/>
    <d v="2015-04-16T00:00:00"/>
    <d v="2015-04-16T00:00:00"/>
    <m/>
    <m/>
    <n v="2015"/>
    <n v="7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2096"/>
    <n v="208057"/>
    <s v="Par.(12/12) 020461/ARTHUR BRAS GOMES - Parcelas"/>
    <n v="1386"/>
    <d v="2015-03-05T00:00:00"/>
    <d v="1899-12-30T15:53:28"/>
    <n v="0"/>
    <n v="0"/>
    <n v="-1221699.9900001516"/>
    <m/>
    <m/>
    <n v="208057"/>
    <m/>
    <n v="7"/>
    <s v="Anapaula"/>
    <n v="2"/>
    <m/>
    <n v="6"/>
    <d v="2015-04-16T00:00:00"/>
    <d v="2015-04-16T00:00:00"/>
    <m/>
    <m/>
    <n v="2015"/>
    <n v="7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2099"/>
    <n v="208029"/>
    <s v="Par.(08/12) 020451/ANA CARLA MARINHO LEAO  - Parcelas"/>
    <n v="693"/>
    <d v="2015-03-05T00:00:00"/>
    <d v="1899-12-30T15:54:30"/>
    <n v="0"/>
    <n v="0"/>
    <n v="-1221006.9900001516"/>
    <m/>
    <m/>
    <n v="208029"/>
    <m/>
    <n v="7"/>
    <s v="Anapaula"/>
    <n v="2"/>
    <m/>
    <n v="6"/>
    <d v="2015-04-16T00:00:00"/>
    <d v="2015-04-16T00:00:00"/>
    <m/>
    <m/>
    <n v="2015"/>
    <n v="7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2102"/>
    <n v="209326"/>
    <s v="Par.(09/12) 018650/HELOÍSA XAVIER CELSO VIEI - Mensalidades"/>
    <n v="1034.4000000000001"/>
    <d v="2015-03-05T00:00:00"/>
    <d v="1899-12-30T15:55:19"/>
    <n v="0"/>
    <n v="0"/>
    <n v="-1219972.5900001517"/>
    <m/>
    <m/>
    <n v="209326"/>
    <m/>
    <n v="7"/>
    <s v="Anapaula"/>
    <n v="1"/>
    <m/>
    <n v="2"/>
    <d v="2015-04-16T00:00:00"/>
    <d v="2015-04-16T00:00:00"/>
    <m/>
    <m/>
    <n v="2015"/>
    <n v="7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62105"/>
    <n v="209361"/>
    <s v="Par.(08/12) 020491/GUSTAVO REZENDE GRAVE - Parcelas"/>
    <n v="1386"/>
    <d v="2015-03-05T00:00:00"/>
    <d v="1899-12-30T15:56:09"/>
    <n v="0"/>
    <n v="0"/>
    <n v="-1218586.5900001517"/>
    <m/>
    <m/>
    <n v="209361"/>
    <m/>
    <n v="7"/>
    <s v="Anapaula"/>
    <n v="2"/>
    <m/>
    <n v="6"/>
    <d v="2015-04-16T00:00:00"/>
    <d v="2015-04-16T00:00:00"/>
    <m/>
    <m/>
    <n v="2015"/>
    <n v="7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53243"/>
    <s v="Ant.Cob/117158"/>
    <s v="Banco Brb - Par. 117158(10-20)"/>
    <n v="0"/>
    <d v="2015-03-05T00:00:00"/>
    <d v="1899-12-30T15:56:44"/>
    <n v="1113.96"/>
    <n v="0"/>
    <n v="-1219700.5500001516"/>
    <m/>
    <m/>
    <m/>
    <n v="117158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244"/>
    <s v="Ant.Cob/117168"/>
    <s v="Banco Brb - Par. 117168(20-20)"/>
    <n v="0"/>
    <d v="2015-03-05T00:00:00"/>
    <d v="1899-12-30T15:56:44"/>
    <n v="1054.23"/>
    <n v="0"/>
    <n v="-1220754.7800001516"/>
    <m/>
    <m/>
    <m/>
    <n v="117168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245"/>
    <s v="Ant.Cob/117149"/>
    <s v="Banco Brb - Par. 117149(01-20)"/>
    <n v="0"/>
    <d v="2015-03-05T00:00:00"/>
    <d v="1899-12-30T15:56:44"/>
    <n v="1054.23"/>
    <n v="0"/>
    <n v="-1221809.0100001516"/>
    <m/>
    <m/>
    <m/>
    <n v="117149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246"/>
    <s v="Ant.Cob/117159"/>
    <s v="Banco Brb - Par. 117159(11-20)"/>
    <n v="0"/>
    <d v="2015-03-05T00:00:00"/>
    <d v="1899-12-30T15:56:44"/>
    <n v="1113.96"/>
    <n v="0"/>
    <n v="-1222922.9700001515"/>
    <m/>
    <m/>
    <m/>
    <n v="117159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247"/>
    <s v="Ant.Cob/117150"/>
    <s v="Banco Brb - Par. 117150(02-20)"/>
    <n v="0"/>
    <d v="2015-03-05T00:00:00"/>
    <d v="1899-12-30T15:56:45"/>
    <n v="1113.96"/>
    <n v="0"/>
    <n v="-1224036.9300001515"/>
    <m/>
    <m/>
    <m/>
    <n v="117150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248"/>
    <s v="Ant.Cob/117160"/>
    <s v="Banco Brb - Par. 117160(12-20)"/>
    <n v="0"/>
    <d v="2015-03-05T00:00:00"/>
    <d v="1899-12-30T15:56:45"/>
    <n v="1113.96"/>
    <n v="0"/>
    <n v="-1225150.8900001515"/>
    <m/>
    <m/>
    <m/>
    <n v="117160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249"/>
    <s v="Ant.Cob/117151"/>
    <s v="Banco Brb - Par. 117151(03-20)"/>
    <n v="0"/>
    <d v="2015-03-05T00:00:00"/>
    <d v="1899-12-30T15:56:45"/>
    <n v="1113.96"/>
    <n v="0"/>
    <n v="-1226264.8500001514"/>
    <m/>
    <m/>
    <m/>
    <n v="117151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250"/>
    <s v="Ant.Cob/117161"/>
    <s v="Banco Brb - Par. 117161(13-20)"/>
    <n v="0"/>
    <d v="2015-03-05T00:00:00"/>
    <d v="1899-12-30T15:56:45"/>
    <n v="1113.96"/>
    <n v="0"/>
    <n v="-1227378.8100001514"/>
    <m/>
    <m/>
    <m/>
    <n v="117161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251"/>
    <s v="Ant.Cob/117152"/>
    <s v="Banco Brb - Par. 117152(04-20)"/>
    <n v="0"/>
    <d v="2015-03-05T00:00:00"/>
    <d v="1899-12-30T15:56:45"/>
    <n v="1113.96"/>
    <n v="0"/>
    <n v="-1228492.7700001514"/>
    <m/>
    <m/>
    <m/>
    <n v="117152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252"/>
    <s v="Ant.Cob/117162"/>
    <s v="Banco Brb - Par. 117162(14-20)"/>
    <n v="0"/>
    <d v="2015-03-05T00:00:00"/>
    <d v="1899-12-30T15:56:45"/>
    <n v="1113.96"/>
    <n v="0"/>
    <n v="-1229606.7300001513"/>
    <m/>
    <m/>
    <m/>
    <n v="117162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253"/>
    <s v="Ant.Cob/117153"/>
    <s v="Banco Brb - Par. 117153(05-20)"/>
    <n v="0"/>
    <d v="2015-03-05T00:00:00"/>
    <d v="1899-12-30T15:56:45"/>
    <n v="1113.96"/>
    <n v="0"/>
    <n v="-1230720.6900001513"/>
    <m/>
    <m/>
    <m/>
    <n v="117153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254"/>
    <s v="Ant.Cob/117163"/>
    <s v="Banco Brb - Par. 117163(15-20)"/>
    <n v="0"/>
    <d v="2015-03-05T00:00:00"/>
    <d v="1899-12-30T15:56:45"/>
    <n v="1113.96"/>
    <n v="0"/>
    <n v="-1231834.6500001512"/>
    <m/>
    <m/>
    <m/>
    <n v="117163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255"/>
    <s v="Ant.Cob/117154"/>
    <s v="Banco Brb - Par. 117154(06-20)"/>
    <n v="0"/>
    <d v="2015-03-05T00:00:00"/>
    <d v="1899-12-30T15:56:45"/>
    <n v="1113.96"/>
    <n v="0"/>
    <n v="-1232948.6100001512"/>
    <m/>
    <m/>
    <m/>
    <n v="117154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256"/>
    <s v="Ant.Cob/117164"/>
    <s v="Banco Brb - Par. 117164(16-20)"/>
    <n v="0"/>
    <d v="2015-03-05T00:00:00"/>
    <d v="1899-12-30T15:56:45"/>
    <n v="1113.96"/>
    <n v="0"/>
    <n v="-1234062.5700001512"/>
    <m/>
    <m/>
    <m/>
    <n v="117164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257"/>
    <s v="Ant.Cob/117155"/>
    <s v="Banco Brb - Par. 117155(07-20)"/>
    <n v="0"/>
    <d v="2015-03-05T00:00:00"/>
    <d v="1899-12-30T15:56:45"/>
    <n v="1113.96"/>
    <n v="0"/>
    <n v="-1235176.5300001511"/>
    <m/>
    <m/>
    <m/>
    <n v="117155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258"/>
    <s v="Ant.Cob/117165"/>
    <s v="Banco Brb - Par. 117165(17-20)"/>
    <n v="0"/>
    <d v="2015-03-05T00:00:00"/>
    <d v="1899-12-30T15:56:45"/>
    <n v="1113.96"/>
    <n v="0"/>
    <n v="-1236290.4900001511"/>
    <m/>
    <m/>
    <m/>
    <n v="117165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259"/>
    <s v="Ant.Cob/117156"/>
    <s v="Banco Brb - Par. 117156(08-20)"/>
    <n v="0"/>
    <d v="2015-03-05T00:00:00"/>
    <d v="1899-12-30T15:56:45"/>
    <n v="1113.96"/>
    <n v="0"/>
    <n v="-1237404.4500001511"/>
    <m/>
    <m/>
    <m/>
    <n v="117156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260"/>
    <s v="Ant.Cob/117166"/>
    <s v="Banco Brb - Par. 117166(18-20)"/>
    <n v="0"/>
    <d v="2015-03-05T00:00:00"/>
    <d v="1899-12-30T15:56:45"/>
    <n v="1113.96"/>
    <n v="0"/>
    <n v="-1238518.410000151"/>
    <m/>
    <m/>
    <m/>
    <n v="117166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261"/>
    <s v="Ant.Cob/117157"/>
    <s v="Banco Brb - Par. 117157(09-20)"/>
    <n v="0"/>
    <d v="2015-03-05T00:00:00"/>
    <d v="1899-12-30T15:56:45"/>
    <n v="1113.96"/>
    <n v="0"/>
    <n v="-1239632.370000151"/>
    <m/>
    <m/>
    <m/>
    <n v="117157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262"/>
    <s v="Ant.Cob/117167"/>
    <s v="Banco Brb - Par. 117167(19-20)"/>
    <n v="0"/>
    <d v="2015-03-05T00:00:00"/>
    <d v="1899-12-30T15:56:45"/>
    <n v="1054.23"/>
    <n v="0"/>
    <n v="-1240686.600000151"/>
    <m/>
    <m/>
    <m/>
    <n v="117167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62107"/>
    <n v="209349"/>
    <s v="Par.(08/12) 020483/RAISSA PASSOS FERREIRA - Parcelas"/>
    <n v="1247.4000000000001"/>
    <d v="2015-03-05T00:00:00"/>
    <d v="1899-12-30T15:56:45"/>
    <n v="0"/>
    <n v="0"/>
    <n v="-1239439.2000001511"/>
    <m/>
    <m/>
    <n v="209349"/>
    <m/>
    <n v="7"/>
    <s v="Anapaula"/>
    <n v="1"/>
    <m/>
    <n v="6"/>
    <d v="2015-04-16T00:00:00"/>
    <d v="2015-04-16T00:00:00"/>
    <m/>
    <m/>
    <n v="2015"/>
    <n v="7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53265"/>
    <s v="Ant.Cob/117178"/>
    <s v="Banco Brb - Par. 117178(10-28)"/>
    <n v="0"/>
    <d v="2015-03-05T00:00:00"/>
    <d v="1899-12-30T15:58:36"/>
    <n v="1054.23"/>
    <n v="0"/>
    <n v="-1240493.430000151"/>
    <m/>
    <m/>
    <m/>
    <n v="117178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266"/>
    <s v="Ant.Cob/117188"/>
    <s v="Banco Brb - Par. 117188(20-28)"/>
    <n v="0"/>
    <d v="2015-03-05T00:00:00"/>
    <d v="1899-12-30T15:58:36"/>
    <n v="1054.23"/>
    <n v="0"/>
    <n v="-1241547.660000151"/>
    <m/>
    <m/>
    <m/>
    <n v="117188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267"/>
    <s v="Ant.Cob/117169"/>
    <s v="Banco Brb - Par. 117169(01-28)"/>
    <n v="0"/>
    <d v="2015-03-05T00:00:00"/>
    <d v="1899-12-30T15:58:36"/>
    <n v="1054.23"/>
    <n v="0"/>
    <n v="-1242601.890000151"/>
    <m/>
    <m/>
    <m/>
    <n v="117169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268"/>
    <s v="Ant.Cob/117179"/>
    <s v="Banco Brb - Par. 117179(11-28)"/>
    <n v="0"/>
    <d v="2015-03-05T00:00:00"/>
    <d v="1899-12-30T15:58:36"/>
    <n v="1054.23"/>
    <n v="0"/>
    <n v="-1243656.120000151"/>
    <m/>
    <m/>
    <m/>
    <n v="117179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269"/>
    <s v="Ant.Cob/117189"/>
    <s v="Banco Brb - Par. 117189(21-28)"/>
    <n v="0"/>
    <d v="2015-03-05T00:00:00"/>
    <d v="1899-12-30T15:58:36"/>
    <n v="1054.23"/>
    <n v="0"/>
    <n v="-1244710.350000151"/>
    <m/>
    <m/>
    <m/>
    <n v="117189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270"/>
    <s v="Ant.Cob/117170"/>
    <s v="Banco Brb - Par. 117170(02-28)"/>
    <n v="0"/>
    <d v="2015-03-05T00:00:00"/>
    <d v="1899-12-30T15:58:37"/>
    <n v="1054.23"/>
    <n v="0"/>
    <n v="-1245764.5800001509"/>
    <m/>
    <m/>
    <m/>
    <n v="117170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271"/>
    <s v="Ant.Cob/117180"/>
    <s v="Banco Brb - Par. 117180(12-28)"/>
    <n v="0"/>
    <d v="2015-03-05T00:00:00"/>
    <d v="1899-12-30T15:58:37"/>
    <n v="1054.23"/>
    <n v="0"/>
    <n v="-1246818.8100001509"/>
    <m/>
    <m/>
    <m/>
    <n v="117180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272"/>
    <s v="Ant.Cob/117190"/>
    <s v="Banco Brb - Par. 117190(22-28)"/>
    <n v="0"/>
    <d v="2015-03-05T00:00:00"/>
    <d v="1899-12-30T15:58:37"/>
    <n v="1054.23"/>
    <n v="0"/>
    <n v="-1247873.0400001509"/>
    <m/>
    <m/>
    <m/>
    <n v="117190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273"/>
    <s v="Ant.Cob/117171"/>
    <s v="Banco Brb - Par. 117171(03-28)"/>
    <n v="0"/>
    <d v="2015-03-05T00:00:00"/>
    <d v="1899-12-30T15:58:37"/>
    <n v="1054.23"/>
    <n v="0"/>
    <n v="-1248927.2700001509"/>
    <m/>
    <m/>
    <m/>
    <n v="117171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274"/>
    <s v="Ant.Cob/117181"/>
    <s v="Banco Brb - Par. 117181(13-28)"/>
    <n v="0"/>
    <d v="2015-03-05T00:00:00"/>
    <d v="1899-12-30T15:58:37"/>
    <n v="1054.23"/>
    <n v="0"/>
    <n v="-1249981.5000001509"/>
    <m/>
    <m/>
    <m/>
    <n v="117181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275"/>
    <s v="Ant.Cob/117191"/>
    <s v="Banco Brb - Par. 117191(23-28)"/>
    <n v="0"/>
    <d v="2015-03-05T00:00:00"/>
    <d v="1899-12-30T15:58:37"/>
    <n v="1054.23"/>
    <n v="0"/>
    <n v="-1251035.7300001509"/>
    <m/>
    <m/>
    <m/>
    <n v="117191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276"/>
    <s v="Ant.Cob/117172"/>
    <s v="Banco Brb - Par. 117172(04-28)"/>
    <n v="0"/>
    <d v="2015-03-05T00:00:00"/>
    <d v="1899-12-30T15:58:37"/>
    <n v="1054.23"/>
    <n v="0"/>
    <n v="-1252089.9600001508"/>
    <m/>
    <m/>
    <m/>
    <n v="117172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277"/>
    <s v="Ant.Cob/117182"/>
    <s v="Banco Brb - Par. 117182(14-28)"/>
    <n v="0"/>
    <d v="2015-03-05T00:00:00"/>
    <d v="1899-12-30T15:58:37"/>
    <n v="1054.23"/>
    <n v="0"/>
    <n v="-1253144.1900001508"/>
    <m/>
    <m/>
    <m/>
    <n v="117182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278"/>
    <s v="Ant.Cob/117192"/>
    <s v="Banco Brb - Par. 117192(24-28)"/>
    <n v="0"/>
    <d v="2015-03-05T00:00:00"/>
    <d v="1899-12-30T15:58:37"/>
    <n v="1054.23"/>
    <n v="0"/>
    <n v="-1254198.4200001508"/>
    <m/>
    <m/>
    <m/>
    <n v="117192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279"/>
    <s v="Ant.Cob/117173"/>
    <s v="Banco Brb - Par. 117173(05-28)"/>
    <n v="0"/>
    <d v="2015-03-05T00:00:00"/>
    <d v="1899-12-30T15:58:37"/>
    <n v="1054.23"/>
    <n v="0"/>
    <n v="-1255252.6500001508"/>
    <m/>
    <m/>
    <m/>
    <n v="117173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280"/>
    <s v="Ant.Cob/117183"/>
    <s v="Banco Brb - Par. 117183(15-28)"/>
    <n v="0"/>
    <d v="2015-03-05T00:00:00"/>
    <d v="1899-12-30T15:58:37"/>
    <n v="1054.23"/>
    <n v="0"/>
    <n v="-1256306.8800001508"/>
    <m/>
    <m/>
    <m/>
    <n v="117183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281"/>
    <s v="Ant.Cob/117193"/>
    <s v="Banco Brb - Par. 117193(25-28)"/>
    <n v="0"/>
    <d v="2015-03-05T00:00:00"/>
    <d v="1899-12-30T15:58:37"/>
    <n v="1054.23"/>
    <n v="0"/>
    <n v="-1257361.1100001507"/>
    <m/>
    <m/>
    <m/>
    <n v="117193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282"/>
    <s v="Ant.Cob/117174"/>
    <s v="Banco Brb - Par. 117174(06-28)"/>
    <n v="0"/>
    <d v="2015-03-05T00:00:00"/>
    <d v="1899-12-30T15:58:38"/>
    <n v="1054.23"/>
    <n v="0"/>
    <n v="-1258415.3400001507"/>
    <m/>
    <m/>
    <m/>
    <n v="117174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283"/>
    <s v="Ant.Cob/117184"/>
    <s v="Banco Brb - Par. 117184(16-28)"/>
    <n v="0"/>
    <d v="2015-03-05T00:00:00"/>
    <d v="1899-12-30T15:58:38"/>
    <n v="1054.23"/>
    <n v="0"/>
    <n v="-1259469.5700001507"/>
    <m/>
    <m/>
    <m/>
    <n v="117184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284"/>
    <s v="Ant.Cob/117194"/>
    <s v="Banco Brb - Par. 117194(26-28)"/>
    <n v="0"/>
    <d v="2015-03-05T00:00:00"/>
    <d v="1899-12-30T15:58:38"/>
    <n v="1054.23"/>
    <n v="0"/>
    <n v="-1260523.8000001507"/>
    <m/>
    <m/>
    <m/>
    <n v="117194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285"/>
    <s v="Ant.Cob/117175"/>
    <s v="Banco Brb - Par. 117175(07-28)"/>
    <n v="0"/>
    <d v="2015-03-05T00:00:00"/>
    <d v="1899-12-30T15:58:38"/>
    <n v="1054.23"/>
    <n v="0"/>
    <n v="-1261578.0300001507"/>
    <m/>
    <m/>
    <m/>
    <n v="117175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286"/>
    <s v="Ant.Cob/117185"/>
    <s v="Banco Brb - Par. 117185(17-28)"/>
    <n v="0"/>
    <d v="2015-03-05T00:00:00"/>
    <d v="1899-12-30T15:58:38"/>
    <n v="1054.23"/>
    <n v="0"/>
    <n v="-1262632.2600001507"/>
    <m/>
    <m/>
    <m/>
    <n v="117185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287"/>
    <s v="Ant.Cob/117195"/>
    <s v="Banco Brb - Par. 117195(27-28)"/>
    <n v="0"/>
    <d v="2015-03-05T00:00:00"/>
    <d v="1899-12-30T15:58:38"/>
    <n v="1054.23"/>
    <n v="0"/>
    <n v="-1263686.4900001506"/>
    <m/>
    <m/>
    <m/>
    <n v="117195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288"/>
    <s v="Ant.Cob/117176"/>
    <s v="Banco Brb - Par. 117176(08-28)"/>
    <n v="0"/>
    <d v="2015-03-05T00:00:00"/>
    <d v="1899-12-30T15:58:38"/>
    <n v="1054.23"/>
    <n v="0"/>
    <n v="-1264740.7200001506"/>
    <m/>
    <m/>
    <m/>
    <n v="117176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289"/>
    <s v="Ant.Cob/117186"/>
    <s v="Banco Brb - Par. 117186(18-28)"/>
    <n v="0"/>
    <d v="2015-03-05T00:00:00"/>
    <d v="1899-12-30T15:58:38"/>
    <n v="1054.23"/>
    <n v="0"/>
    <n v="-1265794.9500001506"/>
    <m/>
    <m/>
    <m/>
    <n v="117186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290"/>
    <s v="Ant.Cob/117196"/>
    <s v="Banco Brb - Par. 117196(28-28)"/>
    <n v="0"/>
    <d v="2015-03-05T00:00:00"/>
    <d v="1899-12-30T15:58:38"/>
    <n v="1054.23"/>
    <n v="0"/>
    <n v="-1266849.1800001506"/>
    <m/>
    <m/>
    <m/>
    <n v="117196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291"/>
    <s v="Ant.Cob/117177"/>
    <s v="Banco Brb - Par. 117177(09-28)"/>
    <n v="0"/>
    <d v="2015-03-05T00:00:00"/>
    <d v="1899-12-30T15:58:38"/>
    <n v="1054.23"/>
    <n v="0"/>
    <n v="-1267903.4100001506"/>
    <m/>
    <m/>
    <m/>
    <n v="117177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292"/>
    <s v="Ant.Cob/117187"/>
    <s v="Banco Brb - Par. 117187(19-28)"/>
    <n v="0"/>
    <d v="2015-03-05T00:00:00"/>
    <d v="1899-12-30T15:58:38"/>
    <n v="1054.23"/>
    <n v="0"/>
    <n v="-1268957.6400001505"/>
    <m/>
    <m/>
    <m/>
    <n v="117187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302"/>
    <s v="Ant.Cob/117200"/>
    <s v="Banco Brb - Par. 117200(04-20)"/>
    <n v="0"/>
    <d v="2015-03-05T00:00:00"/>
    <d v="1899-12-30T16:02:07"/>
    <n v="1054.23"/>
    <n v="0"/>
    <n v="-1270011.8700001505"/>
    <m/>
    <m/>
    <m/>
    <n v="117200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303"/>
    <s v="Ant.Cob/117210"/>
    <s v="Banco Brb - Par. 117210(14-20)"/>
    <n v="0"/>
    <d v="2015-03-05T00:00:00"/>
    <d v="1899-12-30T16:02:07"/>
    <n v="1054.23"/>
    <n v="0"/>
    <n v="-1271066.1000001505"/>
    <m/>
    <m/>
    <m/>
    <n v="117210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304"/>
    <s v="Ant.Cob/117201"/>
    <s v="Banco Brb - Par. 117201(05-20)"/>
    <n v="0"/>
    <d v="2015-03-05T00:00:00"/>
    <d v="1899-12-30T16:02:07"/>
    <n v="1054.23"/>
    <n v="0"/>
    <n v="-1272120.3300001505"/>
    <m/>
    <m/>
    <m/>
    <n v="117201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305"/>
    <s v="Ant.Cob/117211"/>
    <s v="Banco Brb - Par. 117211(15-20)"/>
    <n v="0"/>
    <d v="2015-03-05T00:00:00"/>
    <d v="1899-12-30T16:02:07"/>
    <n v="1054.23"/>
    <n v="0"/>
    <n v="-1273174.5600001505"/>
    <m/>
    <m/>
    <m/>
    <n v="117211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306"/>
    <s v="Ant.Cob/117202"/>
    <s v="Banco Brb - Par. 117202(06-20)"/>
    <n v="0"/>
    <d v="2015-03-05T00:00:00"/>
    <d v="1899-12-30T16:02:07"/>
    <n v="1054.23"/>
    <n v="0"/>
    <n v="-1274228.7900001504"/>
    <m/>
    <m/>
    <m/>
    <n v="117202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294"/>
    <s v="Ant.Cob/117206"/>
    <s v="Banco Brb - Par. 117206(10-20)"/>
    <n v="0"/>
    <d v="2015-03-05T00:00:00"/>
    <d v="1899-12-30T16:02:07"/>
    <n v="1054.23"/>
    <n v="0"/>
    <n v="-1275283.0200001504"/>
    <m/>
    <m/>
    <m/>
    <n v="117206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295"/>
    <s v="Ant.Cob/117216"/>
    <s v="Banco Brb - Par. 117216(20-20)"/>
    <n v="0"/>
    <d v="2015-03-05T00:00:00"/>
    <d v="1899-12-30T16:02:07"/>
    <n v="1053.81"/>
    <n v="0"/>
    <n v="-1276336.8300001505"/>
    <m/>
    <m/>
    <m/>
    <n v="117216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297"/>
    <s v="Ant.Cob/117207"/>
    <s v="Banco Brb - Par. 117207(11-20)"/>
    <n v="0"/>
    <d v="2015-03-05T00:00:00"/>
    <d v="1899-12-30T16:02:07"/>
    <n v="1054.23"/>
    <n v="0"/>
    <n v="-1277391.0600001505"/>
    <m/>
    <m/>
    <m/>
    <n v="117207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296"/>
    <s v="Ant.Cob/117197"/>
    <s v="Banco Brb - Par. 117197(01-20)"/>
    <n v="0"/>
    <d v="2015-03-05T00:00:00"/>
    <d v="1899-12-30T16:02:07"/>
    <n v="1054.23"/>
    <n v="0"/>
    <n v="-1278445.2900001504"/>
    <m/>
    <m/>
    <m/>
    <n v="117197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299"/>
    <s v="Ant.Cob/117208"/>
    <s v="Banco Brb - Par. 117208(12-20)"/>
    <n v="0"/>
    <d v="2015-03-05T00:00:00"/>
    <d v="1899-12-30T16:02:07"/>
    <n v="1054.23"/>
    <n v="0"/>
    <n v="-1279499.5200001504"/>
    <m/>
    <m/>
    <m/>
    <n v="117208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298"/>
    <s v="Ant.Cob/117198"/>
    <s v="Banco Brb - Par. 117198(02-20)"/>
    <n v="0"/>
    <d v="2015-03-05T00:00:00"/>
    <d v="1899-12-30T16:02:07"/>
    <n v="1054.23"/>
    <n v="0"/>
    <n v="-1280553.7500001504"/>
    <m/>
    <m/>
    <m/>
    <n v="117198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301"/>
    <s v="Ant.Cob/117209"/>
    <s v="Banco Brb - Par. 117209(13-20)"/>
    <n v="0"/>
    <d v="2015-03-05T00:00:00"/>
    <d v="1899-12-30T16:02:07"/>
    <n v="1054.23"/>
    <n v="0"/>
    <n v="-1281607.9800001504"/>
    <m/>
    <m/>
    <m/>
    <n v="117209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300"/>
    <s v="Ant.Cob/117199"/>
    <s v="Banco Brb - Par. 117199(03-20)"/>
    <n v="0"/>
    <d v="2015-03-05T00:00:00"/>
    <d v="1899-12-30T16:02:07"/>
    <n v="1054.23"/>
    <n v="0"/>
    <n v="-1282662.2100001504"/>
    <m/>
    <m/>
    <m/>
    <n v="117199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307"/>
    <s v="Ant.Cob/117212"/>
    <s v="Banco Brb - Par. 117212(16-20)"/>
    <n v="0"/>
    <d v="2015-03-05T00:00:00"/>
    <d v="1899-12-30T16:02:08"/>
    <n v="1054.23"/>
    <n v="0"/>
    <n v="-1283716.4400001504"/>
    <m/>
    <m/>
    <m/>
    <n v="117212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308"/>
    <s v="Ant.Cob/117203"/>
    <s v="Banco Brb - Par. 117203(07-20)"/>
    <n v="0"/>
    <d v="2015-03-05T00:00:00"/>
    <d v="1899-12-30T16:02:08"/>
    <n v="1054.23"/>
    <n v="0"/>
    <n v="-1284770.6700001503"/>
    <m/>
    <m/>
    <m/>
    <n v="117203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309"/>
    <s v="Ant.Cob/117213"/>
    <s v="Banco Brb - Par. 117213(17-20)"/>
    <n v="0"/>
    <d v="2015-03-05T00:00:00"/>
    <d v="1899-12-30T16:02:08"/>
    <n v="1054.23"/>
    <n v="0"/>
    <n v="-1285824.9000001503"/>
    <m/>
    <m/>
    <m/>
    <n v="117213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310"/>
    <s v="Ant.Cob/117204"/>
    <s v="Banco Brb - Par. 117204(08-20)"/>
    <n v="0"/>
    <d v="2015-03-05T00:00:00"/>
    <d v="1899-12-30T16:02:08"/>
    <n v="1054.23"/>
    <n v="0"/>
    <n v="-1286879.1300001503"/>
    <m/>
    <m/>
    <m/>
    <n v="117204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311"/>
    <s v="Ant.Cob/117214"/>
    <s v="Banco Brb - Par. 117214(18-20)"/>
    <n v="0"/>
    <d v="2015-03-05T00:00:00"/>
    <d v="1899-12-30T16:02:08"/>
    <n v="657.77"/>
    <n v="0"/>
    <n v="-1287536.9000001503"/>
    <m/>
    <m/>
    <m/>
    <n v="117214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312"/>
    <s v="Ant.Cob/117205"/>
    <s v="Banco Brb - Par. 117205(09-20)"/>
    <n v="0"/>
    <d v="2015-03-05T00:00:00"/>
    <d v="1899-12-30T16:02:08"/>
    <n v="1054.23"/>
    <n v="0"/>
    <n v="-1288591.1300001503"/>
    <m/>
    <m/>
    <m/>
    <n v="117205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313"/>
    <s v="Ant.Cob/117215"/>
    <s v="Banco Brb - Par. 117215(19-20)"/>
    <n v="0"/>
    <d v="2015-03-05T00:00:00"/>
    <d v="1899-12-30T16:02:08"/>
    <n v="1053.81"/>
    <n v="0"/>
    <n v="-1289644.9400001504"/>
    <m/>
    <m/>
    <m/>
    <n v="117215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319"/>
    <s v="Ant.Cob/117220"/>
    <s v="Banco Brb - Par. 117220(04-27)"/>
    <n v="0"/>
    <d v="2015-03-05T00:00:00"/>
    <d v="1899-12-30T16:05:53"/>
    <n v="1053.81"/>
    <n v="0"/>
    <n v="-1290698.7500001504"/>
    <m/>
    <m/>
    <m/>
    <n v="117220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329"/>
    <s v="Ant.Cob/117230"/>
    <s v="Banco Brb - Par. 117230(14-27)"/>
    <n v="0"/>
    <d v="2015-03-05T00:00:00"/>
    <d v="1899-12-30T16:05:53"/>
    <n v="1053.81"/>
    <n v="0"/>
    <n v="-1291752.5600001505"/>
    <m/>
    <m/>
    <m/>
    <n v="117230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320"/>
    <s v="Ant.Cob/117221"/>
    <s v="Banco Brb - Par. 117221(05-27)"/>
    <n v="0"/>
    <d v="2015-03-05T00:00:00"/>
    <d v="1899-12-30T16:05:53"/>
    <n v="1053.81"/>
    <n v="0"/>
    <n v="-1292806.3700001505"/>
    <m/>
    <m/>
    <m/>
    <n v="117221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330"/>
    <s v="Ant.Cob/117231"/>
    <s v="Banco Brb - Par. 117231(15-27)"/>
    <n v="0"/>
    <d v="2015-03-05T00:00:00"/>
    <d v="1899-12-30T16:05:53"/>
    <n v="1053.81"/>
    <n v="0"/>
    <n v="-1293860.1800001506"/>
    <m/>
    <m/>
    <m/>
    <n v="117231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321"/>
    <s v="Ant.Cob/117222"/>
    <s v="Banco Brb - Par. 117222(06-27)"/>
    <n v="0"/>
    <d v="2015-03-05T00:00:00"/>
    <d v="1899-12-30T16:05:53"/>
    <n v="1053.81"/>
    <n v="0"/>
    <n v="-1294913.9900001506"/>
    <m/>
    <m/>
    <m/>
    <n v="117222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331"/>
    <s v="Ant.Cob/117232"/>
    <s v="Banco Brb - Par. 117232(16-27)"/>
    <n v="0"/>
    <d v="2015-03-05T00:00:00"/>
    <d v="1899-12-30T16:05:53"/>
    <n v="1053.81"/>
    <n v="0"/>
    <n v="-1295967.8000001507"/>
    <m/>
    <m/>
    <m/>
    <n v="117232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322"/>
    <s v="Ant.Cob/117223"/>
    <s v="Banco Brb - Par. 117223(07-27)"/>
    <n v="0"/>
    <d v="2015-03-05T00:00:00"/>
    <d v="1899-12-30T16:05:53"/>
    <n v="1053.81"/>
    <n v="0"/>
    <n v="-1297021.6100001507"/>
    <m/>
    <m/>
    <m/>
    <n v="117223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332"/>
    <s v="Ant.Cob/117233"/>
    <s v="Banco Brb - Par. 117233(17-27)"/>
    <n v="0"/>
    <d v="2015-03-05T00:00:00"/>
    <d v="1899-12-30T16:05:53"/>
    <n v="1053.81"/>
    <n v="0"/>
    <n v="-1298075.4200001508"/>
    <m/>
    <m/>
    <m/>
    <n v="117233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323"/>
    <s v="Ant.Cob/117224"/>
    <s v="Banco Brb - Par. 117224(08-27)"/>
    <n v="0"/>
    <d v="2015-03-05T00:00:00"/>
    <d v="1899-12-30T16:05:53"/>
    <n v="1053.81"/>
    <n v="0"/>
    <n v="-1299129.2300001509"/>
    <m/>
    <m/>
    <m/>
    <n v="117224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333"/>
    <s v="Ant.Cob/117234"/>
    <s v="Banco Brb - Par. 117234(18-27)"/>
    <n v="0"/>
    <d v="2015-03-05T00:00:00"/>
    <d v="1899-12-30T16:05:53"/>
    <n v="1053.81"/>
    <n v="0"/>
    <n v="-1300183.0400001509"/>
    <m/>
    <m/>
    <m/>
    <n v="117234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324"/>
    <s v="Ant.Cob/117225"/>
    <s v="Banco Brb - Par. 117225(09-27)"/>
    <n v="0"/>
    <d v="2015-03-05T00:00:00"/>
    <d v="1899-12-30T16:05:53"/>
    <n v="1053.81"/>
    <n v="0"/>
    <n v="-1301236.850000151"/>
    <m/>
    <m/>
    <m/>
    <n v="117225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334"/>
    <s v="Ant.Cob/117235"/>
    <s v="Banco Brb - Par. 117235(19-27)"/>
    <n v="0"/>
    <d v="2015-03-05T00:00:00"/>
    <d v="1899-12-30T16:05:53"/>
    <n v="1053.81"/>
    <n v="0"/>
    <n v="-1302290.660000151"/>
    <m/>
    <m/>
    <m/>
    <n v="117235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325"/>
    <s v="Ant.Cob/117226"/>
    <s v="Banco Brb - Par. 117226(10-27)"/>
    <n v="0"/>
    <d v="2015-03-05T00:00:00"/>
    <d v="1899-12-30T16:05:53"/>
    <n v="1053.81"/>
    <n v="0"/>
    <n v="-1303344.4700001511"/>
    <m/>
    <m/>
    <m/>
    <n v="117226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316"/>
    <s v="Ant.Cob/117217"/>
    <s v="Banco Brb - Par. 117217(01-27)"/>
    <n v="0"/>
    <d v="2015-03-05T00:00:00"/>
    <d v="1899-12-30T16:05:53"/>
    <n v="1053.81"/>
    <n v="0"/>
    <n v="-1304398.2800001511"/>
    <m/>
    <m/>
    <m/>
    <n v="117217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326"/>
    <s v="Ant.Cob/117227"/>
    <s v="Banco Brb - Par. 117227(11-27)"/>
    <n v="0"/>
    <d v="2015-03-05T00:00:00"/>
    <d v="1899-12-30T16:05:53"/>
    <n v="1053.81"/>
    <n v="0"/>
    <n v="-1305452.0900001512"/>
    <m/>
    <m/>
    <m/>
    <n v="117227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317"/>
    <s v="Ant.Cob/117218"/>
    <s v="Banco Brb - Par. 117218(02-27)"/>
    <n v="0"/>
    <d v="2015-03-05T00:00:00"/>
    <d v="1899-12-30T16:05:53"/>
    <n v="1053.81"/>
    <n v="0"/>
    <n v="-1306505.9000001512"/>
    <m/>
    <m/>
    <m/>
    <n v="117218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327"/>
    <s v="Ant.Cob/117228"/>
    <s v="Banco Brb - Par. 117228(12-27)"/>
    <n v="0"/>
    <d v="2015-03-05T00:00:00"/>
    <d v="1899-12-30T16:05:53"/>
    <n v="1053.81"/>
    <n v="0"/>
    <n v="-1307559.7100001513"/>
    <m/>
    <m/>
    <m/>
    <n v="117228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318"/>
    <s v="Ant.Cob/117219"/>
    <s v="Banco Brb - Par. 117219(03-27)"/>
    <n v="0"/>
    <d v="2015-03-05T00:00:00"/>
    <d v="1899-12-30T16:05:53"/>
    <n v="1053.81"/>
    <n v="0"/>
    <n v="-1308613.5200001514"/>
    <m/>
    <m/>
    <m/>
    <n v="117219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328"/>
    <s v="Ant.Cob/117229"/>
    <s v="Banco Brb - Par. 117229(13-27)"/>
    <n v="0"/>
    <d v="2015-03-05T00:00:00"/>
    <d v="1899-12-30T16:05:53"/>
    <n v="1053.81"/>
    <n v="0"/>
    <n v="-1309667.3300001514"/>
    <m/>
    <m/>
    <m/>
    <n v="117229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342"/>
    <s v="Ant.Cob/117243"/>
    <s v="Banco Brb - Par. 117243(27-27)"/>
    <n v="0"/>
    <d v="2015-03-05T00:00:00"/>
    <d v="1899-12-30T16:05:54"/>
    <n v="1053.81"/>
    <n v="0"/>
    <n v="-1310721.1400001515"/>
    <m/>
    <m/>
    <m/>
    <n v="117243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339"/>
    <s v="Ant.Cob/117240"/>
    <s v="Banco Brb - Par. 117240(24-27)"/>
    <n v="0"/>
    <d v="2015-03-05T00:00:00"/>
    <d v="1899-12-30T16:05:54"/>
    <n v="1053.81"/>
    <n v="0"/>
    <n v="-1311774.9500001515"/>
    <m/>
    <m/>
    <m/>
    <n v="117240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340"/>
    <s v="Ant.Cob/117241"/>
    <s v="Banco Brb - Par. 117241(25-27)"/>
    <n v="0"/>
    <d v="2015-03-05T00:00:00"/>
    <d v="1899-12-30T16:05:54"/>
    <n v="1053.81"/>
    <n v="0"/>
    <n v="-1312828.7600001516"/>
    <m/>
    <m/>
    <m/>
    <n v="117241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341"/>
    <s v="Ant.Cob/117242"/>
    <s v="Banco Brb - Par. 117242(26-27)"/>
    <n v="0"/>
    <d v="2015-03-05T00:00:00"/>
    <d v="1899-12-30T16:05:54"/>
    <n v="1053.81"/>
    <n v="0"/>
    <n v="-1313882.5700001516"/>
    <m/>
    <m/>
    <m/>
    <n v="117242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335"/>
    <s v="Ant.Cob/117236"/>
    <s v="Banco Brb - Par. 117236(20-27)"/>
    <n v="0"/>
    <d v="2015-03-05T00:00:00"/>
    <d v="1899-12-30T16:05:54"/>
    <n v="1053.81"/>
    <n v="0"/>
    <n v="-1314936.3800001517"/>
    <m/>
    <m/>
    <m/>
    <n v="117236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336"/>
    <s v="Ant.Cob/117237"/>
    <s v="Banco Brb - Par. 117237(21-27)"/>
    <n v="0"/>
    <d v="2015-03-05T00:00:00"/>
    <d v="1899-12-30T16:05:54"/>
    <n v="1053.81"/>
    <n v="0"/>
    <n v="-1315990.1900001517"/>
    <m/>
    <m/>
    <m/>
    <n v="117237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337"/>
    <s v="Ant.Cob/117238"/>
    <s v="Banco Brb - Par. 117238(22-27)"/>
    <n v="0"/>
    <d v="2015-03-05T00:00:00"/>
    <d v="1899-12-30T16:05:54"/>
    <n v="1053.81"/>
    <n v="0"/>
    <n v="-1317044.0000001518"/>
    <m/>
    <m/>
    <m/>
    <n v="117238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338"/>
    <s v="Ant.Cob/117239"/>
    <s v="Banco Brb - Par. 117239(23-27)"/>
    <n v="0"/>
    <d v="2015-03-05T00:00:00"/>
    <d v="1899-12-30T16:05:54"/>
    <n v="1053.81"/>
    <n v="0"/>
    <n v="-1318097.8100001519"/>
    <m/>
    <m/>
    <m/>
    <n v="117239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352"/>
    <s v="Ant.Cob/117250"/>
    <s v="Banco Brb - Par. 117250(07-9)"/>
    <n v="0"/>
    <d v="2015-03-05T00:00:00"/>
    <d v="1899-12-30T16:07:42"/>
    <n v="1053.81"/>
    <n v="0"/>
    <n v="-1319151.6200001519"/>
    <m/>
    <m/>
    <m/>
    <n v="117250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353"/>
    <s v="Ant.Cob/117251"/>
    <s v="Banco Brb - Par. 117251(08-9)"/>
    <n v="0"/>
    <d v="2015-03-05T00:00:00"/>
    <d v="1899-12-30T16:07:42"/>
    <n v="1053.81"/>
    <n v="0"/>
    <n v="-1320205.430000152"/>
    <m/>
    <m/>
    <m/>
    <n v="117251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354"/>
    <s v="Ant.Cob/117252"/>
    <s v="Banco Brb - Par. 117252(09-9)"/>
    <n v="0"/>
    <d v="2015-03-05T00:00:00"/>
    <d v="1899-12-30T16:07:42"/>
    <n v="51.81"/>
    <n v="0"/>
    <n v="-1320257.240000152"/>
    <m/>
    <m/>
    <m/>
    <n v="117252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346"/>
    <s v="Ant.Cob/117244"/>
    <s v="Banco Brb - Par. 117244(01-9)"/>
    <n v="0"/>
    <d v="2015-03-05T00:00:00"/>
    <d v="1899-12-30T16:07:42"/>
    <n v="1053.81"/>
    <n v="0"/>
    <n v="-1321311.0500001521"/>
    <m/>
    <m/>
    <m/>
    <n v="117244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347"/>
    <s v="Ant.Cob/117245"/>
    <s v="Banco Brb - Par. 117245(02-9)"/>
    <n v="0"/>
    <d v="2015-03-05T00:00:00"/>
    <d v="1899-12-30T16:07:42"/>
    <n v="1053.81"/>
    <n v="0"/>
    <n v="-1322364.8600001521"/>
    <m/>
    <m/>
    <m/>
    <n v="117245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348"/>
    <s v="Ant.Cob/117246"/>
    <s v="Banco Brb - Par. 117246(03-9)"/>
    <n v="0"/>
    <d v="2015-03-05T00:00:00"/>
    <d v="1899-12-30T16:07:42"/>
    <n v="1001.12"/>
    <n v="0"/>
    <n v="-1323365.9800001523"/>
    <m/>
    <m/>
    <m/>
    <n v="117246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349"/>
    <s v="Ant.Cob/117247"/>
    <s v="Banco Brb - Par. 117247(04-9)"/>
    <n v="0"/>
    <d v="2015-03-05T00:00:00"/>
    <d v="1899-12-30T16:07:42"/>
    <n v="1053.81"/>
    <n v="0"/>
    <n v="-1324419.7900001523"/>
    <m/>
    <m/>
    <m/>
    <n v="117247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350"/>
    <s v="Ant.Cob/117248"/>
    <s v="Banco Brb - Par. 117248(05-9)"/>
    <n v="0"/>
    <d v="2015-03-05T00:00:00"/>
    <d v="1899-12-30T16:07:42"/>
    <n v="1053.81"/>
    <n v="0"/>
    <n v="-1325473.6000001524"/>
    <m/>
    <m/>
    <m/>
    <n v="117248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351"/>
    <s v="Ant.Cob/117249"/>
    <s v="Banco Brb - Par. 117249(06-9)"/>
    <n v="0"/>
    <d v="2015-03-05T00:00:00"/>
    <d v="1899-12-30T16:07:42"/>
    <n v="1053.81"/>
    <n v="0"/>
    <n v="-1326527.4100001524"/>
    <m/>
    <m/>
    <m/>
    <n v="117249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29049"/>
    <s v="CH GF/105942"/>
    <s v="Especifica Semestral De Redação  - Cód. 105942"/>
    <n v="0"/>
    <d v="2015-03-05T00:00:00"/>
    <d v="1899-12-30T16:08:34"/>
    <n v="6985.16"/>
    <n v="0"/>
    <n v="-1333512.5700001523"/>
    <m/>
    <m/>
    <m/>
    <n v="105942"/>
    <n v="25"/>
    <s v="Marcela"/>
    <n v="1"/>
    <m/>
    <n v="1461"/>
    <d v="2014-12-22T00:00:00"/>
    <d v="2014-12-22T00:00:00"/>
    <m/>
    <m/>
    <n v="2014"/>
    <n v="25"/>
    <m/>
    <m/>
    <m/>
    <m/>
    <s v="CA.Pagamento Especificas"/>
    <x v="1"/>
    <x v="4"/>
    <m/>
    <n v="3"/>
    <n v="9"/>
    <s v="Débito em conta"/>
    <m/>
    <n v="0"/>
    <m/>
    <n v="0"/>
    <m/>
    <m/>
    <s v="FACT: GF FOM. MERC."/>
    <m/>
    <m/>
    <m/>
  </r>
  <r>
    <n v="229080"/>
    <s v="CH GF/105852"/>
    <s v="Especifica Semestral Português  - Cód. 105852"/>
    <n v="0"/>
    <d v="2015-03-05T00:00:00"/>
    <d v="1899-12-30T16:20:04"/>
    <n v="1105.23"/>
    <n v="0"/>
    <n v="-1334617.8000001523"/>
    <m/>
    <m/>
    <m/>
    <n v="105852"/>
    <n v="25"/>
    <s v="Marcela"/>
    <n v="1"/>
    <m/>
    <n v="1461"/>
    <d v="2014-12-22T00:00:00"/>
    <d v="2014-12-22T00:00:00"/>
    <m/>
    <m/>
    <n v="2014"/>
    <n v="25"/>
    <m/>
    <m/>
    <m/>
    <m/>
    <s v="CA.Pagamento Especificas"/>
    <x v="1"/>
    <x v="4"/>
    <m/>
    <n v="3"/>
    <n v="2"/>
    <s v="Cheque"/>
    <m/>
    <n v="0"/>
    <m/>
    <n v="0"/>
    <m/>
    <m/>
    <s v="FACT: GF FOM. MERC."/>
    <m/>
    <m/>
    <m/>
  </r>
  <r>
    <n v="229088"/>
    <s v="CH GF/105949"/>
    <s v="Especifica Semestral De Matematica - Cód. 105949"/>
    <n v="0"/>
    <d v="2015-03-05T00:00:00"/>
    <d v="1899-12-30T16:22:55"/>
    <n v="2261.67"/>
    <n v="0"/>
    <n v="-1336879.4700001522"/>
    <m/>
    <m/>
    <m/>
    <n v="105949"/>
    <n v="25"/>
    <s v="Marcela"/>
    <n v="1"/>
    <m/>
    <n v="1461"/>
    <d v="2014-12-22T00:00:00"/>
    <d v="2014-12-22T00:00:00"/>
    <m/>
    <m/>
    <n v="2014"/>
    <n v="25"/>
    <m/>
    <m/>
    <m/>
    <m/>
    <s v="CA.Pagamento Especificas"/>
    <x v="1"/>
    <x v="4"/>
    <m/>
    <n v="3"/>
    <n v="2"/>
    <s v="Cheque"/>
    <m/>
    <n v="0"/>
    <m/>
    <n v="0"/>
    <m/>
    <m/>
    <s v="FACT: GF FOM. MERC."/>
    <m/>
    <m/>
    <m/>
  </r>
  <r>
    <n v="269849"/>
    <n v="216740"/>
    <s v="Par.(09-12) 020377/LOUISE BELLE DA ROCHA PIM - [ESTORNO] R$ "/>
    <n v="1386"/>
    <d v="2015-03-05T00:00:00"/>
    <d v="1899-12-30T16:23:20"/>
    <n v="0"/>
    <n v="0"/>
    <n v="-1335493.4700001522"/>
    <m/>
    <m/>
    <n v="216740"/>
    <m/>
    <n v="8"/>
    <s v="Vinicius"/>
    <n v="2"/>
    <m/>
    <n v="1657"/>
    <d v="2015-05-13T00:00:00"/>
    <d v="2015-05-13T00:00:00"/>
    <m/>
    <m/>
    <n v="2015"/>
    <n v="8"/>
    <m/>
    <m/>
    <m/>
    <m/>
    <s v="Estorno mensalidade / parcela aluno cancelado"/>
    <x v="1"/>
    <x v="4"/>
    <m/>
    <n v="75"/>
    <n v="11"/>
    <s v="Antec. de Cheque"/>
    <m/>
    <n v="0"/>
    <m/>
    <n v="0"/>
    <m/>
    <m/>
    <s v="MERC [GYN] [OPERAÇÕES]"/>
    <m/>
    <m/>
    <m/>
  </r>
  <r>
    <n v="229095"/>
    <s v="CH GF/105955"/>
    <s v="Especifica Semestral De Literatura  - Cód. 105955"/>
    <n v="0"/>
    <d v="2015-03-05T00:00:00"/>
    <d v="1899-12-30T16:26:51"/>
    <n v="626.42999999999995"/>
    <n v="0"/>
    <n v="-1336119.9000001522"/>
    <m/>
    <m/>
    <m/>
    <n v="105955"/>
    <n v="25"/>
    <s v="Marcela"/>
    <n v="1"/>
    <m/>
    <n v="1461"/>
    <d v="2014-12-22T00:00:00"/>
    <d v="2014-12-22T00:00:00"/>
    <m/>
    <m/>
    <n v="2014"/>
    <n v="25"/>
    <m/>
    <m/>
    <m/>
    <m/>
    <s v="CA.Pagamento Especificas"/>
    <x v="1"/>
    <x v="4"/>
    <m/>
    <n v="3"/>
    <n v="9"/>
    <s v="Débito em conta"/>
    <m/>
    <n v="0"/>
    <m/>
    <n v="0"/>
    <m/>
    <m/>
    <s v="FACT: GF FOM. MERC."/>
    <m/>
    <m/>
    <m/>
  </r>
  <r>
    <n v="275025"/>
    <s v="Fluxo de Caixa "/>
    <s v="Fluxo de Caixa "/>
    <n v="0"/>
    <d v="2015-03-05T00:00:00"/>
    <d v="1899-12-30T16:33:06"/>
    <n v="1386"/>
    <n v="0"/>
    <n v="-1337505.9000001522"/>
    <m/>
    <m/>
    <m/>
    <m/>
    <n v="7"/>
    <s v="Anapaula"/>
    <n v="2"/>
    <m/>
    <n v="1449"/>
    <d v="2015-07-01T00:00:00"/>
    <d v="2015-07-01T00:00:00"/>
    <m/>
    <m/>
    <n v="2015"/>
    <n v="7"/>
    <m/>
    <m/>
    <m/>
    <m/>
    <s v="Transferência entre contas"/>
    <x v="2"/>
    <x v="4"/>
    <m/>
    <n v="57"/>
    <n v="8"/>
    <s v="Transferência Bancária"/>
    <m/>
    <m/>
    <m/>
    <n v="0"/>
    <m/>
    <m/>
    <s v="FACT: SENIZE "/>
    <m/>
    <m/>
    <m/>
  </r>
  <r>
    <n v="273638"/>
    <n v="217953"/>
    <s v="Par.(07-12) 020557/MATHEUS GUILHERME BEZERRA - [ESTORNO] R$ "/>
    <n v="675.7"/>
    <d v="2015-03-05T00:00:00"/>
    <d v="1899-12-30T16:36:17"/>
    <n v="0"/>
    <n v="0"/>
    <n v="-1336830.2000001522"/>
    <m/>
    <m/>
    <n v="217953"/>
    <m/>
    <n v="8"/>
    <s v="Vinicius"/>
    <n v="2"/>
    <m/>
    <n v="1657"/>
    <d v="2015-06-19T00:00:00"/>
    <d v="2015-06-19T00:00:00"/>
    <m/>
    <m/>
    <n v="2015"/>
    <n v="8"/>
    <m/>
    <m/>
    <m/>
    <m/>
    <s v="Estorno mensalidade / parcela aluno cancelado"/>
    <x v="1"/>
    <x v="4"/>
    <m/>
    <n v="75"/>
    <n v="11"/>
    <s v="Antec. de Cheque"/>
    <m/>
    <n v="0"/>
    <m/>
    <n v="0"/>
    <m/>
    <m/>
    <s v="MERC [GYN] [OPERAÇÕES]"/>
    <m/>
    <m/>
    <m/>
  </r>
  <r>
    <n v="273639"/>
    <n v="212916"/>
    <s v="Par.(08/12) 020557/MATHEUS GUILHERME BEZERRA - Parcelas"/>
    <n v="431.5"/>
    <d v="2015-03-05T00:00:00"/>
    <d v="1899-12-30T16:41:23"/>
    <n v="0"/>
    <n v="0"/>
    <n v="-1336398.7000001522"/>
    <m/>
    <m/>
    <n v="212916"/>
    <m/>
    <n v="8"/>
    <s v="Vinicius"/>
    <n v="2"/>
    <m/>
    <n v="6"/>
    <d v="2015-06-19T00:00:00"/>
    <d v="2015-06-19T00:00:00"/>
    <m/>
    <m/>
    <n v="2015"/>
    <n v="8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53716"/>
    <s v="DB20150305"/>
    <s v="Operação Desconto Boletos 2015.03.05"/>
    <n v="12550.5"/>
    <d v="2015-03-05T00:00:00"/>
    <d v="1899-12-30T17:24:03"/>
    <n v="0"/>
    <n v="0"/>
    <n v="-1323848.2000001522"/>
    <m/>
    <m/>
    <m/>
    <m/>
    <n v="24"/>
    <s v="Emilly"/>
    <n v="1"/>
    <m/>
    <n v="1505"/>
    <d v="2015-03-20T00:00:00"/>
    <d v="2015-03-20T00:00:00"/>
    <m/>
    <m/>
    <n v="2015"/>
    <n v="24"/>
    <m/>
    <m/>
    <m/>
    <m/>
    <s v="Desconto de boleto"/>
    <x v="2"/>
    <x v="4"/>
    <m/>
    <n v="74"/>
    <n v="10"/>
    <s v="Antec. de Boleto"/>
    <m/>
    <m/>
    <m/>
    <n v="0"/>
    <m/>
    <m/>
    <s v="BRB [ANA] [011594-4] [CC] [COB]"/>
    <m/>
    <m/>
    <m/>
  </r>
  <r>
    <n v="253718"/>
    <s v="DB20150305"/>
    <s v="Operação Desconto Boletos 2015.03.05"/>
    <n v="22113"/>
    <d v="2015-03-05T00:00:00"/>
    <d v="1899-12-30T17:24:48"/>
    <n v="0"/>
    <n v="0"/>
    <n v="-1301735.2000001522"/>
    <m/>
    <m/>
    <m/>
    <m/>
    <n v="24"/>
    <s v="Emilly"/>
    <n v="1"/>
    <m/>
    <n v="1505"/>
    <d v="2015-03-20T00:00:00"/>
    <d v="2015-03-20T00:00:00"/>
    <m/>
    <m/>
    <n v="2015"/>
    <n v="24"/>
    <m/>
    <m/>
    <m/>
    <m/>
    <s v="Desconto de boleto"/>
    <x v="2"/>
    <x v="4"/>
    <m/>
    <n v="74"/>
    <n v="10"/>
    <s v="Antec. de Boleto"/>
    <m/>
    <m/>
    <m/>
    <n v="0"/>
    <m/>
    <m/>
    <s v="BRB [ANA] [011594-4] [CC] [COB]"/>
    <m/>
    <m/>
    <m/>
  </r>
  <r>
    <n v="253721"/>
    <s v="Juros20150305/117451"/>
    <s v="Banco Brb - Cód. 117451"/>
    <n v="0"/>
    <d v="2015-03-05T00:00:00"/>
    <d v="1899-12-30T17:26:36"/>
    <n v="2131.0100000000002"/>
    <n v="0"/>
    <n v="-1303866.2100001522"/>
    <m/>
    <m/>
    <m/>
    <n v="117451"/>
    <n v="24"/>
    <s v="Emilly"/>
    <n v="1"/>
    <m/>
    <n v="1459"/>
    <d v="2015-03-20T00:00:00"/>
    <d v="2015-03-20T00:00:00"/>
    <m/>
    <m/>
    <n v="2015"/>
    <n v="24"/>
    <m/>
    <m/>
    <m/>
    <m/>
    <s v="Juros e Despesas Descontos Chs e Boletos"/>
    <x v="2"/>
    <x v="4"/>
    <m/>
    <n v="74"/>
    <n v="10"/>
    <s v="Antec. de Boleto"/>
    <m/>
    <n v="0"/>
    <m/>
    <n v="0"/>
    <m/>
    <m/>
    <s v="BRB [ANA] [011594-4] [CC] [COB]"/>
    <m/>
    <m/>
    <m/>
  </r>
  <r>
    <n v="253722"/>
    <s v="Juros20150305/117452"/>
    <s v="Banco Brb - Cód. 117452"/>
    <n v="0"/>
    <d v="2015-03-05T00:00:00"/>
    <d v="1899-12-30T17:26:36"/>
    <n v="1282.92"/>
    <n v="0"/>
    <n v="-1305149.1300001522"/>
    <m/>
    <m/>
    <m/>
    <n v="117452"/>
    <n v="24"/>
    <s v="Emilly"/>
    <n v="1"/>
    <m/>
    <n v="1459"/>
    <d v="2015-03-20T00:00:00"/>
    <d v="2015-03-20T00:00:00"/>
    <m/>
    <m/>
    <n v="2015"/>
    <n v="24"/>
    <m/>
    <m/>
    <m/>
    <m/>
    <s v="Juros e Despesas Descontos Chs e Boletos"/>
    <x v="2"/>
    <x v="4"/>
    <m/>
    <n v="74"/>
    <n v="10"/>
    <s v="Antec. de Boleto"/>
    <m/>
    <n v="0"/>
    <m/>
    <n v="0"/>
    <m/>
    <m/>
    <s v="BRB [ANA] [011594-4] [CC] [COB]"/>
    <m/>
    <m/>
    <m/>
  </r>
  <r>
    <n v="253725"/>
    <s v="Extrato/117453"/>
    <s v="Banco Brb - Cód. 117453"/>
    <n v="0"/>
    <d v="2015-03-05T00:00:00"/>
    <d v="1899-12-30T17:28:07"/>
    <n v="15026.38"/>
    <n v="0"/>
    <n v="-1320175.510000152"/>
    <m/>
    <m/>
    <m/>
    <n v="117453"/>
    <n v="24"/>
    <s v="Emilly"/>
    <n v="1"/>
    <m/>
    <n v="506"/>
    <d v="2015-03-20T00:00:00"/>
    <d v="2015-03-20T00:00:00"/>
    <m/>
    <m/>
    <n v="2015"/>
    <n v="24"/>
    <m/>
    <m/>
    <m/>
    <m/>
    <s v="CA.Capital de Giro (FINANCIAMENTO)"/>
    <x v="2"/>
    <x v="4"/>
    <m/>
    <n v="74"/>
    <n v="9"/>
    <s v="Débito em conta"/>
    <m/>
    <n v="0"/>
    <m/>
    <n v="0"/>
    <m/>
    <m/>
    <s v="BRB [ANA] [011594-4] [CC] [COB]"/>
    <m/>
    <m/>
    <m/>
  </r>
  <r>
    <n v="253738"/>
    <s v="Ant.Cob/117460"/>
    <s v="Banco Brb - Par. 117460(07-15)"/>
    <n v="0"/>
    <d v="2015-03-05T00:00:00"/>
    <d v="1899-12-30T17:30:11"/>
    <n v="1114.4100000000001"/>
    <n v="0"/>
    <n v="-1321289.920000152"/>
    <m/>
    <m/>
    <m/>
    <n v="117460"/>
    <n v="24"/>
    <s v="Emilly"/>
    <n v="1"/>
    <m/>
    <n v="1598"/>
    <d v="2015-03-20T00:00:00"/>
    <d v="2015-03-20T00:00:00"/>
    <m/>
    <m/>
    <n v="2015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253739"/>
    <s v="Ant.Cob/117461"/>
    <s v="Banco Brb - Par. 117461(08-15)"/>
    <n v="0"/>
    <d v="2015-03-05T00:00:00"/>
    <d v="1899-12-30T17:30:11"/>
    <n v="1114.4100000000001"/>
    <n v="0"/>
    <n v="-1322404.3300001519"/>
    <m/>
    <m/>
    <m/>
    <n v="117461"/>
    <n v="24"/>
    <s v="Emilly"/>
    <n v="1"/>
    <m/>
    <n v="1598"/>
    <d v="2015-03-20T00:00:00"/>
    <d v="2015-03-20T00:00:00"/>
    <m/>
    <m/>
    <n v="2015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253740"/>
    <s v="Ant.Cob/117462"/>
    <s v="Banco Brb - Par. 117462(09-15)"/>
    <n v="0"/>
    <d v="2015-03-05T00:00:00"/>
    <d v="1899-12-30T17:30:11"/>
    <n v="1002.96"/>
    <n v="0"/>
    <n v="-1323407.2900001518"/>
    <m/>
    <m/>
    <m/>
    <n v="117462"/>
    <n v="24"/>
    <s v="Emilly"/>
    <n v="1"/>
    <m/>
    <n v="1598"/>
    <d v="2015-03-20T00:00:00"/>
    <d v="2015-03-20T00:00:00"/>
    <m/>
    <m/>
    <n v="2015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253726"/>
    <s v="Ant.Cob/117463"/>
    <s v="Banco Brb - Par. 117463(10-15)"/>
    <n v="0"/>
    <d v="2015-03-05T00:00:00"/>
    <d v="1899-12-30T17:30:11"/>
    <n v="1114.4100000000001"/>
    <n v="0"/>
    <n v="-1324521.7000001518"/>
    <m/>
    <m/>
    <m/>
    <n v="117463"/>
    <n v="24"/>
    <s v="Emilly"/>
    <n v="1"/>
    <m/>
    <n v="1598"/>
    <d v="2015-03-20T00:00:00"/>
    <d v="2015-03-20T00:00:00"/>
    <m/>
    <m/>
    <n v="2015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253727"/>
    <s v="Ant.Cob/117454"/>
    <s v="Banco Brb - Par. 117454(01-15)"/>
    <n v="0"/>
    <d v="2015-03-05T00:00:00"/>
    <d v="1899-12-30T17:30:11"/>
    <n v="1403.65"/>
    <n v="0"/>
    <n v="-1325925.3500001517"/>
    <m/>
    <m/>
    <m/>
    <n v="117454"/>
    <n v="24"/>
    <s v="Emilly"/>
    <n v="1"/>
    <m/>
    <n v="1598"/>
    <d v="2015-03-20T00:00:00"/>
    <d v="2015-03-20T00:00:00"/>
    <m/>
    <m/>
    <n v="2015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253728"/>
    <s v="Ant.Cob/117464"/>
    <s v="Banco Brb - Par. 117464(11-15)"/>
    <n v="0"/>
    <d v="2015-03-05T00:00:00"/>
    <d v="1899-12-30T17:30:11"/>
    <n v="1058.69"/>
    <n v="0"/>
    <n v="-1326984.0400001516"/>
    <m/>
    <m/>
    <m/>
    <n v="117464"/>
    <n v="24"/>
    <s v="Emilly"/>
    <n v="1"/>
    <m/>
    <n v="1598"/>
    <d v="2015-03-20T00:00:00"/>
    <d v="2015-03-20T00:00:00"/>
    <m/>
    <m/>
    <n v="2015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253729"/>
    <s v="Ant.Cob/117455"/>
    <s v="Banco Brb - Par. 117455(02-15)"/>
    <n v="0"/>
    <d v="2015-03-05T00:00:00"/>
    <d v="1899-12-30T17:30:11"/>
    <n v="1477.52"/>
    <n v="0"/>
    <n v="-1328461.5600001516"/>
    <m/>
    <m/>
    <m/>
    <n v="117455"/>
    <n v="24"/>
    <s v="Emilly"/>
    <n v="1"/>
    <m/>
    <n v="1598"/>
    <d v="2015-03-20T00:00:00"/>
    <d v="2015-03-20T00:00:00"/>
    <m/>
    <m/>
    <n v="2015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253730"/>
    <s v="Ant.Cob/117465"/>
    <s v="Banco Brb - Par. 117465(12-15)"/>
    <n v="0"/>
    <d v="2015-03-05T00:00:00"/>
    <d v="1899-12-30T17:30:11"/>
    <n v="1114.4100000000001"/>
    <n v="0"/>
    <n v="-1329575.9700001515"/>
    <m/>
    <m/>
    <m/>
    <n v="117465"/>
    <n v="24"/>
    <s v="Emilly"/>
    <n v="1"/>
    <m/>
    <n v="1598"/>
    <d v="2015-03-20T00:00:00"/>
    <d v="2015-03-20T00:00:00"/>
    <m/>
    <m/>
    <n v="2015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253731"/>
    <s v="Ant.Cob/117456"/>
    <s v="Banco Brb - Par. 117456(03-15)"/>
    <n v="0"/>
    <d v="2015-03-05T00:00:00"/>
    <d v="1899-12-30T17:30:11"/>
    <n v="575.97"/>
    <n v="0"/>
    <n v="-1330151.9400001515"/>
    <m/>
    <m/>
    <m/>
    <n v="117456"/>
    <n v="24"/>
    <s v="Emilly"/>
    <n v="1"/>
    <m/>
    <n v="1598"/>
    <d v="2015-03-20T00:00:00"/>
    <d v="2015-03-20T00:00:00"/>
    <m/>
    <m/>
    <n v="2015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253732"/>
    <s v="Ant.Cob/117466"/>
    <s v="Banco Brb - Par. 117466(13-15)"/>
    <n v="0"/>
    <d v="2015-03-05T00:00:00"/>
    <d v="1899-12-30T17:30:11"/>
    <n v="1114.4100000000001"/>
    <n v="0"/>
    <n v="-1331266.3500001514"/>
    <m/>
    <m/>
    <m/>
    <n v="117466"/>
    <n v="24"/>
    <s v="Emilly"/>
    <n v="1"/>
    <m/>
    <n v="1598"/>
    <d v="2015-03-20T00:00:00"/>
    <d v="2015-03-20T00:00:00"/>
    <m/>
    <m/>
    <n v="2015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253733"/>
    <s v="Ant.Cob/117457"/>
    <s v="Banco Brb - Par. 117457(04-15)"/>
    <n v="0"/>
    <d v="2015-03-05T00:00:00"/>
    <d v="1899-12-30T17:30:11"/>
    <n v="1116.53"/>
    <n v="0"/>
    <n v="-1332382.8800001515"/>
    <m/>
    <m/>
    <m/>
    <n v="117457"/>
    <n v="24"/>
    <s v="Emilly"/>
    <n v="1"/>
    <m/>
    <n v="1598"/>
    <d v="2015-03-20T00:00:00"/>
    <d v="2015-03-20T00:00:00"/>
    <m/>
    <m/>
    <n v="2015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253734"/>
    <s v="Ant.Cob/117467"/>
    <s v="Banco Brb - Par. 117467(14-15)"/>
    <n v="0"/>
    <d v="2015-03-05T00:00:00"/>
    <d v="1899-12-30T17:30:11"/>
    <n v="1001.51"/>
    <n v="0"/>
    <n v="-1333384.3900001515"/>
    <m/>
    <m/>
    <m/>
    <n v="117467"/>
    <n v="24"/>
    <s v="Emilly"/>
    <n v="1"/>
    <m/>
    <n v="1598"/>
    <d v="2015-03-20T00:00:00"/>
    <d v="2015-03-20T00:00:00"/>
    <m/>
    <m/>
    <n v="2015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253735"/>
    <s v="Ant.Cob/117458"/>
    <s v="Banco Brb - Par. 117458(05-15)"/>
    <n v="0"/>
    <d v="2015-03-05T00:00:00"/>
    <d v="1899-12-30T17:30:11"/>
    <n v="1114.4100000000001"/>
    <n v="0"/>
    <n v="-1334498.8000001514"/>
    <m/>
    <m/>
    <m/>
    <n v="117458"/>
    <n v="24"/>
    <s v="Emilly"/>
    <n v="1"/>
    <m/>
    <n v="1598"/>
    <d v="2015-03-20T00:00:00"/>
    <d v="2015-03-20T00:00:00"/>
    <m/>
    <m/>
    <n v="2015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253736"/>
    <s v="Ant.Cob/117468"/>
    <s v="Banco Brb - Par. 117468(15-15)"/>
    <n v="0"/>
    <d v="2015-03-05T00:00:00"/>
    <d v="1899-12-30T17:30:11"/>
    <n v="358.56"/>
    <n v="0"/>
    <n v="-1334857.3600001514"/>
    <m/>
    <m/>
    <m/>
    <n v="117468"/>
    <n v="24"/>
    <s v="Emilly"/>
    <n v="1"/>
    <m/>
    <n v="1598"/>
    <d v="2015-03-20T00:00:00"/>
    <d v="2015-03-20T00:00:00"/>
    <m/>
    <m/>
    <n v="2015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253737"/>
    <s v="Ant.Cob/117459"/>
    <s v="Banco Brb - Par. 117459(06-15)"/>
    <n v="0"/>
    <d v="2015-03-05T00:00:00"/>
    <d v="1899-12-30T17:30:11"/>
    <n v="1114.4100000000001"/>
    <n v="0"/>
    <n v="-1335971.7700001514"/>
    <m/>
    <m/>
    <m/>
    <n v="117459"/>
    <n v="24"/>
    <s v="Emilly"/>
    <n v="1"/>
    <m/>
    <n v="1598"/>
    <d v="2015-03-20T00:00:00"/>
    <d v="2015-03-20T00:00:00"/>
    <m/>
    <m/>
    <n v="2015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252058"/>
    <s v="Entrada"/>
    <s v="Empréstimo Elvira"/>
    <n v="9000"/>
    <d v="2015-03-05T00:00:00"/>
    <d v="1899-12-30T17:33:34"/>
    <n v="0"/>
    <n v="0"/>
    <n v="-1326971.7700001514"/>
    <m/>
    <m/>
    <m/>
    <m/>
    <n v="24"/>
    <s v="Emilly"/>
    <n v="1"/>
    <m/>
    <n v="1372"/>
    <d v="2015-03-18T00:00:00"/>
    <d v="2015-03-18T00:00:00"/>
    <m/>
    <m/>
    <n v="2015"/>
    <n v="24"/>
    <m/>
    <m/>
    <m/>
    <m/>
    <s v="Empréstimo Pessoa Física"/>
    <x v="2"/>
    <x v="4"/>
    <m/>
    <n v="27"/>
    <n v="1"/>
    <s v="Dinheiro"/>
    <m/>
    <m/>
    <m/>
    <n v="0"/>
    <m/>
    <m/>
    <s v="BRADESCO [008378-0] [SOL] [CC]"/>
    <m/>
    <m/>
    <m/>
  </r>
  <r>
    <n v="252059"/>
    <s v="Entrada"/>
    <s v="Empréstimo Elvira"/>
    <n v="8550"/>
    <d v="2015-03-05T00:00:00"/>
    <d v="1899-12-30T17:34:01"/>
    <n v="0"/>
    <n v="0"/>
    <n v="-1318421.7700001514"/>
    <m/>
    <m/>
    <m/>
    <m/>
    <n v="24"/>
    <s v="Emilly"/>
    <n v="1"/>
    <m/>
    <n v="1372"/>
    <d v="2015-03-18T00:00:00"/>
    <d v="2015-03-18T00:00:00"/>
    <m/>
    <m/>
    <n v="2015"/>
    <n v="24"/>
    <m/>
    <m/>
    <m/>
    <m/>
    <s v="Empréstimo Pessoa Física"/>
    <x v="2"/>
    <x v="4"/>
    <m/>
    <n v="27"/>
    <n v="1"/>
    <s v="Dinheiro"/>
    <m/>
    <m/>
    <m/>
    <n v="0"/>
    <m/>
    <m/>
    <s v="BRADESCO [008378-0] [SOL] [CC]"/>
    <m/>
    <m/>
    <m/>
  </r>
  <r>
    <n v="257257"/>
    <m/>
    <s v="[DH][PROGRESSAO][LP] MAURO OLIVEIRA NETO"/>
    <n v="333"/>
    <d v="2015-03-05T00:00:00"/>
    <d v="1899-12-30T17:41:15"/>
    <n v="0"/>
    <n v="0"/>
    <n v="-1318088.7700001514"/>
    <m/>
    <m/>
    <m/>
    <m/>
    <n v="14"/>
    <s v="Renato"/>
    <n v="1"/>
    <m/>
    <n v="1431"/>
    <d v="2015-03-31T00:00:00"/>
    <d v="2015-03-31T00:00:00"/>
    <m/>
    <m/>
    <n v="2015"/>
    <n v="14"/>
    <m/>
    <m/>
    <m/>
    <m/>
    <s v="Remessa Olimpo Fundamental"/>
    <x v="1"/>
    <x v="4"/>
    <m/>
    <n v="56"/>
    <n v="1"/>
    <s v="Dinheiro"/>
    <m/>
    <m/>
    <m/>
    <n v="0"/>
    <m/>
    <m/>
    <s v="CAIXA TESOURARIA"/>
    <m/>
    <m/>
    <m/>
  </r>
  <r>
    <n v="257262"/>
    <m/>
    <s v="[DH][PROGRESSAO][MAT] MAURO OLIVEIRA NETO"/>
    <n v="333"/>
    <d v="2015-03-05T00:00:00"/>
    <d v="1899-12-30T17:43:10"/>
    <n v="0"/>
    <n v="0"/>
    <n v="-1317755.7700001514"/>
    <m/>
    <m/>
    <m/>
    <m/>
    <n v="14"/>
    <s v="Renato"/>
    <n v="1"/>
    <m/>
    <n v="1431"/>
    <d v="2015-03-31T00:00:00"/>
    <d v="2015-03-31T00:00:00"/>
    <m/>
    <m/>
    <n v="2015"/>
    <n v="14"/>
    <m/>
    <m/>
    <m/>
    <m/>
    <s v="Remessa Olimpo Fundamental"/>
    <x v="1"/>
    <x v="4"/>
    <m/>
    <n v="56"/>
    <n v="1"/>
    <s v="Dinheiro"/>
    <m/>
    <m/>
    <m/>
    <n v="0"/>
    <m/>
    <m/>
    <s v="CAIXA TESOURARIA"/>
    <m/>
    <m/>
    <m/>
  </r>
  <r>
    <n v="269316"/>
    <n v="216689"/>
    <s v="Par.(08-12) 018370/GUILHERME ALVES REZENDE - [ESTORNO] R$ "/>
    <n v="147.30000000000001"/>
    <d v="2015-03-05T00:00:00"/>
    <d v="1899-12-30T17:48:28"/>
    <n v="0"/>
    <n v="0"/>
    <n v="-1317608.4700001513"/>
    <m/>
    <m/>
    <n v="216689"/>
    <m/>
    <n v="8"/>
    <s v="Vinicius"/>
    <n v="1"/>
    <m/>
    <n v="1657"/>
    <d v="2015-05-11T00:00:00"/>
    <d v="2015-05-11T00:00:00"/>
    <m/>
    <m/>
    <n v="2015"/>
    <n v="8"/>
    <m/>
    <m/>
    <m/>
    <m/>
    <s v="Estorno mensalidade / parcela aluno cancelado"/>
    <x v="1"/>
    <x v="4"/>
    <m/>
    <n v="75"/>
    <n v="11"/>
    <s v="Antec. de Cheque"/>
    <m/>
    <n v="0"/>
    <m/>
    <n v="0"/>
    <m/>
    <m/>
    <s v="MERC [GYN] [OPERAÇÕES]"/>
    <m/>
    <m/>
    <m/>
  </r>
  <r>
    <n v="253751"/>
    <s v="Extrtao/117474"/>
    <s v="Bradesco - Cód. 117474"/>
    <n v="0"/>
    <d v="2015-03-05T00:00:00"/>
    <d v="1899-12-30T17:53:15"/>
    <n v="7.35"/>
    <n v="0"/>
    <n v="-1317615.8200001514"/>
    <m/>
    <m/>
    <m/>
    <n v="117474"/>
    <n v="24"/>
    <s v="Emilly"/>
    <n v="1"/>
    <m/>
    <n v="1513"/>
    <d v="2015-03-20T00:00:00"/>
    <d v="2015-03-20T00:00:00"/>
    <m/>
    <m/>
    <n v="2015"/>
    <n v="24"/>
    <m/>
    <m/>
    <m/>
    <m/>
    <s v="Tarifas de DOC / TED"/>
    <x v="2"/>
    <x v="4"/>
    <m/>
    <n v="2"/>
    <n v="9"/>
    <s v="Débito em conta"/>
    <m/>
    <n v="0"/>
    <m/>
    <n v="0"/>
    <m/>
    <m/>
    <s v="BRADESCO [002429-5] [GYN [CC]"/>
    <m/>
    <m/>
    <m/>
  </r>
  <r>
    <n v="269325"/>
    <n v="204464"/>
    <s v="Par.(08/12) 018370/GUILHERME ALVES REZENDE - Mensalidades"/>
    <n v="1252.05"/>
    <d v="2015-03-05T00:00:00"/>
    <d v="1899-12-30T17:58:38"/>
    <n v="0"/>
    <n v="0"/>
    <n v="-1316363.7700001514"/>
    <m/>
    <m/>
    <n v="204464"/>
    <m/>
    <n v="8"/>
    <s v="Vinicius"/>
    <n v="1"/>
    <m/>
    <n v="2"/>
    <d v="2015-05-11T00:00:00"/>
    <d v="2015-05-11T00:00:00"/>
    <m/>
    <m/>
    <n v="2015"/>
    <n v="8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49616"/>
    <n v="212289"/>
    <s v="Par.(02/6) 020698/GIOVANNA RIBEIRO SOUSA DE - Parcelas"/>
    <n v="1386"/>
    <d v="2015-03-05T00:00:00"/>
    <d v="1899-12-30T18:06:29"/>
    <n v="0"/>
    <n v="0"/>
    <n v="-1314977.7700001514"/>
    <m/>
    <m/>
    <n v="212289"/>
    <m/>
    <n v="14"/>
    <s v="Renato"/>
    <n v="2"/>
    <m/>
    <n v="6"/>
    <d v="2015-03-09T00:00:00"/>
    <d v="2015-03-09T00:00:00"/>
    <m/>
    <m/>
    <n v="2015"/>
    <n v="14"/>
    <m/>
    <m/>
    <m/>
    <m/>
    <s v="Mensalidade Pré-Vestibular"/>
    <x v="1"/>
    <x v="4"/>
    <m/>
    <n v="56"/>
    <n v="1"/>
    <s v="Dinheiro"/>
    <m/>
    <n v="0"/>
    <m/>
    <n v="0"/>
    <m/>
    <m/>
    <s v="CAIXA TESOURARIA"/>
    <m/>
    <m/>
    <m/>
  </r>
  <r>
    <n v="250579"/>
    <s v="Transferência Entre Conta"/>
    <s v="Transferência Entre Conta"/>
    <n v="0"/>
    <d v="2015-03-05T00:00:00"/>
    <d v="1899-12-30T18:09:43"/>
    <n v="149500"/>
    <n v="0"/>
    <n v="-1464477.7700001514"/>
    <m/>
    <m/>
    <m/>
    <m/>
    <n v="24"/>
    <s v="Emilly"/>
    <n v="1"/>
    <m/>
    <n v="1449"/>
    <d v="2015-03-11T00:00:00"/>
    <d v="2015-03-11T00:00:00"/>
    <m/>
    <m/>
    <n v="2015"/>
    <n v="24"/>
    <m/>
    <m/>
    <m/>
    <m/>
    <s v="Transferência entre contas"/>
    <x v="2"/>
    <x v="4"/>
    <m/>
    <n v="12"/>
    <n v="8"/>
    <s v="Transferência Bancária"/>
    <m/>
    <m/>
    <m/>
    <n v="0"/>
    <m/>
    <n v="52"/>
    <s v="BRB [GYN] [011616-0] [CC] [COB]"/>
    <m/>
    <m/>
    <m/>
  </r>
  <r>
    <n v="250580"/>
    <s v="Transferência Entre Conta"/>
    <s v="Destino: 250579-Transferência Entre Conta"/>
    <n v="149500"/>
    <d v="2015-03-05T00:00:00"/>
    <d v="1899-12-30T18:09:43"/>
    <n v="0"/>
    <n v="0"/>
    <n v="-1314977.7700001514"/>
    <m/>
    <m/>
    <m/>
    <m/>
    <n v="24"/>
    <s v="Emilly"/>
    <n v="1"/>
    <m/>
    <n v="1449"/>
    <d v="2015-03-11T00:00:00"/>
    <d v="2015-03-11T00:00:00"/>
    <m/>
    <m/>
    <n v="2015"/>
    <n v="24"/>
    <m/>
    <m/>
    <n v="250579"/>
    <m/>
    <s v="Transferência entre contas"/>
    <x v="2"/>
    <x v="4"/>
    <m/>
    <n v="52"/>
    <n v="8"/>
    <s v="Transferência Bancária"/>
    <m/>
    <m/>
    <m/>
    <n v="0"/>
    <m/>
    <m/>
    <s v="BRB [SOL] [012052-4] [CC] [COB]"/>
    <m/>
    <m/>
    <m/>
  </r>
  <r>
    <n v="250581"/>
    <s v="Transferência Entre Conta"/>
    <s v="Transferência Entre Conta"/>
    <n v="0"/>
    <d v="2015-03-05T00:00:00"/>
    <d v="1899-12-30T18:10:31"/>
    <n v="149500"/>
    <n v="0"/>
    <n v="-1464477.7700001514"/>
    <m/>
    <m/>
    <m/>
    <m/>
    <n v="24"/>
    <s v="Emilly"/>
    <n v="1"/>
    <m/>
    <n v="1449"/>
    <d v="2015-03-11T00:00:00"/>
    <d v="2015-03-11T00:00:00"/>
    <m/>
    <m/>
    <n v="2015"/>
    <n v="24"/>
    <m/>
    <m/>
    <m/>
    <m/>
    <s v="Transferência entre contas"/>
    <x v="2"/>
    <x v="4"/>
    <m/>
    <n v="2"/>
    <n v="8"/>
    <s v="Transferência Bancária"/>
    <m/>
    <m/>
    <m/>
    <n v="0"/>
    <m/>
    <n v="12"/>
    <s v="BRADESCO [002429-5] [GYN [CC]"/>
    <m/>
    <m/>
    <m/>
  </r>
  <r>
    <n v="250582"/>
    <s v="Transferência Entre Conta"/>
    <s v="Destino: 250581-Transferência Entre Conta"/>
    <n v="149500"/>
    <d v="2015-03-05T00:00:00"/>
    <d v="1899-12-30T18:10:31"/>
    <n v="0"/>
    <n v="0"/>
    <n v="-1314977.7700001514"/>
    <m/>
    <m/>
    <m/>
    <m/>
    <n v="24"/>
    <s v="Emilly"/>
    <n v="1"/>
    <m/>
    <n v="1449"/>
    <d v="2015-03-11T00:00:00"/>
    <d v="2015-03-11T00:00:00"/>
    <m/>
    <m/>
    <n v="2015"/>
    <n v="24"/>
    <m/>
    <m/>
    <n v="250581"/>
    <m/>
    <s v="Transferência entre contas"/>
    <x v="2"/>
    <x v="4"/>
    <m/>
    <n v="12"/>
    <n v="8"/>
    <s v="Transferência Bancária"/>
    <m/>
    <m/>
    <m/>
    <n v="0"/>
    <m/>
    <m/>
    <s v="BRB [GYN] [011616-0] [CC] [COB]"/>
    <m/>
    <m/>
    <m/>
  </r>
  <r>
    <n v="250583"/>
    <s v="Transferência Entre Conta"/>
    <s v="Transferência Entre Conta"/>
    <n v="0"/>
    <d v="2015-03-05T00:00:00"/>
    <d v="1899-12-30T18:11:16"/>
    <n v="17400"/>
    <n v="0"/>
    <n v="-1332377.7700001514"/>
    <m/>
    <m/>
    <m/>
    <m/>
    <n v="24"/>
    <s v="Emilly"/>
    <n v="1"/>
    <m/>
    <n v="1449"/>
    <d v="2015-03-11T00:00:00"/>
    <d v="2015-03-11T00:00:00"/>
    <m/>
    <m/>
    <n v="2015"/>
    <n v="24"/>
    <m/>
    <m/>
    <m/>
    <m/>
    <s v="Transferência entre contas"/>
    <x v="2"/>
    <x v="4"/>
    <m/>
    <n v="26"/>
    <n v="8"/>
    <s v="Transferência Bancária"/>
    <m/>
    <m/>
    <m/>
    <n v="0"/>
    <m/>
    <n v="52"/>
    <s v="ITAÚ [SOL] [001691-4] [CC]"/>
    <m/>
    <m/>
    <m/>
  </r>
  <r>
    <n v="250584"/>
    <s v="Transferência Entre Conta"/>
    <s v="Destino: 250583-Transferência Entre Conta"/>
    <n v="17400"/>
    <d v="2015-03-05T00:00:00"/>
    <d v="1899-12-30T18:11:16"/>
    <n v="0"/>
    <n v="0"/>
    <n v="-1314977.7700001514"/>
    <m/>
    <m/>
    <m/>
    <m/>
    <n v="24"/>
    <s v="Emilly"/>
    <n v="1"/>
    <m/>
    <n v="1449"/>
    <d v="2015-03-11T00:00:00"/>
    <d v="2015-03-11T00:00:00"/>
    <m/>
    <m/>
    <n v="2015"/>
    <n v="24"/>
    <m/>
    <m/>
    <n v="250583"/>
    <m/>
    <s v="Transferência entre contas"/>
    <x v="2"/>
    <x v="4"/>
    <m/>
    <n v="52"/>
    <n v="8"/>
    <s v="Transferência Bancária"/>
    <m/>
    <m/>
    <m/>
    <n v="0"/>
    <m/>
    <m/>
    <s v="BRB [SOL] [012052-4] [CC] [COB]"/>
    <m/>
    <m/>
    <m/>
  </r>
  <r>
    <n v="250593"/>
    <s v="Transferência Entre Conta"/>
    <s v="Transferência Entre Conta"/>
    <n v="0"/>
    <d v="2015-03-05T00:00:00"/>
    <d v="1899-12-30T18:15:42"/>
    <n v="149500"/>
    <n v="0"/>
    <n v="-1464477.7700001514"/>
    <m/>
    <m/>
    <m/>
    <m/>
    <n v="24"/>
    <s v="Emilly"/>
    <n v="1"/>
    <m/>
    <n v="1449"/>
    <d v="2015-03-11T00:00:00"/>
    <d v="2015-03-11T00:00:00"/>
    <m/>
    <m/>
    <n v="2015"/>
    <n v="24"/>
    <m/>
    <m/>
    <m/>
    <m/>
    <s v="Transferência entre contas"/>
    <x v="2"/>
    <x v="4"/>
    <m/>
    <n v="5"/>
    <n v="8"/>
    <s v="Transferência Bancária"/>
    <m/>
    <m/>
    <m/>
    <n v="0"/>
    <m/>
    <n v="2"/>
    <s v="MERC [GYN] [02.011938-7] [CC]"/>
    <m/>
    <m/>
    <m/>
  </r>
  <r>
    <n v="250594"/>
    <s v="Transferência Entre Conta"/>
    <s v="Destino: 250593-Transferência Entre Conta"/>
    <n v="149500"/>
    <d v="2015-03-05T00:00:00"/>
    <d v="1899-12-30T18:15:42"/>
    <n v="0"/>
    <n v="0"/>
    <n v="-1314977.7700001514"/>
    <m/>
    <m/>
    <m/>
    <m/>
    <n v="24"/>
    <s v="Emilly"/>
    <n v="1"/>
    <m/>
    <n v="1449"/>
    <d v="2015-03-11T00:00:00"/>
    <d v="2015-03-11T00:00:00"/>
    <m/>
    <m/>
    <n v="2015"/>
    <n v="24"/>
    <m/>
    <m/>
    <n v="250593"/>
    <m/>
    <s v="Transferência entre contas"/>
    <x v="2"/>
    <x v="4"/>
    <m/>
    <n v="2"/>
    <n v="8"/>
    <s v="Transferência Bancária"/>
    <m/>
    <m/>
    <m/>
    <n v="0"/>
    <m/>
    <m/>
    <s v="BRADESCO [002429-5] [GYN [CC]"/>
    <m/>
    <m/>
    <m/>
  </r>
  <r>
    <n v="261645"/>
    <n v="212290"/>
    <s v="Par.(03/6) 020698/GIOVANNA RIBEIRO SOUSA DE - Parcelas"/>
    <n v="1386"/>
    <d v="2015-03-06T00:00:00"/>
    <d v="1899-12-30T08:49:20"/>
    <n v="0"/>
    <n v="0"/>
    <n v="-1313591.7700001514"/>
    <m/>
    <m/>
    <n v="212290"/>
    <m/>
    <n v="7"/>
    <s v="Anapaula"/>
    <n v="2"/>
    <m/>
    <n v="6"/>
    <d v="2015-04-16T00:00:00"/>
    <d v="2015-04-16T00:00:00"/>
    <m/>
    <m/>
    <n v="2015"/>
    <n v="7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1646"/>
    <n v="212291"/>
    <s v="Par.(04/6) 020698/GIOVANNA RIBEIRO SOUSA DE - Parcelas"/>
    <n v="1386"/>
    <d v="2015-03-06T00:00:00"/>
    <d v="1899-12-30T08:49:20"/>
    <n v="0"/>
    <n v="0"/>
    <n v="-1312205.7700001514"/>
    <m/>
    <m/>
    <n v="212291"/>
    <m/>
    <n v="7"/>
    <s v="Anapaula"/>
    <n v="2"/>
    <m/>
    <n v="6"/>
    <d v="2015-04-16T00:00:00"/>
    <d v="2015-04-16T00:00:00"/>
    <m/>
    <m/>
    <n v="2015"/>
    <n v="7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1647"/>
    <n v="212292"/>
    <s v="Par.(05/6) 020698/GIOVANNA RIBEIRO SOUSA DE - Parcelas"/>
    <n v="1386"/>
    <d v="2015-03-06T00:00:00"/>
    <d v="1899-12-30T08:49:21"/>
    <n v="0"/>
    <n v="0"/>
    <n v="-1310819.7700001514"/>
    <m/>
    <m/>
    <n v="212292"/>
    <m/>
    <n v="7"/>
    <s v="Anapaula"/>
    <n v="2"/>
    <m/>
    <n v="6"/>
    <d v="2015-04-16T00:00:00"/>
    <d v="2015-04-16T00:00:00"/>
    <m/>
    <m/>
    <n v="2015"/>
    <n v="7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1648"/>
    <n v="212293"/>
    <s v="Par.(06/6) 020698/GIOVANNA RIBEIRO SOUSA DE - Parcelas"/>
    <n v="1386"/>
    <d v="2015-03-06T00:00:00"/>
    <d v="1899-12-30T08:49:22"/>
    <n v="0"/>
    <n v="0"/>
    <n v="-1309433.7700001514"/>
    <m/>
    <m/>
    <n v="212293"/>
    <m/>
    <n v="7"/>
    <s v="Anapaula"/>
    <n v="2"/>
    <m/>
    <n v="6"/>
    <d v="2015-04-16T00:00:00"/>
    <d v="2015-04-16T00:00:00"/>
    <m/>
    <m/>
    <n v="2015"/>
    <n v="7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1650"/>
    <n v="212295"/>
    <s v="Par.(02/10) 020699/ESTHER ELOISA MAGALHAES D - Parcelas"/>
    <n v="190"/>
    <d v="2015-03-06T00:00:00"/>
    <d v="1899-12-30T08:50:36"/>
    <n v="0"/>
    <n v="0"/>
    <n v="-1309243.7700001514"/>
    <m/>
    <m/>
    <n v="212295"/>
    <m/>
    <n v="7"/>
    <s v="Anapaula"/>
    <n v="2"/>
    <m/>
    <n v="62"/>
    <d v="2015-04-16T00:00:00"/>
    <d v="2015-04-16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61651"/>
    <n v="212296"/>
    <s v="Par.(03/10) 020699/ESTHER ELOISA MAGALHAES D - Parcelas"/>
    <n v="190"/>
    <d v="2015-03-06T00:00:00"/>
    <d v="1899-12-30T08:50:37"/>
    <n v="0"/>
    <n v="0"/>
    <n v="-1309053.7700001514"/>
    <m/>
    <m/>
    <n v="212296"/>
    <m/>
    <n v="7"/>
    <s v="Anapaula"/>
    <n v="2"/>
    <m/>
    <n v="62"/>
    <d v="2015-04-16T00:00:00"/>
    <d v="2015-04-16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61652"/>
    <n v="212297"/>
    <s v="Par.(04/10) 020699/ESTHER ELOISA MAGALHAES D - Parcelas"/>
    <n v="190"/>
    <d v="2015-03-06T00:00:00"/>
    <d v="1899-12-30T08:50:41"/>
    <n v="0"/>
    <n v="0"/>
    <n v="-1308863.7700001514"/>
    <m/>
    <m/>
    <n v="212297"/>
    <m/>
    <n v="7"/>
    <s v="Anapaula"/>
    <n v="2"/>
    <m/>
    <n v="62"/>
    <d v="2015-04-16T00:00:00"/>
    <d v="2015-04-16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61653"/>
    <n v="212298"/>
    <s v="Par.(05/10) 020699/ESTHER ELOISA MAGALHAES D - Parcelas"/>
    <n v="190"/>
    <d v="2015-03-06T00:00:00"/>
    <d v="1899-12-30T08:50:43"/>
    <n v="0"/>
    <n v="0"/>
    <n v="-1308673.7700001514"/>
    <m/>
    <m/>
    <n v="212298"/>
    <m/>
    <n v="7"/>
    <s v="Anapaula"/>
    <n v="2"/>
    <m/>
    <n v="62"/>
    <d v="2015-04-16T00:00:00"/>
    <d v="2015-04-16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61654"/>
    <n v="212299"/>
    <s v="Par.(06/10) 020699/ESTHER ELOISA MAGALHAES D - Parcelas"/>
    <n v="190"/>
    <d v="2015-03-06T00:00:00"/>
    <d v="1899-12-30T08:50:46"/>
    <n v="0"/>
    <n v="0"/>
    <n v="-1308483.7700001514"/>
    <m/>
    <m/>
    <n v="212299"/>
    <m/>
    <n v="7"/>
    <s v="Anapaula"/>
    <n v="2"/>
    <m/>
    <n v="62"/>
    <d v="2015-04-16T00:00:00"/>
    <d v="2015-04-16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61657"/>
    <n v="212305"/>
    <s v="Par.(02/10) 020702/MARILIA LEMES SANTOS  - Parcelas"/>
    <n v="190"/>
    <d v="2015-03-06T00:00:00"/>
    <d v="1899-12-30T08:52:49"/>
    <n v="0"/>
    <n v="0"/>
    <n v="-1308293.7700001514"/>
    <m/>
    <m/>
    <n v="212305"/>
    <m/>
    <n v="7"/>
    <s v="Anapaula"/>
    <n v="2"/>
    <m/>
    <n v="62"/>
    <d v="2015-04-16T00:00:00"/>
    <d v="2015-04-16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61658"/>
    <n v="212306"/>
    <s v="Par.(03/10) 020702/MARILIA LEMES SANTOS  - Parcelas"/>
    <n v="190"/>
    <d v="2015-03-06T00:00:00"/>
    <d v="1899-12-30T08:52:49"/>
    <n v="0"/>
    <n v="0"/>
    <n v="-1308103.7700001514"/>
    <m/>
    <m/>
    <n v="212306"/>
    <m/>
    <n v="7"/>
    <s v="Anapaula"/>
    <n v="2"/>
    <m/>
    <n v="62"/>
    <d v="2015-04-16T00:00:00"/>
    <d v="2015-04-16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61659"/>
    <n v="212307"/>
    <s v="Par.(04/10) 020702/MARILIA LEMES SANTOS  - Parcelas"/>
    <n v="190"/>
    <d v="2015-03-06T00:00:00"/>
    <d v="1899-12-30T08:52:50"/>
    <n v="0"/>
    <n v="0"/>
    <n v="-1307913.7700001514"/>
    <m/>
    <m/>
    <n v="212307"/>
    <m/>
    <n v="7"/>
    <s v="Anapaula"/>
    <n v="2"/>
    <m/>
    <n v="62"/>
    <d v="2015-04-16T00:00:00"/>
    <d v="2015-04-16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61660"/>
    <n v="212308"/>
    <s v="Par.(05/10) 020702/MARILIA LEMES SANTOS  - Parcelas"/>
    <n v="190"/>
    <d v="2015-03-06T00:00:00"/>
    <d v="1899-12-30T08:52:51"/>
    <n v="0"/>
    <n v="0"/>
    <n v="-1307723.7700001514"/>
    <m/>
    <m/>
    <n v="212308"/>
    <m/>
    <n v="7"/>
    <s v="Anapaula"/>
    <n v="2"/>
    <m/>
    <n v="62"/>
    <d v="2015-04-16T00:00:00"/>
    <d v="2015-04-16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61661"/>
    <n v="212309"/>
    <s v="Par.(06/10) 020702/MARILIA LEMES SANTOS  - Parcelas"/>
    <n v="190"/>
    <d v="2015-03-06T00:00:00"/>
    <d v="1899-12-30T08:52:51"/>
    <n v="0"/>
    <n v="0"/>
    <n v="-1307533.7700001514"/>
    <m/>
    <m/>
    <n v="212309"/>
    <m/>
    <n v="7"/>
    <s v="Anapaula"/>
    <n v="2"/>
    <m/>
    <n v="62"/>
    <d v="2015-04-16T00:00:00"/>
    <d v="2015-04-16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61664"/>
    <n v="212314"/>
    <s v="Par.(01/10) 020703/MARIANA ROSA CAVALCANTE M - Parcelas"/>
    <n v="180.5"/>
    <d v="2015-03-06T00:00:00"/>
    <d v="1899-12-30T08:54:22"/>
    <n v="0"/>
    <n v="0"/>
    <n v="-1307353.2700001514"/>
    <m/>
    <m/>
    <n v="212314"/>
    <m/>
    <n v="7"/>
    <s v="Anapaula"/>
    <n v="2"/>
    <m/>
    <n v="62"/>
    <d v="2015-04-16T00:00:00"/>
    <d v="2015-04-16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61665"/>
    <n v="212315"/>
    <s v="Par.(02/10) 020703/MARIANA ROSA CAVALCANTE M - Parcelas"/>
    <n v="180.5"/>
    <d v="2015-03-06T00:00:00"/>
    <d v="1899-12-30T08:54:22"/>
    <n v="0"/>
    <n v="0"/>
    <n v="-1307172.7700001514"/>
    <m/>
    <m/>
    <n v="212315"/>
    <m/>
    <n v="7"/>
    <s v="Anapaula"/>
    <n v="2"/>
    <m/>
    <n v="62"/>
    <d v="2015-04-16T00:00:00"/>
    <d v="2015-04-16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61666"/>
    <n v="212316"/>
    <s v="Par.(03/10) 020703/MARIANA ROSA CAVALCANTE M - Parcelas"/>
    <n v="180.5"/>
    <d v="2015-03-06T00:00:00"/>
    <d v="1899-12-30T08:54:22"/>
    <n v="0"/>
    <n v="0"/>
    <n v="-1306992.2700001514"/>
    <m/>
    <m/>
    <n v="212316"/>
    <m/>
    <n v="7"/>
    <s v="Anapaula"/>
    <n v="2"/>
    <m/>
    <n v="62"/>
    <d v="2015-04-16T00:00:00"/>
    <d v="2015-04-16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61667"/>
    <n v="212317"/>
    <s v="Par.(04/10) 020703/MARIANA ROSA CAVALCANTE M - Parcelas"/>
    <n v="180.5"/>
    <d v="2015-03-06T00:00:00"/>
    <d v="1899-12-30T08:54:22"/>
    <n v="0"/>
    <n v="0"/>
    <n v="-1306811.7700001514"/>
    <m/>
    <m/>
    <n v="212317"/>
    <m/>
    <n v="7"/>
    <s v="Anapaula"/>
    <n v="2"/>
    <m/>
    <n v="62"/>
    <d v="2015-04-16T00:00:00"/>
    <d v="2015-04-16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61676"/>
    <n v="212325"/>
    <s v="Par.(02/10) 020705/DÉBORAH OLIVEIRA BARROS A - Parcelas"/>
    <n v="190"/>
    <d v="2015-03-06T00:00:00"/>
    <d v="1899-12-30T08:55:46"/>
    <n v="0"/>
    <n v="0"/>
    <n v="-1306621.7700001514"/>
    <m/>
    <m/>
    <n v="212325"/>
    <m/>
    <n v="7"/>
    <s v="Anapaula"/>
    <n v="2"/>
    <m/>
    <n v="62"/>
    <d v="2015-04-16T00:00:00"/>
    <d v="2015-04-16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61677"/>
    <n v="212326"/>
    <s v="Par.(03/10) 020705/DÉBORAH OLIVEIRA BARROS A - Parcelas"/>
    <n v="190"/>
    <d v="2015-03-06T00:00:00"/>
    <d v="1899-12-30T08:55:46"/>
    <n v="0"/>
    <n v="0"/>
    <n v="-1306431.7700001514"/>
    <m/>
    <m/>
    <n v="212326"/>
    <m/>
    <n v="7"/>
    <s v="Anapaula"/>
    <n v="2"/>
    <m/>
    <n v="62"/>
    <d v="2015-04-16T00:00:00"/>
    <d v="2015-04-16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61678"/>
    <n v="212327"/>
    <s v="Par.(04/10) 020705/DÉBORAH OLIVEIRA BARROS A - Parcelas"/>
    <n v="190"/>
    <d v="2015-03-06T00:00:00"/>
    <d v="1899-12-30T08:55:46"/>
    <n v="0"/>
    <n v="0"/>
    <n v="-1306241.7700001514"/>
    <m/>
    <m/>
    <n v="212327"/>
    <m/>
    <n v="7"/>
    <s v="Anapaula"/>
    <n v="2"/>
    <m/>
    <n v="62"/>
    <d v="2015-04-16T00:00:00"/>
    <d v="2015-04-16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61679"/>
    <n v="212328"/>
    <s v="Par.(05/10) 020705/DÉBORAH OLIVEIRA BARROS A - Parcelas"/>
    <n v="190"/>
    <d v="2015-03-06T00:00:00"/>
    <d v="1899-12-30T08:55:47"/>
    <n v="0"/>
    <n v="0"/>
    <n v="-1306051.7700001514"/>
    <m/>
    <m/>
    <n v="212328"/>
    <m/>
    <n v="7"/>
    <s v="Anapaula"/>
    <n v="2"/>
    <m/>
    <n v="62"/>
    <d v="2015-04-16T00:00:00"/>
    <d v="2015-04-16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61680"/>
    <n v="212329"/>
    <s v="Par.(06/10) 020705/DÉBORAH OLIVEIRA BARROS A - Parcelas"/>
    <n v="190"/>
    <d v="2015-03-06T00:00:00"/>
    <d v="1899-12-30T08:55:47"/>
    <n v="0"/>
    <n v="0"/>
    <n v="-1305861.7700001514"/>
    <m/>
    <m/>
    <n v="212329"/>
    <m/>
    <n v="7"/>
    <s v="Anapaula"/>
    <n v="2"/>
    <m/>
    <n v="62"/>
    <d v="2015-04-16T00:00:00"/>
    <d v="2015-04-16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61681"/>
    <n v="212330"/>
    <s v="Par.(07/10) 020705/DÉBORAH OLIVEIRA BARROS A - Parcelas"/>
    <n v="190"/>
    <d v="2015-03-06T00:00:00"/>
    <d v="1899-12-30T08:55:49"/>
    <n v="0"/>
    <n v="0"/>
    <n v="-1305671.7700001514"/>
    <m/>
    <m/>
    <n v="212330"/>
    <m/>
    <n v="7"/>
    <s v="Anapaula"/>
    <n v="2"/>
    <m/>
    <n v="62"/>
    <d v="2015-04-16T00:00:00"/>
    <d v="2015-04-16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61683"/>
    <n v="212336"/>
    <s v="Par.(03/6) 020704/EDUARDO ESTEVAM ALVES DE  - Parcelas"/>
    <n v="1386"/>
    <d v="2015-03-06T00:00:00"/>
    <d v="1899-12-30T08:56:46"/>
    <n v="0"/>
    <n v="0"/>
    <n v="-1304285.7700001514"/>
    <m/>
    <m/>
    <n v="212336"/>
    <m/>
    <n v="7"/>
    <s v="Anapaula"/>
    <n v="2"/>
    <m/>
    <n v="6"/>
    <d v="2015-04-16T00:00:00"/>
    <d v="2015-04-16T00:00:00"/>
    <m/>
    <m/>
    <n v="2015"/>
    <n v="7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1684"/>
    <n v="212337"/>
    <s v="Par.(04/6) 020704/EDUARDO ESTEVAM ALVES DE  - Parcelas"/>
    <n v="1386"/>
    <d v="2015-03-06T00:00:00"/>
    <d v="1899-12-30T08:56:47"/>
    <n v="0"/>
    <n v="0"/>
    <n v="-1302899.7700001514"/>
    <m/>
    <m/>
    <n v="212337"/>
    <m/>
    <n v="7"/>
    <s v="Anapaula"/>
    <n v="2"/>
    <m/>
    <n v="6"/>
    <d v="2015-04-16T00:00:00"/>
    <d v="2015-04-16T00:00:00"/>
    <m/>
    <m/>
    <n v="2015"/>
    <n v="7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1685"/>
    <n v="212338"/>
    <s v="Par.(05/6) 020704/EDUARDO ESTEVAM ALVES DE  - Parcelas"/>
    <n v="1386"/>
    <d v="2015-03-06T00:00:00"/>
    <d v="1899-12-30T08:56:47"/>
    <n v="0"/>
    <n v="0"/>
    <n v="-1301513.7700001514"/>
    <m/>
    <m/>
    <n v="212338"/>
    <m/>
    <n v="7"/>
    <s v="Anapaula"/>
    <n v="2"/>
    <m/>
    <n v="6"/>
    <d v="2015-04-16T00:00:00"/>
    <d v="2015-04-16T00:00:00"/>
    <m/>
    <m/>
    <n v="2015"/>
    <n v="7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1686"/>
    <n v="212339"/>
    <s v="Par.(06/6) 020704/EDUARDO ESTEVAM ALVES DE  - Parcelas"/>
    <n v="1386"/>
    <d v="2015-03-06T00:00:00"/>
    <d v="1899-12-30T08:56:47"/>
    <n v="0"/>
    <n v="0"/>
    <n v="-1300127.7700001514"/>
    <m/>
    <m/>
    <n v="212339"/>
    <m/>
    <n v="7"/>
    <s v="Anapaula"/>
    <n v="2"/>
    <m/>
    <n v="6"/>
    <d v="2015-04-16T00:00:00"/>
    <d v="2015-04-16T00:00:00"/>
    <m/>
    <m/>
    <n v="2015"/>
    <n v="7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1688"/>
    <n v="212341"/>
    <s v="Par.(02/10) 020697/ELIZEU LIMA NETO - Parcelas"/>
    <n v="100"/>
    <d v="2015-03-06T00:00:00"/>
    <d v="1899-12-30T08:58:50"/>
    <n v="0"/>
    <n v="0"/>
    <n v="-1300027.7700001514"/>
    <m/>
    <m/>
    <n v="212341"/>
    <m/>
    <n v="7"/>
    <s v="Anapaula"/>
    <n v="2"/>
    <m/>
    <n v="62"/>
    <d v="2015-04-16T00:00:00"/>
    <d v="2015-04-16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61689"/>
    <n v="212342"/>
    <s v="Par.(03/10) 020697/ELIZEU LIMA NETO - Parcelas"/>
    <n v="40"/>
    <d v="2015-03-06T00:00:00"/>
    <d v="1899-12-30T08:58:50"/>
    <n v="0"/>
    <n v="0"/>
    <n v="-1299987.7700001514"/>
    <m/>
    <m/>
    <n v="212342"/>
    <m/>
    <n v="7"/>
    <s v="Anapaula"/>
    <n v="2"/>
    <m/>
    <n v="62"/>
    <d v="2015-04-16T00:00:00"/>
    <d v="2015-04-16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61690"/>
    <n v="212343"/>
    <s v="Par.(04/10) 020697/ELIZEU LIMA NETO - Parcelas"/>
    <n v="60"/>
    <d v="2015-03-06T00:00:00"/>
    <d v="1899-12-30T08:58:51"/>
    <n v="0"/>
    <n v="0"/>
    <n v="-1299927.7700001514"/>
    <m/>
    <m/>
    <n v="212343"/>
    <m/>
    <n v="7"/>
    <s v="Anapaula"/>
    <n v="2"/>
    <m/>
    <n v="62"/>
    <d v="2015-04-16T00:00:00"/>
    <d v="2015-04-16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61691"/>
    <n v="212344"/>
    <s v="Par.(05/10) 020697/ELIZEU LIMA NETO - Parcelas"/>
    <n v="40"/>
    <d v="2015-03-06T00:00:00"/>
    <d v="1899-12-30T08:58:52"/>
    <n v="0"/>
    <n v="0"/>
    <n v="-1299887.7700001514"/>
    <m/>
    <m/>
    <n v="212344"/>
    <m/>
    <n v="7"/>
    <s v="Anapaula"/>
    <n v="2"/>
    <m/>
    <n v="62"/>
    <d v="2015-04-16T00:00:00"/>
    <d v="2015-04-16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61692"/>
    <n v="212345"/>
    <s v="Par.(06/10) 020697/ELIZEU LIMA NETO - Parcelas"/>
    <n v="60"/>
    <d v="2015-03-06T00:00:00"/>
    <d v="1899-12-30T08:58:52"/>
    <n v="0"/>
    <n v="0"/>
    <n v="-1299827.7700001514"/>
    <m/>
    <m/>
    <n v="212345"/>
    <m/>
    <n v="7"/>
    <s v="Anapaula"/>
    <n v="2"/>
    <m/>
    <n v="62"/>
    <d v="2015-04-16T00:00:00"/>
    <d v="2015-04-16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61693"/>
    <n v="212346"/>
    <s v="Par.(07/10) 020697/ELIZEU LIMA NETO - Parcelas"/>
    <n v="40"/>
    <d v="2015-03-06T00:00:00"/>
    <d v="1899-12-30T08:58:53"/>
    <n v="0"/>
    <n v="0"/>
    <n v="-1299787.7700001514"/>
    <m/>
    <m/>
    <n v="212346"/>
    <m/>
    <n v="7"/>
    <s v="Anapaula"/>
    <n v="2"/>
    <m/>
    <n v="62"/>
    <d v="2015-04-16T00:00:00"/>
    <d v="2015-04-16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61694"/>
    <n v="212347"/>
    <s v="Par.(08/10) 020697/ELIZEU LIMA NETO - Parcelas"/>
    <n v="60"/>
    <d v="2015-03-06T00:00:00"/>
    <d v="1899-12-30T08:58:53"/>
    <n v="0"/>
    <n v="0"/>
    <n v="-1299727.7700001514"/>
    <m/>
    <m/>
    <n v="212347"/>
    <m/>
    <n v="7"/>
    <s v="Anapaula"/>
    <n v="2"/>
    <m/>
    <n v="62"/>
    <d v="2015-04-16T00:00:00"/>
    <d v="2015-04-16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61695"/>
    <n v="212348"/>
    <s v="Par.(09/10) 020697/ELIZEU LIMA NETO - Parcelas"/>
    <n v="40"/>
    <d v="2015-03-06T00:00:00"/>
    <d v="1899-12-30T08:58:54"/>
    <n v="0"/>
    <n v="0"/>
    <n v="-1299687.7700001514"/>
    <m/>
    <m/>
    <n v="212348"/>
    <m/>
    <n v="7"/>
    <s v="Anapaula"/>
    <n v="2"/>
    <m/>
    <n v="62"/>
    <d v="2015-04-16T00:00:00"/>
    <d v="2015-04-16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61696"/>
    <n v="212349"/>
    <s v="Par.(10/10) 020697/ELIZEU LIMA NETO - Parcelas"/>
    <n v="60"/>
    <d v="2015-03-06T00:00:00"/>
    <d v="1899-12-30T08:58:55"/>
    <n v="0"/>
    <n v="0"/>
    <n v="-1299627.7700001514"/>
    <m/>
    <m/>
    <n v="212349"/>
    <m/>
    <n v="7"/>
    <s v="Anapaula"/>
    <n v="2"/>
    <m/>
    <n v="62"/>
    <d v="2015-04-16T00:00:00"/>
    <d v="2015-04-16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61699"/>
    <n v="212351"/>
    <s v="Par.(02/10) 020700/LARYSSA MOURA DIAS - Parcelas"/>
    <n v="190"/>
    <d v="2015-03-06T00:00:00"/>
    <d v="1899-12-30T09:00:30"/>
    <n v="0"/>
    <n v="0"/>
    <n v="-1299437.7700001514"/>
    <m/>
    <m/>
    <n v="212351"/>
    <m/>
    <n v="7"/>
    <s v="Anapaula"/>
    <n v="2"/>
    <m/>
    <n v="62"/>
    <d v="2015-04-16T00:00:00"/>
    <d v="2015-04-16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61700"/>
    <n v="212352"/>
    <s v="Par.(03/10) 020700/LARYSSA MOURA DIAS - Parcelas"/>
    <n v="190"/>
    <d v="2015-03-06T00:00:00"/>
    <d v="1899-12-30T09:00:30"/>
    <n v="0"/>
    <n v="0"/>
    <n v="-1299247.7700001514"/>
    <m/>
    <m/>
    <n v="212352"/>
    <m/>
    <n v="7"/>
    <s v="Anapaula"/>
    <n v="2"/>
    <m/>
    <n v="62"/>
    <d v="2015-04-16T00:00:00"/>
    <d v="2015-04-16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61701"/>
    <n v="212353"/>
    <s v="Par.(04/10) 020700/LARYSSA MOURA DIAS - Parcelas"/>
    <n v="190"/>
    <d v="2015-03-06T00:00:00"/>
    <d v="1899-12-30T09:00:30"/>
    <n v="0"/>
    <n v="0"/>
    <n v="-1299057.7700001514"/>
    <m/>
    <m/>
    <n v="212353"/>
    <m/>
    <n v="7"/>
    <s v="Anapaula"/>
    <n v="2"/>
    <m/>
    <n v="62"/>
    <d v="2015-04-16T00:00:00"/>
    <d v="2015-04-16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61702"/>
    <n v="212354"/>
    <s v="Par.(05/10) 020700/LARYSSA MOURA DIAS - Parcelas"/>
    <n v="190"/>
    <d v="2015-03-06T00:00:00"/>
    <d v="1899-12-30T09:00:31"/>
    <n v="0"/>
    <n v="0"/>
    <n v="-1298867.7700001514"/>
    <m/>
    <m/>
    <n v="212354"/>
    <m/>
    <n v="7"/>
    <s v="Anapaula"/>
    <n v="2"/>
    <m/>
    <n v="62"/>
    <d v="2015-04-16T00:00:00"/>
    <d v="2015-04-16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61703"/>
    <n v="212355"/>
    <s v="Par.(06/10) 020700/LARYSSA MOURA DIAS - Parcelas"/>
    <n v="190"/>
    <d v="2015-03-06T00:00:00"/>
    <d v="1899-12-30T09:00:32"/>
    <n v="0"/>
    <n v="0"/>
    <n v="-1298677.7700001514"/>
    <m/>
    <m/>
    <n v="212355"/>
    <m/>
    <n v="7"/>
    <s v="Anapaula"/>
    <n v="2"/>
    <m/>
    <n v="62"/>
    <d v="2015-04-16T00:00:00"/>
    <d v="2015-04-16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61704"/>
    <n v="212356"/>
    <s v="Par.(07/10) 020700/LARYSSA MOURA DIAS - Parcelas"/>
    <n v="190"/>
    <d v="2015-03-06T00:00:00"/>
    <d v="1899-12-30T09:00:32"/>
    <n v="0"/>
    <n v="0"/>
    <n v="-1298487.7700001514"/>
    <m/>
    <m/>
    <n v="212356"/>
    <m/>
    <n v="7"/>
    <s v="Anapaula"/>
    <n v="2"/>
    <m/>
    <n v="62"/>
    <d v="2015-04-16T00:00:00"/>
    <d v="2015-04-16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61705"/>
    <n v="213143"/>
    <s v="Par.(01-4) 014099/JORDANA FERREIRA FALEIRO - Renegociado"/>
    <n v="1240"/>
    <d v="2015-03-06T00:00:00"/>
    <d v="1899-12-30T09:02:27"/>
    <n v="0"/>
    <n v="0"/>
    <n v="-1297247.7700001514"/>
    <m/>
    <m/>
    <n v="213143"/>
    <m/>
    <n v="7"/>
    <s v="Anapaula"/>
    <n v="1"/>
    <m/>
    <n v="2"/>
    <d v="2015-04-16T00:00:00"/>
    <d v="2015-04-16T00:00:00"/>
    <m/>
    <m/>
    <n v="2014"/>
    <n v="7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61706"/>
    <n v="213144"/>
    <s v="Par.(02-4) 014099/JORDANA FERREIRA FALEIRO - Renegociado"/>
    <n v="1240"/>
    <d v="2015-03-06T00:00:00"/>
    <d v="1899-12-30T09:02:28"/>
    <n v="0"/>
    <n v="0"/>
    <n v="-1296007.7700001514"/>
    <m/>
    <m/>
    <n v="213144"/>
    <m/>
    <n v="7"/>
    <s v="Anapaula"/>
    <n v="1"/>
    <m/>
    <n v="2"/>
    <d v="2015-04-16T00:00:00"/>
    <d v="2015-04-16T00:00:00"/>
    <m/>
    <m/>
    <n v="2014"/>
    <n v="7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61707"/>
    <n v="213145"/>
    <s v="Par.(03-4) 014099/JORDANA FERREIRA FALEIRO - Renegociado"/>
    <n v="1240"/>
    <d v="2015-03-06T00:00:00"/>
    <d v="1899-12-30T09:02:28"/>
    <n v="0"/>
    <n v="0"/>
    <n v="-1294767.7700001514"/>
    <m/>
    <m/>
    <n v="213145"/>
    <m/>
    <n v="7"/>
    <s v="Anapaula"/>
    <n v="1"/>
    <m/>
    <n v="2"/>
    <d v="2015-04-16T00:00:00"/>
    <d v="2015-04-16T00:00:00"/>
    <m/>
    <m/>
    <n v="2014"/>
    <n v="7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61708"/>
    <n v="213146"/>
    <s v="Par.(04-4) 014099/JORDANA FERREIRA FALEIRO - Renegociado"/>
    <n v="1240"/>
    <d v="2015-03-06T00:00:00"/>
    <d v="1899-12-30T09:02:29"/>
    <n v="0"/>
    <n v="0"/>
    <n v="-1293527.7700001514"/>
    <m/>
    <m/>
    <n v="213146"/>
    <m/>
    <n v="7"/>
    <s v="Anapaula"/>
    <n v="1"/>
    <m/>
    <n v="2"/>
    <d v="2015-04-16T00:00:00"/>
    <d v="2015-04-16T00:00:00"/>
    <m/>
    <m/>
    <n v="2014"/>
    <n v="7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61709"/>
    <n v="196213"/>
    <s v="Par.(06/12) 019888/LUANA DA SILVA TEIXEIRA  - Parcelas"/>
    <n v="500"/>
    <d v="2015-03-06T00:00:00"/>
    <d v="1899-12-30T09:08:15"/>
    <n v="0"/>
    <n v="0"/>
    <n v="-1293027.7700001514"/>
    <m/>
    <m/>
    <n v="196213"/>
    <m/>
    <n v="7"/>
    <s v="Anapaula"/>
    <n v="1"/>
    <m/>
    <n v="6"/>
    <d v="2015-04-16T00:00:00"/>
    <d v="2015-04-16T00:00:00"/>
    <m/>
    <m/>
    <n v="2015"/>
    <n v="7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1714"/>
    <n v="203160"/>
    <s v="Par.(09/12) 020174/GABRYELLA SAMALLYA SOUSA  - Parcelas"/>
    <n v="1000"/>
    <d v="2015-03-06T00:00:00"/>
    <d v="1899-12-30T09:17:09"/>
    <n v="0"/>
    <n v="0"/>
    <n v="-1292027.7700001514"/>
    <m/>
    <m/>
    <n v="203160"/>
    <m/>
    <n v="7"/>
    <s v="Anapaula"/>
    <n v="2"/>
    <m/>
    <n v="6"/>
    <d v="2015-04-16T00:00:00"/>
    <d v="2015-04-16T00:00:00"/>
    <m/>
    <m/>
    <n v="2015"/>
    <n v="7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1717"/>
    <n v="205318"/>
    <s v="Par.(07-12) 014150/ANA LUIZA GUERRA GUNDIM D - Renegociado"/>
    <n v="766.08"/>
    <d v="2015-03-06T00:00:00"/>
    <d v="1899-12-30T09:22:13"/>
    <n v="0"/>
    <n v="0"/>
    <n v="-1291261.6900001513"/>
    <m/>
    <m/>
    <n v="205318"/>
    <m/>
    <n v="7"/>
    <s v="Anapaula"/>
    <n v="1"/>
    <m/>
    <n v="2"/>
    <d v="2015-04-16T00:00:00"/>
    <d v="2015-04-16T00:00:00"/>
    <m/>
    <m/>
    <n v="2014"/>
    <n v="7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61718"/>
    <n v="210521"/>
    <s v="Par.(08/12) 018619/CAIO JOSÉ FALEIRO RIBEIRO - Mensalidades"/>
    <n v="1206.8"/>
    <d v="2015-03-06T00:00:00"/>
    <d v="1899-12-30T09:23:18"/>
    <n v="0"/>
    <n v="0"/>
    <n v="-1290054.8900001512"/>
    <m/>
    <m/>
    <n v="210521"/>
    <m/>
    <n v="7"/>
    <s v="Anapaula"/>
    <n v="1"/>
    <m/>
    <n v="2"/>
    <d v="2015-04-16T00:00:00"/>
    <d v="2015-04-16T00:00:00"/>
    <m/>
    <m/>
    <n v="2015"/>
    <n v="7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61721"/>
    <n v="208104"/>
    <s v="Par.(03/12) 020458/MOABE MIGUEL - Parcelas"/>
    <n v="693"/>
    <d v="2015-03-06T00:00:00"/>
    <d v="1899-12-30T09:26:48"/>
    <n v="0"/>
    <n v="0"/>
    <n v="-1289361.8900001512"/>
    <m/>
    <m/>
    <n v="208104"/>
    <m/>
    <n v="7"/>
    <s v="Anapaula"/>
    <n v="1"/>
    <m/>
    <n v="6"/>
    <d v="2015-04-16T00:00:00"/>
    <d v="2015-04-16T00:00:00"/>
    <m/>
    <m/>
    <n v="2015"/>
    <n v="7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1722"/>
    <n v="208105"/>
    <s v="Par.(04/12) 020458/MOABE MIGUEL - Parcelas"/>
    <n v="693"/>
    <d v="2015-03-06T00:00:00"/>
    <d v="1899-12-30T09:26:49"/>
    <n v="0"/>
    <n v="0"/>
    <n v="-1288668.8900001512"/>
    <m/>
    <m/>
    <n v="208105"/>
    <m/>
    <n v="7"/>
    <s v="Anapaula"/>
    <n v="1"/>
    <m/>
    <n v="6"/>
    <d v="2015-04-16T00:00:00"/>
    <d v="2015-04-16T00:00:00"/>
    <m/>
    <m/>
    <n v="2015"/>
    <n v="7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1723"/>
    <n v="208106"/>
    <s v="Par.(05/12) 020458/MOABE MIGUEL - Parcelas"/>
    <n v="693"/>
    <d v="2015-03-06T00:00:00"/>
    <d v="1899-12-30T09:26:51"/>
    <n v="0"/>
    <n v="0"/>
    <n v="-1287975.8900001512"/>
    <m/>
    <m/>
    <n v="208106"/>
    <m/>
    <n v="7"/>
    <s v="Anapaula"/>
    <n v="1"/>
    <m/>
    <n v="6"/>
    <d v="2015-04-16T00:00:00"/>
    <d v="2015-04-16T00:00:00"/>
    <m/>
    <m/>
    <n v="2015"/>
    <n v="7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1724"/>
    <n v="208107"/>
    <s v="Par.(06/12) 020458/MOABE MIGUEL - Parcelas"/>
    <n v="693"/>
    <d v="2015-03-06T00:00:00"/>
    <d v="1899-12-30T09:26:51"/>
    <n v="0"/>
    <n v="0"/>
    <n v="-1287282.8900001512"/>
    <m/>
    <m/>
    <n v="208107"/>
    <m/>
    <n v="7"/>
    <s v="Anapaula"/>
    <n v="1"/>
    <m/>
    <n v="6"/>
    <d v="2015-04-16T00:00:00"/>
    <d v="2015-04-16T00:00:00"/>
    <m/>
    <m/>
    <n v="2015"/>
    <n v="7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1728"/>
    <n v="212428"/>
    <s v="Par.(01/10) 020688/ANA JULIA MODESTO LIMA  - Parcelas"/>
    <n v="211.11"/>
    <d v="2015-03-06T00:00:00"/>
    <d v="1899-12-30T09:30:14"/>
    <n v="0"/>
    <n v="0"/>
    <n v="-1287071.7800001511"/>
    <m/>
    <m/>
    <n v="212428"/>
    <m/>
    <n v="7"/>
    <s v="Anapaula"/>
    <n v="2"/>
    <m/>
    <n v="62"/>
    <d v="2015-04-16T00:00:00"/>
    <d v="2015-04-16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61729"/>
    <n v="212429"/>
    <s v="Par.(02/10) 020688/ANA JULIA MODESTO LIMA  - Parcelas"/>
    <n v="211.11"/>
    <d v="2015-03-06T00:00:00"/>
    <d v="1899-12-30T09:30:14"/>
    <n v="0"/>
    <n v="0"/>
    <n v="-1286860.670000151"/>
    <m/>
    <m/>
    <n v="212429"/>
    <m/>
    <n v="7"/>
    <s v="Anapaula"/>
    <n v="2"/>
    <m/>
    <n v="62"/>
    <d v="2015-04-16T00:00:00"/>
    <d v="2015-04-16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61730"/>
    <n v="212430"/>
    <s v="Par.(03/10) 020688/ANA JULIA MODESTO LIMA  - Parcelas"/>
    <n v="211.11"/>
    <d v="2015-03-06T00:00:00"/>
    <d v="1899-12-30T09:30:15"/>
    <n v="0"/>
    <n v="0"/>
    <n v="-1286649.5600001509"/>
    <m/>
    <m/>
    <n v="212430"/>
    <m/>
    <n v="7"/>
    <s v="Anapaula"/>
    <n v="2"/>
    <m/>
    <n v="62"/>
    <d v="2015-04-16T00:00:00"/>
    <d v="2015-04-16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61731"/>
    <n v="212431"/>
    <s v="Par.(04/10) 020688/ANA JULIA MODESTO LIMA  - Parcelas"/>
    <n v="211.11"/>
    <d v="2015-03-06T00:00:00"/>
    <d v="1899-12-30T09:30:15"/>
    <n v="0"/>
    <n v="0"/>
    <n v="-1286438.4500001508"/>
    <m/>
    <m/>
    <n v="212431"/>
    <m/>
    <n v="7"/>
    <s v="Anapaula"/>
    <n v="2"/>
    <m/>
    <n v="62"/>
    <d v="2015-04-16T00:00:00"/>
    <d v="2015-04-16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61732"/>
    <n v="212432"/>
    <s v="Par.(05/10) 020688/ANA JULIA MODESTO LIMA  - Parcelas"/>
    <n v="211.11"/>
    <d v="2015-03-06T00:00:00"/>
    <d v="1899-12-30T09:30:16"/>
    <n v="0"/>
    <n v="0"/>
    <n v="-1286227.3400001507"/>
    <m/>
    <m/>
    <n v="212432"/>
    <m/>
    <n v="7"/>
    <s v="Anapaula"/>
    <n v="2"/>
    <m/>
    <n v="62"/>
    <d v="2015-04-16T00:00:00"/>
    <d v="2015-04-16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61733"/>
    <n v="212433"/>
    <s v="Par.(06/10) 020688/ANA JULIA MODESTO LIMA  - Parcelas"/>
    <n v="211.11"/>
    <d v="2015-03-06T00:00:00"/>
    <d v="1899-12-30T09:30:16"/>
    <n v="0"/>
    <n v="0"/>
    <n v="-1286016.2300001506"/>
    <m/>
    <m/>
    <n v="212433"/>
    <m/>
    <n v="7"/>
    <s v="Anapaula"/>
    <n v="2"/>
    <m/>
    <n v="62"/>
    <d v="2015-04-16T00:00:00"/>
    <d v="2015-04-16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61734"/>
    <n v="212418"/>
    <s v="Par.(01/10) 020687/GABRIELA REZENDE SPINI - Parcelas"/>
    <n v="220"/>
    <d v="2015-03-06T00:00:00"/>
    <d v="1899-12-30T09:31:37"/>
    <n v="0"/>
    <n v="0"/>
    <n v="-1285796.2300001506"/>
    <m/>
    <m/>
    <n v="212418"/>
    <m/>
    <n v="7"/>
    <s v="Anapaula"/>
    <n v="2"/>
    <m/>
    <n v="62"/>
    <d v="2015-04-16T00:00:00"/>
    <d v="2015-04-16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61735"/>
    <n v="212419"/>
    <s v="Par.(02/10) 020687/GABRIELA REZENDE SPINI - Parcelas"/>
    <n v="220"/>
    <d v="2015-03-06T00:00:00"/>
    <d v="1899-12-30T09:31:38"/>
    <n v="0"/>
    <n v="0"/>
    <n v="-1285576.2300001506"/>
    <m/>
    <m/>
    <n v="212419"/>
    <m/>
    <n v="7"/>
    <s v="Anapaula"/>
    <n v="2"/>
    <m/>
    <n v="62"/>
    <d v="2015-04-16T00:00:00"/>
    <d v="2015-04-16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61736"/>
    <n v="212420"/>
    <s v="Par.(03/10) 020687/GABRIELA REZENDE SPINI - Parcelas"/>
    <n v="220"/>
    <d v="2015-03-06T00:00:00"/>
    <d v="1899-12-30T09:31:38"/>
    <n v="0"/>
    <n v="0"/>
    <n v="-1285356.2300001506"/>
    <m/>
    <m/>
    <n v="212420"/>
    <m/>
    <n v="7"/>
    <s v="Anapaula"/>
    <n v="2"/>
    <m/>
    <n v="62"/>
    <d v="2015-04-16T00:00:00"/>
    <d v="2015-04-16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61737"/>
    <n v="212421"/>
    <s v="Par.(04/10) 020687/GABRIELA REZENDE SPINI - Parcelas"/>
    <n v="220"/>
    <d v="2015-03-06T00:00:00"/>
    <d v="1899-12-30T09:31:38"/>
    <n v="0"/>
    <n v="0"/>
    <n v="-1285136.2300001506"/>
    <m/>
    <m/>
    <n v="212421"/>
    <m/>
    <n v="7"/>
    <s v="Anapaula"/>
    <n v="2"/>
    <m/>
    <n v="62"/>
    <d v="2015-04-16T00:00:00"/>
    <d v="2015-04-16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61738"/>
    <n v="212422"/>
    <s v="Par.(05/10) 020687/GABRIELA REZENDE SPINI - Parcelas"/>
    <n v="220"/>
    <d v="2015-03-06T00:00:00"/>
    <d v="1899-12-30T09:31:39"/>
    <n v="0"/>
    <n v="0"/>
    <n v="-1284916.2300001506"/>
    <m/>
    <m/>
    <n v="212422"/>
    <m/>
    <n v="7"/>
    <s v="Anapaula"/>
    <n v="2"/>
    <m/>
    <n v="62"/>
    <d v="2015-04-16T00:00:00"/>
    <d v="2015-04-16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61739"/>
    <n v="212423"/>
    <s v="Par.(06/10) 020687/GABRIELA REZENDE SPINI - Parcelas"/>
    <n v="220"/>
    <d v="2015-03-06T00:00:00"/>
    <d v="1899-12-30T09:31:40"/>
    <n v="0"/>
    <n v="0"/>
    <n v="-1284696.2300001506"/>
    <m/>
    <m/>
    <n v="212423"/>
    <m/>
    <n v="7"/>
    <s v="Anapaula"/>
    <n v="2"/>
    <m/>
    <n v="62"/>
    <d v="2015-04-16T00:00:00"/>
    <d v="2015-04-16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61740"/>
    <n v="212450"/>
    <s v="Par.(02/10) 020690/VICTORIIA PEREIRA PEDREIR - Parcelas"/>
    <n v="220"/>
    <d v="2015-03-06T00:00:00"/>
    <d v="1899-12-30T09:33:38"/>
    <n v="0"/>
    <n v="0"/>
    <n v="-1284476.2300001506"/>
    <m/>
    <m/>
    <n v="212450"/>
    <m/>
    <n v="7"/>
    <s v="Anapaula"/>
    <n v="2"/>
    <m/>
    <n v="62"/>
    <d v="2015-04-16T00:00:00"/>
    <d v="2015-04-16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61741"/>
    <n v="212451"/>
    <s v="Par.(03/10) 020690/VICTORIIA PEREIRA PEDREIR - Parcelas"/>
    <n v="220"/>
    <d v="2015-03-06T00:00:00"/>
    <d v="1899-12-30T09:33:38"/>
    <n v="0"/>
    <n v="0"/>
    <n v="-1284256.2300001506"/>
    <m/>
    <m/>
    <n v="212451"/>
    <m/>
    <n v="7"/>
    <s v="Anapaula"/>
    <n v="2"/>
    <m/>
    <n v="62"/>
    <d v="2015-04-16T00:00:00"/>
    <d v="2015-04-16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61743"/>
    <n v="212453"/>
    <s v="Par.(05/10) 020690/VICTORIIA PEREIRA PEDREIR - Parcelas"/>
    <n v="220"/>
    <d v="2015-03-06T00:00:00"/>
    <d v="1899-12-30T09:33:39"/>
    <n v="0"/>
    <n v="0"/>
    <n v="-1284036.2300001506"/>
    <m/>
    <m/>
    <n v="212453"/>
    <m/>
    <n v="7"/>
    <s v="Anapaula"/>
    <n v="2"/>
    <m/>
    <n v="62"/>
    <d v="2015-04-16T00:00:00"/>
    <d v="2015-04-16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61744"/>
    <n v="212454"/>
    <s v="Par.(06/10) 020690/VICTORIIA PEREIRA PEDREIR - Parcelas"/>
    <n v="220"/>
    <d v="2015-03-06T00:00:00"/>
    <d v="1899-12-30T09:33:40"/>
    <n v="0"/>
    <n v="0"/>
    <n v="-1283816.2300001506"/>
    <m/>
    <m/>
    <n v="212454"/>
    <m/>
    <n v="7"/>
    <s v="Anapaula"/>
    <n v="2"/>
    <m/>
    <n v="62"/>
    <d v="2015-04-16T00:00:00"/>
    <d v="2015-04-16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61747"/>
    <n v="209104"/>
    <s v="Par.(06/12) 020175/LUCAS MOURÃO GONZAGA DE M - Mensalidades"/>
    <n v="862"/>
    <d v="2015-03-06T00:00:00"/>
    <d v="1899-12-30T09:35:24"/>
    <n v="0"/>
    <n v="0"/>
    <n v="-1282954.2300001506"/>
    <m/>
    <m/>
    <n v="209104"/>
    <m/>
    <n v="7"/>
    <s v="Anapaula"/>
    <n v="1"/>
    <m/>
    <n v="2"/>
    <d v="2015-04-16T00:00:00"/>
    <d v="2015-04-16T00:00:00"/>
    <m/>
    <m/>
    <n v="2015"/>
    <n v="7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61748"/>
    <n v="205063"/>
    <s v="Par.(06/12) 020172/HELENA MOURAO GONZAGA DE  - Mensalidades"/>
    <n v="736.5"/>
    <d v="2015-03-06T00:00:00"/>
    <d v="1899-12-30T09:36:23"/>
    <n v="0"/>
    <n v="0"/>
    <n v="-1282217.7300001506"/>
    <m/>
    <m/>
    <n v="205063"/>
    <m/>
    <n v="7"/>
    <s v="Anapaula"/>
    <n v="1"/>
    <m/>
    <n v="2"/>
    <d v="2015-04-16T00:00:00"/>
    <d v="2015-04-16T00:00:00"/>
    <m/>
    <m/>
    <n v="2015"/>
    <n v="7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61750"/>
    <n v="212439"/>
    <s v="Par.(02/10) 020689/LUISA DE PAULA WOHNRATH - Parcelas"/>
    <n v="140"/>
    <d v="2015-03-06T00:00:00"/>
    <d v="1899-12-30T09:37:44"/>
    <n v="0"/>
    <n v="0"/>
    <n v="-1282077.7300001506"/>
    <m/>
    <m/>
    <n v="212439"/>
    <m/>
    <n v="7"/>
    <s v="Anapaula"/>
    <n v="2"/>
    <m/>
    <n v="62"/>
    <d v="2015-04-16T00:00:00"/>
    <d v="2015-04-16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61751"/>
    <n v="212440"/>
    <s v="Par.(03/10) 020689/LUISA DE PAULA WOHNRATH - Parcelas"/>
    <n v="220"/>
    <d v="2015-03-06T00:00:00"/>
    <d v="1899-12-30T09:37:44"/>
    <n v="0"/>
    <n v="0"/>
    <n v="-1281857.7300001506"/>
    <m/>
    <m/>
    <n v="212440"/>
    <m/>
    <n v="7"/>
    <s v="Anapaula"/>
    <n v="2"/>
    <m/>
    <n v="62"/>
    <d v="2015-04-16T00:00:00"/>
    <d v="2015-04-16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61752"/>
    <n v="212441"/>
    <s v="Par.(04/10) 020689/LUISA DE PAULA WOHNRATH - Parcelas"/>
    <n v="220"/>
    <d v="2015-03-06T00:00:00"/>
    <d v="1899-12-30T09:37:44"/>
    <n v="0"/>
    <n v="0"/>
    <n v="-1281637.7300001506"/>
    <m/>
    <m/>
    <n v="212441"/>
    <m/>
    <n v="7"/>
    <s v="Anapaula"/>
    <n v="2"/>
    <m/>
    <n v="62"/>
    <d v="2015-04-16T00:00:00"/>
    <d v="2015-04-16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61753"/>
    <n v="212442"/>
    <s v="Par.(05/10) 020689/LUISA DE PAULA WOHNRATH - Parcelas"/>
    <n v="220"/>
    <d v="2015-03-06T00:00:00"/>
    <d v="1899-12-30T09:37:44"/>
    <n v="0"/>
    <n v="0"/>
    <n v="-1281417.7300001506"/>
    <m/>
    <m/>
    <n v="212442"/>
    <m/>
    <n v="7"/>
    <s v="Anapaula"/>
    <n v="2"/>
    <m/>
    <n v="62"/>
    <d v="2015-04-16T00:00:00"/>
    <d v="2015-04-16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61754"/>
    <n v="212443"/>
    <s v="Par.(06/10) 020689/LUISA DE PAULA WOHNRATH - Parcelas"/>
    <n v="220"/>
    <d v="2015-03-06T00:00:00"/>
    <d v="1899-12-30T09:37:45"/>
    <n v="0"/>
    <n v="0"/>
    <n v="-1281197.7300001506"/>
    <m/>
    <m/>
    <n v="212443"/>
    <m/>
    <n v="7"/>
    <s v="Anapaula"/>
    <n v="2"/>
    <m/>
    <n v="62"/>
    <d v="2015-04-16T00:00:00"/>
    <d v="2015-04-16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61755"/>
    <n v="212444"/>
    <s v="Par.(07/10) 020689/LUISA DE PAULA WOHNRATH - Parcelas"/>
    <n v="220"/>
    <d v="2015-03-06T00:00:00"/>
    <d v="1899-12-30T09:37:45"/>
    <n v="0"/>
    <n v="0"/>
    <n v="-1280977.7300001506"/>
    <m/>
    <m/>
    <n v="212444"/>
    <m/>
    <n v="7"/>
    <s v="Anapaula"/>
    <n v="2"/>
    <m/>
    <n v="62"/>
    <d v="2015-04-16T00:00:00"/>
    <d v="2015-04-16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61756"/>
    <n v="212445"/>
    <s v="Par.(08/10) 020689/LUISA DE PAULA WOHNRATH - Parcelas"/>
    <n v="220"/>
    <d v="2015-03-06T00:00:00"/>
    <d v="1899-12-30T09:37:45"/>
    <n v="0"/>
    <n v="0"/>
    <n v="-1280757.7300001506"/>
    <m/>
    <m/>
    <n v="212445"/>
    <m/>
    <n v="7"/>
    <s v="Anapaula"/>
    <n v="2"/>
    <m/>
    <n v="62"/>
    <d v="2015-04-16T00:00:00"/>
    <d v="2015-04-16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61757"/>
    <n v="212446"/>
    <s v="Par.(09/10) 020689/LUISA DE PAULA WOHNRATH - Parcelas"/>
    <n v="220"/>
    <d v="2015-03-06T00:00:00"/>
    <d v="1899-12-30T09:37:45"/>
    <n v="0"/>
    <n v="0"/>
    <n v="-1280537.7300001506"/>
    <m/>
    <m/>
    <n v="212446"/>
    <m/>
    <n v="7"/>
    <s v="Anapaula"/>
    <n v="2"/>
    <m/>
    <n v="62"/>
    <d v="2015-04-16T00:00:00"/>
    <d v="2015-04-16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61758"/>
    <n v="212447"/>
    <s v="Par.(10/10) 020689/LUISA DE PAULA WOHNRATH - Parcelas"/>
    <n v="220"/>
    <d v="2015-03-06T00:00:00"/>
    <d v="1899-12-30T09:37:46"/>
    <n v="0"/>
    <n v="0"/>
    <n v="-1280317.7300001506"/>
    <m/>
    <m/>
    <n v="212447"/>
    <m/>
    <n v="7"/>
    <s v="Anapaula"/>
    <n v="2"/>
    <m/>
    <n v="62"/>
    <d v="2015-04-16T00:00:00"/>
    <d v="2015-04-16T00:00:00"/>
    <m/>
    <m/>
    <n v="2015"/>
    <n v="7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55967"/>
    <s v="Extrato/117758"/>
    <s v="Bic - Banco Industria E Comercio - Cód. 117758"/>
    <n v="0"/>
    <d v="2015-03-06T00:00:00"/>
    <d v="1899-12-30T09:40:17"/>
    <n v="282.72000000000003"/>
    <n v="0"/>
    <n v="-1280600.4500001506"/>
    <m/>
    <m/>
    <m/>
    <n v="117758"/>
    <n v="24"/>
    <s v="Emilly"/>
    <n v="1"/>
    <m/>
    <n v="575"/>
    <d v="2015-03-27T00:00:00"/>
    <d v="2015-03-27T00:00:00"/>
    <m/>
    <m/>
    <n v="2015"/>
    <n v="24"/>
    <m/>
    <m/>
    <m/>
    <m/>
    <s v="CA.Tarifas Bancárias"/>
    <x v="2"/>
    <x v="4"/>
    <m/>
    <n v="29"/>
    <n v="8"/>
    <s v="Transferência Bancária"/>
    <m/>
    <n v="0"/>
    <m/>
    <n v="0"/>
    <m/>
    <m/>
    <s v="BICBANCO [14.102672-6] [GYN] [CC]"/>
    <m/>
    <m/>
    <m/>
  </r>
  <r>
    <n v="258240"/>
    <s v="Ant.Cob/116862"/>
    <s v="Banco Brb - Par. 116862(01-28)"/>
    <n v="0"/>
    <d v="2015-03-06T00:00:00"/>
    <d v="1899-12-30T09:57:14"/>
    <n v="1479.78"/>
    <n v="0"/>
    <n v="-1282080.2300001506"/>
    <m/>
    <m/>
    <m/>
    <n v="116862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61768"/>
    <s v="Remessa Olimpo Fundamental"/>
    <s v="Remessa Olimpo Fundamental"/>
    <n v="9096.94"/>
    <d v="2015-03-06T00:00:00"/>
    <d v="1899-12-30T10:01:23"/>
    <n v="0"/>
    <n v="0"/>
    <n v="-1272983.2900001507"/>
    <m/>
    <m/>
    <m/>
    <m/>
    <n v="7"/>
    <s v="Anapaula"/>
    <n v="1"/>
    <m/>
    <n v="1431"/>
    <d v="2015-04-16T00:00:00"/>
    <d v="2015-04-16T00:00:00"/>
    <m/>
    <m/>
    <n v="2015"/>
    <n v="7"/>
    <m/>
    <m/>
    <m/>
    <m/>
    <s v="Remessa Olimpo Fundamental"/>
    <x v="1"/>
    <x v="4"/>
    <m/>
    <n v="75"/>
    <n v="11"/>
    <s v="Antec. de Cheque"/>
    <m/>
    <m/>
    <m/>
    <n v="0"/>
    <m/>
    <m/>
    <s v="MERC [GYN] [OPERAÇÕES]"/>
    <m/>
    <m/>
    <m/>
  </r>
  <r>
    <n v="261769"/>
    <s v="Remessa Olimpo Anápolis"/>
    <s v="Remessa Olimpo Anápolis"/>
    <n v="13734"/>
    <d v="2015-03-06T00:00:00"/>
    <d v="1899-12-30T10:02:18"/>
    <n v="0"/>
    <n v="0"/>
    <n v="-1259249.2900001507"/>
    <m/>
    <m/>
    <m/>
    <m/>
    <n v="7"/>
    <s v="Anapaula"/>
    <n v="1"/>
    <m/>
    <n v="1526"/>
    <d v="2015-04-16T00:00:00"/>
    <d v="2015-04-16T00:00:00"/>
    <m/>
    <m/>
    <n v="2015"/>
    <n v="7"/>
    <m/>
    <m/>
    <m/>
    <m/>
    <s v="Remessa Olimpo Anápolis"/>
    <x v="1"/>
    <x v="3"/>
    <m/>
    <n v="75"/>
    <n v="11"/>
    <s v="Antec. de Cheque"/>
    <m/>
    <m/>
    <m/>
    <n v="0"/>
    <m/>
    <m/>
    <s v="MERC [GYN] [OPERAÇÕES]"/>
    <m/>
    <m/>
    <m/>
  </r>
  <r>
    <n v="261770"/>
    <s v="Remessa Olimpo Uberlândia"/>
    <s v="Remessa Olimpo Uberlândia"/>
    <n v="17218"/>
    <d v="2015-03-06T00:00:00"/>
    <d v="1899-12-30T10:02:59"/>
    <n v="0"/>
    <n v="0"/>
    <n v="-1242031.2900001507"/>
    <m/>
    <m/>
    <m/>
    <m/>
    <n v="7"/>
    <s v="Anapaula"/>
    <n v="1"/>
    <m/>
    <n v="1528"/>
    <d v="2015-04-16T00:00:00"/>
    <d v="2015-04-16T00:00:00"/>
    <m/>
    <m/>
    <n v="2015"/>
    <n v="7"/>
    <m/>
    <m/>
    <m/>
    <m/>
    <s v="Remessa Olimpo Uberlândia"/>
    <x v="1"/>
    <x v="1"/>
    <m/>
    <n v="75"/>
    <n v="11"/>
    <s v="Antec. de Cheque"/>
    <m/>
    <m/>
    <m/>
    <n v="0"/>
    <m/>
    <m/>
    <s v="MERC [GYN] [OPERAÇÕES]"/>
    <m/>
    <m/>
    <m/>
  </r>
  <r>
    <n v="274624"/>
    <n v="218181"/>
    <s v="Par.(07-12) 020446/CASSIA PASSINATO DE SOUZA - [ESTORNO] R$ "/>
    <n v="800"/>
    <d v="2015-03-06T00:00:00"/>
    <d v="1899-12-30T10:21:14"/>
    <n v="0"/>
    <n v="0"/>
    <n v="-1241231.2900001507"/>
    <m/>
    <m/>
    <n v="218181"/>
    <m/>
    <n v="8"/>
    <s v="Vinicius"/>
    <n v="2"/>
    <m/>
    <n v="1657"/>
    <d v="2015-06-30T00:00:00"/>
    <d v="2015-06-30T00:00:00"/>
    <m/>
    <m/>
    <n v="2015"/>
    <n v="8"/>
    <m/>
    <m/>
    <m/>
    <m/>
    <s v="Estorno mensalidade / parcela aluno cancelado"/>
    <x v="1"/>
    <x v="4"/>
    <m/>
    <n v="75"/>
    <n v="11"/>
    <s v="Antec. de Cheque"/>
    <m/>
    <n v="0"/>
    <m/>
    <n v="0"/>
    <m/>
    <m/>
    <s v="MERC [GYN] [OPERAÇÕES]"/>
    <m/>
    <m/>
    <m/>
  </r>
  <r>
    <n v="250646"/>
    <s v="JAD/110019"/>
    <s v="Jusefa Alves Dionizio - Par. 110019(03-12)"/>
    <n v="0"/>
    <d v="2015-03-06T00:00:00"/>
    <d v="1899-12-30T10:29:22"/>
    <n v="1125"/>
    <n v="0"/>
    <n v="-1242356.2900001507"/>
    <m/>
    <m/>
    <m/>
    <n v="110019"/>
    <n v="24"/>
    <s v="Emilly"/>
    <n v="1"/>
    <m/>
    <n v="1450"/>
    <d v="2015-03-12T00:00:00"/>
    <d v="2015-03-12T00:00:00"/>
    <m/>
    <m/>
    <n v="2015"/>
    <n v="24"/>
    <m/>
    <m/>
    <m/>
    <m/>
    <s v="CA.Juros Mensal Empréstimo PF"/>
    <x v="2"/>
    <x v="4"/>
    <m/>
    <n v="56"/>
    <n v="1"/>
    <s v="Dinheiro"/>
    <m/>
    <n v="0"/>
    <m/>
    <n v="0"/>
    <m/>
    <m/>
    <s v="CAIXA TESOURARIA"/>
    <m/>
    <m/>
    <m/>
  </r>
  <r>
    <n v="250650"/>
    <s v="6646/116176"/>
    <s v="Shopping Dos Filtros  - Cód. 116176"/>
    <n v="0"/>
    <d v="2015-03-06T00:00:00"/>
    <d v="1899-12-30T10:32:18"/>
    <n v="833"/>
    <n v="0"/>
    <n v="-1243189.2900001507"/>
    <m/>
    <m/>
    <m/>
    <n v="116176"/>
    <n v="24"/>
    <s v="Emilly"/>
    <n v="1"/>
    <m/>
    <n v="1496"/>
    <d v="2015-03-12T00:00:00"/>
    <d v="2015-03-12T00:00:00"/>
    <m/>
    <m/>
    <n v="2015"/>
    <n v="24"/>
    <m/>
    <m/>
    <m/>
    <m/>
    <s v="SolNascente.Manutenção Máquinas e Equipamentos"/>
    <x v="1"/>
    <x v="2"/>
    <m/>
    <n v="4"/>
    <n v="9"/>
    <s v="Débito em conta"/>
    <m/>
    <n v="0"/>
    <m/>
    <n v="0"/>
    <m/>
    <m/>
    <s v="BB [022382-4] [GYN] [CC]"/>
    <m/>
    <m/>
    <m/>
  </r>
  <r>
    <n v="250654"/>
    <s v="19918-2/109664"/>
    <s v="Mixx Comercio De Materiais Eletricos - Cód. 109664"/>
    <n v="0"/>
    <d v="2015-03-06T00:00:00"/>
    <d v="1899-12-30T10:34:11"/>
    <n v="244"/>
    <n v="0"/>
    <n v="-1243433.2900001507"/>
    <m/>
    <m/>
    <m/>
    <n v="109664"/>
    <n v="24"/>
    <s v="Emilly"/>
    <n v="1"/>
    <m/>
    <n v="1392"/>
    <d v="2015-03-12T00:00:00"/>
    <d v="2015-03-12T00:00:00"/>
    <m/>
    <m/>
    <n v="2015"/>
    <n v="24"/>
    <m/>
    <m/>
    <m/>
    <m/>
    <s v="T-27.Material de construção "/>
    <x v="1"/>
    <x v="4"/>
    <m/>
    <n v="4"/>
    <n v="9"/>
    <s v="Débito em conta"/>
    <m/>
    <n v="0"/>
    <m/>
    <n v="0"/>
    <m/>
    <m/>
    <s v="BB [022382-4] [GYN] [CC]"/>
    <m/>
    <m/>
    <m/>
  </r>
  <r>
    <n v="250672"/>
    <s v="2015157/113684"/>
    <s v="Tepac Eng Tecnologia Ltda - Cód. 113684"/>
    <n v="0"/>
    <d v="2015-03-06T00:00:00"/>
    <d v="1899-12-30T10:40:55"/>
    <n v="1468.8"/>
    <n v="0"/>
    <n v="-1244902.0900001507"/>
    <m/>
    <m/>
    <m/>
    <n v="113684"/>
    <n v="24"/>
    <s v="Emilly"/>
    <n v="1"/>
    <m/>
    <n v="1592"/>
    <d v="2015-03-12T00:00:00"/>
    <d v="2015-03-12T00:00:00"/>
    <m/>
    <m/>
    <n v="2015"/>
    <n v="24"/>
    <m/>
    <m/>
    <m/>
    <m/>
    <s v="BH. Honórarios"/>
    <x v="1"/>
    <x v="6"/>
    <m/>
    <n v="4"/>
    <n v="9"/>
    <s v="Débito em conta"/>
    <m/>
    <n v="0"/>
    <m/>
    <n v="0"/>
    <m/>
    <m/>
    <s v="BB [022382-4] [GYN] [CC]"/>
    <m/>
    <m/>
    <m/>
  </r>
  <r>
    <n v="250681"/>
    <s v="Recibo/116180"/>
    <s v="Climest - Medicina E Segurança Do Trabal - Cód. 116180"/>
    <n v="0"/>
    <d v="2015-03-06T00:00:00"/>
    <d v="1899-12-30T10:47:49"/>
    <n v="40"/>
    <n v="0"/>
    <n v="-1244942.0900001507"/>
    <m/>
    <m/>
    <m/>
    <n v="116180"/>
    <n v="24"/>
    <s v="Emilly"/>
    <n v="1"/>
    <m/>
    <n v="528"/>
    <d v="2015-03-12T00:00:00"/>
    <d v="2015-03-12T00:00:00"/>
    <m/>
    <m/>
    <n v="2015"/>
    <n v="24"/>
    <m/>
    <m/>
    <m/>
    <m/>
    <s v="CA.Exames Admissional / demissional (DESPESA)"/>
    <x v="1"/>
    <x v="4"/>
    <m/>
    <n v="56"/>
    <n v="1"/>
    <s v="Dinheiro"/>
    <m/>
    <n v="0"/>
    <m/>
    <n v="0"/>
    <m/>
    <m/>
    <s v="CAIXA TESOURARIA"/>
    <m/>
    <m/>
    <m/>
  </r>
  <r>
    <n v="250689"/>
    <s v="66827/116182"/>
    <s v="Rhtron Informática Ltda - Cód. 116182"/>
    <n v="0"/>
    <d v="2015-03-06T00:00:00"/>
    <d v="1899-12-30T10:49:59"/>
    <n v="856.48"/>
    <n v="0"/>
    <n v="-1245798.5700001507"/>
    <m/>
    <m/>
    <m/>
    <n v="116182"/>
    <n v="24"/>
    <s v="Emilly"/>
    <n v="1"/>
    <m/>
    <n v="1564"/>
    <d v="2015-03-12T00:00:00"/>
    <d v="2015-03-12T00:00:00"/>
    <m/>
    <m/>
    <n v="2015"/>
    <n v="24"/>
    <m/>
    <m/>
    <m/>
    <m/>
    <s v="T-3.Software"/>
    <x v="1"/>
    <x v="4"/>
    <m/>
    <n v="26"/>
    <n v="9"/>
    <s v="Débito em conta"/>
    <m/>
    <n v="0"/>
    <m/>
    <n v="0"/>
    <m/>
    <m/>
    <s v="ITAÚ [SOL] [001691-4] [CC]"/>
    <m/>
    <m/>
    <m/>
  </r>
  <r>
    <n v="250697"/>
    <s v="Recibo/116184"/>
    <s v="Olimpo Uberlândia - Cód. 116184"/>
    <n v="0"/>
    <d v="2015-03-06T00:00:00"/>
    <d v="1899-12-30T10:53:10"/>
    <n v="236.45"/>
    <n v="0"/>
    <n v="-1246035.0200001507"/>
    <m/>
    <m/>
    <m/>
    <n v="116184"/>
    <n v="24"/>
    <s v="Emilly"/>
    <n v="1"/>
    <m/>
    <n v="1531"/>
    <d v="2015-03-12T00:00:00"/>
    <d v="2015-03-12T00:00:00"/>
    <m/>
    <m/>
    <n v="2015"/>
    <n v="24"/>
    <m/>
    <m/>
    <m/>
    <m/>
    <s v="Uber.Marketing"/>
    <x v="1"/>
    <x v="1"/>
    <m/>
    <n v="27"/>
    <n v="9"/>
    <s v="Débito em conta"/>
    <m/>
    <n v="0"/>
    <m/>
    <n v="0"/>
    <m/>
    <m/>
    <s v="BRADESCO [008378-0] [SOL] [CC]"/>
    <m/>
    <m/>
    <m/>
  </r>
  <r>
    <n v="252603"/>
    <s v="DB20150306"/>
    <s v="Operação Desconto Boleto - 2015.03.06"/>
    <n v="272505"/>
    <d v="2015-03-06T00:00:00"/>
    <d v="1899-12-30T11:02:59"/>
    <n v="0"/>
    <n v="0"/>
    <n v="-973530.02000015066"/>
    <m/>
    <m/>
    <m/>
    <m/>
    <n v="24"/>
    <s v="Emilly"/>
    <n v="1"/>
    <m/>
    <n v="1505"/>
    <d v="2015-03-20T00:00:00"/>
    <d v="2015-03-20T00:00:00"/>
    <m/>
    <m/>
    <n v="2015"/>
    <n v="24"/>
    <m/>
    <m/>
    <m/>
    <m/>
    <s v="Desconto de boleto"/>
    <x v="2"/>
    <x v="4"/>
    <m/>
    <n v="12"/>
    <n v="10"/>
    <s v="Antec. de Boleto"/>
    <m/>
    <m/>
    <m/>
    <n v="0"/>
    <m/>
    <m/>
    <s v="BRB [GYN] [011616-0] [CC] [COB]"/>
    <m/>
    <m/>
    <m/>
  </r>
  <r>
    <n v="252604"/>
    <s v="Juros20150306/116744"/>
    <s v="Banco Brb - Cód. 116744"/>
    <n v="0"/>
    <d v="2015-03-06T00:00:00"/>
    <d v="1899-12-30T11:04:54"/>
    <n v="26764.02"/>
    <n v="0"/>
    <n v="-1000294.0400001507"/>
    <m/>
    <m/>
    <m/>
    <n v="116744"/>
    <n v="24"/>
    <s v="Emilly"/>
    <n v="1"/>
    <m/>
    <n v="1459"/>
    <d v="2015-03-20T00:00:00"/>
    <d v="2015-03-20T00:00:00"/>
    <m/>
    <m/>
    <n v="2015"/>
    <n v="24"/>
    <m/>
    <m/>
    <m/>
    <m/>
    <s v="Juros e Despesas Descontos Chs e Boletos"/>
    <x v="2"/>
    <x v="4"/>
    <m/>
    <n v="12"/>
    <n v="10"/>
    <s v="Antec. de Boleto"/>
    <m/>
    <n v="0"/>
    <m/>
    <n v="0"/>
    <m/>
    <m/>
    <s v="BRB [GYN] [011616-0] [CC] [COB]"/>
    <m/>
    <m/>
    <m/>
  </r>
  <r>
    <n v="252605"/>
    <s v="Transferência Entre Conta"/>
    <s v="Transferência Entre Conta"/>
    <n v="147000"/>
    <d v="2015-03-06T00:00:00"/>
    <d v="1899-12-30T11:05:43"/>
    <n v="0"/>
    <n v="0"/>
    <n v="-853294.04000015068"/>
    <m/>
    <m/>
    <m/>
    <m/>
    <n v="24"/>
    <s v="Emilly"/>
    <n v="1"/>
    <m/>
    <n v="1449"/>
    <d v="2015-03-20T00:00:00"/>
    <d v="2015-03-20T00:00:00"/>
    <m/>
    <m/>
    <n v="2015"/>
    <n v="24"/>
    <m/>
    <m/>
    <m/>
    <m/>
    <s v="Transferência entre contas"/>
    <x v="2"/>
    <x v="4"/>
    <m/>
    <n v="12"/>
    <n v="8"/>
    <s v="Transferência Bancária"/>
    <m/>
    <m/>
    <m/>
    <n v="0"/>
    <m/>
    <m/>
    <s v="BRB [GYN] [011616-0] [CC] [COB]"/>
    <m/>
    <m/>
    <m/>
  </r>
  <r>
    <n v="252607"/>
    <s v="Extrato/116745"/>
    <s v="Banco Brb - Cód. 116745"/>
    <n v="0"/>
    <d v="2015-03-06T00:00:00"/>
    <d v="1899-12-30T11:08:24"/>
    <n v="1781.25"/>
    <n v="0"/>
    <n v="-855075.29000015068"/>
    <m/>
    <m/>
    <m/>
    <n v="116745"/>
    <n v="24"/>
    <s v="Emilly"/>
    <n v="1"/>
    <m/>
    <n v="575"/>
    <d v="2015-03-20T00:00:00"/>
    <d v="2015-03-20T00:00:00"/>
    <m/>
    <m/>
    <n v="2015"/>
    <n v="24"/>
    <m/>
    <m/>
    <m/>
    <m/>
    <s v="CA.Tarifas Bancárias"/>
    <x v="2"/>
    <x v="4"/>
    <m/>
    <n v="12"/>
    <n v="9"/>
    <s v="Débito em conta"/>
    <m/>
    <n v="0"/>
    <m/>
    <n v="0"/>
    <m/>
    <m/>
    <s v="BRB [GYN] [011616-0] [CC] [COB]"/>
    <m/>
    <m/>
    <m/>
  </r>
  <r>
    <n v="252609"/>
    <s v="Ant.Cob/116746"/>
    <s v="Banco Brb - Cód. 116746"/>
    <n v="0"/>
    <d v="2015-03-06T00:00:00"/>
    <d v="1899-12-30T11:10:19"/>
    <n v="1386"/>
    <n v="0"/>
    <n v="-856461.29000015068"/>
    <m/>
    <m/>
    <m/>
    <n v="116746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1"/>
    <s v="Antec. de Cheque"/>
    <m/>
    <n v="0"/>
    <m/>
    <n v="0"/>
    <m/>
    <m/>
    <s v="BRB [GYN] [011616-0] [CC] [COB]"/>
    <m/>
    <m/>
    <m/>
  </r>
  <r>
    <n v="252610"/>
    <s v="Ant.Cob/116747"/>
    <s v="Banco Brb - Cód. 116747"/>
    <n v="0"/>
    <d v="2015-03-06T00:00:00"/>
    <d v="1899-12-30T11:10:19"/>
    <n v="1443.54"/>
    <n v="0"/>
    <n v="-857904.83000015072"/>
    <m/>
    <m/>
    <m/>
    <n v="116747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1"/>
    <s v="Antec. de Cheque"/>
    <m/>
    <n v="0"/>
    <m/>
    <n v="0"/>
    <m/>
    <m/>
    <s v="BRB [GYN] [011616-0] [CC] [COB]"/>
    <m/>
    <m/>
    <m/>
  </r>
  <r>
    <n v="252611"/>
    <s v="Recibo/109891"/>
    <s v="Jr Paixão - Par. 109891(03-12)"/>
    <n v="0"/>
    <d v="2015-03-06T00:00:00"/>
    <d v="1899-12-30T11:12:13"/>
    <n v="3200"/>
    <n v="0"/>
    <n v="-861104.83000015072"/>
    <m/>
    <m/>
    <m/>
    <n v="109891"/>
    <n v="24"/>
    <s v="Emilly"/>
    <n v="1"/>
    <m/>
    <n v="534"/>
    <d v="2015-03-20T00:00:00"/>
    <d v="2015-03-20T00:00:00"/>
    <m/>
    <m/>
    <n v="2015"/>
    <n v="24"/>
    <m/>
    <m/>
    <m/>
    <m/>
    <s v="CA.Honorários (DESPESA)"/>
    <x v="1"/>
    <x v="4"/>
    <m/>
    <n v="12"/>
    <n v="2"/>
    <s v="Cheque"/>
    <m/>
    <n v="0"/>
    <m/>
    <n v="0"/>
    <m/>
    <m/>
    <s v="BRB [GYN] [011616-0] [CC] [COB]"/>
    <m/>
    <m/>
    <m/>
  </r>
  <r>
    <n v="252612"/>
    <s v="Recibo/109879"/>
    <s v="Jr Paixão - Par. 109879(03-12)"/>
    <n v="0"/>
    <d v="2015-03-06T00:00:00"/>
    <d v="1899-12-30T11:12:39"/>
    <n v="6000"/>
    <n v="0"/>
    <n v="-867104.83000015072"/>
    <m/>
    <m/>
    <m/>
    <n v="109879"/>
    <n v="24"/>
    <s v="Emilly"/>
    <n v="1"/>
    <m/>
    <n v="534"/>
    <d v="2015-03-20T00:00:00"/>
    <d v="2015-03-20T00:00:00"/>
    <m/>
    <m/>
    <n v="2015"/>
    <n v="24"/>
    <m/>
    <m/>
    <m/>
    <m/>
    <s v="CA.Honorários (DESPESA)"/>
    <x v="1"/>
    <x v="4"/>
    <m/>
    <n v="12"/>
    <n v="2"/>
    <s v="Cheque"/>
    <m/>
    <n v="0"/>
    <m/>
    <n v="0"/>
    <m/>
    <m/>
    <s v="BRB [GYN] [011616-0] [CC] [COB]"/>
    <m/>
    <m/>
    <m/>
  </r>
  <r>
    <n v="252615"/>
    <s v="Ant.Cob/116757"/>
    <s v="Banco Brb - Par. 116757(10-20)"/>
    <n v="0"/>
    <d v="2015-03-06T00:00:00"/>
    <d v="1899-12-30T11:16:08"/>
    <n v="1479.78"/>
    <n v="0"/>
    <n v="-868584.61000015074"/>
    <m/>
    <m/>
    <m/>
    <n v="116757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621"/>
    <s v="Ant.Cob/116750"/>
    <s v="Banco Brb - Par. 116750(03-20)"/>
    <n v="0"/>
    <d v="2015-03-06T00:00:00"/>
    <d v="1899-12-30T11:16:09"/>
    <n v="280.2"/>
    <n v="0"/>
    <n v="-868864.8100001507"/>
    <m/>
    <m/>
    <m/>
    <n v="116750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622"/>
    <s v="Ant.Cob/116760"/>
    <s v="Banco Brb - Par. 116760(13-20)"/>
    <n v="0"/>
    <d v="2015-03-06T00:00:00"/>
    <d v="1899-12-30T11:16:09"/>
    <n v="1479.78"/>
    <n v="0"/>
    <n v="-870344.59000015073"/>
    <m/>
    <m/>
    <m/>
    <n v="116760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623"/>
    <s v="Ant.Cob/116751"/>
    <s v="Banco Brb - Par. 116751(04-20)"/>
    <n v="0"/>
    <d v="2015-03-06T00:00:00"/>
    <d v="1899-12-30T11:16:09"/>
    <n v="1479.78"/>
    <n v="0"/>
    <n v="-871824.37000015075"/>
    <m/>
    <m/>
    <m/>
    <n v="116751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624"/>
    <s v="Ant.Cob/116761"/>
    <s v="Banco Brb - Par. 116761(14-20)"/>
    <n v="0"/>
    <d v="2015-03-06T00:00:00"/>
    <d v="1899-12-30T11:16:09"/>
    <n v="1479.78"/>
    <n v="0"/>
    <n v="-873304.15000015078"/>
    <m/>
    <m/>
    <m/>
    <n v="116761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625"/>
    <s v="Ant.Cob/116752"/>
    <s v="Banco Brb - Par. 116752(05-20)"/>
    <n v="0"/>
    <d v="2015-03-06T00:00:00"/>
    <d v="1899-12-30T11:16:09"/>
    <n v="1479.78"/>
    <n v="0"/>
    <n v="-874783.93000015081"/>
    <m/>
    <m/>
    <m/>
    <n v="116752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626"/>
    <s v="Ant.Cob/116762"/>
    <s v="Banco Brb - Par. 116762(15-20)"/>
    <n v="0"/>
    <d v="2015-03-06T00:00:00"/>
    <d v="1899-12-30T11:16:09"/>
    <n v="1479.78"/>
    <n v="0"/>
    <n v="-876263.71000015084"/>
    <m/>
    <m/>
    <m/>
    <n v="116762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627"/>
    <s v="Ant.Cob/116753"/>
    <s v="Banco Brb - Par. 116753(06-20)"/>
    <n v="0"/>
    <d v="2015-03-06T00:00:00"/>
    <d v="1899-12-30T11:16:09"/>
    <n v="1385.26"/>
    <n v="0"/>
    <n v="-877648.97000015085"/>
    <m/>
    <m/>
    <m/>
    <n v="116753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628"/>
    <s v="Ant.Cob/116763"/>
    <s v="Banco Brb - Par. 116763(16-20)"/>
    <n v="0"/>
    <d v="2015-03-06T00:00:00"/>
    <d v="1899-12-30T11:16:09"/>
    <n v="1479.78"/>
    <n v="0"/>
    <n v="-879128.75000015087"/>
    <m/>
    <m/>
    <m/>
    <n v="116763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629"/>
    <s v="Ant.Cob/116754"/>
    <s v="Banco Brb - Par. 116754(07-20)"/>
    <n v="0"/>
    <d v="2015-03-06T00:00:00"/>
    <d v="1899-12-30T11:16:09"/>
    <n v="1479.78"/>
    <n v="0"/>
    <n v="-880608.5300001509"/>
    <m/>
    <m/>
    <m/>
    <n v="116754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630"/>
    <s v="Ant.Cob/116764"/>
    <s v="Banco Brb - Par. 116764(17-20)"/>
    <n v="0"/>
    <d v="2015-03-06T00:00:00"/>
    <d v="1899-12-30T11:16:09"/>
    <n v="1479.78"/>
    <n v="0"/>
    <n v="-882088.31000015093"/>
    <m/>
    <m/>
    <m/>
    <n v="116764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631"/>
    <s v="Ant.Cob/116755"/>
    <s v="Banco Brb - Par. 116755(08-20)"/>
    <n v="0"/>
    <d v="2015-03-06T00:00:00"/>
    <d v="1899-12-30T11:16:09"/>
    <n v="1479.78"/>
    <n v="0"/>
    <n v="-883568.09000015096"/>
    <m/>
    <m/>
    <m/>
    <n v="116755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632"/>
    <s v="Ant.Cob/116765"/>
    <s v="Banco Brb - Par. 116765(18-20)"/>
    <n v="0"/>
    <d v="2015-03-06T00:00:00"/>
    <d v="1899-12-30T11:16:09"/>
    <n v="1479.78"/>
    <n v="0"/>
    <n v="-885047.87000015099"/>
    <m/>
    <m/>
    <m/>
    <n v="116765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633"/>
    <s v="Ant.Cob/116756"/>
    <s v="Banco Brb - Par. 116756(09-20)"/>
    <n v="0"/>
    <d v="2015-03-06T00:00:00"/>
    <d v="1899-12-30T11:16:09"/>
    <n v="1479.78"/>
    <n v="0"/>
    <n v="-886527.65000015101"/>
    <m/>
    <m/>
    <m/>
    <n v="116756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634"/>
    <s v="Ant.Cob/116766"/>
    <s v="Banco Brb - Par. 116766(19-20)"/>
    <n v="0"/>
    <d v="2015-03-06T00:00:00"/>
    <d v="1899-12-30T11:16:09"/>
    <n v="1479.78"/>
    <n v="0"/>
    <n v="-888007.43000015104"/>
    <m/>
    <m/>
    <m/>
    <n v="116766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616"/>
    <s v="Ant.Cob/116767"/>
    <s v="Banco Brb - Par. 116767(20-20)"/>
    <n v="0"/>
    <d v="2015-03-06T00:00:00"/>
    <d v="1899-12-30T11:16:09"/>
    <n v="1479.78"/>
    <n v="0"/>
    <n v="-889487.21000015107"/>
    <m/>
    <m/>
    <m/>
    <n v="116767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617"/>
    <s v="Ant.Cob/116748"/>
    <s v="Banco Brb - Par. 116748(01-20)"/>
    <n v="0"/>
    <d v="2015-03-06T00:00:00"/>
    <d v="1899-12-30T11:16:09"/>
    <n v="1479.78"/>
    <n v="0"/>
    <n v="-890966.9900001511"/>
    <m/>
    <m/>
    <m/>
    <n v="116748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618"/>
    <s v="Ant.Cob/116758"/>
    <s v="Banco Brb - Par. 116758(11-20)"/>
    <n v="0"/>
    <d v="2015-03-06T00:00:00"/>
    <d v="1899-12-30T11:16:09"/>
    <n v="1479.78"/>
    <n v="0"/>
    <n v="-892446.77000015113"/>
    <m/>
    <m/>
    <m/>
    <n v="116758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619"/>
    <s v="Ant.Cob/116749"/>
    <s v="Banco Brb - Par. 116749(02-20)"/>
    <n v="0"/>
    <d v="2015-03-06T00:00:00"/>
    <d v="1899-12-30T11:16:09"/>
    <n v="1479.78"/>
    <n v="0"/>
    <n v="-893926.55000015115"/>
    <m/>
    <m/>
    <m/>
    <n v="116749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620"/>
    <s v="Ant.Cob/116759"/>
    <s v="Banco Brb - Par. 116759(12-20)"/>
    <n v="0"/>
    <d v="2015-03-06T00:00:00"/>
    <d v="1899-12-30T11:16:09"/>
    <n v="1479.78"/>
    <n v="0"/>
    <n v="-895406.33000015118"/>
    <m/>
    <m/>
    <m/>
    <n v="116759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0735"/>
    <n v="212898"/>
    <s v="Par.(01-12) 020374/EDUARDO LOBO FLORES - PAGAMENTO CHE"/>
    <n v="900"/>
    <d v="2015-03-06T00:00:00"/>
    <d v="1899-12-30T11:17:55"/>
    <n v="0"/>
    <n v="0"/>
    <n v="-894506.33000015118"/>
    <m/>
    <m/>
    <n v="212898"/>
    <m/>
    <n v="8"/>
    <s v="Vinicius"/>
    <n v="2"/>
    <m/>
    <n v="1378"/>
    <d v="2015-03-12T00:00:00"/>
    <d v="2015-03-12T00:00:00"/>
    <m/>
    <m/>
    <n v="2015"/>
    <n v="8"/>
    <m/>
    <m/>
    <m/>
    <m/>
    <s v="Pagamento de cheque devolvido"/>
    <x v="1"/>
    <x v="4"/>
    <m/>
    <n v="56"/>
    <n v="1"/>
    <s v="Dinheiro"/>
    <m/>
    <n v="0"/>
    <m/>
    <n v="0"/>
    <m/>
    <m/>
    <s v="CAIXA TESOURARIA"/>
    <m/>
    <m/>
    <m/>
  </r>
  <r>
    <n v="252643"/>
    <s v="Ant.Cob/116770"/>
    <s v="Banco Brb - Par. 116770(03-26)"/>
    <n v="0"/>
    <d v="2015-03-06T00:00:00"/>
    <d v="1899-12-30T11:20:18"/>
    <n v="1479.78"/>
    <n v="0"/>
    <n v="-895986.11000015121"/>
    <m/>
    <m/>
    <m/>
    <n v="116770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635"/>
    <s v="Ant.Cob/116777"/>
    <s v="Banco Brb - Par. 116777(10-26)"/>
    <n v="0"/>
    <d v="2015-03-06T00:00:00"/>
    <d v="1899-12-30T11:20:18"/>
    <n v="1479.78"/>
    <n v="0"/>
    <n v="-897465.89000015124"/>
    <m/>
    <m/>
    <m/>
    <n v="116777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636"/>
    <s v="Ant.Cob/116787"/>
    <s v="Banco Brb - Par. 116787(20-26)"/>
    <n v="0"/>
    <d v="2015-03-06T00:00:00"/>
    <d v="1899-12-30T11:20:18"/>
    <n v="1479.78"/>
    <n v="0"/>
    <n v="-898945.67000015127"/>
    <m/>
    <m/>
    <m/>
    <n v="116787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637"/>
    <s v="Ant.Cob/116768"/>
    <s v="Banco Brb - Par. 116768(01-26)"/>
    <n v="0"/>
    <d v="2015-03-06T00:00:00"/>
    <d v="1899-12-30T11:20:18"/>
    <n v="1479.78"/>
    <n v="0"/>
    <n v="-900425.45000015129"/>
    <m/>
    <m/>
    <m/>
    <n v="116768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638"/>
    <s v="Ant.Cob/116778"/>
    <s v="Banco Brb - Par. 116778(11-26)"/>
    <n v="0"/>
    <d v="2015-03-06T00:00:00"/>
    <d v="1899-12-30T11:20:18"/>
    <n v="1479.78"/>
    <n v="0"/>
    <n v="-901905.23000015132"/>
    <m/>
    <m/>
    <m/>
    <n v="116778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639"/>
    <s v="Ant.Cob/116788"/>
    <s v="Banco Brb - Par. 116788(21-26)"/>
    <n v="0"/>
    <d v="2015-03-06T00:00:00"/>
    <d v="1899-12-30T11:20:18"/>
    <n v="1479.78"/>
    <n v="0"/>
    <n v="-903385.01000015135"/>
    <m/>
    <m/>
    <m/>
    <n v="116788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640"/>
    <s v="Ant.Cob/116769"/>
    <s v="Banco Brb - Par. 116769(02-26)"/>
    <n v="0"/>
    <d v="2015-03-06T00:00:00"/>
    <d v="1899-12-30T11:20:18"/>
    <n v="1479.78"/>
    <n v="0"/>
    <n v="-904864.79000015138"/>
    <m/>
    <m/>
    <m/>
    <n v="116769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641"/>
    <s v="Ant.Cob/116779"/>
    <s v="Banco Brb - Par. 116779(12-26)"/>
    <n v="0"/>
    <d v="2015-03-06T00:00:00"/>
    <d v="1899-12-30T11:20:18"/>
    <n v="1479.78"/>
    <n v="0"/>
    <n v="-906344.57000015141"/>
    <m/>
    <m/>
    <m/>
    <n v="116779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642"/>
    <s v="Ant.Cob/116789"/>
    <s v="Banco Brb - Par. 116789(22-26)"/>
    <n v="0"/>
    <d v="2015-03-06T00:00:00"/>
    <d v="1899-12-30T11:20:18"/>
    <n v="1478.91"/>
    <n v="0"/>
    <n v="-907823.48000015144"/>
    <m/>
    <m/>
    <m/>
    <n v="116789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644"/>
    <s v="Ant.Cob/116780"/>
    <s v="Banco Brb - Par. 116780(13-26)"/>
    <n v="0"/>
    <d v="2015-03-06T00:00:00"/>
    <d v="1899-12-30T11:20:19"/>
    <n v="1479.78"/>
    <n v="0"/>
    <n v="-909303.26000015147"/>
    <m/>
    <m/>
    <m/>
    <n v="116780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645"/>
    <s v="Ant.Cob/116790"/>
    <s v="Banco Brb - Par. 116790(23-26)"/>
    <n v="0"/>
    <d v="2015-03-06T00:00:00"/>
    <d v="1899-12-30T11:20:19"/>
    <n v="1478.91"/>
    <n v="0"/>
    <n v="-910782.1700001515"/>
    <m/>
    <m/>
    <m/>
    <n v="116790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646"/>
    <s v="Ant.Cob/116771"/>
    <s v="Banco Brb - Par. 116771(04-26)"/>
    <n v="0"/>
    <d v="2015-03-06T00:00:00"/>
    <d v="1899-12-30T11:20:19"/>
    <n v="1479.78"/>
    <n v="0"/>
    <n v="-912261.95000015153"/>
    <m/>
    <m/>
    <m/>
    <n v="116771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647"/>
    <s v="Ant.Cob/116781"/>
    <s v="Banco Brb - Par. 116781(14-26)"/>
    <n v="0"/>
    <d v="2015-03-06T00:00:00"/>
    <d v="1899-12-30T11:20:19"/>
    <n v="1479.78"/>
    <n v="0"/>
    <n v="-913741.73000015155"/>
    <m/>
    <m/>
    <m/>
    <n v="116781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648"/>
    <s v="Ant.Cob/116791"/>
    <s v="Banco Brb - Par. 116791(24-26)"/>
    <n v="0"/>
    <d v="2015-03-06T00:00:00"/>
    <d v="1899-12-30T11:20:19"/>
    <n v="1478.91"/>
    <n v="0"/>
    <n v="-915220.64000015159"/>
    <m/>
    <m/>
    <m/>
    <n v="116791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649"/>
    <s v="Ant.Cob/116772"/>
    <s v="Banco Brb - Par. 116772(05-26)"/>
    <n v="0"/>
    <d v="2015-03-06T00:00:00"/>
    <d v="1899-12-30T11:20:19"/>
    <n v="1479.78"/>
    <n v="0"/>
    <n v="-916700.42000015161"/>
    <m/>
    <m/>
    <m/>
    <n v="116772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650"/>
    <s v="Ant.Cob/116782"/>
    <s v="Banco Brb - Par. 116782(15-26)"/>
    <n v="0"/>
    <d v="2015-03-06T00:00:00"/>
    <d v="1899-12-30T11:20:19"/>
    <n v="1479.78"/>
    <n v="0"/>
    <n v="-918180.20000015164"/>
    <m/>
    <m/>
    <m/>
    <n v="116782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651"/>
    <s v="Ant.Cob/116792"/>
    <s v="Banco Brb - Par. 116792(25-26)"/>
    <n v="0"/>
    <d v="2015-03-06T00:00:00"/>
    <d v="1899-12-30T11:20:19"/>
    <n v="1115.46"/>
    <n v="0"/>
    <n v="-919295.66000015161"/>
    <m/>
    <m/>
    <m/>
    <n v="116792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652"/>
    <s v="Ant.Cob/116773"/>
    <s v="Banco Brb - Par. 116773(06-26)"/>
    <n v="0"/>
    <d v="2015-03-06T00:00:00"/>
    <d v="1899-12-30T11:20:19"/>
    <n v="1479.78"/>
    <n v="0"/>
    <n v="-920775.44000015163"/>
    <m/>
    <m/>
    <m/>
    <n v="116773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653"/>
    <s v="Ant.Cob/116783"/>
    <s v="Banco Brb - Par. 116783(16-26)"/>
    <n v="0"/>
    <d v="2015-03-06T00:00:00"/>
    <d v="1899-12-30T11:20:19"/>
    <n v="1479.78"/>
    <n v="0"/>
    <n v="-922255.22000015166"/>
    <m/>
    <m/>
    <m/>
    <n v="116783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654"/>
    <s v="Ant.Cob/116793"/>
    <s v="Banco Brb - Par. 116793(26-26)"/>
    <n v="0"/>
    <d v="2015-03-06T00:00:00"/>
    <d v="1899-12-30T11:20:19"/>
    <n v="1055.21"/>
    <n v="0"/>
    <n v="-923310.43000015162"/>
    <m/>
    <m/>
    <m/>
    <n v="116793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655"/>
    <s v="Ant.Cob/116774"/>
    <s v="Banco Brb - Par. 116774(07-26)"/>
    <n v="0"/>
    <d v="2015-03-06T00:00:00"/>
    <d v="1899-12-30T11:20:19"/>
    <n v="1479.78"/>
    <n v="0"/>
    <n v="-924790.21000015165"/>
    <m/>
    <m/>
    <m/>
    <n v="116774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656"/>
    <s v="Ant.Cob/116784"/>
    <s v="Banco Brb - Par. 116784(17-26)"/>
    <n v="0"/>
    <d v="2015-03-06T00:00:00"/>
    <d v="1899-12-30T11:20:19"/>
    <n v="1479.78"/>
    <n v="0"/>
    <n v="-926269.99000015168"/>
    <m/>
    <m/>
    <m/>
    <n v="116784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657"/>
    <s v="Ant.Cob/116775"/>
    <s v="Banco Brb - Par. 116775(08-26)"/>
    <n v="0"/>
    <d v="2015-03-06T00:00:00"/>
    <d v="1899-12-30T11:20:19"/>
    <n v="1479.78"/>
    <n v="0"/>
    <n v="-927749.77000015171"/>
    <m/>
    <m/>
    <m/>
    <n v="116775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658"/>
    <s v="Ant.Cob/116785"/>
    <s v="Banco Brb - Par. 116785(18-26)"/>
    <n v="0"/>
    <d v="2015-03-06T00:00:00"/>
    <d v="1899-12-30T11:20:19"/>
    <n v="1479.78"/>
    <n v="0"/>
    <n v="-929229.55000015174"/>
    <m/>
    <m/>
    <m/>
    <n v="116785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659"/>
    <s v="Ant.Cob/116776"/>
    <s v="Banco Brb - Par. 116776(09-26)"/>
    <n v="0"/>
    <d v="2015-03-06T00:00:00"/>
    <d v="1899-12-30T11:20:19"/>
    <n v="1479.78"/>
    <n v="0"/>
    <n v="-930709.33000015176"/>
    <m/>
    <m/>
    <m/>
    <n v="116776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660"/>
    <s v="Ant.Cob/116786"/>
    <s v="Banco Brb - Par. 116786(19-26)"/>
    <n v="0"/>
    <d v="2015-03-06T00:00:00"/>
    <d v="1899-12-30T11:20:19"/>
    <n v="1479.78"/>
    <n v="0"/>
    <n v="-932189.11000015179"/>
    <m/>
    <m/>
    <m/>
    <n v="116786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67244"/>
    <n v="216501"/>
    <s v="Par.(06-10) 020703/MARIANA ROSA CAVALCANTE M - [ESTORNO] R$ "/>
    <n v="180.5"/>
    <d v="2015-03-06T00:00:00"/>
    <d v="1899-12-30T11:22:23"/>
    <n v="0"/>
    <n v="0"/>
    <n v="-932008.61000015179"/>
    <m/>
    <m/>
    <n v="216501"/>
    <m/>
    <n v="8"/>
    <s v="Vinicius"/>
    <n v="2"/>
    <m/>
    <n v="1657"/>
    <d v="2015-05-05T00:00:00"/>
    <d v="2015-05-05T00:00:00"/>
    <m/>
    <m/>
    <n v="2015"/>
    <n v="8"/>
    <m/>
    <m/>
    <m/>
    <m/>
    <s v="Estorno mensalidade / parcela aluno cancelado"/>
    <x v="1"/>
    <x v="4"/>
    <m/>
    <n v="75"/>
    <n v="11"/>
    <s v="Antec. de Cheque"/>
    <m/>
    <n v="0"/>
    <m/>
    <n v="0"/>
    <m/>
    <m/>
    <s v="MERC [GYN] [OPERAÇÕES]"/>
    <m/>
    <m/>
    <m/>
  </r>
  <r>
    <n v="267245"/>
    <n v="216502"/>
    <s v="Par.(07-10) 020703/MARIANA ROSA CAVALCANTE M - [ESTORNO] R$ "/>
    <n v="180.5"/>
    <d v="2015-03-06T00:00:00"/>
    <d v="1899-12-30T11:22:24"/>
    <n v="0"/>
    <n v="0"/>
    <n v="-931828.11000015179"/>
    <m/>
    <m/>
    <n v="216502"/>
    <m/>
    <n v="8"/>
    <s v="Vinicius"/>
    <n v="2"/>
    <m/>
    <n v="1657"/>
    <d v="2015-05-05T00:00:00"/>
    <d v="2015-05-05T00:00:00"/>
    <m/>
    <m/>
    <n v="2015"/>
    <n v="8"/>
    <m/>
    <m/>
    <m/>
    <m/>
    <s v="Estorno mensalidade / parcela aluno cancelado"/>
    <x v="1"/>
    <x v="4"/>
    <m/>
    <n v="75"/>
    <n v="11"/>
    <s v="Antec. de Cheque"/>
    <m/>
    <n v="0"/>
    <m/>
    <n v="0"/>
    <m/>
    <m/>
    <s v="MERC [GYN] [OPERAÇÕES]"/>
    <m/>
    <m/>
    <m/>
  </r>
  <r>
    <n v="267246"/>
    <n v="216503"/>
    <s v="Par.(08-10) 020703/MARIANA ROSA CAVALCANTE M - [ESTORNO] R$ "/>
    <n v="180.5"/>
    <d v="2015-03-06T00:00:00"/>
    <d v="1899-12-30T11:22:25"/>
    <n v="0"/>
    <n v="0"/>
    <n v="-931647.61000015179"/>
    <m/>
    <m/>
    <n v="216503"/>
    <m/>
    <n v="8"/>
    <s v="Vinicius"/>
    <n v="2"/>
    <m/>
    <n v="1657"/>
    <d v="2015-05-05T00:00:00"/>
    <d v="2015-05-05T00:00:00"/>
    <m/>
    <m/>
    <n v="2015"/>
    <n v="8"/>
    <m/>
    <m/>
    <m/>
    <m/>
    <s v="Estorno mensalidade / parcela aluno cancelado"/>
    <x v="1"/>
    <x v="4"/>
    <m/>
    <n v="75"/>
    <n v="11"/>
    <s v="Antec. de Cheque"/>
    <m/>
    <n v="0"/>
    <m/>
    <n v="0"/>
    <m/>
    <m/>
    <s v="MERC [GYN] [OPERAÇÕES]"/>
    <m/>
    <m/>
    <m/>
  </r>
  <r>
    <n v="267248"/>
    <n v="216505"/>
    <s v="Par.(10-10) 020703/MARIANA ROSA CAVALCANTE M - [ESTORNO] R$ "/>
    <n v="180.5"/>
    <d v="2015-03-06T00:00:00"/>
    <d v="1899-12-30T11:22:26"/>
    <n v="0"/>
    <n v="0"/>
    <n v="-931467.11000015179"/>
    <m/>
    <m/>
    <n v="216505"/>
    <m/>
    <n v="8"/>
    <s v="Vinicius"/>
    <n v="2"/>
    <m/>
    <n v="1657"/>
    <d v="2015-05-05T00:00:00"/>
    <d v="2015-05-05T00:00:00"/>
    <m/>
    <m/>
    <n v="2015"/>
    <n v="8"/>
    <m/>
    <m/>
    <m/>
    <m/>
    <s v="Estorno mensalidade / parcela aluno cancelado"/>
    <x v="1"/>
    <x v="4"/>
    <m/>
    <n v="75"/>
    <n v="11"/>
    <s v="Antec. de Cheque"/>
    <m/>
    <n v="0"/>
    <m/>
    <n v="0"/>
    <m/>
    <m/>
    <s v="MERC [GYN] [OPERAÇÕES]"/>
    <m/>
    <m/>
    <m/>
  </r>
  <r>
    <n v="267247"/>
    <n v="216504"/>
    <s v="Par.(09-10) 020703/MARIANA ROSA CAVALCANTE M - [ESTORNO] R$ "/>
    <n v="180.5"/>
    <d v="2015-03-06T00:00:00"/>
    <d v="1899-12-30T11:22:26"/>
    <n v="0"/>
    <n v="0"/>
    <n v="-931286.61000015179"/>
    <m/>
    <m/>
    <n v="216504"/>
    <m/>
    <n v="8"/>
    <s v="Vinicius"/>
    <n v="2"/>
    <m/>
    <n v="1657"/>
    <d v="2015-05-05T00:00:00"/>
    <d v="2015-05-05T00:00:00"/>
    <m/>
    <m/>
    <n v="2015"/>
    <n v="8"/>
    <m/>
    <m/>
    <m/>
    <m/>
    <s v="Estorno mensalidade / parcela aluno cancelado"/>
    <x v="1"/>
    <x v="4"/>
    <m/>
    <n v="75"/>
    <n v="11"/>
    <s v="Antec. de Cheque"/>
    <m/>
    <n v="0"/>
    <m/>
    <n v="0"/>
    <m/>
    <m/>
    <s v="MERC [GYN] [OPERAÇÕES]"/>
    <m/>
    <m/>
    <m/>
  </r>
  <r>
    <n v="251117"/>
    <s v="Transferência Entre Conta"/>
    <s v="Transferência Entre Conta"/>
    <n v="0"/>
    <d v="2015-03-06T00:00:00"/>
    <d v="1899-12-30T11:29:30"/>
    <n v="29000"/>
    <n v="0"/>
    <n v="-960286.61000015179"/>
    <m/>
    <m/>
    <m/>
    <m/>
    <n v="24"/>
    <s v="Emilly"/>
    <n v="1"/>
    <m/>
    <n v="1449"/>
    <d v="2015-03-13T00:00:00"/>
    <d v="2015-03-13T00:00:00"/>
    <m/>
    <m/>
    <n v="2015"/>
    <n v="24"/>
    <m/>
    <m/>
    <m/>
    <m/>
    <s v="Transferência entre contas"/>
    <x v="2"/>
    <x v="4"/>
    <m/>
    <n v="5"/>
    <n v="8"/>
    <s v="Transferência Bancária"/>
    <m/>
    <m/>
    <m/>
    <n v="0"/>
    <m/>
    <n v="12"/>
    <s v="MERC [GYN] [02.011938-7] [CC]"/>
    <m/>
    <m/>
    <m/>
  </r>
  <r>
    <n v="251118"/>
    <s v="Transferência Entre Conta"/>
    <s v="Destino: 251117-Transferência Entre Conta"/>
    <n v="29000"/>
    <d v="2015-03-06T00:00:00"/>
    <d v="1899-12-30T11:29:30"/>
    <n v="0"/>
    <n v="0"/>
    <n v="-931286.61000015179"/>
    <m/>
    <m/>
    <m/>
    <m/>
    <n v="24"/>
    <s v="Emilly"/>
    <n v="1"/>
    <m/>
    <n v="1449"/>
    <d v="2015-03-13T00:00:00"/>
    <d v="2015-03-13T00:00:00"/>
    <m/>
    <m/>
    <n v="2015"/>
    <n v="24"/>
    <m/>
    <m/>
    <n v="251117"/>
    <m/>
    <s v="Transferência entre contas"/>
    <x v="2"/>
    <x v="4"/>
    <m/>
    <n v="12"/>
    <n v="8"/>
    <s v="Transferência Bancária"/>
    <m/>
    <m/>
    <m/>
    <n v="0"/>
    <m/>
    <m/>
    <s v="BRB [GYN] [011616-0] [CC] [COB]"/>
    <m/>
    <m/>
    <m/>
  </r>
  <r>
    <n v="267250"/>
    <n v="212318"/>
    <s v="Par.(05/10) 020703/MARIANA ROSA CAVALCANTE M - Parcelas"/>
    <n v="38"/>
    <d v="2015-03-06T00:00:00"/>
    <d v="1899-12-30T11:29:33"/>
    <n v="0"/>
    <n v="0"/>
    <n v="-931248.61000015179"/>
    <m/>
    <m/>
    <n v="212318"/>
    <m/>
    <n v="8"/>
    <s v="Vinicius"/>
    <n v="2"/>
    <m/>
    <n v="62"/>
    <d v="2015-05-05T00:00:00"/>
    <d v="2015-05-05T00:00:00"/>
    <m/>
    <m/>
    <n v="2015"/>
    <n v="8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67251"/>
    <n v="216500"/>
    <s v="Par.(05-10) 020703/MARIANA ROSA CAVALCANTE M - [ESTORNO] R$ "/>
    <n v="142.5"/>
    <d v="2015-03-06T00:00:00"/>
    <d v="1899-12-30T11:29:34"/>
    <n v="0"/>
    <n v="0"/>
    <n v="-931106.11000015179"/>
    <m/>
    <m/>
    <n v="216500"/>
    <m/>
    <n v="8"/>
    <s v="Vinicius"/>
    <n v="2"/>
    <m/>
    <n v="1657"/>
    <d v="2015-05-05T00:00:00"/>
    <d v="2015-05-05T00:00:00"/>
    <m/>
    <m/>
    <n v="2015"/>
    <n v="8"/>
    <m/>
    <m/>
    <m/>
    <m/>
    <s v="Estorno mensalidade / parcela aluno cancelado"/>
    <x v="1"/>
    <x v="4"/>
    <m/>
    <n v="75"/>
    <n v="11"/>
    <s v="Antec. de Cheque"/>
    <m/>
    <n v="0"/>
    <m/>
    <n v="0"/>
    <m/>
    <m/>
    <s v="MERC [GYN] [OPERAÇÕES]"/>
    <m/>
    <m/>
    <m/>
  </r>
  <r>
    <n v="252663"/>
    <s v="Ant.Cob/116803"/>
    <s v="Banco Brb - Par. 116803(10-20)"/>
    <n v="0"/>
    <d v="2015-03-06T00:00:00"/>
    <d v="1899-12-30T11:29:57"/>
    <n v="1055.21"/>
    <n v="0"/>
    <n v="-932161.32000015175"/>
    <m/>
    <m/>
    <m/>
    <n v="116803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664"/>
    <s v="Ant.Cob/116813"/>
    <s v="Banco Brb - Par. 116813(20-20)"/>
    <n v="0"/>
    <d v="2015-03-06T00:00:00"/>
    <d v="1899-12-30T11:29:57"/>
    <n v="1478.91"/>
    <n v="0"/>
    <n v="-933640.23000015179"/>
    <m/>
    <m/>
    <m/>
    <n v="116813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666"/>
    <s v="Ant.Cob/116804"/>
    <s v="Banco Brb - Par. 116804(11-20)"/>
    <n v="0"/>
    <d v="2015-03-06T00:00:00"/>
    <d v="1899-12-30T11:29:57"/>
    <n v="1055.21"/>
    <n v="0"/>
    <n v="-934695.44000015175"/>
    <m/>
    <m/>
    <m/>
    <n v="116804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665"/>
    <s v="Ant.Cob/116794"/>
    <s v="Banco Brb - Par. 116794(01-20)"/>
    <n v="0"/>
    <d v="2015-03-06T00:00:00"/>
    <d v="1899-12-30T11:29:57"/>
    <n v="1055.21"/>
    <n v="0"/>
    <n v="-935750.65000015171"/>
    <m/>
    <m/>
    <m/>
    <n v="116794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668"/>
    <s v="Ant.Cob/116805"/>
    <s v="Banco Brb - Par. 116805(12-20)"/>
    <n v="0"/>
    <d v="2015-03-06T00:00:00"/>
    <d v="1899-12-30T11:29:57"/>
    <n v="1055.21"/>
    <n v="0"/>
    <n v="-936805.86000015168"/>
    <m/>
    <m/>
    <m/>
    <n v="116805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667"/>
    <s v="Ant.Cob/116795"/>
    <s v="Banco Brb - Par. 116795(02-20)"/>
    <n v="0"/>
    <d v="2015-03-06T00:00:00"/>
    <d v="1899-12-30T11:29:57"/>
    <n v="1055.21"/>
    <n v="0"/>
    <n v="-937861.07000015164"/>
    <m/>
    <m/>
    <m/>
    <n v="116795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670"/>
    <s v="Ant.Cob/116806"/>
    <s v="Banco Brb - Par. 116806(13-20)"/>
    <n v="0"/>
    <d v="2015-03-06T00:00:00"/>
    <d v="1899-12-30T11:29:57"/>
    <n v="1055.21"/>
    <n v="0"/>
    <n v="-938916.2800001516"/>
    <m/>
    <m/>
    <m/>
    <n v="116806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669"/>
    <s v="Ant.Cob/116796"/>
    <s v="Banco Brb - Par. 116796(03-20)"/>
    <n v="0"/>
    <d v="2015-03-06T00:00:00"/>
    <d v="1899-12-30T11:29:57"/>
    <n v="1055.21"/>
    <n v="0"/>
    <n v="-939971.49000015156"/>
    <m/>
    <m/>
    <m/>
    <n v="116796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672"/>
    <s v="Ant.Cob/116807"/>
    <s v="Banco Brb - Par. 116807(14-20)"/>
    <n v="0"/>
    <d v="2015-03-06T00:00:00"/>
    <d v="1899-12-30T11:29:57"/>
    <n v="52.76"/>
    <n v="0"/>
    <n v="-940024.25000015157"/>
    <m/>
    <m/>
    <m/>
    <n v="116807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671"/>
    <s v="Ant.Cob/116797"/>
    <s v="Banco Brb - Par. 116797(04-20)"/>
    <n v="0"/>
    <d v="2015-03-06T00:00:00"/>
    <d v="1899-12-30T11:29:57"/>
    <n v="1055.21"/>
    <n v="0"/>
    <n v="-941079.46000015154"/>
    <m/>
    <m/>
    <m/>
    <n v="116797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674"/>
    <s v="Ant.Cob/116808"/>
    <s v="Banco Brb - Par. 116808(15-20)"/>
    <n v="0"/>
    <d v="2015-03-06T00:00:00"/>
    <d v="1899-12-30T11:29:57"/>
    <n v="1002.46"/>
    <n v="0"/>
    <n v="-942081.9200001515"/>
    <m/>
    <m/>
    <m/>
    <n v="116808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673"/>
    <s v="Ant.Cob/116798"/>
    <s v="Banco Brb - Par. 116798(05-20)"/>
    <n v="0"/>
    <d v="2015-03-06T00:00:00"/>
    <d v="1899-12-30T11:29:57"/>
    <n v="1055.21"/>
    <n v="0"/>
    <n v="-943137.13000015146"/>
    <m/>
    <m/>
    <m/>
    <n v="116798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675"/>
    <s v="Ant.Cob/116799"/>
    <s v="Banco Brb - Par. 116799(06-20)"/>
    <n v="0"/>
    <d v="2015-03-06T00:00:00"/>
    <d v="1899-12-30T11:29:57"/>
    <n v="1055.21"/>
    <n v="0"/>
    <n v="-944192.34000015142"/>
    <m/>
    <m/>
    <m/>
    <n v="116799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677"/>
    <s v="Ant.Cob/116800"/>
    <s v="Banco Brb - Par. 116800(07-20)"/>
    <n v="0"/>
    <d v="2015-03-06T00:00:00"/>
    <d v="1899-12-30T11:29:58"/>
    <n v="1055.21"/>
    <n v="0"/>
    <n v="-945247.55000015139"/>
    <m/>
    <m/>
    <m/>
    <n v="116800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678"/>
    <s v="Ant.Cob/116810"/>
    <s v="Banco Brb - Par. 116810(17-20)"/>
    <n v="0"/>
    <d v="2015-03-06T00:00:00"/>
    <d v="1899-12-30T11:29:58"/>
    <n v="1478.91"/>
    <n v="0"/>
    <n v="-946726.46000015142"/>
    <m/>
    <m/>
    <m/>
    <n v="116810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679"/>
    <s v="Ant.Cob/116801"/>
    <s v="Banco Brb - Par. 116801(08-20)"/>
    <n v="0"/>
    <d v="2015-03-06T00:00:00"/>
    <d v="1899-12-30T11:29:58"/>
    <n v="1055.21"/>
    <n v="0"/>
    <n v="-947781.67000015138"/>
    <m/>
    <m/>
    <m/>
    <n v="116801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680"/>
    <s v="Ant.Cob/116811"/>
    <s v="Banco Brb - Par. 116811(18-20)"/>
    <n v="0"/>
    <d v="2015-03-06T00:00:00"/>
    <d v="1899-12-30T11:29:58"/>
    <n v="1478.91"/>
    <n v="0"/>
    <n v="-949260.58000015141"/>
    <m/>
    <m/>
    <m/>
    <n v="116811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681"/>
    <s v="Ant.Cob/116802"/>
    <s v="Banco Brb - Par. 116802(09-20)"/>
    <n v="0"/>
    <d v="2015-03-06T00:00:00"/>
    <d v="1899-12-30T11:29:58"/>
    <n v="1055.21"/>
    <n v="0"/>
    <n v="-950315.79000015138"/>
    <m/>
    <m/>
    <m/>
    <n v="116802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682"/>
    <s v="Ant.Cob/116812"/>
    <s v="Banco Brb - Par. 116812(19-20)"/>
    <n v="0"/>
    <d v="2015-03-06T00:00:00"/>
    <d v="1899-12-30T11:29:58"/>
    <n v="1404.96"/>
    <n v="0"/>
    <n v="-951720.75000015134"/>
    <m/>
    <m/>
    <m/>
    <n v="116812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676"/>
    <s v="Ant.Cob/116809"/>
    <s v="Banco Brb - Par. 116809(16-20)"/>
    <n v="0"/>
    <d v="2015-03-06T00:00:00"/>
    <d v="1899-12-30T11:29:58"/>
    <n v="1478.91"/>
    <n v="0"/>
    <n v="-953199.66000015137"/>
    <m/>
    <m/>
    <m/>
    <n v="116809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1384"/>
    <s v="Extrato/116306"/>
    <s v="Bradesco - Cód. 116306"/>
    <n v="0"/>
    <d v="2015-03-06T00:00:00"/>
    <d v="1899-12-30T11:33:18"/>
    <n v="7.35"/>
    <n v="0"/>
    <n v="-953207.01000015135"/>
    <m/>
    <m/>
    <m/>
    <n v="116306"/>
    <n v="24"/>
    <s v="Emilly"/>
    <n v="1"/>
    <m/>
    <n v="1513"/>
    <d v="2015-03-16T00:00:00"/>
    <d v="2015-03-16T00:00:00"/>
    <m/>
    <m/>
    <n v="2015"/>
    <n v="24"/>
    <m/>
    <m/>
    <m/>
    <m/>
    <s v="Tarifas de DOC / TED"/>
    <x v="2"/>
    <x v="4"/>
    <m/>
    <n v="27"/>
    <n v="9"/>
    <s v="Débito em conta"/>
    <m/>
    <n v="0"/>
    <m/>
    <n v="0"/>
    <m/>
    <m/>
    <s v="BRADESCO [008378-0] [SOL] [CC]"/>
    <m/>
    <m/>
    <m/>
  </r>
  <r>
    <n v="271050"/>
    <n v="216930"/>
    <s v="Par.(04-10) 020690/VICTORIIA PEREIRA PEDREIR - [ESTORNO] R$ "/>
    <n v="220"/>
    <d v="2015-03-06T00:00:00"/>
    <d v="1899-12-30T11:34:04"/>
    <n v="0"/>
    <n v="0"/>
    <n v="-952987.01000015135"/>
    <m/>
    <m/>
    <n v="216930"/>
    <m/>
    <n v="8"/>
    <s v="Vinicius"/>
    <n v="2"/>
    <m/>
    <n v="1657"/>
    <d v="2015-05-26T00:00:00"/>
    <d v="2015-05-26T00:00:00"/>
    <m/>
    <m/>
    <n v="2015"/>
    <n v="8"/>
    <m/>
    <m/>
    <m/>
    <m/>
    <s v="Estorno mensalidade / parcela aluno cancelado"/>
    <x v="1"/>
    <x v="4"/>
    <m/>
    <n v="75"/>
    <n v="11"/>
    <s v="Antec. de Cheque"/>
    <m/>
    <n v="0"/>
    <m/>
    <n v="0"/>
    <m/>
    <m/>
    <s v="MERC [GYN] [OPERAÇÕES]"/>
    <m/>
    <m/>
    <m/>
  </r>
  <r>
    <n v="252722"/>
    <s v="Ant.Cob/116835"/>
    <s v="Banco Brb - Par. 116835(22-28)"/>
    <n v="0"/>
    <d v="2015-03-06T00:00:00"/>
    <d v="1899-12-30T12:55:13"/>
    <n v="1478.91"/>
    <n v="0"/>
    <n v="-954465.92000015138"/>
    <m/>
    <m/>
    <m/>
    <n v="116835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723"/>
    <s v="Ant.Cob/116816"/>
    <s v="Banco Brb - Par. 116816(03-28)"/>
    <n v="0"/>
    <d v="2015-03-06T00:00:00"/>
    <d v="1899-12-30T12:55:13"/>
    <n v="1478.91"/>
    <n v="0"/>
    <n v="-955944.83000015141"/>
    <m/>
    <m/>
    <m/>
    <n v="116816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724"/>
    <s v="Ant.Cob/116826"/>
    <s v="Banco Brb - Par. 116826(13-28)"/>
    <n v="0"/>
    <d v="2015-03-06T00:00:00"/>
    <d v="1899-12-30T12:55:13"/>
    <n v="1404.96"/>
    <n v="0"/>
    <n v="-957349.79000015138"/>
    <m/>
    <m/>
    <m/>
    <n v="116826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725"/>
    <s v="Ant.Cob/116836"/>
    <s v="Banco Brb - Par. 116836(23-28)"/>
    <n v="0"/>
    <d v="2015-03-06T00:00:00"/>
    <d v="1899-12-30T12:55:13"/>
    <n v="1478.91"/>
    <n v="0"/>
    <n v="-958828.70000015141"/>
    <m/>
    <m/>
    <m/>
    <n v="116836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726"/>
    <s v="Ant.Cob/116817"/>
    <s v="Banco Brb - Par. 116817(04-28)"/>
    <n v="0"/>
    <d v="2015-03-06T00:00:00"/>
    <d v="1899-12-30T12:55:13"/>
    <n v="1478.91"/>
    <n v="0"/>
    <n v="-960307.61000015144"/>
    <m/>
    <m/>
    <m/>
    <n v="116817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727"/>
    <s v="Ant.Cob/116827"/>
    <s v="Banco Brb - Par. 116827(14-28)"/>
    <n v="0"/>
    <d v="2015-03-06T00:00:00"/>
    <d v="1899-12-30T12:55:13"/>
    <n v="1478.91"/>
    <n v="0"/>
    <n v="-961786.52000015147"/>
    <m/>
    <m/>
    <m/>
    <n v="116827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728"/>
    <s v="Ant.Cob/116837"/>
    <s v="Banco Brb - Par. 116837(24-28)"/>
    <n v="0"/>
    <d v="2015-03-06T00:00:00"/>
    <d v="1899-12-30T12:55:13"/>
    <n v="1478.91"/>
    <n v="0"/>
    <n v="-963265.43000015151"/>
    <m/>
    <m/>
    <m/>
    <n v="116837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729"/>
    <s v="Ant.Cob/116818"/>
    <s v="Banco Brb - Par. 116818(05-28)"/>
    <n v="0"/>
    <d v="2015-03-06T00:00:00"/>
    <d v="1899-12-30T12:55:13"/>
    <n v="1404.96"/>
    <n v="0"/>
    <n v="-964670.39000015147"/>
    <m/>
    <m/>
    <m/>
    <n v="116818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730"/>
    <s v="Ant.Cob/116828"/>
    <s v="Banco Brb - Par. 116828(15-28)"/>
    <n v="0"/>
    <d v="2015-03-06T00:00:00"/>
    <d v="1899-12-30T12:55:13"/>
    <n v="1478.91"/>
    <n v="0"/>
    <n v="-966149.3000001515"/>
    <m/>
    <m/>
    <m/>
    <n v="116828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731"/>
    <s v="Ant.Cob/116838"/>
    <s v="Banco Brb - Par. 116838(25-28)"/>
    <n v="0"/>
    <d v="2015-03-06T00:00:00"/>
    <d v="1899-12-30T12:55:13"/>
    <n v="1478.91"/>
    <n v="0"/>
    <n v="-967628.21000015154"/>
    <m/>
    <m/>
    <m/>
    <n v="116838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732"/>
    <s v="Ant.Cob/116819"/>
    <s v="Banco Brb - Par. 116819(06-28)"/>
    <n v="0"/>
    <d v="2015-03-06T00:00:00"/>
    <d v="1899-12-30T12:55:13"/>
    <n v="1478.91"/>
    <n v="0"/>
    <n v="-969107.12000015157"/>
    <m/>
    <m/>
    <m/>
    <n v="116819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715"/>
    <s v="Ant.Cob/116823"/>
    <s v="Banco Brb - Par. 116823(10-28)"/>
    <n v="0"/>
    <d v="2015-03-06T00:00:00"/>
    <d v="1899-12-30T12:55:13"/>
    <n v="1478.91"/>
    <n v="0"/>
    <n v="-970586.0300001516"/>
    <m/>
    <m/>
    <m/>
    <n v="116823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716"/>
    <s v="Ant.Cob/116833"/>
    <s v="Banco Brb - Par. 116833(20-28)"/>
    <n v="0"/>
    <d v="2015-03-06T00:00:00"/>
    <d v="1899-12-30T12:55:13"/>
    <n v="1478.91"/>
    <n v="0"/>
    <n v="-972064.94000015163"/>
    <m/>
    <m/>
    <m/>
    <n v="116833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717"/>
    <s v="Ant.Cob/116814"/>
    <s v="Banco Brb - Par. 116814(01-28)"/>
    <n v="0"/>
    <d v="2015-03-06T00:00:00"/>
    <d v="1899-12-30T12:55:13"/>
    <n v="1478.91"/>
    <n v="0"/>
    <n v="-973543.85000015167"/>
    <m/>
    <m/>
    <m/>
    <n v="116814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718"/>
    <s v="Ant.Cob/116824"/>
    <s v="Banco Brb - Par. 116824(11-28)"/>
    <n v="0"/>
    <d v="2015-03-06T00:00:00"/>
    <d v="1899-12-30T12:55:13"/>
    <n v="1478.91"/>
    <n v="0"/>
    <n v="-975022.7600001517"/>
    <m/>
    <m/>
    <m/>
    <n v="116824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719"/>
    <s v="Ant.Cob/116834"/>
    <s v="Banco Brb - Par. 116834(21-28)"/>
    <n v="0"/>
    <d v="2015-03-06T00:00:00"/>
    <d v="1899-12-30T12:55:13"/>
    <n v="1478.91"/>
    <n v="0"/>
    <n v="-976501.67000015173"/>
    <m/>
    <m/>
    <m/>
    <n v="116834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720"/>
    <s v="Ant.Cob/116815"/>
    <s v="Banco Brb - Par. 116815(02-28)"/>
    <n v="0"/>
    <d v="2015-03-06T00:00:00"/>
    <d v="1899-12-30T12:55:13"/>
    <n v="1478.91"/>
    <n v="0"/>
    <n v="-977980.58000015176"/>
    <m/>
    <m/>
    <m/>
    <n v="116815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721"/>
    <s v="Ant.Cob/116825"/>
    <s v="Banco Brb - Par. 116825(12-28)"/>
    <n v="0"/>
    <d v="2015-03-06T00:00:00"/>
    <d v="1899-12-30T12:55:13"/>
    <n v="1404.96"/>
    <n v="0"/>
    <n v="-979385.54000015173"/>
    <m/>
    <m/>
    <m/>
    <n v="116825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735"/>
    <s v="Ant.Cob/116820"/>
    <s v="Banco Brb - Par. 116820(07-28)"/>
    <n v="0"/>
    <d v="2015-03-06T00:00:00"/>
    <d v="1899-12-30T12:55:14"/>
    <n v="1478.91"/>
    <n v="0"/>
    <n v="-980864.45000015176"/>
    <m/>
    <m/>
    <m/>
    <n v="116820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736"/>
    <s v="Ant.Cob/116830"/>
    <s v="Banco Brb - Par. 116830(17-28)"/>
    <n v="0"/>
    <d v="2015-03-06T00:00:00"/>
    <d v="1899-12-30T12:55:14"/>
    <n v="1478.91"/>
    <n v="0"/>
    <n v="-982343.36000015179"/>
    <m/>
    <m/>
    <m/>
    <n v="116830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737"/>
    <s v="Ant.Cob/116840"/>
    <s v="Banco Brb - Par. 116840(27-28)"/>
    <n v="0"/>
    <d v="2015-03-06T00:00:00"/>
    <d v="1899-12-30T12:55:14"/>
    <n v="1478.91"/>
    <n v="0"/>
    <n v="-983822.27000015182"/>
    <m/>
    <m/>
    <m/>
    <n v="116840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738"/>
    <s v="Ant.Cob/116821"/>
    <s v="Banco Brb - Par. 116821(08-28)"/>
    <n v="0"/>
    <d v="2015-03-06T00:00:00"/>
    <d v="1899-12-30T12:55:14"/>
    <n v="1478.91"/>
    <n v="0"/>
    <n v="-985301.18000015186"/>
    <m/>
    <m/>
    <m/>
    <n v="116821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739"/>
    <s v="Ant.Cob/116831"/>
    <s v="Banco Brb - Par. 116831(18-28)"/>
    <n v="0"/>
    <d v="2015-03-06T00:00:00"/>
    <d v="1899-12-30T12:55:14"/>
    <n v="1478.91"/>
    <n v="0"/>
    <n v="-986780.09000015189"/>
    <m/>
    <m/>
    <m/>
    <n v="116831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740"/>
    <s v="Ant.Cob/116841"/>
    <s v="Banco Brb - Par. 116841(28-28)"/>
    <n v="0"/>
    <d v="2015-03-06T00:00:00"/>
    <d v="1899-12-30T12:55:14"/>
    <n v="1478.91"/>
    <n v="0"/>
    <n v="-988259.00000015192"/>
    <m/>
    <m/>
    <m/>
    <n v="116841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741"/>
    <s v="Ant.Cob/116822"/>
    <s v="Banco Brb - Par. 116822(09-28)"/>
    <n v="0"/>
    <d v="2015-03-06T00:00:00"/>
    <d v="1899-12-30T12:55:14"/>
    <n v="1404.96"/>
    <n v="0"/>
    <n v="-989663.96000015188"/>
    <m/>
    <m/>
    <m/>
    <n v="116822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742"/>
    <s v="Ant.Cob/116832"/>
    <s v="Banco Brb - Par. 116832(19-28)"/>
    <n v="0"/>
    <d v="2015-03-06T00:00:00"/>
    <d v="1899-12-30T12:55:14"/>
    <n v="1478.91"/>
    <n v="0"/>
    <n v="-991142.87000015192"/>
    <m/>
    <m/>
    <m/>
    <n v="116832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733"/>
    <s v="Ant.Cob/116829"/>
    <s v="Banco Brb - Par. 116829(16-28)"/>
    <n v="0"/>
    <d v="2015-03-06T00:00:00"/>
    <d v="1899-12-30T12:55:14"/>
    <n v="1257.07"/>
    <n v="0"/>
    <n v="-992399.94000015187"/>
    <m/>
    <m/>
    <m/>
    <n v="116829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734"/>
    <s v="Ant.Cob/116839"/>
    <s v="Banco Brb - Par. 116839(26-28)"/>
    <n v="0"/>
    <d v="2015-03-06T00:00:00"/>
    <d v="1899-12-30T12:55:14"/>
    <n v="1478.91"/>
    <n v="0"/>
    <n v="-993878.8500001519"/>
    <m/>
    <m/>
    <m/>
    <n v="116839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743"/>
    <s v="Ant.Cob/116851"/>
    <s v="Banco Brb - Par. 116851(10-20)"/>
    <n v="0"/>
    <d v="2015-03-06T00:00:00"/>
    <d v="1899-12-30T12:57:21"/>
    <n v="1478.91"/>
    <n v="0"/>
    <n v="-995357.76000015193"/>
    <m/>
    <m/>
    <m/>
    <n v="116851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744"/>
    <s v="Ant.Cob/116861"/>
    <s v="Banco Brb - Par. 116861(20-20)"/>
    <n v="0"/>
    <d v="2015-03-06T00:00:00"/>
    <d v="1899-12-30T12:57:21"/>
    <n v="1478.91"/>
    <n v="0"/>
    <n v="-996836.67000015196"/>
    <m/>
    <m/>
    <m/>
    <n v="116861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745"/>
    <s v="Ant.Cob/116842"/>
    <s v="Banco Brb - Par. 116842(01-20)"/>
    <n v="0"/>
    <d v="2015-03-06T00:00:00"/>
    <d v="1899-12-30T12:57:21"/>
    <n v="1478.91"/>
    <n v="0"/>
    <n v="-998315.580000152"/>
    <m/>
    <m/>
    <m/>
    <n v="116842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746"/>
    <s v="Ant.Cob/116852"/>
    <s v="Banco Brb - Par. 116852(11-20)"/>
    <n v="0"/>
    <d v="2015-03-06T00:00:00"/>
    <d v="1899-12-30T12:57:21"/>
    <n v="1478.91"/>
    <n v="0"/>
    <n v="-999794.49000015203"/>
    <m/>
    <m/>
    <m/>
    <n v="116852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747"/>
    <s v="Ant.Cob/116843"/>
    <s v="Banco Brb - Par. 116843(02-20)"/>
    <n v="0"/>
    <d v="2015-03-06T00:00:00"/>
    <d v="1899-12-30T12:57:21"/>
    <n v="1478.91"/>
    <n v="0"/>
    <n v="-1001273.4000001521"/>
    <m/>
    <m/>
    <m/>
    <n v="116843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748"/>
    <s v="Ant.Cob/116853"/>
    <s v="Banco Brb - Par. 116853(12-20)"/>
    <n v="0"/>
    <d v="2015-03-06T00:00:00"/>
    <d v="1899-12-30T12:57:21"/>
    <n v="1478.91"/>
    <n v="0"/>
    <n v="-1002752.3100001521"/>
    <m/>
    <m/>
    <m/>
    <n v="116853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749"/>
    <s v="Ant.Cob/116844"/>
    <s v="Banco Brb - Par. 116844(03-20)"/>
    <n v="0"/>
    <d v="2015-03-06T00:00:00"/>
    <d v="1899-12-30T12:57:21"/>
    <n v="1478.91"/>
    <n v="0"/>
    <n v="-1004231.2200001521"/>
    <m/>
    <m/>
    <m/>
    <n v="116844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750"/>
    <s v="Ant.Cob/116854"/>
    <s v="Banco Brb - Par. 116854(13-20)"/>
    <n v="0"/>
    <d v="2015-03-06T00:00:00"/>
    <d v="1899-12-30T12:57:21"/>
    <n v="1478.91"/>
    <n v="0"/>
    <n v="-1005710.1300001522"/>
    <m/>
    <m/>
    <m/>
    <n v="116854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751"/>
    <s v="Ant.Cob/116845"/>
    <s v="Banco Brb - Par. 116845(04-20)"/>
    <n v="0"/>
    <d v="2015-03-06T00:00:00"/>
    <d v="1899-12-30T12:57:21"/>
    <n v="1478.91"/>
    <n v="0"/>
    <n v="-1007189.0400001522"/>
    <m/>
    <m/>
    <m/>
    <n v="116845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752"/>
    <s v="Ant.Cob/116855"/>
    <s v="Banco Brb - Par. 116855(14-20)"/>
    <n v="0"/>
    <d v="2015-03-06T00:00:00"/>
    <d v="1899-12-30T12:57:21"/>
    <n v="1478.91"/>
    <n v="0"/>
    <n v="-1008667.9500001522"/>
    <m/>
    <m/>
    <m/>
    <n v="116855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753"/>
    <s v="Ant.Cob/116846"/>
    <s v="Banco Brb - Par. 116846(05-20)"/>
    <n v="0"/>
    <d v="2015-03-06T00:00:00"/>
    <d v="1899-12-30T12:57:21"/>
    <n v="1478.91"/>
    <n v="0"/>
    <n v="-1010146.8600001523"/>
    <m/>
    <m/>
    <m/>
    <n v="116846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754"/>
    <s v="Ant.Cob/116856"/>
    <s v="Banco Brb - Par. 116856(15-20)"/>
    <n v="0"/>
    <d v="2015-03-06T00:00:00"/>
    <d v="1899-12-30T12:57:21"/>
    <n v="1478.91"/>
    <n v="0"/>
    <n v="-1011625.7700001523"/>
    <m/>
    <m/>
    <m/>
    <n v="116856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755"/>
    <s v="Ant.Cob/116847"/>
    <s v="Banco Brb - Par. 116847(06-20)"/>
    <n v="0"/>
    <d v="2015-03-06T00:00:00"/>
    <d v="1899-12-30T12:57:21"/>
    <n v="1478.91"/>
    <n v="0"/>
    <n v="-1013104.6800001523"/>
    <m/>
    <m/>
    <m/>
    <n v="116847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761"/>
    <s v="Ant.Cob/116850"/>
    <s v="Banco Brb - Par. 116850(09-20)"/>
    <n v="0"/>
    <d v="2015-03-06T00:00:00"/>
    <d v="1899-12-30T12:57:22"/>
    <n v="1478.91"/>
    <n v="0"/>
    <n v="-1014583.5900001524"/>
    <m/>
    <m/>
    <m/>
    <n v="116850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762"/>
    <s v="Ant.Cob/116860"/>
    <s v="Banco Brb - Par. 116860(19-20)"/>
    <n v="0"/>
    <d v="2015-03-06T00:00:00"/>
    <d v="1899-12-30T12:57:22"/>
    <n v="1478.91"/>
    <n v="0"/>
    <n v="-1016062.5000001524"/>
    <m/>
    <m/>
    <m/>
    <n v="116860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756"/>
    <s v="Ant.Cob/116857"/>
    <s v="Banco Brb - Par. 116857(16-20)"/>
    <n v="0"/>
    <d v="2015-03-06T00:00:00"/>
    <d v="1899-12-30T12:57:22"/>
    <n v="1478.91"/>
    <n v="0"/>
    <n v="-1017541.4100001524"/>
    <m/>
    <m/>
    <m/>
    <n v="116857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757"/>
    <s v="Ant.Cob/116848"/>
    <s v="Banco Brb - Par. 116848(07-20)"/>
    <n v="0"/>
    <d v="2015-03-06T00:00:00"/>
    <d v="1899-12-30T12:57:22"/>
    <n v="1478.91"/>
    <n v="0"/>
    <n v="-1019020.3200001525"/>
    <m/>
    <m/>
    <m/>
    <n v="116848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758"/>
    <s v="Ant.Cob/116858"/>
    <s v="Banco Brb - Par. 116858(17-20)"/>
    <n v="0"/>
    <d v="2015-03-06T00:00:00"/>
    <d v="1899-12-30T12:57:22"/>
    <n v="1404.61"/>
    <n v="0"/>
    <n v="-1020424.9300001524"/>
    <m/>
    <m/>
    <m/>
    <n v="116858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759"/>
    <s v="Ant.Cob/116849"/>
    <s v="Banco Brb - Par. 116849(08-20)"/>
    <n v="0"/>
    <d v="2015-03-06T00:00:00"/>
    <d v="1899-12-30T12:57:22"/>
    <n v="1478.91"/>
    <n v="0"/>
    <n v="-1021903.8400001525"/>
    <m/>
    <m/>
    <m/>
    <n v="116849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760"/>
    <s v="Ant.Cob/116859"/>
    <s v="Banco Brb - Par. 116859(18-20)"/>
    <n v="0"/>
    <d v="2015-03-06T00:00:00"/>
    <d v="1899-12-30T12:57:22"/>
    <n v="1478.91"/>
    <n v="0"/>
    <n v="-1023382.7500001525"/>
    <m/>
    <m/>
    <m/>
    <n v="116859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764"/>
    <s v="Ant.Cob/116871"/>
    <s v="Banco Brb - Par. 116871(10-28)"/>
    <n v="0"/>
    <d v="2015-03-06T00:00:00"/>
    <d v="1899-12-30T13:00:00"/>
    <n v="1405.79"/>
    <n v="0"/>
    <n v="-1024788.5400001525"/>
    <m/>
    <m/>
    <m/>
    <n v="116871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765"/>
    <s v="Ant.Cob/116881"/>
    <s v="Banco Brb - Par. 116881(20-28)"/>
    <n v="0"/>
    <d v="2015-03-06T00:00:00"/>
    <d v="1899-12-30T13:00:00"/>
    <n v="1479.78"/>
    <n v="0"/>
    <n v="-1026268.3200001526"/>
    <m/>
    <m/>
    <m/>
    <n v="116881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767"/>
    <s v="Ant.Cob/116872"/>
    <s v="Banco Brb - Par. 116872(11-28)"/>
    <n v="0"/>
    <d v="2015-03-06T00:00:00"/>
    <d v="1899-12-30T13:00:00"/>
    <n v="1479.78"/>
    <n v="0"/>
    <n v="-1027748.1000001526"/>
    <m/>
    <m/>
    <m/>
    <n v="116872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768"/>
    <s v="Ant.Cob/116882"/>
    <s v="Banco Brb - Par. 116882(21-28)"/>
    <n v="0"/>
    <d v="2015-03-06T00:00:00"/>
    <d v="1899-12-30T13:00:00"/>
    <n v="1479.78"/>
    <n v="0"/>
    <n v="-1029227.8800001526"/>
    <m/>
    <m/>
    <m/>
    <n v="116882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769"/>
    <s v="Ant.Cob/116863"/>
    <s v="Banco Brb - Par. 116863(02-28)"/>
    <n v="0"/>
    <d v="2015-03-06T00:00:00"/>
    <d v="1899-12-30T13:00:00"/>
    <n v="1478.91"/>
    <n v="0"/>
    <n v="-1030706.7900001527"/>
    <m/>
    <m/>
    <m/>
    <n v="116863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770"/>
    <s v="Ant.Cob/116873"/>
    <s v="Banco Brb - Par. 116873(12-28)"/>
    <n v="0"/>
    <d v="2015-03-06T00:00:00"/>
    <d v="1899-12-30T13:00:00"/>
    <n v="1479.78"/>
    <n v="0"/>
    <n v="-1032186.5700001527"/>
    <m/>
    <m/>
    <m/>
    <n v="116873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771"/>
    <s v="Ant.Cob/116883"/>
    <s v="Banco Brb - Par. 116883(22-28)"/>
    <n v="0"/>
    <d v="2015-03-06T00:00:00"/>
    <d v="1899-12-30T13:00:00"/>
    <n v="1479.78"/>
    <n v="0"/>
    <n v="-1033666.3500001527"/>
    <m/>
    <m/>
    <m/>
    <n v="116883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772"/>
    <s v="Ant.Cob/116864"/>
    <s v="Banco Brb - Par. 116864(03-28)"/>
    <n v="0"/>
    <d v="2015-03-06T00:00:00"/>
    <d v="1899-12-30T13:00:00"/>
    <n v="1478.91"/>
    <n v="0"/>
    <n v="-1035145.2600001527"/>
    <m/>
    <m/>
    <m/>
    <n v="116864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773"/>
    <s v="Ant.Cob/116874"/>
    <s v="Banco Brb - Par. 116874(13-28)"/>
    <n v="0"/>
    <d v="2015-03-06T00:00:00"/>
    <d v="1899-12-30T13:00:00"/>
    <n v="1479.78"/>
    <n v="0"/>
    <n v="-1036625.0400001528"/>
    <m/>
    <m/>
    <m/>
    <n v="116874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774"/>
    <s v="Ant.Cob/116884"/>
    <s v="Banco Brb - Par. 116884(23-28)"/>
    <n v="0"/>
    <d v="2015-03-06T00:00:00"/>
    <d v="1899-12-30T13:00:00"/>
    <n v="1479.78"/>
    <n v="0"/>
    <n v="-1038104.8200001528"/>
    <m/>
    <m/>
    <m/>
    <n v="116884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775"/>
    <s v="Ant.Cob/116865"/>
    <s v="Banco Brb - Par. 116865(04-28)"/>
    <n v="0"/>
    <d v="2015-03-06T00:00:00"/>
    <d v="1899-12-30T13:00:00"/>
    <n v="1478.91"/>
    <n v="0"/>
    <n v="-1039583.7300001528"/>
    <m/>
    <m/>
    <m/>
    <n v="116865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776"/>
    <s v="Ant.Cob/116875"/>
    <s v="Banco Brb - Par. 116875(14-28)"/>
    <n v="0"/>
    <d v="2015-03-06T00:00:00"/>
    <d v="1899-12-30T13:00:00"/>
    <n v="1479.78"/>
    <n v="0"/>
    <n v="-1041063.5100001529"/>
    <m/>
    <m/>
    <m/>
    <n v="116875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777"/>
    <s v="Ant.Cob/116885"/>
    <s v="Banco Brb - Par. 116885(24-28)"/>
    <n v="0"/>
    <d v="2015-03-06T00:00:00"/>
    <d v="1899-12-30T13:00:00"/>
    <n v="1479.78"/>
    <n v="0"/>
    <n v="-1042543.2900001529"/>
    <m/>
    <m/>
    <m/>
    <n v="116885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778"/>
    <s v="Ant.Cob/116866"/>
    <s v="Banco Brb - Par. 116866(05-28)"/>
    <n v="0"/>
    <d v="2015-03-06T00:00:00"/>
    <d v="1899-12-30T13:00:00"/>
    <n v="1479.78"/>
    <n v="0"/>
    <n v="-1044023.0700001529"/>
    <m/>
    <m/>
    <m/>
    <n v="116866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779"/>
    <s v="Ant.Cob/116876"/>
    <s v="Banco Brb - Par. 116876(15-28)"/>
    <n v="0"/>
    <d v="2015-03-06T00:00:00"/>
    <d v="1899-12-30T13:00:00"/>
    <n v="1479.78"/>
    <n v="0"/>
    <n v="-1045502.8500001529"/>
    <m/>
    <m/>
    <m/>
    <n v="116876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790"/>
    <s v="Ant.Cob/116870"/>
    <s v="Banco Brb - Par. 116870(09-28)"/>
    <n v="0"/>
    <d v="2015-03-06T00:00:00"/>
    <d v="1899-12-30T13:00:01"/>
    <n v="1479.78"/>
    <n v="0"/>
    <n v="-1046982.630000153"/>
    <m/>
    <m/>
    <m/>
    <n v="116870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791"/>
    <s v="Ant.Cob/116880"/>
    <s v="Banco Brb - Par. 116880(19-28)"/>
    <n v="0"/>
    <d v="2015-03-06T00:00:00"/>
    <d v="1899-12-30T13:00:01"/>
    <n v="1479.78"/>
    <n v="0"/>
    <n v="-1048462.410000153"/>
    <m/>
    <m/>
    <m/>
    <n v="116880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780"/>
    <s v="Ant.Cob/116886"/>
    <s v="Banco Brb - Par. 116886(25-28)"/>
    <n v="0"/>
    <d v="2015-03-06T00:00:00"/>
    <d v="1899-12-30T13:00:01"/>
    <n v="1479.78"/>
    <n v="0"/>
    <n v="-1049942.1900001529"/>
    <m/>
    <m/>
    <m/>
    <n v="116886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781"/>
    <s v="Ant.Cob/116867"/>
    <s v="Banco Brb - Par. 116867(06-28)"/>
    <n v="0"/>
    <d v="2015-03-06T00:00:00"/>
    <d v="1899-12-30T13:00:01"/>
    <n v="1479.78"/>
    <n v="0"/>
    <n v="-1051421.9700001529"/>
    <m/>
    <m/>
    <m/>
    <n v="116867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782"/>
    <s v="Ant.Cob/116877"/>
    <s v="Banco Brb - Par. 116877(16-28)"/>
    <n v="0"/>
    <d v="2015-03-06T00:00:00"/>
    <d v="1899-12-30T13:00:01"/>
    <n v="1479.78"/>
    <n v="0"/>
    <n v="-1052901.750000153"/>
    <m/>
    <m/>
    <m/>
    <n v="116877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783"/>
    <s v="Ant.Cob/116887"/>
    <s v="Banco Brb - Par. 116887(26-28)"/>
    <n v="0"/>
    <d v="2015-03-06T00:00:00"/>
    <d v="1899-12-30T13:00:01"/>
    <n v="1479.78"/>
    <n v="0"/>
    <n v="-1054381.530000153"/>
    <m/>
    <m/>
    <m/>
    <n v="116887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784"/>
    <s v="Ant.Cob/116868"/>
    <s v="Banco Brb - Par. 116868(07-28)"/>
    <n v="0"/>
    <d v="2015-03-06T00:00:00"/>
    <d v="1899-12-30T13:00:01"/>
    <n v="1479.78"/>
    <n v="0"/>
    <n v="-1055861.310000153"/>
    <m/>
    <m/>
    <m/>
    <n v="116868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785"/>
    <s v="Ant.Cob/116878"/>
    <s v="Banco Brb - Par. 116878(17-28)"/>
    <n v="0"/>
    <d v="2015-03-06T00:00:00"/>
    <d v="1899-12-30T13:00:01"/>
    <n v="1479.78"/>
    <n v="0"/>
    <n v="-1057341.0900001531"/>
    <m/>
    <m/>
    <m/>
    <n v="116878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786"/>
    <s v="Ant.Cob/116888"/>
    <s v="Banco Brb - Par. 116888(27-28)"/>
    <n v="0"/>
    <d v="2015-03-06T00:00:00"/>
    <d v="1899-12-30T13:00:01"/>
    <n v="1479.78"/>
    <n v="0"/>
    <n v="-1058820.8700001531"/>
    <m/>
    <m/>
    <m/>
    <n v="116888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787"/>
    <s v="Ant.Cob/116869"/>
    <s v="Banco Brb - Par. 116869(08-28)"/>
    <n v="0"/>
    <d v="2015-03-06T00:00:00"/>
    <d v="1899-12-30T13:00:01"/>
    <n v="1479.78"/>
    <n v="0"/>
    <n v="-1060300.6500001531"/>
    <m/>
    <m/>
    <m/>
    <n v="116869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788"/>
    <s v="Ant.Cob/116879"/>
    <s v="Banco Brb - Par. 116879(18-28)"/>
    <n v="0"/>
    <d v="2015-03-06T00:00:00"/>
    <d v="1899-12-30T13:00:01"/>
    <n v="1479.78"/>
    <n v="0"/>
    <n v="-1061780.4300001531"/>
    <m/>
    <m/>
    <m/>
    <n v="116879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789"/>
    <s v="Ant.Cob/116889"/>
    <s v="Banco Brb - Par. 116889(28-28)"/>
    <n v="0"/>
    <d v="2015-03-06T00:00:00"/>
    <d v="1899-12-30T13:00:01"/>
    <n v="1479.78"/>
    <n v="0"/>
    <n v="-1063260.2100001532"/>
    <m/>
    <m/>
    <m/>
    <n v="116889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795"/>
    <s v="Ant.Cob/116900"/>
    <s v="Banco Brb - Par. 116900(11-23)"/>
    <n v="0"/>
    <d v="2015-03-06T00:00:00"/>
    <d v="1899-12-30T13:01:57"/>
    <n v="1479.78"/>
    <n v="0"/>
    <n v="-1064739.9900001532"/>
    <m/>
    <m/>
    <m/>
    <n v="116900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796"/>
    <s v="Ant.Cob/116910"/>
    <s v="Banco Brb - Par. 116910(21-23)"/>
    <n v="0"/>
    <d v="2015-03-06T00:00:00"/>
    <d v="1899-12-30T13:01:57"/>
    <n v="1479.78"/>
    <n v="0"/>
    <n v="-1066219.7700001532"/>
    <m/>
    <m/>
    <m/>
    <n v="116910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794"/>
    <s v="Ant.Cob/116890"/>
    <s v="Banco Brb - Par. 116890(01-23)"/>
    <n v="0"/>
    <d v="2015-03-06T00:00:00"/>
    <d v="1899-12-30T13:01:57"/>
    <n v="1479.78"/>
    <n v="0"/>
    <n v="-1067699.5500001532"/>
    <m/>
    <m/>
    <m/>
    <n v="116890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798"/>
    <s v="Ant.Cob/116901"/>
    <s v="Banco Brb - Par. 116901(12-23)"/>
    <n v="0"/>
    <d v="2015-03-06T00:00:00"/>
    <d v="1899-12-30T13:01:57"/>
    <n v="1479.78"/>
    <n v="0"/>
    <n v="-1069179.3300001533"/>
    <m/>
    <m/>
    <m/>
    <n v="116901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799"/>
    <s v="Ant.Cob/116911"/>
    <s v="Banco Brb - Par. 116911(22-23)"/>
    <n v="0"/>
    <d v="2015-03-06T00:00:00"/>
    <d v="1899-12-30T13:01:57"/>
    <n v="1479.78"/>
    <n v="0"/>
    <n v="-1070659.1100001533"/>
    <m/>
    <m/>
    <m/>
    <n v="116911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797"/>
    <s v="Ant.Cob/116891"/>
    <s v="Banco Brb - Par. 116891(02-23)"/>
    <n v="0"/>
    <d v="2015-03-06T00:00:00"/>
    <d v="1899-12-30T13:01:57"/>
    <n v="1479.78"/>
    <n v="0"/>
    <n v="-1072138.8900001533"/>
    <m/>
    <m/>
    <m/>
    <n v="116891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801"/>
    <s v="Ant.Cob/116902"/>
    <s v="Banco Brb - Par. 116902(13-23)"/>
    <n v="0"/>
    <d v="2015-03-06T00:00:00"/>
    <d v="1899-12-30T13:01:57"/>
    <n v="1479.78"/>
    <n v="0"/>
    <n v="-1073618.6700001534"/>
    <m/>
    <m/>
    <m/>
    <n v="116902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802"/>
    <s v="Ant.Cob/116912"/>
    <s v="Banco Brb - Par. 116912(23-23)"/>
    <n v="0"/>
    <d v="2015-03-06T00:00:00"/>
    <d v="1899-12-30T13:01:57"/>
    <n v="950.36"/>
    <n v="0"/>
    <n v="-1074569.0300001535"/>
    <m/>
    <m/>
    <m/>
    <n v="116912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800"/>
    <s v="Ant.Cob/116892"/>
    <s v="Banco Brb - Par. 116892(03-23)"/>
    <n v="0"/>
    <d v="2015-03-06T00:00:00"/>
    <d v="1899-12-30T13:01:57"/>
    <n v="1479.78"/>
    <n v="0"/>
    <n v="-1076048.8100001535"/>
    <m/>
    <m/>
    <m/>
    <n v="116892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804"/>
    <s v="Ant.Cob/116903"/>
    <s v="Banco Brb - Par. 116903(14-23)"/>
    <n v="0"/>
    <d v="2015-03-06T00:00:00"/>
    <d v="1899-12-30T13:01:57"/>
    <n v="1479.78"/>
    <n v="0"/>
    <n v="-1077528.5900001535"/>
    <m/>
    <m/>
    <m/>
    <n v="116903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803"/>
    <s v="Ant.Cob/116893"/>
    <s v="Banco Brb - Par. 116893(04-23)"/>
    <n v="0"/>
    <d v="2015-03-06T00:00:00"/>
    <d v="1899-12-30T13:01:57"/>
    <n v="1479.78"/>
    <n v="0"/>
    <n v="-1079008.3700001535"/>
    <m/>
    <m/>
    <m/>
    <n v="116893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806"/>
    <s v="Ant.Cob/116904"/>
    <s v="Banco Brb - Par. 116904(15-23)"/>
    <n v="0"/>
    <d v="2015-03-06T00:00:00"/>
    <d v="1899-12-30T13:01:57"/>
    <n v="1479.78"/>
    <n v="0"/>
    <n v="-1080488.1500001536"/>
    <m/>
    <m/>
    <m/>
    <n v="116904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805"/>
    <s v="Ant.Cob/116894"/>
    <s v="Banco Brb - Par. 116894(05-23)"/>
    <n v="0"/>
    <d v="2015-03-06T00:00:00"/>
    <d v="1899-12-30T13:01:57"/>
    <n v="1479.78"/>
    <n v="0"/>
    <n v="-1081967.9300001536"/>
    <m/>
    <m/>
    <m/>
    <n v="116894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808"/>
    <s v="Ant.Cob/116905"/>
    <s v="Banco Brb - Par. 116905(16-23)"/>
    <n v="0"/>
    <d v="2015-03-06T00:00:00"/>
    <d v="1899-12-30T13:01:57"/>
    <n v="1479.78"/>
    <n v="0"/>
    <n v="-1083447.7100001536"/>
    <m/>
    <m/>
    <m/>
    <n v="116905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807"/>
    <s v="Ant.Cob/116895"/>
    <s v="Banco Brb - Par. 116895(06-23)"/>
    <n v="0"/>
    <d v="2015-03-06T00:00:00"/>
    <d v="1899-12-30T13:01:57"/>
    <n v="1479.78"/>
    <n v="0"/>
    <n v="-1084927.4900001537"/>
    <m/>
    <m/>
    <m/>
    <n v="116895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810"/>
    <s v="Ant.Cob/116906"/>
    <s v="Banco Brb - Par. 116906(17-23)"/>
    <n v="0"/>
    <d v="2015-03-06T00:00:00"/>
    <d v="1899-12-30T13:01:57"/>
    <n v="1479.78"/>
    <n v="0"/>
    <n v="-1086407.2700001537"/>
    <m/>
    <m/>
    <m/>
    <n v="116906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809"/>
    <s v="Ant.Cob/116896"/>
    <s v="Banco Brb - Par. 116896(07-23)"/>
    <n v="0"/>
    <d v="2015-03-06T00:00:00"/>
    <d v="1899-12-30T13:01:57"/>
    <n v="1479.78"/>
    <n v="0"/>
    <n v="-1087887.0500001537"/>
    <m/>
    <m/>
    <m/>
    <n v="116896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811"/>
    <s v="Ant.Cob/116897"/>
    <s v="Banco Brb - Par. 116897(08-23)"/>
    <n v="0"/>
    <d v="2015-03-06T00:00:00"/>
    <d v="1899-12-30T13:01:57"/>
    <n v="1479.78"/>
    <n v="0"/>
    <n v="-1089366.8300001537"/>
    <m/>
    <m/>
    <m/>
    <n v="116897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793"/>
    <s v="Ant.Cob/116909"/>
    <s v="Banco Brb - Par. 116909(20-23)"/>
    <n v="0"/>
    <d v="2015-03-06T00:00:00"/>
    <d v="1899-12-30T13:01:57"/>
    <n v="1479.78"/>
    <n v="0"/>
    <n v="-1090846.6100001538"/>
    <m/>
    <m/>
    <m/>
    <n v="116909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792"/>
    <s v="Ant.Cob/116899"/>
    <s v="Banco Brb - Par. 116899(10-23)"/>
    <n v="0"/>
    <d v="2015-03-06T00:00:00"/>
    <d v="1899-12-30T13:01:57"/>
    <n v="1479.78"/>
    <n v="0"/>
    <n v="-1092326.3900001538"/>
    <m/>
    <m/>
    <m/>
    <n v="116899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812"/>
    <s v="Ant.Cob/116907"/>
    <s v="Banco Brb - Par. 116907(18-23)"/>
    <n v="0"/>
    <d v="2015-03-06T00:00:00"/>
    <d v="1899-12-30T13:01:58"/>
    <n v="1479.78"/>
    <n v="0"/>
    <n v="-1093806.1700001538"/>
    <m/>
    <m/>
    <m/>
    <n v="116907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814"/>
    <s v="Ant.Cob/116908"/>
    <s v="Banco Brb - Par. 116908(19-23)"/>
    <n v="0"/>
    <d v="2015-03-06T00:00:00"/>
    <d v="1899-12-30T13:01:58"/>
    <n v="1479.78"/>
    <n v="0"/>
    <n v="-1095285.9500001539"/>
    <m/>
    <m/>
    <m/>
    <n v="116908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813"/>
    <s v="Ant.Cob/116898"/>
    <s v="Banco Brb - Par. 116898(09-23)"/>
    <n v="0"/>
    <d v="2015-03-06T00:00:00"/>
    <d v="1899-12-30T13:01:58"/>
    <n v="1479.78"/>
    <n v="0"/>
    <n v="-1096765.7300001539"/>
    <m/>
    <m/>
    <m/>
    <n v="116898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49315"/>
    <n v="184840"/>
    <s v="Retorno: Par. 184840(02/12) - 018340/GAB - Mensalidades"/>
    <n v="1505.4"/>
    <d v="2015-03-06T00:00:00"/>
    <d v="1899-12-30T13:44:48"/>
    <n v="0"/>
    <n v="0"/>
    <n v="-1095260.330000154"/>
    <m/>
    <m/>
    <n v="184840"/>
    <m/>
    <n v="1"/>
    <s v="Andre"/>
    <n v="1"/>
    <m/>
    <n v="2"/>
    <d v="2015-03-09T00:00:00"/>
    <d v="2015-03-09T00:00:00"/>
    <n v="26548"/>
    <n v="20150306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9313"/>
    <n v="188261"/>
    <s v="Retorno: Par. 188261(02/12) - 019590/MAT - Mensalidades"/>
    <n v="1505.4"/>
    <d v="2015-03-06T00:00:00"/>
    <d v="1899-12-30T13:44:48"/>
    <n v="0"/>
    <n v="0"/>
    <n v="-1093754.9300001541"/>
    <m/>
    <m/>
    <n v="188261"/>
    <m/>
    <n v="1"/>
    <s v="Andre"/>
    <n v="1"/>
    <m/>
    <n v="2"/>
    <d v="2015-03-09T00:00:00"/>
    <d v="2015-03-09T00:00:00"/>
    <n v="26546"/>
    <n v="20150306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9314"/>
    <n v="184882"/>
    <s v="Retorno: Par. 184882(02/12) - 018117/BRU - Mensalidades"/>
    <n v="1505.4"/>
    <d v="2015-03-06T00:00:00"/>
    <d v="1899-12-30T13:44:48"/>
    <n v="0"/>
    <n v="0"/>
    <n v="-1092249.5300001542"/>
    <m/>
    <m/>
    <n v="184882"/>
    <m/>
    <n v="1"/>
    <s v="Andre"/>
    <n v="1"/>
    <m/>
    <n v="2"/>
    <d v="2015-03-09T00:00:00"/>
    <d v="2015-03-09T00:00:00"/>
    <n v="26547"/>
    <n v="20150306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9316"/>
    <n v="184849"/>
    <s v="Retorno: Par. 184849(02/12) - 018209/RIC - Mensalidades"/>
    <n v="1505.4"/>
    <d v="2015-03-06T00:00:00"/>
    <d v="1899-12-30T13:44:48"/>
    <n v="0"/>
    <n v="0"/>
    <n v="-1090744.1300001543"/>
    <m/>
    <m/>
    <n v="184849"/>
    <m/>
    <n v="1"/>
    <s v="Andre"/>
    <n v="1"/>
    <m/>
    <n v="2"/>
    <d v="2015-03-09T00:00:00"/>
    <d v="2015-03-09T00:00:00"/>
    <n v="26549"/>
    <n v="20150306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49312"/>
    <n v="192137"/>
    <s v="Retorno: Par. 192137(02/12) - 018692/CÉS - Mensalidades"/>
    <n v="1761.9"/>
    <d v="2015-03-06T00:00:00"/>
    <d v="1899-12-30T13:44:48"/>
    <n v="0"/>
    <n v="0"/>
    <n v="-1088982.2300001543"/>
    <m/>
    <m/>
    <n v="192137"/>
    <m/>
    <n v="1"/>
    <s v="Andre"/>
    <n v="1"/>
    <m/>
    <n v="2"/>
    <d v="2015-03-09T00:00:00"/>
    <d v="2015-03-09T00:00:00"/>
    <n v="26545"/>
    <n v="20150306"/>
    <n v="2015"/>
    <n v="1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4053"/>
    <s v="Transferência Entre Conta"/>
    <s v="Ted Devolvida"/>
    <n v="29000"/>
    <d v="2015-03-06T00:00:00"/>
    <d v="1899-12-30T14:22:46"/>
    <n v="0"/>
    <n v="0"/>
    <n v="-1059982.2300001543"/>
    <m/>
    <m/>
    <m/>
    <m/>
    <n v="24"/>
    <s v="Emilly"/>
    <n v="1"/>
    <m/>
    <n v="1449"/>
    <d v="2015-03-23T00:00:00"/>
    <d v="2015-03-23T00:00:00"/>
    <m/>
    <m/>
    <n v="2015"/>
    <n v="24"/>
    <m/>
    <m/>
    <m/>
    <m/>
    <s v="Transferência entre contas"/>
    <x v="2"/>
    <x v="4"/>
    <m/>
    <n v="5"/>
    <n v="8"/>
    <s v="Transferência Bancária"/>
    <m/>
    <m/>
    <m/>
    <n v="0"/>
    <m/>
    <m/>
    <s v="MERC [GYN] [02.011938-7] [CC]"/>
    <m/>
    <m/>
    <m/>
  </r>
  <r>
    <n v="254055"/>
    <s v="Transferência Entre Conta"/>
    <s v="Transferência Entre Conta"/>
    <n v="0"/>
    <d v="2015-03-06T00:00:00"/>
    <d v="1899-12-30T14:23:05"/>
    <n v="160364.49"/>
    <n v="0"/>
    <n v="-1220346.7200001543"/>
    <m/>
    <m/>
    <m/>
    <m/>
    <n v="24"/>
    <s v="Emilly"/>
    <n v="1"/>
    <m/>
    <n v="1449"/>
    <d v="2015-03-23T00:00:00"/>
    <d v="2015-03-23T00:00:00"/>
    <m/>
    <m/>
    <n v="2015"/>
    <n v="24"/>
    <m/>
    <m/>
    <m/>
    <m/>
    <s v="Transferência entre contas"/>
    <x v="2"/>
    <x v="4"/>
    <m/>
    <n v="75"/>
    <n v="8"/>
    <s v="Transferência Bancária"/>
    <m/>
    <m/>
    <m/>
    <n v="0"/>
    <m/>
    <n v="5"/>
    <s v="MERC [GYN] [OPERAÇÕES]"/>
    <m/>
    <m/>
    <m/>
  </r>
  <r>
    <n v="254056"/>
    <s v="Transferência Entre Conta"/>
    <s v="Destino: 254055-Transferência Entre Conta"/>
    <n v="160364.49"/>
    <d v="2015-03-06T00:00:00"/>
    <d v="1899-12-30T14:23:05"/>
    <n v="0"/>
    <n v="0"/>
    <n v="-1059982.2300001543"/>
    <m/>
    <m/>
    <m/>
    <m/>
    <n v="24"/>
    <s v="Emilly"/>
    <n v="1"/>
    <m/>
    <n v="1449"/>
    <d v="2015-03-23T00:00:00"/>
    <d v="2015-03-23T00:00:00"/>
    <m/>
    <m/>
    <n v="2015"/>
    <n v="24"/>
    <m/>
    <m/>
    <n v="254055"/>
    <m/>
    <s v="Transferência entre contas"/>
    <x v="2"/>
    <x v="4"/>
    <m/>
    <n v="5"/>
    <n v="8"/>
    <s v="Transferência Bancária"/>
    <m/>
    <m/>
    <m/>
    <n v="0"/>
    <m/>
    <m/>
    <s v="MERC [GYN] [02.011938-7] [CC]"/>
    <m/>
    <m/>
    <m/>
  </r>
  <r>
    <n v="254057"/>
    <s v="Transferência Entre Conta"/>
    <s v="Transferência Entre Conta"/>
    <n v="0"/>
    <d v="2015-03-06T00:00:00"/>
    <d v="1899-12-30T14:23:38"/>
    <n v="176000"/>
    <n v="0"/>
    <n v="-1235982.2300001543"/>
    <m/>
    <m/>
    <m/>
    <m/>
    <n v="24"/>
    <s v="Emilly"/>
    <n v="1"/>
    <m/>
    <n v="1449"/>
    <d v="2015-03-23T00:00:00"/>
    <d v="2015-03-23T00:00:00"/>
    <m/>
    <m/>
    <n v="2015"/>
    <n v="24"/>
    <m/>
    <m/>
    <m/>
    <m/>
    <s v="Transferência entre contas"/>
    <x v="2"/>
    <x v="4"/>
    <m/>
    <n v="5"/>
    <n v="8"/>
    <s v="Transferência Bancária"/>
    <m/>
    <m/>
    <m/>
    <n v="0"/>
    <m/>
    <m/>
    <s v="MERC [GYN] [02.011938-7] [CC]"/>
    <m/>
    <m/>
    <m/>
  </r>
  <r>
    <n v="255180"/>
    <s v="Extrato/117656"/>
    <s v="Banco Daycoval S/A  - Par. 117656(01-4)"/>
    <n v="0"/>
    <d v="2015-03-06T00:00:00"/>
    <d v="1899-12-30T14:26:41"/>
    <n v="1848.86"/>
    <n v="0"/>
    <n v="-1237831.0900001545"/>
    <m/>
    <m/>
    <m/>
    <n v="117656"/>
    <n v="24"/>
    <s v="Emilly"/>
    <n v="2"/>
    <m/>
    <n v="575"/>
    <d v="2015-03-25T00:00:00"/>
    <d v="2015-03-25T00:00:00"/>
    <m/>
    <m/>
    <n v="2015"/>
    <n v="24"/>
    <m/>
    <m/>
    <m/>
    <m/>
    <s v="CA.Tarifas Bancárias"/>
    <x v="2"/>
    <x v="4"/>
    <m/>
    <n v="59"/>
    <n v="9"/>
    <s v="Débito em conta"/>
    <m/>
    <n v="0"/>
    <m/>
    <n v="0"/>
    <m/>
    <m/>
    <s v="DAYCOVAL [GYN] [7112965] [CC]"/>
    <m/>
    <m/>
    <m/>
  </r>
  <r>
    <n v="255181"/>
    <s v="Extrato/117657"/>
    <s v="Banco Daycoval S/A  - Par. 117657(02-4)"/>
    <n v="0"/>
    <d v="2015-03-06T00:00:00"/>
    <d v="1899-12-30T14:26:41"/>
    <n v="1085.31"/>
    <n v="0"/>
    <n v="-1238916.4000001545"/>
    <m/>
    <m/>
    <m/>
    <n v="117657"/>
    <n v="24"/>
    <s v="Emilly"/>
    <n v="2"/>
    <m/>
    <n v="575"/>
    <d v="2015-03-25T00:00:00"/>
    <d v="2015-03-25T00:00:00"/>
    <m/>
    <m/>
    <n v="2015"/>
    <n v="24"/>
    <m/>
    <m/>
    <m/>
    <m/>
    <s v="CA.Tarifas Bancárias"/>
    <x v="2"/>
    <x v="4"/>
    <m/>
    <n v="59"/>
    <n v="9"/>
    <s v="Débito em conta"/>
    <m/>
    <n v="0"/>
    <m/>
    <n v="0"/>
    <m/>
    <m/>
    <s v="DAYCOVAL [GYN] [7112965] [CC]"/>
    <m/>
    <m/>
    <m/>
  </r>
  <r>
    <n v="255182"/>
    <s v="Extrato/117658"/>
    <s v="Banco Daycoval S/A  - Par. 117658(03-4)"/>
    <n v="0"/>
    <d v="2015-03-06T00:00:00"/>
    <d v="1899-12-30T14:26:42"/>
    <n v="295.05"/>
    <n v="0"/>
    <n v="-1239211.4500001546"/>
    <m/>
    <m/>
    <m/>
    <n v="117658"/>
    <n v="24"/>
    <s v="Emilly"/>
    <n v="2"/>
    <m/>
    <n v="575"/>
    <d v="2015-03-25T00:00:00"/>
    <d v="2015-03-25T00:00:00"/>
    <m/>
    <m/>
    <n v="2015"/>
    <n v="24"/>
    <m/>
    <m/>
    <m/>
    <m/>
    <s v="CA.Tarifas Bancárias"/>
    <x v="2"/>
    <x v="4"/>
    <m/>
    <n v="59"/>
    <n v="9"/>
    <s v="Débito em conta"/>
    <m/>
    <n v="0"/>
    <m/>
    <n v="0"/>
    <m/>
    <m/>
    <s v="DAYCOVAL [GYN] [7112965] [CC]"/>
    <m/>
    <m/>
    <m/>
  </r>
  <r>
    <n v="255183"/>
    <s v="Extrato/117659"/>
    <s v="Banco Daycoval S/A  - Par. 117659(04-4)"/>
    <n v="0"/>
    <d v="2015-03-06T00:00:00"/>
    <d v="1899-12-30T14:26:42"/>
    <n v="11.7"/>
    <n v="0"/>
    <n v="-1239223.1500001545"/>
    <m/>
    <m/>
    <m/>
    <n v="117659"/>
    <n v="24"/>
    <s v="Emilly"/>
    <n v="2"/>
    <m/>
    <n v="575"/>
    <d v="2015-03-25T00:00:00"/>
    <d v="2015-03-25T00:00:00"/>
    <m/>
    <m/>
    <n v="2015"/>
    <n v="24"/>
    <m/>
    <m/>
    <m/>
    <m/>
    <s v="CA.Tarifas Bancárias"/>
    <x v="2"/>
    <x v="4"/>
    <m/>
    <n v="59"/>
    <n v="9"/>
    <s v="Débito em conta"/>
    <m/>
    <n v="0"/>
    <m/>
    <n v="0"/>
    <m/>
    <m/>
    <s v="DAYCOVAL [GYN] [7112965] [CC]"/>
    <m/>
    <m/>
    <m/>
  </r>
  <r>
    <n v="259303"/>
    <s v="Fevereiro/119007"/>
    <s v="Carlos Moreira - Cód. 119007"/>
    <n v="0"/>
    <d v="2015-03-06T00:00:00"/>
    <d v="1899-12-30T14:34:46"/>
    <n v="3751.06"/>
    <n v="0"/>
    <n v="-1242974.2100001546"/>
    <m/>
    <m/>
    <m/>
    <n v="119007"/>
    <n v="60"/>
    <s v="Francielly"/>
    <n v="1"/>
    <m/>
    <n v="142"/>
    <d v="2015-04-08T00:00:00"/>
    <d v="2015-04-08T00:00:00"/>
    <m/>
    <m/>
    <n v="2015"/>
    <n v="60"/>
    <m/>
    <m/>
    <m/>
    <m/>
    <s v="T-3.Honorários "/>
    <x v="1"/>
    <x v="4"/>
    <m/>
    <n v="12"/>
    <n v="2"/>
    <s v="Cheque"/>
    <m/>
    <n v="0"/>
    <m/>
    <n v="0"/>
    <m/>
    <m/>
    <s v="BRB [GYN] [011616-0] [CC] [COB]"/>
    <m/>
    <m/>
    <m/>
  </r>
  <r>
    <n v="259304"/>
    <s v="Fevereiro/119008"/>
    <s v="Carlos Moreira - Cód. 119008"/>
    <n v="0"/>
    <d v="2015-03-06T00:00:00"/>
    <d v="1899-12-30T14:34:57"/>
    <n v="2955"/>
    <n v="0"/>
    <n v="-1245929.2100001546"/>
    <m/>
    <m/>
    <m/>
    <n v="119008"/>
    <n v="60"/>
    <s v="Francielly"/>
    <n v="1"/>
    <m/>
    <n v="1570"/>
    <d v="2015-04-08T00:00:00"/>
    <d v="2015-04-08T00:00:00"/>
    <m/>
    <m/>
    <n v="2015"/>
    <n v="60"/>
    <m/>
    <m/>
    <m/>
    <m/>
    <s v="T-27.Honorários"/>
    <x v="1"/>
    <x v="4"/>
    <m/>
    <n v="12"/>
    <n v="2"/>
    <s v="Cheque"/>
    <m/>
    <n v="0"/>
    <m/>
    <n v="0"/>
    <m/>
    <m/>
    <s v="BRB [GYN] [011616-0] [CC] [COB]"/>
    <m/>
    <m/>
    <m/>
  </r>
  <r>
    <n v="251449"/>
    <s v="Extrato/116344"/>
    <s v="Mercantil Do Brasil - Cód. 116344"/>
    <n v="0"/>
    <d v="2015-03-06T00:00:00"/>
    <d v="1899-12-30T14:45:17"/>
    <n v="19"/>
    <n v="0"/>
    <n v="-1245948.2100001546"/>
    <m/>
    <m/>
    <m/>
    <n v="116344"/>
    <n v="24"/>
    <s v="Emilly"/>
    <n v="1"/>
    <m/>
    <n v="1513"/>
    <d v="2015-03-16T00:00:00"/>
    <d v="2015-03-16T00:00:00"/>
    <m/>
    <m/>
    <n v="2015"/>
    <n v="24"/>
    <m/>
    <m/>
    <m/>
    <m/>
    <s v="Tarifas de DOC / TED"/>
    <x v="2"/>
    <x v="4"/>
    <m/>
    <n v="5"/>
    <n v="9"/>
    <s v="Débito em conta"/>
    <m/>
    <n v="0"/>
    <m/>
    <n v="0"/>
    <m/>
    <m/>
    <s v="MERC [GYN] [02.011938-7] [CC]"/>
    <m/>
    <m/>
    <m/>
  </r>
  <r>
    <n v="251450"/>
    <s v="Extrato/116345"/>
    <s v="Mercantil Do Brasil - Cód. 116345"/>
    <n v="0"/>
    <d v="2015-03-06T00:00:00"/>
    <d v="1899-12-30T14:46:00"/>
    <n v="1386"/>
    <n v="0"/>
    <n v="-1247334.2100001546"/>
    <m/>
    <m/>
    <m/>
    <n v="116345"/>
    <n v="24"/>
    <s v="Emilly"/>
    <n v="1"/>
    <m/>
    <n v="569"/>
    <d v="2015-03-16T00:00:00"/>
    <d v="2015-03-16T00:00:00"/>
    <m/>
    <m/>
    <n v="2015"/>
    <n v="24"/>
    <m/>
    <m/>
    <m/>
    <m/>
    <s v="CA.Resgate de cheques devolvido (CUSTO)"/>
    <x v="2"/>
    <x v="4"/>
    <m/>
    <n v="5"/>
    <n v="9"/>
    <s v="Débito em conta"/>
    <m/>
    <n v="0"/>
    <m/>
    <n v="0"/>
    <m/>
    <m/>
    <s v="MERC [GYN] [02.011938-7] [CC]"/>
    <m/>
    <m/>
    <m/>
  </r>
  <r>
    <n v="251451"/>
    <s v="Extrato/116346"/>
    <s v="Mercantil Do Brasil - Cód. 116346"/>
    <n v="0"/>
    <d v="2015-03-06T00:00:00"/>
    <d v="1899-12-30T14:46:35"/>
    <n v="13"/>
    <n v="0"/>
    <n v="-1247347.2100001546"/>
    <m/>
    <m/>
    <m/>
    <n v="116346"/>
    <n v="24"/>
    <s v="Emilly"/>
    <n v="1"/>
    <m/>
    <n v="575"/>
    <d v="2015-03-16T00:00:00"/>
    <d v="2015-03-16T00:00:00"/>
    <m/>
    <m/>
    <n v="2015"/>
    <n v="24"/>
    <m/>
    <m/>
    <m/>
    <m/>
    <s v="CA.Tarifas Bancárias"/>
    <x v="2"/>
    <x v="4"/>
    <m/>
    <n v="5"/>
    <n v="9"/>
    <s v="Débito em conta"/>
    <m/>
    <n v="0"/>
    <m/>
    <n v="0"/>
    <m/>
    <m/>
    <s v="MERC [GYN] [02.011938-7] [CC]"/>
    <m/>
    <m/>
    <m/>
  </r>
  <r>
    <n v="273895"/>
    <n v="218056"/>
    <s v="Par.(08-12) 020331/LAÍS CARVALHO DE LELES - [ESTORNO] R$ "/>
    <n v="1386"/>
    <d v="2015-03-06T00:00:00"/>
    <d v="1899-12-30T14:48:30"/>
    <n v="0"/>
    <n v="0"/>
    <n v="-1245961.2100001546"/>
    <m/>
    <m/>
    <n v="218056"/>
    <m/>
    <n v="8"/>
    <s v="Vinicius"/>
    <n v="2"/>
    <m/>
    <n v="1657"/>
    <d v="2015-06-24T00:00:00"/>
    <d v="2015-06-24T00:00:00"/>
    <m/>
    <m/>
    <n v="2015"/>
    <n v="8"/>
    <m/>
    <m/>
    <m/>
    <m/>
    <s v="Estorno mensalidade / parcela aluno cancelado"/>
    <x v="1"/>
    <x v="4"/>
    <m/>
    <n v="75"/>
    <n v="11"/>
    <s v="Antec. de Cheque"/>
    <m/>
    <n v="0"/>
    <m/>
    <n v="0"/>
    <m/>
    <m/>
    <s v="MERC [GYN] [OPERAÇÕES]"/>
    <m/>
    <m/>
    <m/>
  </r>
  <r>
    <n v="251678"/>
    <n v="192050"/>
    <s v="Par.(02/12) 018454/ALBERTO BENTO SINIMBÚ - Mensalidades"/>
    <n v="1724"/>
    <d v="2015-03-06T00:00:00"/>
    <d v="1899-12-30T14:57:56"/>
    <n v="0"/>
    <n v="0"/>
    <n v="-1244237.2100001546"/>
    <m/>
    <m/>
    <n v="192050"/>
    <m/>
    <n v="8"/>
    <s v="Vinicius"/>
    <n v="1"/>
    <m/>
    <n v="2"/>
    <d v="2015-03-17T00:00:00"/>
    <d v="2015-03-17T00:00:00"/>
    <m/>
    <m/>
    <n v="2015"/>
    <n v="8"/>
    <m/>
    <m/>
    <m/>
    <m/>
    <s v="Mensalidade Ensino Médio"/>
    <x v="1"/>
    <x v="4"/>
    <m/>
    <n v="4"/>
    <n v="3"/>
    <s v="Dep. Bancário"/>
    <m/>
    <n v="0"/>
    <m/>
    <n v="0"/>
    <m/>
    <m/>
    <s v="BB [022382-4] [GYN] [CC]"/>
    <m/>
    <m/>
    <m/>
  </r>
  <r>
    <n v="262483"/>
    <s v="Remessa Olimpo Anápolis"/>
    <s v="Remessa Olimpo Anápolis"/>
    <n v="13734"/>
    <d v="2015-03-06T00:00:00"/>
    <d v="1899-12-30T15:02:17"/>
    <n v="0"/>
    <n v="0"/>
    <n v="-1230503.2100001546"/>
    <m/>
    <m/>
    <m/>
    <m/>
    <n v="7"/>
    <s v="Anapaula"/>
    <n v="1"/>
    <m/>
    <n v="1526"/>
    <d v="2015-04-17T00:00:00"/>
    <d v="2015-04-17T00:00:00"/>
    <m/>
    <m/>
    <n v="2015"/>
    <n v="7"/>
    <m/>
    <m/>
    <m/>
    <m/>
    <s v="Remessa Olimpo Anápolis"/>
    <x v="1"/>
    <x v="3"/>
    <m/>
    <n v="75"/>
    <n v="11"/>
    <s v="Antec. de Cheque"/>
    <m/>
    <m/>
    <m/>
    <n v="0"/>
    <m/>
    <m/>
    <s v="MERC [GYN] [OPERAÇÕES]"/>
    <m/>
    <m/>
    <m/>
  </r>
  <r>
    <n v="262484"/>
    <s v="Remessa Olimpo Uberlândia"/>
    <s v="Remessa Olimpo Uberlândia"/>
    <n v="17218"/>
    <d v="2015-03-06T00:00:00"/>
    <d v="1899-12-30T15:02:55"/>
    <n v="0"/>
    <n v="0"/>
    <n v="-1213285.2100001546"/>
    <m/>
    <m/>
    <m/>
    <m/>
    <n v="7"/>
    <s v="Anapaula"/>
    <n v="1"/>
    <m/>
    <n v="1528"/>
    <d v="2015-04-17T00:00:00"/>
    <d v="2015-04-17T00:00:00"/>
    <m/>
    <m/>
    <n v="2015"/>
    <n v="7"/>
    <m/>
    <m/>
    <m/>
    <m/>
    <s v="Remessa Olimpo Uberlândia"/>
    <x v="1"/>
    <x v="1"/>
    <m/>
    <n v="75"/>
    <n v="11"/>
    <s v="Antec. de Cheque"/>
    <m/>
    <m/>
    <m/>
    <n v="0"/>
    <m/>
    <m/>
    <s v="MERC [GYN] [OPERAÇÕES]"/>
    <m/>
    <m/>
    <m/>
  </r>
  <r>
    <n v="250930"/>
    <s v="Recibo/116220"/>
    <s v="Grupo Olimpo - Cód. 116220"/>
    <n v="0"/>
    <d v="2015-03-06T00:00:00"/>
    <d v="1899-12-30T15:04:17"/>
    <n v="30"/>
    <n v="0"/>
    <n v="-1213315.2100001546"/>
    <m/>
    <m/>
    <m/>
    <n v="116220"/>
    <n v="24"/>
    <s v="Emilly"/>
    <n v="1"/>
    <m/>
    <n v="528"/>
    <d v="2015-03-12T00:00:00"/>
    <d v="2015-03-12T00:00:00"/>
    <m/>
    <m/>
    <n v="2015"/>
    <n v="24"/>
    <m/>
    <m/>
    <m/>
    <m/>
    <s v="CA.Exames Admissional / demissional (DESPESA)"/>
    <x v="1"/>
    <x v="4"/>
    <m/>
    <n v="56"/>
    <n v="1"/>
    <s v="Dinheiro"/>
    <m/>
    <n v="0"/>
    <m/>
    <n v="0"/>
    <m/>
    <m/>
    <s v="CAIXA TESOURARIA"/>
    <m/>
    <m/>
    <m/>
  </r>
  <r>
    <n v="262486"/>
    <s v="Remessa Olimpo Fundamental"/>
    <s v="Remessa Olimpo Fundamental"/>
    <n v="9096.94"/>
    <d v="2015-03-06T00:00:00"/>
    <d v="1899-12-30T15:05:15"/>
    <n v="0"/>
    <n v="0"/>
    <n v="-1204218.2700001546"/>
    <m/>
    <m/>
    <m/>
    <m/>
    <n v="7"/>
    <s v="Anapaula"/>
    <n v="1"/>
    <m/>
    <n v="1431"/>
    <d v="2015-04-17T00:00:00"/>
    <d v="2015-04-17T00:00:00"/>
    <m/>
    <m/>
    <n v="2015"/>
    <n v="7"/>
    <m/>
    <m/>
    <m/>
    <m/>
    <s v="Remessa Olimpo Fundamental"/>
    <x v="1"/>
    <x v="4"/>
    <m/>
    <n v="75"/>
    <n v="11"/>
    <s v="Antec. de Cheque"/>
    <m/>
    <m/>
    <m/>
    <n v="0"/>
    <m/>
    <m/>
    <s v="MERC [GYN] [OPERAÇÕES]"/>
    <m/>
    <m/>
    <m/>
  </r>
  <r>
    <n v="257783"/>
    <n v="213878"/>
    <s v="Par.(02/12) 020417/LUCCAS CARDOSO DE ALMEIDA - Parcelas"/>
    <n v="1380"/>
    <d v="2015-03-06T00:00:00"/>
    <d v="1899-12-30T15:14:22"/>
    <n v="0"/>
    <n v="0"/>
    <n v="-1202838.2700001546"/>
    <m/>
    <m/>
    <n v="213878"/>
    <m/>
    <n v="8"/>
    <s v="Vinicius"/>
    <n v="2"/>
    <m/>
    <n v="6"/>
    <d v="2015-04-02T00:00:00"/>
    <d v="2015-04-02T00:00:00"/>
    <m/>
    <m/>
    <n v="2015"/>
    <n v="8"/>
    <m/>
    <m/>
    <m/>
    <m/>
    <s v="Mensalidade Pré-Vestibular"/>
    <x v="1"/>
    <x v="4"/>
    <m/>
    <n v="4"/>
    <n v="3"/>
    <s v="Dep. Bancário"/>
    <m/>
    <n v="0"/>
    <m/>
    <n v="0"/>
    <m/>
    <m/>
    <s v="BB [022382-4] [GYN] [CC]"/>
    <m/>
    <m/>
    <m/>
  </r>
  <r>
    <n v="254607"/>
    <s v="Transferência Entre Conta"/>
    <s v="Transferência Entre Conta"/>
    <n v="0"/>
    <d v="2015-03-06T00:00:00"/>
    <d v="1899-12-30T15:17:45"/>
    <n v="644.46"/>
    <n v="0"/>
    <n v="-1203482.7300001546"/>
    <m/>
    <m/>
    <m/>
    <m/>
    <n v="24"/>
    <s v="Emilly"/>
    <n v="1"/>
    <m/>
    <n v="1449"/>
    <d v="2015-03-24T00:00:00"/>
    <d v="2015-03-24T00:00:00"/>
    <m/>
    <m/>
    <n v="2015"/>
    <n v="24"/>
    <m/>
    <m/>
    <m/>
    <m/>
    <s v="Transferência entre contas"/>
    <x v="2"/>
    <x v="4"/>
    <m/>
    <n v="72"/>
    <n v="8"/>
    <s v="Transferência Bancária"/>
    <m/>
    <m/>
    <m/>
    <n v="0"/>
    <m/>
    <n v="26"/>
    <s v="ITAÚ [SOL] [032614-9] [CG]"/>
    <m/>
    <m/>
    <m/>
  </r>
  <r>
    <n v="254608"/>
    <s v="Transferência Entre Conta"/>
    <s v="Destino: 254607-Transferência Entre Conta"/>
    <n v="644.46"/>
    <d v="2015-03-06T00:00:00"/>
    <d v="1899-12-30T15:17:45"/>
    <n v="0"/>
    <n v="0"/>
    <n v="-1202838.2700001546"/>
    <m/>
    <m/>
    <m/>
    <m/>
    <n v="24"/>
    <s v="Emilly"/>
    <n v="1"/>
    <m/>
    <n v="1449"/>
    <d v="2015-03-24T00:00:00"/>
    <d v="2015-03-24T00:00:00"/>
    <m/>
    <m/>
    <n v="2015"/>
    <n v="24"/>
    <m/>
    <m/>
    <n v="254607"/>
    <m/>
    <s v="Transferência entre contas"/>
    <x v="2"/>
    <x v="4"/>
    <m/>
    <n v="26"/>
    <n v="8"/>
    <s v="Transferência Bancária"/>
    <m/>
    <m/>
    <m/>
    <n v="0"/>
    <m/>
    <m/>
    <s v="ITAÚ [SOL] [001691-4] [CC]"/>
    <m/>
    <m/>
    <m/>
  </r>
  <r>
    <n v="254609"/>
    <s v="Extrato/117566"/>
    <s v="Banco Itaú Unibanco S.A. - Cód. 117566"/>
    <n v="0"/>
    <d v="2015-03-06T00:00:00"/>
    <d v="1899-12-30T15:20:20"/>
    <n v="4.38"/>
    <n v="0"/>
    <n v="-1202842.6500001545"/>
    <m/>
    <m/>
    <m/>
    <n v="117566"/>
    <n v="24"/>
    <s v="Emilly"/>
    <n v="1"/>
    <m/>
    <n v="575"/>
    <d v="2015-03-24T00:00:00"/>
    <d v="2015-03-24T00:00:00"/>
    <m/>
    <m/>
    <n v="2015"/>
    <n v="24"/>
    <m/>
    <m/>
    <m/>
    <m/>
    <s v="CA.Tarifas Bancárias"/>
    <x v="2"/>
    <x v="4"/>
    <m/>
    <n v="26"/>
    <n v="9"/>
    <s v="Débito em conta"/>
    <m/>
    <n v="0"/>
    <m/>
    <n v="0"/>
    <m/>
    <m/>
    <s v="ITAÚ [SOL] [001691-4] [CC]"/>
    <m/>
    <m/>
    <m/>
  </r>
  <r>
    <n v="254610"/>
    <s v="Extrato/117567"/>
    <s v="Banco Itaú Unibanco S.A. - Cód. 117567"/>
    <n v="0"/>
    <d v="2015-03-06T00:00:00"/>
    <d v="1899-12-30T15:21:01"/>
    <n v="52"/>
    <n v="0"/>
    <n v="-1202894.6500001545"/>
    <m/>
    <m/>
    <m/>
    <n v="117567"/>
    <n v="24"/>
    <s v="Emilly"/>
    <n v="1"/>
    <m/>
    <n v="575"/>
    <d v="2015-03-24T00:00:00"/>
    <d v="2015-03-24T00:00:00"/>
    <m/>
    <m/>
    <n v="2015"/>
    <n v="24"/>
    <m/>
    <m/>
    <m/>
    <m/>
    <s v="CA.Tarifas Bancárias"/>
    <x v="2"/>
    <x v="4"/>
    <m/>
    <n v="26"/>
    <n v="9"/>
    <s v="Débito em conta"/>
    <m/>
    <n v="0"/>
    <m/>
    <n v="0"/>
    <m/>
    <m/>
    <s v="ITAÚ [SOL] [001691-4] [CC]"/>
    <m/>
    <m/>
    <m/>
  </r>
  <r>
    <n v="251454"/>
    <n v="210932"/>
    <s v="Par.(02-12) 013633/LUIZ FELIPE FERREIRA COSA - PAGAMENTO CHE"/>
    <n v="5000"/>
    <d v="2015-03-06T00:00:00"/>
    <d v="1899-12-30T15:22:33"/>
    <n v="0"/>
    <n v="0"/>
    <n v="-1197894.6500001545"/>
    <m/>
    <m/>
    <n v="210932"/>
    <m/>
    <n v="60"/>
    <s v="Francielly"/>
    <n v="1"/>
    <m/>
    <n v="1378"/>
    <d v="2015-03-16T00:00:00"/>
    <d v="2015-03-16T00:00:00"/>
    <m/>
    <m/>
    <n v="2014"/>
    <n v="60"/>
    <m/>
    <m/>
    <m/>
    <m/>
    <s v="Pagamento de cheque devolvido"/>
    <x v="1"/>
    <x v="4"/>
    <m/>
    <n v="12"/>
    <n v="11"/>
    <s v="Antec. de Cheque"/>
    <m/>
    <n v="0"/>
    <m/>
    <n v="0"/>
    <m/>
    <m/>
    <s v="BRB [GYN] [011616-0] [CC] [COB]"/>
    <m/>
    <m/>
    <m/>
  </r>
  <r>
    <n v="251130"/>
    <n v="213049"/>
    <s v="Par.(01-1) 019570/FERNANDA ALCÂNTARA DA COS - 1ª OU 2ª SÉRI"/>
    <n v="73"/>
    <d v="2015-03-06T00:00:00"/>
    <d v="1899-12-30T15:23:55"/>
    <n v="0"/>
    <n v="0"/>
    <n v="-1197821.6500001545"/>
    <m/>
    <m/>
    <n v="213049"/>
    <m/>
    <n v="60"/>
    <s v="Francielly"/>
    <n v="1"/>
    <m/>
    <n v="1385"/>
    <d v="2015-03-13T00:00:00"/>
    <d v="2015-03-13T00:00:00"/>
    <m/>
    <m/>
    <n v="2015"/>
    <n v="60"/>
    <m/>
    <m/>
    <m/>
    <m/>
    <s v="Taxa Prova Substitutiva"/>
    <x v="1"/>
    <x v="4"/>
    <m/>
    <n v="56"/>
    <n v="1"/>
    <s v="Dinheiro"/>
    <m/>
    <n v="0"/>
    <m/>
    <n v="0"/>
    <m/>
    <m/>
    <s v="CAIXA TESOURARIA"/>
    <m/>
    <m/>
    <m/>
  </r>
  <r>
    <n v="251132"/>
    <n v="213050"/>
    <s v="Par.(01-1) 019570/FERNANDA ALCÂNTARA DA COS - 1ª OU 2ª SÉRI"/>
    <n v="73"/>
    <d v="2015-03-06T00:00:00"/>
    <d v="1899-12-30T15:23:56"/>
    <n v="0"/>
    <n v="0"/>
    <n v="-1197748.6500001545"/>
    <m/>
    <m/>
    <n v="213050"/>
    <m/>
    <n v="60"/>
    <s v="Francielly"/>
    <n v="1"/>
    <m/>
    <n v="1385"/>
    <d v="2015-03-13T00:00:00"/>
    <d v="2015-03-13T00:00:00"/>
    <m/>
    <m/>
    <n v="2015"/>
    <n v="60"/>
    <m/>
    <m/>
    <m/>
    <m/>
    <s v="Taxa Prova Substitutiva"/>
    <x v="1"/>
    <x v="4"/>
    <m/>
    <n v="56"/>
    <n v="1"/>
    <s v="Dinheiro"/>
    <m/>
    <n v="0"/>
    <m/>
    <n v="0"/>
    <m/>
    <m/>
    <s v="CAIXA TESOURARIA"/>
    <m/>
    <m/>
    <m/>
  </r>
  <r>
    <n v="251131"/>
    <n v="213048"/>
    <s v="Par.(01-1) 019570/FERNANDA ALCÂNTARA DA COS - 1ª OU 2ª SÉRI"/>
    <n v="73"/>
    <d v="2015-03-06T00:00:00"/>
    <d v="1899-12-30T15:23:56"/>
    <n v="0"/>
    <n v="0"/>
    <n v="-1197675.6500001545"/>
    <m/>
    <m/>
    <n v="213048"/>
    <m/>
    <n v="60"/>
    <s v="Francielly"/>
    <n v="1"/>
    <m/>
    <n v="1385"/>
    <d v="2015-03-13T00:00:00"/>
    <d v="2015-03-13T00:00:00"/>
    <m/>
    <m/>
    <n v="2015"/>
    <n v="60"/>
    <m/>
    <m/>
    <m/>
    <m/>
    <s v="Taxa Prova Substitutiva"/>
    <x v="1"/>
    <x v="4"/>
    <m/>
    <n v="56"/>
    <n v="1"/>
    <s v="Dinheiro"/>
    <m/>
    <n v="0"/>
    <m/>
    <n v="0"/>
    <m/>
    <m/>
    <s v="CAIXA TESOURARIA"/>
    <m/>
    <m/>
    <m/>
  </r>
  <r>
    <n v="251134"/>
    <n v="213051"/>
    <s v="Par.(01-1) 018176/ISABELA CARVALHO OLIVEIRA - 1ª OU 2ª SÉRI"/>
    <n v="73"/>
    <d v="2015-03-06T00:00:00"/>
    <d v="1899-12-30T15:25:03"/>
    <n v="0"/>
    <n v="0"/>
    <n v="-1197602.6500001545"/>
    <m/>
    <m/>
    <n v="213051"/>
    <m/>
    <n v="60"/>
    <s v="Francielly"/>
    <n v="1"/>
    <m/>
    <n v="1385"/>
    <d v="2015-03-13T00:00:00"/>
    <d v="2015-03-13T00:00:00"/>
    <m/>
    <m/>
    <n v="2015"/>
    <n v="60"/>
    <m/>
    <m/>
    <m/>
    <m/>
    <s v="Taxa Prova Substitutiva"/>
    <x v="1"/>
    <x v="4"/>
    <m/>
    <n v="56"/>
    <n v="1"/>
    <s v="Dinheiro"/>
    <m/>
    <n v="0"/>
    <m/>
    <n v="0"/>
    <m/>
    <m/>
    <s v="CAIXA TESOURARIA"/>
    <m/>
    <m/>
    <m/>
  </r>
  <r>
    <n v="251133"/>
    <n v="213052"/>
    <s v="Par.(01-1) 018176/ISABELA CARVALHO OLIVEIRA - 1ª OU 2ª SÉRI"/>
    <n v="73"/>
    <d v="2015-03-06T00:00:00"/>
    <d v="1899-12-30T15:25:03"/>
    <n v="0"/>
    <n v="0"/>
    <n v="-1197529.6500001545"/>
    <m/>
    <m/>
    <n v="213052"/>
    <m/>
    <n v="60"/>
    <s v="Francielly"/>
    <n v="1"/>
    <m/>
    <n v="1385"/>
    <d v="2015-03-13T00:00:00"/>
    <d v="2015-03-13T00:00:00"/>
    <m/>
    <m/>
    <n v="2015"/>
    <n v="60"/>
    <m/>
    <m/>
    <m/>
    <m/>
    <s v="Taxa Prova Substitutiva"/>
    <x v="1"/>
    <x v="4"/>
    <m/>
    <n v="56"/>
    <n v="1"/>
    <s v="Dinheiro"/>
    <m/>
    <n v="0"/>
    <m/>
    <n v="0"/>
    <m/>
    <m/>
    <s v="CAIXA TESOURARIA"/>
    <m/>
    <m/>
    <m/>
  </r>
  <r>
    <n v="251135"/>
    <n v="213053"/>
    <s v="Par.(01-1) 018176/ISABELA CARVALHO OLIVEIRA - 1ª OU 2ª SÉRI"/>
    <n v="73"/>
    <d v="2015-03-06T00:00:00"/>
    <d v="1899-12-30T15:25:03"/>
    <n v="0"/>
    <n v="0"/>
    <n v="-1197456.6500001545"/>
    <m/>
    <m/>
    <n v="213053"/>
    <m/>
    <n v="60"/>
    <s v="Francielly"/>
    <n v="1"/>
    <m/>
    <n v="1385"/>
    <d v="2015-03-13T00:00:00"/>
    <d v="2015-03-13T00:00:00"/>
    <m/>
    <m/>
    <n v="2015"/>
    <n v="60"/>
    <m/>
    <m/>
    <m/>
    <m/>
    <s v="Taxa Prova Substitutiva"/>
    <x v="1"/>
    <x v="4"/>
    <m/>
    <n v="56"/>
    <n v="1"/>
    <s v="Dinheiro"/>
    <m/>
    <n v="0"/>
    <m/>
    <n v="0"/>
    <m/>
    <m/>
    <s v="CAIXA TESOURARIA"/>
    <m/>
    <m/>
    <m/>
  </r>
  <r>
    <n v="251137"/>
    <n v="213054"/>
    <s v="Par.(01-1) 019534/MURILO FERNANDES REZENDE - 1ª OU 2ª SÉRI"/>
    <n v="73"/>
    <d v="2015-03-06T00:00:00"/>
    <d v="1899-12-30T15:25:44"/>
    <n v="0"/>
    <n v="0"/>
    <n v="-1197383.6500001545"/>
    <m/>
    <m/>
    <n v="213054"/>
    <m/>
    <n v="60"/>
    <s v="Francielly"/>
    <n v="1"/>
    <m/>
    <n v="1385"/>
    <d v="2015-03-13T00:00:00"/>
    <d v="2015-03-13T00:00:00"/>
    <m/>
    <m/>
    <n v="2015"/>
    <n v="60"/>
    <m/>
    <m/>
    <m/>
    <m/>
    <s v="Taxa Prova Substitutiva"/>
    <x v="1"/>
    <x v="4"/>
    <m/>
    <n v="56"/>
    <n v="1"/>
    <s v="Dinheiro"/>
    <m/>
    <n v="0"/>
    <m/>
    <n v="0"/>
    <m/>
    <m/>
    <s v="CAIXA TESOURARIA"/>
    <m/>
    <m/>
    <m/>
  </r>
  <r>
    <n v="251136"/>
    <n v="213055"/>
    <s v="Par.(01-1) 019534/MURILO FERNANDES REZENDE - 1ª OU 2ª SÉRI"/>
    <n v="73"/>
    <d v="2015-03-06T00:00:00"/>
    <d v="1899-12-30T15:25:44"/>
    <n v="0"/>
    <n v="0"/>
    <n v="-1197310.6500001545"/>
    <m/>
    <m/>
    <n v="213055"/>
    <m/>
    <n v="60"/>
    <s v="Francielly"/>
    <n v="1"/>
    <m/>
    <n v="1385"/>
    <d v="2015-03-13T00:00:00"/>
    <d v="2015-03-13T00:00:00"/>
    <m/>
    <m/>
    <n v="2015"/>
    <n v="60"/>
    <m/>
    <m/>
    <m/>
    <m/>
    <s v="Taxa Prova Substitutiva"/>
    <x v="1"/>
    <x v="4"/>
    <m/>
    <n v="56"/>
    <n v="1"/>
    <s v="Dinheiro"/>
    <m/>
    <n v="0"/>
    <m/>
    <n v="0"/>
    <m/>
    <m/>
    <s v="CAIXA TESOURARIA"/>
    <m/>
    <m/>
    <m/>
  </r>
  <r>
    <n v="251138"/>
    <n v="213056"/>
    <s v="Par.(01-1) 019534/MURILO FERNANDES REZENDE - 1ª OU 2ª SÉRI"/>
    <n v="73"/>
    <d v="2015-03-06T00:00:00"/>
    <d v="1899-12-30T15:25:44"/>
    <n v="0"/>
    <n v="0"/>
    <n v="-1197237.6500001545"/>
    <m/>
    <m/>
    <n v="213056"/>
    <m/>
    <n v="60"/>
    <s v="Francielly"/>
    <n v="1"/>
    <m/>
    <n v="1385"/>
    <d v="2015-03-13T00:00:00"/>
    <d v="2015-03-13T00:00:00"/>
    <m/>
    <m/>
    <n v="2015"/>
    <n v="60"/>
    <m/>
    <m/>
    <m/>
    <m/>
    <s v="Taxa Prova Substitutiva"/>
    <x v="1"/>
    <x v="4"/>
    <m/>
    <n v="56"/>
    <n v="1"/>
    <s v="Dinheiro"/>
    <m/>
    <n v="0"/>
    <m/>
    <n v="0"/>
    <m/>
    <m/>
    <s v="CAIXA TESOURARIA"/>
    <m/>
    <m/>
    <m/>
  </r>
  <r>
    <n v="251139"/>
    <n v="213058"/>
    <s v="Par.(01-1) 019704/PEDRO TRAJANO DE OLIVEIRA - 1ª OU 2ª SÉRI"/>
    <n v="73"/>
    <d v="2015-03-06T00:00:00"/>
    <d v="1899-12-30T15:27:22"/>
    <n v="0"/>
    <n v="0"/>
    <n v="-1197164.6500001545"/>
    <m/>
    <m/>
    <n v="213058"/>
    <m/>
    <n v="60"/>
    <s v="Francielly"/>
    <n v="1"/>
    <m/>
    <n v="1385"/>
    <d v="2015-03-13T00:00:00"/>
    <d v="2015-03-13T00:00:00"/>
    <m/>
    <m/>
    <n v="2015"/>
    <n v="60"/>
    <m/>
    <m/>
    <m/>
    <m/>
    <s v="Taxa Prova Substitutiva"/>
    <x v="1"/>
    <x v="4"/>
    <m/>
    <n v="56"/>
    <n v="1"/>
    <s v="Dinheiro"/>
    <m/>
    <n v="0"/>
    <m/>
    <n v="0"/>
    <m/>
    <m/>
    <s v="CAIXA TESOURARIA"/>
    <m/>
    <m/>
    <m/>
  </r>
  <r>
    <n v="251140"/>
    <n v="213057"/>
    <s v="Par.(01-1) 019704/PEDRO TRAJANO DE OLIVEIRA - 1ª OU 2ª SÉRI"/>
    <n v="73"/>
    <d v="2015-03-06T00:00:00"/>
    <d v="1899-12-30T15:27:23"/>
    <n v="0"/>
    <n v="0"/>
    <n v="-1197091.6500001545"/>
    <m/>
    <m/>
    <n v="213057"/>
    <m/>
    <n v="60"/>
    <s v="Francielly"/>
    <n v="1"/>
    <m/>
    <n v="1385"/>
    <d v="2015-03-13T00:00:00"/>
    <d v="2015-03-13T00:00:00"/>
    <m/>
    <m/>
    <n v="2015"/>
    <n v="60"/>
    <m/>
    <m/>
    <m/>
    <m/>
    <s v="Taxa Prova Substitutiva"/>
    <x v="1"/>
    <x v="4"/>
    <m/>
    <n v="56"/>
    <n v="1"/>
    <s v="Dinheiro"/>
    <m/>
    <n v="0"/>
    <m/>
    <n v="0"/>
    <m/>
    <m/>
    <s v="CAIXA TESOURARIA"/>
    <m/>
    <m/>
    <m/>
  </r>
  <r>
    <n v="251141"/>
    <n v="213059"/>
    <s v="Par.(01-1) 019704/PEDRO TRAJANO DE OLIVEIRA - 1ª OU 2ª SÉRI"/>
    <n v="73"/>
    <d v="2015-03-06T00:00:00"/>
    <d v="1899-12-30T15:27:23"/>
    <n v="0"/>
    <n v="0"/>
    <n v="-1197018.6500001545"/>
    <m/>
    <m/>
    <n v="213059"/>
    <m/>
    <n v="60"/>
    <s v="Francielly"/>
    <n v="1"/>
    <m/>
    <n v="1385"/>
    <d v="2015-03-13T00:00:00"/>
    <d v="2015-03-13T00:00:00"/>
    <m/>
    <m/>
    <n v="2015"/>
    <n v="60"/>
    <m/>
    <m/>
    <m/>
    <m/>
    <s v="Taxa Prova Substitutiva"/>
    <x v="1"/>
    <x v="4"/>
    <m/>
    <n v="56"/>
    <n v="1"/>
    <s v="Dinheiro"/>
    <m/>
    <n v="0"/>
    <m/>
    <n v="0"/>
    <m/>
    <m/>
    <s v="CAIXA TESOURARIA"/>
    <m/>
    <m/>
    <m/>
  </r>
  <r>
    <n v="251143"/>
    <n v="213060"/>
    <s v="Par.(01-1) 018150/VÍTOR GABRIEL DE OLIVEIRA - 1ª OU 2ª SÉRI"/>
    <n v="73"/>
    <d v="2015-03-06T00:00:00"/>
    <d v="1899-12-30T15:28:28"/>
    <n v="0"/>
    <n v="0"/>
    <n v="-1196945.6500001545"/>
    <m/>
    <m/>
    <n v="213060"/>
    <m/>
    <n v="60"/>
    <s v="Francielly"/>
    <n v="1"/>
    <m/>
    <n v="1385"/>
    <d v="2015-03-13T00:00:00"/>
    <d v="2015-03-13T00:00:00"/>
    <m/>
    <m/>
    <n v="2015"/>
    <n v="60"/>
    <m/>
    <m/>
    <m/>
    <m/>
    <s v="Taxa Prova Substitutiva"/>
    <x v="1"/>
    <x v="4"/>
    <m/>
    <n v="56"/>
    <n v="1"/>
    <s v="Dinheiro"/>
    <m/>
    <n v="0"/>
    <m/>
    <n v="0"/>
    <m/>
    <m/>
    <s v="CAIXA TESOURARIA"/>
    <m/>
    <m/>
    <m/>
  </r>
  <r>
    <n v="251142"/>
    <n v="213061"/>
    <s v="Par.(01-1) 018150/VÍTOR GABRIEL DE OLIVEIRA - 1ª OU 2ª SÉRI"/>
    <n v="73"/>
    <d v="2015-03-06T00:00:00"/>
    <d v="1899-12-30T15:28:28"/>
    <n v="0"/>
    <n v="0"/>
    <n v="-1196872.6500001545"/>
    <m/>
    <m/>
    <n v="213061"/>
    <m/>
    <n v="60"/>
    <s v="Francielly"/>
    <n v="1"/>
    <m/>
    <n v="1385"/>
    <d v="2015-03-13T00:00:00"/>
    <d v="2015-03-13T00:00:00"/>
    <m/>
    <m/>
    <n v="2015"/>
    <n v="60"/>
    <m/>
    <m/>
    <m/>
    <m/>
    <s v="Taxa Prova Substitutiva"/>
    <x v="1"/>
    <x v="4"/>
    <m/>
    <n v="56"/>
    <n v="1"/>
    <s v="Dinheiro"/>
    <m/>
    <n v="0"/>
    <m/>
    <n v="0"/>
    <m/>
    <m/>
    <s v="CAIXA TESOURARIA"/>
    <m/>
    <m/>
    <m/>
  </r>
  <r>
    <n v="251144"/>
    <n v="213062"/>
    <s v="Par.(01-1) 018150/VÍTOR GABRIEL DE OLIVEIRA - 1ª OU 2ª SÉRI"/>
    <n v="73"/>
    <d v="2015-03-06T00:00:00"/>
    <d v="1899-12-30T15:28:28"/>
    <n v="0"/>
    <n v="0"/>
    <n v="-1196799.6500001545"/>
    <m/>
    <m/>
    <n v="213062"/>
    <m/>
    <n v="60"/>
    <s v="Francielly"/>
    <n v="1"/>
    <m/>
    <n v="1385"/>
    <d v="2015-03-13T00:00:00"/>
    <d v="2015-03-13T00:00:00"/>
    <m/>
    <m/>
    <n v="2015"/>
    <n v="60"/>
    <m/>
    <m/>
    <m/>
    <m/>
    <s v="Taxa Prova Substitutiva"/>
    <x v="1"/>
    <x v="4"/>
    <m/>
    <n v="56"/>
    <n v="1"/>
    <s v="Dinheiro"/>
    <m/>
    <n v="0"/>
    <m/>
    <n v="0"/>
    <m/>
    <m/>
    <s v="CAIXA TESOURARIA"/>
    <m/>
    <m/>
    <m/>
  </r>
  <r>
    <n v="251455"/>
    <n v="212324"/>
    <s v="Par.(01/10) 020705/DÉBORAH OLIVEIRA BARROS A - Parcelas"/>
    <n v="190"/>
    <d v="2015-03-06T00:00:00"/>
    <d v="1899-12-30T15:28:52"/>
    <n v="0"/>
    <n v="0"/>
    <n v="-1196609.6500001545"/>
    <m/>
    <m/>
    <n v="212324"/>
    <m/>
    <n v="60"/>
    <s v="Francielly"/>
    <n v="2"/>
    <m/>
    <n v="62"/>
    <d v="2015-03-16T00:00:00"/>
    <d v="2015-03-16T00:00:00"/>
    <m/>
    <m/>
    <n v="2015"/>
    <n v="60"/>
    <m/>
    <m/>
    <m/>
    <m/>
    <s v="Mensalidade Maratona, Turmas Olímpicas, Específicas"/>
    <x v="1"/>
    <x v="4"/>
    <m/>
    <n v="12"/>
    <n v="11"/>
    <s v="Antec. de Cheque"/>
    <m/>
    <n v="0"/>
    <m/>
    <n v="0"/>
    <m/>
    <m/>
    <s v="BRB [GYN] [011616-0] [CC] [COB]"/>
    <m/>
    <m/>
    <m/>
  </r>
  <r>
    <n v="251462"/>
    <n v="212350"/>
    <s v="Par.(01/10) 020700/LARYSSA MOURA DIAS - Parcelas"/>
    <n v="190"/>
    <d v="2015-03-06T00:00:00"/>
    <d v="1899-12-30T15:32:15"/>
    <n v="0"/>
    <n v="0"/>
    <n v="-1196419.6500001545"/>
    <m/>
    <m/>
    <n v="212350"/>
    <m/>
    <n v="60"/>
    <s v="Francielly"/>
    <n v="2"/>
    <m/>
    <n v="62"/>
    <d v="2015-03-16T00:00:00"/>
    <d v="2015-03-16T00:00:00"/>
    <m/>
    <m/>
    <n v="2015"/>
    <n v="60"/>
    <m/>
    <m/>
    <m/>
    <m/>
    <s v="Mensalidade Maratona, Turmas Olímpicas, Específicas"/>
    <x v="1"/>
    <x v="4"/>
    <m/>
    <n v="12"/>
    <n v="11"/>
    <s v="Antec. de Cheque"/>
    <m/>
    <n v="0"/>
    <m/>
    <n v="0"/>
    <m/>
    <m/>
    <s v="BRB [GYN] [011616-0] [CC] [COB]"/>
    <m/>
    <m/>
    <m/>
  </r>
  <r>
    <n v="251481"/>
    <s v="Remessa Olimpo Uberlândia"/>
    <s v="Remessa Olimpo Uberlândia"/>
    <n v="992"/>
    <d v="2015-03-06T00:00:00"/>
    <d v="1899-12-30T15:51:34"/>
    <n v="0"/>
    <n v="0"/>
    <n v="-1195427.6500001545"/>
    <m/>
    <m/>
    <m/>
    <m/>
    <n v="60"/>
    <s v="Francielly"/>
    <n v="1"/>
    <m/>
    <n v="1528"/>
    <d v="2015-03-16T00:00:00"/>
    <d v="2015-03-16T00:00:00"/>
    <m/>
    <m/>
    <n v="2015"/>
    <n v="60"/>
    <m/>
    <m/>
    <m/>
    <m/>
    <s v="Remessa Olimpo Uberlândia"/>
    <x v="1"/>
    <x v="1"/>
    <m/>
    <n v="12"/>
    <n v="11"/>
    <s v="Antec. de Cheque"/>
    <m/>
    <m/>
    <m/>
    <n v="0"/>
    <m/>
    <m/>
    <s v="BRB [GYN] [011616-0] [CC] [COB]"/>
    <m/>
    <m/>
    <m/>
  </r>
  <r>
    <n v="251483"/>
    <s v="Remessa Olimpo Fundamental"/>
    <s v="Remessa Olimpo Fundamntal"/>
    <n v="1613.7"/>
    <d v="2015-03-06T00:00:00"/>
    <d v="1899-12-30T15:52:47"/>
    <n v="0"/>
    <n v="0"/>
    <n v="-1193813.9500001546"/>
    <m/>
    <m/>
    <m/>
    <m/>
    <n v="60"/>
    <s v="Francielly"/>
    <n v="1"/>
    <m/>
    <n v="1431"/>
    <d v="2015-03-16T00:00:00"/>
    <d v="2015-03-16T00:00:00"/>
    <m/>
    <m/>
    <n v="2015"/>
    <n v="60"/>
    <m/>
    <m/>
    <m/>
    <m/>
    <s v="Remessa Olimpo Fundamental"/>
    <x v="1"/>
    <x v="4"/>
    <m/>
    <n v="12"/>
    <n v="11"/>
    <s v="Antec. de Cheque"/>
    <m/>
    <m/>
    <m/>
    <n v="0"/>
    <m/>
    <m/>
    <s v="BRB [GYN] [011616-0] [CC] [COB]"/>
    <m/>
    <m/>
    <m/>
  </r>
  <r>
    <n v="251484"/>
    <s v="Remessa Sol Nascente"/>
    <s v="Remessa Sol Nascente"/>
    <n v="2876.6"/>
    <d v="2015-03-06T00:00:00"/>
    <d v="1899-12-30T15:53:31"/>
    <n v="0"/>
    <n v="0"/>
    <n v="-1190937.3500001545"/>
    <m/>
    <m/>
    <m/>
    <m/>
    <n v="60"/>
    <s v="Francielly"/>
    <n v="1"/>
    <m/>
    <n v="1434"/>
    <d v="2015-03-16T00:00:00"/>
    <d v="2015-03-16T00:00:00"/>
    <m/>
    <m/>
    <n v="2015"/>
    <n v="60"/>
    <m/>
    <m/>
    <m/>
    <m/>
    <s v="Remessa Educ. Sol Nascente"/>
    <x v="1"/>
    <x v="2"/>
    <m/>
    <n v="12"/>
    <n v="11"/>
    <s v="Antec. de Cheque"/>
    <m/>
    <m/>
    <m/>
    <n v="0"/>
    <m/>
    <m/>
    <s v="BRB [GYN] [011616-0] [CC] [COB]"/>
    <m/>
    <m/>
    <m/>
  </r>
  <r>
    <n v="253363"/>
    <s v="DB20150306"/>
    <s v="Operação Desconto Boletos 2015.03.06"/>
    <n v="119687"/>
    <d v="2015-03-06T00:00:00"/>
    <d v="1899-12-30T16:10:08"/>
    <n v="0"/>
    <n v="0"/>
    <n v="-1071250.3500001545"/>
    <m/>
    <m/>
    <m/>
    <m/>
    <n v="24"/>
    <s v="Emilly"/>
    <n v="1"/>
    <m/>
    <n v="1505"/>
    <d v="2015-03-20T00:00:00"/>
    <d v="2015-03-20T00:00:00"/>
    <m/>
    <m/>
    <n v="2015"/>
    <n v="24"/>
    <m/>
    <m/>
    <m/>
    <m/>
    <s v="Desconto de boleto"/>
    <x v="2"/>
    <x v="4"/>
    <m/>
    <n v="52"/>
    <n v="10"/>
    <s v="Antec. de Boleto"/>
    <m/>
    <m/>
    <m/>
    <n v="0"/>
    <m/>
    <m/>
    <s v="BRB [SOL] [012052-4] [CC] [COB]"/>
    <m/>
    <m/>
    <m/>
  </r>
  <r>
    <n v="253366"/>
    <s v="Transferência Entre Conta"/>
    <s v="Credito Cobrança Brb"/>
    <n v="2270.88"/>
    <d v="2015-03-06T00:00:00"/>
    <d v="1899-12-30T16:10:49"/>
    <n v="0"/>
    <n v="0"/>
    <n v="-1068979.4700001546"/>
    <m/>
    <m/>
    <m/>
    <m/>
    <n v="7"/>
    <s v="Anapaula"/>
    <n v="1"/>
    <m/>
    <n v="1449"/>
    <d v="2015-03-20T00:00:00"/>
    <d v="2015-07-03T00:00:00"/>
    <m/>
    <m/>
    <n v="2015"/>
    <n v="24"/>
    <m/>
    <m/>
    <m/>
    <m/>
    <s v="Transferência entre contas"/>
    <x v="2"/>
    <x v="4"/>
    <m/>
    <n v="52"/>
    <n v="10"/>
    <s v="Antec. de Boleto"/>
    <m/>
    <m/>
    <m/>
    <n v="0"/>
    <m/>
    <m/>
    <s v="BRB [SOL] [012052-4] [CC] [COB]"/>
    <m/>
    <m/>
    <m/>
  </r>
  <r>
    <n v="253370"/>
    <s v="Extrato"/>
    <s v="Cheque Devolvido"/>
    <n v="2209.56"/>
    <d v="2015-03-06T00:00:00"/>
    <d v="1899-12-30T16:11:50"/>
    <n v="0"/>
    <n v="0"/>
    <n v="-1066769.9100001545"/>
    <m/>
    <m/>
    <m/>
    <m/>
    <n v="24"/>
    <s v="Emilly"/>
    <n v="1"/>
    <m/>
    <n v="1588"/>
    <d v="2015-03-20T00:00:00"/>
    <d v="2015-03-20T00:00:00"/>
    <m/>
    <m/>
    <n v="2015"/>
    <n v="24"/>
    <m/>
    <m/>
    <m/>
    <m/>
    <s v="Crédito Cheque Devolvido "/>
    <x v="1"/>
    <x v="4"/>
    <m/>
    <n v="52"/>
    <n v="2"/>
    <s v="Cheque"/>
    <m/>
    <m/>
    <m/>
    <n v="0"/>
    <m/>
    <m/>
    <s v="BRB [SOL] [012052-4] [CC] [COB]"/>
    <m/>
    <m/>
    <m/>
  </r>
  <r>
    <n v="253372"/>
    <s v="Transferência Entre Conta"/>
    <s v="Credito Cobrança Brb"/>
    <n v="5497.26"/>
    <d v="2015-03-06T00:00:00"/>
    <d v="1899-12-30T16:12:19"/>
    <n v="0"/>
    <n v="0"/>
    <n v="-1061272.6500001545"/>
    <m/>
    <m/>
    <m/>
    <m/>
    <n v="7"/>
    <s v="Anapaula"/>
    <n v="1"/>
    <m/>
    <n v="1449"/>
    <d v="2015-03-20T00:00:00"/>
    <d v="2015-07-03T00:00:00"/>
    <m/>
    <m/>
    <n v="2015"/>
    <n v="24"/>
    <m/>
    <m/>
    <m/>
    <m/>
    <s v="Transferência entre contas"/>
    <x v="2"/>
    <x v="4"/>
    <m/>
    <n v="52"/>
    <n v="10"/>
    <s v="Antec. de Boleto"/>
    <m/>
    <m/>
    <m/>
    <n v="0"/>
    <m/>
    <m/>
    <s v="BRB [SOL] [012052-4] [CC] [COB]"/>
    <m/>
    <m/>
    <m/>
  </r>
  <r>
    <n v="253380"/>
    <s v="Extrato/117253"/>
    <s v="Banco Brb - Par. 117253(01-3)"/>
    <n v="0"/>
    <d v="2015-03-06T00:00:00"/>
    <d v="1899-12-30T16:14:17"/>
    <n v="88.74"/>
    <n v="0"/>
    <n v="-1061361.3900001545"/>
    <m/>
    <m/>
    <m/>
    <n v="117253"/>
    <n v="24"/>
    <s v="Emilly"/>
    <n v="1"/>
    <m/>
    <n v="575"/>
    <d v="2015-03-20T00:00:00"/>
    <d v="2015-04-07T00:00:00"/>
    <m/>
    <m/>
    <n v="2015"/>
    <n v="24"/>
    <m/>
    <m/>
    <m/>
    <m/>
    <s v="CA.Tarifas Bancárias"/>
    <x v="2"/>
    <x v="4"/>
    <m/>
    <n v="52"/>
    <n v="9"/>
    <s v="Débito em conta"/>
    <m/>
    <n v="0"/>
    <m/>
    <n v="0"/>
    <m/>
    <m/>
    <s v="BRB [SOL] [012052-4] [CC] [COB]"/>
    <m/>
    <m/>
    <m/>
  </r>
  <r>
    <n v="253381"/>
    <s v="Extrato/117254"/>
    <s v="Banco Brb - Par. 117254(02-3)"/>
    <n v="0"/>
    <d v="2015-03-06T00:00:00"/>
    <d v="1899-12-30T16:14:17"/>
    <n v="73.92"/>
    <n v="0"/>
    <n v="-1061435.3100001544"/>
    <m/>
    <m/>
    <m/>
    <n v="117254"/>
    <n v="24"/>
    <s v="Emilly"/>
    <n v="1"/>
    <m/>
    <n v="575"/>
    <d v="2015-03-20T00:00:00"/>
    <d v="2015-03-20T00:00:00"/>
    <m/>
    <m/>
    <n v="2015"/>
    <n v="24"/>
    <m/>
    <m/>
    <m/>
    <m/>
    <s v="CA.Tarifas Bancárias"/>
    <x v="2"/>
    <x v="4"/>
    <m/>
    <n v="52"/>
    <n v="9"/>
    <s v="Débito em conta"/>
    <m/>
    <n v="0"/>
    <m/>
    <n v="0"/>
    <m/>
    <m/>
    <s v="BRB [SOL] [012052-4] [CC] [COB]"/>
    <m/>
    <m/>
    <m/>
  </r>
  <r>
    <n v="253382"/>
    <s v="Extrato/117255"/>
    <s v="Banco Brb - Par. 117255(03-3)"/>
    <n v="0"/>
    <d v="2015-03-06T00:00:00"/>
    <d v="1899-12-30T16:14:17"/>
    <n v="16.5"/>
    <n v="0"/>
    <n v="-1061451.8100001544"/>
    <m/>
    <m/>
    <m/>
    <n v="117255"/>
    <n v="24"/>
    <s v="Emilly"/>
    <n v="1"/>
    <m/>
    <n v="575"/>
    <d v="2015-03-20T00:00:00"/>
    <d v="2015-03-20T00:00:00"/>
    <m/>
    <m/>
    <n v="2015"/>
    <n v="24"/>
    <m/>
    <m/>
    <m/>
    <m/>
    <s v="CA.Tarifas Bancárias"/>
    <x v="2"/>
    <x v="4"/>
    <m/>
    <n v="52"/>
    <n v="9"/>
    <s v="Débito em conta"/>
    <m/>
    <n v="0"/>
    <m/>
    <n v="0"/>
    <m/>
    <m/>
    <s v="BRB [SOL] [012052-4] [CC] [COB]"/>
    <m/>
    <m/>
    <m/>
  </r>
  <r>
    <n v="253384"/>
    <s v="Juros20150306/117256"/>
    <s v="Banco Brb - Cód. 117256"/>
    <n v="0"/>
    <d v="2015-03-06T00:00:00"/>
    <d v="1899-12-30T16:15:04"/>
    <n v="7514.43"/>
    <n v="0"/>
    <n v="-1068966.2400001544"/>
    <m/>
    <m/>
    <m/>
    <n v="117256"/>
    <n v="24"/>
    <s v="Emilly"/>
    <n v="1"/>
    <m/>
    <n v="1459"/>
    <d v="2015-03-20T00:00:00"/>
    <d v="2015-03-20T00:00:00"/>
    <m/>
    <m/>
    <n v="2015"/>
    <n v="24"/>
    <m/>
    <m/>
    <m/>
    <m/>
    <s v="Juros e Despesas Descontos Chs e Boletos"/>
    <x v="2"/>
    <x v="4"/>
    <m/>
    <n v="52"/>
    <n v="10"/>
    <s v="Antec. de Boleto"/>
    <m/>
    <n v="0"/>
    <m/>
    <n v="0"/>
    <m/>
    <m/>
    <s v="BRB [SOL] [012052-4] [CC] [COB]"/>
    <m/>
    <m/>
    <m/>
  </r>
  <r>
    <n v="253386"/>
    <s v="FVVM/110031"/>
    <s v="Fábio Villa Verde Moreno - Cód. 110031"/>
    <n v="0"/>
    <d v="2015-03-06T00:00:00"/>
    <d v="1899-12-30T16:15:41"/>
    <n v="11780"/>
    <n v="0"/>
    <n v="-1080746.2400001544"/>
    <m/>
    <m/>
    <m/>
    <n v="110031"/>
    <n v="24"/>
    <s v="Emilly"/>
    <n v="1"/>
    <m/>
    <n v="525"/>
    <d v="2015-03-20T00:00:00"/>
    <d v="2015-03-20T00:00:00"/>
    <m/>
    <m/>
    <n v="2015"/>
    <n v="24"/>
    <m/>
    <m/>
    <m/>
    <m/>
    <s v="CA.Empréstimos PF (FINANCIAMENTO)"/>
    <x v="2"/>
    <x v="4"/>
    <m/>
    <n v="52"/>
    <n v="2"/>
    <s v="Cheque"/>
    <m/>
    <n v="0"/>
    <m/>
    <n v="0"/>
    <m/>
    <m/>
    <s v="BRB [SOL] [012052-4] [CC] [COB]"/>
    <m/>
    <m/>
    <m/>
  </r>
  <r>
    <n v="253387"/>
    <s v="FVVM/110036"/>
    <s v="Fábio Villa Verde Moreno - Cód. 110036"/>
    <n v="0"/>
    <d v="2015-03-06T00:00:00"/>
    <d v="1899-12-30T16:15:55"/>
    <n v="7068"/>
    <n v="0"/>
    <n v="-1087814.2400001544"/>
    <m/>
    <m/>
    <m/>
    <n v="110036"/>
    <n v="24"/>
    <s v="Emilly"/>
    <n v="1"/>
    <m/>
    <n v="525"/>
    <d v="2015-03-20T00:00:00"/>
    <d v="2015-03-20T00:00:00"/>
    <m/>
    <m/>
    <n v="2015"/>
    <n v="24"/>
    <m/>
    <m/>
    <m/>
    <m/>
    <s v="CA.Empréstimos PF (FINANCIAMENTO)"/>
    <x v="2"/>
    <x v="4"/>
    <m/>
    <n v="52"/>
    <n v="2"/>
    <s v="Cheque"/>
    <m/>
    <n v="0"/>
    <m/>
    <n v="0"/>
    <m/>
    <m/>
    <s v="BRB [SOL] [012052-4] [CC] [COB]"/>
    <m/>
    <m/>
    <m/>
  </r>
  <r>
    <n v="253389"/>
    <s v="Ch Brb Sol 3007/114175"/>
    <s v="Fábio Villa Verde Moreno - Cód. 114175"/>
    <n v="0"/>
    <d v="2015-03-06T00:00:00"/>
    <d v="1899-12-30T16:16:15"/>
    <n v="11780"/>
    <n v="0"/>
    <n v="-1099594.2400001544"/>
    <m/>
    <m/>
    <m/>
    <n v="114175"/>
    <n v="24"/>
    <s v="Emilly"/>
    <n v="1"/>
    <m/>
    <n v="1450"/>
    <d v="2015-03-20T00:00:00"/>
    <d v="2015-03-20T00:00:00"/>
    <m/>
    <m/>
    <n v="2015"/>
    <n v="24"/>
    <m/>
    <m/>
    <m/>
    <m/>
    <s v="CA.Juros Mensal Empréstimo PF"/>
    <x v="2"/>
    <x v="4"/>
    <m/>
    <n v="52"/>
    <n v="2"/>
    <s v="Cheque"/>
    <m/>
    <n v="0"/>
    <m/>
    <n v="0"/>
    <m/>
    <m/>
    <s v="BRB [SOL] [012052-4] [CC] [COB]"/>
    <m/>
    <m/>
    <m/>
  </r>
  <r>
    <n v="253390"/>
    <s v="MD/110084"/>
    <s v="Marisvaldo Divino  - Par. 110084(03-12)"/>
    <n v="0"/>
    <d v="2015-03-06T00:00:00"/>
    <d v="1899-12-30T16:16:29"/>
    <n v="3000"/>
    <n v="0"/>
    <n v="-1102594.2400001544"/>
    <m/>
    <m/>
    <m/>
    <n v="110084"/>
    <n v="24"/>
    <s v="Emilly"/>
    <n v="1"/>
    <m/>
    <n v="1450"/>
    <d v="2015-03-20T00:00:00"/>
    <d v="2015-03-20T00:00:00"/>
    <m/>
    <m/>
    <n v="2015"/>
    <n v="24"/>
    <m/>
    <m/>
    <m/>
    <m/>
    <s v="CA.Juros Mensal Empréstimo PF"/>
    <x v="2"/>
    <x v="4"/>
    <m/>
    <n v="52"/>
    <n v="2"/>
    <s v="Cheque"/>
    <m/>
    <n v="0"/>
    <m/>
    <n v="0"/>
    <m/>
    <m/>
    <s v="BRB [SOL] [012052-4] [CC] [COB]"/>
    <m/>
    <m/>
    <m/>
  </r>
  <r>
    <n v="253391"/>
    <s v="MAC/116178"/>
    <s v="Marco Antônio Cruvinel - Cód. 116178"/>
    <n v="0"/>
    <d v="2015-03-06T00:00:00"/>
    <d v="1899-12-30T16:16:42"/>
    <n v="5000"/>
    <n v="0"/>
    <n v="-1107594.2400001544"/>
    <m/>
    <m/>
    <m/>
    <n v="116178"/>
    <n v="24"/>
    <s v="Emilly"/>
    <n v="1"/>
    <m/>
    <n v="498"/>
    <d v="2015-03-20T00:00:00"/>
    <d v="2015-03-20T00:00:00"/>
    <m/>
    <m/>
    <n v="2015"/>
    <n v="24"/>
    <m/>
    <m/>
    <m/>
    <m/>
    <s v="CA.Aquisição de Imóvel (ATIVO)"/>
    <x v="1"/>
    <x v="4"/>
    <m/>
    <n v="52"/>
    <n v="2"/>
    <s v="Cheque"/>
    <m/>
    <n v="0"/>
    <m/>
    <n v="0"/>
    <m/>
    <m/>
    <s v="BRB [SOL] [012052-4] [CC] [COB]"/>
    <m/>
    <m/>
    <m/>
  </r>
  <r>
    <n v="253392"/>
    <s v="Brb Sol 3137/116179"/>
    <s v="Faculdade Eso - Cód. 116179"/>
    <n v="0"/>
    <d v="2015-03-06T00:00:00"/>
    <d v="1899-12-30T16:16:54"/>
    <n v="2500"/>
    <n v="0"/>
    <n v="-1110094.2400001544"/>
    <m/>
    <m/>
    <m/>
    <n v="116179"/>
    <n v="24"/>
    <s v="Emilly"/>
    <n v="1"/>
    <m/>
    <n v="1480"/>
    <d v="2015-03-20T00:00:00"/>
    <d v="2015-03-20T00:00:00"/>
    <m/>
    <m/>
    <n v="2015"/>
    <n v="24"/>
    <m/>
    <m/>
    <m/>
    <m/>
    <s v="CA.Investimento Olimpo - Faculdade ESO"/>
    <x v="1"/>
    <x v="4"/>
    <m/>
    <n v="52"/>
    <n v="2"/>
    <s v="Cheque"/>
    <m/>
    <n v="0"/>
    <m/>
    <n v="0"/>
    <m/>
    <m/>
    <s v="BRB [SOL] [012052-4] [CC] [COB]"/>
    <m/>
    <m/>
    <m/>
  </r>
  <r>
    <n v="253393"/>
    <s v="EV/110040"/>
    <s v="Edizilda Vieira Moraes Marinho - Par. 110040(03-12)"/>
    <n v="0"/>
    <d v="2015-03-06T00:00:00"/>
    <d v="1899-12-30T16:17:07"/>
    <n v="1800"/>
    <n v="0"/>
    <n v="-1111894.2400001544"/>
    <m/>
    <m/>
    <m/>
    <n v="110040"/>
    <n v="24"/>
    <s v="Emilly"/>
    <n v="1"/>
    <m/>
    <n v="1450"/>
    <d v="2015-03-20T00:00:00"/>
    <d v="2015-03-20T00:00:00"/>
    <m/>
    <m/>
    <n v="2015"/>
    <n v="24"/>
    <m/>
    <m/>
    <m/>
    <m/>
    <s v="CA.Juros Mensal Empréstimo PF"/>
    <x v="2"/>
    <x v="4"/>
    <m/>
    <n v="52"/>
    <n v="2"/>
    <s v="Cheque"/>
    <m/>
    <n v="0"/>
    <m/>
    <n v="0"/>
    <m/>
    <m/>
    <s v="BRB [SOL] [012052-4] [CC] [COB]"/>
    <m/>
    <m/>
    <m/>
  </r>
  <r>
    <n v="253414"/>
    <s v="Ant.Cob/117260"/>
    <s v="Banco Brb - Par. 117260(04-22)"/>
    <n v="0"/>
    <d v="2015-03-06T00:00:00"/>
    <d v="1899-12-30T16:19:10"/>
    <n v="1115.46"/>
    <n v="0"/>
    <n v="-1113009.7000001543"/>
    <m/>
    <m/>
    <m/>
    <n v="117260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415"/>
    <s v="Ant.Cob/117270"/>
    <s v="Banco Brb - Par. 117270(14-22)"/>
    <n v="0"/>
    <d v="2015-03-06T00:00:00"/>
    <d v="1899-12-30T16:19:10"/>
    <n v="1055.21"/>
    <n v="0"/>
    <n v="-1114064.9100001543"/>
    <m/>
    <m/>
    <m/>
    <n v="117270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416"/>
    <s v="Ant.Cob/117261"/>
    <s v="Banco Brb - Par. 117261(05-22)"/>
    <n v="0"/>
    <d v="2015-03-06T00:00:00"/>
    <d v="1899-12-30T16:19:10"/>
    <n v="1115.46"/>
    <n v="0"/>
    <n v="-1115180.3700001542"/>
    <m/>
    <m/>
    <m/>
    <n v="117261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404"/>
    <s v="Ant.Cob/117266"/>
    <s v="Banco Brb - Par. 117266(10-22)"/>
    <n v="0"/>
    <d v="2015-03-06T00:00:00"/>
    <d v="1899-12-30T16:19:10"/>
    <n v="1055.21"/>
    <n v="0"/>
    <n v="-1116235.5800001542"/>
    <m/>
    <m/>
    <m/>
    <n v="117266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405"/>
    <s v="Ant.Cob/117276"/>
    <s v="Banco Brb - Par. 117276(20-22)"/>
    <n v="0"/>
    <d v="2015-03-06T00:00:00"/>
    <d v="1899-12-30T16:19:10"/>
    <n v="1055.21"/>
    <n v="0"/>
    <n v="-1117290.7900001542"/>
    <m/>
    <m/>
    <m/>
    <n v="117276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406"/>
    <s v="Ant.Cob/117257"/>
    <s v="Banco Brb - Par. 117257(01-22)"/>
    <n v="0"/>
    <d v="2015-03-06T00:00:00"/>
    <d v="1899-12-30T16:19:10"/>
    <n v="1115.45"/>
    <n v="0"/>
    <n v="-1118406.2400001541"/>
    <m/>
    <m/>
    <m/>
    <n v="117257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407"/>
    <s v="Ant.Cob/117267"/>
    <s v="Banco Brb - Par. 117267(11-22)"/>
    <n v="0"/>
    <d v="2015-03-06T00:00:00"/>
    <d v="1899-12-30T16:19:10"/>
    <n v="1002.45"/>
    <n v="0"/>
    <n v="-1119408.6900001541"/>
    <m/>
    <m/>
    <m/>
    <n v="117267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408"/>
    <s v="Ant.Cob/117277"/>
    <s v="Banco Brb - Par. 117277(21-22)"/>
    <n v="0"/>
    <d v="2015-03-06T00:00:00"/>
    <d v="1899-12-30T16:19:10"/>
    <n v="1055.21"/>
    <n v="0"/>
    <n v="-1120463.900000154"/>
    <m/>
    <m/>
    <m/>
    <n v="117277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409"/>
    <s v="Ant.Cob/117258"/>
    <s v="Banco Brb - Par. 117258(02-22)"/>
    <n v="0"/>
    <d v="2015-03-06T00:00:00"/>
    <d v="1899-12-30T16:19:10"/>
    <n v="1115.45"/>
    <n v="0"/>
    <n v="-1121579.350000154"/>
    <m/>
    <m/>
    <m/>
    <n v="117258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410"/>
    <s v="Ant.Cob/117268"/>
    <s v="Banco Brb - Par. 117268(12-22)"/>
    <n v="0"/>
    <d v="2015-03-06T00:00:00"/>
    <d v="1899-12-30T16:19:10"/>
    <n v="1055.21"/>
    <n v="0"/>
    <n v="-1122634.560000154"/>
    <m/>
    <m/>
    <m/>
    <n v="117268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411"/>
    <s v="Ant.Cob/117278"/>
    <s v="Banco Brb - Par. 117278(22-22)"/>
    <n v="0"/>
    <d v="2015-03-06T00:00:00"/>
    <d v="1899-12-30T16:19:10"/>
    <n v="1055.21"/>
    <n v="0"/>
    <n v="-1123689.7700001539"/>
    <m/>
    <m/>
    <m/>
    <n v="117278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412"/>
    <s v="Ant.Cob/117259"/>
    <s v="Banco Brb - Par. 117259(03-22)"/>
    <n v="0"/>
    <d v="2015-03-06T00:00:00"/>
    <d v="1899-12-30T16:19:10"/>
    <n v="1115.46"/>
    <n v="0"/>
    <n v="-1124805.2300001539"/>
    <m/>
    <m/>
    <m/>
    <n v="117259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413"/>
    <s v="Ant.Cob/117269"/>
    <s v="Banco Brb - Par. 117269(13-22)"/>
    <n v="0"/>
    <d v="2015-03-06T00:00:00"/>
    <d v="1899-12-30T16:19:10"/>
    <n v="1055.21"/>
    <n v="0"/>
    <n v="-1125860.4400001538"/>
    <m/>
    <m/>
    <m/>
    <n v="117269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417"/>
    <s v="Ant.Cob/117271"/>
    <s v="Banco Brb - Par. 117271(15-22)"/>
    <n v="0"/>
    <d v="2015-03-06T00:00:00"/>
    <d v="1899-12-30T16:19:11"/>
    <n v="1055.21"/>
    <n v="0"/>
    <n v="-1126915.6500001538"/>
    <m/>
    <m/>
    <m/>
    <n v="117271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418"/>
    <s v="Ant.Cob/117262"/>
    <s v="Banco Brb - Par. 117262(06-22)"/>
    <n v="0"/>
    <d v="2015-03-06T00:00:00"/>
    <d v="1899-12-30T16:19:11"/>
    <n v="1115.46"/>
    <n v="0"/>
    <n v="-1128031.1100001538"/>
    <m/>
    <m/>
    <m/>
    <n v="117262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419"/>
    <s v="Ant.Cob/117272"/>
    <s v="Banco Brb - Par. 117272(16-22)"/>
    <n v="0"/>
    <d v="2015-03-06T00:00:00"/>
    <d v="1899-12-30T16:19:11"/>
    <n v="1055.21"/>
    <n v="0"/>
    <n v="-1129086.3200001537"/>
    <m/>
    <m/>
    <m/>
    <n v="117272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420"/>
    <s v="Ant.Cob/117263"/>
    <s v="Banco Brb - Par. 117263(07-22)"/>
    <n v="0"/>
    <d v="2015-03-06T00:00:00"/>
    <d v="1899-12-30T16:19:11"/>
    <n v="1055.21"/>
    <n v="0"/>
    <n v="-1130141.5300001537"/>
    <m/>
    <m/>
    <m/>
    <n v="117263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421"/>
    <s v="Ant.Cob/117273"/>
    <s v="Banco Brb - Par. 117273(17-22)"/>
    <n v="0"/>
    <d v="2015-03-06T00:00:00"/>
    <d v="1899-12-30T16:19:11"/>
    <n v="1055.21"/>
    <n v="0"/>
    <n v="-1131196.7400001537"/>
    <m/>
    <m/>
    <m/>
    <n v="117273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422"/>
    <s v="Ant.Cob/117264"/>
    <s v="Banco Brb - Par. 117264(08-22)"/>
    <n v="0"/>
    <d v="2015-03-06T00:00:00"/>
    <d v="1899-12-30T16:19:11"/>
    <n v="1055.21"/>
    <n v="0"/>
    <n v="-1132251.9500001536"/>
    <m/>
    <m/>
    <m/>
    <n v="117264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423"/>
    <s v="Ant.Cob/117274"/>
    <s v="Banco Brb - Par. 117274(18-22)"/>
    <n v="0"/>
    <d v="2015-03-06T00:00:00"/>
    <d v="1899-12-30T16:19:11"/>
    <n v="1055.21"/>
    <n v="0"/>
    <n v="-1133307.1600001536"/>
    <m/>
    <m/>
    <m/>
    <n v="117274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424"/>
    <s v="Ant.Cob/117265"/>
    <s v="Banco Brb - Par. 117265(09-22)"/>
    <n v="0"/>
    <d v="2015-03-06T00:00:00"/>
    <d v="1899-12-30T16:19:11"/>
    <n v="1055.21"/>
    <n v="0"/>
    <n v="-1134362.3700001535"/>
    <m/>
    <m/>
    <m/>
    <n v="117265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425"/>
    <s v="Ant.Cob/117275"/>
    <s v="Banco Brb - Par. 117275(19-22)"/>
    <n v="0"/>
    <d v="2015-03-06T00:00:00"/>
    <d v="1899-12-30T16:19:11"/>
    <n v="1055.21"/>
    <n v="0"/>
    <n v="-1135417.5800001535"/>
    <m/>
    <m/>
    <m/>
    <n v="117275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439"/>
    <s v="Ant.Cob/117280"/>
    <s v="Banco Brb - Par. 117280(02-20)"/>
    <n v="0"/>
    <d v="2015-03-06T00:00:00"/>
    <d v="1899-12-30T16:22:37"/>
    <n v="1115.46"/>
    <n v="0"/>
    <n v="-1136533.0400001535"/>
    <m/>
    <m/>
    <m/>
    <n v="117280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440"/>
    <s v="Ant.Cob/117290"/>
    <s v="Banco Brb - Par. 117290(12-20)"/>
    <n v="0"/>
    <d v="2015-03-06T00:00:00"/>
    <d v="1899-12-30T16:22:37"/>
    <n v="1115.46"/>
    <n v="0"/>
    <n v="-1137648.5000001534"/>
    <m/>
    <m/>
    <m/>
    <n v="117290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441"/>
    <s v="Ant.Cob/117281"/>
    <s v="Banco Brb - Par. 117281(03-20)"/>
    <n v="0"/>
    <d v="2015-03-06T00:00:00"/>
    <d v="1899-12-30T16:22:37"/>
    <n v="1115.46"/>
    <n v="0"/>
    <n v="-1138763.9600001534"/>
    <m/>
    <m/>
    <m/>
    <n v="117281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442"/>
    <s v="Ant.Cob/117291"/>
    <s v="Banco Brb - Par. 117291(13-20)"/>
    <n v="0"/>
    <d v="2015-03-06T00:00:00"/>
    <d v="1899-12-30T16:22:37"/>
    <n v="1055.21"/>
    <n v="0"/>
    <n v="-1139819.1700001534"/>
    <m/>
    <m/>
    <m/>
    <n v="117291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443"/>
    <s v="Ant.Cob/117282"/>
    <s v="Banco Brb - Par. 117282(04-20)"/>
    <n v="0"/>
    <d v="2015-03-06T00:00:00"/>
    <d v="1899-12-30T16:22:37"/>
    <n v="1115.46"/>
    <n v="0"/>
    <n v="-1140934.6300001533"/>
    <m/>
    <m/>
    <m/>
    <n v="117282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444"/>
    <s v="Ant.Cob/117292"/>
    <s v="Banco Brb - Par. 117292(14-20)"/>
    <n v="0"/>
    <d v="2015-03-06T00:00:00"/>
    <d v="1899-12-30T16:22:37"/>
    <n v="1055.21"/>
    <n v="0"/>
    <n v="-1141989.8400001533"/>
    <m/>
    <m/>
    <m/>
    <n v="117292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445"/>
    <s v="Ant.Cob/117283"/>
    <s v="Banco Brb - Par. 117283(05-20)"/>
    <n v="0"/>
    <d v="2015-03-06T00:00:00"/>
    <d v="1899-12-30T16:22:37"/>
    <n v="1115.46"/>
    <n v="0"/>
    <n v="-1143105.3000001532"/>
    <m/>
    <m/>
    <m/>
    <n v="117283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446"/>
    <s v="Ant.Cob/117293"/>
    <s v="Banco Brb - Par. 117293(15-20)"/>
    <n v="0"/>
    <d v="2015-03-06T00:00:00"/>
    <d v="1899-12-30T16:22:37"/>
    <n v="1055.21"/>
    <n v="0"/>
    <n v="-1144160.5100001532"/>
    <m/>
    <m/>
    <m/>
    <n v="117293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447"/>
    <s v="Ant.Cob/117284"/>
    <s v="Banco Brb - Par. 117284(06-20)"/>
    <n v="0"/>
    <d v="2015-03-06T00:00:00"/>
    <d v="1899-12-30T16:22:37"/>
    <n v="1115.46"/>
    <n v="0"/>
    <n v="-1145275.9700001532"/>
    <m/>
    <m/>
    <m/>
    <n v="117284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435"/>
    <s v="Ant.Cob/117288"/>
    <s v="Banco Brb - Par. 117288(10-20)"/>
    <n v="0"/>
    <d v="2015-03-06T00:00:00"/>
    <d v="1899-12-30T16:22:37"/>
    <n v="1115.46"/>
    <n v="0"/>
    <n v="-1146391.4300001531"/>
    <m/>
    <m/>
    <m/>
    <n v="117288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436"/>
    <s v="Ant.Cob/117298"/>
    <s v="Banco Brb - Par. 117298(20-20)"/>
    <n v="0"/>
    <d v="2015-03-06T00:00:00"/>
    <d v="1899-12-30T16:22:37"/>
    <n v="1115.46"/>
    <n v="0"/>
    <n v="-1147506.8900001531"/>
    <m/>
    <m/>
    <m/>
    <n v="117298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437"/>
    <s v="Ant.Cob/117279"/>
    <s v="Banco Brb - Par. 117279(01-20)"/>
    <n v="0"/>
    <d v="2015-03-06T00:00:00"/>
    <d v="1899-12-30T16:22:37"/>
    <n v="1115.46"/>
    <n v="0"/>
    <n v="-1148622.3500001531"/>
    <m/>
    <m/>
    <m/>
    <n v="117279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438"/>
    <s v="Ant.Cob/117289"/>
    <s v="Banco Brb - Par. 117289(11-20)"/>
    <n v="0"/>
    <d v="2015-03-06T00:00:00"/>
    <d v="1899-12-30T16:22:37"/>
    <n v="1115.46"/>
    <n v="0"/>
    <n v="-1149737.810000153"/>
    <m/>
    <m/>
    <m/>
    <n v="117289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448"/>
    <s v="Ant.Cob/117294"/>
    <s v="Banco Brb - Par. 117294(16-20)"/>
    <n v="0"/>
    <d v="2015-03-06T00:00:00"/>
    <d v="1899-12-30T16:22:38"/>
    <n v="1055.21"/>
    <n v="0"/>
    <n v="-1150793.020000153"/>
    <m/>
    <m/>
    <m/>
    <n v="117294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449"/>
    <s v="Ant.Cob/117285"/>
    <s v="Banco Brb - Par. 117285(07-20)"/>
    <n v="0"/>
    <d v="2015-03-06T00:00:00"/>
    <d v="1899-12-30T16:22:38"/>
    <n v="1115.46"/>
    <n v="0"/>
    <n v="-1151908.480000153"/>
    <m/>
    <m/>
    <m/>
    <n v="117285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450"/>
    <s v="Ant.Cob/117295"/>
    <s v="Banco Brb - Par. 117295(17-20)"/>
    <n v="0"/>
    <d v="2015-03-06T00:00:00"/>
    <d v="1899-12-30T16:22:38"/>
    <n v="1055.21"/>
    <n v="0"/>
    <n v="-1152963.6900001529"/>
    <m/>
    <m/>
    <m/>
    <n v="117295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451"/>
    <s v="Ant.Cob/117286"/>
    <s v="Banco Brb - Par. 117286(08-20)"/>
    <n v="0"/>
    <d v="2015-03-06T00:00:00"/>
    <d v="1899-12-30T16:22:38"/>
    <n v="1115.46"/>
    <n v="0"/>
    <n v="-1154079.1500001529"/>
    <m/>
    <m/>
    <m/>
    <n v="117286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452"/>
    <s v="Ant.Cob/117296"/>
    <s v="Banco Brb - Par. 117296(18-20)"/>
    <n v="0"/>
    <d v="2015-03-06T00:00:00"/>
    <d v="1899-12-30T16:22:38"/>
    <n v="1115.46"/>
    <n v="0"/>
    <n v="-1155194.6100001528"/>
    <m/>
    <m/>
    <m/>
    <n v="117296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453"/>
    <s v="Ant.Cob/117287"/>
    <s v="Banco Brb - Par. 117287(09-20)"/>
    <n v="0"/>
    <d v="2015-03-06T00:00:00"/>
    <d v="1899-12-30T16:22:38"/>
    <n v="1115.46"/>
    <n v="0"/>
    <n v="-1156310.0700001528"/>
    <m/>
    <m/>
    <m/>
    <n v="117287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454"/>
    <s v="Ant.Cob/117297"/>
    <s v="Banco Brb - Par. 117297(19-20)"/>
    <n v="0"/>
    <d v="2015-03-06T00:00:00"/>
    <d v="1899-12-30T16:22:38"/>
    <n v="1115.46"/>
    <n v="0"/>
    <n v="-1157425.5300001528"/>
    <m/>
    <m/>
    <m/>
    <n v="117297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476"/>
    <s v="Ant.Cob/117300"/>
    <s v="Banco Brb - Par. 117300(02-28)"/>
    <n v="0"/>
    <d v="2015-03-06T00:00:00"/>
    <d v="1899-12-30T16:24:57"/>
    <n v="1115.46"/>
    <n v="0"/>
    <n v="-1158540.9900001527"/>
    <m/>
    <m/>
    <m/>
    <n v="117300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471"/>
    <s v="Ant.Cob/117308"/>
    <s v="Banco Brb - Par. 117308(10-28)"/>
    <n v="0"/>
    <d v="2015-03-06T00:00:00"/>
    <d v="1899-12-30T16:24:57"/>
    <n v="1115.46"/>
    <n v="0"/>
    <n v="-1159656.4500001527"/>
    <m/>
    <m/>
    <m/>
    <n v="117308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472"/>
    <s v="Ant.Cob/117318"/>
    <s v="Banco Brb - Par. 117318(20-28)"/>
    <n v="0"/>
    <d v="2015-03-06T00:00:00"/>
    <d v="1899-12-30T16:24:57"/>
    <n v="1115.46"/>
    <n v="0"/>
    <n v="-1160771.9100001527"/>
    <m/>
    <m/>
    <m/>
    <n v="117318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474"/>
    <s v="Ant.Cob/117309"/>
    <s v="Banco Brb - Par. 117309(11-28)"/>
    <n v="0"/>
    <d v="2015-03-06T00:00:00"/>
    <d v="1899-12-30T16:24:57"/>
    <n v="1115.46"/>
    <n v="0"/>
    <n v="-1161887.3700001526"/>
    <m/>
    <m/>
    <m/>
    <n v="117309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475"/>
    <s v="Ant.Cob/117319"/>
    <s v="Banco Brb - Par. 117319(21-28)"/>
    <n v="0"/>
    <d v="2015-03-06T00:00:00"/>
    <d v="1899-12-30T16:24:57"/>
    <n v="1115.46"/>
    <n v="0"/>
    <n v="-1163002.8300001526"/>
    <m/>
    <m/>
    <m/>
    <n v="117319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473"/>
    <s v="Ant.Cob/117299"/>
    <s v="Banco Brb - Par. 117299(01-28)"/>
    <n v="0"/>
    <d v="2015-03-06T00:00:00"/>
    <d v="1899-12-30T16:24:57"/>
    <n v="1115.46"/>
    <n v="0"/>
    <n v="-1164118.2900001525"/>
    <m/>
    <m/>
    <m/>
    <n v="117299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477"/>
    <s v="Ant.Cob/117310"/>
    <s v="Banco Brb - Par. 117310(12-28)"/>
    <n v="0"/>
    <d v="2015-03-06T00:00:00"/>
    <d v="1899-12-30T16:24:58"/>
    <n v="1115.46"/>
    <n v="0"/>
    <n v="-1165233.7500001525"/>
    <m/>
    <m/>
    <m/>
    <n v="117310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478"/>
    <s v="Ant.Cob/117320"/>
    <s v="Banco Brb - Par. 117320(22-28)"/>
    <n v="0"/>
    <d v="2015-03-06T00:00:00"/>
    <d v="1899-12-30T16:24:58"/>
    <n v="1115.46"/>
    <n v="0"/>
    <n v="-1166349.2100001525"/>
    <m/>
    <m/>
    <m/>
    <n v="117320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479"/>
    <s v="Ant.Cob/117301"/>
    <s v="Banco Brb - Par. 117301(03-28)"/>
    <n v="0"/>
    <d v="2015-03-06T00:00:00"/>
    <d v="1899-12-30T16:24:58"/>
    <n v="1115.46"/>
    <n v="0"/>
    <n v="-1167464.6700001524"/>
    <m/>
    <m/>
    <m/>
    <n v="117301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480"/>
    <s v="Ant.Cob/117311"/>
    <s v="Banco Brb - Par. 117311(13-28)"/>
    <n v="0"/>
    <d v="2015-03-06T00:00:00"/>
    <d v="1899-12-30T16:24:58"/>
    <n v="1115.46"/>
    <n v="0"/>
    <n v="-1168580.1300001524"/>
    <m/>
    <m/>
    <m/>
    <n v="117311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481"/>
    <s v="Ant.Cob/117321"/>
    <s v="Banco Brb - Par. 117321(23-28)"/>
    <n v="0"/>
    <d v="2015-03-06T00:00:00"/>
    <d v="1899-12-30T16:24:58"/>
    <n v="1115.46"/>
    <n v="0"/>
    <n v="-1169695.5900001524"/>
    <m/>
    <m/>
    <m/>
    <n v="117321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482"/>
    <s v="Ant.Cob/117302"/>
    <s v="Banco Brb - Par. 117302(04-28)"/>
    <n v="0"/>
    <d v="2015-03-06T00:00:00"/>
    <d v="1899-12-30T16:24:58"/>
    <n v="1115.46"/>
    <n v="0"/>
    <n v="-1170811.0500001523"/>
    <m/>
    <m/>
    <m/>
    <n v="117302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483"/>
    <s v="Ant.Cob/117312"/>
    <s v="Banco Brb - Par. 117312(14-28)"/>
    <n v="0"/>
    <d v="2015-03-06T00:00:00"/>
    <d v="1899-12-30T16:24:58"/>
    <n v="1115.46"/>
    <n v="0"/>
    <n v="-1171926.5100001523"/>
    <m/>
    <m/>
    <m/>
    <n v="117312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484"/>
    <s v="Ant.Cob/117322"/>
    <s v="Banco Brb - Par. 117322(24-28)"/>
    <n v="0"/>
    <d v="2015-03-06T00:00:00"/>
    <d v="1899-12-30T16:24:58"/>
    <n v="1115.46"/>
    <n v="0"/>
    <n v="-1173041.9700001522"/>
    <m/>
    <m/>
    <m/>
    <n v="117322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485"/>
    <s v="Ant.Cob/117303"/>
    <s v="Banco Brb - Par. 117303(05-28)"/>
    <n v="0"/>
    <d v="2015-03-06T00:00:00"/>
    <d v="1899-12-30T16:24:58"/>
    <n v="1115.46"/>
    <n v="0"/>
    <n v="-1174157.4300001522"/>
    <m/>
    <m/>
    <m/>
    <n v="117303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486"/>
    <s v="Ant.Cob/117313"/>
    <s v="Banco Brb - Par. 117313(15-28)"/>
    <n v="0"/>
    <d v="2015-03-06T00:00:00"/>
    <d v="1899-12-30T16:24:58"/>
    <n v="1115.46"/>
    <n v="0"/>
    <n v="-1175272.8900001522"/>
    <m/>
    <m/>
    <m/>
    <n v="117313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487"/>
    <s v="Ant.Cob/117323"/>
    <s v="Banco Brb - Par. 117323(25-28)"/>
    <n v="0"/>
    <d v="2015-03-06T00:00:00"/>
    <d v="1899-12-30T16:24:58"/>
    <n v="1115.46"/>
    <n v="0"/>
    <n v="-1176388.3500001521"/>
    <m/>
    <m/>
    <m/>
    <n v="117323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488"/>
    <s v="Ant.Cob/117304"/>
    <s v="Banco Brb - Par. 117304(06-28)"/>
    <n v="0"/>
    <d v="2015-03-06T00:00:00"/>
    <d v="1899-12-30T16:24:58"/>
    <n v="1115.46"/>
    <n v="0"/>
    <n v="-1177503.8100001521"/>
    <m/>
    <m/>
    <m/>
    <n v="117304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489"/>
    <s v="Ant.Cob/117314"/>
    <s v="Banco Brb - Par. 117314(16-28)"/>
    <n v="0"/>
    <d v="2015-03-06T00:00:00"/>
    <d v="1899-12-30T16:24:58"/>
    <n v="1115.46"/>
    <n v="0"/>
    <n v="-1178619.2700001521"/>
    <m/>
    <m/>
    <m/>
    <n v="117314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490"/>
    <s v="Ant.Cob/117324"/>
    <s v="Banco Brb - Par. 117324(26-28)"/>
    <n v="0"/>
    <d v="2015-03-06T00:00:00"/>
    <d v="1899-12-30T16:24:58"/>
    <n v="1115.46"/>
    <n v="0"/>
    <n v="-1179734.730000152"/>
    <m/>
    <m/>
    <m/>
    <n v="117324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491"/>
    <s v="Ant.Cob/117305"/>
    <s v="Banco Brb - Par. 117305(07-28)"/>
    <n v="0"/>
    <d v="2015-03-06T00:00:00"/>
    <d v="1899-12-30T16:24:58"/>
    <n v="1115.46"/>
    <n v="0"/>
    <n v="-1180850.190000152"/>
    <m/>
    <m/>
    <m/>
    <n v="117305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492"/>
    <s v="Ant.Cob/117315"/>
    <s v="Banco Brb - Par. 117315(17-28)"/>
    <n v="0"/>
    <d v="2015-03-06T00:00:00"/>
    <d v="1899-12-30T16:24:58"/>
    <n v="1115.46"/>
    <n v="0"/>
    <n v="-1181965.6500001519"/>
    <m/>
    <m/>
    <m/>
    <n v="117315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493"/>
    <s v="Ant.Cob/117325"/>
    <s v="Banco Brb - Par. 117325(27-28)"/>
    <n v="0"/>
    <d v="2015-03-06T00:00:00"/>
    <d v="1899-12-30T16:24:58"/>
    <n v="1115.46"/>
    <n v="0"/>
    <n v="-1183081.1100001519"/>
    <m/>
    <m/>
    <m/>
    <n v="117325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494"/>
    <s v="Ant.Cob/117306"/>
    <s v="Banco Brb - Par. 117306(08-28)"/>
    <n v="0"/>
    <d v="2015-03-06T00:00:00"/>
    <d v="1899-12-30T16:24:58"/>
    <n v="1115.46"/>
    <n v="0"/>
    <n v="-1184196.5700001519"/>
    <m/>
    <m/>
    <m/>
    <n v="117306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495"/>
    <s v="Ant.Cob/117316"/>
    <s v="Banco Brb - Par. 117316(18-28)"/>
    <n v="0"/>
    <d v="2015-03-06T00:00:00"/>
    <d v="1899-12-30T16:24:58"/>
    <n v="1115.46"/>
    <n v="0"/>
    <n v="-1185312.0300001518"/>
    <m/>
    <m/>
    <m/>
    <n v="117316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496"/>
    <s v="Ant.Cob/117326"/>
    <s v="Banco Brb - Par. 117326(28-28)"/>
    <n v="0"/>
    <d v="2015-03-06T00:00:00"/>
    <d v="1899-12-30T16:24:59"/>
    <n v="1115.46"/>
    <n v="0"/>
    <n v="-1186427.4900001518"/>
    <m/>
    <m/>
    <m/>
    <n v="117326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497"/>
    <s v="Ant.Cob/117307"/>
    <s v="Banco Brb - Par. 117307(09-28)"/>
    <n v="0"/>
    <d v="2015-03-06T00:00:00"/>
    <d v="1899-12-30T16:24:59"/>
    <n v="1115.46"/>
    <n v="0"/>
    <n v="-1187542.9500001518"/>
    <m/>
    <m/>
    <m/>
    <n v="117307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498"/>
    <s v="Ant.Cob/117317"/>
    <s v="Banco Brb - Par. 117317(19-28)"/>
    <n v="0"/>
    <d v="2015-03-06T00:00:00"/>
    <d v="1899-12-30T16:24:59"/>
    <n v="1115.46"/>
    <n v="0"/>
    <n v="-1188658.4100001517"/>
    <m/>
    <m/>
    <m/>
    <n v="117317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501"/>
    <s v="Ant.Cob/117336"/>
    <s v="Banco Brb - Par. 117336(10-20)"/>
    <n v="0"/>
    <d v="2015-03-06T00:00:00"/>
    <d v="1899-12-30T16:27:09"/>
    <n v="1055.21"/>
    <n v="0"/>
    <n v="-1189713.6200001517"/>
    <m/>
    <m/>
    <m/>
    <n v="117336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502"/>
    <s v="Ant.Cob/117346"/>
    <s v="Banco Brb - Par. 117346(20-20)"/>
    <n v="0"/>
    <d v="2015-03-06T00:00:00"/>
    <d v="1899-12-30T16:27:09"/>
    <n v="1055.21"/>
    <n v="0"/>
    <n v="-1190768.8300001516"/>
    <m/>
    <m/>
    <m/>
    <n v="117346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503"/>
    <s v="Ant.Cob/117327"/>
    <s v="Banco Brb - Par. 117327(01-20)"/>
    <n v="0"/>
    <d v="2015-03-06T00:00:00"/>
    <d v="1899-12-30T16:27:09"/>
    <n v="1003.34"/>
    <n v="0"/>
    <n v="-1191772.1700001517"/>
    <m/>
    <m/>
    <m/>
    <n v="117327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504"/>
    <s v="Ant.Cob/117337"/>
    <s v="Banco Brb - Par. 117337(11-20)"/>
    <n v="0"/>
    <d v="2015-03-06T00:00:00"/>
    <d v="1899-12-30T16:27:09"/>
    <n v="1055.21"/>
    <n v="0"/>
    <n v="-1192827.3800001517"/>
    <m/>
    <m/>
    <m/>
    <n v="117337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505"/>
    <s v="Ant.Cob/117328"/>
    <s v="Banco Brb - Par. 117328(02-20)"/>
    <n v="0"/>
    <d v="2015-03-06T00:00:00"/>
    <d v="1899-12-30T16:27:09"/>
    <n v="1055.21"/>
    <n v="0"/>
    <n v="-1193882.5900001517"/>
    <m/>
    <m/>
    <m/>
    <n v="117328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506"/>
    <s v="Ant.Cob/117338"/>
    <s v="Banco Brb - Par. 117338(12-20)"/>
    <n v="0"/>
    <d v="2015-03-06T00:00:00"/>
    <d v="1899-12-30T16:27:09"/>
    <n v="949.69"/>
    <n v="0"/>
    <n v="-1194832.2800001516"/>
    <m/>
    <m/>
    <m/>
    <n v="117338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507"/>
    <s v="Ant.Cob/117329"/>
    <s v="Banco Brb - Par. 117329(03-20)"/>
    <n v="0"/>
    <d v="2015-03-06T00:00:00"/>
    <d v="1899-12-30T16:27:09"/>
    <n v="1055.21"/>
    <n v="0"/>
    <n v="-1195887.4900001516"/>
    <m/>
    <m/>
    <m/>
    <n v="117329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508"/>
    <s v="Ant.Cob/117339"/>
    <s v="Banco Brb - Par. 117339(13-20)"/>
    <n v="0"/>
    <d v="2015-03-06T00:00:00"/>
    <d v="1899-12-30T16:27:09"/>
    <n v="1055.21"/>
    <n v="0"/>
    <n v="-1196942.7000001515"/>
    <m/>
    <m/>
    <m/>
    <n v="117339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509"/>
    <s v="Ant.Cob/117330"/>
    <s v="Banco Brb - Par. 117330(04-20)"/>
    <n v="0"/>
    <d v="2015-03-06T00:00:00"/>
    <d v="1899-12-30T16:27:10"/>
    <n v="1055.21"/>
    <n v="0"/>
    <n v="-1197997.9100001515"/>
    <m/>
    <m/>
    <m/>
    <n v="117330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510"/>
    <s v="Ant.Cob/117340"/>
    <s v="Banco Brb - Par. 117340(14-20)"/>
    <n v="0"/>
    <d v="2015-03-06T00:00:00"/>
    <d v="1899-12-30T16:27:10"/>
    <n v="1055.21"/>
    <n v="0"/>
    <n v="-1199053.1200001515"/>
    <m/>
    <m/>
    <m/>
    <n v="117340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511"/>
    <s v="Ant.Cob/117331"/>
    <s v="Banco Brb - Par. 117331(05-20)"/>
    <n v="0"/>
    <d v="2015-03-06T00:00:00"/>
    <d v="1899-12-30T16:27:10"/>
    <n v="1055.21"/>
    <n v="0"/>
    <n v="-1200108.3300001514"/>
    <m/>
    <m/>
    <m/>
    <n v="117331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512"/>
    <s v="Ant.Cob/117341"/>
    <s v="Banco Brb - Par. 117341(15-20)"/>
    <n v="0"/>
    <d v="2015-03-06T00:00:00"/>
    <d v="1899-12-30T16:27:10"/>
    <n v="1055.21"/>
    <n v="0"/>
    <n v="-1201163.5400001514"/>
    <m/>
    <m/>
    <m/>
    <n v="117341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513"/>
    <s v="Ant.Cob/117332"/>
    <s v="Banco Brb - Par. 117332(06-20)"/>
    <n v="0"/>
    <d v="2015-03-06T00:00:00"/>
    <d v="1899-12-30T16:27:10"/>
    <n v="1055.21"/>
    <n v="0"/>
    <n v="-1202218.7500001513"/>
    <m/>
    <m/>
    <m/>
    <n v="117332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514"/>
    <s v="Ant.Cob/117342"/>
    <s v="Banco Brb - Par. 117342(16-20)"/>
    <n v="0"/>
    <d v="2015-03-06T00:00:00"/>
    <d v="1899-12-30T16:27:10"/>
    <n v="1055.21"/>
    <n v="0"/>
    <n v="-1203273.9600001513"/>
    <m/>
    <m/>
    <m/>
    <n v="117342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515"/>
    <s v="Ant.Cob/117333"/>
    <s v="Banco Brb - Par. 117333(07-20)"/>
    <n v="0"/>
    <d v="2015-03-06T00:00:00"/>
    <d v="1899-12-30T16:27:10"/>
    <n v="1055.21"/>
    <n v="0"/>
    <n v="-1204329.1700001513"/>
    <m/>
    <m/>
    <m/>
    <n v="117333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516"/>
    <s v="Ant.Cob/117343"/>
    <s v="Banco Brb - Par. 117343(17-20)"/>
    <n v="0"/>
    <d v="2015-03-06T00:00:00"/>
    <d v="1899-12-30T16:27:10"/>
    <n v="1055.21"/>
    <n v="0"/>
    <n v="-1205384.3800001512"/>
    <m/>
    <m/>
    <m/>
    <n v="117343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517"/>
    <s v="Ant.Cob/117334"/>
    <s v="Banco Brb - Par. 117334(08-20)"/>
    <n v="0"/>
    <d v="2015-03-06T00:00:00"/>
    <d v="1899-12-30T16:27:10"/>
    <n v="1055.21"/>
    <n v="0"/>
    <n v="-1206439.5900001512"/>
    <m/>
    <m/>
    <m/>
    <n v="117334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518"/>
    <s v="Ant.Cob/117344"/>
    <s v="Banco Brb - Par. 117344(18-20)"/>
    <n v="0"/>
    <d v="2015-03-06T00:00:00"/>
    <d v="1899-12-30T16:27:10"/>
    <n v="1055.21"/>
    <n v="0"/>
    <n v="-1207494.8000001512"/>
    <m/>
    <m/>
    <m/>
    <n v="117344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519"/>
    <s v="Ant.Cob/117335"/>
    <s v="Banco Brb - Par. 117335(09-20)"/>
    <n v="0"/>
    <d v="2015-03-06T00:00:00"/>
    <d v="1899-12-30T16:27:10"/>
    <n v="1055.21"/>
    <n v="0"/>
    <n v="-1208550.0100001511"/>
    <m/>
    <m/>
    <m/>
    <n v="117335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520"/>
    <s v="Ant.Cob/117345"/>
    <s v="Banco Brb - Par. 117345(19-20)"/>
    <n v="0"/>
    <d v="2015-03-06T00:00:00"/>
    <d v="1899-12-30T16:27:10"/>
    <n v="1055.21"/>
    <n v="0"/>
    <n v="-1209605.2200001511"/>
    <m/>
    <m/>
    <m/>
    <n v="117345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534"/>
    <s v="Ant.Cob/117350"/>
    <s v="Banco Brb - Par. 117350(04-27)"/>
    <n v="0"/>
    <d v="2015-03-06T00:00:00"/>
    <d v="1899-12-30T16:28:51"/>
    <n v="1055.21"/>
    <n v="0"/>
    <n v="-1210660.430000151"/>
    <m/>
    <m/>
    <m/>
    <n v="117350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535"/>
    <s v="Ant.Cob/117360"/>
    <s v="Banco Brb - Par. 117360(14-27)"/>
    <n v="0"/>
    <d v="2015-03-06T00:00:00"/>
    <d v="1899-12-30T16:28:51"/>
    <n v="1055.21"/>
    <n v="0"/>
    <n v="-1211715.640000151"/>
    <m/>
    <m/>
    <m/>
    <n v="117360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536"/>
    <s v="Ant.Cob/117370"/>
    <s v="Banco Brb - Par. 117370(24-27)"/>
    <n v="0"/>
    <d v="2015-03-06T00:00:00"/>
    <d v="1899-12-30T16:28:51"/>
    <n v="1055.21"/>
    <n v="0"/>
    <n v="-1212770.850000151"/>
    <m/>
    <m/>
    <m/>
    <n v="117370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523"/>
    <s v="Ant.Cob/117356"/>
    <s v="Banco Brb - Par. 117356(10-27)"/>
    <n v="0"/>
    <d v="2015-03-06T00:00:00"/>
    <d v="1899-12-30T16:28:51"/>
    <n v="1055.21"/>
    <n v="0"/>
    <n v="-1213826.0600001509"/>
    <m/>
    <m/>
    <m/>
    <n v="117356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524"/>
    <s v="Ant.Cob/117366"/>
    <s v="Banco Brb - Par. 117366(20-27)"/>
    <n v="0"/>
    <d v="2015-03-06T00:00:00"/>
    <d v="1899-12-30T16:28:51"/>
    <n v="1055.21"/>
    <n v="0"/>
    <n v="-1214881.2700001509"/>
    <m/>
    <m/>
    <m/>
    <n v="117366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525"/>
    <s v="Ant.Cob/117347"/>
    <s v="Banco Brb - Par. 117347(01-27)"/>
    <n v="0"/>
    <d v="2015-03-06T00:00:00"/>
    <d v="1899-12-30T16:28:51"/>
    <n v="1055.21"/>
    <n v="0"/>
    <n v="-1215936.4800001509"/>
    <m/>
    <m/>
    <m/>
    <n v="117347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526"/>
    <s v="Ant.Cob/117357"/>
    <s v="Banco Brb - Par. 117357(11-27)"/>
    <n v="0"/>
    <d v="2015-03-06T00:00:00"/>
    <d v="1899-12-30T16:28:51"/>
    <n v="1055.21"/>
    <n v="0"/>
    <n v="-1216991.6900001508"/>
    <m/>
    <m/>
    <m/>
    <n v="117357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527"/>
    <s v="Ant.Cob/117367"/>
    <s v="Banco Brb - Par. 117367(21-27)"/>
    <n v="0"/>
    <d v="2015-03-06T00:00:00"/>
    <d v="1899-12-30T16:28:51"/>
    <n v="1055.21"/>
    <n v="0"/>
    <n v="-1218046.9000001508"/>
    <m/>
    <m/>
    <m/>
    <n v="117367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528"/>
    <s v="Ant.Cob/117348"/>
    <s v="Banco Brb - Par. 117348(02-27)"/>
    <n v="0"/>
    <d v="2015-03-06T00:00:00"/>
    <d v="1899-12-30T16:28:51"/>
    <n v="1055.21"/>
    <n v="0"/>
    <n v="-1219102.1100001507"/>
    <m/>
    <m/>
    <m/>
    <n v="117348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529"/>
    <s v="Ant.Cob/117358"/>
    <s v="Banco Brb - Par. 117358(12-27)"/>
    <n v="0"/>
    <d v="2015-03-06T00:00:00"/>
    <d v="1899-12-30T16:28:51"/>
    <n v="1055.21"/>
    <n v="0"/>
    <n v="-1220157.3200001507"/>
    <m/>
    <m/>
    <m/>
    <n v="117358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530"/>
    <s v="Ant.Cob/117368"/>
    <s v="Banco Brb - Par. 117368(22-27)"/>
    <n v="0"/>
    <d v="2015-03-06T00:00:00"/>
    <d v="1899-12-30T16:28:51"/>
    <n v="1055.21"/>
    <n v="0"/>
    <n v="-1221212.5300001507"/>
    <m/>
    <m/>
    <m/>
    <n v="117368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531"/>
    <s v="Ant.Cob/117349"/>
    <s v="Banco Brb - Par. 117349(03-27)"/>
    <n v="0"/>
    <d v="2015-03-06T00:00:00"/>
    <d v="1899-12-30T16:28:51"/>
    <n v="1055.21"/>
    <n v="0"/>
    <n v="-1222267.7400001506"/>
    <m/>
    <m/>
    <m/>
    <n v="117349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532"/>
    <s v="Ant.Cob/117359"/>
    <s v="Banco Brb - Par. 117359(13-27)"/>
    <n v="0"/>
    <d v="2015-03-06T00:00:00"/>
    <d v="1899-12-30T16:28:51"/>
    <n v="1055.21"/>
    <n v="0"/>
    <n v="-1223322.9500001506"/>
    <m/>
    <m/>
    <m/>
    <n v="117359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533"/>
    <s v="Ant.Cob/117369"/>
    <s v="Banco Brb - Par. 117369(23-27)"/>
    <n v="0"/>
    <d v="2015-03-06T00:00:00"/>
    <d v="1899-12-30T16:28:51"/>
    <n v="1055.21"/>
    <n v="0"/>
    <n v="-1224378.1600001506"/>
    <m/>
    <m/>
    <m/>
    <n v="117369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537"/>
    <s v="Ant.Cob/117351"/>
    <s v="Banco Brb - Par. 117351(05-27)"/>
    <n v="0"/>
    <d v="2015-03-06T00:00:00"/>
    <d v="1899-12-30T16:28:52"/>
    <n v="1055.21"/>
    <n v="0"/>
    <n v="-1225433.3700001505"/>
    <m/>
    <m/>
    <m/>
    <n v="117351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538"/>
    <s v="Ant.Cob/117361"/>
    <s v="Banco Brb - Par. 117361(15-27)"/>
    <n v="0"/>
    <d v="2015-03-06T00:00:00"/>
    <d v="1899-12-30T16:28:52"/>
    <n v="1055.21"/>
    <n v="0"/>
    <n v="-1226488.5800001505"/>
    <m/>
    <m/>
    <m/>
    <n v="117361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539"/>
    <s v="Ant.Cob/117371"/>
    <s v="Banco Brb - Par. 117371(25-27)"/>
    <n v="0"/>
    <d v="2015-03-06T00:00:00"/>
    <d v="1899-12-30T16:28:52"/>
    <n v="1055.21"/>
    <n v="0"/>
    <n v="-1227543.7900001504"/>
    <m/>
    <m/>
    <m/>
    <n v="117371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540"/>
    <s v="Ant.Cob/117352"/>
    <s v="Banco Brb - Par. 117352(06-27)"/>
    <n v="0"/>
    <d v="2015-03-06T00:00:00"/>
    <d v="1899-12-30T16:28:52"/>
    <n v="1055.21"/>
    <n v="0"/>
    <n v="-1228599.0000001504"/>
    <m/>
    <m/>
    <m/>
    <n v="117352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541"/>
    <s v="Ant.Cob/117362"/>
    <s v="Banco Brb - Par. 117362(16-27)"/>
    <n v="0"/>
    <d v="2015-03-06T00:00:00"/>
    <d v="1899-12-30T16:28:52"/>
    <n v="1055.21"/>
    <n v="0"/>
    <n v="-1229654.2100001504"/>
    <m/>
    <m/>
    <m/>
    <n v="117362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542"/>
    <s v="Ant.Cob/117372"/>
    <s v="Banco Brb - Par. 117372(26-27)"/>
    <n v="0"/>
    <d v="2015-03-06T00:00:00"/>
    <d v="1899-12-30T16:28:52"/>
    <n v="1055.21"/>
    <n v="0"/>
    <n v="-1230709.4200001503"/>
    <m/>
    <m/>
    <m/>
    <n v="117372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543"/>
    <s v="Ant.Cob/117353"/>
    <s v="Banco Brb - Par. 117353(07-27)"/>
    <n v="0"/>
    <d v="2015-03-06T00:00:00"/>
    <d v="1899-12-30T16:28:52"/>
    <n v="1055.21"/>
    <n v="0"/>
    <n v="-1231764.6300001503"/>
    <m/>
    <m/>
    <m/>
    <n v="117353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544"/>
    <s v="Ant.Cob/117363"/>
    <s v="Banco Brb - Par. 117363(17-27)"/>
    <n v="0"/>
    <d v="2015-03-06T00:00:00"/>
    <d v="1899-12-30T16:28:52"/>
    <n v="1055.21"/>
    <n v="0"/>
    <n v="-1232819.8400001503"/>
    <m/>
    <m/>
    <m/>
    <n v="117363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545"/>
    <s v="Ant.Cob/117373"/>
    <s v="Banco Brb - Par. 117373(27-27)"/>
    <n v="0"/>
    <d v="2015-03-06T00:00:00"/>
    <d v="1899-12-30T16:28:52"/>
    <n v="1055.21"/>
    <n v="0"/>
    <n v="-1233875.0500001502"/>
    <m/>
    <m/>
    <m/>
    <n v="117373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546"/>
    <s v="Ant.Cob/117354"/>
    <s v="Banco Brb - Par. 117354(08-27)"/>
    <n v="0"/>
    <d v="2015-03-06T00:00:00"/>
    <d v="1899-12-30T16:28:52"/>
    <n v="1055.21"/>
    <n v="0"/>
    <n v="-1234930.2600001502"/>
    <m/>
    <m/>
    <m/>
    <n v="117354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547"/>
    <s v="Ant.Cob/117364"/>
    <s v="Banco Brb - Par. 117364(18-27)"/>
    <n v="0"/>
    <d v="2015-03-06T00:00:00"/>
    <d v="1899-12-30T16:28:52"/>
    <n v="1055.21"/>
    <n v="0"/>
    <n v="-1235985.4700001501"/>
    <m/>
    <m/>
    <m/>
    <n v="117364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548"/>
    <s v="Ant.Cob/117355"/>
    <s v="Banco Brb - Par. 117355(09-27)"/>
    <n v="0"/>
    <d v="2015-03-06T00:00:00"/>
    <d v="1899-12-30T16:28:52"/>
    <n v="1055.21"/>
    <n v="0"/>
    <n v="-1237040.6800001501"/>
    <m/>
    <m/>
    <m/>
    <n v="117355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549"/>
    <s v="Ant.Cob/117365"/>
    <s v="Banco Brb - Par. 117365(19-27)"/>
    <n v="0"/>
    <d v="2015-03-06T00:00:00"/>
    <d v="1899-12-30T16:28:52"/>
    <n v="1055.21"/>
    <n v="0"/>
    <n v="-1238095.8900001501"/>
    <m/>
    <m/>
    <m/>
    <n v="117365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552"/>
    <s v="Ant.Cob/117383"/>
    <s v="Banco Brb - Par. 117383(10-25)"/>
    <n v="0"/>
    <d v="2015-03-06T00:00:00"/>
    <d v="1899-12-30T16:30:36"/>
    <n v="1055.21"/>
    <n v="0"/>
    <n v="-1239151.10000015"/>
    <m/>
    <m/>
    <m/>
    <n v="117383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553"/>
    <s v="Ant.Cob/117393"/>
    <s v="Banco Brb - Par. 117393(20-25)"/>
    <n v="0"/>
    <d v="2015-03-06T00:00:00"/>
    <d v="1899-12-30T16:30:36"/>
    <n v="1055.21"/>
    <n v="0"/>
    <n v="-1240206.31000015"/>
    <m/>
    <m/>
    <m/>
    <n v="117393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554"/>
    <s v="Ant.Cob/117374"/>
    <s v="Banco Brb - Par. 117374(01-25)"/>
    <n v="0"/>
    <d v="2015-03-06T00:00:00"/>
    <d v="1899-12-30T16:30:36"/>
    <n v="1055.21"/>
    <n v="0"/>
    <n v="-1241261.52000015"/>
    <m/>
    <m/>
    <m/>
    <n v="117374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555"/>
    <s v="Ant.Cob/117384"/>
    <s v="Banco Brb - Par. 117384(11-25)"/>
    <n v="0"/>
    <d v="2015-03-06T00:00:00"/>
    <d v="1899-12-30T16:30:36"/>
    <n v="1055.21"/>
    <n v="0"/>
    <n v="-1242316.7300001499"/>
    <m/>
    <m/>
    <m/>
    <n v="117384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556"/>
    <s v="Ant.Cob/117394"/>
    <s v="Banco Brb - Par. 117394(21-25)"/>
    <n v="0"/>
    <d v="2015-03-06T00:00:00"/>
    <d v="1899-12-30T16:30:36"/>
    <n v="1055.21"/>
    <n v="0"/>
    <n v="-1243371.9400001499"/>
    <m/>
    <m/>
    <m/>
    <n v="117394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557"/>
    <s v="Ant.Cob/117375"/>
    <s v="Banco Brb - Par. 117375(02-25)"/>
    <n v="0"/>
    <d v="2015-03-06T00:00:00"/>
    <d v="1899-12-30T16:30:36"/>
    <n v="1055.21"/>
    <n v="0"/>
    <n v="-1244427.1500001498"/>
    <m/>
    <m/>
    <m/>
    <n v="117375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558"/>
    <s v="Ant.Cob/117385"/>
    <s v="Banco Brb - Par. 117385(12-25)"/>
    <n v="0"/>
    <d v="2015-03-06T00:00:00"/>
    <d v="1899-12-30T16:30:36"/>
    <n v="1055.21"/>
    <n v="0"/>
    <n v="-1245482.3600001498"/>
    <m/>
    <m/>
    <m/>
    <n v="117385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559"/>
    <s v="Ant.Cob/117395"/>
    <s v="Banco Brb - Par. 117395(22-25)"/>
    <n v="0"/>
    <d v="2015-03-06T00:00:00"/>
    <d v="1899-12-30T16:30:36"/>
    <n v="1055.21"/>
    <n v="0"/>
    <n v="-1246537.5700001498"/>
    <m/>
    <m/>
    <m/>
    <n v="117395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560"/>
    <s v="Ant.Cob/117376"/>
    <s v="Banco Brb - Par. 117376(03-25)"/>
    <n v="0"/>
    <d v="2015-03-06T00:00:00"/>
    <d v="1899-12-30T16:30:36"/>
    <n v="1055.21"/>
    <n v="0"/>
    <n v="-1247592.7800001497"/>
    <m/>
    <m/>
    <m/>
    <n v="117376"/>
    <n v="24"/>
    <s v="Emilly"/>
    <n v="1"/>
    <m/>
    <n v="1579"/>
    <d v="2015-03-20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561"/>
    <s v="Ant.Cob/117386"/>
    <s v="Banco Brb - Par. 117386(13-25)"/>
    <n v="0"/>
    <d v="2015-03-06T00:00:00"/>
    <d v="1899-12-30T16:30:36"/>
    <n v="1055.21"/>
    <n v="0"/>
    <n v="-1248647.9900001497"/>
    <m/>
    <m/>
    <m/>
    <n v="117386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562"/>
    <s v="Ant.Cob/117396"/>
    <s v="Banco Brb - Par. 117396(23-25)"/>
    <n v="0"/>
    <d v="2015-03-06T00:00:00"/>
    <d v="1899-12-30T16:30:36"/>
    <n v="1115.46"/>
    <n v="0"/>
    <n v="-1249763.4500001497"/>
    <m/>
    <m/>
    <m/>
    <n v="117396"/>
    <n v="24"/>
    <s v="Emilly"/>
    <n v="1"/>
    <m/>
    <n v="1579"/>
    <d v="2015-03-20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563"/>
    <s v="Ant.Cob/117377"/>
    <s v="Banco Brb - Par. 117377(04-25)"/>
    <n v="0"/>
    <d v="2015-03-06T00:00:00"/>
    <d v="1899-12-30T16:30:36"/>
    <n v="1055.21"/>
    <n v="0"/>
    <n v="-1250818.6600001496"/>
    <m/>
    <m/>
    <m/>
    <n v="117377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564"/>
    <s v="Ant.Cob/117387"/>
    <s v="Banco Brb - Par. 117387(14-25)"/>
    <n v="0"/>
    <d v="2015-03-06T00:00:00"/>
    <d v="1899-12-30T16:30:36"/>
    <n v="1055.21"/>
    <n v="0"/>
    <n v="-1251873.8700001496"/>
    <m/>
    <m/>
    <m/>
    <n v="117387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571"/>
    <s v="Ant.Cob/117380"/>
    <s v="Banco Brb - Par. 117380(07-25)"/>
    <n v="0"/>
    <d v="2015-03-06T00:00:00"/>
    <d v="1899-12-30T16:30:37"/>
    <n v="1055.21"/>
    <n v="0"/>
    <n v="-1252929.0800001496"/>
    <m/>
    <m/>
    <m/>
    <n v="117380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572"/>
    <s v="Ant.Cob/117390"/>
    <s v="Banco Brb - Par. 117390(17-25)"/>
    <n v="0"/>
    <d v="2015-03-06T00:00:00"/>
    <d v="1899-12-30T16:30:37"/>
    <n v="1055.21"/>
    <n v="0"/>
    <n v="-1253984.2900001495"/>
    <m/>
    <m/>
    <m/>
    <n v="117390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573"/>
    <s v="Ant.Cob/117381"/>
    <s v="Banco Brb - Par. 117381(08-25)"/>
    <n v="0"/>
    <d v="2015-03-06T00:00:00"/>
    <d v="1899-12-30T16:30:37"/>
    <n v="1055.21"/>
    <n v="0"/>
    <n v="-1255039.5000001495"/>
    <m/>
    <m/>
    <m/>
    <n v="117381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574"/>
    <s v="Ant.Cob/117391"/>
    <s v="Banco Brb - Par. 117391(18-25)"/>
    <n v="0"/>
    <d v="2015-03-06T00:00:00"/>
    <d v="1899-12-30T16:30:37"/>
    <n v="1055.21"/>
    <n v="0"/>
    <n v="-1256094.7100001494"/>
    <m/>
    <m/>
    <m/>
    <n v="117391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575"/>
    <s v="Ant.Cob/117382"/>
    <s v="Banco Brb - Par. 117382(09-25)"/>
    <n v="0"/>
    <d v="2015-03-06T00:00:00"/>
    <d v="1899-12-30T16:30:37"/>
    <n v="1055.21"/>
    <n v="0"/>
    <n v="-1257149.9200001494"/>
    <m/>
    <m/>
    <m/>
    <n v="117382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576"/>
    <s v="Ant.Cob/117392"/>
    <s v="Banco Brb - Par. 117392(19-25)"/>
    <n v="0"/>
    <d v="2015-03-06T00:00:00"/>
    <d v="1899-12-30T16:30:37"/>
    <n v="1055.21"/>
    <n v="0"/>
    <n v="-1258205.1300001494"/>
    <m/>
    <m/>
    <m/>
    <n v="117392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565"/>
    <s v="Ant.Cob/117397"/>
    <s v="Banco Brb - Par. 117397(24-25)"/>
    <n v="0"/>
    <d v="2015-03-06T00:00:00"/>
    <d v="1899-12-30T16:30:37"/>
    <n v="1055.21"/>
    <n v="0"/>
    <n v="-1259260.3400001493"/>
    <m/>
    <m/>
    <m/>
    <n v="117397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566"/>
    <s v="Ant.Cob/117378"/>
    <s v="Banco Brb - Par. 117378(05-25)"/>
    <n v="0"/>
    <d v="2015-03-06T00:00:00"/>
    <d v="1899-12-30T16:30:37"/>
    <n v="1055.21"/>
    <n v="0"/>
    <n v="-1260315.5500001493"/>
    <m/>
    <m/>
    <m/>
    <n v="117378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567"/>
    <s v="Ant.Cob/117388"/>
    <s v="Banco Brb - Par. 117388(15-25)"/>
    <n v="0"/>
    <d v="2015-03-06T00:00:00"/>
    <d v="1899-12-30T16:30:37"/>
    <n v="1055.21"/>
    <n v="0"/>
    <n v="-1261370.7600001493"/>
    <m/>
    <m/>
    <m/>
    <n v="117388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568"/>
    <s v="Ant.Cob/117398"/>
    <s v="Banco Brb - Par. 117398(25-25)"/>
    <n v="0"/>
    <d v="2015-03-06T00:00:00"/>
    <d v="1899-12-30T16:30:37"/>
    <n v="1055.21"/>
    <n v="0"/>
    <n v="-1262425.9700001492"/>
    <m/>
    <m/>
    <m/>
    <n v="117398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569"/>
    <s v="Ant.Cob/117379"/>
    <s v="Banco Brb - Par. 117379(06-25)"/>
    <n v="0"/>
    <d v="2015-03-06T00:00:00"/>
    <d v="1899-12-30T16:30:37"/>
    <n v="1055.21"/>
    <n v="0"/>
    <n v="-1263481.1800001492"/>
    <m/>
    <m/>
    <m/>
    <n v="117379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3570"/>
    <s v="Ant.Cob/117389"/>
    <s v="Banco Brb - Par. 117389(16-25)"/>
    <n v="0"/>
    <d v="2015-03-06T00:00:00"/>
    <d v="1899-12-30T16:30:37"/>
    <n v="1055.21"/>
    <n v="0"/>
    <n v="-1264536.3900001491"/>
    <m/>
    <m/>
    <m/>
    <n v="117389"/>
    <n v="24"/>
    <s v="Emilly"/>
    <n v="1"/>
    <m/>
    <n v="1579"/>
    <d v="2015-03-20T00:00:00"/>
    <d v="2015-03-20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9249"/>
    <s v="Extrato"/>
    <s v="Empréstimo Jose Ferreira Da Silva"/>
    <n v="200000"/>
    <d v="2015-03-06T00:00:00"/>
    <d v="1899-12-30T16:47:58"/>
    <n v="0"/>
    <n v="0"/>
    <n v="-1064536.3900001491"/>
    <m/>
    <m/>
    <m/>
    <m/>
    <n v="24"/>
    <s v="Emilly"/>
    <n v="1"/>
    <m/>
    <n v="1631"/>
    <d v="2015-04-07T00:00:00"/>
    <d v="2015-04-07T00:00:00"/>
    <m/>
    <m/>
    <n v="2015"/>
    <n v="24"/>
    <m/>
    <m/>
    <m/>
    <m/>
    <s v="Empréstimo Resp. OLimpo"/>
    <x v="2"/>
    <x v="4"/>
    <m/>
    <n v="2"/>
    <n v="8"/>
    <s v="Transferência Bancária"/>
    <m/>
    <m/>
    <m/>
    <n v="0"/>
    <m/>
    <m/>
    <s v="BRADESCO [002429-5] [GYN [CC]"/>
    <m/>
    <m/>
    <m/>
  </r>
  <r>
    <n v="251061"/>
    <s v="Recibo/116231"/>
    <s v="Marcelo De Moraes Melo - Cód. 116231"/>
    <n v="0"/>
    <d v="2015-03-06T00:00:00"/>
    <d v="1899-12-30T17:01:49"/>
    <n v="2160"/>
    <n v="0"/>
    <n v="-1066696.3900001491"/>
    <m/>
    <m/>
    <m/>
    <n v="116231"/>
    <n v="24"/>
    <s v="Emilly"/>
    <n v="1"/>
    <m/>
    <n v="1455"/>
    <d v="2015-03-12T00:00:00"/>
    <d v="2015-03-12T00:00:00"/>
    <m/>
    <m/>
    <n v="2015"/>
    <n v="24"/>
    <m/>
    <m/>
    <m/>
    <m/>
    <s v="Marcelo.Despesas Particulares"/>
    <x v="1"/>
    <x v="5"/>
    <m/>
    <n v="56"/>
    <n v="1"/>
    <s v="Dinheiro"/>
    <m/>
    <n v="0"/>
    <m/>
    <n v="0"/>
    <m/>
    <m/>
    <s v="CAIXA TESOURARIA"/>
    <m/>
    <m/>
    <m/>
  </r>
  <r>
    <n v="251063"/>
    <s v="Recibo/116232"/>
    <s v="Marcelo De Moraes Melo - Cód. 116232"/>
    <n v="0"/>
    <d v="2015-03-06T00:00:00"/>
    <d v="1899-12-30T17:03:07"/>
    <n v="515"/>
    <n v="0"/>
    <n v="-1067211.3900001491"/>
    <m/>
    <m/>
    <m/>
    <n v="116232"/>
    <n v="24"/>
    <s v="Emilly"/>
    <n v="1"/>
    <m/>
    <n v="1455"/>
    <d v="2015-03-12T00:00:00"/>
    <d v="2015-03-12T00:00:00"/>
    <m/>
    <m/>
    <n v="2015"/>
    <n v="24"/>
    <m/>
    <m/>
    <m/>
    <m/>
    <s v="Marcelo.Despesas Particulares"/>
    <x v="1"/>
    <x v="5"/>
    <m/>
    <n v="56"/>
    <n v="1"/>
    <s v="Dinheiro"/>
    <m/>
    <n v="0"/>
    <m/>
    <n v="0"/>
    <m/>
    <m/>
    <s v="CAIXA TESOURARIA"/>
    <m/>
    <m/>
    <m/>
  </r>
  <r>
    <n v="250286"/>
    <n v="212624"/>
    <s v="Par.(01-6) 020364/VALDIVINO GONÇALVES DA SI - PAGAMENTO CHE"/>
    <n v="554.4"/>
    <d v="2015-03-06T00:00:00"/>
    <d v="1899-12-30T17:06:40"/>
    <n v="0"/>
    <n v="0"/>
    <n v="-1066656.9900001492"/>
    <m/>
    <m/>
    <n v="212624"/>
    <m/>
    <n v="8"/>
    <s v="Vinicius"/>
    <n v="2"/>
    <m/>
    <n v="1378"/>
    <d v="2015-03-10T00:00:00"/>
    <d v="2015-03-10T00:00:00"/>
    <m/>
    <m/>
    <n v="2015"/>
    <n v="8"/>
    <m/>
    <m/>
    <m/>
    <m/>
    <s v="Pagamento de cheque devolvido"/>
    <x v="1"/>
    <x v="4"/>
    <m/>
    <n v="4"/>
    <n v="3"/>
    <s v="Dep. Bancário"/>
    <m/>
    <n v="0"/>
    <m/>
    <n v="0"/>
    <m/>
    <m/>
    <s v="BB [022382-4] [GYN] [CC]"/>
    <m/>
    <m/>
    <m/>
  </r>
  <r>
    <n v="275927"/>
    <s v="Extrato/128438"/>
    <s v="Banco Brb - Par. 128438(01-12)"/>
    <n v="0"/>
    <d v="2015-03-06T00:00:00"/>
    <d v="1899-12-30T17:06:44"/>
    <n v="12.5"/>
    <n v="0"/>
    <n v="-1066669.4900001492"/>
    <m/>
    <m/>
    <m/>
    <n v="128438"/>
    <n v="7"/>
    <s v="Anapaula"/>
    <n v="2"/>
    <m/>
    <n v="575"/>
    <d v="2015-07-02T00:00:00"/>
    <d v="2015-07-02T00:00:00"/>
    <m/>
    <m/>
    <n v="2015"/>
    <n v="7"/>
    <m/>
    <m/>
    <m/>
    <m/>
    <s v="CA.Tarifas Bancárias"/>
    <x v="2"/>
    <x v="4"/>
    <m/>
    <n v="13"/>
    <n v="9"/>
    <s v="Débito em conta"/>
    <m/>
    <n v="0"/>
    <m/>
    <n v="0"/>
    <m/>
    <m/>
    <s v="BRB [BER] [011851-1] [CC]"/>
    <m/>
    <m/>
    <m/>
  </r>
  <r>
    <n v="275971"/>
    <s v="Extrato/128516"/>
    <s v="Banco Brb - Cód. 128516"/>
    <n v="0"/>
    <d v="2015-03-06T00:00:00"/>
    <d v="1899-12-30T17:27:42"/>
    <n v="12.5"/>
    <n v="0"/>
    <n v="-1066681.9900001492"/>
    <m/>
    <m/>
    <m/>
    <n v="128516"/>
    <n v="60"/>
    <s v="Francielly"/>
    <n v="1"/>
    <m/>
    <n v="575"/>
    <d v="2015-07-02T00:00:00"/>
    <d v="2015-07-02T00:00:00"/>
    <m/>
    <m/>
    <n v="2015"/>
    <n v="60"/>
    <m/>
    <m/>
    <m/>
    <m/>
    <s v="CA.Tarifas Bancárias"/>
    <x v="2"/>
    <x v="4"/>
    <m/>
    <n v="14"/>
    <n v="9"/>
    <s v="Débito em conta"/>
    <m/>
    <n v="0"/>
    <m/>
    <n v="0"/>
    <m/>
    <m/>
    <s v="BRB [MAR] [011852-0] [CC]"/>
    <m/>
    <m/>
    <m/>
  </r>
  <r>
    <n v="253741"/>
    <s v="Extrato/117469"/>
    <s v="Banco Brb - Cód. 117469"/>
    <n v="0"/>
    <d v="2015-03-06T00:00:00"/>
    <d v="1899-12-30T17:30:56"/>
    <n v="46.9"/>
    <n v="0"/>
    <n v="-1066728.8900001491"/>
    <m/>
    <m/>
    <m/>
    <n v="117469"/>
    <n v="24"/>
    <s v="Emilly"/>
    <n v="1"/>
    <m/>
    <n v="575"/>
    <d v="2015-03-20T00:00:00"/>
    <d v="2015-03-20T00:00:00"/>
    <m/>
    <m/>
    <n v="2015"/>
    <n v="24"/>
    <m/>
    <m/>
    <m/>
    <m/>
    <s v="CA.Tarifas Bancárias"/>
    <x v="2"/>
    <x v="4"/>
    <m/>
    <n v="74"/>
    <n v="9"/>
    <s v="Débito em conta"/>
    <m/>
    <n v="0"/>
    <m/>
    <n v="0"/>
    <m/>
    <m/>
    <s v="BRB [ANA] [011594-4] [CC] [COB]"/>
    <m/>
    <m/>
    <m/>
  </r>
  <r>
    <n v="252060"/>
    <s v="Entrada"/>
    <s v="Empréstimo Elvira"/>
    <n v="7000"/>
    <d v="2015-03-06T00:00:00"/>
    <d v="1899-12-30T17:34:20"/>
    <n v="0"/>
    <n v="0"/>
    <n v="-1059728.8900001491"/>
    <m/>
    <m/>
    <m/>
    <m/>
    <n v="24"/>
    <s v="Emilly"/>
    <n v="1"/>
    <m/>
    <n v="1372"/>
    <d v="2015-03-18T00:00:00"/>
    <d v="2015-03-18T00:00:00"/>
    <m/>
    <m/>
    <n v="2015"/>
    <n v="24"/>
    <m/>
    <m/>
    <m/>
    <m/>
    <s v="Empréstimo Pessoa Física"/>
    <x v="2"/>
    <x v="4"/>
    <m/>
    <n v="27"/>
    <n v="1"/>
    <s v="Dinheiro"/>
    <m/>
    <m/>
    <m/>
    <n v="0"/>
    <m/>
    <m/>
    <s v="BRADESCO [008378-0] [SOL] [CC]"/>
    <m/>
    <m/>
    <m/>
  </r>
  <r>
    <n v="252061"/>
    <s v="Entrada"/>
    <s v="Empréstimo Elvira"/>
    <n v="7430"/>
    <d v="2015-03-06T00:00:00"/>
    <d v="1899-12-30T17:34:41"/>
    <n v="0"/>
    <n v="0"/>
    <n v="-1052298.8900001491"/>
    <m/>
    <m/>
    <m/>
    <m/>
    <n v="24"/>
    <s v="Emilly"/>
    <n v="1"/>
    <m/>
    <n v="1372"/>
    <d v="2015-03-18T00:00:00"/>
    <d v="2015-03-18T00:00:00"/>
    <m/>
    <m/>
    <n v="2015"/>
    <n v="24"/>
    <m/>
    <m/>
    <m/>
    <m/>
    <s v="Empréstimo Pessoa Física"/>
    <x v="2"/>
    <x v="4"/>
    <m/>
    <n v="27"/>
    <n v="1"/>
    <s v="Dinheiro"/>
    <m/>
    <m/>
    <m/>
    <n v="0"/>
    <m/>
    <m/>
    <s v="BRADESCO [008378-0] [SOL] [CC]"/>
    <m/>
    <m/>
    <m/>
  </r>
  <r>
    <n v="252062"/>
    <s v="EVMM/116498"/>
    <s v="Elvira Vieira M. Melo - Cód. 116498"/>
    <n v="0"/>
    <d v="2015-03-06T00:00:00"/>
    <d v="1899-12-30T17:36:23"/>
    <n v="602"/>
    <n v="0"/>
    <n v="-1052900.8900001491"/>
    <m/>
    <m/>
    <m/>
    <n v="116498"/>
    <n v="24"/>
    <s v="Emilly"/>
    <n v="1"/>
    <m/>
    <n v="1450"/>
    <d v="2015-03-18T00:00:00"/>
    <d v="2015-03-18T00:00:00"/>
    <m/>
    <m/>
    <n v="2015"/>
    <n v="24"/>
    <m/>
    <m/>
    <m/>
    <m/>
    <s v="CA.Juros Mensal Empréstimo PF"/>
    <x v="2"/>
    <x v="4"/>
    <m/>
    <n v="56"/>
    <n v="1"/>
    <s v="Dinheiro"/>
    <m/>
    <n v="0"/>
    <m/>
    <n v="0"/>
    <m/>
    <m/>
    <s v="CAIXA TESOURARIA"/>
    <m/>
    <m/>
    <m/>
  </r>
  <r>
    <n v="253752"/>
    <s v="Extrato/117475"/>
    <s v="Bradesco - Cód. 117475"/>
    <n v="0"/>
    <d v="2015-03-06T00:00:00"/>
    <d v="1899-12-30T17:53:58"/>
    <n v="7.35"/>
    <n v="0"/>
    <n v="-1052908.2400001492"/>
    <m/>
    <m/>
    <m/>
    <n v="117475"/>
    <n v="24"/>
    <s v="Emilly"/>
    <n v="1"/>
    <m/>
    <n v="1513"/>
    <d v="2015-03-20T00:00:00"/>
    <d v="2015-03-20T00:00:00"/>
    <m/>
    <m/>
    <n v="2015"/>
    <n v="24"/>
    <m/>
    <m/>
    <m/>
    <m/>
    <s v="Tarifas de DOC / TED"/>
    <x v="2"/>
    <x v="4"/>
    <m/>
    <n v="2"/>
    <n v="9"/>
    <s v="Débito em conta"/>
    <m/>
    <n v="0"/>
    <m/>
    <n v="0"/>
    <m/>
    <m/>
    <s v="BRADESCO [002429-5] [GYN [CC]"/>
    <m/>
    <m/>
    <m/>
  </r>
  <r>
    <n v="251715"/>
    <n v="213234"/>
    <s v="Par.(01/1) 020707/LUCCA MORGADO ESTEVÃO - Parcelas"/>
    <n v="440"/>
    <d v="2015-03-06T00:00:00"/>
    <d v="1899-12-30T18:11:12"/>
    <n v="0"/>
    <n v="0"/>
    <n v="-1052468.2400001492"/>
    <m/>
    <m/>
    <n v="213234"/>
    <m/>
    <n v="14"/>
    <s v="Renato"/>
    <n v="1"/>
    <m/>
    <n v="81"/>
    <d v="2015-03-17T00:00:00"/>
    <d v="2015-03-17T00:00:00"/>
    <m/>
    <m/>
    <n v="2015"/>
    <n v="14"/>
    <m/>
    <m/>
    <m/>
    <m/>
    <s v="Mensalidade Progressão"/>
    <x v="1"/>
    <x v="4"/>
    <m/>
    <n v="56"/>
    <n v="1"/>
    <s v="Dinheiro"/>
    <m/>
    <n v="0"/>
    <m/>
    <n v="0"/>
    <m/>
    <m/>
    <s v="CAIXA TESOURARIA"/>
    <m/>
    <m/>
    <m/>
  </r>
  <r>
    <n v="251716"/>
    <n v="213235"/>
    <s v="Par.(01/1) 020708/LUCCA MORGADO ESTEVÃO - Parcelas"/>
    <n v="440"/>
    <d v="2015-03-06T00:00:00"/>
    <d v="1899-12-30T18:11:50"/>
    <n v="0"/>
    <n v="0"/>
    <n v="-1052028.2400001492"/>
    <m/>
    <m/>
    <n v="213235"/>
    <m/>
    <n v="14"/>
    <s v="Renato"/>
    <n v="1"/>
    <m/>
    <n v="81"/>
    <d v="2015-03-17T00:00:00"/>
    <d v="2015-03-17T00:00:00"/>
    <m/>
    <m/>
    <n v="2015"/>
    <n v="14"/>
    <m/>
    <m/>
    <m/>
    <m/>
    <s v="Mensalidade Progressão"/>
    <x v="1"/>
    <x v="4"/>
    <m/>
    <n v="56"/>
    <n v="1"/>
    <s v="Dinheiro"/>
    <m/>
    <n v="0"/>
    <m/>
    <n v="0"/>
    <m/>
    <m/>
    <s v="CAIXA TESOURARIA"/>
    <m/>
    <m/>
    <m/>
  </r>
  <r>
    <n v="250585"/>
    <s v="Transferência Entre Conta"/>
    <s v="Transferência Entre Conta"/>
    <n v="0"/>
    <d v="2015-03-06T00:00:00"/>
    <d v="1899-12-30T18:12:20"/>
    <n v="376000"/>
    <n v="0"/>
    <n v="-1428028.2400001492"/>
    <m/>
    <m/>
    <m/>
    <m/>
    <n v="24"/>
    <s v="Emilly"/>
    <n v="1"/>
    <m/>
    <n v="1449"/>
    <d v="2015-03-11T00:00:00"/>
    <d v="2015-03-11T00:00:00"/>
    <m/>
    <m/>
    <n v="2015"/>
    <n v="24"/>
    <m/>
    <m/>
    <m/>
    <m/>
    <s v="Transferência entre contas"/>
    <x v="2"/>
    <x v="4"/>
    <m/>
    <n v="12"/>
    <n v="8"/>
    <s v="Transferência Bancária"/>
    <m/>
    <m/>
    <m/>
    <n v="0"/>
    <m/>
    <n v="52"/>
    <s v="BRB [GYN] [011616-0] [CC] [COB]"/>
    <m/>
    <m/>
    <m/>
  </r>
  <r>
    <n v="250586"/>
    <s v="Transferência Entre Conta"/>
    <s v="Destino: 250585-Transferência Entre Conta"/>
    <n v="376000"/>
    <d v="2015-03-06T00:00:00"/>
    <d v="1899-12-30T18:12:20"/>
    <n v="0"/>
    <n v="0"/>
    <n v="-1052028.2400001492"/>
    <m/>
    <m/>
    <m/>
    <m/>
    <n v="24"/>
    <s v="Emilly"/>
    <n v="1"/>
    <m/>
    <n v="1449"/>
    <d v="2015-03-11T00:00:00"/>
    <d v="2015-03-11T00:00:00"/>
    <m/>
    <m/>
    <n v="2015"/>
    <n v="24"/>
    <m/>
    <m/>
    <n v="250585"/>
    <m/>
    <s v="Transferência entre contas"/>
    <x v="2"/>
    <x v="4"/>
    <m/>
    <n v="52"/>
    <n v="8"/>
    <s v="Transferência Bancária"/>
    <m/>
    <m/>
    <m/>
    <n v="0"/>
    <m/>
    <m/>
    <s v="BRB [SOL] [012052-4] [CC] [COB]"/>
    <m/>
    <m/>
    <m/>
  </r>
  <r>
    <n v="250589"/>
    <s v="Transferência Entre Conta"/>
    <s v="Transferência Entre Conta"/>
    <n v="0"/>
    <d v="2015-03-06T00:00:00"/>
    <d v="1899-12-30T18:13:48"/>
    <n v="200000"/>
    <n v="0"/>
    <n v="-1252028.2400001492"/>
    <m/>
    <m/>
    <m/>
    <m/>
    <n v="24"/>
    <s v="Emilly"/>
    <n v="1"/>
    <m/>
    <n v="1449"/>
    <d v="2015-03-11T00:00:00"/>
    <d v="2015-03-11T00:00:00"/>
    <m/>
    <m/>
    <n v="2015"/>
    <n v="24"/>
    <m/>
    <m/>
    <m/>
    <m/>
    <s v="Transferência entre contas"/>
    <x v="2"/>
    <x v="4"/>
    <m/>
    <n v="2"/>
    <n v="8"/>
    <s v="Transferência Bancária"/>
    <m/>
    <m/>
    <m/>
    <n v="0"/>
    <m/>
    <n v="12"/>
    <s v="BRADESCO [002429-5] [GYN [CC]"/>
    <m/>
    <m/>
    <m/>
  </r>
  <r>
    <n v="250590"/>
    <s v="Transferência Entre Conta"/>
    <s v="Destino: 250589-Transferência Entre Conta"/>
    <n v="200000"/>
    <d v="2015-03-06T00:00:00"/>
    <d v="1899-12-30T18:13:48"/>
    <n v="0"/>
    <n v="0"/>
    <n v="-1052028.2400001492"/>
    <m/>
    <m/>
    <m/>
    <m/>
    <n v="24"/>
    <s v="Emilly"/>
    <n v="1"/>
    <m/>
    <n v="1449"/>
    <d v="2015-03-11T00:00:00"/>
    <d v="2015-03-11T00:00:00"/>
    <m/>
    <m/>
    <n v="2015"/>
    <n v="24"/>
    <m/>
    <m/>
    <n v="250589"/>
    <m/>
    <s v="Transferência entre contas"/>
    <x v="2"/>
    <x v="4"/>
    <m/>
    <n v="12"/>
    <n v="8"/>
    <s v="Transferência Bancária"/>
    <m/>
    <m/>
    <m/>
    <n v="0"/>
    <m/>
    <m/>
    <s v="BRB [GYN] [011616-0] [CC] [COB]"/>
    <m/>
    <m/>
    <m/>
  </r>
  <r>
    <n v="250591"/>
    <s v="Transferência Entre Conta"/>
    <s v="Transferência Entre Conta"/>
    <n v="0"/>
    <d v="2015-03-06T00:00:00"/>
    <d v="1899-12-30T18:14:30"/>
    <n v="20000"/>
    <n v="0"/>
    <n v="-1072028.2400001492"/>
    <m/>
    <m/>
    <m/>
    <m/>
    <n v="24"/>
    <s v="Emilly"/>
    <n v="1"/>
    <m/>
    <n v="1449"/>
    <d v="2015-03-11T00:00:00"/>
    <d v="2015-03-11T00:00:00"/>
    <m/>
    <m/>
    <n v="2015"/>
    <n v="24"/>
    <m/>
    <m/>
    <m/>
    <m/>
    <s v="Transferência entre contas"/>
    <x v="2"/>
    <x v="4"/>
    <m/>
    <n v="27"/>
    <n v="8"/>
    <s v="Transferência Bancária"/>
    <m/>
    <m/>
    <m/>
    <n v="0"/>
    <m/>
    <n v="52"/>
    <s v="BRADESCO [008378-0] [SOL] [CC]"/>
    <m/>
    <m/>
    <m/>
  </r>
  <r>
    <n v="250592"/>
    <s v="Transferência Entre Conta"/>
    <s v="Destino: 250591-Transferência Entre Conta"/>
    <n v="20000"/>
    <d v="2015-03-06T00:00:00"/>
    <d v="1899-12-30T18:14:30"/>
    <n v="0"/>
    <n v="0"/>
    <n v="-1052028.2400001492"/>
    <m/>
    <m/>
    <m/>
    <m/>
    <n v="24"/>
    <s v="Emilly"/>
    <n v="1"/>
    <m/>
    <n v="1449"/>
    <d v="2015-03-11T00:00:00"/>
    <d v="2015-03-11T00:00:00"/>
    <m/>
    <m/>
    <n v="2015"/>
    <n v="24"/>
    <m/>
    <m/>
    <n v="250591"/>
    <m/>
    <s v="Transferência entre contas"/>
    <x v="2"/>
    <x v="4"/>
    <m/>
    <n v="52"/>
    <n v="8"/>
    <s v="Transferência Bancária"/>
    <m/>
    <m/>
    <m/>
    <n v="0"/>
    <m/>
    <m/>
    <s v="BRB [SOL] [012052-4] [CC] [COB]"/>
    <m/>
    <m/>
    <m/>
  </r>
  <r>
    <n v="251345"/>
    <s v="Fevereiro/116282"/>
    <s v="Hugo Parise De Castro - Cód. 116282"/>
    <n v="0"/>
    <d v="2015-03-09T00:00:00"/>
    <d v="1899-12-30T10:31:51"/>
    <n v="675.35"/>
    <n v="0"/>
    <n v="-1052703.5900001493"/>
    <m/>
    <m/>
    <m/>
    <n v="116282"/>
    <n v="25"/>
    <s v="Marcela"/>
    <n v="1"/>
    <m/>
    <n v="877"/>
    <d v="2015-03-16T00:00:00"/>
    <d v="2015-03-16T00:00:00"/>
    <m/>
    <m/>
    <n v="2015"/>
    <n v="25"/>
    <m/>
    <m/>
    <m/>
    <m/>
    <s v="SolNascente.Pagamento de Salário"/>
    <x v="1"/>
    <x v="2"/>
    <m/>
    <n v="26"/>
    <n v="9"/>
    <s v="Débito em conta"/>
    <m/>
    <n v="0"/>
    <m/>
    <n v="0"/>
    <m/>
    <m/>
    <s v="ITAÚ [SOL] [001691-4] [CC]"/>
    <m/>
    <m/>
    <m/>
  </r>
  <r>
    <n v="251346"/>
    <s v="Fevereiro/116283"/>
    <s v="Maria Zilmar Cruvinel Moraes Fernandes - Cód. 116283"/>
    <n v="0"/>
    <d v="2015-03-09T00:00:00"/>
    <d v="1899-12-30T10:34:52"/>
    <n v="5482.77"/>
    <n v="0"/>
    <n v="-1058186.3600001493"/>
    <m/>
    <m/>
    <m/>
    <n v="116283"/>
    <n v="25"/>
    <s v="Marcela"/>
    <n v="1"/>
    <m/>
    <n v="116"/>
    <d v="2015-03-16T00:00:00"/>
    <d v="2015-03-16T00:00:00"/>
    <m/>
    <m/>
    <n v="2015"/>
    <n v="25"/>
    <m/>
    <m/>
    <m/>
    <m/>
    <s v="T-3.Pagamento de Salário"/>
    <x v="1"/>
    <x v="4"/>
    <m/>
    <n v="12"/>
    <n v="9"/>
    <s v="Débito em conta"/>
    <m/>
    <n v="0"/>
    <m/>
    <n v="0"/>
    <m/>
    <m/>
    <s v="BRB [GYN] [011616-0] [CC] [COB]"/>
    <m/>
    <m/>
    <m/>
  </r>
  <r>
    <n v="251347"/>
    <s v="Fevereiro/115579"/>
    <s v="Folha De Pagamento - Unidade T-3 - Cód. 115579"/>
    <n v="0"/>
    <d v="2015-03-09T00:00:00"/>
    <d v="1899-12-30T10:35:53"/>
    <n v="42696.4"/>
    <n v="0"/>
    <n v="-1100882.7600001493"/>
    <m/>
    <m/>
    <m/>
    <n v="115579"/>
    <n v="25"/>
    <s v="Marcela"/>
    <n v="1"/>
    <m/>
    <n v="116"/>
    <d v="2015-03-16T00:00:00"/>
    <d v="2015-03-16T00:00:00"/>
    <m/>
    <m/>
    <n v="2015"/>
    <n v="25"/>
    <m/>
    <m/>
    <m/>
    <m/>
    <s v="T-3.Pagamento de Salário"/>
    <x v="1"/>
    <x v="4"/>
    <m/>
    <n v="12"/>
    <n v="9"/>
    <s v="Débito em conta"/>
    <m/>
    <n v="0"/>
    <m/>
    <n v="0"/>
    <m/>
    <m/>
    <s v="BRB [GYN] [011616-0] [CC] [COB]"/>
    <m/>
    <m/>
    <m/>
  </r>
  <r>
    <n v="257705"/>
    <s v="GB/110845"/>
    <s v="Geni Bernadelli - Par. 110845(03-12)"/>
    <n v="0"/>
    <d v="2015-03-09T00:00:00"/>
    <d v="1899-12-30T10:43:22"/>
    <n v="500"/>
    <n v="0"/>
    <n v="-1101382.7600001493"/>
    <m/>
    <m/>
    <m/>
    <n v="110845"/>
    <n v="24"/>
    <s v="Emilly"/>
    <n v="1"/>
    <m/>
    <n v="1450"/>
    <d v="2015-04-02T00:00:00"/>
    <d v="2015-04-02T00:00:00"/>
    <m/>
    <m/>
    <n v="2015"/>
    <n v="24"/>
    <m/>
    <m/>
    <m/>
    <m/>
    <s v="CA.Juros Mensal Empréstimo PF"/>
    <x v="2"/>
    <x v="4"/>
    <m/>
    <n v="56"/>
    <n v="1"/>
    <s v="Dinheiro"/>
    <m/>
    <n v="0"/>
    <m/>
    <n v="0"/>
    <m/>
    <m/>
    <s v="CAIXA TESOURARIA"/>
    <m/>
    <m/>
    <m/>
  </r>
  <r>
    <n v="251355"/>
    <s v="Fevereiro/115578"/>
    <s v="Folha De Pagamento - Unidade Marista - Cód. 115578"/>
    <n v="0"/>
    <d v="2015-03-09T00:00:00"/>
    <d v="1899-12-30T10:45:22"/>
    <n v="80726.98"/>
    <n v="0"/>
    <n v="-1182109.7400001492"/>
    <m/>
    <m/>
    <m/>
    <n v="115578"/>
    <n v="25"/>
    <s v="Marcela"/>
    <n v="1"/>
    <m/>
    <n v="314"/>
    <d v="2015-03-16T00:00:00"/>
    <d v="2015-03-16T00:00:00"/>
    <m/>
    <m/>
    <n v="2015"/>
    <n v="25"/>
    <m/>
    <m/>
    <m/>
    <m/>
    <s v="Marista.Pagamento de Salário"/>
    <x v="1"/>
    <x v="4"/>
    <m/>
    <n v="12"/>
    <n v="9"/>
    <s v="Débito em conta"/>
    <m/>
    <n v="0"/>
    <m/>
    <n v="0"/>
    <m/>
    <m/>
    <s v="BRB [GYN] [011616-0] [CC] [COB]"/>
    <m/>
    <m/>
    <m/>
  </r>
  <r>
    <n v="251356"/>
    <s v="Fevereiro/115581"/>
    <s v="Folha De Pagamento - Unidade T-27  - Cód. 115581"/>
    <n v="0"/>
    <d v="2015-03-09T00:00:00"/>
    <d v="1899-12-30T10:47:10"/>
    <n v="24777.61"/>
    <n v="0"/>
    <n v="-1206887.3500001493"/>
    <m/>
    <m/>
    <m/>
    <n v="115581"/>
    <n v="25"/>
    <s v="Marcela"/>
    <n v="1"/>
    <m/>
    <n v="1414"/>
    <d v="2015-03-16T00:00:00"/>
    <d v="2015-03-16T00:00:00"/>
    <m/>
    <m/>
    <n v="2015"/>
    <n v="25"/>
    <m/>
    <m/>
    <m/>
    <m/>
    <s v="T-27.Pagamento de salário"/>
    <x v="1"/>
    <x v="4"/>
    <m/>
    <n v="52"/>
    <n v="9"/>
    <s v="Débito em conta"/>
    <m/>
    <n v="0"/>
    <m/>
    <n v="0"/>
    <m/>
    <m/>
    <s v="BRB [SOL] [012052-4] [CC] [COB]"/>
    <m/>
    <m/>
    <m/>
  </r>
  <r>
    <n v="251357"/>
    <s v="Fevereiro/115577"/>
    <s v="Folha De Pagamento - Professores Olimpo - Cód. 115577"/>
    <n v="0"/>
    <d v="2015-03-09T00:00:00"/>
    <d v="1899-12-30T10:48:20"/>
    <n v="219367.14"/>
    <n v="0"/>
    <n v="-1426254.4900001492"/>
    <m/>
    <m/>
    <m/>
    <n v="115577"/>
    <n v="25"/>
    <s v="Marcela"/>
    <n v="1"/>
    <m/>
    <n v="314"/>
    <d v="2015-03-16T00:00:00"/>
    <d v="2015-03-16T00:00:00"/>
    <m/>
    <m/>
    <n v="2015"/>
    <n v="25"/>
    <m/>
    <m/>
    <m/>
    <m/>
    <s v="Marista.Pagamento de Salário"/>
    <x v="1"/>
    <x v="4"/>
    <m/>
    <n v="12"/>
    <n v="9"/>
    <s v="Débito em conta"/>
    <m/>
    <n v="0"/>
    <m/>
    <n v="0"/>
    <m/>
    <m/>
    <s v="BRB [GYN] [011616-0] [CC] [COB]"/>
    <m/>
    <m/>
    <m/>
  </r>
  <r>
    <n v="251358"/>
    <s v="Fevereiro/115580"/>
    <s v="Folha De Pagamento - Professores Fundame - Cód. 115580"/>
    <n v="0"/>
    <d v="2015-03-09T00:00:00"/>
    <d v="1899-12-30T10:49:39"/>
    <n v="160610.31"/>
    <n v="0"/>
    <n v="-1586864.8000001493"/>
    <m/>
    <m/>
    <m/>
    <n v="115580"/>
    <n v="25"/>
    <s v="Marcela"/>
    <n v="1"/>
    <m/>
    <n v="1414"/>
    <d v="2015-03-16T00:00:00"/>
    <d v="2015-03-16T00:00:00"/>
    <m/>
    <m/>
    <n v="2015"/>
    <n v="25"/>
    <m/>
    <m/>
    <m/>
    <m/>
    <s v="T-27.Pagamento de salário"/>
    <x v="1"/>
    <x v="4"/>
    <m/>
    <n v="52"/>
    <n v="9"/>
    <s v="Débito em conta"/>
    <m/>
    <n v="0"/>
    <m/>
    <n v="0"/>
    <m/>
    <m/>
    <s v="BRB [SOL] [012052-4] [CC] [COB]"/>
    <m/>
    <m/>
    <m/>
  </r>
  <r>
    <n v="253985"/>
    <s v="Extrato/117527"/>
    <s v="Banco Brb - Cód. 117527"/>
    <n v="0"/>
    <d v="2015-03-09T00:00:00"/>
    <d v="1899-12-30T11:06:02"/>
    <n v="299.89999999999998"/>
    <n v="0"/>
    <n v="-1587164.7000001492"/>
    <m/>
    <m/>
    <m/>
    <n v="117527"/>
    <n v="24"/>
    <s v="Emilly"/>
    <n v="2"/>
    <m/>
    <n v="575"/>
    <d v="2015-03-23T00:00:00"/>
    <d v="2015-03-23T00:00:00"/>
    <m/>
    <m/>
    <n v="2015"/>
    <n v="24"/>
    <m/>
    <m/>
    <m/>
    <m/>
    <s v="CA.Tarifas Bancárias"/>
    <x v="2"/>
    <x v="4"/>
    <m/>
    <n v="45"/>
    <n v="9"/>
    <s v="Débito em conta"/>
    <m/>
    <n v="0"/>
    <m/>
    <n v="0"/>
    <m/>
    <m/>
    <s v="BRB [EDI] [012053-2] [CC]"/>
    <m/>
    <m/>
    <m/>
  </r>
  <r>
    <n v="259271"/>
    <s v="Extrato"/>
    <s v="Deposito Em Dinheiro"/>
    <n v="70000"/>
    <d v="2015-03-09T00:00:00"/>
    <d v="1899-12-30T11:06:40"/>
    <n v="0"/>
    <n v="0"/>
    <n v="-1517164.7000001492"/>
    <m/>
    <m/>
    <m/>
    <m/>
    <n v="7"/>
    <s v="Anapaula"/>
    <n v="1"/>
    <m/>
    <n v="1449"/>
    <d v="2015-04-08T00:00:00"/>
    <d v="2015-06-30T00:00:00"/>
    <m/>
    <m/>
    <n v="2015"/>
    <n v="60"/>
    <m/>
    <m/>
    <m/>
    <m/>
    <s v="Transferência entre contas"/>
    <x v="2"/>
    <x v="4"/>
    <m/>
    <n v="26"/>
    <n v="8"/>
    <s v="Transferência Bancária"/>
    <m/>
    <m/>
    <m/>
    <n v="0"/>
    <m/>
    <m/>
    <s v="ITAÚ [SOL] [001691-4] [CC]"/>
    <m/>
    <m/>
    <m/>
  </r>
  <r>
    <n v="253986"/>
    <s v="Extrato/117528"/>
    <s v="Banco Brb - Cód. 117528"/>
    <n v="0"/>
    <d v="2015-03-09T00:00:00"/>
    <d v="1899-12-30T11:06:49"/>
    <n v="7168.79"/>
    <n v="0"/>
    <n v="-1524333.4900001492"/>
    <m/>
    <m/>
    <m/>
    <n v="117528"/>
    <n v="24"/>
    <s v="Emilly"/>
    <n v="2"/>
    <m/>
    <n v="506"/>
    <d v="2015-03-23T00:00:00"/>
    <d v="2015-03-23T00:00:00"/>
    <m/>
    <m/>
    <n v="2015"/>
    <n v="24"/>
    <m/>
    <m/>
    <m/>
    <m/>
    <s v="CA.Capital de Giro (FINANCIAMENTO)"/>
    <x v="2"/>
    <x v="4"/>
    <m/>
    <n v="45"/>
    <n v="9"/>
    <s v="Débito em conta"/>
    <m/>
    <n v="0"/>
    <m/>
    <n v="0"/>
    <m/>
    <m/>
    <s v="BRB [EDI] [012053-2] [CC]"/>
    <m/>
    <m/>
    <m/>
  </r>
  <r>
    <n v="269969"/>
    <s v="74/116225"/>
    <s v="Apn Networks - Cód. 116225"/>
    <n v="0"/>
    <d v="2015-03-09T00:00:00"/>
    <d v="1899-12-30T11:39:05"/>
    <n v="255.66"/>
    <n v="0"/>
    <n v="-1524589.1500001492"/>
    <m/>
    <m/>
    <m/>
    <n v="116225"/>
    <n v="24"/>
    <s v="Emilly"/>
    <n v="1"/>
    <m/>
    <n v="1562"/>
    <d v="2015-05-15T00:00:00"/>
    <d v="2015-05-15T00:00:00"/>
    <m/>
    <m/>
    <n v="2015"/>
    <n v="24"/>
    <m/>
    <m/>
    <m/>
    <m/>
    <s v="T-27.Marketing"/>
    <x v="1"/>
    <x v="4"/>
    <m/>
    <n v="26"/>
    <n v="9"/>
    <s v="Débito em conta"/>
    <m/>
    <n v="0"/>
    <m/>
    <n v="0"/>
    <m/>
    <m/>
    <s v="ITAÚ [SOL] [001691-4] [CC]"/>
    <m/>
    <m/>
    <m/>
  </r>
  <r>
    <n v="251327"/>
    <n v="192411"/>
    <s v="Retorno: Par. 192411(03/12) - 18457/KÁT - Mensalidades"/>
    <n v="1724"/>
    <d v="2015-03-09T00:00:00"/>
    <d v="1899-12-30T12:00:00"/>
    <n v="0"/>
    <n v="0"/>
    <n v="-1522865.1500001492"/>
    <m/>
    <m/>
    <n v="192411"/>
    <m/>
    <n v="1"/>
    <s v="Andre"/>
    <n v="1"/>
    <m/>
    <n v="2"/>
    <d v="2015-03-13T00:00:00"/>
    <d v="2015-03-13T00:00:00"/>
    <n v="26886"/>
    <m/>
    <n v="2015"/>
    <n v="1"/>
    <m/>
    <m/>
    <m/>
    <m/>
    <s v="Mensalidade Ensino Médio"/>
    <x v="1"/>
    <x v="4"/>
    <m/>
    <n v="3"/>
    <n v="4"/>
    <s v="Boleto"/>
    <m/>
    <m/>
    <m/>
    <n v="0"/>
    <m/>
    <m/>
    <s v="FACT: GF FOM. MERC."/>
    <m/>
    <m/>
    <m/>
  </r>
  <r>
    <n v="251328"/>
    <n v="192374"/>
    <s v="Retorno: Par. 192374(02/12) - 18482/DAN - Mensalidades"/>
    <n v="1810.19"/>
    <d v="2015-03-09T00:00:00"/>
    <d v="1899-12-30T12:00:00"/>
    <n v="0"/>
    <n v="0"/>
    <n v="-1521054.9600001492"/>
    <m/>
    <m/>
    <n v="192374"/>
    <m/>
    <n v="1"/>
    <s v="Andre"/>
    <n v="1"/>
    <m/>
    <n v="2"/>
    <d v="2015-03-13T00:00:00"/>
    <d v="2015-03-13T00:00:00"/>
    <n v="26887"/>
    <m/>
    <n v="2015"/>
    <n v="1"/>
    <m/>
    <m/>
    <m/>
    <m/>
    <s v="Mensalidade Ensino Médio"/>
    <x v="1"/>
    <x v="4"/>
    <m/>
    <n v="3"/>
    <n v="4"/>
    <s v="Boleto"/>
    <m/>
    <m/>
    <m/>
    <n v="0"/>
    <m/>
    <m/>
    <s v="FACT: GF FOM. MERC."/>
    <m/>
    <m/>
    <m/>
  </r>
  <r>
    <n v="258167"/>
    <n v="204802"/>
    <s v="Retorno: Par. 204802(02/12) - 20033/CAR - Mensalidades"/>
    <n v="1765.34"/>
    <d v="2015-03-09T00:00:00"/>
    <d v="1899-12-30T12:00:00"/>
    <n v="0"/>
    <n v="0"/>
    <n v="-1519289.6200001491"/>
    <m/>
    <m/>
    <n v="204802"/>
    <m/>
    <n v="1"/>
    <s v="Andre"/>
    <n v="1"/>
    <m/>
    <n v="2"/>
    <d v="2015-04-06T00:00:00"/>
    <d v="2015-04-06T00:00:00"/>
    <n v="26617"/>
    <m/>
    <n v="2015"/>
    <n v="1"/>
    <m/>
    <m/>
    <m/>
    <m/>
    <s v="Mensalidade Ensino Médio"/>
    <x v="1"/>
    <x v="4"/>
    <m/>
    <n v="69"/>
    <n v="4"/>
    <s v="Boleto"/>
    <m/>
    <m/>
    <m/>
    <n v="0"/>
    <m/>
    <m/>
    <s v="DAYCOVAL [GYN] [6964461] [COB]"/>
    <m/>
    <m/>
    <m/>
  </r>
  <r>
    <n v="252817"/>
    <s v="DB20150309"/>
    <s v="Operação Desconto Boletos 2015.03.09"/>
    <n v="234207"/>
    <d v="2015-03-09T00:00:00"/>
    <d v="1899-12-30T13:10:27"/>
    <n v="0"/>
    <n v="0"/>
    <n v="-1285082.6200001491"/>
    <m/>
    <m/>
    <m/>
    <m/>
    <n v="24"/>
    <s v="Emilly"/>
    <n v="1"/>
    <m/>
    <n v="1505"/>
    <d v="2015-03-20T00:00:00"/>
    <d v="2015-03-20T00:00:00"/>
    <m/>
    <m/>
    <n v="2015"/>
    <n v="24"/>
    <m/>
    <m/>
    <m/>
    <m/>
    <s v="Desconto de boleto"/>
    <x v="2"/>
    <x v="4"/>
    <m/>
    <n v="12"/>
    <n v="10"/>
    <s v="Antec. de Boleto"/>
    <m/>
    <m/>
    <m/>
    <n v="0"/>
    <m/>
    <m/>
    <s v="BRB [GYN] [011616-0] [CC] [COB]"/>
    <m/>
    <m/>
    <m/>
  </r>
  <r>
    <n v="252819"/>
    <s v="Juros20150309/116913"/>
    <s v="Banco Brb - Cód. 116913"/>
    <n v="0"/>
    <d v="2015-03-09T00:00:00"/>
    <d v="1899-12-30T13:12:11"/>
    <n v="24856.63"/>
    <n v="0"/>
    <n v="-1309939.250000149"/>
    <m/>
    <m/>
    <m/>
    <n v="116913"/>
    <n v="24"/>
    <s v="Emilly"/>
    <n v="1"/>
    <m/>
    <n v="1459"/>
    <d v="2015-03-20T00:00:00"/>
    <d v="2015-03-20T00:00:00"/>
    <m/>
    <m/>
    <n v="2015"/>
    <n v="24"/>
    <m/>
    <m/>
    <m/>
    <m/>
    <s v="Juros e Despesas Descontos Chs e Boletos"/>
    <x v="2"/>
    <x v="4"/>
    <m/>
    <n v="12"/>
    <n v="10"/>
    <s v="Antec. de Boleto"/>
    <m/>
    <n v="0"/>
    <m/>
    <n v="0"/>
    <m/>
    <m/>
    <s v="BRB [GYN] [011616-0] [CC] [COB]"/>
    <m/>
    <m/>
    <m/>
  </r>
  <r>
    <n v="252820"/>
    <s v="Transferência Entre Conta"/>
    <s v="Transferência Entre Conta"/>
    <n v="0"/>
    <d v="2015-03-09T00:00:00"/>
    <d v="1899-12-30T13:13:15"/>
    <n v="45000"/>
    <n v="0"/>
    <n v="-1354939.250000149"/>
    <m/>
    <m/>
    <m/>
    <m/>
    <n v="60"/>
    <s v="Francielly"/>
    <n v="1"/>
    <m/>
    <n v="1449"/>
    <d v="2015-03-20T00:00:00"/>
    <d v="2015-04-29T00:00:00"/>
    <m/>
    <m/>
    <n v="2015"/>
    <n v="24"/>
    <m/>
    <m/>
    <m/>
    <m/>
    <s v="Transferência entre contas"/>
    <x v="2"/>
    <x v="4"/>
    <m/>
    <n v="3"/>
    <n v="8"/>
    <s v="Transferência Bancária"/>
    <m/>
    <m/>
    <m/>
    <n v="0"/>
    <m/>
    <n v="12"/>
    <s v="FACT: GF FOM. MERC."/>
    <m/>
    <m/>
    <m/>
  </r>
  <r>
    <n v="266398"/>
    <s v="Transferência Entre Conta"/>
    <s v="Destino: 252820-Transferência Entre Conta"/>
    <n v="45000"/>
    <d v="2015-03-09T00:00:00"/>
    <d v="1899-12-30T13:13:15"/>
    <n v="0"/>
    <n v="0"/>
    <n v="-1309939.250000149"/>
    <m/>
    <m/>
    <m/>
    <m/>
    <n v="60"/>
    <s v="Francielly"/>
    <n v="1"/>
    <m/>
    <n v="1449"/>
    <d v="2015-04-29T00:00:00"/>
    <d v="2015-04-29T00:00:00"/>
    <m/>
    <m/>
    <n v="2015"/>
    <n v="60"/>
    <m/>
    <m/>
    <n v="252820"/>
    <m/>
    <s v="Transferência entre contas"/>
    <x v="2"/>
    <x v="4"/>
    <m/>
    <n v="12"/>
    <n v="8"/>
    <s v="Transferência Bancária"/>
    <m/>
    <m/>
    <m/>
    <n v="0"/>
    <m/>
    <m/>
    <s v="BRB [GYN] [011616-0] [CC] [COB]"/>
    <m/>
    <m/>
    <m/>
  </r>
  <r>
    <n v="252821"/>
    <s v="Transferência Entre Conta"/>
    <s v="Transferência Entre Conta"/>
    <n v="0"/>
    <d v="2015-03-09T00:00:00"/>
    <d v="1899-12-30T13:14:12"/>
    <n v="49000"/>
    <n v="0"/>
    <n v="-1358939.250000149"/>
    <m/>
    <m/>
    <m/>
    <m/>
    <n v="60"/>
    <s v="Francielly"/>
    <n v="1"/>
    <m/>
    <n v="1449"/>
    <d v="2015-03-20T00:00:00"/>
    <d v="2015-04-29T00:00:00"/>
    <m/>
    <m/>
    <n v="2015"/>
    <n v="24"/>
    <m/>
    <m/>
    <m/>
    <m/>
    <s v="Transferência entre contas"/>
    <x v="2"/>
    <x v="4"/>
    <m/>
    <n v="3"/>
    <n v="8"/>
    <s v="Transferência Bancária"/>
    <m/>
    <m/>
    <m/>
    <n v="0"/>
    <m/>
    <n v="12"/>
    <s v="FACT: GF FOM. MERC."/>
    <m/>
    <m/>
    <m/>
  </r>
  <r>
    <n v="266397"/>
    <s v="Transferência Entre Conta"/>
    <s v="Destino: 252821-Transferência Entre Conta"/>
    <n v="49000"/>
    <d v="2015-03-09T00:00:00"/>
    <d v="1899-12-30T13:14:12"/>
    <n v="0"/>
    <n v="0"/>
    <n v="-1309939.250000149"/>
    <m/>
    <m/>
    <m/>
    <m/>
    <n v="60"/>
    <s v="Francielly"/>
    <n v="1"/>
    <m/>
    <n v="1449"/>
    <d v="2015-04-29T00:00:00"/>
    <d v="2015-04-29T00:00:00"/>
    <m/>
    <m/>
    <n v="2015"/>
    <n v="60"/>
    <m/>
    <m/>
    <n v="252821"/>
    <m/>
    <s v="Transferência entre contas"/>
    <x v="2"/>
    <x v="4"/>
    <m/>
    <n v="12"/>
    <n v="8"/>
    <s v="Transferência Bancária"/>
    <m/>
    <m/>
    <m/>
    <n v="0"/>
    <m/>
    <m/>
    <s v="BRB [GYN] [011616-0] [CC] [COB]"/>
    <m/>
    <m/>
    <m/>
  </r>
  <r>
    <n v="252822"/>
    <s v="Transferência Entre Conta"/>
    <s v="Transferência Entre Conta"/>
    <n v="0"/>
    <d v="2015-03-09T00:00:00"/>
    <d v="1899-12-30T13:14:36"/>
    <n v="36000"/>
    <n v="0"/>
    <n v="-1345939.250000149"/>
    <m/>
    <m/>
    <m/>
    <m/>
    <n v="60"/>
    <s v="Francielly"/>
    <n v="1"/>
    <m/>
    <n v="1449"/>
    <d v="2015-03-20T00:00:00"/>
    <d v="2015-04-29T00:00:00"/>
    <m/>
    <m/>
    <n v="2015"/>
    <n v="24"/>
    <m/>
    <m/>
    <m/>
    <m/>
    <s v="Transferência entre contas"/>
    <x v="2"/>
    <x v="4"/>
    <m/>
    <n v="3"/>
    <n v="8"/>
    <s v="Transferência Bancária"/>
    <m/>
    <m/>
    <m/>
    <n v="0"/>
    <m/>
    <n v="12"/>
    <s v="FACT: GF FOM. MERC."/>
    <m/>
    <m/>
    <m/>
  </r>
  <r>
    <n v="266399"/>
    <s v="Transferência Entre Conta"/>
    <s v="Destino: 252822-Transferência Entre Conta"/>
    <n v="36000"/>
    <d v="2015-03-09T00:00:00"/>
    <d v="1899-12-30T13:14:36"/>
    <n v="0"/>
    <n v="0"/>
    <n v="-1309939.250000149"/>
    <m/>
    <m/>
    <m/>
    <m/>
    <n v="60"/>
    <s v="Francielly"/>
    <n v="1"/>
    <m/>
    <n v="1449"/>
    <d v="2015-04-29T00:00:00"/>
    <d v="2015-04-29T00:00:00"/>
    <m/>
    <m/>
    <n v="2015"/>
    <n v="60"/>
    <m/>
    <m/>
    <n v="252822"/>
    <m/>
    <s v="Transferência entre contas"/>
    <x v="2"/>
    <x v="4"/>
    <m/>
    <n v="12"/>
    <n v="8"/>
    <s v="Transferência Bancária"/>
    <m/>
    <m/>
    <m/>
    <n v="0"/>
    <m/>
    <m/>
    <s v="BRB [GYN] [011616-0] [CC] [COB]"/>
    <m/>
    <m/>
    <m/>
  </r>
  <r>
    <n v="253584"/>
    <s v="Transferência Entre Conta"/>
    <s v="Destino: 252823-Transferência Entre Conta"/>
    <n v="0"/>
    <d v="2015-03-09T00:00:00"/>
    <d v="1899-12-30T13:14:54"/>
    <n v="130000"/>
    <n v="0"/>
    <n v="-1439939.250000149"/>
    <m/>
    <m/>
    <m/>
    <m/>
    <n v="24"/>
    <s v="Emilly"/>
    <n v="1"/>
    <m/>
    <n v="1449"/>
    <d v="2015-03-20T00:00:00"/>
    <d v="2015-03-20T00:00:00"/>
    <m/>
    <m/>
    <n v="2015"/>
    <n v="24"/>
    <m/>
    <m/>
    <n v="252823"/>
    <m/>
    <s v="Transferência entre contas"/>
    <x v="2"/>
    <x v="4"/>
    <m/>
    <n v="52"/>
    <n v="8"/>
    <s v="Transferência Bancária"/>
    <m/>
    <m/>
    <m/>
    <n v="0"/>
    <m/>
    <m/>
    <s v="BRB [SOL] [012052-4] [CC] [COB]"/>
    <m/>
    <m/>
    <m/>
  </r>
  <r>
    <n v="252823"/>
    <s v="Transferência Entre Conta"/>
    <s v="Transferência Entre Conta"/>
    <n v="130000"/>
    <d v="2015-03-09T00:00:00"/>
    <d v="1899-12-30T13:14:54"/>
    <n v="0"/>
    <n v="0"/>
    <n v="-1309939.250000149"/>
    <m/>
    <m/>
    <m/>
    <m/>
    <n v="24"/>
    <s v="Emilly"/>
    <n v="1"/>
    <m/>
    <n v="1449"/>
    <d v="2015-03-20T00:00:00"/>
    <d v="2015-03-20T00:00:00"/>
    <m/>
    <m/>
    <n v="2015"/>
    <n v="24"/>
    <m/>
    <m/>
    <m/>
    <m/>
    <s v="Transferência entre contas"/>
    <x v="2"/>
    <x v="4"/>
    <m/>
    <n v="12"/>
    <n v="8"/>
    <s v="Transferência Bancária"/>
    <m/>
    <m/>
    <m/>
    <n v="0"/>
    <m/>
    <n v="52"/>
    <s v="BRB [GYN] [011616-0] [CC] [COB]"/>
    <m/>
    <m/>
    <m/>
  </r>
  <r>
    <n v="252824"/>
    <s v="Extrato "/>
    <s v="Deposito Ch Devolvido"/>
    <n v="2829.54"/>
    <d v="2015-03-09T00:00:00"/>
    <d v="1899-12-30T13:15:16"/>
    <n v="0"/>
    <n v="0"/>
    <n v="-1307109.710000149"/>
    <m/>
    <m/>
    <m/>
    <m/>
    <n v="24"/>
    <s v="Emilly"/>
    <n v="1"/>
    <m/>
    <n v="1588"/>
    <d v="2015-03-20T00:00:00"/>
    <d v="2015-03-20T00:00:00"/>
    <m/>
    <m/>
    <n v="2015"/>
    <n v="24"/>
    <m/>
    <m/>
    <m/>
    <m/>
    <s v="Crédito Cheque Devolvido "/>
    <x v="1"/>
    <x v="4"/>
    <m/>
    <n v="12"/>
    <n v="2"/>
    <s v="Cheque"/>
    <m/>
    <m/>
    <m/>
    <n v="0"/>
    <m/>
    <m/>
    <s v="BRB [GYN] [011616-0] [CC] [COB]"/>
    <m/>
    <m/>
    <m/>
  </r>
  <r>
    <n v="252827"/>
    <s v="Transferência Entre Conta"/>
    <s v="Transferência Entre Conta"/>
    <n v="160000"/>
    <d v="2015-03-09T00:00:00"/>
    <d v="1899-12-30T13:15:52"/>
    <n v="0"/>
    <n v="0"/>
    <n v="-1147109.710000149"/>
    <m/>
    <m/>
    <m/>
    <m/>
    <n v="24"/>
    <s v="Emilly"/>
    <n v="1"/>
    <m/>
    <n v="1449"/>
    <d v="2015-03-20T00:00:00"/>
    <d v="2015-03-20T00:00:00"/>
    <m/>
    <m/>
    <n v="2015"/>
    <n v="24"/>
    <m/>
    <m/>
    <m/>
    <m/>
    <s v="Transferência entre contas"/>
    <x v="2"/>
    <x v="4"/>
    <m/>
    <n v="12"/>
    <n v="8"/>
    <s v="Transferência Bancária"/>
    <m/>
    <m/>
    <m/>
    <n v="0"/>
    <m/>
    <m/>
    <s v="BRB [GYN] [011616-0] [CC] [COB]"/>
    <m/>
    <m/>
    <m/>
  </r>
  <r>
    <n v="252829"/>
    <s v="Transferência Entre Conta"/>
    <s v="Transferência Entre Conta"/>
    <n v="0"/>
    <d v="2015-03-09T00:00:00"/>
    <d v="1899-12-30T13:16:12"/>
    <n v="20000"/>
    <n v="0"/>
    <n v="-1167109.710000149"/>
    <m/>
    <m/>
    <m/>
    <m/>
    <n v="60"/>
    <s v="Francielly"/>
    <n v="1"/>
    <m/>
    <n v="1449"/>
    <d v="2015-03-20T00:00:00"/>
    <d v="2015-04-29T00:00:00"/>
    <m/>
    <m/>
    <n v="2015"/>
    <n v="24"/>
    <m/>
    <m/>
    <m/>
    <m/>
    <s v="Transferência entre contas"/>
    <x v="2"/>
    <x v="4"/>
    <m/>
    <n v="3"/>
    <n v="8"/>
    <s v="Transferência Bancária"/>
    <m/>
    <m/>
    <m/>
    <n v="0"/>
    <m/>
    <n v="12"/>
    <s v="FACT: GF FOM. MERC."/>
    <m/>
    <m/>
    <m/>
  </r>
  <r>
    <n v="266400"/>
    <s v="Transferência Entre Conta"/>
    <s v="Destino: 252829-Transferência Entre Conta"/>
    <n v="20000"/>
    <d v="2015-03-09T00:00:00"/>
    <d v="1899-12-30T13:16:12"/>
    <n v="0"/>
    <n v="0"/>
    <n v="-1147109.710000149"/>
    <m/>
    <m/>
    <m/>
    <m/>
    <n v="60"/>
    <s v="Francielly"/>
    <n v="1"/>
    <m/>
    <n v="1449"/>
    <d v="2015-04-29T00:00:00"/>
    <d v="2015-04-29T00:00:00"/>
    <m/>
    <m/>
    <n v="2015"/>
    <n v="60"/>
    <m/>
    <m/>
    <n v="252829"/>
    <m/>
    <s v="Transferência entre contas"/>
    <x v="2"/>
    <x v="4"/>
    <m/>
    <n v="12"/>
    <n v="8"/>
    <s v="Transferência Bancária"/>
    <m/>
    <m/>
    <m/>
    <n v="0"/>
    <m/>
    <m/>
    <s v="BRB [GYN] [011616-0] [CC] [COB]"/>
    <m/>
    <m/>
    <m/>
  </r>
  <r>
    <n v="252830"/>
    <s v="Extrato "/>
    <s v="Estorno Pagamento de Salario"/>
    <n v="2463.08"/>
    <d v="2015-03-09T00:00:00"/>
    <d v="1899-12-30T13:16:33"/>
    <n v="0"/>
    <n v="0"/>
    <n v="-1144646.6300001489"/>
    <m/>
    <m/>
    <m/>
    <m/>
    <n v="24"/>
    <s v="Emilly"/>
    <n v="1"/>
    <m/>
    <n v="95"/>
    <d v="2015-03-20T00:00:00"/>
    <d v="2015-03-20T00:00:00"/>
    <m/>
    <m/>
    <n v="2015"/>
    <n v="24"/>
    <m/>
    <m/>
    <m/>
    <m/>
    <s v="Recebimento Diversos"/>
    <x v="1"/>
    <x v="4"/>
    <m/>
    <n v="12"/>
    <n v="9"/>
    <s v="Débito em conta"/>
    <m/>
    <m/>
    <m/>
    <n v="0"/>
    <m/>
    <m/>
    <s v="BRB [GYN] [011616-0] [CC] [COB]"/>
    <m/>
    <m/>
    <m/>
  </r>
  <r>
    <n v="252835"/>
    <s v="Extrato/116914"/>
    <s v="Banco Brb - Cód. 116914"/>
    <n v="0"/>
    <d v="2015-03-09T00:00:00"/>
    <d v="1899-12-30T13:18:03"/>
    <n v="536"/>
    <n v="0"/>
    <n v="-1145182.6300001489"/>
    <m/>
    <m/>
    <m/>
    <n v="116914"/>
    <n v="24"/>
    <s v="Emilly"/>
    <n v="1"/>
    <m/>
    <n v="569"/>
    <d v="2015-03-20T00:00:00"/>
    <d v="2015-03-20T00:00:00"/>
    <m/>
    <m/>
    <n v="2015"/>
    <n v="24"/>
    <m/>
    <m/>
    <m/>
    <m/>
    <s v="CA.Resgate de cheques devolvido (CUSTO)"/>
    <x v="2"/>
    <x v="4"/>
    <m/>
    <n v="12"/>
    <n v="2"/>
    <s v="Cheque"/>
    <m/>
    <n v="0"/>
    <m/>
    <n v="0"/>
    <m/>
    <m/>
    <s v="BRB [GYN] [011616-0] [CC] [COB]"/>
    <m/>
    <m/>
    <m/>
  </r>
  <r>
    <n v="252837"/>
    <s v="Extrato/116915"/>
    <s v="Banco Brb - Cód. 116915"/>
    <n v="0"/>
    <d v="2015-03-09T00:00:00"/>
    <d v="1899-12-30T13:18:43"/>
    <n v="6.6"/>
    <n v="0"/>
    <n v="-1145189.230000149"/>
    <m/>
    <m/>
    <m/>
    <n v="116915"/>
    <n v="24"/>
    <s v="Emilly"/>
    <n v="1"/>
    <m/>
    <n v="575"/>
    <d v="2015-03-20T00:00:00"/>
    <d v="2015-03-20T00:00:00"/>
    <m/>
    <m/>
    <n v="2015"/>
    <n v="24"/>
    <m/>
    <m/>
    <m/>
    <m/>
    <s v="CA.Tarifas Bancárias"/>
    <x v="2"/>
    <x v="4"/>
    <m/>
    <n v="12"/>
    <n v="9"/>
    <s v="Débito em conta"/>
    <m/>
    <n v="0"/>
    <m/>
    <n v="0"/>
    <m/>
    <m/>
    <s v="BRB [GYN] [011616-0] [CC] [COB]"/>
    <m/>
    <m/>
    <m/>
  </r>
  <r>
    <n v="252838"/>
    <s v="Extrato/116916"/>
    <s v="Banco Brb - Cód. 116916"/>
    <n v="0"/>
    <d v="2015-03-09T00:00:00"/>
    <d v="1899-12-30T13:19:34"/>
    <n v="177.5"/>
    <n v="0"/>
    <n v="-1145366.730000149"/>
    <m/>
    <m/>
    <m/>
    <n v="116916"/>
    <n v="24"/>
    <s v="Emilly"/>
    <n v="1"/>
    <m/>
    <n v="575"/>
    <d v="2015-03-20T00:00:00"/>
    <d v="2015-03-20T00:00:00"/>
    <m/>
    <m/>
    <n v="2015"/>
    <n v="24"/>
    <m/>
    <m/>
    <m/>
    <m/>
    <s v="CA.Tarifas Bancárias"/>
    <x v="2"/>
    <x v="4"/>
    <m/>
    <n v="12"/>
    <n v="9"/>
    <s v="Débito em conta"/>
    <m/>
    <n v="0"/>
    <m/>
    <n v="0"/>
    <m/>
    <m/>
    <s v="BRB [GYN] [011616-0] [CC] [COB]"/>
    <m/>
    <m/>
    <m/>
  </r>
  <r>
    <n v="252854"/>
    <s v="Ant.Cob/116920"/>
    <s v="Banco Brb - Par. 116920(04-20)"/>
    <n v="0"/>
    <d v="2015-03-09T00:00:00"/>
    <d v="1899-12-30T13:24:08"/>
    <n v="1486.57"/>
    <n v="0"/>
    <n v="-1146853.3000001491"/>
    <m/>
    <m/>
    <m/>
    <n v="116920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855"/>
    <s v="Ant.Cob/116930"/>
    <s v="Banco Brb - Par. 116930(14-20)"/>
    <n v="0"/>
    <d v="2015-03-09T00:00:00"/>
    <d v="1899-12-30T13:24:08"/>
    <n v="1486.57"/>
    <n v="0"/>
    <n v="-1148339.8700001491"/>
    <m/>
    <m/>
    <m/>
    <n v="116930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846"/>
    <s v="Ant.Cob/116926"/>
    <s v="Banco Brb - Par. 116926(10-20)"/>
    <n v="0"/>
    <d v="2015-03-09T00:00:00"/>
    <d v="1899-12-30T13:24:08"/>
    <n v="1486.57"/>
    <n v="0"/>
    <n v="-1149826.4400001492"/>
    <m/>
    <m/>
    <m/>
    <n v="116926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847"/>
    <s v="Ant.Cob/116936"/>
    <s v="Banco Brb - Par. 116936(20-20)"/>
    <n v="0"/>
    <d v="2015-03-09T00:00:00"/>
    <d v="1899-12-30T13:24:08"/>
    <n v="1486.57"/>
    <n v="0"/>
    <n v="-1151313.0100001493"/>
    <m/>
    <m/>
    <m/>
    <n v="116936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848"/>
    <s v="Ant.Cob/116917"/>
    <s v="Banco Brb - Par. 116917(01-20)"/>
    <n v="0"/>
    <d v="2015-03-09T00:00:00"/>
    <d v="1899-12-30T13:24:08"/>
    <n v="1486.57"/>
    <n v="0"/>
    <n v="-1152799.5800001493"/>
    <m/>
    <m/>
    <m/>
    <n v="116917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849"/>
    <s v="Ant.Cob/116927"/>
    <s v="Banco Brb - Par. 116927(11-20)"/>
    <n v="0"/>
    <d v="2015-03-09T00:00:00"/>
    <d v="1899-12-30T13:24:08"/>
    <n v="1486.57"/>
    <n v="0"/>
    <n v="-1154286.1500001494"/>
    <m/>
    <m/>
    <m/>
    <n v="116927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850"/>
    <s v="Ant.Cob/116918"/>
    <s v="Banco Brb - Par. 116918(02-20)"/>
    <n v="0"/>
    <d v="2015-03-09T00:00:00"/>
    <d v="1899-12-30T13:24:08"/>
    <n v="1486.57"/>
    <n v="0"/>
    <n v="-1155772.7200001494"/>
    <m/>
    <m/>
    <m/>
    <n v="116918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851"/>
    <s v="Ant.Cob/116928"/>
    <s v="Banco Brb - Par. 116928(12-20)"/>
    <n v="0"/>
    <d v="2015-03-09T00:00:00"/>
    <d v="1899-12-30T13:24:08"/>
    <n v="1486.57"/>
    <n v="0"/>
    <n v="-1157259.2900001495"/>
    <m/>
    <m/>
    <m/>
    <n v="116928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852"/>
    <s v="Ant.Cob/116919"/>
    <s v="Banco Brb - Par. 116919(03-20)"/>
    <n v="0"/>
    <d v="2015-03-09T00:00:00"/>
    <d v="1899-12-30T13:24:08"/>
    <n v="1486.57"/>
    <n v="0"/>
    <n v="-1158745.8600001496"/>
    <m/>
    <m/>
    <m/>
    <n v="116919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853"/>
    <s v="Ant.Cob/116929"/>
    <s v="Banco Brb - Par. 116929(13-20)"/>
    <n v="0"/>
    <d v="2015-03-09T00:00:00"/>
    <d v="1899-12-30T13:24:08"/>
    <n v="1486.57"/>
    <n v="0"/>
    <n v="-1160232.4300001496"/>
    <m/>
    <m/>
    <m/>
    <n v="116929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856"/>
    <s v="Ant.Cob/116921"/>
    <s v="Banco Brb - Par. 116921(05-20)"/>
    <n v="0"/>
    <d v="2015-03-09T00:00:00"/>
    <d v="1899-12-30T13:24:09"/>
    <n v="1486.57"/>
    <n v="0"/>
    <n v="-1161719.0000001497"/>
    <m/>
    <m/>
    <m/>
    <n v="116921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857"/>
    <s v="Ant.Cob/116931"/>
    <s v="Banco Brb - Par. 116931(15-20)"/>
    <n v="0"/>
    <d v="2015-03-09T00:00:00"/>
    <d v="1899-12-30T13:24:09"/>
    <n v="1486.57"/>
    <n v="0"/>
    <n v="-1163205.5700001498"/>
    <m/>
    <m/>
    <m/>
    <n v="116931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858"/>
    <s v="Ant.Cob/116922"/>
    <s v="Banco Brb - Par. 116922(06-20)"/>
    <n v="0"/>
    <d v="2015-03-09T00:00:00"/>
    <d v="1899-12-30T13:24:09"/>
    <n v="1486.57"/>
    <n v="0"/>
    <n v="-1164692.1400001498"/>
    <m/>
    <m/>
    <m/>
    <n v="116922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859"/>
    <s v="Ant.Cob/116932"/>
    <s v="Banco Brb - Par. 116932(16-20)"/>
    <n v="0"/>
    <d v="2015-03-09T00:00:00"/>
    <d v="1899-12-30T13:24:09"/>
    <n v="1486.57"/>
    <n v="0"/>
    <n v="-1166178.7100001499"/>
    <m/>
    <m/>
    <m/>
    <n v="116932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860"/>
    <s v="Ant.Cob/116923"/>
    <s v="Banco Brb - Par. 116923(07-20)"/>
    <n v="0"/>
    <d v="2015-03-09T00:00:00"/>
    <d v="1899-12-30T13:24:09"/>
    <n v="1486.57"/>
    <n v="0"/>
    <n v="-1167665.28000015"/>
    <m/>
    <m/>
    <m/>
    <n v="116923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861"/>
    <s v="Ant.Cob/116933"/>
    <s v="Banco Brb - Par. 116933(17-20)"/>
    <n v="0"/>
    <d v="2015-03-09T00:00:00"/>
    <d v="1899-12-30T13:24:09"/>
    <n v="1486.57"/>
    <n v="0"/>
    <n v="-1169151.85000015"/>
    <m/>
    <m/>
    <m/>
    <n v="116933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862"/>
    <s v="Ant.Cob/116924"/>
    <s v="Banco Brb - Par. 116924(08-20)"/>
    <n v="0"/>
    <d v="2015-03-09T00:00:00"/>
    <d v="1899-12-30T13:24:09"/>
    <n v="1486.57"/>
    <n v="0"/>
    <n v="-1170638.4200001501"/>
    <m/>
    <m/>
    <m/>
    <n v="116924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863"/>
    <s v="Ant.Cob/116934"/>
    <s v="Banco Brb - Par. 116934(18-20)"/>
    <n v="0"/>
    <d v="2015-03-09T00:00:00"/>
    <d v="1899-12-30T13:24:09"/>
    <n v="1486.57"/>
    <n v="0"/>
    <n v="-1172124.9900001502"/>
    <m/>
    <m/>
    <m/>
    <n v="116934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864"/>
    <s v="Ant.Cob/116925"/>
    <s v="Banco Brb - Par. 116925(09-20)"/>
    <n v="0"/>
    <d v="2015-03-09T00:00:00"/>
    <d v="1899-12-30T13:24:09"/>
    <n v="1486.57"/>
    <n v="0"/>
    <n v="-1173611.5600001502"/>
    <m/>
    <m/>
    <m/>
    <n v="116925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865"/>
    <s v="Ant.Cob/116935"/>
    <s v="Banco Brb - Par. 116935(19-20)"/>
    <n v="0"/>
    <d v="2015-03-09T00:00:00"/>
    <d v="1899-12-30T13:24:09"/>
    <n v="1486.57"/>
    <n v="0"/>
    <n v="-1175098.1300001503"/>
    <m/>
    <m/>
    <m/>
    <n v="116935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870"/>
    <s v="Ant.Cob/116946"/>
    <s v="Banco Brb - Par. 116946(10-26)"/>
    <n v="0"/>
    <d v="2015-03-09T00:00:00"/>
    <d v="1899-12-30T13:25:51"/>
    <n v="1486.57"/>
    <n v="0"/>
    <n v="-1176584.7000001504"/>
    <m/>
    <m/>
    <m/>
    <n v="116946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871"/>
    <s v="Ant.Cob/116956"/>
    <s v="Banco Brb - Par. 116956(20-26)"/>
    <n v="0"/>
    <d v="2015-03-09T00:00:00"/>
    <d v="1899-12-30T13:25:51"/>
    <n v="1486.57"/>
    <n v="0"/>
    <n v="-1178071.2700001504"/>
    <m/>
    <m/>
    <m/>
    <n v="116956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872"/>
    <s v="Ant.Cob/116937"/>
    <s v="Banco Brb - Par. 116937(01-26)"/>
    <n v="0"/>
    <d v="2015-03-09T00:00:00"/>
    <d v="1899-12-30T13:25:51"/>
    <n v="1486.57"/>
    <n v="0"/>
    <n v="-1179557.8400001505"/>
    <m/>
    <m/>
    <m/>
    <n v="116937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873"/>
    <s v="Ant.Cob/116947"/>
    <s v="Banco Brb - Par. 116947(11-26)"/>
    <n v="0"/>
    <d v="2015-03-09T00:00:00"/>
    <d v="1899-12-30T13:25:51"/>
    <n v="74.33"/>
    <n v="0"/>
    <n v="-1179632.1700001506"/>
    <m/>
    <m/>
    <m/>
    <n v="116947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874"/>
    <s v="Ant.Cob/116957"/>
    <s v="Banco Brb - Par. 116957(21-26)"/>
    <n v="0"/>
    <d v="2015-03-09T00:00:00"/>
    <d v="1899-12-30T13:25:51"/>
    <n v="1486.57"/>
    <n v="0"/>
    <n v="-1181118.7400001506"/>
    <m/>
    <m/>
    <m/>
    <n v="116957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881"/>
    <s v="Ant.Cob/116940"/>
    <s v="Banco Brb - Par. 116940(04-26)"/>
    <n v="0"/>
    <d v="2015-03-09T00:00:00"/>
    <d v="1899-12-30T13:25:52"/>
    <n v="1486.57"/>
    <n v="0"/>
    <n v="-1182605.3100001507"/>
    <m/>
    <m/>
    <m/>
    <n v="116940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882"/>
    <s v="Ant.Cob/116950"/>
    <s v="Banco Brb - Par. 116950(14-26)"/>
    <n v="0"/>
    <d v="2015-03-09T00:00:00"/>
    <d v="1899-12-30T13:25:52"/>
    <n v="1486.57"/>
    <n v="0"/>
    <n v="-1184091.8800001508"/>
    <m/>
    <m/>
    <m/>
    <n v="116950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883"/>
    <s v="Ant.Cob/116960"/>
    <s v="Banco Brb - Par. 116960(24-26)"/>
    <n v="0"/>
    <d v="2015-03-09T00:00:00"/>
    <d v="1899-12-30T13:25:52"/>
    <n v="1486.57"/>
    <n v="0"/>
    <n v="-1185578.4500001508"/>
    <m/>
    <m/>
    <m/>
    <n v="116960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884"/>
    <s v="Ant.Cob/116941"/>
    <s v="Banco Brb - Par. 116941(05-26)"/>
    <n v="0"/>
    <d v="2015-03-09T00:00:00"/>
    <d v="1899-12-30T13:25:52"/>
    <n v="1486.57"/>
    <n v="0"/>
    <n v="-1187065.0200001509"/>
    <m/>
    <m/>
    <m/>
    <n v="116941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885"/>
    <s v="Ant.Cob/116951"/>
    <s v="Banco Brb - Par. 116951(15-26)"/>
    <n v="0"/>
    <d v="2015-03-09T00:00:00"/>
    <d v="1899-12-30T13:25:52"/>
    <n v="1486.57"/>
    <n v="0"/>
    <n v="-1188551.590000151"/>
    <m/>
    <m/>
    <m/>
    <n v="116951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886"/>
    <s v="Ant.Cob/116961"/>
    <s v="Banco Brb - Par. 116961(25-26)"/>
    <n v="0"/>
    <d v="2015-03-09T00:00:00"/>
    <d v="1899-12-30T13:25:52"/>
    <n v="1486.57"/>
    <n v="0"/>
    <n v="-1190038.160000151"/>
    <m/>
    <m/>
    <m/>
    <n v="116961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887"/>
    <s v="Ant.Cob/116942"/>
    <s v="Banco Brb - Par. 116942(06-26)"/>
    <n v="0"/>
    <d v="2015-03-09T00:00:00"/>
    <d v="1899-12-30T13:25:52"/>
    <n v="1486.57"/>
    <n v="0"/>
    <n v="-1191524.7300001511"/>
    <m/>
    <m/>
    <m/>
    <n v="116942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888"/>
    <s v="Ant.Cob/116952"/>
    <s v="Banco Brb - Par. 116952(16-26)"/>
    <n v="0"/>
    <d v="2015-03-09T00:00:00"/>
    <d v="1899-12-30T13:25:52"/>
    <n v="1486.57"/>
    <n v="0"/>
    <n v="-1193011.3000001512"/>
    <m/>
    <m/>
    <m/>
    <n v="116952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889"/>
    <s v="Ant.Cob/116962"/>
    <s v="Banco Brb - Par. 116962(26-26)"/>
    <n v="0"/>
    <d v="2015-03-09T00:00:00"/>
    <d v="1899-12-30T13:25:52"/>
    <n v="1486.57"/>
    <n v="0"/>
    <n v="-1194497.8700001512"/>
    <m/>
    <m/>
    <m/>
    <n v="116962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875"/>
    <s v="Ant.Cob/116938"/>
    <s v="Banco Brb - Par. 116938(02-26)"/>
    <n v="0"/>
    <d v="2015-03-09T00:00:00"/>
    <d v="1899-12-30T13:25:52"/>
    <n v="1486.57"/>
    <n v="0"/>
    <n v="-1195984.4400001513"/>
    <m/>
    <m/>
    <m/>
    <n v="116938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876"/>
    <s v="Ant.Cob/116948"/>
    <s v="Banco Brb - Par. 116948(12-26)"/>
    <n v="0"/>
    <d v="2015-03-09T00:00:00"/>
    <d v="1899-12-30T13:25:52"/>
    <n v="1486.57"/>
    <n v="0"/>
    <n v="-1197471.0100001513"/>
    <m/>
    <m/>
    <m/>
    <n v="116948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877"/>
    <s v="Ant.Cob/116958"/>
    <s v="Banco Brb - Par. 116958(22-26)"/>
    <n v="0"/>
    <d v="2015-03-09T00:00:00"/>
    <d v="1899-12-30T13:25:52"/>
    <n v="1486.57"/>
    <n v="0"/>
    <n v="-1198957.5800001514"/>
    <m/>
    <m/>
    <m/>
    <n v="116958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878"/>
    <s v="Ant.Cob/116939"/>
    <s v="Banco Brb - Par. 116939(03-26)"/>
    <n v="0"/>
    <d v="2015-03-09T00:00:00"/>
    <d v="1899-12-30T13:25:52"/>
    <n v="1486.57"/>
    <n v="0"/>
    <n v="-1200444.1500001515"/>
    <m/>
    <m/>
    <m/>
    <n v="116939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879"/>
    <s v="Ant.Cob/116949"/>
    <s v="Banco Brb - Par. 116949(13-26)"/>
    <n v="0"/>
    <d v="2015-03-09T00:00:00"/>
    <d v="1899-12-30T13:25:52"/>
    <n v="1486.57"/>
    <n v="0"/>
    <n v="-1201930.7200001515"/>
    <m/>
    <m/>
    <m/>
    <n v="116949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880"/>
    <s v="Ant.Cob/116959"/>
    <s v="Banco Brb - Par. 116959(23-26)"/>
    <n v="0"/>
    <d v="2015-03-09T00:00:00"/>
    <d v="1899-12-30T13:25:52"/>
    <n v="1486.57"/>
    <n v="0"/>
    <n v="-1203417.2900001516"/>
    <m/>
    <m/>
    <m/>
    <n v="116959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890"/>
    <s v="Ant.Cob/116943"/>
    <s v="Banco Brb - Par. 116943(07-26)"/>
    <n v="0"/>
    <d v="2015-03-09T00:00:00"/>
    <d v="1899-12-30T13:25:53"/>
    <n v="1486.57"/>
    <n v="0"/>
    <n v="-1204903.8600001517"/>
    <m/>
    <m/>
    <m/>
    <n v="116943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891"/>
    <s v="Ant.Cob/116953"/>
    <s v="Banco Brb - Par. 116953(17-26)"/>
    <n v="0"/>
    <d v="2015-03-09T00:00:00"/>
    <d v="1899-12-30T13:25:53"/>
    <n v="1486.57"/>
    <n v="0"/>
    <n v="-1206390.4300001517"/>
    <m/>
    <m/>
    <m/>
    <n v="116953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892"/>
    <s v="Ant.Cob/116944"/>
    <s v="Banco Brb - Par. 116944(08-26)"/>
    <n v="0"/>
    <d v="2015-03-09T00:00:00"/>
    <d v="1899-12-30T13:25:53"/>
    <n v="1486.57"/>
    <n v="0"/>
    <n v="-1207877.0000001518"/>
    <m/>
    <m/>
    <m/>
    <n v="116944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893"/>
    <s v="Ant.Cob/116954"/>
    <s v="Banco Brb - Par. 116954(18-26)"/>
    <n v="0"/>
    <d v="2015-03-09T00:00:00"/>
    <d v="1899-12-30T13:25:53"/>
    <n v="1486.57"/>
    <n v="0"/>
    <n v="-1209363.5700001519"/>
    <m/>
    <m/>
    <m/>
    <n v="116954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894"/>
    <s v="Ant.Cob/116945"/>
    <s v="Banco Brb - Par. 116945(09-26)"/>
    <n v="0"/>
    <d v="2015-03-09T00:00:00"/>
    <d v="1899-12-30T13:25:53"/>
    <n v="1486.57"/>
    <n v="0"/>
    <n v="-1210850.1400001519"/>
    <m/>
    <m/>
    <m/>
    <n v="116945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895"/>
    <s v="Ant.Cob/116955"/>
    <s v="Banco Brb - Par. 116955(19-26)"/>
    <n v="0"/>
    <d v="2015-03-09T00:00:00"/>
    <d v="1899-12-30T13:25:53"/>
    <n v="1486.57"/>
    <n v="0"/>
    <n v="-1212336.710000152"/>
    <m/>
    <m/>
    <m/>
    <n v="116955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914"/>
    <s v="Ant.Cob/116970"/>
    <s v="Banco Brb - Par. 116970(08-20)"/>
    <n v="0"/>
    <d v="2015-03-09T00:00:00"/>
    <d v="1899-12-30T13:27:58"/>
    <n v="1486.57"/>
    <n v="0"/>
    <n v="-1213823.2800001521"/>
    <m/>
    <m/>
    <m/>
    <n v="116970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915"/>
    <s v="Ant.Cob/116980"/>
    <s v="Banco Brb - Par. 116980(18-20)"/>
    <n v="0"/>
    <d v="2015-03-09T00:00:00"/>
    <d v="1899-12-30T13:27:58"/>
    <n v="1486.57"/>
    <n v="0"/>
    <n v="-1215309.8500001521"/>
    <m/>
    <m/>
    <m/>
    <n v="116980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916"/>
    <s v="Ant.Cob/116971"/>
    <s v="Banco Brb - Par. 116971(09-20)"/>
    <n v="0"/>
    <d v="2015-03-09T00:00:00"/>
    <d v="1899-12-30T13:27:58"/>
    <n v="1486.57"/>
    <n v="0"/>
    <n v="-1216796.4200001522"/>
    <m/>
    <m/>
    <m/>
    <n v="116971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917"/>
    <s v="Ant.Cob/116981"/>
    <s v="Banco Brb - Par. 116981(19-20)"/>
    <n v="0"/>
    <d v="2015-03-09T00:00:00"/>
    <d v="1899-12-30T13:27:58"/>
    <n v="1486.57"/>
    <n v="0"/>
    <n v="-1218282.9900001523"/>
    <m/>
    <m/>
    <m/>
    <n v="116981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898"/>
    <s v="Ant.Cob/116972"/>
    <s v="Banco Brb - Par. 116972(10-20)"/>
    <n v="0"/>
    <d v="2015-03-09T00:00:00"/>
    <d v="1899-12-30T13:27:58"/>
    <n v="1486.57"/>
    <n v="0"/>
    <n v="-1219769.5600001523"/>
    <m/>
    <m/>
    <m/>
    <n v="116972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899"/>
    <s v="Ant.Cob/116982"/>
    <s v="Banco Brb - Par. 116982(20-20)"/>
    <n v="0"/>
    <d v="2015-03-09T00:00:00"/>
    <d v="1899-12-30T13:27:58"/>
    <n v="1486.57"/>
    <n v="0"/>
    <n v="-1221256.1300001524"/>
    <m/>
    <m/>
    <m/>
    <n v="116982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900"/>
    <s v="Ant.Cob/116963"/>
    <s v="Banco Brb - Par. 116963(01-20)"/>
    <n v="0"/>
    <d v="2015-03-09T00:00:00"/>
    <d v="1899-12-30T13:27:58"/>
    <n v="148.66"/>
    <n v="0"/>
    <n v="-1221404.7900001523"/>
    <m/>
    <m/>
    <m/>
    <n v="116963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901"/>
    <s v="Ant.Cob/116973"/>
    <s v="Banco Brb - Par. 116973(11-20)"/>
    <n v="0"/>
    <d v="2015-03-09T00:00:00"/>
    <d v="1899-12-30T13:27:58"/>
    <n v="1486.57"/>
    <n v="0"/>
    <n v="-1222891.3600001524"/>
    <m/>
    <m/>
    <m/>
    <n v="116973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902"/>
    <s v="Ant.Cob/116964"/>
    <s v="Banco Brb - Par. 116964(02-20)"/>
    <n v="0"/>
    <d v="2015-03-09T00:00:00"/>
    <d v="1899-12-30T13:27:58"/>
    <n v="1486.57"/>
    <n v="0"/>
    <n v="-1224377.9300001524"/>
    <m/>
    <m/>
    <m/>
    <n v="116964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903"/>
    <s v="Ant.Cob/116974"/>
    <s v="Banco Brb - Par. 116974(12-20)"/>
    <n v="0"/>
    <d v="2015-03-09T00:00:00"/>
    <d v="1899-12-30T13:27:58"/>
    <n v="1486.57"/>
    <n v="0"/>
    <n v="-1225864.5000001525"/>
    <m/>
    <m/>
    <m/>
    <n v="116974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904"/>
    <s v="Ant.Cob/116965"/>
    <s v="Banco Brb - Par. 116965(03-20)"/>
    <n v="0"/>
    <d v="2015-03-09T00:00:00"/>
    <d v="1899-12-30T13:27:58"/>
    <n v="1486.57"/>
    <n v="0"/>
    <n v="-1227351.0700001526"/>
    <m/>
    <m/>
    <m/>
    <n v="116965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905"/>
    <s v="Ant.Cob/116975"/>
    <s v="Banco Brb - Par. 116975(13-20)"/>
    <n v="0"/>
    <d v="2015-03-09T00:00:00"/>
    <d v="1899-12-30T13:27:58"/>
    <n v="1486.57"/>
    <n v="0"/>
    <n v="-1228837.6400001526"/>
    <m/>
    <m/>
    <m/>
    <n v="116975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906"/>
    <s v="Ant.Cob/116966"/>
    <s v="Banco Brb - Par. 116966(04-20)"/>
    <n v="0"/>
    <d v="2015-03-09T00:00:00"/>
    <d v="1899-12-30T13:27:58"/>
    <n v="1486.57"/>
    <n v="0"/>
    <n v="-1230324.2100001527"/>
    <m/>
    <m/>
    <m/>
    <n v="116966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907"/>
    <s v="Ant.Cob/116976"/>
    <s v="Banco Brb - Par. 116976(14-20)"/>
    <n v="0"/>
    <d v="2015-03-09T00:00:00"/>
    <d v="1899-12-30T13:27:58"/>
    <n v="1486.57"/>
    <n v="0"/>
    <n v="-1231810.7800001528"/>
    <m/>
    <m/>
    <m/>
    <n v="116976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908"/>
    <s v="Ant.Cob/116967"/>
    <s v="Banco Brb - Par. 116967(05-20)"/>
    <n v="0"/>
    <d v="2015-03-09T00:00:00"/>
    <d v="1899-12-30T13:27:58"/>
    <n v="1486.57"/>
    <n v="0"/>
    <n v="-1233297.3500001528"/>
    <m/>
    <m/>
    <m/>
    <n v="116967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909"/>
    <s v="Ant.Cob/116977"/>
    <s v="Banco Brb - Par. 116977(15-20)"/>
    <n v="0"/>
    <d v="2015-03-09T00:00:00"/>
    <d v="1899-12-30T13:27:58"/>
    <n v="1486.57"/>
    <n v="0"/>
    <n v="-1234783.9200001529"/>
    <m/>
    <m/>
    <m/>
    <n v="116977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910"/>
    <s v="Ant.Cob/116968"/>
    <s v="Banco Brb - Par. 116968(06-20)"/>
    <n v="0"/>
    <d v="2015-03-09T00:00:00"/>
    <d v="1899-12-30T13:27:58"/>
    <n v="1486.57"/>
    <n v="0"/>
    <n v="-1236270.490000153"/>
    <m/>
    <m/>
    <m/>
    <n v="116968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911"/>
    <s v="Ant.Cob/116978"/>
    <s v="Banco Brb - Par. 116978(16-20)"/>
    <n v="0"/>
    <d v="2015-03-09T00:00:00"/>
    <d v="1899-12-30T13:27:58"/>
    <n v="1486.57"/>
    <n v="0"/>
    <n v="-1237757.060000153"/>
    <m/>
    <m/>
    <m/>
    <n v="116978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912"/>
    <s v="Ant.Cob/116969"/>
    <s v="Banco Brb - Par. 116969(07-20)"/>
    <n v="0"/>
    <d v="2015-03-09T00:00:00"/>
    <d v="1899-12-30T13:27:58"/>
    <n v="1486.57"/>
    <n v="0"/>
    <n v="-1239243.6300001531"/>
    <m/>
    <m/>
    <m/>
    <n v="116969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913"/>
    <s v="Ant.Cob/116979"/>
    <s v="Banco Brb - Par. 116979(17-20)"/>
    <n v="0"/>
    <d v="2015-03-09T00:00:00"/>
    <d v="1899-12-30T13:27:58"/>
    <n v="1486.57"/>
    <n v="0"/>
    <n v="-1240730.2000001532"/>
    <m/>
    <m/>
    <m/>
    <n v="116979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0052"/>
    <n v="184785"/>
    <s v="Retorno: Par. 184785(02/12) - 018223/JAQ - Mensalidades"/>
    <n v="1506.87"/>
    <d v="2015-03-09T00:00:00"/>
    <d v="1899-12-30T13:29:24"/>
    <n v="0"/>
    <n v="0"/>
    <n v="-1239223.330000153"/>
    <m/>
    <m/>
    <n v="184785"/>
    <m/>
    <n v="14"/>
    <s v="Renato"/>
    <n v="1"/>
    <m/>
    <n v="2"/>
    <d v="2015-03-10T00:00:00"/>
    <d v="2015-03-10T00:00:00"/>
    <n v="26552"/>
    <n v="20150309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0051"/>
    <n v="188429"/>
    <s v="Retorno: Par. 188429(02/12) - 019387/LUI - Mensalidades"/>
    <n v="1506.87"/>
    <d v="2015-03-09T00:00:00"/>
    <d v="1899-12-30T13:29:24"/>
    <n v="0"/>
    <n v="0"/>
    <n v="-1237716.4600001529"/>
    <m/>
    <m/>
    <n v="188429"/>
    <m/>
    <n v="14"/>
    <s v="Renato"/>
    <n v="1"/>
    <m/>
    <n v="2"/>
    <d v="2015-03-10T00:00:00"/>
    <d v="2015-03-10T00:00:00"/>
    <n v="26551"/>
    <n v="20150309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2920"/>
    <s v="Ant.Cob/116992"/>
    <s v="Banco Brb - Par. 116992(10-28)"/>
    <n v="0"/>
    <d v="2015-03-09T00:00:00"/>
    <d v="1899-12-30T13:29:51"/>
    <n v="1486.57"/>
    <n v="0"/>
    <n v="-1239203.030000153"/>
    <m/>
    <m/>
    <m/>
    <n v="116992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922"/>
    <s v="Ant.Cob/116983"/>
    <s v="Banco Brb - Par. 116983(01-28)"/>
    <n v="0"/>
    <d v="2015-03-09T00:00:00"/>
    <d v="1899-12-30T13:29:51"/>
    <n v="1486.57"/>
    <n v="0"/>
    <n v="-1240689.6000001531"/>
    <m/>
    <m/>
    <m/>
    <n v="116983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923"/>
    <s v="Ant.Cob/116993"/>
    <s v="Banco Brb - Par. 116993(11-28)"/>
    <n v="0"/>
    <d v="2015-03-09T00:00:00"/>
    <d v="1899-12-30T13:29:51"/>
    <n v="1486.57"/>
    <n v="0"/>
    <n v="-1242176.1700001531"/>
    <m/>
    <m/>
    <m/>
    <n v="116993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925"/>
    <s v="Ant.Cob/116984"/>
    <s v="Banco Brb - Par. 116984(02-28)"/>
    <n v="0"/>
    <d v="2015-03-09T00:00:00"/>
    <d v="1899-12-30T13:29:51"/>
    <n v="1486.57"/>
    <n v="0"/>
    <n v="-1243662.7400001532"/>
    <m/>
    <m/>
    <m/>
    <n v="116984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926"/>
    <s v="Ant.Cob/116994"/>
    <s v="Banco Brb - Par. 116994(12-28)"/>
    <n v="0"/>
    <d v="2015-03-09T00:00:00"/>
    <d v="1899-12-30T13:29:51"/>
    <n v="1486.57"/>
    <n v="0"/>
    <n v="-1245149.3100001533"/>
    <m/>
    <m/>
    <m/>
    <n v="116994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928"/>
    <s v="Ant.Cob/116985"/>
    <s v="Banco Brb - Par. 116985(03-28)"/>
    <n v="0"/>
    <d v="2015-03-09T00:00:00"/>
    <d v="1899-12-30T13:29:51"/>
    <n v="1486.57"/>
    <n v="0"/>
    <n v="-1246635.8800001533"/>
    <m/>
    <m/>
    <m/>
    <n v="116985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929"/>
    <s v="Ant.Cob/116995"/>
    <s v="Banco Brb - Par. 116995(13-28)"/>
    <n v="0"/>
    <d v="2015-03-09T00:00:00"/>
    <d v="1899-12-30T13:29:51"/>
    <n v="1486.57"/>
    <n v="0"/>
    <n v="-1248122.4500001534"/>
    <m/>
    <m/>
    <m/>
    <n v="116995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931"/>
    <s v="Ant.Cob/116986"/>
    <s v="Banco Brb - Par. 116986(04-28)"/>
    <n v="0"/>
    <d v="2015-03-09T00:00:00"/>
    <d v="1899-12-30T13:29:51"/>
    <n v="1486.57"/>
    <n v="0"/>
    <n v="-1249609.0200001535"/>
    <m/>
    <m/>
    <m/>
    <n v="116986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932"/>
    <s v="Ant.Cob/116996"/>
    <s v="Banco Brb - Par. 116996(14-28)"/>
    <n v="0"/>
    <d v="2015-03-09T00:00:00"/>
    <d v="1899-12-30T13:29:51"/>
    <n v="1486.57"/>
    <n v="0"/>
    <n v="-1251095.5900001535"/>
    <m/>
    <m/>
    <m/>
    <n v="116996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934"/>
    <s v="Ant.Cob/116987"/>
    <s v="Banco Brb - Par. 116987(05-28)"/>
    <n v="0"/>
    <d v="2015-03-09T00:00:00"/>
    <d v="1899-12-30T13:29:51"/>
    <n v="1486.57"/>
    <n v="0"/>
    <n v="-1252582.1600001536"/>
    <m/>
    <m/>
    <m/>
    <n v="116987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935"/>
    <s v="Ant.Cob/116997"/>
    <s v="Banco Brb - Par. 116997(15-28)"/>
    <n v="0"/>
    <d v="2015-03-09T00:00:00"/>
    <d v="1899-12-30T13:29:51"/>
    <n v="1486.57"/>
    <n v="0"/>
    <n v="-1254068.7300001536"/>
    <m/>
    <m/>
    <m/>
    <n v="116997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937"/>
    <s v="Ant.Cob/116988"/>
    <s v="Banco Brb - Par. 116988(06-28)"/>
    <n v="0"/>
    <d v="2015-03-09T00:00:00"/>
    <d v="1899-12-30T13:29:51"/>
    <n v="1486.57"/>
    <n v="0"/>
    <n v="-1255555.3000001537"/>
    <m/>
    <m/>
    <m/>
    <n v="116988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938"/>
    <s v="Ant.Cob/116998"/>
    <s v="Banco Brb - Par. 116998(16-28)"/>
    <n v="0"/>
    <d v="2015-03-09T00:00:00"/>
    <d v="1899-12-30T13:29:51"/>
    <n v="1486.57"/>
    <n v="0"/>
    <n v="-1257041.8700001538"/>
    <m/>
    <m/>
    <m/>
    <n v="116998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921"/>
    <s v="Ant.Cob/117002"/>
    <s v="Banco Brb - Par. 117002(20-28)"/>
    <n v="0"/>
    <d v="2015-03-09T00:00:00"/>
    <d v="1899-12-30T13:29:51"/>
    <n v="1486.57"/>
    <n v="0"/>
    <n v="-1258528.4400001538"/>
    <m/>
    <m/>
    <m/>
    <n v="117002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924"/>
    <s v="Ant.Cob/117003"/>
    <s v="Banco Brb - Par. 117003(21-28)"/>
    <n v="0"/>
    <d v="2015-03-09T00:00:00"/>
    <d v="1899-12-30T13:29:51"/>
    <n v="1486.57"/>
    <n v="0"/>
    <n v="-1260015.0100001539"/>
    <m/>
    <m/>
    <m/>
    <n v="117003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927"/>
    <s v="Ant.Cob/117004"/>
    <s v="Banco Brb - Par. 117004(22-28)"/>
    <n v="0"/>
    <d v="2015-03-09T00:00:00"/>
    <d v="1899-12-30T13:29:51"/>
    <n v="1486.57"/>
    <n v="0"/>
    <n v="-1261501.580000154"/>
    <m/>
    <m/>
    <m/>
    <n v="117004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930"/>
    <s v="Ant.Cob/117005"/>
    <s v="Banco Brb - Par. 117005(23-28)"/>
    <n v="0"/>
    <d v="2015-03-09T00:00:00"/>
    <d v="1899-12-30T13:29:51"/>
    <n v="487"/>
    <n v="0"/>
    <n v="-1261988.580000154"/>
    <m/>
    <m/>
    <m/>
    <n v="117005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933"/>
    <s v="Ant.Cob/117006"/>
    <s v="Banco Brb - Par. 117006(24-28)"/>
    <n v="0"/>
    <d v="2015-03-09T00:00:00"/>
    <d v="1899-12-30T13:29:51"/>
    <n v="1486.57"/>
    <n v="0"/>
    <n v="-1263475.150000154"/>
    <m/>
    <m/>
    <m/>
    <n v="117006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936"/>
    <s v="Ant.Cob/117007"/>
    <s v="Banco Brb - Par. 117007(25-28)"/>
    <n v="0"/>
    <d v="2015-03-09T00:00:00"/>
    <d v="1899-12-30T13:29:51"/>
    <n v="1486.57"/>
    <n v="0"/>
    <n v="-1264961.7200001541"/>
    <m/>
    <m/>
    <m/>
    <n v="117007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943"/>
    <s v="Ant.Cob/116990"/>
    <s v="Banco Brb - Par. 116990(08-28)"/>
    <n v="0"/>
    <d v="2015-03-09T00:00:00"/>
    <d v="1899-12-30T13:29:52"/>
    <n v="1486.57"/>
    <n v="0"/>
    <n v="-1266448.2900001542"/>
    <m/>
    <m/>
    <m/>
    <n v="116990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946"/>
    <s v="Ant.Cob/116991"/>
    <s v="Banco Brb - Par. 116991(09-28)"/>
    <n v="0"/>
    <d v="2015-03-09T00:00:00"/>
    <d v="1899-12-30T13:29:52"/>
    <n v="1486.57"/>
    <n v="0"/>
    <n v="-1267934.8600001542"/>
    <m/>
    <m/>
    <m/>
    <n v="116991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940"/>
    <s v="Ant.Cob/116989"/>
    <s v="Banco Brb - Par. 116989(07-28)"/>
    <n v="0"/>
    <d v="2015-03-09T00:00:00"/>
    <d v="1899-12-30T13:29:52"/>
    <n v="1486.57"/>
    <n v="0"/>
    <n v="-1269421.4300001543"/>
    <m/>
    <m/>
    <m/>
    <n v="116989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941"/>
    <s v="Ant.Cob/116999"/>
    <s v="Banco Brb - Par. 116999(17-28)"/>
    <n v="0"/>
    <d v="2015-03-09T00:00:00"/>
    <d v="1899-12-30T13:29:52"/>
    <n v="1486.57"/>
    <n v="0"/>
    <n v="-1270908.0000001544"/>
    <m/>
    <m/>
    <m/>
    <n v="116999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944"/>
    <s v="Ant.Cob/117000"/>
    <s v="Banco Brb - Par. 117000(18-28)"/>
    <n v="0"/>
    <d v="2015-03-09T00:00:00"/>
    <d v="1899-12-30T13:29:52"/>
    <n v="1486.57"/>
    <n v="0"/>
    <n v="-1272394.5700001544"/>
    <m/>
    <m/>
    <m/>
    <n v="117000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945"/>
    <s v="Ant.Cob/117010"/>
    <s v="Banco Brb - Par. 117010(28-28)"/>
    <n v="0"/>
    <d v="2015-03-09T00:00:00"/>
    <d v="1899-12-30T13:29:52"/>
    <n v="1486.57"/>
    <n v="0"/>
    <n v="-1273881.1400001545"/>
    <m/>
    <m/>
    <m/>
    <n v="117010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947"/>
    <s v="Ant.Cob/117001"/>
    <s v="Banco Brb - Par. 117001(19-28)"/>
    <n v="0"/>
    <d v="2015-03-09T00:00:00"/>
    <d v="1899-12-30T13:29:52"/>
    <n v="1486.57"/>
    <n v="0"/>
    <n v="-1275367.7100001546"/>
    <m/>
    <m/>
    <m/>
    <n v="117001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939"/>
    <s v="Ant.Cob/117008"/>
    <s v="Banco Brb - Par. 117008(26-28)"/>
    <n v="0"/>
    <d v="2015-03-09T00:00:00"/>
    <d v="1899-12-30T13:29:52"/>
    <n v="1486.57"/>
    <n v="0"/>
    <n v="-1276854.2800001546"/>
    <m/>
    <m/>
    <m/>
    <n v="117008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942"/>
    <s v="Ant.Cob/117009"/>
    <s v="Banco Brb - Par. 117009(27-28)"/>
    <n v="0"/>
    <d v="2015-03-09T00:00:00"/>
    <d v="1899-12-30T13:29:52"/>
    <n v="1486.57"/>
    <n v="0"/>
    <n v="-1278340.8500001547"/>
    <m/>
    <m/>
    <m/>
    <n v="117009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956"/>
    <s v="Ant.Cob/117020"/>
    <s v="Banco Brb - Par. 117020(10-20)"/>
    <n v="0"/>
    <d v="2015-03-09T00:00:00"/>
    <d v="1899-12-30T13:31:55"/>
    <n v="1486.57"/>
    <n v="0"/>
    <n v="-1279827.4200001548"/>
    <m/>
    <m/>
    <m/>
    <n v="117020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957"/>
    <s v="Ant.Cob/117030"/>
    <s v="Banco Brb - Par. 117030(20-20)"/>
    <n v="0"/>
    <d v="2015-03-09T00:00:00"/>
    <d v="1899-12-30T13:31:55"/>
    <n v="1486.57"/>
    <n v="0"/>
    <n v="-1281313.9900001548"/>
    <m/>
    <m/>
    <m/>
    <n v="117030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958"/>
    <s v="Ant.Cob/117011"/>
    <s v="Banco Brb - Par. 117011(01-20)"/>
    <n v="0"/>
    <d v="2015-03-09T00:00:00"/>
    <d v="1899-12-30T13:31:55"/>
    <n v="1486.57"/>
    <n v="0"/>
    <n v="-1282800.5600001549"/>
    <m/>
    <m/>
    <m/>
    <n v="117011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959"/>
    <s v="Ant.Cob/117021"/>
    <s v="Banco Brb - Par. 117021(11-20)"/>
    <n v="0"/>
    <d v="2015-03-09T00:00:00"/>
    <d v="1899-12-30T13:31:55"/>
    <n v="1486.57"/>
    <n v="0"/>
    <n v="-1284287.130000155"/>
    <m/>
    <m/>
    <m/>
    <n v="117021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960"/>
    <s v="Ant.Cob/117012"/>
    <s v="Banco Brb - Par. 117012(02-20)"/>
    <n v="0"/>
    <d v="2015-03-09T00:00:00"/>
    <d v="1899-12-30T13:31:55"/>
    <n v="1486.57"/>
    <n v="0"/>
    <n v="-1285773.700000155"/>
    <m/>
    <m/>
    <m/>
    <n v="117012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961"/>
    <s v="Ant.Cob/117022"/>
    <s v="Banco Brb - Par. 117022(12-20)"/>
    <n v="0"/>
    <d v="2015-03-09T00:00:00"/>
    <d v="1899-12-30T13:31:55"/>
    <n v="1486.57"/>
    <n v="0"/>
    <n v="-1287260.2700001551"/>
    <m/>
    <m/>
    <m/>
    <n v="117022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962"/>
    <s v="Ant.Cob/117013"/>
    <s v="Banco Brb - Par. 117013(03-20)"/>
    <n v="0"/>
    <d v="2015-03-09T00:00:00"/>
    <d v="1899-12-30T13:31:55"/>
    <n v="1486.57"/>
    <n v="0"/>
    <n v="-1288746.8400001551"/>
    <m/>
    <m/>
    <m/>
    <n v="117013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963"/>
    <s v="Ant.Cob/117023"/>
    <s v="Banco Brb - Par. 117023(13-20)"/>
    <n v="0"/>
    <d v="2015-03-09T00:00:00"/>
    <d v="1899-12-30T13:31:55"/>
    <n v="1486.57"/>
    <n v="0"/>
    <n v="-1290233.4100001552"/>
    <m/>
    <m/>
    <m/>
    <n v="117023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964"/>
    <s v="Ant.Cob/117014"/>
    <s v="Banco Brb - Par. 117014(04-20)"/>
    <n v="0"/>
    <d v="2015-03-09T00:00:00"/>
    <d v="1899-12-30T13:31:55"/>
    <n v="1486.57"/>
    <n v="0"/>
    <n v="-1291719.9800001553"/>
    <m/>
    <m/>
    <m/>
    <n v="117014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965"/>
    <s v="Ant.Cob/117024"/>
    <s v="Banco Brb - Par. 117024(14-20)"/>
    <n v="0"/>
    <d v="2015-03-09T00:00:00"/>
    <d v="1899-12-30T13:31:55"/>
    <n v="1486.57"/>
    <n v="0"/>
    <n v="-1293206.5500001553"/>
    <m/>
    <m/>
    <m/>
    <n v="117024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966"/>
    <s v="Ant.Cob/117015"/>
    <s v="Banco Brb - Par. 117015(05-20)"/>
    <n v="0"/>
    <d v="2015-03-09T00:00:00"/>
    <d v="1899-12-30T13:31:55"/>
    <n v="1486.57"/>
    <n v="0"/>
    <n v="-1294693.1200001554"/>
    <m/>
    <m/>
    <m/>
    <n v="117015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967"/>
    <s v="Ant.Cob/117025"/>
    <s v="Banco Brb - Par. 117025(15-20)"/>
    <n v="0"/>
    <d v="2015-03-09T00:00:00"/>
    <d v="1899-12-30T13:31:55"/>
    <n v="1486.57"/>
    <n v="0"/>
    <n v="-1296179.6900001555"/>
    <m/>
    <m/>
    <m/>
    <n v="117025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968"/>
    <s v="Ant.Cob/117016"/>
    <s v="Banco Brb - Par. 117016(06-20)"/>
    <n v="0"/>
    <d v="2015-03-09T00:00:00"/>
    <d v="1899-12-30T13:31:55"/>
    <n v="1486.57"/>
    <n v="0"/>
    <n v="-1297666.2600001555"/>
    <m/>
    <m/>
    <m/>
    <n v="117016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969"/>
    <s v="Ant.Cob/117026"/>
    <s v="Banco Brb - Par. 117026(16-20)"/>
    <n v="0"/>
    <d v="2015-03-09T00:00:00"/>
    <d v="1899-12-30T13:31:55"/>
    <n v="1486.57"/>
    <n v="0"/>
    <n v="-1299152.8300001556"/>
    <m/>
    <m/>
    <m/>
    <n v="117026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970"/>
    <s v="Ant.Cob/117017"/>
    <s v="Banco Brb - Par. 117017(07-20)"/>
    <n v="0"/>
    <d v="2015-03-09T00:00:00"/>
    <d v="1899-12-30T13:31:55"/>
    <n v="1486.57"/>
    <n v="0"/>
    <n v="-1300639.4000001557"/>
    <m/>
    <m/>
    <m/>
    <n v="117017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971"/>
    <s v="Ant.Cob/117027"/>
    <s v="Banco Brb - Par. 117027(17-20)"/>
    <n v="0"/>
    <d v="2015-03-09T00:00:00"/>
    <d v="1899-12-30T13:31:55"/>
    <n v="1486.57"/>
    <n v="0"/>
    <n v="-1302125.9700001557"/>
    <m/>
    <m/>
    <m/>
    <n v="117027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972"/>
    <s v="Ant.Cob/117018"/>
    <s v="Banco Brb - Par. 117018(08-20)"/>
    <n v="0"/>
    <d v="2015-03-09T00:00:00"/>
    <d v="1899-12-30T13:31:55"/>
    <n v="1486.57"/>
    <n v="0"/>
    <n v="-1303612.5400001558"/>
    <m/>
    <m/>
    <m/>
    <n v="117018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973"/>
    <s v="Ant.Cob/117028"/>
    <s v="Banco Brb - Par. 117028(18-20)"/>
    <n v="0"/>
    <d v="2015-03-09T00:00:00"/>
    <d v="1899-12-30T13:31:55"/>
    <n v="1486.57"/>
    <n v="0"/>
    <n v="-1305099.1100001559"/>
    <m/>
    <m/>
    <m/>
    <n v="117028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974"/>
    <s v="Ant.Cob/117019"/>
    <s v="Banco Brb - Par. 117019(09-20)"/>
    <n v="0"/>
    <d v="2015-03-09T00:00:00"/>
    <d v="1899-12-30T13:31:55"/>
    <n v="531.87"/>
    <n v="0"/>
    <n v="-1305630.980000156"/>
    <m/>
    <m/>
    <m/>
    <n v="117019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975"/>
    <s v="Ant.Cob/117029"/>
    <s v="Banco Brb - Par. 117029(19-20)"/>
    <n v="0"/>
    <d v="2015-03-09T00:00:00"/>
    <d v="1899-12-30T13:31:55"/>
    <n v="1486.57"/>
    <n v="0"/>
    <n v="-1307117.550000156"/>
    <m/>
    <m/>
    <m/>
    <n v="117029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998"/>
    <s v="Ant.Cob/117046"/>
    <s v="Banco Brb - Par. 117046(16-25)"/>
    <n v="0"/>
    <d v="2015-03-09T00:00:00"/>
    <d v="1899-12-30T13:33:25"/>
    <n v="1486.57"/>
    <n v="0"/>
    <n v="-1308604.1200001561"/>
    <m/>
    <m/>
    <m/>
    <n v="117046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980"/>
    <s v="Ant.Cob/117040"/>
    <s v="Banco Brb - Par. 117040(10-25)"/>
    <n v="0"/>
    <d v="2015-03-09T00:00:00"/>
    <d v="1899-12-30T13:33:25"/>
    <n v="1486.57"/>
    <n v="0"/>
    <n v="-1310090.6900001562"/>
    <m/>
    <m/>
    <m/>
    <n v="117040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981"/>
    <s v="Ant.Cob/117050"/>
    <s v="Banco Brb - Par. 117050(20-25)"/>
    <n v="0"/>
    <d v="2015-03-09T00:00:00"/>
    <d v="1899-12-30T13:33:25"/>
    <n v="1486.57"/>
    <n v="0"/>
    <n v="-1311577.2600001562"/>
    <m/>
    <m/>
    <m/>
    <n v="117050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982"/>
    <s v="Ant.Cob/117031"/>
    <s v="Banco Brb - Par. 117031(01-25)"/>
    <n v="0"/>
    <d v="2015-03-09T00:00:00"/>
    <d v="1899-12-30T13:33:25"/>
    <n v="1486.57"/>
    <n v="0"/>
    <n v="-1313063.8300001563"/>
    <m/>
    <m/>
    <m/>
    <n v="117031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983"/>
    <s v="Ant.Cob/117041"/>
    <s v="Banco Brb - Par. 117041(11-25)"/>
    <n v="0"/>
    <d v="2015-03-09T00:00:00"/>
    <d v="1899-12-30T13:33:25"/>
    <n v="1486.57"/>
    <n v="0"/>
    <n v="-1314550.4000001564"/>
    <m/>
    <m/>
    <m/>
    <n v="117041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984"/>
    <s v="Ant.Cob/117051"/>
    <s v="Banco Brb - Par. 117051(21-25)"/>
    <n v="0"/>
    <d v="2015-03-09T00:00:00"/>
    <d v="1899-12-30T13:33:25"/>
    <n v="1486.57"/>
    <n v="0"/>
    <n v="-1316036.9700001564"/>
    <m/>
    <m/>
    <m/>
    <n v="117051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985"/>
    <s v="Ant.Cob/117032"/>
    <s v="Banco Brb - Par. 117032(02-25)"/>
    <n v="0"/>
    <d v="2015-03-09T00:00:00"/>
    <d v="1899-12-30T13:33:25"/>
    <n v="1486.57"/>
    <n v="0"/>
    <n v="-1317523.5400001565"/>
    <m/>
    <m/>
    <m/>
    <n v="117032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986"/>
    <s v="Ant.Cob/117042"/>
    <s v="Banco Brb - Par. 117042(12-25)"/>
    <n v="0"/>
    <d v="2015-03-09T00:00:00"/>
    <d v="1899-12-30T13:33:25"/>
    <n v="1486.57"/>
    <n v="0"/>
    <n v="-1319010.1100001566"/>
    <m/>
    <m/>
    <m/>
    <n v="117042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987"/>
    <s v="Ant.Cob/117052"/>
    <s v="Banco Brb - Par. 117052(22-25)"/>
    <n v="0"/>
    <d v="2015-03-09T00:00:00"/>
    <d v="1899-12-30T13:33:25"/>
    <n v="1486.57"/>
    <n v="0"/>
    <n v="-1320496.6800001566"/>
    <m/>
    <m/>
    <m/>
    <n v="117052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988"/>
    <s v="Ant.Cob/117033"/>
    <s v="Banco Brb - Par. 117033(03-25)"/>
    <n v="0"/>
    <d v="2015-03-09T00:00:00"/>
    <d v="1899-12-30T13:33:25"/>
    <n v="1486.57"/>
    <n v="0"/>
    <n v="-1321983.2500001567"/>
    <m/>
    <m/>
    <m/>
    <n v="117033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989"/>
    <s v="Ant.Cob/117043"/>
    <s v="Banco Brb - Par. 117043(13-25)"/>
    <n v="0"/>
    <d v="2015-03-09T00:00:00"/>
    <d v="1899-12-30T13:33:25"/>
    <n v="1486.57"/>
    <n v="0"/>
    <n v="-1323469.8200001568"/>
    <m/>
    <m/>
    <m/>
    <n v="117043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990"/>
    <s v="Ant.Cob/117053"/>
    <s v="Banco Brb - Par. 117053(23-25)"/>
    <n v="0"/>
    <d v="2015-03-09T00:00:00"/>
    <d v="1899-12-30T13:33:25"/>
    <n v="1486.57"/>
    <n v="0"/>
    <n v="-1324956.3900001568"/>
    <m/>
    <m/>
    <m/>
    <n v="117053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991"/>
    <s v="Ant.Cob/117034"/>
    <s v="Banco Brb - Par. 117034(04-25)"/>
    <n v="0"/>
    <d v="2015-03-09T00:00:00"/>
    <d v="1899-12-30T13:33:25"/>
    <n v="1486.57"/>
    <n v="0"/>
    <n v="-1326442.9600001569"/>
    <m/>
    <m/>
    <m/>
    <n v="117034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992"/>
    <s v="Ant.Cob/117044"/>
    <s v="Banco Brb - Par. 117044(14-25)"/>
    <n v="0"/>
    <d v="2015-03-09T00:00:00"/>
    <d v="1899-12-30T13:33:25"/>
    <n v="1486.57"/>
    <n v="0"/>
    <n v="-1327929.530000157"/>
    <m/>
    <m/>
    <m/>
    <n v="117044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993"/>
    <s v="Ant.Cob/117054"/>
    <s v="Banco Brb - Par. 117054(24-25)"/>
    <n v="0"/>
    <d v="2015-03-09T00:00:00"/>
    <d v="1899-12-30T13:33:25"/>
    <n v="1486.57"/>
    <n v="0"/>
    <n v="-1329416.100000157"/>
    <m/>
    <m/>
    <m/>
    <n v="117054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994"/>
    <s v="Ant.Cob/117035"/>
    <s v="Banco Brb - Par. 117035(05-25)"/>
    <n v="0"/>
    <d v="2015-03-09T00:00:00"/>
    <d v="1899-12-30T13:33:25"/>
    <n v="1486.57"/>
    <n v="0"/>
    <n v="-1330902.6700001571"/>
    <m/>
    <m/>
    <m/>
    <n v="117035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995"/>
    <s v="Ant.Cob/117045"/>
    <s v="Banco Brb - Par. 117045(15-25)"/>
    <n v="0"/>
    <d v="2015-03-09T00:00:00"/>
    <d v="1899-12-30T13:33:25"/>
    <n v="1486.57"/>
    <n v="0"/>
    <n v="-1332389.2400001572"/>
    <m/>
    <m/>
    <m/>
    <n v="117045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996"/>
    <s v="Ant.Cob/117055"/>
    <s v="Banco Brb - Par. 117055(25-25)"/>
    <n v="0"/>
    <d v="2015-03-09T00:00:00"/>
    <d v="1899-12-30T13:33:25"/>
    <n v="1486.57"/>
    <n v="0"/>
    <n v="-1333875.8100001572"/>
    <m/>
    <m/>
    <m/>
    <n v="117055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997"/>
    <s v="Ant.Cob/117036"/>
    <s v="Banco Brb - Par. 117036(06-25)"/>
    <n v="0"/>
    <d v="2015-03-09T00:00:00"/>
    <d v="1899-12-30T13:33:25"/>
    <n v="1486.57"/>
    <n v="0"/>
    <n v="-1335362.3800001573"/>
    <m/>
    <m/>
    <m/>
    <n v="117036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2999"/>
    <s v="Ant.Cob/117037"/>
    <s v="Banco Brb - Par. 117037(07-25)"/>
    <n v="0"/>
    <d v="2015-03-09T00:00:00"/>
    <d v="1899-12-30T13:33:26"/>
    <n v="1486.57"/>
    <n v="0"/>
    <n v="-1336848.9500001573"/>
    <m/>
    <m/>
    <m/>
    <n v="117037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3000"/>
    <s v="Ant.Cob/117047"/>
    <s v="Banco Brb - Par. 117047(17-25)"/>
    <n v="0"/>
    <d v="2015-03-09T00:00:00"/>
    <d v="1899-12-30T13:33:26"/>
    <n v="1486.57"/>
    <n v="0"/>
    <n v="-1338335.5200001574"/>
    <m/>
    <m/>
    <m/>
    <n v="117047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3001"/>
    <s v="Ant.Cob/117038"/>
    <s v="Banco Brb - Par. 117038(08-25)"/>
    <n v="0"/>
    <d v="2015-03-09T00:00:00"/>
    <d v="1899-12-30T13:33:26"/>
    <n v="1486.57"/>
    <n v="0"/>
    <n v="-1339822.0900001575"/>
    <m/>
    <m/>
    <m/>
    <n v="117038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3002"/>
    <s v="Ant.Cob/117048"/>
    <s v="Banco Brb - Par. 117048(18-25)"/>
    <n v="0"/>
    <d v="2015-03-09T00:00:00"/>
    <d v="1899-12-30T13:33:26"/>
    <n v="1486.57"/>
    <n v="0"/>
    <n v="-1341308.6600001575"/>
    <m/>
    <m/>
    <m/>
    <n v="117048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3003"/>
    <s v="Ant.Cob/117039"/>
    <s v="Banco Brb - Par. 117039(09-25)"/>
    <n v="0"/>
    <d v="2015-03-09T00:00:00"/>
    <d v="1899-12-30T13:33:26"/>
    <n v="1486.57"/>
    <n v="0"/>
    <n v="-1342795.2300001576"/>
    <m/>
    <m/>
    <m/>
    <n v="117039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3004"/>
    <s v="Ant.Cob/117049"/>
    <s v="Banco Brb - Par. 117049(19-25)"/>
    <n v="0"/>
    <d v="2015-03-09T00:00:00"/>
    <d v="1899-12-30T13:33:26"/>
    <n v="1486.57"/>
    <n v="0"/>
    <n v="-1344281.8000001577"/>
    <m/>
    <m/>
    <m/>
    <n v="117049"/>
    <n v="24"/>
    <s v="Emilly"/>
    <n v="1"/>
    <m/>
    <n v="1578"/>
    <d v="2015-03-20T00:00:00"/>
    <d v="2015-03-20T00:00:00"/>
    <m/>
    <m/>
    <n v="2015"/>
    <n v="24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0776"/>
    <s v="151/115668"/>
    <s v="Cb Cosntrutora E Ferragista  - Cód. 115668"/>
    <n v="0"/>
    <d v="2015-03-09T00:00:00"/>
    <d v="1899-12-30T14:06:30"/>
    <n v="445.6"/>
    <n v="0"/>
    <n v="-1344727.4000001578"/>
    <m/>
    <m/>
    <m/>
    <n v="115668"/>
    <n v="24"/>
    <s v="Emilly"/>
    <n v="1"/>
    <m/>
    <n v="1544"/>
    <d v="2015-03-12T00:00:00"/>
    <d v="2015-03-12T00:00:00"/>
    <m/>
    <m/>
    <n v="2015"/>
    <n v="24"/>
    <m/>
    <m/>
    <m/>
    <m/>
    <s v="Aná.Reforma"/>
    <x v="1"/>
    <x v="3"/>
    <m/>
    <n v="26"/>
    <n v="9"/>
    <s v="Débito em conta"/>
    <m/>
    <n v="0"/>
    <m/>
    <n v="0"/>
    <m/>
    <m/>
    <s v="ITAÚ [SOL] [001691-4] [CC]"/>
    <m/>
    <m/>
    <m/>
  </r>
  <r>
    <n v="250777"/>
    <s v="0131838/114718"/>
    <s v="Serasa S. A - Cód. 114718"/>
    <n v="0"/>
    <d v="2015-03-09T00:00:00"/>
    <d v="1899-12-30T14:06:56"/>
    <n v="143.09"/>
    <n v="0"/>
    <n v="-1344870.4900001578"/>
    <m/>
    <m/>
    <m/>
    <n v="114718"/>
    <n v="24"/>
    <s v="Emilly"/>
    <n v="1"/>
    <m/>
    <n v="572"/>
    <d v="2015-03-12T00:00:00"/>
    <d v="2015-03-12T00:00:00"/>
    <m/>
    <m/>
    <n v="2015"/>
    <n v="24"/>
    <m/>
    <m/>
    <m/>
    <m/>
    <s v="CA.Seguros e proteções (DESPESA)"/>
    <x v="1"/>
    <x v="4"/>
    <m/>
    <n v="26"/>
    <n v="9"/>
    <s v="Débito em conta"/>
    <m/>
    <n v="0"/>
    <m/>
    <n v="0"/>
    <m/>
    <m/>
    <s v="ITAÚ [SOL] [001691-4] [CC]"/>
    <m/>
    <m/>
    <m/>
  </r>
  <r>
    <n v="250782"/>
    <s v="92342/1/111714"/>
    <s v="Papelaria Tributária - Cód. 111714"/>
    <n v="0"/>
    <d v="2015-03-09T00:00:00"/>
    <d v="1899-12-30T14:07:26"/>
    <n v="234.55"/>
    <n v="0"/>
    <n v="-1345105.0400001579"/>
    <m/>
    <m/>
    <m/>
    <n v="111714"/>
    <n v="24"/>
    <s v="Emilly"/>
    <n v="1"/>
    <m/>
    <n v="1407"/>
    <d v="2015-03-12T00:00:00"/>
    <d v="2015-03-12T00:00:00"/>
    <m/>
    <m/>
    <n v="2015"/>
    <n v="24"/>
    <m/>
    <m/>
    <m/>
    <m/>
    <s v="T-27. Produtos de Papelaria "/>
    <x v="1"/>
    <x v="4"/>
    <m/>
    <n v="26"/>
    <n v="9"/>
    <s v="Débito em conta"/>
    <m/>
    <n v="0"/>
    <m/>
    <n v="0"/>
    <m/>
    <m/>
    <s v="ITAÚ [SOL] [001691-4] [CC]"/>
    <m/>
    <m/>
    <m/>
  </r>
  <r>
    <n v="250783"/>
    <s v="92305/1/111715"/>
    <s v="Papelaria Tributária - Cód. 111715"/>
    <n v="0"/>
    <d v="2015-03-09T00:00:00"/>
    <d v="1899-12-30T14:07:52"/>
    <n v="240"/>
    <n v="0"/>
    <n v="-1345345.0400001579"/>
    <m/>
    <m/>
    <m/>
    <n v="111715"/>
    <n v="24"/>
    <s v="Emilly"/>
    <n v="1"/>
    <m/>
    <n v="169"/>
    <d v="2015-03-12T00:00:00"/>
    <d v="2015-03-12T00:00:00"/>
    <m/>
    <m/>
    <n v="2015"/>
    <n v="24"/>
    <m/>
    <m/>
    <m/>
    <m/>
    <s v="T-3.Produtos de Papelaria"/>
    <x v="1"/>
    <x v="4"/>
    <m/>
    <n v="26"/>
    <n v="9"/>
    <s v="Débito em conta"/>
    <m/>
    <n v="0"/>
    <m/>
    <n v="0"/>
    <m/>
    <m/>
    <s v="ITAÚ [SOL] [001691-4] [CC]"/>
    <m/>
    <m/>
    <m/>
  </r>
  <r>
    <n v="250784"/>
    <s v="92341/1/111713"/>
    <s v="Papelaria Tributária - Cód. 111713"/>
    <n v="0"/>
    <d v="2015-03-09T00:00:00"/>
    <d v="1899-12-30T14:08:16"/>
    <n v="43.95"/>
    <n v="0"/>
    <n v="-1345388.9900001578"/>
    <m/>
    <m/>
    <m/>
    <n v="111713"/>
    <n v="24"/>
    <s v="Emilly"/>
    <n v="1"/>
    <m/>
    <n v="1407"/>
    <d v="2015-03-12T00:00:00"/>
    <d v="2015-03-12T00:00:00"/>
    <m/>
    <m/>
    <n v="2015"/>
    <n v="24"/>
    <m/>
    <m/>
    <m/>
    <m/>
    <s v="T-27. Produtos de Papelaria "/>
    <x v="1"/>
    <x v="4"/>
    <m/>
    <n v="26"/>
    <n v="9"/>
    <s v="Débito em conta"/>
    <m/>
    <n v="0"/>
    <m/>
    <n v="0"/>
    <m/>
    <m/>
    <s v="ITAÚ [SOL] [001691-4] [CC]"/>
    <m/>
    <m/>
    <m/>
  </r>
  <r>
    <n v="250785"/>
    <s v="92346/1/111716"/>
    <s v="Papelaria Tributária - Cód. 111716"/>
    <n v="0"/>
    <d v="2015-03-09T00:00:00"/>
    <d v="1899-12-30T14:09:02"/>
    <n v="139.5"/>
    <n v="0"/>
    <n v="-1345528.4900001578"/>
    <m/>
    <m/>
    <m/>
    <n v="111716"/>
    <n v="24"/>
    <s v="Emilly"/>
    <n v="1"/>
    <m/>
    <n v="366"/>
    <d v="2015-03-12T00:00:00"/>
    <d v="2015-03-12T00:00:00"/>
    <m/>
    <m/>
    <n v="2015"/>
    <n v="24"/>
    <m/>
    <m/>
    <m/>
    <m/>
    <s v="Marista.Produtos de Papelaria"/>
    <x v="1"/>
    <x v="4"/>
    <m/>
    <n v="26"/>
    <n v="9"/>
    <s v="Débito em conta"/>
    <m/>
    <n v="0"/>
    <m/>
    <n v="0"/>
    <m/>
    <m/>
    <s v="ITAÚ [SOL] [001691-4] [CC]"/>
    <m/>
    <m/>
    <m/>
  </r>
  <r>
    <n v="267292"/>
    <s v="Borderô/122240"/>
    <s v="Banco Brb - Par. 122240(01-82)"/>
    <n v="0"/>
    <d v="2015-03-09T00:00:00"/>
    <d v="1899-12-30T14:14:47"/>
    <n v="1287.6099999999999"/>
    <n v="0"/>
    <n v="-1346816.100000158"/>
    <m/>
    <m/>
    <m/>
    <n v="122240"/>
    <n v="7"/>
    <s v="Anapaula"/>
    <n v="1"/>
    <m/>
    <n v="1512"/>
    <d v="2015-05-05T00:00:00"/>
    <d v="2015-05-05T00:00:00"/>
    <m/>
    <m/>
    <n v="2015"/>
    <n v="7"/>
    <m/>
    <m/>
    <m/>
    <m/>
    <s v="IOF"/>
    <x v="2"/>
    <x v="4"/>
    <m/>
    <n v="77"/>
    <n v="9"/>
    <s v="Débito em conta"/>
    <m/>
    <n v="0"/>
    <m/>
    <n v="0"/>
    <m/>
    <m/>
    <s v="BRB [GYN] [OPERAÇÕES]"/>
    <m/>
    <m/>
    <m/>
  </r>
  <r>
    <n v="267294"/>
    <s v="Borderô/122270"/>
    <s v="Banco Brb - Par. 122270(31-82)"/>
    <n v="0"/>
    <d v="2015-03-09T00:00:00"/>
    <d v="1899-12-30T14:14:47"/>
    <n v="2120.84"/>
    <n v="0"/>
    <n v="-1348936.940000158"/>
    <m/>
    <m/>
    <m/>
    <n v="122270"/>
    <n v="7"/>
    <s v="Anapaula"/>
    <n v="1"/>
    <m/>
    <n v="1512"/>
    <d v="2015-05-05T00:00:00"/>
    <d v="2015-05-05T00:00:00"/>
    <m/>
    <m/>
    <n v="2015"/>
    <n v="7"/>
    <m/>
    <m/>
    <m/>
    <m/>
    <s v="IOF"/>
    <x v="2"/>
    <x v="4"/>
    <m/>
    <n v="77"/>
    <n v="9"/>
    <s v="Débito em conta"/>
    <m/>
    <n v="0"/>
    <m/>
    <n v="0"/>
    <m/>
    <m/>
    <s v="BRB [GYN] [OPERAÇÕES]"/>
    <m/>
    <m/>
    <m/>
  </r>
  <r>
    <n v="267293"/>
    <s v="Borderô/122152"/>
    <s v="Banco Brb - Par. 122152(01-82)"/>
    <n v="0"/>
    <d v="2015-03-09T00:00:00"/>
    <d v="1899-12-30T14:14:47"/>
    <n v="13112.66"/>
    <n v="0"/>
    <n v="-1362049.600000158"/>
    <m/>
    <m/>
    <m/>
    <n v="122152"/>
    <n v="7"/>
    <s v="Anapaula"/>
    <n v="1"/>
    <m/>
    <n v="1459"/>
    <d v="2015-05-05T00:00:00"/>
    <d v="2015-05-05T00:00:00"/>
    <m/>
    <m/>
    <n v="2015"/>
    <n v="7"/>
    <m/>
    <m/>
    <m/>
    <m/>
    <s v="Juros e Despesas Descontos Chs e Boletos"/>
    <x v="2"/>
    <x v="4"/>
    <m/>
    <n v="77"/>
    <n v="9"/>
    <s v="Débito em conta"/>
    <m/>
    <n v="0"/>
    <m/>
    <n v="0"/>
    <m/>
    <m/>
    <s v="BRB [GYN] [OPERAÇÕES]"/>
    <m/>
    <m/>
    <m/>
  </r>
  <r>
    <n v="267295"/>
    <s v="Borderô/122182"/>
    <s v="Banco Brb - Par. 122182(31-82)"/>
    <n v="0"/>
    <d v="2015-03-09T00:00:00"/>
    <d v="1899-12-30T14:14:47"/>
    <n v="24133.7"/>
    <n v="0"/>
    <n v="-1386183.3000001579"/>
    <m/>
    <m/>
    <m/>
    <n v="122182"/>
    <n v="7"/>
    <s v="Anapaula"/>
    <n v="1"/>
    <m/>
    <n v="1459"/>
    <d v="2015-05-05T00:00:00"/>
    <d v="2015-05-05T00:00:00"/>
    <m/>
    <m/>
    <n v="2015"/>
    <n v="7"/>
    <m/>
    <m/>
    <m/>
    <m/>
    <s v="Juros e Despesas Descontos Chs e Boletos"/>
    <x v="2"/>
    <x v="4"/>
    <m/>
    <n v="77"/>
    <n v="9"/>
    <s v="Débito em conta"/>
    <m/>
    <n v="0"/>
    <m/>
    <n v="0"/>
    <m/>
    <m/>
    <s v="BRB [GYN] [OPERAÇÕES]"/>
    <m/>
    <m/>
    <m/>
  </r>
  <r>
    <n v="254058"/>
    <s v="Transferência Entre Conta"/>
    <s v="Transferência Entre Conta"/>
    <n v="0"/>
    <d v="2015-03-09T00:00:00"/>
    <d v="1899-12-30T14:24:16"/>
    <n v="52599.44"/>
    <n v="0"/>
    <n v="-1438782.7400001578"/>
    <m/>
    <m/>
    <m/>
    <m/>
    <n v="24"/>
    <s v="Emilly"/>
    <n v="1"/>
    <m/>
    <n v="1449"/>
    <d v="2015-03-23T00:00:00"/>
    <d v="2015-03-23T00:00:00"/>
    <m/>
    <m/>
    <n v="2015"/>
    <n v="24"/>
    <m/>
    <m/>
    <m/>
    <m/>
    <s v="Transferência entre contas"/>
    <x v="2"/>
    <x v="4"/>
    <m/>
    <n v="75"/>
    <n v="8"/>
    <s v="Transferência Bancária"/>
    <m/>
    <m/>
    <m/>
    <n v="0"/>
    <m/>
    <n v="5"/>
    <s v="MERC [GYN] [OPERAÇÕES]"/>
    <m/>
    <m/>
    <m/>
  </r>
  <r>
    <n v="254059"/>
    <s v="Transferência Entre Conta"/>
    <s v="Destino: 254058-Transferência Entre Conta"/>
    <n v="52599.44"/>
    <d v="2015-03-09T00:00:00"/>
    <d v="1899-12-30T14:24:16"/>
    <n v="0"/>
    <n v="0"/>
    <n v="-1386183.3000001579"/>
    <m/>
    <m/>
    <m/>
    <m/>
    <n v="24"/>
    <s v="Emilly"/>
    <n v="1"/>
    <m/>
    <n v="1449"/>
    <d v="2015-03-23T00:00:00"/>
    <d v="2015-03-23T00:00:00"/>
    <m/>
    <m/>
    <n v="2015"/>
    <n v="24"/>
    <m/>
    <m/>
    <n v="254058"/>
    <m/>
    <s v="Transferência entre contas"/>
    <x v="2"/>
    <x v="4"/>
    <m/>
    <n v="5"/>
    <n v="8"/>
    <s v="Transferência Bancária"/>
    <m/>
    <m/>
    <m/>
    <n v="0"/>
    <m/>
    <m/>
    <s v="MERC [GYN] [02.011938-7] [CC]"/>
    <m/>
    <m/>
    <m/>
  </r>
  <r>
    <n v="254061"/>
    <s v="Extrato"/>
    <s v="Recebimento de ALuno"/>
    <n v="1386"/>
    <d v="2015-03-09T00:00:00"/>
    <d v="1899-12-30T14:24:47"/>
    <n v="0"/>
    <n v="0"/>
    <n v="-1384797.3000001579"/>
    <m/>
    <m/>
    <m/>
    <m/>
    <n v="24"/>
    <s v="Emilly"/>
    <n v="1"/>
    <m/>
    <n v="1630"/>
    <d v="2015-03-23T00:00:00"/>
    <d v="2015-03-23T00:00:00"/>
    <m/>
    <m/>
    <n v="2015"/>
    <n v="24"/>
    <m/>
    <m/>
    <m/>
    <m/>
    <s v="Recebimento de Alunos"/>
    <x v="1"/>
    <x v="4"/>
    <m/>
    <n v="5"/>
    <n v="2"/>
    <s v="Cheque"/>
    <m/>
    <m/>
    <m/>
    <n v="0"/>
    <m/>
    <m/>
    <s v="MERC [GYN] [02.011938-7] [CC]"/>
    <m/>
    <m/>
    <m/>
  </r>
  <r>
    <n v="255184"/>
    <s v="Extrato/117660"/>
    <s v="Banco Daycoval S/A  - Cód. 117660"/>
    <n v="0"/>
    <d v="2015-03-09T00:00:00"/>
    <d v="1899-12-30T14:27:53"/>
    <n v="18"/>
    <n v="0"/>
    <n v="-1384815.3000001579"/>
    <m/>
    <m/>
    <m/>
    <n v="117660"/>
    <n v="24"/>
    <s v="Emilly"/>
    <n v="1"/>
    <m/>
    <n v="575"/>
    <d v="2015-03-25T00:00:00"/>
    <d v="2015-03-25T00:00:00"/>
    <m/>
    <m/>
    <n v="2015"/>
    <n v="24"/>
    <m/>
    <m/>
    <m/>
    <m/>
    <s v="CA.Tarifas Bancárias"/>
    <x v="2"/>
    <x v="4"/>
    <m/>
    <n v="59"/>
    <n v="9"/>
    <s v="Débito em conta"/>
    <m/>
    <n v="0"/>
    <m/>
    <n v="0"/>
    <m/>
    <m/>
    <s v="DAYCOVAL [GYN] [7112965] [CC]"/>
    <m/>
    <m/>
    <m/>
  </r>
  <r>
    <n v="255185"/>
    <s v="Extrato/117661"/>
    <s v="Banco Daycoval S/A  - Cód. 117661"/>
    <n v="0"/>
    <d v="2015-03-09T00:00:00"/>
    <d v="1899-12-30T14:27:53"/>
    <n v="1587.12"/>
    <n v="0"/>
    <n v="-1386402.420000158"/>
    <m/>
    <m/>
    <m/>
    <n v="117661"/>
    <n v="24"/>
    <s v="Emilly"/>
    <n v="1"/>
    <m/>
    <n v="575"/>
    <d v="2015-03-25T00:00:00"/>
    <d v="2015-03-25T00:00:00"/>
    <m/>
    <m/>
    <n v="2015"/>
    <n v="24"/>
    <m/>
    <m/>
    <m/>
    <m/>
    <s v="CA.Tarifas Bancárias"/>
    <x v="2"/>
    <x v="4"/>
    <m/>
    <n v="59"/>
    <n v="9"/>
    <s v="Débito em conta"/>
    <m/>
    <n v="0"/>
    <m/>
    <n v="0"/>
    <m/>
    <m/>
    <s v="DAYCOVAL [GYN] [7112965] [CC]"/>
    <m/>
    <m/>
    <m/>
  </r>
  <r>
    <n v="251427"/>
    <s v="Extrato/116328"/>
    <s v="Banco Safra - Cód. 116328"/>
    <n v="0"/>
    <d v="2015-03-09T00:00:00"/>
    <d v="1899-12-30T14:28:53"/>
    <n v="2.88"/>
    <n v="0"/>
    <n v="-1386405.3000001579"/>
    <m/>
    <m/>
    <m/>
    <n v="116328"/>
    <n v="24"/>
    <s v="Emilly"/>
    <n v="1"/>
    <m/>
    <n v="575"/>
    <d v="2015-03-16T00:00:00"/>
    <d v="2015-03-16T00:00:00"/>
    <m/>
    <m/>
    <n v="2015"/>
    <n v="24"/>
    <m/>
    <m/>
    <m/>
    <m/>
    <s v="CA.Tarifas Bancárias"/>
    <x v="2"/>
    <x v="4"/>
    <m/>
    <n v="107"/>
    <n v="9"/>
    <s v="Débito em conta"/>
    <m/>
    <n v="0"/>
    <m/>
    <n v="0"/>
    <m/>
    <m/>
    <s v="SAFRA [GYN] [000048-8] [CC]"/>
    <m/>
    <m/>
    <m/>
  </r>
  <r>
    <n v="251429"/>
    <s v="Extrato/116330"/>
    <s v="Banco Safra - Cód. 116330"/>
    <n v="0"/>
    <d v="2015-03-09T00:00:00"/>
    <d v="1899-12-30T14:29:45"/>
    <n v="476.04"/>
    <n v="0"/>
    <n v="-1386881.3400001579"/>
    <m/>
    <m/>
    <m/>
    <n v="116330"/>
    <n v="24"/>
    <s v="Emilly"/>
    <n v="1"/>
    <m/>
    <n v="572"/>
    <d v="2015-03-16T00:00:00"/>
    <d v="2015-03-16T00:00:00"/>
    <m/>
    <m/>
    <n v="2015"/>
    <n v="24"/>
    <m/>
    <m/>
    <m/>
    <m/>
    <s v="CA.Seguros e proteções (DESPESA)"/>
    <x v="1"/>
    <x v="4"/>
    <m/>
    <n v="107"/>
    <n v="9"/>
    <s v="Débito em conta"/>
    <m/>
    <n v="0"/>
    <m/>
    <n v="0"/>
    <m/>
    <m/>
    <s v="SAFRA [GYN] [000048-8] [CC]"/>
    <m/>
    <m/>
    <m/>
  </r>
  <r>
    <n v="251452"/>
    <s v="Extrato/116347"/>
    <s v="Mercantil Do Brasil - Cód. 116347"/>
    <n v="0"/>
    <d v="2015-03-09T00:00:00"/>
    <d v="1899-12-30T14:47:22"/>
    <n v="106.2"/>
    <n v="0"/>
    <n v="-1386987.5400001579"/>
    <m/>
    <m/>
    <m/>
    <n v="116347"/>
    <n v="24"/>
    <s v="Emilly"/>
    <n v="1"/>
    <m/>
    <n v="575"/>
    <d v="2015-03-16T00:00:00"/>
    <d v="2015-03-16T00:00:00"/>
    <m/>
    <m/>
    <n v="2015"/>
    <n v="24"/>
    <m/>
    <m/>
    <m/>
    <m/>
    <s v="CA.Tarifas Bancárias"/>
    <x v="2"/>
    <x v="4"/>
    <m/>
    <n v="5"/>
    <n v="9"/>
    <s v="Débito em conta"/>
    <m/>
    <n v="0"/>
    <m/>
    <n v="0"/>
    <m/>
    <m/>
    <s v="MERC [GYN] [02.011938-7] [CC]"/>
    <m/>
    <m/>
    <m/>
  </r>
  <r>
    <n v="251453"/>
    <s v="Extrato/116348"/>
    <s v="Mercantil Do Brasil - Cód. 116348"/>
    <n v="0"/>
    <d v="2015-03-09T00:00:00"/>
    <d v="1899-12-30T14:47:22"/>
    <n v="8.5"/>
    <n v="0"/>
    <n v="-1386996.0400001579"/>
    <m/>
    <m/>
    <m/>
    <n v="116348"/>
    <n v="24"/>
    <s v="Emilly"/>
    <n v="1"/>
    <m/>
    <n v="575"/>
    <d v="2015-03-16T00:00:00"/>
    <d v="2015-03-16T00:00:00"/>
    <m/>
    <m/>
    <n v="2015"/>
    <n v="24"/>
    <m/>
    <m/>
    <m/>
    <m/>
    <s v="CA.Tarifas Bancárias"/>
    <x v="2"/>
    <x v="4"/>
    <m/>
    <n v="5"/>
    <n v="9"/>
    <s v="Débito em conta"/>
    <m/>
    <n v="0"/>
    <m/>
    <n v="0"/>
    <m/>
    <m/>
    <s v="MERC [GYN] [02.011938-7] [CC]"/>
    <m/>
    <m/>
    <m/>
  </r>
  <r>
    <n v="250931"/>
    <s v="APADM/109935"/>
    <s v="Ana Paula Alves De Morais - Par. 109935(03-12)"/>
    <n v="0"/>
    <d v="2015-03-09T00:00:00"/>
    <d v="1899-12-30T15:05:56"/>
    <n v="390"/>
    <n v="0"/>
    <n v="-1387386.0400001579"/>
    <m/>
    <m/>
    <m/>
    <n v="109935"/>
    <n v="24"/>
    <s v="Emilly"/>
    <n v="1"/>
    <m/>
    <n v="1450"/>
    <d v="2015-03-12T00:00:00"/>
    <d v="2015-03-12T00:00:00"/>
    <m/>
    <m/>
    <n v="2015"/>
    <n v="24"/>
    <m/>
    <m/>
    <m/>
    <m/>
    <s v="CA.Juros Mensal Empréstimo PF"/>
    <x v="2"/>
    <x v="4"/>
    <m/>
    <n v="56"/>
    <n v="1"/>
    <s v="Dinheiro"/>
    <m/>
    <n v="0"/>
    <m/>
    <n v="0"/>
    <m/>
    <m/>
    <s v="CAIXA TESOURARIA"/>
    <m/>
    <m/>
    <m/>
  </r>
  <r>
    <n v="249485"/>
    <n v="192002"/>
    <s v="Retorno: Par. 192002(02/12) - 018683/ANA - Mensalidades"/>
    <n v="1734.34"/>
    <d v="2015-03-09T00:00:00"/>
    <d v="1899-12-30T15:13:08"/>
    <n v="0"/>
    <n v="0"/>
    <n v="-1385651.7000001578"/>
    <m/>
    <m/>
    <n v="192002"/>
    <m/>
    <n v="1"/>
    <s v="Andre"/>
    <n v="1"/>
    <m/>
    <n v="2"/>
    <d v="2015-03-09T00:00:00"/>
    <d v="2015-03-09T00:00:00"/>
    <n v="26550"/>
    <n v="9"/>
    <n v="2015"/>
    <n v="1"/>
    <m/>
    <m/>
    <m/>
    <m/>
    <s v="Mensalidade Ensino Médio"/>
    <x v="1"/>
    <x v="4"/>
    <m/>
    <n v="114"/>
    <n v="4"/>
    <s v="Boleto"/>
    <m/>
    <m/>
    <m/>
    <n v="0"/>
    <m/>
    <m/>
    <s v="SAFRA [GYN] [206009-7] [COB]"/>
    <m/>
    <m/>
    <m/>
  </r>
  <r>
    <n v="250959"/>
    <s v="Rescisão/116224"/>
    <s v="Rescisão - Grupo Olimpo - Cód. 116224"/>
    <n v="0"/>
    <d v="2015-03-09T00:00:00"/>
    <d v="1899-12-30T15:17:53"/>
    <n v="284"/>
    <n v="0"/>
    <n v="-1385935.7000001578"/>
    <m/>
    <m/>
    <m/>
    <n v="116224"/>
    <n v="24"/>
    <s v="Emilly"/>
    <n v="1"/>
    <m/>
    <n v="175"/>
    <d v="2015-03-12T00:00:00"/>
    <d v="2015-03-12T00:00:00"/>
    <m/>
    <m/>
    <n v="2015"/>
    <n v="24"/>
    <m/>
    <m/>
    <m/>
    <m/>
    <s v="T-3.Rescisão de contrato educacional"/>
    <x v="1"/>
    <x v="4"/>
    <m/>
    <n v="56"/>
    <n v="1"/>
    <s v="Dinheiro"/>
    <m/>
    <n v="0"/>
    <m/>
    <n v="0"/>
    <m/>
    <m/>
    <s v="CAIXA TESOURARIA"/>
    <m/>
    <m/>
    <m/>
  </r>
  <r>
    <n v="254617"/>
    <s v="Extrato/117568"/>
    <s v="Banco Itaú Unibanco S.A. - Cód. 117568"/>
    <n v="0"/>
    <d v="2015-03-09T00:00:00"/>
    <d v="1899-12-30T15:35:00"/>
    <n v="15758.97"/>
    <n v="0"/>
    <n v="-1401694.6700001578"/>
    <m/>
    <m/>
    <m/>
    <n v="117568"/>
    <n v="24"/>
    <s v="Emilly"/>
    <n v="1"/>
    <m/>
    <n v="506"/>
    <d v="2015-03-24T00:00:00"/>
    <d v="2015-03-24T00:00:00"/>
    <m/>
    <m/>
    <n v="2015"/>
    <n v="24"/>
    <m/>
    <m/>
    <m/>
    <m/>
    <s v="CA.Capital de Giro (FINANCIAMENTO)"/>
    <x v="2"/>
    <x v="4"/>
    <m/>
    <n v="26"/>
    <n v="9"/>
    <s v="Débito em conta"/>
    <m/>
    <n v="0"/>
    <m/>
    <n v="0"/>
    <m/>
    <m/>
    <s v="ITAÚ [SOL] [001691-4] [CC]"/>
    <m/>
    <m/>
    <m/>
  </r>
  <r>
    <n v="254620"/>
    <s v="Extrato/117570"/>
    <s v="Banco Itaú Unibanco S.A. - Par. 117570(02-7)"/>
    <n v="0"/>
    <d v="2015-03-09T00:00:00"/>
    <d v="1899-12-30T15:36:37"/>
    <n v="7"/>
    <n v="0"/>
    <n v="-1401701.6700001578"/>
    <m/>
    <m/>
    <m/>
    <n v="117570"/>
    <n v="24"/>
    <s v="Emilly"/>
    <n v="1"/>
    <m/>
    <n v="575"/>
    <d v="2015-03-24T00:00:00"/>
    <d v="2015-03-24T00:00:00"/>
    <m/>
    <m/>
    <n v="2015"/>
    <n v="24"/>
    <m/>
    <m/>
    <m/>
    <m/>
    <s v="CA.Tarifas Bancárias"/>
    <x v="2"/>
    <x v="4"/>
    <m/>
    <n v="26"/>
    <n v="9"/>
    <s v="Débito em conta"/>
    <m/>
    <n v="0"/>
    <m/>
    <n v="0"/>
    <m/>
    <m/>
    <s v="ITAÚ [SOL] [001691-4] [CC]"/>
    <m/>
    <m/>
    <m/>
  </r>
  <r>
    <n v="254621"/>
    <s v="Extrato/117571"/>
    <s v="Banco Itaú Unibanco S.A. - Par. 117571(03-7)"/>
    <n v="0"/>
    <d v="2015-03-09T00:00:00"/>
    <d v="1899-12-30T15:36:37"/>
    <n v="0.9"/>
    <n v="0"/>
    <n v="-1401702.5700001577"/>
    <m/>
    <m/>
    <m/>
    <n v="117571"/>
    <n v="24"/>
    <s v="Emilly"/>
    <n v="1"/>
    <m/>
    <n v="575"/>
    <d v="2015-03-24T00:00:00"/>
    <d v="2015-03-24T00:00:00"/>
    <m/>
    <m/>
    <n v="2015"/>
    <n v="24"/>
    <m/>
    <m/>
    <m/>
    <m/>
    <s v="CA.Tarifas Bancárias"/>
    <x v="2"/>
    <x v="4"/>
    <m/>
    <n v="26"/>
    <n v="9"/>
    <s v="Débito em conta"/>
    <m/>
    <n v="0"/>
    <m/>
    <n v="0"/>
    <m/>
    <m/>
    <s v="ITAÚ [SOL] [001691-4] [CC]"/>
    <m/>
    <m/>
    <m/>
  </r>
  <r>
    <n v="254622"/>
    <s v="Extrato/117572"/>
    <s v="Banco Itaú Unibanco S.A. - Par. 117572(04-7)"/>
    <n v="0"/>
    <d v="2015-03-09T00:00:00"/>
    <d v="1899-12-30T15:36:37"/>
    <n v="0.9"/>
    <n v="0"/>
    <n v="-1401703.4700001576"/>
    <m/>
    <m/>
    <m/>
    <n v="117572"/>
    <n v="24"/>
    <s v="Emilly"/>
    <n v="1"/>
    <m/>
    <n v="575"/>
    <d v="2015-03-24T00:00:00"/>
    <d v="2015-03-24T00:00:00"/>
    <m/>
    <m/>
    <n v="2015"/>
    <n v="24"/>
    <m/>
    <m/>
    <m/>
    <m/>
    <s v="CA.Tarifas Bancárias"/>
    <x v="2"/>
    <x v="4"/>
    <m/>
    <n v="26"/>
    <n v="9"/>
    <s v="Débito em conta"/>
    <m/>
    <n v="0"/>
    <m/>
    <n v="0"/>
    <m/>
    <m/>
    <s v="ITAÚ [SOL] [001691-4] [CC]"/>
    <m/>
    <m/>
    <m/>
  </r>
  <r>
    <n v="254623"/>
    <s v="Extrato/117573"/>
    <s v="Banco Itaú Unibanco S.A. - Par. 117573(05-7)"/>
    <n v="0"/>
    <d v="2015-03-09T00:00:00"/>
    <d v="1899-12-30T15:36:37"/>
    <n v="7.95"/>
    <n v="0"/>
    <n v="-1401711.4200001576"/>
    <m/>
    <m/>
    <m/>
    <n v="117573"/>
    <n v="24"/>
    <s v="Emilly"/>
    <n v="1"/>
    <m/>
    <n v="575"/>
    <d v="2015-03-24T00:00:00"/>
    <d v="2015-03-24T00:00:00"/>
    <m/>
    <m/>
    <n v="2015"/>
    <n v="24"/>
    <m/>
    <m/>
    <m/>
    <m/>
    <s v="CA.Tarifas Bancárias"/>
    <x v="2"/>
    <x v="4"/>
    <m/>
    <n v="26"/>
    <n v="9"/>
    <s v="Débito em conta"/>
    <m/>
    <n v="0"/>
    <m/>
    <n v="0"/>
    <m/>
    <m/>
    <s v="ITAÚ [SOL] [001691-4] [CC]"/>
    <m/>
    <m/>
    <m/>
  </r>
  <r>
    <n v="254624"/>
    <s v="Extrato/117574"/>
    <s v="Banco Itaú Unibanco S.A. - Par. 117574(06-7)"/>
    <n v="0"/>
    <d v="2015-03-09T00:00:00"/>
    <d v="1899-12-30T15:36:37"/>
    <n v="7.95"/>
    <n v="0"/>
    <n v="-1401719.3700001575"/>
    <m/>
    <m/>
    <m/>
    <n v="117574"/>
    <n v="24"/>
    <s v="Emilly"/>
    <n v="1"/>
    <m/>
    <n v="575"/>
    <d v="2015-03-24T00:00:00"/>
    <d v="2015-03-24T00:00:00"/>
    <m/>
    <m/>
    <n v="2015"/>
    <n v="24"/>
    <m/>
    <m/>
    <m/>
    <m/>
    <s v="CA.Tarifas Bancárias"/>
    <x v="2"/>
    <x v="4"/>
    <m/>
    <n v="26"/>
    <n v="9"/>
    <s v="Débito em conta"/>
    <m/>
    <n v="0"/>
    <m/>
    <n v="0"/>
    <m/>
    <m/>
    <s v="ITAÚ [SOL] [001691-4] [CC]"/>
    <m/>
    <m/>
    <m/>
  </r>
  <r>
    <n v="254625"/>
    <s v="Extrato/117575"/>
    <s v="Banco Itaú Unibanco S.A. - Par. 117575(07-7)"/>
    <n v="0"/>
    <d v="2015-03-09T00:00:00"/>
    <d v="1899-12-30T15:36:37"/>
    <n v="15.33"/>
    <n v="0"/>
    <n v="-1401734.7000001576"/>
    <m/>
    <m/>
    <m/>
    <n v="117575"/>
    <n v="24"/>
    <s v="Emilly"/>
    <n v="1"/>
    <m/>
    <n v="575"/>
    <d v="2015-03-24T00:00:00"/>
    <d v="2015-03-24T00:00:00"/>
    <m/>
    <m/>
    <n v="2015"/>
    <n v="24"/>
    <m/>
    <m/>
    <m/>
    <m/>
    <s v="CA.Tarifas Bancárias"/>
    <x v="2"/>
    <x v="4"/>
    <m/>
    <n v="26"/>
    <n v="9"/>
    <s v="Débito em conta"/>
    <m/>
    <n v="0"/>
    <m/>
    <n v="0"/>
    <m/>
    <m/>
    <s v="ITAÚ [SOL] [001691-4] [CC]"/>
    <m/>
    <m/>
    <m/>
  </r>
  <r>
    <n v="254619"/>
    <s v="Extrato/117569"/>
    <s v="Banco Itaú Unibanco S.A. - Par. 117569(01-7)"/>
    <n v="0"/>
    <d v="2015-03-09T00:00:00"/>
    <d v="1899-12-30T15:36:37"/>
    <n v="0.9"/>
    <n v="0"/>
    <n v="-1401735.6000001575"/>
    <m/>
    <m/>
    <m/>
    <n v="117569"/>
    <n v="24"/>
    <s v="Emilly"/>
    <n v="1"/>
    <m/>
    <n v="575"/>
    <d v="2015-03-24T00:00:00"/>
    <d v="2015-03-24T00:00:00"/>
    <m/>
    <m/>
    <n v="2015"/>
    <n v="24"/>
    <m/>
    <m/>
    <m/>
    <m/>
    <s v="CA.Tarifas Bancárias"/>
    <x v="2"/>
    <x v="4"/>
    <m/>
    <n v="26"/>
    <n v="9"/>
    <s v="Débito em conta"/>
    <m/>
    <n v="0"/>
    <m/>
    <n v="0"/>
    <m/>
    <m/>
    <s v="ITAÚ [SOL] [001691-4] [CC]"/>
    <m/>
    <m/>
    <m/>
  </r>
  <r>
    <n v="254627"/>
    <s v="Transferência Entre Conta"/>
    <s v="Transferência Entre Conta"/>
    <n v="0"/>
    <d v="2015-03-09T00:00:00"/>
    <d v="1899-12-30T15:37:21"/>
    <n v="2220.86"/>
    <n v="0"/>
    <n v="-1403956.4600001576"/>
    <m/>
    <m/>
    <m/>
    <m/>
    <n v="24"/>
    <s v="Emilly"/>
    <n v="1"/>
    <m/>
    <n v="1449"/>
    <d v="2015-03-24T00:00:00"/>
    <d v="2015-03-24T00:00:00"/>
    <m/>
    <m/>
    <n v="2015"/>
    <n v="24"/>
    <m/>
    <m/>
    <m/>
    <m/>
    <s v="Transferência entre contas"/>
    <x v="2"/>
    <x v="4"/>
    <m/>
    <n v="72"/>
    <n v="8"/>
    <s v="Transferência Bancária"/>
    <m/>
    <m/>
    <m/>
    <n v="0"/>
    <m/>
    <n v="26"/>
    <s v="ITAÚ [SOL] [032614-9] [CG]"/>
    <m/>
    <m/>
    <m/>
  </r>
  <r>
    <n v="254629"/>
    <s v="Transferência Entre Conta"/>
    <s v="Destino: 254627-Transferência Entre Conta"/>
    <n v="2220.86"/>
    <d v="2015-03-09T00:00:00"/>
    <d v="1899-12-30T15:37:21"/>
    <n v="0"/>
    <n v="0"/>
    <n v="-1401735.6000001575"/>
    <m/>
    <m/>
    <m/>
    <m/>
    <n v="24"/>
    <s v="Emilly"/>
    <n v="1"/>
    <m/>
    <n v="1449"/>
    <d v="2015-03-24T00:00:00"/>
    <d v="2015-03-24T00:00:00"/>
    <m/>
    <m/>
    <n v="2015"/>
    <n v="24"/>
    <m/>
    <m/>
    <n v="254627"/>
    <m/>
    <s v="Transferência entre contas"/>
    <x v="2"/>
    <x v="4"/>
    <m/>
    <n v="26"/>
    <n v="8"/>
    <s v="Transferência Bancária"/>
    <m/>
    <m/>
    <m/>
    <n v="0"/>
    <m/>
    <m/>
    <s v="ITAÚ [SOL] [001691-4] [CC]"/>
    <m/>
    <m/>
    <m/>
  </r>
  <r>
    <n v="254668"/>
    <s v="Fevereiro/115445"/>
    <s v="Folha De Pagamento - Sol Nascente  - Cód. 115445"/>
    <n v="0"/>
    <d v="2015-03-09T00:00:00"/>
    <d v="1899-12-30T16:09:19"/>
    <n v="32433.07"/>
    <n v="0"/>
    <n v="-1434168.6700001576"/>
    <m/>
    <m/>
    <m/>
    <n v="115445"/>
    <n v="25"/>
    <s v="Marcela"/>
    <n v="1"/>
    <m/>
    <n v="877"/>
    <d v="2015-03-24T00:00:00"/>
    <d v="2015-03-24T00:00:00"/>
    <m/>
    <m/>
    <n v="2015"/>
    <n v="25"/>
    <m/>
    <m/>
    <m/>
    <m/>
    <s v="SolNascente.Pagamento de Salário"/>
    <x v="1"/>
    <x v="2"/>
    <m/>
    <n v="26"/>
    <n v="9"/>
    <s v="Débito em conta"/>
    <m/>
    <n v="0"/>
    <m/>
    <n v="0"/>
    <m/>
    <m/>
    <s v="ITAÚ [SOL] [001691-4] [CC]"/>
    <m/>
    <m/>
    <m/>
  </r>
  <r>
    <n v="251690"/>
    <s v="Fevereiro/115583"/>
    <s v="Folha De Pagamento - Unidade Anápolis - Cód. 115583"/>
    <n v="0"/>
    <d v="2015-03-09T00:00:00"/>
    <d v="1899-12-30T16:28:54"/>
    <n v="21013.66"/>
    <n v="0"/>
    <n v="-1455182.3300001575"/>
    <m/>
    <m/>
    <m/>
    <n v="115583"/>
    <n v="25"/>
    <s v="Marcela"/>
    <n v="1"/>
    <m/>
    <n v="1546"/>
    <d v="2015-03-17T00:00:00"/>
    <d v="2015-03-17T00:00:00"/>
    <m/>
    <m/>
    <n v="2015"/>
    <n v="25"/>
    <m/>
    <m/>
    <m/>
    <m/>
    <s v="Aná.Pagamento de Salário"/>
    <x v="1"/>
    <x v="3"/>
    <m/>
    <n v="12"/>
    <n v="9"/>
    <s v="Débito em conta"/>
    <m/>
    <n v="0"/>
    <m/>
    <n v="0"/>
    <m/>
    <m/>
    <s v="BRB [GYN] [011616-0] [CC] [COB]"/>
    <m/>
    <m/>
    <m/>
  </r>
  <r>
    <n v="251691"/>
    <s v="Fevereiro/115584"/>
    <s v="Folha De Pagamento - Professores Anápoli - Cód. 115584"/>
    <n v="0"/>
    <d v="2015-03-09T00:00:00"/>
    <d v="1899-12-30T16:29:28"/>
    <n v="134036.82999999999"/>
    <n v="0"/>
    <n v="-1589219.1600001575"/>
    <m/>
    <m/>
    <m/>
    <n v="115584"/>
    <n v="25"/>
    <s v="Marcela"/>
    <n v="1"/>
    <m/>
    <n v="1546"/>
    <d v="2015-03-17T00:00:00"/>
    <d v="2015-03-17T00:00:00"/>
    <m/>
    <m/>
    <n v="2015"/>
    <n v="25"/>
    <m/>
    <m/>
    <m/>
    <m/>
    <s v="Aná.Pagamento de Salário"/>
    <x v="1"/>
    <x v="3"/>
    <m/>
    <n v="12"/>
    <n v="9"/>
    <s v="Débito em conta"/>
    <m/>
    <n v="0"/>
    <m/>
    <n v="0"/>
    <m/>
    <m/>
    <s v="BRB [GYN] [011616-0] [CC] [COB]"/>
    <m/>
    <m/>
    <m/>
  </r>
  <r>
    <n v="253578"/>
    <s v="DB20150309"/>
    <s v="Operação Desconto Boletos 2015.03.09"/>
    <n v="153977"/>
    <d v="2015-03-09T00:00:00"/>
    <d v="1899-12-30T16:32:58"/>
    <n v="0"/>
    <n v="0"/>
    <n v="-1435242.1600001575"/>
    <m/>
    <m/>
    <m/>
    <m/>
    <n v="24"/>
    <s v="Emilly"/>
    <n v="1"/>
    <m/>
    <n v="1505"/>
    <d v="2015-03-20T00:00:00"/>
    <d v="2015-03-20T00:00:00"/>
    <m/>
    <m/>
    <n v="2015"/>
    <n v="24"/>
    <m/>
    <m/>
    <m/>
    <m/>
    <s v="Desconto de boleto"/>
    <x v="2"/>
    <x v="4"/>
    <m/>
    <n v="52"/>
    <n v="10"/>
    <s v="Antec. de Boleto"/>
    <m/>
    <m/>
    <m/>
    <n v="0"/>
    <m/>
    <m/>
    <s v="BRB [SOL] [012052-4] [CC] [COB]"/>
    <m/>
    <m/>
    <m/>
  </r>
  <r>
    <n v="253579"/>
    <s v="Transferência Entre Conta"/>
    <s v="Credito Cobrança Brb"/>
    <n v="1136.55"/>
    <d v="2015-03-09T00:00:00"/>
    <d v="1899-12-30T16:33:46"/>
    <n v="0"/>
    <n v="0"/>
    <n v="-1434105.6100001575"/>
    <m/>
    <m/>
    <m/>
    <m/>
    <n v="7"/>
    <s v="Anapaula"/>
    <n v="1"/>
    <m/>
    <n v="1449"/>
    <d v="2015-03-20T00:00:00"/>
    <d v="2015-07-03T00:00:00"/>
    <m/>
    <m/>
    <n v="2015"/>
    <n v="24"/>
    <m/>
    <m/>
    <m/>
    <m/>
    <s v="Transferência entre contas"/>
    <x v="2"/>
    <x v="4"/>
    <m/>
    <n v="52"/>
    <n v="8"/>
    <s v="Transferência Bancária"/>
    <m/>
    <m/>
    <m/>
    <n v="0"/>
    <m/>
    <m/>
    <s v="BRB [SOL] [012052-4] [CC] [COB]"/>
    <m/>
    <m/>
    <m/>
  </r>
  <r>
    <n v="253581"/>
    <s v="Transferência Entre Conta"/>
    <s v="Credito Cobrança Brb"/>
    <n v="1075.17"/>
    <d v="2015-03-09T00:00:00"/>
    <d v="1899-12-30T16:34:33"/>
    <n v="0"/>
    <n v="0"/>
    <n v="-1433030.4400001576"/>
    <m/>
    <m/>
    <m/>
    <m/>
    <n v="7"/>
    <s v="Anapaula"/>
    <n v="1"/>
    <m/>
    <n v="1449"/>
    <d v="2015-03-20T00:00:00"/>
    <d v="2015-07-03T00:00:00"/>
    <m/>
    <m/>
    <n v="2015"/>
    <n v="24"/>
    <m/>
    <m/>
    <m/>
    <m/>
    <s v="Transferência entre contas"/>
    <x v="2"/>
    <x v="4"/>
    <m/>
    <n v="52"/>
    <n v="8"/>
    <s v="Transferência Bancária"/>
    <m/>
    <m/>
    <m/>
    <n v="0"/>
    <m/>
    <m/>
    <s v="BRB [SOL] [012052-4] [CC] [COB]"/>
    <m/>
    <m/>
    <m/>
  </r>
  <r>
    <n v="253590"/>
    <s v="Extrato/117400"/>
    <s v="Banco Brb - Par. 117400(02-5)"/>
    <n v="0"/>
    <d v="2015-03-09T00:00:00"/>
    <d v="1899-12-30T16:37:45"/>
    <n v="7.77"/>
    <n v="0"/>
    <n v="-1433038.2100001576"/>
    <m/>
    <m/>
    <m/>
    <n v="117400"/>
    <n v="24"/>
    <s v="Emilly"/>
    <n v="1"/>
    <m/>
    <n v="575"/>
    <d v="2015-03-20T00:00:00"/>
    <d v="2015-03-20T00:00:00"/>
    <m/>
    <m/>
    <n v="2015"/>
    <n v="24"/>
    <m/>
    <m/>
    <m/>
    <m/>
    <s v="CA.Tarifas Bancárias"/>
    <x v="2"/>
    <x v="4"/>
    <m/>
    <n v="52"/>
    <n v="9"/>
    <s v="Débito em conta"/>
    <m/>
    <n v="0"/>
    <m/>
    <n v="0"/>
    <m/>
    <m/>
    <s v="BRB [SOL] [012052-4] [CC] [COB]"/>
    <m/>
    <m/>
    <m/>
  </r>
  <r>
    <n v="253591"/>
    <s v="Extrato/117401"/>
    <s v="Banco Brb - Par. 117401(03-5)"/>
    <n v="0"/>
    <d v="2015-03-09T00:00:00"/>
    <d v="1899-12-30T16:37:45"/>
    <n v="12.96"/>
    <n v="0"/>
    <n v="-1433051.1700001576"/>
    <m/>
    <m/>
    <m/>
    <n v="117401"/>
    <n v="24"/>
    <s v="Emilly"/>
    <n v="1"/>
    <m/>
    <n v="575"/>
    <d v="2015-03-20T00:00:00"/>
    <d v="2015-03-20T00:00:00"/>
    <m/>
    <m/>
    <n v="2015"/>
    <n v="24"/>
    <m/>
    <m/>
    <m/>
    <m/>
    <s v="CA.Tarifas Bancárias"/>
    <x v="2"/>
    <x v="4"/>
    <m/>
    <n v="52"/>
    <n v="9"/>
    <s v="Débito em conta"/>
    <m/>
    <n v="0"/>
    <m/>
    <n v="0"/>
    <m/>
    <m/>
    <s v="BRB [SOL] [012052-4] [CC] [COB]"/>
    <m/>
    <m/>
    <m/>
  </r>
  <r>
    <n v="253592"/>
    <s v="Extrato/117402"/>
    <s v="Banco Brb - Par. 117402(04-5)"/>
    <n v="0"/>
    <d v="2015-03-09T00:00:00"/>
    <d v="1899-12-30T16:37:45"/>
    <n v="5.5"/>
    <n v="0"/>
    <n v="-1433056.6700001576"/>
    <m/>
    <m/>
    <m/>
    <n v="117402"/>
    <n v="24"/>
    <s v="Emilly"/>
    <n v="1"/>
    <m/>
    <n v="575"/>
    <d v="2015-03-20T00:00:00"/>
    <d v="2015-03-20T00:00:00"/>
    <m/>
    <m/>
    <n v="2015"/>
    <n v="24"/>
    <m/>
    <m/>
    <m/>
    <m/>
    <s v="CA.Tarifas Bancárias"/>
    <x v="2"/>
    <x v="4"/>
    <m/>
    <n v="52"/>
    <n v="9"/>
    <s v="Débito em conta"/>
    <m/>
    <n v="0"/>
    <m/>
    <n v="0"/>
    <m/>
    <m/>
    <s v="BRB [SOL] [012052-4] [CC] [COB]"/>
    <m/>
    <m/>
    <m/>
  </r>
  <r>
    <n v="253593"/>
    <s v="Extrato/117403"/>
    <s v="Banco Brb - Par. 117403(05-5)"/>
    <n v="0"/>
    <d v="2015-03-09T00:00:00"/>
    <d v="1899-12-30T16:37:45"/>
    <n v="55"/>
    <n v="0"/>
    <n v="-1433111.6700001576"/>
    <m/>
    <m/>
    <m/>
    <n v="117403"/>
    <n v="24"/>
    <s v="Emilly"/>
    <n v="1"/>
    <m/>
    <n v="575"/>
    <d v="2015-03-20T00:00:00"/>
    <d v="2015-03-20T00:00:00"/>
    <m/>
    <m/>
    <n v="2015"/>
    <n v="24"/>
    <m/>
    <m/>
    <m/>
    <m/>
    <s v="CA.Tarifas Bancárias"/>
    <x v="2"/>
    <x v="4"/>
    <m/>
    <n v="52"/>
    <n v="9"/>
    <s v="Débito em conta"/>
    <m/>
    <n v="0"/>
    <m/>
    <n v="0"/>
    <m/>
    <m/>
    <s v="BRB [SOL] [012052-4] [CC] [COB]"/>
    <m/>
    <m/>
    <m/>
  </r>
  <r>
    <n v="253589"/>
    <s v="Extrato/117399"/>
    <s v="Banco Brb - Par. 117399(01-5)"/>
    <n v="0"/>
    <d v="2015-03-09T00:00:00"/>
    <d v="1899-12-30T16:37:45"/>
    <n v="12.96"/>
    <n v="0"/>
    <n v="-1433124.6300001575"/>
    <m/>
    <m/>
    <m/>
    <n v="117399"/>
    <n v="24"/>
    <s v="Emilly"/>
    <n v="1"/>
    <m/>
    <n v="575"/>
    <d v="2015-03-20T00:00:00"/>
    <d v="2015-03-20T00:00:00"/>
    <m/>
    <m/>
    <n v="2015"/>
    <n v="24"/>
    <m/>
    <m/>
    <m/>
    <m/>
    <s v="CA.Tarifas Bancárias"/>
    <x v="2"/>
    <x v="4"/>
    <m/>
    <n v="52"/>
    <n v="9"/>
    <s v="Débito em conta"/>
    <m/>
    <n v="0"/>
    <m/>
    <n v="0"/>
    <m/>
    <m/>
    <s v="BRB [SOL] [012052-4] [CC] [COB]"/>
    <m/>
    <m/>
    <m/>
  </r>
  <r>
    <n v="253597"/>
    <s v="Juros20150309/117404"/>
    <s v="Banco Brb - Cód. 117404"/>
    <n v="0"/>
    <d v="2015-03-09T00:00:00"/>
    <d v="1899-12-30T16:39:46"/>
    <n v="15214.67"/>
    <n v="0"/>
    <n v="-1448339.3000001574"/>
    <m/>
    <m/>
    <m/>
    <n v="117404"/>
    <n v="24"/>
    <s v="Emilly"/>
    <n v="1"/>
    <m/>
    <n v="1459"/>
    <d v="2015-03-20T00:00:00"/>
    <d v="2015-03-20T00:00:00"/>
    <m/>
    <m/>
    <n v="2015"/>
    <n v="24"/>
    <m/>
    <m/>
    <m/>
    <m/>
    <s v="Juros e Despesas Descontos Chs e Boletos"/>
    <x v="2"/>
    <x v="4"/>
    <m/>
    <n v="52"/>
    <n v="10"/>
    <s v="Antec. de Boleto"/>
    <m/>
    <n v="0"/>
    <m/>
    <n v="0"/>
    <m/>
    <m/>
    <s v="BRB [SOL] [012052-4] [CC] [COB]"/>
    <m/>
    <m/>
    <m/>
  </r>
  <r>
    <n v="253599"/>
    <s v="BM/51838"/>
    <s v="Bruno Marques - Cód. 051838"/>
    <n v="0"/>
    <d v="2015-03-09T00:00:00"/>
    <d v="1899-12-30T16:40:15"/>
    <n v="14000"/>
    <n v="0"/>
    <n v="-1462339.3000001574"/>
    <m/>
    <m/>
    <m/>
    <n v="51838"/>
    <n v="24"/>
    <s v="Emilly"/>
    <n v="1"/>
    <m/>
    <n v="1450"/>
    <d v="2015-03-20T00:00:00"/>
    <d v="2015-03-20T00:00:00"/>
    <m/>
    <m/>
    <n v="2015"/>
    <n v="24"/>
    <m/>
    <m/>
    <m/>
    <m/>
    <s v="CA.Juros Mensal Empréstimo PF"/>
    <x v="2"/>
    <x v="4"/>
    <m/>
    <n v="52"/>
    <n v="2"/>
    <s v="Cheque"/>
    <m/>
    <n v="0"/>
    <m/>
    <n v="0"/>
    <m/>
    <m/>
    <s v="BRB [SOL] [012052-4] [CC] [COB]"/>
    <m/>
    <m/>
    <m/>
  </r>
  <r>
    <n v="253600"/>
    <s v="AM/107904"/>
    <s v="Augusto Melo - Cód. 107904"/>
    <n v="0"/>
    <d v="2015-03-09T00:00:00"/>
    <d v="1899-12-30T16:40:29"/>
    <n v="2592"/>
    <n v="0"/>
    <n v="-1464931.3000001574"/>
    <m/>
    <m/>
    <m/>
    <n v="107904"/>
    <n v="24"/>
    <s v="Emilly"/>
    <n v="1"/>
    <m/>
    <n v="1450"/>
    <d v="2015-03-20T00:00:00"/>
    <d v="2015-03-20T00:00:00"/>
    <m/>
    <m/>
    <n v="2015"/>
    <n v="24"/>
    <m/>
    <m/>
    <m/>
    <m/>
    <s v="CA.Juros Mensal Empréstimo PF"/>
    <x v="2"/>
    <x v="4"/>
    <m/>
    <n v="52"/>
    <n v="2"/>
    <s v="Cheque"/>
    <m/>
    <n v="0"/>
    <m/>
    <n v="0"/>
    <m/>
    <m/>
    <s v="BRB [SOL] [012052-4] [CC] [COB]"/>
    <m/>
    <m/>
    <m/>
  </r>
  <r>
    <n v="253601"/>
    <s v="Recibo/109964"/>
    <s v="Grupo Olimpo - Cód. 109964"/>
    <n v="0"/>
    <d v="2015-03-09T00:00:00"/>
    <d v="1899-12-30T16:40:44"/>
    <n v="900"/>
    <n v="0"/>
    <n v="-1465831.3000001574"/>
    <m/>
    <m/>
    <m/>
    <n v="109964"/>
    <n v="24"/>
    <s v="Emilly"/>
    <n v="1"/>
    <m/>
    <n v="1503"/>
    <d v="2015-03-20T00:00:00"/>
    <d v="2015-03-20T00:00:00"/>
    <m/>
    <m/>
    <n v="2015"/>
    <n v="24"/>
    <m/>
    <m/>
    <m/>
    <m/>
    <s v="SolNascente.Reforma predial"/>
    <x v="1"/>
    <x v="2"/>
    <m/>
    <n v="52"/>
    <n v="2"/>
    <s v="Cheque"/>
    <m/>
    <n v="0"/>
    <m/>
    <n v="0"/>
    <m/>
    <m/>
    <s v="BRB [SOL] [012052-4] [CC] [COB]"/>
    <m/>
    <m/>
    <m/>
  </r>
  <r>
    <n v="253602"/>
    <s v="MAFR/111003"/>
    <s v="Marco Antônio Ferreira Rios - Cód. 111003"/>
    <n v="0"/>
    <d v="2015-03-09T00:00:00"/>
    <d v="1899-12-30T16:40:58"/>
    <n v="32000"/>
    <n v="0"/>
    <n v="-1497831.3000001574"/>
    <m/>
    <m/>
    <m/>
    <n v="111003"/>
    <n v="24"/>
    <s v="Emilly"/>
    <n v="1"/>
    <m/>
    <n v="1450"/>
    <d v="2015-03-20T00:00:00"/>
    <d v="2015-03-20T00:00:00"/>
    <m/>
    <m/>
    <n v="2015"/>
    <n v="24"/>
    <m/>
    <m/>
    <m/>
    <m/>
    <s v="CA.Juros Mensal Empréstimo PF"/>
    <x v="2"/>
    <x v="4"/>
    <m/>
    <n v="52"/>
    <n v="2"/>
    <s v="Cheque"/>
    <m/>
    <n v="0"/>
    <m/>
    <n v="0"/>
    <m/>
    <m/>
    <s v="BRB [SOL] [012052-4] [CC] [COB]"/>
    <m/>
    <m/>
    <m/>
  </r>
  <r>
    <n v="253603"/>
    <s v="MFN/110007"/>
    <s v="Maria Floriza Neta - Par. 110007(03-12)"/>
    <n v="0"/>
    <d v="2015-03-09T00:00:00"/>
    <d v="1899-12-30T16:41:11"/>
    <n v="2000"/>
    <n v="0"/>
    <n v="-1499831.3000001574"/>
    <m/>
    <m/>
    <m/>
    <n v="110007"/>
    <n v="24"/>
    <s v="Emilly"/>
    <n v="1"/>
    <m/>
    <n v="1450"/>
    <d v="2015-03-20T00:00:00"/>
    <d v="2015-03-20T00:00:00"/>
    <m/>
    <m/>
    <n v="2015"/>
    <n v="24"/>
    <m/>
    <m/>
    <m/>
    <m/>
    <s v="CA.Juros Mensal Empréstimo PF"/>
    <x v="2"/>
    <x v="4"/>
    <m/>
    <n v="52"/>
    <n v="2"/>
    <s v="Cheque"/>
    <m/>
    <n v="0"/>
    <m/>
    <n v="0"/>
    <m/>
    <m/>
    <s v="BRB [SOL] [012052-4] [CC] [COB]"/>
    <m/>
    <m/>
    <m/>
  </r>
  <r>
    <n v="250276"/>
    <n v="212595"/>
    <s v="Par.(02/6) 020718/JACKELINE SILVA DOS SANTO - Parcelas"/>
    <n v="1390"/>
    <d v="2015-03-09T00:00:00"/>
    <d v="1899-12-30T16:54:25"/>
    <n v="0"/>
    <n v="0"/>
    <n v="-1498441.3000001574"/>
    <m/>
    <m/>
    <n v="212595"/>
    <m/>
    <n v="8"/>
    <s v="Vinicius"/>
    <n v="2"/>
    <m/>
    <n v="6"/>
    <d v="2015-03-10T00:00:00"/>
    <d v="2015-03-10T00:00:00"/>
    <m/>
    <m/>
    <n v="2015"/>
    <n v="8"/>
    <m/>
    <m/>
    <m/>
    <m/>
    <s v="Mensalidade Pré-Vestibular"/>
    <x v="1"/>
    <x v="4"/>
    <m/>
    <n v="26"/>
    <n v="8"/>
    <s v="Transferência Bancária"/>
    <m/>
    <n v="0"/>
    <m/>
    <n v="0"/>
    <m/>
    <m/>
    <s v="ITAÚ [SOL] [001691-4] [CC]"/>
    <m/>
    <m/>
    <m/>
  </r>
  <r>
    <n v="251078"/>
    <s v="Transferência Entre Conta"/>
    <s v="Ch Pre Brb Sol 3141 "/>
    <n v="0"/>
    <d v="2015-03-09T00:00:00"/>
    <d v="1899-12-30T17:14:17"/>
    <n v="30000"/>
    <n v="0"/>
    <n v="-1528441.3000001574"/>
    <m/>
    <m/>
    <m/>
    <m/>
    <n v="24"/>
    <s v="Emilly"/>
    <n v="1"/>
    <m/>
    <n v="1449"/>
    <d v="2015-03-12T00:00:00"/>
    <d v="2015-03-12T00:00:00"/>
    <m/>
    <m/>
    <n v="2015"/>
    <n v="24"/>
    <m/>
    <m/>
    <m/>
    <m/>
    <s v="Transferência entre contas"/>
    <x v="2"/>
    <x v="4"/>
    <m/>
    <n v="52"/>
    <n v="2"/>
    <s v="Cheque"/>
    <m/>
    <m/>
    <m/>
    <n v="0"/>
    <m/>
    <n v="12"/>
    <s v="BRB [SOL] [012052-4] [CC] [COB]"/>
    <m/>
    <m/>
    <m/>
  </r>
  <r>
    <n v="251080"/>
    <s v="Transferência Entre Conta"/>
    <s v="Destino: 251078-Ch Pre Brb Sol 3141 "/>
    <n v="30000"/>
    <d v="2015-03-09T00:00:00"/>
    <d v="1899-12-30T17:14:17"/>
    <n v="0"/>
    <n v="0"/>
    <n v="-1498441.3000001574"/>
    <m/>
    <m/>
    <m/>
    <m/>
    <n v="24"/>
    <s v="Emilly"/>
    <n v="1"/>
    <m/>
    <n v="1449"/>
    <d v="2015-03-12T00:00:00"/>
    <d v="2015-03-12T00:00:00"/>
    <m/>
    <m/>
    <n v="2015"/>
    <n v="24"/>
    <m/>
    <m/>
    <n v="251078"/>
    <m/>
    <s v="Transferência entre contas"/>
    <x v="2"/>
    <x v="4"/>
    <m/>
    <n v="12"/>
    <n v="2"/>
    <s v="Cheque"/>
    <m/>
    <m/>
    <m/>
    <n v="0"/>
    <m/>
    <m/>
    <s v="BRB [GYN] [011616-0] [CC] [COB]"/>
    <m/>
    <m/>
    <m/>
  </r>
  <r>
    <n v="250336"/>
    <n v="181043"/>
    <s v="Par.(01/12) 018699/GABRIEL AUGUSTO WANDEKOKE - Mensalidades"/>
    <n v="1724"/>
    <d v="2015-03-09T00:00:00"/>
    <d v="1899-12-30T17:36:32"/>
    <n v="0"/>
    <n v="0"/>
    <n v="-1496717.3000001574"/>
    <m/>
    <m/>
    <n v="181043"/>
    <m/>
    <n v="14"/>
    <s v="Renato"/>
    <n v="1"/>
    <m/>
    <n v="2"/>
    <d v="2015-03-10T00:00:00"/>
    <d v="2015-03-10T00:00:00"/>
    <m/>
    <m/>
    <n v="2015"/>
    <n v="14"/>
    <m/>
    <m/>
    <m/>
    <m/>
    <s v="Mensalidade Ensino Médio"/>
    <x v="1"/>
    <x v="4"/>
    <m/>
    <n v="56"/>
    <n v="1"/>
    <s v="Dinheiro"/>
    <m/>
    <n v="0"/>
    <m/>
    <n v="0"/>
    <m/>
    <m/>
    <s v="CAIXA TESOURARIA"/>
    <m/>
    <m/>
    <m/>
  </r>
  <r>
    <n v="250587"/>
    <s v="Transferência Entre Conta"/>
    <s v="Transferência Entre Conta"/>
    <n v="0"/>
    <d v="2015-03-09T00:00:00"/>
    <d v="1899-12-30T18:12:59"/>
    <n v="150000"/>
    <n v="0"/>
    <n v="-1646717.3000001574"/>
    <m/>
    <m/>
    <m/>
    <m/>
    <n v="24"/>
    <s v="Emilly"/>
    <n v="1"/>
    <m/>
    <n v="1449"/>
    <d v="2015-03-11T00:00:00"/>
    <d v="2015-03-11T00:00:00"/>
    <m/>
    <m/>
    <n v="2015"/>
    <n v="24"/>
    <m/>
    <m/>
    <m/>
    <m/>
    <s v="Transferência entre contas"/>
    <x v="2"/>
    <x v="4"/>
    <m/>
    <n v="52"/>
    <n v="8"/>
    <s v="Transferência Bancária"/>
    <m/>
    <m/>
    <m/>
    <n v="0"/>
    <m/>
    <n v="12"/>
    <s v="BRB [SOL] [012052-4] [CC] [COB]"/>
    <m/>
    <m/>
    <m/>
  </r>
  <r>
    <n v="250588"/>
    <s v="Transferência Entre Conta"/>
    <s v="Destino: 250587-Transferência Entre Conta"/>
    <n v="150000"/>
    <d v="2015-03-09T00:00:00"/>
    <d v="1899-12-30T18:12:59"/>
    <n v="0"/>
    <n v="0"/>
    <n v="-1496717.3000001574"/>
    <m/>
    <m/>
    <m/>
    <m/>
    <n v="24"/>
    <s v="Emilly"/>
    <n v="1"/>
    <m/>
    <n v="1449"/>
    <d v="2015-03-11T00:00:00"/>
    <d v="2015-03-11T00:00:00"/>
    <m/>
    <m/>
    <n v="2015"/>
    <n v="24"/>
    <m/>
    <m/>
    <n v="250587"/>
    <m/>
    <s v="Transferência entre contas"/>
    <x v="2"/>
    <x v="4"/>
    <m/>
    <n v="12"/>
    <n v="8"/>
    <s v="Transferência Bancária"/>
    <m/>
    <m/>
    <m/>
    <n v="0"/>
    <m/>
    <m/>
    <s v="BRB [GYN] [011616-0] [CC] [COB]"/>
    <m/>
    <m/>
    <m/>
  </r>
  <r>
    <n v="250595"/>
    <s v="Transferência Entre Conta"/>
    <s v="Transferência Entre Conta"/>
    <n v="0"/>
    <d v="2015-03-09T00:00:00"/>
    <d v="1899-12-30T18:16:21"/>
    <n v="30000"/>
    <n v="0"/>
    <n v="-1526717.3000001574"/>
    <m/>
    <m/>
    <m/>
    <m/>
    <n v="24"/>
    <s v="Emilly"/>
    <n v="1"/>
    <m/>
    <n v="1449"/>
    <d v="2015-03-11T00:00:00"/>
    <d v="2015-03-11T00:00:00"/>
    <m/>
    <m/>
    <n v="2015"/>
    <n v="24"/>
    <m/>
    <m/>
    <m/>
    <m/>
    <s v="Transferência entre contas"/>
    <x v="2"/>
    <x v="4"/>
    <m/>
    <n v="26"/>
    <n v="8"/>
    <s v="Transferência Bancária"/>
    <m/>
    <m/>
    <m/>
    <n v="0"/>
    <m/>
    <n v="52"/>
    <s v="ITAÚ [SOL] [001691-4] [CC]"/>
    <m/>
    <m/>
    <m/>
  </r>
  <r>
    <n v="250596"/>
    <s v="Transferência Entre Conta"/>
    <s v="Destino: 250595-Transferência Entre Conta"/>
    <n v="30000"/>
    <d v="2015-03-09T00:00:00"/>
    <d v="1899-12-30T18:16:21"/>
    <n v="0"/>
    <n v="0"/>
    <n v="-1496717.3000001574"/>
    <m/>
    <m/>
    <m/>
    <m/>
    <n v="24"/>
    <s v="Emilly"/>
    <n v="1"/>
    <m/>
    <n v="1449"/>
    <d v="2015-03-11T00:00:00"/>
    <d v="2015-03-11T00:00:00"/>
    <m/>
    <m/>
    <n v="2015"/>
    <n v="24"/>
    <m/>
    <m/>
    <n v="250595"/>
    <m/>
    <s v="Transferência entre contas"/>
    <x v="2"/>
    <x v="4"/>
    <m/>
    <n v="52"/>
    <n v="8"/>
    <s v="Transferência Bancária"/>
    <m/>
    <m/>
    <m/>
    <n v="0"/>
    <m/>
    <m/>
    <s v="BRB [SOL] [012052-4] [CC] [COB]"/>
    <m/>
    <m/>
    <m/>
  </r>
  <r>
    <n v="250597"/>
    <s v="Transferência Entre Conta"/>
    <s v="Transferência Entre Conta"/>
    <n v="0"/>
    <d v="2015-03-09T00:00:00"/>
    <d v="1899-12-30T18:17:10"/>
    <n v="2500"/>
    <n v="0"/>
    <n v="-1499217.3000001574"/>
    <m/>
    <m/>
    <m/>
    <m/>
    <n v="24"/>
    <s v="Emilly"/>
    <n v="1"/>
    <m/>
    <n v="1449"/>
    <d v="2015-03-11T00:00:00"/>
    <d v="2015-03-11T00:00:00"/>
    <m/>
    <m/>
    <n v="2015"/>
    <n v="24"/>
    <m/>
    <m/>
    <m/>
    <m/>
    <s v="Transferência entre contas"/>
    <x v="2"/>
    <x v="4"/>
    <m/>
    <n v="26"/>
    <n v="8"/>
    <s v="Transferência Bancária"/>
    <m/>
    <m/>
    <m/>
    <n v="0"/>
    <m/>
    <n v="102"/>
    <s v="ITAÚ [SOL] [001691-4] [CC]"/>
    <m/>
    <m/>
    <m/>
  </r>
  <r>
    <n v="250598"/>
    <s v="Transferência Entre Conta"/>
    <s v="Destino: 250597-Transferência Entre Conta"/>
    <n v="2500"/>
    <d v="2015-03-09T00:00:00"/>
    <d v="1899-12-30T18:17:10"/>
    <n v="0"/>
    <n v="0"/>
    <n v="-1496717.3000001574"/>
    <m/>
    <m/>
    <m/>
    <m/>
    <n v="24"/>
    <s v="Emilly"/>
    <n v="1"/>
    <m/>
    <n v="1449"/>
    <d v="2015-03-11T00:00:00"/>
    <d v="2015-03-11T00:00:00"/>
    <m/>
    <m/>
    <n v="2015"/>
    <n v="24"/>
    <m/>
    <m/>
    <n v="250597"/>
    <m/>
    <s v="Transferência entre contas"/>
    <x v="2"/>
    <x v="4"/>
    <m/>
    <n v="102"/>
    <n v="8"/>
    <s v="Transferência Bancária"/>
    <m/>
    <m/>
    <m/>
    <n v="0"/>
    <m/>
    <m/>
    <s v="ITAÚ [BER] [031427-7] [CC]"/>
    <m/>
    <m/>
    <m/>
  </r>
  <r>
    <n v="250601"/>
    <s v="Transferência Entre Conta"/>
    <s v="Transferência Entre Conta"/>
    <n v="0"/>
    <d v="2015-03-09T00:00:00"/>
    <d v="1899-12-30T18:20:39"/>
    <n v="52000"/>
    <n v="0"/>
    <n v="-1548717.3000001574"/>
    <m/>
    <m/>
    <m/>
    <m/>
    <n v="24"/>
    <s v="Emilly"/>
    <n v="1"/>
    <m/>
    <n v="1449"/>
    <d v="2015-03-11T00:00:00"/>
    <d v="2015-03-11T00:00:00"/>
    <m/>
    <m/>
    <n v="2015"/>
    <n v="24"/>
    <m/>
    <m/>
    <m/>
    <m/>
    <s v="Transferência entre contas"/>
    <x v="2"/>
    <x v="4"/>
    <m/>
    <n v="5"/>
    <n v="8"/>
    <s v="Transferência Bancária"/>
    <m/>
    <m/>
    <m/>
    <n v="0"/>
    <m/>
    <n v="8"/>
    <s v="MERC [GYN] [02.011938-7] [CC]"/>
    <m/>
    <m/>
    <m/>
  </r>
  <r>
    <n v="250602"/>
    <s v="Transferência Entre Conta"/>
    <s v="Destino: 250601-Transferência Entre Conta"/>
    <n v="52000"/>
    <d v="2015-03-09T00:00:00"/>
    <d v="1899-12-30T18:20:39"/>
    <n v="0"/>
    <n v="0"/>
    <n v="-1496717.3000001574"/>
    <m/>
    <m/>
    <m/>
    <m/>
    <n v="24"/>
    <s v="Emilly"/>
    <n v="1"/>
    <m/>
    <n v="1449"/>
    <d v="2015-03-11T00:00:00"/>
    <d v="2015-03-11T00:00:00"/>
    <m/>
    <m/>
    <n v="2015"/>
    <n v="24"/>
    <m/>
    <m/>
    <n v="250601"/>
    <m/>
    <s v="Transferência entre contas"/>
    <x v="2"/>
    <x v="4"/>
    <m/>
    <n v="8"/>
    <n v="8"/>
    <s v="Transferência Bancária"/>
    <m/>
    <m/>
    <m/>
    <n v="0"/>
    <m/>
    <m/>
    <s v="ITAÚ [GYN] [026016-5] []"/>
    <m/>
    <m/>
    <m/>
  </r>
  <r>
    <n v="250603"/>
    <s v="Transferência Entre Conta"/>
    <s v="Transferência Entre Conta"/>
    <n v="0"/>
    <d v="2015-03-09T00:00:00"/>
    <d v="1899-12-30T18:24:53"/>
    <n v="16000"/>
    <n v="0"/>
    <n v="-1512717.3000001574"/>
    <m/>
    <m/>
    <m/>
    <m/>
    <n v="24"/>
    <s v="Emilly"/>
    <n v="1"/>
    <m/>
    <n v="1449"/>
    <d v="2015-03-11T00:00:00"/>
    <d v="2015-03-11T00:00:00"/>
    <m/>
    <m/>
    <n v="2015"/>
    <n v="24"/>
    <m/>
    <m/>
    <m/>
    <m/>
    <s v="Transferência entre contas"/>
    <x v="2"/>
    <x v="4"/>
    <m/>
    <n v="8"/>
    <n v="8"/>
    <s v="Transferência Bancária"/>
    <m/>
    <m/>
    <m/>
    <n v="0"/>
    <m/>
    <n v="26"/>
    <s v="ITAÚ [GYN] [026016-5] []"/>
    <m/>
    <m/>
    <m/>
  </r>
  <r>
    <n v="250604"/>
    <s v="Transferência Entre Conta"/>
    <s v="Destino: 250603-Transferência Entre Conta"/>
    <n v="16000"/>
    <d v="2015-03-09T00:00:00"/>
    <d v="1899-12-30T18:24:53"/>
    <n v="0"/>
    <n v="0"/>
    <n v="-1496717.3000001574"/>
    <m/>
    <m/>
    <m/>
    <m/>
    <n v="24"/>
    <s v="Emilly"/>
    <n v="1"/>
    <m/>
    <n v="1449"/>
    <d v="2015-03-11T00:00:00"/>
    <d v="2015-03-11T00:00:00"/>
    <m/>
    <m/>
    <n v="2015"/>
    <n v="24"/>
    <m/>
    <m/>
    <n v="250603"/>
    <m/>
    <s v="Transferência entre contas"/>
    <x v="2"/>
    <x v="4"/>
    <m/>
    <n v="26"/>
    <n v="8"/>
    <s v="Transferência Bancária"/>
    <m/>
    <m/>
    <m/>
    <n v="0"/>
    <m/>
    <m/>
    <s v="ITAÚ [SOL] [001691-4] [CC]"/>
    <m/>
    <m/>
    <m/>
  </r>
  <r>
    <n v="250605"/>
    <s v="Transferência Entre Conta"/>
    <s v="Transferência Entre Conta"/>
    <n v="0"/>
    <d v="2015-03-09T00:00:00"/>
    <d v="1899-12-30T18:25:25"/>
    <n v="16000"/>
    <n v="0"/>
    <n v="-1512717.3000001574"/>
    <m/>
    <m/>
    <m/>
    <m/>
    <n v="24"/>
    <s v="Emilly"/>
    <n v="1"/>
    <m/>
    <n v="1449"/>
    <d v="2015-03-11T00:00:00"/>
    <d v="2015-03-11T00:00:00"/>
    <m/>
    <m/>
    <n v="2015"/>
    <n v="24"/>
    <m/>
    <m/>
    <m/>
    <m/>
    <s v="Transferência entre contas"/>
    <x v="2"/>
    <x v="4"/>
    <m/>
    <n v="12"/>
    <n v="8"/>
    <s v="Transferência Bancária"/>
    <m/>
    <m/>
    <m/>
    <n v="0"/>
    <m/>
    <n v="8"/>
    <s v="BRB [GYN] [011616-0] [CC] [COB]"/>
    <m/>
    <m/>
    <m/>
  </r>
  <r>
    <n v="250606"/>
    <s v="Transferência Entre Conta"/>
    <s v="Destino: 250605-Transferência Entre Conta"/>
    <n v="16000"/>
    <d v="2015-03-09T00:00:00"/>
    <d v="1899-12-30T18:25:25"/>
    <n v="0"/>
    <n v="0"/>
    <n v="-1496717.3000001574"/>
    <m/>
    <m/>
    <m/>
    <m/>
    <n v="24"/>
    <s v="Emilly"/>
    <n v="1"/>
    <m/>
    <n v="1449"/>
    <d v="2015-03-11T00:00:00"/>
    <d v="2015-03-11T00:00:00"/>
    <m/>
    <m/>
    <n v="2015"/>
    <n v="24"/>
    <m/>
    <m/>
    <n v="250605"/>
    <m/>
    <s v="Transferência entre contas"/>
    <x v="2"/>
    <x v="4"/>
    <m/>
    <n v="8"/>
    <n v="8"/>
    <s v="Transferência Bancária"/>
    <m/>
    <m/>
    <m/>
    <n v="0"/>
    <m/>
    <m/>
    <s v="ITAÚ [GYN] [026016-5] []"/>
    <m/>
    <m/>
    <m/>
  </r>
  <r>
    <n v="250607"/>
    <s v="Transferência Entre Conta"/>
    <s v="Transferência Entre Conta"/>
    <n v="0"/>
    <d v="2015-03-09T00:00:00"/>
    <d v="1899-12-30T18:25:52"/>
    <n v="92000"/>
    <n v="0"/>
    <n v="-1588717.3000001574"/>
    <m/>
    <m/>
    <m/>
    <m/>
    <n v="24"/>
    <s v="Emilly"/>
    <n v="1"/>
    <m/>
    <n v="1449"/>
    <d v="2015-03-11T00:00:00"/>
    <d v="2015-03-11T00:00:00"/>
    <m/>
    <m/>
    <n v="2015"/>
    <n v="24"/>
    <m/>
    <m/>
    <m/>
    <m/>
    <s v="Transferência entre contas"/>
    <x v="2"/>
    <x v="4"/>
    <m/>
    <n v="12"/>
    <n v="8"/>
    <s v="Transferência Bancária"/>
    <m/>
    <m/>
    <m/>
    <n v="0"/>
    <m/>
    <n v="52"/>
    <s v="BRB [GYN] [011616-0] [CC] [COB]"/>
    <m/>
    <m/>
    <m/>
  </r>
  <r>
    <n v="250608"/>
    <s v="Transferência Entre Conta"/>
    <s v="Destino: 250607-Transferência Entre Conta"/>
    <n v="92000"/>
    <d v="2015-03-09T00:00:00"/>
    <d v="1899-12-30T18:25:52"/>
    <n v="0"/>
    <n v="0"/>
    <n v="-1496717.3000001574"/>
    <m/>
    <m/>
    <m/>
    <m/>
    <n v="24"/>
    <s v="Emilly"/>
    <n v="1"/>
    <m/>
    <n v="1449"/>
    <d v="2015-03-11T00:00:00"/>
    <d v="2015-03-11T00:00:00"/>
    <m/>
    <m/>
    <n v="2015"/>
    <n v="24"/>
    <m/>
    <m/>
    <n v="250607"/>
    <m/>
    <s v="Transferência entre contas"/>
    <x v="2"/>
    <x v="4"/>
    <m/>
    <n v="52"/>
    <n v="8"/>
    <s v="Transferência Bancária"/>
    <m/>
    <m/>
    <m/>
    <n v="0"/>
    <m/>
    <m/>
    <s v="BRB [SOL] [012052-4] [CC] [COB]"/>
    <m/>
    <m/>
    <m/>
  </r>
  <r>
    <n v="250609"/>
    <s v="Transferência Entre Conta"/>
    <s v="Transferência Entre Conta"/>
    <n v="0"/>
    <d v="2015-03-09T00:00:00"/>
    <d v="1899-12-30T18:26:29"/>
    <n v="7500"/>
    <n v="0"/>
    <n v="-1504217.3000001574"/>
    <m/>
    <m/>
    <m/>
    <m/>
    <n v="24"/>
    <s v="Emilly"/>
    <n v="1"/>
    <m/>
    <n v="1449"/>
    <d v="2015-03-11T00:00:00"/>
    <d v="2015-03-11T00:00:00"/>
    <m/>
    <m/>
    <n v="2015"/>
    <n v="24"/>
    <m/>
    <m/>
    <m/>
    <m/>
    <s v="Transferência entre contas"/>
    <x v="2"/>
    <x v="4"/>
    <m/>
    <n v="12"/>
    <n v="8"/>
    <s v="Transferência Bancária"/>
    <m/>
    <m/>
    <m/>
    <n v="0"/>
    <m/>
    <n v="45"/>
    <s v="BRB [GYN] [011616-0] [CC] [COB]"/>
    <m/>
    <m/>
    <m/>
  </r>
  <r>
    <n v="250610"/>
    <s v="Transferência Entre Conta"/>
    <s v="Destino: 250609-Transferência Entre Conta"/>
    <n v="7500"/>
    <d v="2015-03-09T00:00:00"/>
    <d v="1899-12-30T18:26:29"/>
    <n v="0"/>
    <n v="0"/>
    <n v="-1496717.3000001574"/>
    <m/>
    <m/>
    <m/>
    <m/>
    <n v="24"/>
    <s v="Emilly"/>
    <n v="1"/>
    <m/>
    <n v="1449"/>
    <d v="2015-03-11T00:00:00"/>
    <d v="2015-03-11T00:00:00"/>
    <m/>
    <m/>
    <n v="2015"/>
    <n v="24"/>
    <m/>
    <m/>
    <n v="250609"/>
    <m/>
    <s v="Transferência entre contas"/>
    <x v="2"/>
    <x v="4"/>
    <m/>
    <n v="45"/>
    <n v="8"/>
    <s v="Transferência Bancária"/>
    <m/>
    <m/>
    <m/>
    <n v="0"/>
    <m/>
    <m/>
    <s v="BRB [EDI] [012053-2] [CC]"/>
    <m/>
    <m/>
    <m/>
  </r>
  <r>
    <n v="250613"/>
    <s v="Transferência Entre Conta"/>
    <s v="Transferência Entre Conta"/>
    <n v="0"/>
    <d v="2015-03-09T00:00:00"/>
    <d v="1899-12-30T18:27:40"/>
    <n v="41000"/>
    <n v="0"/>
    <n v="-1537717.3000001574"/>
    <m/>
    <m/>
    <m/>
    <m/>
    <n v="24"/>
    <s v="Emilly"/>
    <n v="1"/>
    <m/>
    <n v="1449"/>
    <d v="2015-03-11T00:00:00"/>
    <d v="2015-03-11T00:00:00"/>
    <m/>
    <m/>
    <n v="2015"/>
    <n v="24"/>
    <m/>
    <m/>
    <m/>
    <m/>
    <s v="Transferência entre contas"/>
    <x v="2"/>
    <x v="4"/>
    <m/>
    <n v="8"/>
    <n v="8"/>
    <s v="Transferência Bancária"/>
    <m/>
    <m/>
    <m/>
    <n v="0"/>
    <m/>
    <n v="26"/>
    <s v="ITAÚ [GYN] [026016-5] []"/>
    <m/>
    <m/>
    <m/>
  </r>
  <r>
    <n v="250614"/>
    <s v="Transferência Entre Conta"/>
    <s v="Destino: 250613-Transferência Entre Conta"/>
    <n v="41000"/>
    <d v="2015-03-09T00:00:00"/>
    <d v="1899-12-30T18:27:40"/>
    <n v="0"/>
    <n v="0"/>
    <n v="-1496717.3000001574"/>
    <m/>
    <m/>
    <m/>
    <m/>
    <n v="24"/>
    <s v="Emilly"/>
    <n v="1"/>
    <m/>
    <n v="1449"/>
    <d v="2015-03-11T00:00:00"/>
    <d v="2015-03-11T00:00:00"/>
    <m/>
    <m/>
    <n v="2015"/>
    <n v="24"/>
    <m/>
    <m/>
    <n v="250613"/>
    <m/>
    <s v="Transferência entre contas"/>
    <x v="2"/>
    <x v="4"/>
    <m/>
    <n v="26"/>
    <n v="8"/>
    <s v="Transferência Bancária"/>
    <m/>
    <m/>
    <m/>
    <n v="0"/>
    <m/>
    <m/>
    <s v="ITAÚ [SOL] [001691-4] [CC]"/>
    <m/>
    <m/>
    <m/>
  </r>
  <r>
    <n v="250615"/>
    <s v="Transferência Entre Conta"/>
    <s v="Transferência Entre Conta"/>
    <n v="0"/>
    <d v="2015-03-09T00:00:00"/>
    <d v="1899-12-30T18:28:10"/>
    <n v="41000"/>
    <n v="0"/>
    <n v="-1537717.3000001574"/>
    <m/>
    <m/>
    <m/>
    <m/>
    <n v="24"/>
    <s v="Emilly"/>
    <n v="1"/>
    <m/>
    <n v="1449"/>
    <d v="2015-03-11T00:00:00"/>
    <d v="2015-03-11T00:00:00"/>
    <m/>
    <m/>
    <n v="2015"/>
    <n v="24"/>
    <m/>
    <m/>
    <m/>
    <m/>
    <s v="Transferência entre contas"/>
    <x v="2"/>
    <x v="4"/>
    <m/>
    <n v="12"/>
    <n v="8"/>
    <s v="Transferência Bancária"/>
    <m/>
    <m/>
    <m/>
    <n v="0"/>
    <m/>
    <n v="8"/>
    <s v="BRB [GYN] [011616-0] [CC] [COB]"/>
    <m/>
    <m/>
    <m/>
  </r>
  <r>
    <n v="250616"/>
    <s v="Transferência Entre Conta"/>
    <s v="Destino: 250615-Transferência Entre Conta"/>
    <n v="41000"/>
    <d v="2015-03-09T00:00:00"/>
    <d v="1899-12-30T18:28:10"/>
    <n v="0"/>
    <n v="0"/>
    <n v="-1496717.3000001574"/>
    <m/>
    <m/>
    <m/>
    <m/>
    <n v="24"/>
    <s v="Emilly"/>
    <n v="1"/>
    <m/>
    <n v="1449"/>
    <d v="2015-03-11T00:00:00"/>
    <d v="2015-03-11T00:00:00"/>
    <m/>
    <m/>
    <n v="2015"/>
    <n v="24"/>
    <m/>
    <m/>
    <n v="250615"/>
    <m/>
    <s v="Transferência entre contas"/>
    <x v="2"/>
    <x v="4"/>
    <m/>
    <n v="8"/>
    <n v="8"/>
    <s v="Transferência Bancária"/>
    <m/>
    <m/>
    <m/>
    <n v="0"/>
    <m/>
    <m/>
    <s v="ITAÚ [GYN] [026016-5] []"/>
    <m/>
    <m/>
    <m/>
  </r>
  <r>
    <n v="250617"/>
    <s v="Transferência Entre Conta"/>
    <s v="Transferência Entre Conta"/>
    <n v="0"/>
    <d v="2015-03-09T00:00:00"/>
    <d v="1899-12-30T18:28:41"/>
    <n v="41000"/>
    <n v="0"/>
    <n v="-1537717.3000001574"/>
    <m/>
    <m/>
    <m/>
    <m/>
    <n v="24"/>
    <s v="Emilly"/>
    <n v="1"/>
    <m/>
    <n v="1449"/>
    <d v="2015-03-11T00:00:00"/>
    <d v="2015-03-11T00:00:00"/>
    <m/>
    <m/>
    <n v="2015"/>
    <n v="24"/>
    <m/>
    <m/>
    <m/>
    <m/>
    <s v="Transferência entre contas"/>
    <x v="2"/>
    <x v="4"/>
    <m/>
    <n v="26"/>
    <n v="8"/>
    <s v="Transferência Bancária"/>
    <m/>
    <m/>
    <m/>
    <n v="0"/>
    <m/>
    <n v="12"/>
    <s v="ITAÚ [SOL] [001691-4] [CC]"/>
    <m/>
    <m/>
    <m/>
  </r>
  <r>
    <n v="250618"/>
    <s v="Transferência Entre Conta"/>
    <s v="Destino: 250617-Transferência Entre Conta"/>
    <n v="41000"/>
    <d v="2015-03-09T00:00:00"/>
    <d v="1899-12-30T18:28:41"/>
    <n v="0"/>
    <n v="0"/>
    <n v="-1496717.3000001574"/>
    <m/>
    <m/>
    <m/>
    <m/>
    <n v="24"/>
    <s v="Emilly"/>
    <n v="1"/>
    <m/>
    <n v="1449"/>
    <d v="2015-03-11T00:00:00"/>
    <d v="2015-03-11T00:00:00"/>
    <m/>
    <m/>
    <n v="2015"/>
    <n v="24"/>
    <m/>
    <m/>
    <n v="250617"/>
    <m/>
    <s v="Transferência entre contas"/>
    <x v="2"/>
    <x v="4"/>
    <m/>
    <n v="12"/>
    <n v="8"/>
    <s v="Transferência Bancária"/>
    <m/>
    <m/>
    <m/>
    <n v="0"/>
    <m/>
    <m/>
    <s v="BRB [GYN] [011616-0] [CC] [COB]"/>
    <m/>
    <m/>
    <m/>
  </r>
  <r>
    <n v="254986"/>
    <s v="DB20150310"/>
    <s v="Operação Desconto Boletos 2015.03.10"/>
    <n v="191922.69"/>
    <d v="2015-03-10T00:00:00"/>
    <d v="1899-12-30T08:50:59"/>
    <n v="0"/>
    <n v="0"/>
    <n v="-1304794.6100001575"/>
    <m/>
    <m/>
    <m/>
    <m/>
    <n v="24"/>
    <s v="Emilly"/>
    <n v="1"/>
    <m/>
    <n v="1505"/>
    <d v="2015-03-25T00:00:00"/>
    <d v="2015-03-25T00:00:00"/>
    <m/>
    <m/>
    <n v="2015"/>
    <n v="24"/>
    <m/>
    <m/>
    <m/>
    <m/>
    <s v="Desconto de boleto"/>
    <x v="2"/>
    <x v="4"/>
    <m/>
    <n v="12"/>
    <n v="10"/>
    <s v="Antec. de Boleto"/>
    <m/>
    <m/>
    <m/>
    <n v="0"/>
    <m/>
    <m/>
    <s v="BRB [GYN] [011616-0] [CC] [COB]"/>
    <m/>
    <m/>
    <m/>
  </r>
  <r>
    <n v="254993"/>
    <s v="Juros20150310/117624"/>
    <s v="Banco Brb - Cód. 117624"/>
    <n v="0"/>
    <d v="2015-03-10T00:00:00"/>
    <d v="1899-12-30T08:53:14"/>
    <n v="21929.29"/>
    <n v="0"/>
    <n v="-1326723.9000001575"/>
    <m/>
    <m/>
    <m/>
    <n v="117624"/>
    <n v="24"/>
    <s v="Emilly"/>
    <n v="2"/>
    <m/>
    <n v="1459"/>
    <d v="2015-03-25T00:00:00"/>
    <d v="2015-03-25T00:00:00"/>
    <m/>
    <m/>
    <n v="2015"/>
    <n v="24"/>
    <m/>
    <m/>
    <m/>
    <m/>
    <s v="Juros e Despesas Descontos Chs e Boletos"/>
    <x v="2"/>
    <x v="4"/>
    <m/>
    <n v="12"/>
    <n v="10"/>
    <s v="Antec. de Boleto"/>
    <m/>
    <n v="0"/>
    <m/>
    <n v="0"/>
    <m/>
    <m/>
    <s v="BRB [GYN] [011616-0] [CC] [COB]"/>
    <m/>
    <m/>
    <m/>
  </r>
  <r>
    <n v="254995"/>
    <s v="Extrato/117625"/>
    <s v="Banco Brb - Cód. 117625"/>
    <n v="0"/>
    <d v="2015-03-10T00:00:00"/>
    <d v="1899-12-30T08:54:08"/>
    <n v="36.6"/>
    <n v="0"/>
    <n v="-1326760.5000001576"/>
    <m/>
    <m/>
    <m/>
    <n v="117625"/>
    <n v="24"/>
    <s v="Emilly"/>
    <n v="2"/>
    <m/>
    <n v="575"/>
    <d v="2015-03-25T00:00:00"/>
    <d v="2015-03-25T00:00:00"/>
    <m/>
    <m/>
    <n v="2015"/>
    <n v="24"/>
    <m/>
    <m/>
    <m/>
    <m/>
    <s v="CA.Tarifas Bancárias"/>
    <x v="2"/>
    <x v="4"/>
    <m/>
    <n v="12"/>
    <n v="9"/>
    <s v="Débito em conta"/>
    <m/>
    <n v="0"/>
    <m/>
    <n v="0"/>
    <m/>
    <m/>
    <s v="BRB [GYN] [011616-0] [CC] [COB]"/>
    <m/>
    <m/>
    <m/>
  </r>
  <r>
    <n v="254996"/>
    <s v="Ant.Cob/117626"/>
    <s v="Banco Brb - Cód. 117626"/>
    <n v="0"/>
    <d v="2015-03-10T00:00:00"/>
    <d v="1899-12-30T08:54:50"/>
    <n v="1970"/>
    <n v="0"/>
    <n v="-1328730.5000001576"/>
    <m/>
    <m/>
    <m/>
    <n v="117626"/>
    <n v="24"/>
    <s v="Emilly"/>
    <n v="2"/>
    <m/>
    <n v="1578"/>
    <d v="2015-03-25T00:00:00"/>
    <d v="2015-03-25T00:00:00"/>
    <m/>
    <m/>
    <n v="2015"/>
    <n v="24"/>
    <m/>
    <m/>
    <m/>
    <m/>
    <s v="Marista.Déb.antecipação de Cobrança"/>
    <x v="2"/>
    <x v="4"/>
    <m/>
    <n v="12"/>
    <n v="11"/>
    <s v="Antec. de Cheque"/>
    <m/>
    <n v="0"/>
    <m/>
    <n v="0"/>
    <m/>
    <m/>
    <s v="BRB [GYN] [011616-0] [CC] [COB]"/>
    <m/>
    <m/>
    <m/>
  </r>
  <r>
    <n v="254998"/>
    <s v="Rescisão /116222"/>
    <s v="Rescisão - Grupo Olimpo - Cód. 116222"/>
    <n v="0"/>
    <d v="2015-03-10T00:00:00"/>
    <d v="1899-12-30T08:55:20"/>
    <n v="1108.53"/>
    <n v="0"/>
    <n v="-1329839.0300001577"/>
    <m/>
    <m/>
    <m/>
    <n v="116222"/>
    <n v="24"/>
    <s v="Emilly"/>
    <n v="1"/>
    <m/>
    <n v="175"/>
    <d v="2015-03-25T00:00:00"/>
    <d v="2015-03-25T00:00:00"/>
    <m/>
    <m/>
    <n v="2015"/>
    <n v="24"/>
    <m/>
    <m/>
    <m/>
    <m/>
    <s v="T-3.Rescisão de contrato educacional"/>
    <x v="1"/>
    <x v="4"/>
    <m/>
    <n v="12"/>
    <n v="2"/>
    <s v="Cheque"/>
    <m/>
    <n v="0"/>
    <m/>
    <n v="0"/>
    <m/>
    <m/>
    <s v="BRB [GYN] [011616-0] [CC] [COB]"/>
    <m/>
    <m/>
    <m/>
  </r>
  <r>
    <n v="254999"/>
    <s v="2015/14/116248"/>
    <s v="CA Engenharia De Projetos Ltda - Cód. 116248"/>
    <n v="0"/>
    <d v="2015-03-10T00:00:00"/>
    <d v="1899-12-30T08:55:37"/>
    <n v="6600"/>
    <n v="0"/>
    <n v="-1336439.0300001577"/>
    <m/>
    <m/>
    <m/>
    <n v="116248"/>
    <n v="24"/>
    <s v="Emilly"/>
    <n v="1"/>
    <m/>
    <n v="1626"/>
    <d v="2015-03-25T00:00:00"/>
    <d v="2015-03-25T00:00:00"/>
    <m/>
    <m/>
    <n v="2015"/>
    <n v="24"/>
    <m/>
    <m/>
    <m/>
    <m/>
    <s v="BH. Despesas Diversas"/>
    <x v="1"/>
    <x v="6"/>
    <m/>
    <n v="12"/>
    <n v="2"/>
    <s v="Cheque"/>
    <m/>
    <n v="0"/>
    <m/>
    <n v="0"/>
    <m/>
    <m/>
    <s v="BRB [GYN] [011616-0] [CC] [COB]"/>
    <m/>
    <m/>
    <m/>
  </r>
  <r>
    <n v="255001"/>
    <s v="2015/6/116249"/>
    <s v="Alvim Camargos Engenheiros Associados - Cód. 116249"/>
    <n v="0"/>
    <d v="2015-03-10T00:00:00"/>
    <d v="1899-12-30T08:55:54"/>
    <n v="14107.75"/>
    <n v="0"/>
    <n v="-1350546.7800001577"/>
    <m/>
    <m/>
    <m/>
    <n v="116249"/>
    <n v="24"/>
    <s v="Emilly"/>
    <n v="1"/>
    <m/>
    <n v="1626"/>
    <d v="2015-03-25T00:00:00"/>
    <d v="2015-03-25T00:00:00"/>
    <m/>
    <m/>
    <n v="2015"/>
    <n v="24"/>
    <m/>
    <m/>
    <m/>
    <m/>
    <s v="BH. Despesas Diversas"/>
    <x v="1"/>
    <x v="6"/>
    <m/>
    <n v="12"/>
    <n v="2"/>
    <s v="Cheque"/>
    <m/>
    <n v="0"/>
    <m/>
    <n v="0"/>
    <m/>
    <m/>
    <s v="BRB [GYN] [011616-0] [CC] [COB]"/>
    <m/>
    <m/>
    <m/>
  </r>
  <r>
    <n v="255002"/>
    <s v="2015/31/116247"/>
    <s v="Linea Obras E Construções Ltda - Cód. 116247"/>
    <n v="0"/>
    <d v="2015-03-10T00:00:00"/>
    <d v="1899-12-30T08:56:10"/>
    <n v="7860"/>
    <n v="0"/>
    <n v="-1358406.7800001577"/>
    <m/>
    <m/>
    <m/>
    <n v="116247"/>
    <n v="24"/>
    <s v="Emilly"/>
    <n v="1"/>
    <m/>
    <n v="1626"/>
    <d v="2015-03-25T00:00:00"/>
    <d v="2015-03-25T00:00:00"/>
    <m/>
    <m/>
    <n v="2015"/>
    <n v="24"/>
    <m/>
    <m/>
    <m/>
    <m/>
    <s v="BH. Despesas Diversas"/>
    <x v="1"/>
    <x v="6"/>
    <m/>
    <n v="12"/>
    <n v="2"/>
    <s v="Cheque"/>
    <m/>
    <n v="0"/>
    <m/>
    <n v="0"/>
    <m/>
    <m/>
    <s v="BRB [GYN] [011616-0] [CC] [COB]"/>
    <m/>
    <m/>
    <m/>
  </r>
  <r>
    <n v="255029"/>
    <s v="Transferência Entre Conta"/>
    <s v="Credito Desc. Cheque"/>
    <n v="0"/>
    <d v="2015-03-10T00:00:00"/>
    <d v="1899-12-30T09:02:41"/>
    <n v="28989.87"/>
    <n v="0"/>
    <n v="-1387396.6500001578"/>
    <m/>
    <m/>
    <m/>
    <m/>
    <n v="24"/>
    <s v="Emilly"/>
    <n v="1"/>
    <m/>
    <n v="1449"/>
    <d v="2015-03-25T00:00:00"/>
    <d v="2015-03-25T00:00:00"/>
    <m/>
    <m/>
    <n v="2015"/>
    <n v="24"/>
    <m/>
    <m/>
    <m/>
    <m/>
    <s v="Transferência entre contas"/>
    <x v="2"/>
    <x v="4"/>
    <m/>
    <n v="77"/>
    <n v="8"/>
    <s v="Transferência Bancária"/>
    <m/>
    <m/>
    <m/>
    <n v="0"/>
    <m/>
    <n v="12"/>
    <s v="BRB [GYN] [OPERAÇÕES]"/>
    <m/>
    <m/>
    <m/>
  </r>
  <r>
    <n v="255033"/>
    <s v="Transferência Entre Conta"/>
    <s v="Destino: 255029-Credito Desc. Cheque"/>
    <n v="28989.87"/>
    <d v="2015-03-10T00:00:00"/>
    <d v="1899-12-30T09:02:41"/>
    <n v="0"/>
    <n v="0"/>
    <n v="-1358406.7800001577"/>
    <m/>
    <m/>
    <m/>
    <m/>
    <n v="24"/>
    <s v="Emilly"/>
    <n v="1"/>
    <m/>
    <n v="1449"/>
    <d v="2015-03-25T00:00:00"/>
    <d v="2015-03-25T00:00:00"/>
    <m/>
    <m/>
    <n v="2015"/>
    <n v="24"/>
    <m/>
    <m/>
    <n v="255029"/>
    <m/>
    <s v="Transferência entre contas"/>
    <x v="2"/>
    <x v="4"/>
    <m/>
    <n v="12"/>
    <n v="8"/>
    <s v="Transferência Bancária"/>
    <m/>
    <m/>
    <m/>
    <n v="0"/>
    <m/>
    <m/>
    <s v="BRB [GYN] [011616-0] [CC] [COB]"/>
    <m/>
    <m/>
    <m/>
  </r>
  <r>
    <n v="255036"/>
    <s v="Extrato/117632"/>
    <s v="Banco Brb - Cód. 117632"/>
    <n v="0"/>
    <d v="2015-03-10T00:00:00"/>
    <d v="1899-12-30T09:05:13"/>
    <n v="1386"/>
    <n v="0"/>
    <n v="-1359792.7800001577"/>
    <m/>
    <m/>
    <m/>
    <n v="117632"/>
    <n v="24"/>
    <s v="Emilly"/>
    <n v="2"/>
    <m/>
    <n v="569"/>
    <d v="2015-03-25T00:00:00"/>
    <d v="2015-03-25T00:00:00"/>
    <m/>
    <m/>
    <n v="2015"/>
    <n v="24"/>
    <m/>
    <m/>
    <m/>
    <m/>
    <s v="CA.Resgate de cheques devolvido (CUSTO)"/>
    <x v="2"/>
    <x v="4"/>
    <m/>
    <n v="12"/>
    <n v="9"/>
    <s v="Débito em conta"/>
    <m/>
    <n v="0"/>
    <m/>
    <n v="0"/>
    <m/>
    <m/>
    <s v="BRB [GYN] [011616-0] [CC] [COB]"/>
    <m/>
    <m/>
    <m/>
  </r>
  <r>
    <n v="255102"/>
    <s v="Extrato/117642"/>
    <s v="Banco Do Brasil - Cód. 117642"/>
    <n v="0"/>
    <d v="2015-03-10T00:00:00"/>
    <d v="1899-12-30T09:43:35"/>
    <n v="77"/>
    <n v="0"/>
    <n v="-1359869.7800001577"/>
    <m/>
    <m/>
    <m/>
    <n v="117642"/>
    <n v="24"/>
    <s v="Emilly"/>
    <n v="1"/>
    <m/>
    <n v="575"/>
    <d v="2015-03-25T00:00:00"/>
    <d v="2015-03-25T00:00:00"/>
    <m/>
    <m/>
    <n v="2015"/>
    <n v="24"/>
    <m/>
    <m/>
    <m/>
    <m/>
    <s v="CA.Tarifas Bancárias"/>
    <x v="2"/>
    <x v="4"/>
    <m/>
    <n v="4"/>
    <n v="8"/>
    <s v="Transferência Bancária"/>
    <m/>
    <n v="0"/>
    <m/>
    <n v="0"/>
    <m/>
    <m/>
    <s v="BB [022382-4] [GYN] [CC]"/>
    <m/>
    <m/>
    <m/>
  </r>
  <r>
    <n v="250454"/>
    <n v="184772"/>
    <s v="Retorno: Par. 184772(02/12) - 018200/GIO - Mensalidades"/>
    <n v="1507.36"/>
    <d v="2015-03-10T00:00:00"/>
    <d v="1899-12-30T09:55:41"/>
    <n v="0"/>
    <n v="0"/>
    <n v="-1358362.4200001576"/>
    <m/>
    <m/>
    <n v="184772"/>
    <m/>
    <n v="14"/>
    <s v="Renato"/>
    <n v="1"/>
    <m/>
    <n v="2"/>
    <d v="2015-03-11T00:00:00"/>
    <d v="2015-03-11T00:00:00"/>
    <n v="26555"/>
    <n v="20150310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0452"/>
    <n v="184865"/>
    <s v="Retorno: Par. 184865(02/12) - 018315/EDU - Mensalidades"/>
    <n v="1507.36"/>
    <d v="2015-03-10T00:00:00"/>
    <d v="1899-12-30T09:55:41"/>
    <n v="0"/>
    <n v="0"/>
    <n v="-1356855.0600001574"/>
    <m/>
    <m/>
    <n v="184865"/>
    <m/>
    <n v="14"/>
    <s v="Renato"/>
    <n v="1"/>
    <m/>
    <n v="2"/>
    <d v="2015-03-11T00:00:00"/>
    <d v="2015-03-11T00:00:00"/>
    <n v="26553"/>
    <n v="20150310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0453"/>
    <n v="184759"/>
    <s v="Retorno: Par. 184759(02/12) - 018317/EDU - Mensalidades"/>
    <n v="1507.36"/>
    <d v="2015-03-10T00:00:00"/>
    <d v="1899-12-30T09:55:41"/>
    <n v="0"/>
    <n v="0"/>
    <n v="-1355347.7000001573"/>
    <m/>
    <m/>
    <n v="184759"/>
    <m/>
    <n v="14"/>
    <s v="Renato"/>
    <n v="1"/>
    <m/>
    <n v="2"/>
    <d v="2015-03-11T00:00:00"/>
    <d v="2015-03-11T00:00:00"/>
    <n v="26554"/>
    <n v="20150310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0455"/>
    <n v="184621"/>
    <s v="Retorno: Par. 184621(02/12) - 018349/ROB - Mensalidades"/>
    <n v="1507.36"/>
    <d v="2015-03-10T00:00:00"/>
    <d v="1899-12-30T09:55:42"/>
    <n v="0"/>
    <n v="0"/>
    <n v="-1353840.3400001572"/>
    <m/>
    <m/>
    <n v="184621"/>
    <m/>
    <n v="14"/>
    <s v="Renato"/>
    <n v="1"/>
    <m/>
    <n v="2"/>
    <d v="2015-03-11T00:00:00"/>
    <d v="2015-03-11T00:00:00"/>
    <n v="26556"/>
    <n v="20150310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0624"/>
    <s v="00879223/111046"/>
    <s v="Saneago - Par. 111046(02-11)"/>
    <n v="0"/>
    <d v="2015-03-10T00:00:00"/>
    <d v="1899-12-30T10:10:54"/>
    <n v="1800.13"/>
    <n v="0"/>
    <n v="-1355640.4700001571"/>
    <m/>
    <m/>
    <m/>
    <n v="111046"/>
    <n v="24"/>
    <s v="Emilly"/>
    <n v="1"/>
    <m/>
    <n v="300"/>
    <d v="2015-03-12T00:00:00"/>
    <d v="2015-03-12T00:00:00"/>
    <m/>
    <m/>
    <n v="2015"/>
    <n v="24"/>
    <m/>
    <m/>
    <m/>
    <m/>
    <s v="Marista.Água"/>
    <x v="1"/>
    <x v="4"/>
    <m/>
    <n v="8"/>
    <n v="9"/>
    <s v="Débito em conta"/>
    <m/>
    <n v="0"/>
    <m/>
    <n v="0"/>
    <m/>
    <m/>
    <s v="ITAÚ [GYN] [026016-5] []"/>
    <m/>
    <m/>
    <m/>
  </r>
  <r>
    <n v="250625"/>
    <s v="20376359/111588"/>
    <s v="Saneago - Par. 111588(02-12)"/>
    <n v="0"/>
    <d v="2015-03-10T00:00:00"/>
    <d v="1899-12-30T10:12:34"/>
    <n v="2443.73"/>
    <n v="0"/>
    <n v="-1358084.2000001571"/>
    <m/>
    <m/>
    <m/>
    <n v="111588"/>
    <n v="24"/>
    <s v="Emilly"/>
    <n v="1"/>
    <m/>
    <n v="1429"/>
    <d v="2015-03-12T00:00:00"/>
    <d v="2015-03-12T00:00:00"/>
    <m/>
    <m/>
    <n v="2015"/>
    <n v="24"/>
    <m/>
    <m/>
    <m/>
    <m/>
    <s v="T-27.Água"/>
    <x v="1"/>
    <x v="4"/>
    <m/>
    <n v="8"/>
    <n v="9"/>
    <s v="Débito em conta"/>
    <m/>
    <n v="0"/>
    <m/>
    <n v="0"/>
    <m/>
    <m/>
    <s v="ITAÚ [GYN] [026016-5] []"/>
    <m/>
    <m/>
    <m/>
  </r>
  <r>
    <n v="257704"/>
    <s v="Extrato/117905"/>
    <s v="Banco Itaú Unibanco S.A. - Cód. 117905"/>
    <n v="0"/>
    <d v="2015-03-10T00:00:00"/>
    <d v="1899-12-30T10:42:52"/>
    <n v="8.76"/>
    <n v="0"/>
    <n v="-1358092.9600001571"/>
    <m/>
    <m/>
    <m/>
    <n v="117905"/>
    <n v="60"/>
    <s v="Francielly"/>
    <n v="1"/>
    <m/>
    <n v="575"/>
    <d v="2015-04-02T00:00:00"/>
    <d v="2015-04-02T00:00:00"/>
    <m/>
    <m/>
    <n v="2015"/>
    <n v="60"/>
    <m/>
    <m/>
    <m/>
    <m/>
    <s v="CA.Tarifas Bancárias"/>
    <x v="2"/>
    <x v="4"/>
    <m/>
    <n v="26"/>
    <n v="9"/>
    <s v="Débito em conta"/>
    <m/>
    <n v="0"/>
    <m/>
    <n v="0"/>
    <m/>
    <m/>
    <s v="ITAÚ [SOL] [001691-4] [CC]"/>
    <m/>
    <m/>
    <m/>
  </r>
  <r>
    <n v="251354"/>
    <s v="Fevereiro/116289"/>
    <s v="Anderson De Morais Dionisio  - Cód. 116289"/>
    <n v="0"/>
    <d v="2015-03-10T00:00:00"/>
    <d v="1899-12-30T10:44:25"/>
    <n v="671.79"/>
    <n v="0"/>
    <n v="-1358764.7500001572"/>
    <m/>
    <m/>
    <m/>
    <n v="116289"/>
    <n v="25"/>
    <s v="Marcela"/>
    <n v="1"/>
    <m/>
    <n v="877"/>
    <d v="2015-03-16T00:00:00"/>
    <d v="2015-03-16T00:00:00"/>
    <m/>
    <m/>
    <n v="2015"/>
    <n v="25"/>
    <m/>
    <m/>
    <m/>
    <m/>
    <s v="SolNascente.Pagamento de Salário"/>
    <x v="1"/>
    <x v="2"/>
    <m/>
    <n v="26"/>
    <n v="9"/>
    <s v="Débito em conta"/>
    <m/>
    <n v="0"/>
    <m/>
    <n v="0"/>
    <m/>
    <m/>
    <s v="ITAÚ [SOL] [001691-4] [CC]"/>
    <m/>
    <m/>
    <m/>
  </r>
  <r>
    <n v="254442"/>
    <s v="Remessa Olimpo Fundamental"/>
    <s v="Remessa Olimpo Fundamental"/>
    <n v="3834"/>
    <d v="2015-03-10T00:00:00"/>
    <d v="1899-12-30T10:45:57"/>
    <n v="0"/>
    <n v="0"/>
    <n v="-1354930.7500001572"/>
    <m/>
    <m/>
    <m/>
    <m/>
    <n v="24"/>
    <s v="Emilly"/>
    <n v="1"/>
    <m/>
    <n v="1431"/>
    <d v="2015-03-24T00:00:00"/>
    <d v="2015-03-24T00:00:00"/>
    <m/>
    <m/>
    <n v="2015"/>
    <n v="24"/>
    <m/>
    <m/>
    <m/>
    <m/>
    <s v="Remessa Olimpo Fundamental"/>
    <x v="1"/>
    <x v="4"/>
    <m/>
    <n v="7"/>
    <n v="2"/>
    <s v="Cheque"/>
    <m/>
    <m/>
    <m/>
    <n v="0"/>
    <m/>
    <m/>
    <s v="SANT 936-9 GOIANIA"/>
    <m/>
    <m/>
    <m/>
  </r>
  <r>
    <n v="257714"/>
    <s v="Extrato/117910"/>
    <s v="Banco Itaú Unibanco S.A. - Cód. 117910"/>
    <n v="0"/>
    <d v="2015-03-10T00:00:00"/>
    <d v="1899-12-30T10:50:13"/>
    <n v="9.8000000000000007"/>
    <n v="0"/>
    <n v="-1354940.5500001572"/>
    <m/>
    <m/>
    <m/>
    <n v="117910"/>
    <n v="60"/>
    <s v="Francielly"/>
    <n v="1"/>
    <m/>
    <n v="575"/>
    <d v="2015-04-02T00:00:00"/>
    <d v="2015-04-02T00:00:00"/>
    <m/>
    <m/>
    <n v="2015"/>
    <n v="60"/>
    <m/>
    <m/>
    <m/>
    <m/>
    <s v="CA.Tarifas Bancárias"/>
    <x v="2"/>
    <x v="4"/>
    <m/>
    <n v="26"/>
    <n v="9"/>
    <s v="Débito em conta"/>
    <m/>
    <n v="0"/>
    <m/>
    <n v="0"/>
    <m/>
    <m/>
    <s v="ITAÚ [SOL] [001691-4] [CC]"/>
    <m/>
    <m/>
    <m/>
  </r>
  <r>
    <n v="257713"/>
    <s v="Extrato/117909"/>
    <s v="Banco Itaú Unibanco S.A. - Cód. 117909"/>
    <n v="0"/>
    <d v="2015-03-10T00:00:00"/>
    <d v="1899-12-30T10:50:13"/>
    <n v="1.8"/>
    <n v="0"/>
    <n v="-1354942.3500001573"/>
    <m/>
    <m/>
    <m/>
    <n v="117909"/>
    <n v="60"/>
    <s v="Francielly"/>
    <n v="1"/>
    <m/>
    <n v="575"/>
    <d v="2015-04-02T00:00:00"/>
    <d v="2015-04-02T00:00:00"/>
    <m/>
    <m/>
    <n v="2015"/>
    <n v="60"/>
    <m/>
    <m/>
    <m/>
    <m/>
    <s v="CA.Tarifas Bancárias"/>
    <x v="2"/>
    <x v="4"/>
    <m/>
    <n v="26"/>
    <n v="9"/>
    <s v="Débito em conta"/>
    <m/>
    <n v="0"/>
    <m/>
    <n v="0"/>
    <m/>
    <m/>
    <s v="ITAÚ [SOL] [001691-4] [CC]"/>
    <m/>
    <m/>
    <m/>
  </r>
  <r>
    <n v="259273"/>
    <s v="Extrato"/>
    <s v="Deposito Em Dinheiro"/>
    <n v="62500"/>
    <d v="2015-03-10T00:00:00"/>
    <d v="1899-12-30T11:08:48"/>
    <n v="0"/>
    <n v="0"/>
    <n v="-1292442.3500001573"/>
    <m/>
    <m/>
    <m/>
    <m/>
    <n v="7"/>
    <s v="Anapaula"/>
    <n v="1"/>
    <m/>
    <n v="1449"/>
    <d v="2015-04-08T00:00:00"/>
    <d v="2015-06-30T00:00:00"/>
    <m/>
    <m/>
    <n v="2015"/>
    <n v="60"/>
    <m/>
    <m/>
    <m/>
    <m/>
    <s v="Transferência entre contas"/>
    <x v="2"/>
    <x v="4"/>
    <m/>
    <n v="26"/>
    <n v="8"/>
    <s v="Transferência Bancária"/>
    <m/>
    <m/>
    <m/>
    <n v="0"/>
    <m/>
    <m/>
    <s v="ITAÚ [SOL] [001691-4] [CC]"/>
    <m/>
    <m/>
    <m/>
  </r>
  <r>
    <n v="251617"/>
    <s v="Fevereiro/115447"/>
    <s v="Amanda Cristina Ferreira - Cód. 115447"/>
    <n v="0"/>
    <d v="2015-03-10T00:00:00"/>
    <d v="1899-12-30T11:29:09"/>
    <n v="500"/>
    <n v="0"/>
    <n v="-1292942.3500001573"/>
    <m/>
    <m/>
    <m/>
    <n v="115447"/>
    <n v="25"/>
    <s v="Marcela"/>
    <n v="1"/>
    <m/>
    <n v="877"/>
    <d v="2015-03-17T00:00:00"/>
    <d v="2015-03-17T00:00:00"/>
    <m/>
    <m/>
    <n v="2015"/>
    <n v="25"/>
    <m/>
    <m/>
    <m/>
    <m/>
    <s v="SolNascente.Pagamento de Salário"/>
    <x v="1"/>
    <x v="2"/>
    <m/>
    <n v="56"/>
    <n v="1"/>
    <s v="Dinheiro"/>
    <m/>
    <n v="0"/>
    <m/>
    <n v="0"/>
    <m/>
    <m/>
    <s v="CAIXA TESOURARIA"/>
    <m/>
    <m/>
    <m/>
  </r>
  <r>
    <n v="251618"/>
    <s v="Fevereiro/116371"/>
    <s v="Franciele Ramos - Cód. 116371"/>
    <n v="0"/>
    <d v="2015-03-10T00:00:00"/>
    <d v="1899-12-30T11:31:15"/>
    <n v="443.61"/>
    <n v="0"/>
    <n v="-1293385.9600001574"/>
    <m/>
    <m/>
    <m/>
    <n v="116371"/>
    <n v="25"/>
    <s v="Marcela"/>
    <n v="1"/>
    <m/>
    <n v="877"/>
    <d v="2015-03-17T00:00:00"/>
    <d v="2015-03-17T00:00:00"/>
    <m/>
    <m/>
    <n v="2015"/>
    <n v="25"/>
    <m/>
    <m/>
    <m/>
    <m/>
    <s v="SolNascente.Pagamento de Salário"/>
    <x v="1"/>
    <x v="2"/>
    <m/>
    <n v="56"/>
    <n v="1"/>
    <s v="Dinheiro"/>
    <m/>
    <n v="0"/>
    <m/>
    <n v="0"/>
    <m/>
    <m/>
    <s v="CAIXA TESOURARIA"/>
    <m/>
    <m/>
    <m/>
  </r>
  <r>
    <n v="254493"/>
    <s v="Extrato/117548"/>
    <s v="Mercantil Do Brasil - Cód. 117548"/>
    <n v="0"/>
    <d v="2015-03-10T00:00:00"/>
    <d v="1899-12-30T11:31:36"/>
    <n v="13"/>
    <n v="0"/>
    <n v="-1293398.9600001574"/>
    <m/>
    <m/>
    <m/>
    <n v="117548"/>
    <n v="24"/>
    <s v="Emilly"/>
    <n v="1"/>
    <m/>
    <n v="575"/>
    <d v="2015-03-24T00:00:00"/>
    <d v="2015-03-24T00:00:00"/>
    <m/>
    <m/>
    <n v="2015"/>
    <n v="24"/>
    <m/>
    <m/>
    <m/>
    <m/>
    <s v="CA.Tarifas Bancárias"/>
    <x v="2"/>
    <x v="4"/>
    <m/>
    <n v="5"/>
    <n v="9"/>
    <s v="Débito em conta"/>
    <m/>
    <n v="0"/>
    <m/>
    <n v="0"/>
    <m/>
    <m/>
    <s v="MERC [GYN] [02.011938-7] [CC]"/>
    <m/>
    <m/>
    <m/>
  </r>
  <r>
    <n v="254494"/>
    <s v="Extrato/117549"/>
    <s v="Mercantil Do Brasil - Cód. 117549"/>
    <n v="0"/>
    <d v="2015-03-10T00:00:00"/>
    <d v="1899-12-30T11:31:36"/>
    <n v="153.9"/>
    <n v="0"/>
    <n v="-1293552.8600001573"/>
    <m/>
    <m/>
    <m/>
    <n v="117549"/>
    <n v="24"/>
    <s v="Emilly"/>
    <n v="1"/>
    <m/>
    <n v="575"/>
    <d v="2015-03-24T00:00:00"/>
    <d v="2015-03-24T00:00:00"/>
    <m/>
    <m/>
    <n v="2015"/>
    <n v="24"/>
    <m/>
    <m/>
    <m/>
    <m/>
    <s v="CA.Tarifas Bancárias"/>
    <x v="2"/>
    <x v="4"/>
    <m/>
    <n v="5"/>
    <n v="9"/>
    <s v="Débito em conta"/>
    <m/>
    <n v="0"/>
    <m/>
    <n v="0"/>
    <m/>
    <m/>
    <s v="MERC [GYN] [02.011938-7] [CC]"/>
    <m/>
    <m/>
    <m/>
  </r>
  <r>
    <n v="254495"/>
    <s v="Extrato/117550"/>
    <s v="Mercantil Do Brasil - Cód. 117550"/>
    <n v="0"/>
    <d v="2015-03-10T00:00:00"/>
    <d v="1899-12-30T11:31:36"/>
    <n v="1386"/>
    <n v="0"/>
    <n v="-1294938.8600001573"/>
    <m/>
    <m/>
    <m/>
    <n v="117550"/>
    <n v="24"/>
    <s v="Emilly"/>
    <n v="1"/>
    <m/>
    <n v="569"/>
    <d v="2015-03-24T00:00:00"/>
    <d v="2015-03-24T00:00:00"/>
    <m/>
    <m/>
    <n v="2015"/>
    <n v="24"/>
    <m/>
    <m/>
    <m/>
    <m/>
    <s v="CA.Resgate de cheques devolvido (CUSTO)"/>
    <x v="2"/>
    <x v="4"/>
    <m/>
    <n v="5"/>
    <n v="9"/>
    <s v="Débito em conta"/>
    <m/>
    <n v="0"/>
    <m/>
    <n v="0"/>
    <m/>
    <m/>
    <s v="MERC [GYN] [02.011938-7] [CC]"/>
    <m/>
    <m/>
    <m/>
  </r>
  <r>
    <n v="251619"/>
    <s v="Fevereiro/116373"/>
    <s v="Gustavo Soares D'alexandria - Cód. 116373"/>
    <n v="0"/>
    <d v="2015-03-10T00:00:00"/>
    <d v="1899-12-30T11:33:35"/>
    <n v="443.61"/>
    <n v="0"/>
    <n v="-1295382.4700001574"/>
    <m/>
    <m/>
    <m/>
    <n v="116373"/>
    <n v="25"/>
    <s v="Marcela"/>
    <n v="1"/>
    <m/>
    <n v="877"/>
    <d v="2015-03-17T00:00:00"/>
    <d v="2015-03-17T00:00:00"/>
    <m/>
    <m/>
    <n v="2015"/>
    <n v="25"/>
    <m/>
    <m/>
    <m/>
    <m/>
    <s v="SolNascente.Pagamento de Salário"/>
    <x v="1"/>
    <x v="2"/>
    <m/>
    <n v="56"/>
    <n v="1"/>
    <s v="Dinheiro"/>
    <m/>
    <n v="0"/>
    <m/>
    <n v="0"/>
    <m/>
    <m/>
    <s v="CAIXA TESOURARIA"/>
    <m/>
    <m/>
    <m/>
  </r>
  <r>
    <n v="251620"/>
    <s v="Fevereiro/115507"/>
    <s v="Lucimar Rosa Da Silva Oliveira  - Cód. 115507"/>
    <n v="0"/>
    <d v="2015-03-10T00:00:00"/>
    <d v="1899-12-30T11:34:04"/>
    <n v="45.11"/>
    <n v="0"/>
    <n v="-1295427.5800001575"/>
    <m/>
    <m/>
    <m/>
    <n v="115507"/>
    <n v="25"/>
    <s v="Marcela"/>
    <n v="1"/>
    <m/>
    <n v="314"/>
    <d v="2015-03-17T00:00:00"/>
    <d v="2015-03-17T00:00:00"/>
    <m/>
    <m/>
    <n v="2015"/>
    <n v="25"/>
    <m/>
    <m/>
    <m/>
    <m/>
    <s v="Marista.Pagamento de Salário"/>
    <x v="1"/>
    <x v="4"/>
    <m/>
    <n v="56"/>
    <n v="1"/>
    <s v="Dinheiro"/>
    <m/>
    <n v="0"/>
    <m/>
    <n v="0"/>
    <m/>
    <m/>
    <s v="CAIXA TESOURARIA"/>
    <m/>
    <m/>
    <m/>
  </r>
  <r>
    <n v="251621"/>
    <s v="Fevereiro/115506"/>
    <s v="Flavia Augusta Alves Ferreira  - Cód. 115506"/>
    <n v="0"/>
    <d v="2015-03-10T00:00:00"/>
    <d v="1899-12-30T11:34:30"/>
    <n v="45.11"/>
    <n v="0"/>
    <n v="-1295472.6900001576"/>
    <m/>
    <m/>
    <m/>
    <n v="115506"/>
    <n v="25"/>
    <s v="Marcela"/>
    <n v="1"/>
    <m/>
    <n v="877"/>
    <d v="2015-03-17T00:00:00"/>
    <d v="2015-03-17T00:00:00"/>
    <m/>
    <m/>
    <n v="2015"/>
    <n v="25"/>
    <m/>
    <m/>
    <m/>
    <m/>
    <s v="SolNascente.Pagamento de Salário"/>
    <x v="1"/>
    <x v="2"/>
    <m/>
    <n v="56"/>
    <n v="1"/>
    <s v="Dinheiro"/>
    <m/>
    <n v="0"/>
    <m/>
    <n v="0"/>
    <m/>
    <m/>
    <s v="CAIXA TESOURARIA"/>
    <m/>
    <m/>
    <m/>
  </r>
  <r>
    <n v="251622"/>
    <s v="Fevereiro/115453"/>
    <s v="Patricia Elias Monteiro  - Cód. 115453"/>
    <n v="0"/>
    <d v="2015-03-10T00:00:00"/>
    <d v="1899-12-30T11:35:02"/>
    <n v="268.54000000000002"/>
    <n v="0"/>
    <n v="-1295741.2300001576"/>
    <m/>
    <m/>
    <m/>
    <n v="115453"/>
    <n v="25"/>
    <s v="Marcela"/>
    <n v="1"/>
    <m/>
    <n v="877"/>
    <d v="2015-03-17T00:00:00"/>
    <d v="2015-03-17T00:00:00"/>
    <m/>
    <m/>
    <n v="2015"/>
    <n v="25"/>
    <m/>
    <m/>
    <m/>
    <m/>
    <s v="SolNascente.Pagamento de Salário"/>
    <x v="1"/>
    <x v="2"/>
    <m/>
    <n v="56"/>
    <n v="1"/>
    <s v="Dinheiro"/>
    <m/>
    <n v="0"/>
    <m/>
    <n v="0"/>
    <m/>
    <m/>
    <s v="CAIXA TESOURARIA"/>
    <m/>
    <m/>
    <m/>
  </r>
  <r>
    <n v="251623"/>
    <s v="Fevereiro/115448"/>
    <s v="Deusiana Pereira Da Silva  - Cód. 115448"/>
    <n v="0"/>
    <d v="2015-03-10T00:00:00"/>
    <d v="1899-12-30T11:35:24"/>
    <n v="390.6"/>
    <n v="0"/>
    <n v="-1296131.8300001577"/>
    <m/>
    <m/>
    <m/>
    <n v="115448"/>
    <n v="25"/>
    <s v="Marcela"/>
    <n v="1"/>
    <m/>
    <n v="877"/>
    <d v="2015-03-17T00:00:00"/>
    <d v="2015-03-17T00:00:00"/>
    <m/>
    <m/>
    <n v="2015"/>
    <n v="25"/>
    <m/>
    <m/>
    <m/>
    <m/>
    <s v="SolNascente.Pagamento de Salário"/>
    <x v="1"/>
    <x v="2"/>
    <m/>
    <n v="56"/>
    <n v="1"/>
    <s v="Dinheiro"/>
    <m/>
    <n v="0"/>
    <m/>
    <n v="0"/>
    <m/>
    <m/>
    <s v="CAIXA TESOURARIA"/>
    <m/>
    <m/>
    <m/>
  </r>
  <r>
    <n v="251624"/>
    <s v="Fevereiro/116374"/>
    <s v="Lucas Dias Da Silva - Cód. 116374"/>
    <n v="0"/>
    <d v="2015-03-10T00:00:00"/>
    <d v="1899-12-30T11:37:58"/>
    <n v="168.83"/>
    <n v="0"/>
    <n v="-1296300.6600001578"/>
    <m/>
    <m/>
    <m/>
    <n v="116374"/>
    <n v="25"/>
    <s v="Marcela"/>
    <n v="1"/>
    <m/>
    <n v="877"/>
    <d v="2015-03-17T00:00:00"/>
    <d v="2015-03-17T00:00:00"/>
    <m/>
    <m/>
    <n v="2015"/>
    <n v="25"/>
    <m/>
    <m/>
    <m/>
    <m/>
    <s v="SolNascente.Pagamento de Salário"/>
    <x v="1"/>
    <x v="2"/>
    <m/>
    <n v="56"/>
    <n v="1"/>
    <s v="Dinheiro"/>
    <m/>
    <n v="0"/>
    <m/>
    <n v="0"/>
    <m/>
    <m/>
    <s v="CAIXA TESOURARIA"/>
    <m/>
    <m/>
    <m/>
  </r>
  <r>
    <n v="251625"/>
    <s v="Fevereiro/116376"/>
    <s v="Sthephane Aparecida Godoi - Cód. 116376"/>
    <n v="0"/>
    <d v="2015-03-10T00:00:00"/>
    <d v="1899-12-30T11:40:07"/>
    <n v="337.68"/>
    <n v="0"/>
    <n v="-1296638.3400001577"/>
    <m/>
    <m/>
    <m/>
    <n v="116376"/>
    <n v="25"/>
    <s v="Marcela"/>
    <n v="1"/>
    <m/>
    <n v="877"/>
    <d v="2015-03-17T00:00:00"/>
    <d v="2015-03-17T00:00:00"/>
    <m/>
    <m/>
    <n v="2015"/>
    <n v="25"/>
    <m/>
    <m/>
    <m/>
    <m/>
    <s v="SolNascente.Pagamento de Salário"/>
    <x v="1"/>
    <x v="2"/>
    <m/>
    <n v="56"/>
    <n v="1"/>
    <s v="Dinheiro"/>
    <m/>
    <n v="0"/>
    <m/>
    <n v="0"/>
    <m/>
    <m/>
    <s v="CAIXA TESOURARIA"/>
    <m/>
    <m/>
    <m/>
  </r>
  <r>
    <n v="251332"/>
    <n v="192020"/>
    <s v="Retorno: Par. 192020(02/12) - 18493/ROD - Mensalidades"/>
    <n v="1733.28"/>
    <d v="2015-03-10T00:00:00"/>
    <d v="1899-12-30T12:00:00"/>
    <n v="0"/>
    <n v="0"/>
    <n v="-1294905.0600001577"/>
    <m/>
    <m/>
    <n v="192020"/>
    <m/>
    <n v="1"/>
    <s v="Andre"/>
    <n v="1"/>
    <m/>
    <n v="2"/>
    <d v="2015-03-13T00:00:00"/>
    <d v="2015-03-13T00:00:00"/>
    <n v="26891"/>
    <m/>
    <n v="2015"/>
    <n v="1"/>
    <m/>
    <m/>
    <m/>
    <m/>
    <s v="Mensalidade Ensino Médio"/>
    <x v="1"/>
    <x v="4"/>
    <m/>
    <n v="3"/>
    <n v="4"/>
    <s v="Boleto"/>
    <m/>
    <m/>
    <m/>
    <n v="0"/>
    <m/>
    <m/>
    <s v="FACT: GF FOM. MERC."/>
    <m/>
    <m/>
    <m/>
  </r>
  <r>
    <n v="251330"/>
    <n v="191862"/>
    <s v="Retorno: Par. 191862(03/12) - 18524/PED - Mensalidades"/>
    <n v="1724"/>
    <d v="2015-03-10T00:00:00"/>
    <d v="1899-12-30T12:00:00"/>
    <n v="0"/>
    <n v="0"/>
    <n v="-1293181.0600001577"/>
    <m/>
    <m/>
    <n v="191862"/>
    <m/>
    <n v="1"/>
    <s v="Andre"/>
    <n v="1"/>
    <m/>
    <n v="2"/>
    <d v="2015-03-13T00:00:00"/>
    <d v="2015-03-13T00:00:00"/>
    <n v="26889"/>
    <m/>
    <n v="2015"/>
    <n v="1"/>
    <m/>
    <m/>
    <m/>
    <m/>
    <s v="Mensalidade Ensino Médio"/>
    <x v="1"/>
    <x v="4"/>
    <m/>
    <n v="3"/>
    <n v="4"/>
    <s v="Boleto"/>
    <m/>
    <m/>
    <m/>
    <n v="0"/>
    <m/>
    <m/>
    <s v="FACT: GF FOM. MERC."/>
    <m/>
    <m/>
    <m/>
  </r>
  <r>
    <n v="251329"/>
    <n v="191813"/>
    <s v="Retorno: Par. 191813(02/12) - 18403/DIO - Mensalidades"/>
    <n v="1792.92"/>
    <d v="2015-03-10T00:00:00"/>
    <d v="1899-12-30T12:00:00"/>
    <n v="0"/>
    <n v="0"/>
    <n v="-1291388.1400001578"/>
    <m/>
    <m/>
    <n v="191813"/>
    <m/>
    <n v="1"/>
    <s v="Andre"/>
    <n v="1"/>
    <m/>
    <n v="2"/>
    <d v="2015-03-13T00:00:00"/>
    <d v="2015-03-13T00:00:00"/>
    <n v="26888"/>
    <m/>
    <n v="2015"/>
    <n v="1"/>
    <m/>
    <m/>
    <m/>
    <m/>
    <s v="Mensalidade Ensino Médio"/>
    <x v="1"/>
    <x v="4"/>
    <m/>
    <n v="3"/>
    <n v="4"/>
    <s v="Boleto"/>
    <m/>
    <m/>
    <m/>
    <n v="0"/>
    <m/>
    <m/>
    <s v="FACT: GF FOM. MERC."/>
    <m/>
    <m/>
    <m/>
  </r>
  <r>
    <n v="251331"/>
    <n v="191727"/>
    <s v="Retorno: Par. 191727(03/12) - 18500/MAR - Mensalidades"/>
    <n v="1724"/>
    <d v="2015-03-10T00:00:00"/>
    <d v="1899-12-30T12:00:00"/>
    <n v="0"/>
    <n v="0"/>
    <n v="-1289664.1400001578"/>
    <m/>
    <m/>
    <n v="191727"/>
    <m/>
    <n v="1"/>
    <s v="Andre"/>
    <n v="1"/>
    <m/>
    <n v="2"/>
    <d v="2015-03-13T00:00:00"/>
    <d v="2015-03-13T00:00:00"/>
    <n v="26890"/>
    <m/>
    <n v="2015"/>
    <n v="1"/>
    <m/>
    <m/>
    <m/>
    <m/>
    <s v="Mensalidade Ensino Médio"/>
    <x v="1"/>
    <x v="4"/>
    <m/>
    <n v="3"/>
    <n v="4"/>
    <s v="Boleto"/>
    <m/>
    <m/>
    <m/>
    <n v="0"/>
    <m/>
    <m/>
    <s v="FACT: GF FOM. MERC."/>
    <m/>
    <m/>
    <m/>
  </r>
  <r>
    <n v="258033"/>
    <s v="Extrato/117662"/>
    <s v="Banco Daycoval S/A  - Par. 117662(01-4)"/>
    <n v="0"/>
    <d v="2015-03-10T00:00:00"/>
    <d v="1899-12-30T13:07:30"/>
    <n v="182.52"/>
    <n v="0"/>
    <n v="-1289846.6600001578"/>
    <m/>
    <m/>
    <m/>
    <n v="117662"/>
    <n v="60"/>
    <s v="Francielly"/>
    <n v="1"/>
    <m/>
    <n v="575"/>
    <d v="2015-04-06T00:00:00"/>
    <d v="2015-04-06T00:00:00"/>
    <m/>
    <m/>
    <n v="2015"/>
    <n v="60"/>
    <m/>
    <m/>
    <m/>
    <m/>
    <s v="CA.Tarifas Bancárias"/>
    <x v="2"/>
    <x v="4"/>
    <m/>
    <n v="59"/>
    <n v="9"/>
    <s v="Débito em conta"/>
    <m/>
    <n v="0"/>
    <m/>
    <n v="0"/>
    <m/>
    <m/>
    <s v="DAYCOVAL [GYN] [7112965] [CC]"/>
    <m/>
    <m/>
    <m/>
  </r>
  <r>
    <n v="266948"/>
    <s v="16027/121772"/>
    <s v="Gf - Fomento Mercantil  - Par. 121772(02-22)"/>
    <n v="0"/>
    <d v="2015-03-10T00:00:00"/>
    <d v="1899-12-30T13:50:44"/>
    <n v="45.6"/>
    <n v="0"/>
    <n v="-1289892.2600001579"/>
    <m/>
    <m/>
    <m/>
    <n v="121772"/>
    <n v="7"/>
    <s v="Anapaula"/>
    <n v="2"/>
    <m/>
    <n v="92"/>
    <d v="2015-05-04T00:00:00"/>
    <d v="2015-05-04T00:00:00"/>
    <m/>
    <m/>
    <n v="2015"/>
    <n v="7"/>
    <m/>
    <m/>
    <m/>
    <m/>
    <s v="CA.Taxas de operação"/>
    <x v="2"/>
    <x v="4"/>
    <m/>
    <n v="3"/>
    <n v="9"/>
    <s v="Débito em conta"/>
    <m/>
    <n v="0"/>
    <m/>
    <n v="0"/>
    <m/>
    <m/>
    <s v="FACT: GF FOM. MERC."/>
    <m/>
    <m/>
    <m/>
  </r>
  <r>
    <n v="266949"/>
    <s v="16027/121874"/>
    <s v="Gf - Fomento Mercantil  - Par. 121874(03-22)"/>
    <n v="0"/>
    <d v="2015-03-10T00:00:00"/>
    <d v="1899-12-30T13:50:44"/>
    <n v="1.45"/>
    <n v="0"/>
    <n v="-1289893.7100001578"/>
    <m/>
    <m/>
    <m/>
    <n v="121874"/>
    <n v="7"/>
    <s v="Anapaula"/>
    <n v="2"/>
    <m/>
    <n v="1512"/>
    <d v="2015-05-04T00:00:00"/>
    <d v="2015-05-04T00:00:00"/>
    <m/>
    <m/>
    <n v="2015"/>
    <n v="7"/>
    <m/>
    <m/>
    <m/>
    <m/>
    <s v="IOF"/>
    <x v="2"/>
    <x v="4"/>
    <m/>
    <n v="3"/>
    <n v="9"/>
    <s v="Débito em conta"/>
    <m/>
    <n v="0"/>
    <m/>
    <n v="0"/>
    <m/>
    <m/>
    <s v="FACT: GF FOM. MERC."/>
    <m/>
    <m/>
    <m/>
  </r>
  <r>
    <n v="266950"/>
    <s v="16027/121875"/>
    <s v="Gf - Fomento Mercantil  - Par. 121875(04-22)"/>
    <n v="0"/>
    <d v="2015-03-10T00:00:00"/>
    <d v="1899-12-30T13:50:45"/>
    <n v="6.38"/>
    <n v="0"/>
    <n v="-1289900.0900001577"/>
    <m/>
    <m/>
    <m/>
    <n v="121875"/>
    <n v="7"/>
    <s v="Anapaula"/>
    <n v="2"/>
    <m/>
    <n v="1512"/>
    <d v="2015-05-04T00:00:00"/>
    <d v="2015-05-04T00:00:00"/>
    <m/>
    <m/>
    <n v="2015"/>
    <n v="7"/>
    <m/>
    <m/>
    <m/>
    <m/>
    <s v="IOF"/>
    <x v="2"/>
    <x v="4"/>
    <m/>
    <n v="3"/>
    <n v="9"/>
    <s v="Débito em conta"/>
    <m/>
    <n v="0"/>
    <m/>
    <n v="0"/>
    <m/>
    <m/>
    <s v="FACT: GF FOM. MERC."/>
    <m/>
    <m/>
    <m/>
  </r>
  <r>
    <n v="266951"/>
    <s v="16027/121788"/>
    <s v="Gf - Fomento Mercantil  - Par. 121788(18-22)"/>
    <n v="0"/>
    <d v="2015-03-10T00:00:00"/>
    <d v="1899-12-30T13:50:45"/>
    <n v="3.97"/>
    <n v="0"/>
    <n v="-1289904.0600001577"/>
    <m/>
    <m/>
    <m/>
    <n v="121788"/>
    <n v="7"/>
    <s v="Anapaula"/>
    <n v="2"/>
    <m/>
    <n v="92"/>
    <d v="2015-05-04T00:00:00"/>
    <d v="2015-05-04T00:00:00"/>
    <m/>
    <m/>
    <n v="2015"/>
    <n v="7"/>
    <m/>
    <m/>
    <m/>
    <m/>
    <s v="CA.Taxas de operação"/>
    <x v="2"/>
    <x v="4"/>
    <m/>
    <n v="3"/>
    <n v="9"/>
    <s v="Débito em conta"/>
    <m/>
    <n v="0"/>
    <m/>
    <n v="0"/>
    <m/>
    <m/>
    <s v="FACT: GF FOM. MERC."/>
    <m/>
    <m/>
    <m/>
  </r>
  <r>
    <n v="254542"/>
    <s v="Extrato"/>
    <s v="Rend Pago Aplic Aut"/>
    <n v="0.02"/>
    <d v="2015-03-10T00:00:00"/>
    <d v="1899-12-30T14:00:27"/>
    <n v="0"/>
    <n v="0"/>
    <n v="-1289904.0400001577"/>
    <m/>
    <m/>
    <m/>
    <m/>
    <n v="24"/>
    <s v="Emilly"/>
    <n v="1"/>
    <m/>
    <n v="95"/>
    <d v="2015-03-24T00:00:00"/>
    <d v="2015-03-24T00:00:00"/>
    <m/>
    <m/>
    <n v="2015"/>
    <n v="24"/>
    <m/>
    <m/>
    <m/>
    <m/>
    <s v="Recebimento Diversos"/>
    <x v="1"/>
    <x v="4"/>
    <m/>
    <n v="8"/>
    <n v="9"/>
    <s v="Débito em conta"/>
    <m/>
    <m/>
    <m/>
    <n v="0"/>
    <m/>
    <m/>
    <s v="ITAÚ [GYN] [026016-5] []"/>
    <m/>
    <m/>
    <m/>
  </r>
  <r>
    <n v="254547"/>
    <s v="Extrato/117561"/>
    <s v="Banco Itaú Unibanco S.A. - Cód. 117561"/>
    <n v="0"/>
    <d v="2015-03-10T00:00:00"/>
    <d v="1899-12-30T14:03:36"/>
    <n v="2800.05"/>
    <n v="0"/>
    <n v="-1292704.0900001577"/>
    <m/>
    <m/>
    <m/>
    <n v="117561"/>
    <n v="24"/>
    <s v="Emilly"/>
    <n v="1"/>
    <m/>
    <n v="524"/>
    <d v="2015-03-24T00:00:00"/>
    <d v="2015-03-24T00:00:00"/>
    <m/>
    <m/>
    <n v="2015"/>
    <n v="24"/>
    <m/>
    <m/>
    <m/>
    <m/>
    <s v="CA.Empréstimos Bancários (FINANCIAMENTO)"/>
    <x v="2"/>
    <x v="4"/>
    <m/>
    <n v="8"/>
    <n v="9"/>
    <s v="Débito em conta"/>
    <m/>
    <n v="0"/>
    <m/>
    <n v="0"/>
    <m/>
    <m/>
    <s v="ITAÚ [GYN] [026016-5] []"/>
    <m/>
    <m/>
    <m/>
  </r>
  <r>
    <n v="255162"/>
    <s v="Transferência Entre Conta"/>
    <s v="Transferência Entre Conta"/>
    <n v="0"/>
    <d v="2015-03-10T00:00:00"/>
    <d v="1899-12-30T14:09:35"/>
    <n v="65000"/>
    <n v="0"/>
    <n v="-1357704.0900001577"/>
    <m/>
    <m/>
    <m/>
    <m/>
    <n v="24"/>
    <s v="Emilly"/>
    <n v="1"/>
    <m/>
    <n v="1449"/>
    <d v="2015-03-25T00:00:00"/>
    <d v="2015-03-25T00:00:00"/>
    <m/>
    <m/>
    <n v="2015"/>
    <n v="24"/>
    <m/>
    <m/>
    <m/>
    <m/>
    <s v="Transferência entre contas"/>
    <x v="2"/>
    <x v="4"/>
    <m/>
    <n v="69"/>
    <n v="8"/>
    <s v="Transferência Bancária"/>
    <m/>
    <m/>
    <m/>
    <n v="0"/>
    <m/>
    <n v="59"/>
    <s v="DAYCOVAL [GYN] [6964461] [COB]"/>
    <m/>
    <m/>
    <m/>
  </r>
  <r>
    <n v="255163"/>
    <s v="Transferência Entre Conta"/>
    <s v="Destino: 255162-Transferência Entre Conta"/>
    <n v="65000"/>
    <d v="2015-03-10T00:00:00"/>
    <d v="1899-12-30T14:09:35"/>
    <n v="0"/>
    <n v="0"/>
    <n v="-1292704.0900001577"/>
    <m/>
    <m/>
    <m/>
    <m/>
    <n v="24"/>
    <s v="Emilly"/>
    <n v="1"/>
    <m/>
    <n v="1449"/>
    <d v="2015-03-25T00:00:00"/>
    <d v="2015-03-25T00:00:00"/>
    <m/>
    <m/>
    <n v="2015"/>
    <n v="24"/>
    <m/>
    <m/>
    <n v="255162"/>
    <m/>
    <s v="Transferência entre contas"/>
    <x v="2"/>
    <x v="4"/>
    <m/>
    <n v="59"/>
    <n v="8"/>
    <s v="Transferência Bancária"/>
    <m/>
    <m/>
    <m/>
    <n v="0"/>
    <m/>
    <m/>
    <s v="DAYCOVAL [GYN] [7112965] [CC]"/>
    <m/>
    <m/>
    <m/>
  </r>
  <r>
    <n v="255164"/>
    <s v="Transferência Entre Conta"/>
    <s v="Transferência Entre Conta"/>
    <n v="0"/>
    <d v="2015-03-10T00:00:00"/>
    <d v="1899-12-30T14:10:03"/>
    <n v="1000"/>
    <n v="0"/>
    <n v="-1293704.0900001577"/>
    <m/>
    <m/>
    <m/>
    <m/>
    <n v="24"/>
    <s v="Emilly"/>
    <n v="1"/>
    <m/>
    <n v="1449"/>
    <d v="2015-03-25T00:00:00"/>
    <d v="2015-03-25T00:00:00"/>
    <m/>
    <m/>
    <n v="2015"/>
    <n v="24"/>
    <m/>
    <m/>
    <m/>
    <m/>
    <s v="Transferência entre contas"/>
    <x v="2"/>
    <x v="4"/>
    <m/>
    <n v="69"/>
    <n v="8"/>
    <s v="Transferência Bancária"/>
    <m/>
    <m/>
    <m/>
    <n v="0"/>
    <m/>
    <n v="59"/>
    <s v="DAYCOVAL [GYN] [6964461] [COB]"/>
    <m/>
    <m/>
    <m/>
  </r>
  <r>
    <n v="255165"/>
    <s v="Transferência Entre Conta"/>
    <s v="Destino: 255164-Transferência Entre Conta"/>
    <n v="1000"/>
    <d v="2015-03-10T00:00:00"/>
    <d v="1899-12-30T14:10:03"/>
    <n v="0"/>
    <n v="0"/>
    <n v="-1292704.0900001577"/>
    <m/>
    <m/>
    <m/>
    <m/>
    <n v="24"/>
    <s v="Emilly"/>
    <n v="1"/>
    <m/>
    <n v="1449"/>
    <d v="2015-03-25T00:00:00"/>
    <d v="2015-03-25T00:00:00"/>
    <m/>
    <m/>
    <n v="2015"/>
    <n v="24"/>
    <m/>
    <m/>
    <n v="255164"/>
    <m/>
    <s v="Transferência entre contas"/>
    <x v="2"/>
    <x v="4"/>
    <m/>
    <n v="59"/>
    <n v="8"/>
    <s v="Transferência Bancária"/>
    <m/>
    <m/>
    <m/>
    <n v="0"/>
    <m/>
    <m/>
    <s v="DAYCOVAL [GYN] [7112965] [CC]"/>
    <m/>
    <m/>
    <m/>
  </r>
  <r>
    <n v="267290"/>
    <s v="Borderô/122271"/>
    <s v="Banco Brb - Par. 122271(32-82)"/>
    <n v="0"/>
    <d v="2015-03-10T00:00:00"/>
    <d v="1899-12-30T14:14:31"/>
    <n v="1998.21"/>
    <n v="0"/>
    <n v="-1294702.3000001577"/>
    <m/>
    <m/>
    <m/>
    <n v="122271"/>
    <n v="7"/>
    <s v="Anapaula"/>
    <n v="1"/>
    <m/>
    <n v="1512"/>
    <d v="2015-05-05T00:00:00"/>
    <d v="2015-05-05T00:00:00"/>
    <m/>
    <m/>
    <n v="2015"/>
    <n v="7"/>
    <m/>
    <m/>
    <m/>
    <m/>
    <s v="IOF"/>
    <x v="2"/>
    <x v="4"/>
    <m/>
    <n v="77"/>
    <n v="9"/>
    <s v="Débito em conta"/>
    <m/>
    <n v="0"/>
    <m/>
    <n v="0"/>
    <m/>
    <m/>
    <s v="BRB [GYN] [OPERAÇÕES]"/>
    <m/>
    <m/>
    <m/>
  </r>
  <r>
    <n v="267291"/>
    <s v="Borderô/122183"/>
    <s v="Banco Brb - Par. 122183(32-82)"/>
    <n v="0"/>
    <d v="2015-03-10T00:00:00"/>
    <d v="1899-12-30T14:14:31"/>
    <n v="21676.75"/>
    <n v="0"/>
    <n v="-1316379.0500001577"/>
    <m/>
    <m/>
    <m/>
    <n v="122183"/>
    <n v="7"/>
    <s v="Anapaula"/>
    <n v="1"/>
    <m/>
    <n v="1459"/>
    <d v="2015-05-05T00:00:00"/>
    <d v="2015-05-05T00:00:00"/>
    <m/>
    <m/>
    <n v="2015"/>
    <n v="7"/>
    <m/>
    <m/>
    <m/>
    <m/>
    <s v="Juros e Despesas Descontos Chs e Boletos"/>
    <x v="2"/>
    <x v="4"/>
    <m/>
    <n v="77"/>
    <n v="9"/>
    <s v="Débito em conta"/>
    <m/>
    <n v="0"/>
    <m/>
    <n v="0"/>
    <m/>
    <m/>
    <s v="BRB [GYN] [OPERAÇÕES]"/>
    <m/>
    <m/>
    <m/>
  </r>
  <r>
    <n v="257748"/>
    <s v="Extrato"/>
    <s v="Marconi Faria Consignado"/>
    <n v="1097.72"/>
    <d v="2015-03-10T00:00:00"/>
    <d v="1899-12-30T14:14:39"/>
    <n v="0"/>
    <n v="0"/>
    <n v="-1315281.3300001577"/>
    <m/>
    <m/>
    <m/>
    <m/>
    <n v="7"/>
    <s v="Anapaula"/>
    <n v="1"/>
    <m/>
    <n v="95"/>
    <d v="2015-04-02T00:00:00"/>
    <d v="2015-06-02T00:00:00"/>
    <m/>
    <m/>
    <n v="2015"/>
    <n v="24"/>
    <m/>
    <m/>
    <m/>
    <m/>
    <s v="Recebimento Diversos"/>
    <x v="1"/>
    <x v="4"/>
    <m/>
    <n v="4"/>
    <n v="8"/>
    <s v="Transferência Bancária"/>
    <m/>
    <m/>
    <m/>
    <n v="0"/>
    <m/>
    <m/>
    <s v="BB [022382-4] [GYN] [CC]"/>
    <m/>
    <m/>
    <m/>
  </r>
  <r>
    <n v="250797"/>
    <s v="Recibo/116192"/>
    <s v="Grupo Olimpo - Cód. 116192"/>
    <n v="0"/>
    <d v="2015-03-10T00:00:00"/>
    <d v="1899-12-30T14:15:01"/>
    <n v="1150"/>
    <n v="0"/>
    <n v="-1316431.3300001577"/>
    <m/>
    <m/>
    <m/>
    <n v="116192"/>
    <n v="24"/>
    <s v="Emilly"/>
    <n v="1"/>
    <m/>
    <n v="537"/>
    <d v="2015-03-12T00:00:00"/>
    <d v="2015-03-12T00:00:00"/>
    <m/>
    <m/>
    <n v="2015"/>
    <n v="24"/>
    <m/>
    <m/>
    <m/>
    <m/>
    <s v="CA.Despesas Diversas (DESPESA)"/>
    <x v="1"/>
    <x v="4"/>
    <m/>
    <n v="4"/>
    <n v="9"/>
    <s v="Débito em conta"/>
    <m/>
    <n v="0"/>
    <m/>
    <n v="0"/>
    <m/>
    <m/>
    <s v="BB [022382-4] [GYN] [CC]"/>
    <m/>
    <m/>
    <m/>
  </r>
  <r>
    <n v="250803"/>
    <s v="10488284/109200"/>
    <s v="Unimed - Par. 109200(03-12)"/>
    <n v="0"/>
    <d v="2015-03-10T00:00:00"/>
    <d v="1899-12-30T14:17:00"/>
    <n v="1085.75"/>
    <n v="0"/>
    <n v="-1317517.0800001577"/>
    <m/>
    <m/>
    <m/>
    <n v="109200"/>
    <n v="24"/>
    <s v="Emilly"/>
    <n v="1"/>
    <m/>
    <n v="388"/>
    <d v="2015-03-12T00:00:00"/>
    <d v="2015-03-12T00:00:00"/>
    <m/>
    <m/>
    <n v="2015"/>
    <n v="24"/>
    <m/>
    <m/>
    <m/>
    <m/>
    <s v="Marista.Plano de Saúde"/>
    <x v="1"/>
    <x v="4"/>
    <m/>
    <n v="8"/>
    <n v="9"/>
    <s v="Débito em conta"/>
    <m/>
    <n v="0"/>
    <m/>
    <n v="0"/>
    <m/>
    <m/>
    <s v="ITAÚ [GYN] [026016-5] []"/>
    <m/>
    <m/>
    <m/>
  </r>
  <r>
    <n v="250809"/>
    <s v="10017862459/116194"/>
    <s v="Celg - Cód. 116194"/>
    <n v="0"/>
    <d v="2015-03-10T00:00:00"/>
    <d v="1899-12-30T14:19:48"/>
    <n v="4763.1400000000003"/>
    <n v="0"/>
    <n v="-1322280.2200001576"/>
    <m/>
    <m/>
    <m/>
    <n v="116194"/>
    <n v="24"/>
    <s v="Emilly"/>
    <n v="2"/>
    <m/>
    <n v="1549"/>
    <d v="2015-03-12T00:00:00"/>
    <d v="2015-03-12T00:00:00"/>
    <m/>
    <m/>
    <n v="2015"/>
    <n v="24"/>
    <m/>
    <m/>
    <m/>
    <m/>
    <s v="Aná.Energia Elétrica"/>
    <x v="1"/>
    <x v="3"/>
    <m/>
    <n v="8"/>
    <n v="8"/>
    <s v="Transferência Bancária"/>
    <m/>
    <n v="0"/>
    <m/>
    <n v="0"/>
    <m/>
    <m/>
    <s v="ITAÚ [GYN] [026016-5] []"/>
    <m/>
    <m/>
    <m/>
  </r>
  <r>
    <n v="250812"/>
    <s v="16883240/110394"/>
    <s v="Celg - Par. 110394(02-12)"/>
    <n v="0"/>
    <d v="2015-03-10T00:00:00"/>
    <d v="1899-12-30T14:22:43"/>
    <n v="7802.5"/>
    <n v="0"/>
    <n v="-1330082.7200001576"/>
    <m/>
    <m/>
    <m/>
    <n v="110394"/>
    <n v="24"/>
    <s v="Emilly"/>
    <n v="2"/>
    <m/>
    <n v="331"/>
    <d v="2015-03-12T00:00:00"/>
    <d v="2015-03-12T00:00:00"/>
    <m/>
    <m/>
    <n v="2015"/>
    <n v="24"/>
    <m/>
    <m/>
    <m/>
    <m/>
    <s v="Marista.Energia Elétrica "/>
    <x v="1"/>
    <x v="4"/>
    <m/>
    <n v="8"/>
    <n v="8"/>
    <s v="Transferência Bancária"/>
    <m/>
    <n v="0"/>
    <m/>
    <n v="0"/>
    <m/>
    <m/>
    <s v="ITAÚ [GYN] [026016-5] []"/>
    <m/>
    <m/>
    <m/>
  </r>
  <r>
    <n v="250814"/>
    <s v="4885/116195"/>
    <s v="Acf Marista Ltda  - Cód. 116195"/>
    <n v="0"/>
    <d v="2015-03-10T00:00:00"/>
    <d v="1899-12-30T14:23:54"/>
    <n v="106.1"/>
    <n v="0"/>
    <n v="-1330188.8200001577"/>
    <m/>
    <m/>
    <m/>
    <n v="116195"/>
    <n v="24"/>
    <s v="Emilly"/>
    <n v="2"/>
    <m/>
    <n v="518"/>
    <d v="2015-03-12T00:00:00"/>
    <d v="2015-03-12T00:00:00"/>
    <m/>
    <m/>
    <n v="2015"/>
    <n v="24"/>
    <m/>
    <m/>
    <m/>
    <m/>
    <s v="CA.Correios (DESPESA)"/>
    <x v="1"/>
    <x v="4"/>
    <m/>
    <n v="8"/>
    <n v="9"/>
    <s v="Débito em conta"/>
    <m/>
    <n v="0"/>
    <m/>
    <n v="0"/>
    <m/>
    <m/>
    <s v="ITAÚ [GYN] [026016-5] []"/>
    <m/>
    <m/>
    <m/>
  </r>
  <r>
    <n v="250815"/>
    <s v="10488289/109162"/>
    <s v="Unimed - Par. 109162(03-12)"/>
    <n v="0"/>
    <d v="2015-03-10T00:00:00"/>
    <d v="1899-12-30T14:24:28"/>
    <n v="763.22"/>
    <n v="0"/>
    <n v="-1330952.0400001577"/>
    <m/>
    <m/>
    <m/>
    <n v="109162"/>
    <n v="24"/>
    <s v="Emilly"/>
    <n v="1"/>
    <m/>
    <n v="113"/>
    <d v="2015-03-12T00:00:00"/>
    <d v="2015-03-12T00:00:00"/>
    <m/>
    <m/>
    <n v="2015"/>
    <n v="24"/>
    <m/>
    <m/>
    <m/>
    <m/>
    <s v="T-3.Plano de Saúde"/>
    <x v="1"/>
    <x v="4"/>
    <m/>
    <n v="8"/>
    <n v="9"/>
    <s v="Débito em conta"/>
    <m/>
    <n v="0"/>
    <m/>
    <n v="0"/>
    <m/>
    <m/>
    <s v="ITAÚ [GYN] [026016-5] []"/>
    <m/>
    <m/>
    <m/>
  </r>
  <r>
    <n v="250817"/>
    <s v="375/022015/115173"/>
    <s v="Santa Marta Distribuidora De Drogas - Cód. 115173"/>
    <n v="0"/>
    <d v="2015-03-10T00:00:00"/>
    <d v="1899-12-30T14:25:25"/>
    <n v="292.66000000000003"/>
    <n v="0"/>
    <n v="-1331244.7000001576"/>
    <m/>
    <m/>
    <m/>
    <n v="115173"/>
    <n v="24"/>
    <s v="Emilly"/>
    <n v="1"/>
    <m/>
    <n v="555"/>
    <d v="2015-03-12T00:00:00"/>
    <d v="2015-03-12T00:00:00"/>
    <m/>
    <m/>
    <n v="2015"/>
    <n v="24"/>
    <m/>
    <m/>
    <m/>
    <m/>
    <s v="CA.Medicamentos (DESPESA)"/>
    <x v="1"/>
    <x v="4"/>
    <m/>
    <n v="8"/>
    <n v="9"/>
    <s v="Débito em conta"/>
    <m/>
    <n v="0"/>
    <m/>
    <n v="0"/>
    <m/>
    <m/>
    <s v="ITAÚ [GYN] [026016-5] []"/>
    <m/>
    <m/>
    <m/>
  </r>
  <r>
    <n v="250819"/>
    <s v="10488283/109212"/>
    <s v="Unimed - Par. 109212(03-12)"/>
    <n v="0"/>
    <d v="2015-03-10T00:00:00"/>
    <d v="1899-12-30T14:26:03"/>
    <n v="868.92"/>
    <n v="0"/>
    <n v="-1332113.6200001575"/>
    <m/>
    <m/>
    <m/>
    <n v="109212"/>
    <n v="24"/>
    <s v="Emilly"/>
    <n v="1"/>
    <m/>
    <n v="388"/>
    <d v="2015-03-12T00:00:00"/>
    <d v="2015-03-12T00:00:00"/>
    <m/>
    <m/>
    <n v="2015"/>
    <n v="24"/>
    <m/>
    <m/>
    <m/>
    <m/>
    <s v="Marista.Plano de Saúde"/>
    <x v="1"/>
    <x v="4"/>
    <m/>
    <n v="8"/>
    <n v="9"/>
    <s v="Débito em conta"/>
    <m/>
    <n v="0"/>
    <m/>
    <n v="0"/>
    <m/>
    <m/>
    <s v="ITAÚ [GYN] [026016-5] []"/>
    <m/>
    <m/>
    <m/>
  </r>
  <r>
    <n v="250822"/>
    <s v="67771/116196"/>
    <s v="Rhtron Informática Ltda - Cód. 116196"/>
    <n v="0"/>
    <d v="2015-03-10T00:00:00"/>
    <d v="1899-12-30T14:27:16"/>
    <n v="840.76"/>
    <n v="0"/>
    <n v="-1332954.3800001575"/>
    <m/>
    <m/>
    <m/>
    <n v="116196"/>
    <n v="24"/>
    <s v="Emilly"/>
    <n v="1"/>
    <m/>
    <n v="1564"/>
    <d v="2015-03-12T00:00:00"/>
    <d v="2015-03-12T00:00:00"/>
    <m/>
    <m/>
    <n v="2015"/>
    <n v="24"/>
    <m/>
    <m/>
    <m/>
    <m/>
    <s v="T-3.Software"/>
    <x v="1"/>
    <x v="4"/>
    <m/>
    <n v="8"/>
    <n v="9"/>
    <s v="Débito em conta"/>
    <m/>
    <n v="0"/>
    <m/>
    <n v="0"/>
    <m/>
    <m/>
    <s v="ITAÚ [GYN] [026016-5] []"/>
    <m/>
    <m/>
    <m/>
  </r>
  <r>
    <n v="269650"/>
    <s v="Extrato/123215"/>
    <s v="Banco Safra - Cód. 123215"/>
    <n v="0"/>
    <d v="2015-03-10T00:00:00"/>
    <d v="1899-12-30T14:27:19"/>
    <n v="25.63"/>
    <n v="0"/>
    <n v="-1332980.0100001574"/>
    <m/>
    <m/>
    <m/>
    <n v="123215"/>
    <n v="24"/>
    <s v="Emilly"/>
    <n v="1"/>
    <m/>
    <n v="1459"/>
    <d v="2015-05-12T00:00:00"/>
    <d v="2015-05-12T00:00:00"/>
    <m/>
    <m/>
    <n v="2015"/>
    <n v="24"/>
    <m/>
    <m/>
    <m/>
    <m/>
    <s v="Juros e Despesas Descontos Chs e Boletos"/>
    <x v="2"/>
    <x v="4"/>
    <m/>
    <n v="124"/>
    <n v="9"/>
    <s v="Débito em conta"/>
    <m/>
    <n v="0"/>
    <m/>
    <n v="0"/>
    <m/>
    <m/>
    <s v="SAFRA [GYN] [100006-6] [CE]"/>
    <m/>
    <m/>
    <m/>
  </r>
  <r>
    <n v="250824"/>
    <s v="22262/114334"/>
    <s v="CASA DA LIMPEZA - Cód. 114334"/>
    <n v="0"/>
    <d v="2015-03-10T00:00:00"/>
    <d v="1899-12-30T14:27:55"/>
    <n v="901.5"/>
    <n v="0"/>
    <n v="-1333881.5100001574"/>
    <m/>
    <m/>
    <m/>
    <n v="114334"/>
    <n v="24"/>
    <s v="Emilly"/>
    <n v="1"/>
    <m/>
    <n v="365"/>
    <d v="2015-03-12T00:00:00"/>
    <d v="2015-03-12T00:00:00"/>
    <m/>
    <m/>
    <n v="2015"/>
    <n v="24"/>
    <m/>
    <m/>
    <m/>
    <m/>
    <s v="Marista.Produtos de Limpeza "/>
    <x v="1"/>
    <x v="4"/>
    <m/>
    <n v="8"/>
    <n v="9"/>
    <s v="Débito em conta"/>
    <m/>
    <n v="0"/>
    <m/>
    <n v="0"/>
    <m/>
    <m/>
    <s v="ITAÚ [GYN] [026016-5] []"/>
    <m/>
    <m/>
    <m/>
  </r>
  <r>
    <n v="250828"/>
    <s v="10488290/109150"/>
    <s v="Unimed - Par. 109150(03-12)"/>
    <n v="0"/>
    <d v="2015-03-10T00:00:00"/>
    <d v="1899-12-30T14:29:16"/>
    <n v="1607.09"/>
    <n v="0"/>
    <n v="-1335488.6000001575"/>
    <m/>
    <m/>
    <m/>
    <n v="109150"/>
    <n v="24"/>
    <s v="Emilly"/>
    <n v="1"/>
    <m/>
    <n v="113"/>
    <d v="2015-03-12T00:00:00"/>
    <d v="2015-03-12T00:00:00"/>
    <m/>
    <m/>
    <n v="2015"/>
    <n v="24"/>
    <m/>
    <m/>
    <m/>
    <m/>
    <s v="T-3.Plano de Saúde"/>
    <x v="1"/>
    <x v="4"/>
    <m/>
    <n v="8"/>
    <n v="9"/>
    <s v="Débito em conta"/>
    <m/>
    <n v="0"/>
    <m/>
    <n v="0"/>
    <m/>
    <m/>
    <s v="ITAÚ [GYN] [026016-5] []"/>
    <m/>
    <m/>
    <m/>
  </r>
  <r>
    <n v="255190"/>
    <s v="Extrato/117663"/>
    <s v="Banco Daycoval S/A  - Par. 117663(02-4)"/>
    <n v="0"/>
    <d v="2015-03-10T00:00:00"/>
    <d v="1899-12-30T14:30:15"/>
    <n v="567.94000000000005"/>
    <n v="0"/>
    <n v="-1336056.5400001574"/>
    <m/>
    <m/>
    <m/>
    <n v="117663"/>
    <n v="24"/>
    <s v="Emilly"/>
    <n v="1"/>
    <m/>
    <n v="575"/>
    <d v="2015-03-25T00:00:00"/>
    <d v="2015-03-25T00:00:00"/>
    <m/>
    <m/>
    <n v="2015"/>
    <n v="24"/>
    <m/>
    <m/>
    <m/>
    <m/>
    <s v="CA.Tarifas Bancárias"/>
    <x v="2"/>
    <x v="4"/>
    <m/>
    <n v="59"/>
    <n v="9"/>
    <s v="Débito em conta"/>
    <m/>
    <n v="0"/>
    <m/>
    <n v="0"/>
    <m/>
    <m/>
    <s v="DAYCOVAL [GYN] [7112965] [CC]"/>
    <m/>
    <m/>
    <m/>
  </r>
  <r>
    <n v="255188"/>
    <s v="Extrato/117664"/>
    <s v="Banco Daycoval S/A  - Par. 117664(03-4)"/>
    <n v="0"/>
    <d v="2015-03-10T00:00:00"/>
    <d v="1899-12-30T14:30:15"/>
    <n v="32.46"/>
    <n v="0"/>
    <n v="-1336089.0000001574"/>
    <m/>
    <m/>
    <m/>
    <n v="117664"/>
    <n v="24"/>
    <s v="Emilly"/>
    <n v="1"/>
    <m/>
    <n v="575"/>
    <d v="2015-03-25T00:00:00"/>
    <d v="2015-03-25T00:00:00"/>
    <m/>
    <m/>
    <n v="2015"/>
    <n v="24"/>
    <m/>
    <m/>
    <m/>
    <m/>
    <s v="CA.Tarifas Bancárias"/>
    <x v="2"/>
    <x v="4"/>
    <m/>
    <n v="59"/>
    <n v="9"/>
    <s v="Débito em conta"/>
    <m/>
    <n v="0"/>
    <m/>
    <n v="0"/>
    <m/>
    <m/>
    <s v="DAYCOVAL [GYN] [7112965] [CC]"/>
    <m/>
    <m/>
    <m/>
  </r>
  <r>
    <n v="255191"/>
    <s v="Extrato/117665"/>
    <s v="Banco Daycoval S/A  - Par. 117665(04-4)"/>
    <n v="0"/>
    <d v="2015-03-10T00:00:00"/>
    <d v="1899-12-30T14:30:15"/>
    <n v="35.1"/>
    <n v="0"/>
    <n v="-1336124.1000001575"/>
    <m/>
    <m/>
    <m/>
    <n v="117665"/>
    <n v="24"/>
    <s v="Emilly"/>
    <n v="1"/>
    <m/>
    <n v="575"/>
    <d v="2015-03-25T00:00:00"/>
    <d v="2015-03-25T00:00:00"/>
    <m/>
    <m/>
    <n v="2015"/>
    <n v="24"/>
    <m/>
    <m/>
    <m/>
    <m/>
    <s v="CA.Tarifas Bancárias"/>
    <x v="2"/>
    <x v="4"/>
    <m/>
    <n v="59"/>
    <n v="9"/>
    <s v="Débito em conta"/>
    <m/>
    <n v="0"/>
    <m/>
    <n v="0"/>
    <m/>
    <m/>
    <s v="DAYCOVAL [GYN] [7112965] [CC]"/>
    <m/>
    <m/>
    <m/>
  </r>
  <r>
    <n v="255194"/>
    <s v="Transferência Entre Conta"/>
    <s v="Transferência Entre Conta"/>
    <n v="0"/>
    <d v="2015-03-10T00:00:00"/>
    <d v="1899-12-30T14:30:50"/>
    <n v="66000"/>
    <n v="0"/>
    <n v="-1402124.1000001575"/>
    <m/>
    <m/>
    <m/>
    <m/>
    <n v="24"/>
    <s v="Emilly"/>
    <n v="1"/>
    <m/>
    <n v="1449"/>
    <d v="2015-03-25T00:00:00"/>
    <d v="2015-03-25T00:00:00"/>
    <m/>
    <m/>
    <n v="2015"/>
    <n v="24"/>
    <m/>
    <m/>
    <m/>
    <m/>
    <s v="Transferência entre contas"/>
    <x v="2"/>
    <x v="4"/>
    <m/>
    <n v="59"/>
    <n v="8"/>
    <s v="Transferência Bancária"/>
    <m/>
    <m/>
    <m/>
    <n v="0"/>
    <m/>
    <n v="8"/>
    <s v="DAYCOVAL [GYN] [7112965] [CC]"/>
    <m/>
    <m/>
    <m/>
  </r>
  <r>
    <n v="255196"/>
    <s v="Transferência Entre Conta"/>
    <s v="Destino: 255194-Transferência Entre Conta"/>
    <n v="66000"/>
    <d v="2015-03-10T00:00:00"/>
    <d v="1899-12-30T14:30:50"/>
    <n v="0"/>
    <n v="0"/>
    <n v="-1336124.1000001575"/>
    <m/>
    <m/>
    <m/>
    <m/>
    <n v="24"/>
    <s v="Emilly"/>
    <n v="1"/>
    <m/>
    <n v="1449"/>
    <d v="2015-03-25T00:00:00"/>
    <d v="2015-03-25T00:00:00"/>
    <m/>
    <m/>
    <n v="2015"/>
    <n v="24"/>
    <m/>
    <m/>
    <n v="255194"/>
    <m/>
    <s v="Transferência entre contas"/>
    <x v="2"/>
    <x v="4"/>
    <m/>
    <n v="8"/>
    <n v="8"/>
    <s v="Transferência Bancária"/>
    <m/>
    <m/>
    <m/>
    <n v="0"/>
    <m/>
    <m/>
    <s v="ITAÚ [GYN] [026016-5] []"/>
    <m/>
    <m/>
    <m/>
  </r>
  <r>
    <n v="260444"/>
    <s v="Recibo/116213"/>
    <s v="A Cristalina Piscinas Limpeza E Tratamen - Cód. 116213"/>
    <n v="0"/>
    <d v="2015-03-10T00:00:00"/>
    <d v="1899-12-30T14:30:57"/>
    <n v="150"/>
    <n v="0"/>
    <n v="-1336274.1000001575"/>
    <m/>
    <m/>
    <m/>
    <n v="116213"/>
    <n v="24"/>
    <s v="Emilly"/>
    <n v="1"/>
    <m/>
    <n v="547"/>
    <d v="2015-04-13T00:00:00"/>
    <d v="2015-04-13T00:00:00"/>
    <m/>
    <m/>
    <n v="2015"/>
    <n v="24"/>
    <m/>
    <m/>
    <m/>
    <m/>
    <s v="CA.Manutenção  Piscinas / Jardinagem (DESPESA)"/>
    <x v="1"/>
    <x v="4"/>
    <m/>
    <n v="56"/>
    <n v="1"/>
    <s v="Dinheiro"/>
    <m/>
    <n v="0"/>
    <m/>
    <n v="0"/>
    <m/>
    <m/>
    <s v="CAIXA TESOURARIA"/>
    <m/>
    <m/>
    <m/>
  </r>
  <r>
    <n v="250833"/>
    <s v="10488285/109188"/>
    <s v="Unimed - Par. 109188(03-12)"/>
    <n v="0"/>
    <d v="2015-03-10T00:00:00"/>
    <d v="1899-12-30T14:31:48"/>
    <n v="17784.759999999998"/>
    <n v="0"/>
    <n v="-1354058.8600001575"/>
    <m/>
    <m/>
    <m/>
    <n v="109188"/>
    <n v="24"/>
    <s v="Emilly"/>
    <n v="1"/>
    <m/>
    <n v="388"/>
    <d v="2015-03-12T00:00:00"/>
    <d v="2015-03-12T00:00:00"/>
    <m/>
    <m/>
    <n v="2015"/>
    <n v="24"/>
    <m/>
    <m/>
    <m/>
    <m/>
    <s v="Marista.Plano de Saúde"/>
    <x v="1"/>
    <x v="4"/>
    <m/>
    <n v="8"/>
    <n v="9"/>
    <s v="Débito em conta"/>
    <m/>
    <n v="0"/>
    <m/>
    <n v="0"/>
    <m/>
    <m/>
    <s v="ITAÚ [GYN] [026016-5] []"/>
    <m/>
    <m/>
    <m/>
  </r>
  <r>
    <n v="250835"/>
    <s v="10488288/109175"/>
    <s v="Unimed - Par. 109175(03-12)"/>
    <n v="0"/>
    <d v="2015-03-10T00:00:00"/>
    <d v="1899-12-30T14:32:23"/>
    <n v="2433.4899999999998"/>
    <n v="0"/>
    <n v="-1356492.3500001575"/>
    <m/>
    <m/>
    <m/>
    <n v="109175"/>
    <n v="24"/>
    <s v="Emilly"/>
    <n v="1"/>
    <m/>
    <n v="113"/>
    <d v="2015-03-12T00:00:00"/>
    <d v="2015-03-12T00:00:00"/>
    <m/>
    <m/>
    <n v="2015"/>
    <n v="24"/>
    <m/>
    <m/>
    <m/>
    <m/>
    <s v="T-3.Plano de Saúde"/>
    <x v="1"/>
    <x v="4"/>
    <m/>
    <n v="8"/>
    <n v="9"/>
    <s v="Débito em conta"/>
    <m/>
    <n v="0"/>
    <m/>
    <n v="0"/>
    <m/>
    <m/>
    <s v="ITAÚ [GYN] [026016-5] []"/>
    <m/>
    <m/>
    <m/>
  </r>
  <r>
    <n v="250837"/>
    <s v="13801811/116197"/>
    <s v="Cemig - Cód. 116197"/>
    <n v="0"/>
    <d v="2015-03-10T00:00:00"/>
    <d v="1899-12-30T14:33:54"/>
    <n v="29.01"/>
    <n v="0"/>
    <n v="-1356521.3600001575"/>
    <m/>
    <m/>
    <m/>
    <n v="116197"/>
    <n v="24"/>
    <s v="Emilly"/>
    <n v="1"/>
    <m/>
    <n v="1658"/>
    <d v="2015-03-12T00:00:00"/>
    <d v="2015-03-12T00:00:00"/>
    <m/>
    <m/>
    <n v="2015"/>
    <n v="24"/>
    <m/>
    <m/>
    <m/>
    <m/>
    <s v="BH. Energia Eletrica"/>
    <x v="1"/>
    <x v="6"/>
    <m/>
    <n v="8"/>
    <n v="9"/>
    <s v="Débito em conta"/>
    <m/>
    <n v="0"/>
    <m/>
    <n v="0"/>
    <m/>
    <m/>
    <s v="ITAÚ [GYN] [026016-5] []"/>
    <m/>
    <m/>
    <m/>
  </r>
  <r>
    <n v="250838"/>
    <s v="22201/114133"/>
    <s v="CASA DA LIMPEZA - Cód. 114133"/>
    <n v="0"/>
    <d v="2015-03-10T00:00:00"/>
    <d v="1899-12-30T14:34:27"/>
    <n v="461.25"/>
    <n v="0"/>
    <n v="-1356982.6100001575"/>
    <m/>
    <m/>
    <m/>
    <n v="114133"/>
    <n v="24"/>
    <s v="Emilly"/>
    <n v="1"/>
    <m/>
    <n v="168"/>
    <d v="2015-03-12T00:00:00"/>
    <d v="2015-03-12T00:00:00"/>
    <m/>
    <m/>
    <n v="2015"/>
    <n v="24"/>
    <m/>
    <m/>
    <m/>
    <m/>
    <s v="T-3.Produtos de Limpeza "/>
    <x v="1"/>
    <x v="4"/>
    <m/>
    <n v="8"/>
    <n v="9"/>
    <s v="Débito em conta"/>
    <m/>
    <n v="0"/>
    <m/>
    <n v="0"/>
    <m/>
    <m/>
    <s v="ITAÚ [GYN] [026016-5] []"/>
    <m/>
    <m/>
    <m/>
  </r>
  <r>
    <n v="250839"/>
    <s v="6410/115042"/>
    <s v="Life Manutenção M e Ltda - Cód. 115042"/>
    <n v="0"/>
    <d v="2015-03-10T00:00:00"/>
    <d v="1899-12-30T14:34:57"/>
    <n v="150"/>
    <n v="0"/>
    <n v="-1357132.6100001575"/>
    <m/>
    <m/>
    <m/>
    <n v="115042"/>
    <n v="24"/>
    <s v="Emilly"/>
    <n v="1"/>
    <m/>
    <n v="354"/>
    <d v="2015-03-12T00:00:00"/>
    <d v="2015-03-12T00:00:00"/>
    <m/>
    <m/>
    <n v="2015"/>
    <n v="24"/>
    <m/>
    <m/>
    <m/>
    <m/>
    <s v="Marista.Manutenção Máquinas e Equipamentos"/>
    <x v="1"/>
    <x v="4"/>
    <m/>
    <n v="8"/>
    <n v="9"/>
    <s v="Débito em conta"/>
    <m/>
    <n v="0"/>
    <m/>
    <n v="0"/>
    <m/>
    <m/>
    <s v="ITAÚ [GYN] [026016-5] []"/>
    <m/>
    <m/>
    <m/>
  </r>
  <r>
    <n v="250845"/>
    <s v="6411/115041"/>
    <s v="Life Manutenção M e Ltda - Cód. 115041"/>
    <n v="0"/>
    <d v="2015-03-10T00:00:00"/>
    <d v="1899-12-30T14:36:17"/>
    <n v="150"/>
    <n v="0"/>
    <n v="-1357282.6100001575"/>
    <m/>
    <m/>
    <m/>
    <n v="115041"/>
    <n v="24"/>
    <s v="Emilly"/>
    <n v="1"/>
    <m/>
    <n v="157"/>
    <d v="2015-03-12T00:00:00"/>
    <d v="2015-03-12T00:00:00"/>
    <m/>
    <m/>
    <n v="2015"/>
    <n v="24"/>
    <m/>
    <m/>
    <m/>
    <m/>
    <s v="T-3.Manutenção Máquinas e Equipamentos"/>
    <x v="1"/>
    <x v="4"/>
    <m/>
    <n v="8"/>
    <n v="9"/>
    <s v="Débito em conta"/>
    <m/>
    <n v="0"/>
    <m/>
    <n v="0"/>
    <m/>
    <m/>
    <s v="ITAÚ [GYN] [026016-5] []"/>
    <m/>
    <m/>
    <m/>
  </r>
  <r>
    <n v="250846"/>
    <s v="3372/1/114134"/>
    <s v="Tm Higienização Ltda - Cód. 114134"/>
    <n v="0"/>
    <d v="2015-03-10T00:00:00"/>
    <d v="1899-12-30T14:36:46"/>
    <n v="2133.8000000000002"/>
    <n v="0"/>
    <n v="-1359416.4100001575"/>
    <m/>
    <m/>
    <m/>
    <n v="114134"/>
    <n v="24"/>
    <s v="Emilly"/>
    <n v="1"/>
    <m/>
    <n v="168"/>
    <d v="2015-03-12T00:00:00"/>
    <d v="2015-03-12T00:00:00"/>
    <m/>
    <m/>
    <n v="2015"/>
    <n v="24"/>
    <m/>
    <m/>
    <m/>
    <m/>
    <s v="T-3.Produtos de Limpeza "/>
    <x v="1"/>
    <x v="4"/>
    <m/>
    <n v="8"/>
    <n v="9"/>
    <s v="Débito em conta"/>
    <m/>
    <n v="0"/>
    <m/>
    <n v="0"/>
    <m/>
    <m/>
    <s v="ITAÚ [GYN] [026016-5] []"/>
    <m/>
    <m/>
    <m/>
  </r>
  <r>
    <n v="250847"/>
    <s v="3374/1/114140"/>
    <s v="Tm Higienização Ltda - Cód. 114140"/>
    <n v="0"/>
    <d v="2015-03-10T00:00:00"/>
    <d v="1899-12-30T14:37:09"/>
    <n v="2564.4"/>
    <n v="0"/>
    <n v="-1361980.8100001574"/>
    <m/>
    <m/>
    <m/>
    <n v="114140"/>
    <n v="24"/>
    <s v="Emilly"/>
    <n v="1"/>
    <m/>
    <n v="365"/>
    <d v="2015-03-12T00:00:00"/>
    <d v="2015-03-12T00:00:00"/>
    <m/>
    <m/>
    <n v="2015"/>
    <n v="24"/>
    <m/>
    <m/>
    <m/>
    <m/>
    <s v="Marista.Produtos de Limpeza "/>
    <x v="1"/>
    <x v="4"/>
    <m/>
    <n v="8"/>
    <n v="9"/>
    <s v="Débito em conta"/>
    <m/>
    <n v="0"/>
    <m/>
    <n v="0"/>
    <m/>
    <m/>
    <s v="ITAÚ [GYN] [026016-5] []"/>
    <m/>
    <m/>
    <m/>
  </r>
  <r>
    <n v="250848"/>
    <s v="633/115670"/>
    <s v="Sd Viagens Turismo Ltda Me - Cód. 115670"/>
    <n v="0"/>
    <d v="2015-03-10T00:00:00"/>
    <d v="1899-12-30T14:37:37"/>
    <n v="15743.88"/>
    <n v="0"/>
    <n v="-1377724.6900001573"/>
    <m/>
    <m/>
    <m/>
    <n v="115670"/>
    <n v="24"/>
    <s v="Emilly"/>
    <n v="1"/>
    <m/>
    <n v="557"/>
    <d v="2015-03-12T00:00:00"/>
    <d v="2015-03-12T00:00:00"/>
    <m/>
    <m/>
    <n v="2015"/>
    <n v="24"/>
    <m/>
    <m/>
    <m/>
    <m/>
    <s v="CA.Passagem Aerea (DESPESA)"/>
    <x v="1"/>
    <x v="4"/>
    <m/>
    <n v="26"/>
    <n v="9"/>
    <s v="Débito em conta"/>
    <m/>
    <n v="0"/>
    <m/>
    <n v="0"/>
    <m/>
    <m/>
    <s v="ITAÚ [SOL] [001691-4] [CC]"/>
    <m/>
    <m/>
    <m/>
  </r>
  <r>
    <n v="250851"/>
    <s v="10384097/109187"/>
    <s v="Unimed - Par. 109187(02-12)"/>
    <n v="0"/>
    <d v="2015-03-10T00:00:00"/>
    <d v="1899-12-30T14:38:14"/>
    <n v="18316.689999999999"/>
    <n v="0"/>
    <n v="-1396041.3800001573"/>
    <m/>
    <m/>
    <m/>
    <n v="109187"/>
    <n v="24"/>
    <s v="Emilly"/>
    <n v="1"/>
    <m/>
    <n v="388"/>
    <d v="2015-03-12T00:00:00"/>
    <d v="2015-03-12T00:00:00"/>
    <m/>
    <m/>
    <n v="2015"/>
    <n v="24"/>
    <m/>
    <m/>
    <m/>
    <m/>
    <s v="Marista.Plano de Saúde"/>
    <x v="1"/>
    <x v="4"/>
    <m/>
    <n v="26"/>
    <n v="9"/>
    <s v="Débito em conta"/>
    <m/>
    <n v="0"/>
    <m/>
    <n v="0"/>
    <m/>
    <m/>
    <s v="ITAÚ [SOL] [001691-4] [CC]"/>
    <m/>
    <m/>
    <m/>
  </r>
  <r>
    <n v="250864"/>
    <s v="09750-0107/116198"/>
    <s v="Alfa Center Imóveis Ltda. - Par. 116198(01-12)"/>
    <n v="0"/>
    <d v="2015-03-10T00:00:00"/>
    <d v="1899-12-30T14:44:06"/>
    <n v="18331.5"/>
    <n v="0"/>
    <n v="-1414372.8800001573"/>
    <m/>
    <m/>
    <m/>
    <n v="116198"/>
    <n v="24"/>
    <s v="Emilly"/>
    <n v="1"/>
    <m/>
    <n v="791"/>
    <d v="2015-03-12T00:00:00"/>
    <d v="2015-03-12T00:00:00"/>
    <m/>
    <m/>
    <n v="2015"/>
    <n v="24"/>
    <m/>
    <m/>
    <m/>
    <m/>
    <s v="SolNascente.Aluguel "/>
    <x v="1"/>
    <x v="2"/>
    <m/>
    <n v="26"/>
    <n v="9"/>
    <s v="Débito em conta"/>
    <m/>
    <n v="0"/>
    <m/>
    <n v="0"/>
    <m/>
    <m/>
    <s v="ITAÚ [SOL] [001691-4] [CC]"/>
    <m/>
    <m/>
    <m/>
  </r>
  <r>
    <n v="250868"/>
    <s v="22200/114139"/>
    <s v="CASA DA LIMPEZA - Cód. 114139"/>
    <n v="0"/>
    <d v="2015-03-10T00:00:00"/>
    <d v="1899-12-30T14:45:20"/>
    <n v="904.2"/>
    <n v="0"/>
    <n v="-1415277.0800001572"/>
    <m/>
    <m/>
    <m/>
    <n v="114139"/>
    <n v="24"/>
    <s v="Emilly"/>
    <n v="1"/>
    <m/>
    <n v="1406"/>
    <d v="2015-03-12T00:00:00"/>
    <d v="2015-03-12T00:00:00"/>
    <m/>
    <m/>
    <n v="2015"/>
    <n v="24"/>
    <m/>
    <m/>
    <m/>
    <m/>
    <s v="T-27. Produtos de Limpeza"/>
    <x v="1"/>
    <x v="4"/>
    <m/>
    <n v="26"/>
    <n v="9"/>
    <s v="Débito em conta"/>
    <m/>
    <n v="0"/>
    <m/>
    <n v="0"/>
    <m/>
    <m/>
    <s v="ITAÚ [SOL] [001691-4] [CC]"/>
    <m/>
    <m/>
    <m/>
  </r>
  <r>
    <n v="250872"/>
    <s v="10488291/111376"/>
    <s v="Unimed - Par. 111376(02-11)"/>
    <n v="0"/>
    <d v="2015-03-10T00:00:00"/>
    <d v="1899-12-30T14:45:52"/>
    <n v="210.84"/>
    <n v="0"/>
    <n v="-1415487.9200001573"/>
    <m/>
    <m/>
    <m/>
    <n v="111376"/>
    <n v="24"/>
    <s v="Emilly"/>
    <n v="1"/>
    <m/>
    <n v="1656"/>
    <d v="2015-03-12T00:00:00"/>
    <d v="2015-03-12T00:00:00"/>
    <m/>
    <m/>
    <n v="2015"/>
    <n v="24"/>
    <m/>
    <m/>
    <m/>
    <m/>
    <s v="SolNascente.Plano de Saúde"/>
    <x v="1"/>
    <x v="2"/>
    <m/>
    <n v="26"/>
    <n v="9"/>
    <s v="Débito em conta"/>
    <m/>
    <n v="0"/>
    <m/>
    <n v="0"/>
    <m/>
    <m/>
    <s v="ITAÚ [SOL] [001691-4] [CC]"/>
    <m/>
    <m/>
    <m/>
  </r>
  <r>
    <n v="250883"/>
    <s v="10488305/115665"/>
    <s v="Unimed - Cód. 115665"/>
    <n v="0"/>
    <d v="2015-03-10T00:00:00"/>
    <d v="1899-12-30T14:48:21"/>
    <n v="202.48"/>
    <n v="0"/>
    <n v="-1415690.4000001573"/>
    <m/>
    <m/>
    <m/>
    <n v="115665"/>
    <n v="24"/>
    <s v="Emilly"/>
    <n v="1"/>
    <m/>
    <n v="1412"/>
    <d v="2015-03-12T00:00:00"/>
    <d v="2015-03-12T00:00:00"/>
    <m/>
    <m/>
    <n v="2015"/>
    <n v="24"/>
    <m/>
    <m/>
    <m/>
    <m/>
    <s v="T-27.Plano de saúde"/>
    <x v="1"/>
    <x v="4"/>
    <m/>
    <n v="26"/>
    <n v="9"/>
    <s v="Débito em conta"/>
    <m/>
    <n v="0"/>
    <m/>
    <n v="0"/>
    <m/>
    <m/>
    <s v="ITAÚ [SOL] [001691-4] [CC]"/>
    <m/>
    <m/>
    <m/>
  </r>
  <r>
    <n v="250884"/>
    <s v="10488293/109136"/>
    <s v="Unimed - Par. 109136(03-12)"/>
    <n v="0"/>
    <d v="2015-03-10T00:00:00"/>
    <d v="1899-12-30T14:48:50"/>
    <n v="163.21"/>
    <n v="0"/>
    <n v="-1415853.6100001573"/>
    <m/>
    <m/>
    <m/>
    <n v="109136"/>
    <n v="24"/>
    <s v="Emilly"/>
    <n v="1"/>
    <m/>
    <n v="1412"/>
    <d v="2015-03-12T00:00:00"/>
    <d v="2015-03-12T00:00:00"/>
    <m/>
    <m/>
    <n v="2015"/>
    <n v="24"/>
    <m/>
    <m/>
    <m/>
    <m/>
    <s v="T-27.Plano de saúde"/>
    <x v="1"/>
    <x v="4"/>
    <m/>
    <n v="26"/>
    <n v="9"/>
    <s v="Débito em conta"/>
    <m/>
    <n v="0"/>
    <m/>
    <n v="0"/>
    <m/>
    <m/>
    <s v="ITAÚ [SOL] [001691-4] [CC]"/>
    <m/>
    <m/>
    <m/>
  </r>
  <r>
    <n v="250888"/>
    <s v="1-11/116210"/>
    <s v="Marcelo De Moraes Melo - Cód. 116210"/>
    <n v="0"/>
    <d v="2015-03-10T00:00:00"/>
    <d v="1899-12-30T14:52:30"/>
    <n v="142.87"/>
    <n v="0"/>
    <n v="-1415996.4800001574"/>
    <m/>
    <m/>
    <m/>
    <n v="116210"/>
    <n v="24"/>
    <s v="Emilly"/>
    <n v="1"/>
    <m/>
    <n v="1455"/>
    <d v="2015-03-12T00:00:00"/>
    <d v="2015-03-12T00:00:00"/>
    <m/>
    <m/>
    <n v="2015"/>
    <n v="24"/>
    <m/>
    <m/>
    <m/>
    <m/>
    <s v="Marcelo.Despesas Particulares"/>
    <x v="1"/>
    <x v="5"/>
    <m/>
    <n v="26"/>
    <n v="9"/>
    <s v="Débito em conta"/>
    <m/>
    <n v="0"/>
    <m/>
    <n v="0"/>
    <m/>
    <m/>
    <s v="ITAÚ [SOL] [001691-4] [CC]"/>
    <m/>
    <m/>
    <m/>
  </r>
  <r>
    <n v="250892"/>
    <s v="10488304/111365"/>
    <s v="Unimed - Par. 111365(02-11)"/>
    <n v="0"/>
    <d v="2015-03-10T00:00:00"/>
    <d v="1899-12-30T14:54:07"/>
    <n v="99.08"/>
    <n v="0"/>
    <n v="-1416095.5600001574"/>
    <m/>
    <m/>
    <m/>
    <n v="111365"/>
    <n v="24"/>
    <s v="Emilly"/>
    <n v="1"/>
    <m/>
    <n v="1412"/>
    <d v="2015-03-12T00:00:00"/>
    <d v="2015-03-12T00:00:00"/>
    <m/>
    <m/>
    <n v="2015"/>
    <n v="24"/>
    <m/>
    <m/>
    <m/>
    <m/>
    <s v="T-27.Plano de saúde"/>
    <x v="1"/>
    <x v="4"/>
    <m/>
    <n v="26"/>
    <n v="9"/>
    <s v="Débito em conta"/>
    <m/>
    <n v="0"/>
    <m/>
    <n v="0"/>
    <m/>
    <m/>
    <s v="ITAÚ [SOL] [001691-4] [CC]"/>
    <m/>
    <m/>
    <m/>
  </r>
  <r>
    <n v="250901"/>
    <s v=" Rescisão/116212"/>
    <s v="Rescisão - Grupo Olimpo - Cód. 116212"/>
    <n v="0"/>
    <d v="2015-03-10T00:00:00"/>
    <d v="1899-12-30T14:56:54"/>
    <n v="950"/>
    <n v="0"/>
    <n v="-1417045.5600001574"/>
    <m/>
    <m/>
    <m/>
    <n v="116212"/>
    <n v="24"/>
    <s v="Emilly"/>
    <n v="1"/>
    <m/>
    <n v="175"/>
    <d v="2015-03-12T00:00:00"/>
    <d v="2015-03-12T00:00:00"/>
    <m/>
    <m/>
    <n v="2015"/>
    <n v="24"/>
    <m/>
    <m/>
    <m/>
    <m/>
    <s v="T-3.Rescisão de contrato educacional"/>
    <x v="1"/>
    <x v="4"/>
    <m/>
    <n v="27"/>
    <n v="3"/>
    <s v="Dep. Bancário"/>
    <m/>
    <n v="0"/>
    <m/>
    <n v="0"/>
    <m/>
    <m/>
    <s v="BRADESCO [008378-0] [SOL] [CC]"/>
    <m/>
    <m/>
    <m/>
  </r>
  <r>
    <n v="259314"/>
    <n v="212611"/>
    <s v="Par.(04/6) 020723/GABRIEL CELESTINO DE OLIV - Parcelas"/>
    <n v="1386"/>
    <d v="2015-03-10T00:00:00"/>
    <d v="1899-12-30T14:57:47"/>
    <n v="0"/>
    <n v="0"/>
    <n v="-1415659.5600001574"/>
    <m/>
    <m/>
    <n v="212611"/>
    <m/>
    <n v="60"/>
    <s v="Francielly"/>
    <n v="2"/>
    <m/>
    <n v="6"/>
    <d v="2015-04-08T00:00:00"/>
    <d v="2015-04-08T00:00:00"/>
    <m/>
    <m/>
    <n v="2015"/>
    <n v="60"/>
    <m/>
    <m/>
    <m/>
    <m/>
    <s v="Mensalidade Pré-Vestibular"/>
    <x v="1"/>
    <x v="4"/>
    <m/>
    <n v="77"/>
    <n v="11"/>
    <s v="Antec. de Cheque"/>
    <m/>
    <n v="0"/>
    <m/>
    <n v="0"/>
    <m/>
    <m/>
    <s v="BRB [GYN] [OPERAÇÕES]"/>
    <m/>
    <m/>
    <m/>
  </r>
  <r>
    <n v="259315"/>
    <n v="212612"/>
    <s v="Par.(05/6) 020723/GABRIEL CELESTINO DE OLIV - Parcelas"/>
    <n v="1386"/>
    <d v="2015-03-10T00:00:00"/>
    <d v="1899-12-30T14:58:15"/>
    <n v="0"/>
    <n v="0"/>
    <n v="-1414273.5600001574"/>
    <m/>
    <m/>
    <n v="212612"/>
    <m/>
    <n v="60"/>
    <s v="Francielly"/>
    <n v="2"/>
    <m/>
    <n v="6"/>
    <d v="2015-04-08T00:00:00"/>
    <d v="2015-04-08T00:00:00"/>
    <m/>
    <m/>
    <n v="2015"/>
    <n v="60"/>
    <m/>
    <m/>
    <m/>
    <m/>
    <s v="Mensalidade Pré-Vestibular"/>
    <x v="1"/>
    <x v="4"/>
    <m/>
    <n v="77"/>
    <n v="11"/>
    <s v="Antec. de Cheque"/>
    <m/>
    <n v="0"/>
    <m/>
    <n v="0"/>
    <m/>
    <m/>
    <s v="BRB [GYN] [OPERAÇÕES]"/>
    <m/>
    <m/>
    <m/>
  </r>
  <r>
    <n v="259316"/>
    <n v="212613"/>
    <s v="Par.(06/6) 020723/GABRIEL CELESTINO DE OLIV - Parcelas"/>
    <n v="1386"/>
    <d v="2015-03-10T00:00:00"/>
    <d v="1899-12-30T14:58:16"/>
    <n v="0"/>
    <n v="0"/>
    <n v="-1412887.5600001574"/>
    <m/>
    <m/>
    <n v="212613"/>
    <m/>
    <n v="60"/>
    <s v="Francielly"/>
    <n v="2"/>
    <m/>
    <n v="6"/>
    <d v="2015-04-08T00:00:00"/>
    <d v="2015-04-08T00:00:00"/>
    <m/>
    <m/>
    <n v="2015"/>
    <n v="60"/>
    <m/>
    <m/>
    <m/>
    <m/>
    <s v="Mensalidade Pré-Vestibular"/>
    <x v="1"/>
    <x v="4"/>
    <m/>
    <n v="77"/>
    <n v="11"/>
    <s v="Antec. de Cheque"/>
    <m/>
    <n v="0"/>
    <m/>
    <n v="0"/>
    <m/>
    <m/>
    <s v="BRB [GYN] [OPERAÇÕES]"/>
    <m/>
    <m/>
    <m/>
  </r>
  <r>
    <n v="250910"/>
    <s v="Recibo/116214"/>
    <s v="A Cristalina Piscinas Limpeza E Tratamen - Cód. 116214"/>
    <n v="0"/>
    <d v="2015-03-10T00:00:00"/>
    <d v="1899-12-30T14:58:45"/>
    <n v="135"/>
    <n v="0"/>
    <n v="-1413022.5600001574"/>
    <m/>
    <m/>
    <m/>
    <n v="116214"/>
    <n v="24"/>
    <s v="Emilly"/>
    <n v="1"/>
    <m/>
    <n v="547"/>
    <d v="2015-03-12T00:00:00"/>
    <d v="2015-03-12T00:00:00"/>
    <m/>
    <m/>
    <n v="2015"/>
    <n v="24"/>
    <m/>
    <m/>
    <m/>
    <m/>
    <s v="CA.Manutenção  Piscinas / Jardinagem (DESPESA)"/>
    <x v="1"/>
    <x v="4"/>
    <m/>
    <n v="56"/>
    <n v="1"/>
    <s v="Dinheiro"/>
    <m/>
    <n v="0"/>
    <m/>
    <n v="0"/>
    <m/>
    <m/>
    <s v="CAIXA TESOURARIA"/>
    <m/>
    <m/>
    <m/>
  </r>
  <r>
    <n v="259317"/>
    <n v="212615"/>
    <s v="Par.(02/10) 020715/JULIA LOGRADO GOMES - Parcelas"/>
    <n v="190"/>
    <d v="2015-03-10T00:00:00"/>
    <d v="1899-12-30T14:59:24"/>
    <n v="0"/>
    <n v="0"/>
    <n v="-1412832.5600001574"/>
    <m/>
    <m/>
    <n v="212615"/>
    <m/>
    <n v="60"/>
    <s v="Francielly"/>
    <n v="2"/>
    <m/>
    <n v="62"/>
    <d v="2015-04-08T00:00:00"/>
    <d v="2015-04-08T00:00:00"/>
    <m/>
    <m/>
    <n v="2015"/>
    <n v="60"/>
    <m/>
    <m/>
    <m/>
    <m/>
    <s v="Mensalidade Maratona, Turmas Olímpicas, Específicas"/>
    <x v="1"/>
    <x v="4"/>
    <m/>
    <n v="77"/>
    <n v="11"/>
    <s v="Antec. de Cheque"/>
    <m/>
    <n v="0"/>
    <m/>
    <n v="0"/>
    <m/>
    <m/>
    <s v="BRB [GYN] [OPERAÇÕES]"/>
    <m/>
    <m/>
    <m/>
  </r>
  <r>
    <n v="250911"/>
    <s v="Recibo/116215"/>
    <s v="A Cristalina Piscinas Limpeza E Tratamen - Cód. 116215"/>
    <n v="0"/>
    <d v="2015-03-10T00:00:00"/>
    <d v="1899-12-30T14:59:25"/>
    <n v="150"/>
    <n v="0"/>
    <n v="-1412982.5600001574"/>
    <m/>
    <m/>
    <m/>
    <n v="116215"/>
    <n v="24"/>
    <s v="Emilly"/>
    <n v="1"/>
    <m/>
    <n v="155"/>
    <d v="2015-03-12T00:00:00"/>
    <d v="2015-03-12T00:00:00"/>
    <m/>
    <m/>
    <n v="2015"/>
    <n v="24"/>
    <m/>
    <m/>
    <m/>
    <m/>
    <s v="T-3.Manutenção  Piscinas / Jardinagem"/>
    <x v="1"/>
    <x v="4"/>
    <m/>
    <n v="56"/>
    <n v="1"/>
    <s v="Dinheiro"/>
    <m/>
    <n v="0"/>
    <m/>
    <n v="0"/>
    <m/>
    <m/>
    <s v="CAIXA TESOURARIA"/>
    <m/>
    <m/>
    <m/>
  </r>
  <r>
    <n v="259318"/>
    <n v="212616"/>
    <s v="Par.(03/10) 020715/JULIA LOGRADO GOMES - Parcelas"/>
    <n v="190"/>
    <d v="2015-03-10T00:00:00"/>
    <d v="1899-12-30T14:59:25"/>
    <n v="0"/>
    <n v="0"/>
    <n v="-1412792.5600001574"/>
    <m/>
    <m/>
    <n v="212616"/>
    <m/>
    <n v="60"/>
    <s v="Francielly"/>
    <n v="2"/>
    <m/>
    <n v="62"/>
    <d v="2015-04-08T00:00:00"/>
    <d v="2015-04-08T00:00:00"/>
    <m/>
    <m/>
    <n v="2015"/>
    <n v="60"/>
    <m/>
    <m/>
    <m/>
    <m/>
    <s v="Mensalidade Maratona, Turmas Olímpicas, Específicas"/>
    <x v="1"/>
    <x v="4"/>
    <m/>
    <n v="77"/>
    <n v="11"/>
    <s v="Antec. de Cheque"/>
    <m/>
    <n v="0"/>
    <m/>
    <n v="0"/>
    <m/>
    <m/>
    <s v="BRB [GYN] [OPERAÇÕES]"/>
    <m/>
    <m/>
    <m/>
  </r>
  <r>
    <n v="259319"/>
    <n v="212617"/>
    <s v="Par.(04/10) 020715/JULIA LOGRADO GOMES - Parcelas"/>
    <n v="190"/>
    <d v="2015-03-10T00:00:00"/>
    <d v="1899-12-30T14:59:25"/>
    <n v="0"/>
    <n v="0"/>
    <n v="-1412602.5600001574"/>
    <m/>
    <m/>
    <n v="212617"/>
    <m/>
    <n v="60"/>
    <s v="Francielly"/>
    <n v="2"/>
    <m/>
    <n v="62"/>
    <d v="2015-04-08T00:00:00"/>
    <d v="2015-04-08T00:00:00"/>
    <m/>
    <m/>
    <n v="2015"/>
    <n v="60"/>
    <m/>
    <m/>
    <m/>
    <m/>
    <s v="Mensalidade Maratona, Turmas Olímpicas, Específicas"/>
    <x v="1"/>
    <x v="4"/>
    <m/>
    <n v="77"/>
    <n v="11"/>
    <s v="Antec. de Cheque"/>
    <m/>
    <n v="0"/>
    <m/>
    <n v="0"/>
    <m/>
    <m/>
    <s v="BRB [GYN] [OPERAÇÕES]"/>
    <m/>
    <m/>
    <m/>
  </r>
  <r>
    <n v="259320"/>
    <n v="212618"/>
    <s v="Par.(05/10) 020715/JULIA LOGRADO GOMES - Parcelas"/>
    <n v="190"/>
    <d v="2015-03-10T00:00:00"/>
    <d v="1899-12-30T14:59:25"/>
    <n v="0"/>
    <n v="0"/>
    <n v="-1412412.5600001574"/>
    <m/>
    <m/>
    <n v="212618"/>
    <m/>
    <n v="60"/>
    <s v="Francielly"/>
    <n v="2"/>
    <m/>
    <n v="62"/>
    <d v="2015-04-08T00:00:00"/>
    <d v="2015-04-08T00:00:00"/>
    <m/>
    <m/>
    <n v="2015"/>
    <n v="60"/>
    <m/>
    <m/>
    <m/>
    <m/>
    <s v="Mensalidade Maratona, Turmas Olímpicas, Específicas"/>
    <x v="1"/>
    <x v="4"/>
    <m/>
    <n v="77"/>
    <n v="11"/>
    <s v="Antec. de Cheque"/>
    <m/>
    <n v="0"/>
    <m/>
    <n v="0"/>
    <m/>
    <m/>
    <s v="BRB [GYN] [OPERAÇÕES]"/>
    <m/>
    <m/>
    <m/>
  </r>
  <r>
    <n v="259321"/>
    <n v="212619"/>
    <s v="Par.(06/10) 020715/JULIA LOGRADO GOMES - Parcelas"/>
    <n v="190"/>
    <d v="2015-03-10T00:00:00"/>
    <d v="1899-12-30T14:59:26"/>
    <n v="0"/>
    <n v="0"/>
    <n v="-1412222.5600001574"/>
    <m/>
    <m/>
    <n v="212619"/>
    <m/>
    <n v="60"/>
    <s v="Francielly"/>
    <n v="2"/>
    <m/>
    <n v="62"/>
    <d v="2015-04-08T00:00:00"/>
    <d v="2015-04-08T00:00:00"/>
    <m/>
    <m/>
    <n v="2015"/>
    <n v="60"/>
    <m/>
    <m/>
    <m/>
    <m/>
    <s v="Mensalidade Maratona, Turmas Olímpicas, Específicas"/>
    <x v="1"/>
    <x v="4"/>
    <m/>
    <n v="77"/>
    <n v="11"/>
    <s v="Antec. de Cheque"/>
    <m/>
    <n v="0"/>
    <m/>
    <n v="0"/>
    <m/>
    <m/>
    <s v="BRB [GYN] [OPERAÇÕES]"/>
    <m/>
    <m/>
    <m/>
  </r>
  <r>
    <n v="259322"/>
    <n v="212596"/>
    <s v="Par.(03/6) 020718/JACKELINE SILVA DOS SANTO - Parcelas"/>
    <n v="1386"/>
    <d v="2015-03-10T00:00:00"/>
    <d v="1899-12-30T15:00:16"/>
    <n v="0"/>
    <n v="0"/>
    <n v="-1410836.5600001574"/>
    <m/>
    <m/>
    <n v="212596"/>
    <m/>
    <n v="60"/>
    <s v="Francielly"/>
    <n v="2"/>
    <m/>
    <n v="6"/>
    <d v="2015-04-08T00:00:00"/>
    <d v="2015-04-08T00:00:00"/>
    <m/>
    <m/>
    <n v="2015"/>
    <n v="60"/>
    <m/>
    <m/>
    <m/>
    <m/>
    <s v="Mensalidade Pré-Vestibular"/>
    <x v="1"/>
    <x v="4"/>
    <m/>
    <n v="77"/>
    <n v="11"/>
    <s v="Antec. de Cheque"/>
    <m/>
    <n v="0"/>
    <m/>
    <n v="0"/>
    <m/>
    <m/>
    <s v="BRB [GYN] [OPERAÇÕES]"/>
    <m/>
    <m/>
    <m/>
  </r>
  <r>
    <n v="259323"/>
    <n v="212597"/>
    <s v="Par.(04/6) 020718/JACKELINE SILVA DOS SANTO - Parcelas"/>
    <n v="1386"/>
    <d v="2015-03-10T00:00:00"/>
    <d v="1899-12-30T15:00:16"/>
    <n v="0"/>
    <n v="0"/>
    <n v="-1409450.5600001574"/>
    <m/>
    <m/>
    <n v="212597"/>
    <m/>
    <n v="60"/>
    <s v="Francielly"/>
    <n v="2"/>
    <m/>
    <n v="6"/>
    <d v="2015-04-08T00:00:00"/>
    <d v="2015-04-08T00:00:00"/>
    <m/>
    <m/>
    <n v="2015"/>
    <n v="60"/>
    <m/>
    <m/>
    <m/>
    <m/>
    <s v="Mensalidade Pré-Vestibular"/>
    <x v="1"/>
    <x v="4"/>
    <m/>
    <n v="77"/>
    <n v="11"/>
    <s v="Antec. de Cheque"/>
    <m/>
    <n v="0"/>
    <m/>
    <n v="0"/>
    <m/>
    <m/>
    <s v="BRB [GYN] [OPERAÇÕES]"/>
    <m/>
    <m/>
    <m/>
  </r>
  <r>
    <n v="259324"/>
    <n v="212598"/>
    <s v="Par.(05/6) 020718/JACKELINE SILVA DOS SANTO - Parcelas"/>
    <n v="1386"/>
    <d v="2015-03-10T00:00:00"/>
    <d v="1899-12-30T15:00:16"/>
    <n v="0"/>
    <n v="0"/>
    <n v="-1408064.5600001574"/>
    <m/>
    <m/>
    <n v="212598"/>
    <m/>
    <n v="60"/>
    <s v="Francielly"/>
    <n v="2"/>
    <m/>
    <n v="6"/>
    <d v="2015-04-08T00:00:00"/>
    <d v="2015-04-08T00:00:00"/>
    <m/>
    <m/>
    <n v="2015"/>
    <n v="60"/>
    <m/>
    <m/>
    <m/>
    <m/>
    <s v="Mensalidade Pré-Vestibular"/>
    <x v="1"/>
    <x v="4"/>
    <m/>
    <n v="77"/>
    <n v="11"/>
    <s v="Antec. de Cheque"/>
    <m/>
    <n v="0"/>
    <m/>
    <n v="0"/>
    <m/>
    <m/>
    <s v="BRB [GYN] [OPERAÇÕES]"/>
    <m/>
    <m/>
    <m/>
  </r>
  <r>
    <n v="259325"/>
    <n v="212599"/>
    <s v="Par.(06/6) 020718/JACKELINE SILVA DOS SANTO - Parcelas"/>
    <n v="1386"/>
    <d v="2015-03-10T00:00:00"/>
    <d v="1899-12-30T15:00:17"/>
    <n v="0"/>
    <n v="0"/>
    <n v="-1406678.5600001574"/>
    <m/>
    <m/>
    <n v="212599"/>
    <m/>
    <n v="60"/>
    <s v="Francielly"/>
    <n v="2"/>
    <m/>
    <n v="6"/>
    <d v="2015-04-08T00:00:00"/>
    <d v="2015-04-08T00:00:00"/>
    <m/>
    <m/>
    <n v="2015"/>
    <n v="60"/>
    <m/>
    <m/>
    <m/>
    <m/>
    <s v="Mensalidade Pré-Vestibular"/>
    <x v="1"/>
    <x v="4"/>
    <m/>
    <n v="77"/>
    <n v="11"/>
    <s v="Antec. de Cheque"/>
    <m/>
    <n v="0"/>
    <m/>
    <n v="0"/>
    <m/>
    <m/>
    <s v="BRB [GYN] [OPERAÇÕES]"/>
    <m/>
    <m/>
    <m/>
  </r>
  <r>
    <n v="259326"/>
    <n v="192378"/>
    <s v="Par.(03/12) 018699/GABRIEL AUGUSTO WANDEKOKE - Mensalidades"/>
    <n v="1155.08"/>
    <d v="2015-03-10T00:00:00"/>
    <d v="1899-12-30T15:01:10"/>
    <n v="0"/>
    <n v="0"/>
    <n v="-1405523.4800001574"/>
    <m/>
    <m/>
    <n v="192378"/>
    <m/>
    <n v="60"/>
    <s v="Francielly"/>
    <n v="1"/>
    <m/>
    <n v="2"/>
    <d v="2015-04-08T00:00:00"/>
    <d v="2015-04-08T00:00:00"/>
    <m/>
    <m/>
    <n v="2015"/>
    <n v="60"/>
    <m/>
    <m/>
    <m/>
    <m/>
    <s v="Mensalidade Ensino Médio"/>
    <x v="1"/>
    <x v="4"/>
    <m/>
    <n v="77"/>
    <n v="11"/>
    <s v="Antec. de Cheque"/>
    <m/>
    <n v="0"/>
    <m/>
    <n v="0"/>
    <m/>
    <m/>
    <s v="BRB [GYN] [OPERAÇÕES]"/>
    <m/>
    <m/>
    <m/>
  </r>
  <r>
    <n v="259327"/>
    <n v="192379"/>
    <s v="Par.(04/12) 018699/GABRIEL AUGUSTO WANDEKOKE - Mensalidades"/>
    <n v="1155.08"/>
    <d v="2015-03-10T00:00:00"/>
    <d v="1899-12-30T15:01:11"/>
    <n v="0"/>
    <n v="0"/>
    <n v="-1404368.4000001573"/>
    <m/>
    <m/>
    <n v="192379"/>
    <m/>
    <n v="60"/>
    <s v="Francielly"/>
    <n v="1"/>
    <m/>
    <n v="2"/>
    <d v="2015-04-08T00:00:00"/>
    <d v="2015-04-08T00:00:00"/>
    <m/>
    <m/>
    <n v="2015"/>
    <n v="60"/>
    <m/>
    <m/>
    <m/>
    <m/>
    <s v="Mensalidade Ensino Médio"/>
    <x v="1"/>
    <x v="4"/>
    <m/>
    <n v="77"/>
    <n v="11"/>
    <s v="Antec. de Cheque"/>
    <m/>
    <n v="0"/>
    <m/>
    <n v="0"/>
    <m/>
    <m/>
    <s v="BRB [GYN] [OPERAÇÕES]"/>
    <m/>
    <m/>
    <m/>
  </r>
  <r>
    <n v="259328"/>
    <n v="204784"/>
    <s v="Par.(05/12) 018699/GABRIEL AUGUSTO WANDEKOKE - Mensalidades"/>
    <n v="1155.08"/>
    <d v="2015-03-10T00:00:00"/>
    <d v="1899-12-30T15:01:11"/>
    <n v="0"/>
    <n v="0"/>
    <n v="-1403213.3200001572"/>
    <m/>
    <m/>
    <n v="204784"/>
    <m/>
    <n v="60"/>
    <s v="Francielly"/>
    <n v="1"/>
    <m/>
    <n v="2"/>
    <d v="2015-04-08T00:00:00"/>
    <d v="2015-04-08T00:00:00"/>
    <m/>
    <m/>
    <n v="2015"/>
    <n v="60"/>
    <m/>
    <m/>
    <m/>
    <m/>
    <s v="Mensalidade Ensino Médio"/>
    <x v="1"/>
    <x v="4"/>
    <m/>
    <n v="77"/>
    <n v="11"/>
    <s v="Antec. de Cheque"/>
    <m/>
    <n v="0"/>
    <m/>
    <n v="0"/>
    <m/>
    <m/>
    <s v="BRB [GYN] [OPERAÇÕES]"/>
    <m/>
    <m/>
    <m/>
  </r>
  <r>
    <n v="259329"/>
    <n v="204785"/>
    <s v="Par.(06/12) 018699/GABRIEL AUGUSTO WANDEKOKE - Mensalidades"/>
    <n v="1155.08"/>
    <d v="2015-03-10T00:00:00"/>
    <d v="1899-12-30T15:01:12"/>
    <n v="0"/>
    <n v="0"/>
    <n v="-1402058.2400001572"/>
    <m/>
    <m/>
    <n v="204785"/>
    <m/>
    <n v="60"/>
    <s v="Francielly"/>
    <n v="1"/>
    <m/>
    <n v="2"/>
    <d v="2015-04-08T00:00:00"/>
    <d v="2015-04-08T00:00:00"/>
    <m/>
    <m/>
    <n v="2015"/>
    <n v="60"/>
    <m/>
    <m/>
    <m/>
    <m/>
    <s v="Mensalidade Ensino Médio"/>
    <x v="1"/>
    <x v="4"/>
    <m/>
    <n v="77"/>
    <n v="11"/>
    <s v="Antec. de Cheque"/>
    <m/>
    <n v="0"/>
    <m/>
    <n v="0"/>
    <m/>
    <m/>
    <s v="BRB [GYN] [OPERAÇÕES]"/>
    <m/>
    <m/>
    <m/>
  </r>
  <r>
    <n v="250920"/>
    <s v="014657/116217"/>
    <s v="Hidraulica Boa Esperança - Cód. 116217"/>
    <n v="0"/>
    <d v="2015-03-10T00:00:00"/>
    <d v="1899-12-30T15:01:13"/>
    <n v="17.399999999999999"/>
    <n v="0"/>
    <n v="-1402075.6400001571"/>
    <m/>
    <m/>
    <m/>
    <n v="116217"/>
    <n v="24"/>
    <s v="Emilly"/>
    <n v="1"/>
    <m/>
    <n v="1392"/>
    <d v="2015-03-12T00:00:00"/>
    <d v="2015-03-12T00:00:00"/>
    <m/>
    <m/>
    <n v="2015"/>
    <n v="24"/>
    <m/>
    <m/>
    <m/>
    <m/>
    <s v="T-27.Material de construção "/>
    <x v="1"/>
    <x v="4"/>
    <m/>
    <n v="56"/>
    <n v="1"/>
    <s v="Dinheiro"/>
    <m/>
    <n v="0"/>
    <m/>
    <n v="0"/>
    <m/>
    <m/>
    <s v="CAIXA TESOURARIA"/>
    <m/>
    <m/>
    <m/>
  </r>
  <r>
    <n v="259330"/>
    <n v="204786"/>
    <s v="Par.(07/12) 018699/GABRIEL AUGUSTO WANDEKOKE - Mensalidades"/>
    <n v="1155.08"/>
    <d v="2015-03-10T00:00:00"/>
    <d v="1899-12-30T15:01:13"/>
    <n v="0"/>
    <n v="0"/>
    <n v="-1400920.560000157"/>
    <m/>
    <m/>
    <n v="204786"/>
    <m/>
    <n v="60"/>
    <s v="Francielly"/>
    <n v="1"/>
    <m/>
    <n v="2"/>
    <d v="2015-04-08T00:00:00"/>
    <d v="2015-04-08T00:00:00"/>
    <m/>
    <m/>
    <n v="2015"/>
    <n v="60"/>
    <m/>
    <m/>
    <m/>
    <m/>
    <s v="Mensalidade Ensino Médio"/>
    <x v="1"/>
    <x v="4"/>
    <m/>
    <n v="77"/>
    <n v="11"/>
    <s v="Antec. de Cheque"/>
    <m/>
    <n v="0"/>
    <m/>
    <n v="0"/>
    <m/>
    <m/>
    <s v="BRB [GYN] [OPERAÇÕES]"/>
    <m/>
    <m/>
    <m/>
  </r>
  <r>
    <n v="259331"/>
    <n v="212647"/>
    <s v="Par.(08/12) 018699/GABRIEL AUGUSTO WANDEKOKE - Mensalidades"/>
    <n v="1155.08"/>
    <d v="2015-03-10T00:00:00"/>
    <d v="1899-12-30T15:01:14"/>
    <n v="0"/>
    <n v="0"/>
    <n v="-1399765.4800001569"/>
    <m/>
    <m/>
    <n v="212647"/>
    <m/>
    <n v="60"/>
    <s v="Francielly"/>
    <n v="1"/>
    <m/>
    <n v="2"/>
    <d v="2015-04-08T00:00:00"/>
    <d v="2015-04-08T00:00:00"/>
    <m/>
    <m/>
    <n v="2015"/>
    <n v="60"/>
    <m/>
    <m/>
    <m/>
    <m/>
    <s v="Mensalidade Ensino Médio"/>
    <x v="1"/>
    <x v="4"/>
    <m/>
    <n v="77"/>
    <n v="11"/>
    <s v="Antec. de Cheque"/>
    <m/>
    <n v="0"/>
    <m/>
    <n v="0"/>
    <m/>
    <m/>
    <s v="BRB [GYN] [OPERAÇÕES]"/>
    <m/>
    <m/>
    <m/>
  </r>
  <r>
    <n v="259332"/>
    <n v="212652"/>
    <s v="Par.(01/10) 020716/RENAN FERNANDES VASCONCEL - Parcelas"/>
    <n v="190"/>
    <d v="2015-03-10T00:00:00"/>
    <d v="1899-12-30T15:02:21"/>
    <n v="0"/>
    <n v="0"/>
    <n v="-1399575.4800001569"/>
    <m/>
    <m/>
    <n v="212652"/>
    <m/>
    <n v="60"/>
    <s v="Francielly"/>
    <n v="2"/>
    <m/>
    <n v="62"/>
    <d v="2015-04-08T00:00:00"/>
    <d v="2015-04-08T00:00:00"/>
    <m/>
    <m/>
    <n v="2015"/>
    <n v="60"/>
    <m/>
    <m/>
    <m/>
    <m/>
    <s v="Mensalidade Maratona, Turmas Olímpicas, Específicas"/>
    <x v="1"/>
    <x v="4"/>
    <m/>
    <n v="77"/>
    <n v="11"/>
    <s v="Antec. de Cheque"/>
    <m/>
    <n v="0"/>
    <m/>
    <n v="0"/>
    <m/>
    <m/>
    <s v="BRB [GYN] [OPERAÇÕES]"/>
    <m/>
    <m/>
    <m/>
  </r>
  <r>
    <n v="259333"/>
    <n v="212653"/>
    <s v="Par.(02/10) 020716/RENAN FERNANDES VASCONCEL - Parcelas"/>
    <n v="190"/>
    <d v="2015-03-10T00:00:00"/>
    <d v="1899-12-30T15:02:22"/>
    <n v="0"/>
    <n v="0"/>
    <n v="-1399385.4800001569"/>
    <m/>
    <m/>
    <n v="212653"/>
    <m/>
    <n v="60"/>
    <s v="Francielly"/>
    <n v="2"/>
    <m/>
    <n v="62"/>
    <d v="2015-04-08T00:00:00"/>
    <d v="2015-04-08T00:00:00"/>
    <m/>
    <m/>
    <n v="2015"/>
    <n v="60"/>
    <m/>
    <m/>
    <m/>
    <m/>
    <s v="Mensalidade Maratona, Turmas Olímpicas, Específicas"/>
    <x v="1"/>
    <x v="4"/>
    <m/>
    <n v="77"/>
    <n v="11"/>
    <s v="Antec. de Cheque"/>
    <m/>
    <n v="0"/>
    <m/>
    <n v="0"/>
    <m/>
    <m/>
    <s v="BRB [GYN] [OPERAÇÕES]"/>
    <m/>
    <m/>
    <m/>
  </r>
  <r>
    <n v="259334"/>
    <n v="212654"/>
    <s v="Par.(03/10) 020716/RENAN FERNANDES VASCONCEL - Parcelas"/>
    <n v="190"/>
    <d v="2015-03-10T00:00:00"/>
    <d v="1899-12-30T15:02:22"/>
    <n v="0"/>
    <n v="0"/>
    <n v="-1399195.4800001569"/>
    <m/>
    <m/>
    <n v="212654"/>
    <m/>
    <n v="60"/>
    <s v="Francielly"/>
    <n v="2"/>
    <m/>
    <n v="62"/>
    <d v="2015-04-08T00:00:00"/>
    <d v="2015-04-08T00:00:00"/>
    <m/>
    <m/>
    <n v="2015"/>
    <n v="60"/>
    <m/>
    <m/>
    <m/>
    <m/>
    <s v="Mensalidade Maratona, Turmas Olímpicas, Específicas"/>
    <x v="1"/>
    <x v="4"/>
    <m/>
    <n v="77"/>
    <n v="11"/>
    <s v="Antec. de Cheque"/>
    <m/>
    <n v="0"/>
    <m/>
    <n v="0"/>
    <m/>
    <m/>
    <s v="BRB [GYN] [OPERAÇÕES]"/>
    <m/>
    <m/>
    <m/>
  </r>
  <r>
    <n v="259335"/>
    <n v="212655"/>
    <s v="Par.(04/10) 020716/RENAN FERNANDES VASCONCEL - Parcelas"/>
    <n v="190"/>
    <d v="2015-03-10T00:00:00"/>
    <d v="1899-12-30T15:02:23"/>
    <n v="0"/>
    <n v="0"/>
    <n v="-1399005.4800001569"/>
    <m/>
    <m/>
    <n v="212655"/>
    <m/>
    <n v="60"/>
    <s v="Francielly"/>
    <n v="2"/>
    <m/>
    <n v="62"/>
    <d v="2015-04-08T00:00:00"/>
    <d v="2015-04-08T00:00:00"/>
    <m/>
    <m/>
    <n v="2015"/>
    <n v="60"/>
    <m/>
    <m/>
    <m/>
    <m/>
    <s v="Mensalidade Maratona, Turmas Olímpicas, Específicas"/>
    <x v="1"/>
    <x v="4"/>
    <m/>
    <n v="77"/>
    <n v="11"/>
    <s v="Antec. de Cheque"/>
    <m/>
    <n v="0"/>
    <m/>
    <n v="0"/>
    <m/>
    <m/>
    <s v="BRB [GYN] [OPERAÇÕES]"/>
    <m/>
    <m/>
    <m/>
  </r>
  <r>
    <n v="259336"/>
    <n v="212656"/>
    <s v="Par.(05/10) 020716/RENAN FERNANDES VASCONCEL - Parcelas"/>
    <n v="190"/>
    <d v="2015-03-10T00:00:00"/>
    <d v="1899-12-30T15:02:23"/>
    <n v="0"/>
    <n v="0"/>
    <n v="-1398815.4800001569"/>
    <m/>
    <m/>
    <n v="212656"/>
    <m/>
    <n v="60"/>
    <s v="Francielly"/>
    <n v="2"/>
    <m/>
    <n v="62"/>
    <d v="2015-04-08T00:00:00"/>
    <d v="2015-04-08T00:00:00"/>
    <m/>
    <m/>
    <n v="2015"/>
    <n v="60"/>
    <m/>
    <m/>
    <m/>
    <m/>
    <s v="Mensalidade Maratona, Turmas Olímpicas, Específicas"/>
    <x v="1"/>
    <x v="4"/>
    <m/>
    <n v="77"/>
    <n v="11"/>
    <s v="Antec. de Cheque"/>
    <m/>
    <n v="0"/>
    <m/>
    <n v="0"/>
    <m/>
    <m/>
    <s v="BRB [GYN] [OPERAÇÕES]"/>
    <m/>
    <m/>
    <m/>
  </r>
  <r>
    <n v="259337"/>
    <n v="212657"/>
    <s v="Par.(06/10) 020716/RENAN FERNANDES VASCONCEL - Parcelas"/>
    <n v="190"/>
    <d v="2015-03-10T00:00:00"/>
    <d v="1899-12-30T15:02:24"/>
    <n v="0"/>
    <n v="0"/>
    <n v="-1398625.4800001569"/>
    <m/>
    <m/>
    <n v="212657"/>
    <m/>
    <n v="60"/>
    <s v="Francielly"/>
    <n v="2"/>
    <m/>
    <n v="62"/>
    <d v="2015-04-08T00:00:00"/>
    <d v="2015-04-08T00:00:00"/>
    <m/>
    <m/>
    <n v="2015"/>
    <n v="60"/>
    <m/>
    <m/>
    <m/>
    <m/>
    <s v="Mensalidade Maratona, Turmas Olímpicas, Específicas"/>
    <x v="1"/>
    <x v="4"/>
    <m/>
    <n v="77"/>
    <n v="11"/>
    <s v="Antec. de Cheque"/>
    <m/>
    <n v="0"/>
    <m/>
    <n v="0"/>
    <m/>
    <m/>
    <s v="BRB [GYN] [OPERAÇÕES]"/>
    <m/>
    <m/>
    <m/>
  </r>
  <r>
    <n v="250928"/>
    <s v="Despesa/116219"/>
    <s v="Marcelo De Moraes Melo - Cód. 116219"/>
    <n v="0"/>
    <d v="2015-03-10T00:00:00"/>
    <d v="1899-12-30T15:02:57"/>
    <n v="172.55"/>
    <n v="0"/>
    <n v="-1398798.030000157"/>
    <m/>
    <m/>
    <m/>
    <n v="116219"/>
    <n v="24"/>
    <s v="Emilly"/>
    <n v="1"/>
    <m/>
    <n v="1455"/>
    <d v="2015-03-12T00:00:00"/>
    <d v="2015-03-12T00:00:00"/>
    <m/>
    <m/>
    <n v="2015"/>
    <n v="24"/>
    <m/>
    <m/>
    <m/>
    <m/>
    <s v="Marcelo.Despesas Particulares"/>
    <x v="1"/>
    <x v="5"/>
    <m/>
    <n v="56"/>
    <n v="1"/>
    <s v="Dinheiro"/>
    <m/>
    <n v="0"/>
    <m/>
    <n v="0"/>
    <m/>
    <m/>
    <s v="CAIXA TESOURARIA"/>
    <m/>
    <m/>
    <m/>
  </r>
  <r>
    <n v="259340"/>
    <n v="212271"/>
    <s v="Par.(04/10) 020709/VITORIA GEWEHR FUCUTA - Parcelas"/>
    <n v="95"/>
    <d v="2015-03-10T00:00:00"/>
    <d v="1899-12-30T15:10:03"/>
    <n v="0"/>
    <n v="0"/>
    <n v="-1398703.030000157"/>
    <m/>
    <m/>
    <n v="212271"/>
    <m/>
    <n v="60"/>
    <s v="Francielly"/>
    <n v="2"/>
    <m/>
    <n v="62"/>
    <d v="2015-04-08T00:00:00"/>
    <d v="2015-04-08T00:00:00"/>
    <m/>
    <m/>
    <n v="2015"/>
    <n v="60"/>
    <m/>
    <m/>
    <m/>
    <m/>
    <s v="Mensalidade Maratona, Turmas Olímpicas, Específicas"/>
    <x v="1"/>
    <x v="4"/>
    <m/>
    <n v="77"/>
    <n v="11"/>
    <s v="Antec. de Cheque"/>
    <m/>
    <n v="0"/>
    <m/>
    <n v="0"/>
    <m/>
    <m/>
    <s v="BRB [GYN] [OPERAÇÕES]"/>
    <m/>
    <m/>
    <m/>
  </r>
  <r>
    <n v="259341"/>
    <n v="212272"/>
    <s v="Par.(05/10) 020709/VITORIA GEWEHR FUCUTA - Parcelas"/>
    <n v="190"/>
    <d v="2015-03-10T00:00:00"/>
    <d v="1899-12-30T15:10:03"/>
    <n v="0"/>
    <n v="0"/>
    <n v="-1398513.030000157"/>
    <m/>
    <m/>
    <n v="212272"/>
    <m/>
    <n v="60"/>
    <s v="Francielly"/>
    <n v="2"/>
    <m/>
    <n v="62"/>
    <d v="2015-04-08T00:00:00"/>
    <d v="2015-04-08T00:00:00"/>
    <m/>
    <m/>
    <n v="2015"/>
    <n v="60"/>
    <m/>
    <m/>
    <m/>
    <m/>
    <s v="Mensalidade Maratona, Turmas Olímpicas, Específicas"/>
    <x v="1"/>
    <x v="4"/>
    <m/>
    <n v="77"/>
    <n v="11"/>
    <s v="Antec. de Cheque"/>
    <m/>
    <n v="0"/>
    <m/>
    <n v="0"/>
    <m/>
    <m/>
    <s v="BRB [GYN] [OPERAÇÕES]"/>
    <m/>
    <m/>
    <m/>
  </r>
  <r>
    <n v="259342"/>
    <n v="212273"/>
    <s v="Par.(06/10) 020709/VITORIA GEWEHR FUCUTA - Parcelas"/>
    <n v="190"/>
    <d v="2015-03-10T00:00:00"/>
    <d v="1899-12-30T15:10:04"/>
    <n v="0"/>
    <n v="0"/>
    <n v="-1398323.030000157"/>
    <m/>
    <m/>
    <n v="212273"/>
    <m/>
    <n v="60"/>
    <s v="Francielly"/>
    <n v="2"/>
    <m/>
    <n v="62"/>
    <d v="2015-04-08T00:00:00"/>
    <d v="2015-04-08T00:00:00"/>
    <m/>
    <m/>
    <n v="2015"/>
    <n v="60"/>
    <m/>
    <m/>
    <m/>
    <m/>
    <s v="Mensalidade Maratona, Turmas Olímpicas, Específicas"/>
    <x v="1"/>
    <x v="4"/>
    <m/>
    <n v="77"/>
    <n v="11"/>
    <s v="Antec. de Cheque"/>
    <m/>
    <n v="0"/>
    <m/>
    <n v="0"/>
    <m/>
    <m/>
    <s v="BRB [GYN] [OPERAÇÕES]"/>
    <m/>
    <m/>
    <m/>
  </r>
  <r>
    <n v="259343"/>
    <n v="212274"/>
    <s v="Par.(07/10) 020709/VITORIA GEWEHR FUCUTA - Parcelas"/>
    <n v="95"/>
    <d v="2015-03-10T00:00:00"/>
    <d v="1899-12-30T15:10:04"/>
    <n v="0"/>
    <n v="0"/>
    <n v="-1398228.030000157"/>
    <m/>
    <m/>
    <n v="212274"/>
    <m/>
    <n v="60"/>
    <s v="Francielly"/>
    <n v="2"/>
    <m/>
    <n v="62"/>
    <d v="2015-04-08T00:00:00"/>
    <d v="2015-04-08T00:00:00"/>
    <m/>
    <m/>
    <n v="2015"/>
    <n v="60"/>
    <m/>
    <m/>
    <m/>
    <m/>
    <s v="Mensalidade Maratona, Turmas Olímpicas, Específicas"/>
    <x v="1"/>
    <x v="4"/>
    <m/>
    <n v="77"/>
    <n v="11"/>
    <s v="Antec. de Cheque"/>
    <m/>
    <n v="0"/>
    <m/>
    <n v="0"/>
    <m/>
    <m/>
    <s v="BRB [GYN] [OPERAÇÕES]"/>
    <m/>
    <m/>
    <m/>
  </r>
  <r>
    <n v="259344"/>
    <n v="212275"/>
    <s v="Par.(08/10) 020709/VITORIA GEWEHR FUCUTA - Parcelas"/>
    <n v="190"/>
    <d v="2015-03-10T00:00:00"/>
    <d v="1899-12-30T15:10:04"/>
    <n v="0"/>
    <n v="0"/>
    <n v="-1398038.030000157"/>
    <m/>
    <m/>
    <n v="212275"/>
    <m/>
    <n v="60"/>
    <s v="Francielly"/>
    <n v="2"/>
    <m/>
    <n v="62"/>
    <d v="2015-04-08T00:00:00"/>
    <d v="2015-04-08T00:00:00"/>
    <m/>
    <m/>
    <n v="2015"/>
    <n v="60"/>
    <m/>
    <m/>
    <m/>
    <m/>
    <s v="Mensalidade Maratona, Turmas Olímpicas, Específicas"/>
    <x v="1"/>
    <x v="4"/>
    <m/>
    <n v="77"/>
    <n v="11"/>
    <s v="Antec. de Cheque"/>
    <m/>
    <n v="0"/>
    <m/>
    <n v="0"/>
    <m/>
    <m/>
    <s v="BRB [GYN] [OPERAÇÕES]"/>
    <m/>
    <m/>
    <m/>
  </r>
  <r>
    <n v="259346"/>
    <n v="212277"/>
    <s v="Par.(10/10) 020709/VITORIA GEWEHR FUCUTA - Parcelas"/>
    <n v="475"/>
    <d v="2015-03-10T00:00:00"/>
    <d v="1899-12-30T15:10:05"/>
    <n v="0"/>
    <n v="0"/>
    <n v="-1397563.030000157"/>
    <m/>
    <m/>
    <n v="212277"/>
    <m/>
    <n v="60"/>
    <s v="Francielly"/>
    <n v="2"/>
    <m/>
    <n v="62"/>
    <d v="2015-04-08T00:00:00"/>
    <d v="2015-04-08T00:00:00"/>
    <m/>
    <m/>
    <n v="2015"/>
    <n v="60"/>
    <m/>
    <m/>
    <m/>
    <m/>
    <s v="Mensalidade Maratona, Turmas Olímpicas, Específicas"/>
    <x v="1"/>
    <x v="4"/>
    <m/>
    <n v="77"/>
    <n v="11"/>
    <s v="Antec. de Cheque"/>
    <m/>
    <n v="0"/>
    <m/>
    <n v="0"/>
    <m/>
    <m/>
    <s v="BRB [GYN] [OPERAÇÕES]"/>
    <m/>
    <m/>
    <m/>
  </r>
  <r>
    <n v="259345"/>
    <n v="212276"/>
    <s v="Par.(09/10) 020709/VITORIA GEWEHR FUCUTA - Parcelas"/>
    <n v="190"/>
    <d v="2015-03-10T00:00:00"/>
    <d v="1899-12-30T15:10:05"/>
    <n v="0"/>
    <n v="0"/>
    <n v="-1397373.030000157"/>
    <m/>
    <m/>
    <n v="212276"/>
    <m/>
    <n v="60"/>
    <s v="Francielly"/>
    <n v="2"/>
    <m/>
    <n v="62"/>
    <d v="2015-04-08T00:00:00"/>
    <d v="2015-04-08T00:00:00"/>
    <m/>
    <m/>
    <n v="2015"/>
    <n v="60"/>
    <m/>
    <m/>
    <m/>
    <m/>
    <s v="Mensalidade Maratona, Turmas Olímpicas, Específicas"/>
    <x v="1"/>
    <x v="4"/>
    <m/>
    <n v="77"/>
    <n v="11"/>
    <s v="Antec. de Cheque"/>
    <m/>
    <n v="0"/>
    <m/>
    <n v="0"/>
    <m/>
    <m/>
    <s v="BRB [GYN] [OPERAÇÕES]"/>
    <m/>
    <m/>
    <m/>
  </r>
  <r>
    <n v="259348"/>
    <n v="212278"/>
    <s v="Par.(01/10) 020712/IGOR PAIVA DIAS - Parcelas"/>
    <n v="211.11"/>
    <d v="2015-03-10T00:00:00"/>
    <d v="1899-12-30T15:11:37"/>
    <n v="0"/>
    <n v="0"/>
    <n v="-1397161.9200001569"/>
    <m/>
    <m/>
    <n v="212278"/>
    <m/>
    <n v="60"/>
    <s v="Francielly"/>
    <n v="2"/>
    <m/>
    <n v="62"/>
    <d v="2015-04-08T00:00:00"/>
    <d v="2015-04-08T00:00:00"/>
    <m/>
    <m/>
    <n v="2015"/>
    <n v="60"/>
    <m/>
    <m/>
    <m/>
    <m/>
    <s v="Mensalidade Maratona, Turmas Olímpicas, Específicas"/>
    <x v="1"/>
    <x v="4"/>
    <m/>
    <n v="77"/>
    <n v="11"/>
    <s v="Antec. de Cheque"/>
    <m/>
    <n v="0"/>
    <m/>
    <n v="0"/>
    <m/>
    <m/>
    <s v="BRB [GYN] [OPERAÇÕES]"/>
    <m/>
    <m/>
    <m/>
  </r>
  <r>
    <n v="259349"/>
    <n v="212279"/>
    <s v="Par.(02/10) 020712/IGOR PAIVA DIAS - Parcelas"/>
    <n v="211.11"/>
    <d v="2015-03-10T00:00:00"/>
    <d v="1899-12-30T15:11:37"/>
    <n v="0"/>
    <n v="0"/>
    <n v="-1396950.8100001568"/>
    <m/>
    <m/>
    <n v="212279"/>
    <m/>
    <n v="60"/>
    <s v="Francielly"/>
    <n v="2"/>
    <m/>
    <n v="62"/>
    <d v="2015-04-08T00:00:00"/>
    <d v="2015-04-08T00:00:00"/>
    <m/>
    <m/>
    <n v="2015"/>
    <n v="60"/>
    <m/>
    <m/>
    <m/>
    <m/>
    <s v="Mensalidade Maratona, Turmas Olímpicas, Específicas"/>
    <x v="1"/>
    <x v="4"/>
    <m/>
    <n v="77"/>
    <n v="11"/>
    <s v="Antec. de Cheque"/>
    <m/>
    <n v="0"/>
    <m/>
    <n v="0"/>
    <m/>
    <m/>
    <s v="BRB [GYN] [OPERAÇÕES]"/>
    <m/>
    <m/>
    <m/>
  </r>
  <r>
    <n v="259350"/>
    <n v="212280"/>
    <s v="Par.(03/10) 020712/IGOR PAIVA DIAS - Parcelas"/>
    <n v="211.11"/>
    <d v="2015-03-10T00:00:00"/>
    <d v="1899-12-30T15:11:37"/>
    <n v="0"/>
    <n v="0"/>
    <n v="-1396739.7000001566"/>
    <m/>
    <m/>
    <n v="212280"/>
    <m/>
    <n v="60"/>
    <s v="Francielly"/>
    <n v="2"/>
    <m/>
    <n v="62"/>
    <d v="2015-04-08T00:00:00"/>
    <d v="2015-04-08T00:00:00"/>
    <m/>
    <m/>
    <n v="2015"/>
    <n v="60"/>
    <m/>
    <m/>
    <m/>
    <m/>
    <s v="Mensalidade Maratona, Turmas Olímpicas, Específicas"/>
    <x v="1"/>
    <x v="4"/>
    <m/>
    <n v="77"/>
    <n v="11"/>
    <s v="Antec. de Cheque"/>
    <m/>
    <n v="0"/>
    <m/>
    <n v="0"/>
    <m/>
    <m/>
    <s v="BRB [GYN] [OPERAÇÕES]"/>
    <m/>
    <m/>
    <m/>
  </r>
  <r>
    <n v="259351"/>
    <n v="212281"/>
    <s v="Par.(04/10) 020712/IGOR PAIVA DIAS - Parcelas"/>
    <n v="211.11"/>
    <d v="2015-03-10T00:00:00"/>
    <d v="1899-12-30T15:11:38"/>
    <n v="0"/>
    <n v="0"/>
    <n v="-1396528.5900001565"/>
    <m/>
    <m/>
    <n v="212281"/>
    <m/>
    <n v="60"/>
    <s v="Francielly"/>
    <n v="2"/>
    <m/>
    <n v="62"/>
    <d v="2015-04-08T00:00:00"/>
    <d v="2015-04-08T00:00:00"/>
    <m/>
    <m/>
    <n v="2015"/>
    <n v="60"/>
    <m/>
    <m/>
    <m/>
    <m/>
    <s v="Mensalidade Maratona, Turmas Olímpicas, Específicas"/>
    <x v="1"/>
    <x v="4"/>
    <m/>
    <n v="77"/>
    <n v="11"/>
    <s v="Antec. de Cheque"/>
    <m/>
    <n v="0"/>
    <m/>
    <n v="0"/>
    <m/>
    <m/>
    <s v="BRB [GYN] [OPERAÇÕES]"/>
    <m/>
    <m/>
    <m/>
  </r>
  <r>
    <n v="259352"/>
    <n v="212282"/>
    <s v="Par.(05/10) 020712/IGOR PAIVA DIAS - Parcelas"/>
    <n v="211.11"/>
    <d v="2015-03-10T00:00:00"/>
    <d v="1899-12-30T15:11:39"/>
    <n v="0"/>
    <n v="0"/>
    <n v="-1396317.4800001564"/>
    <m/>
    <m/>
    <n v="212282"/>
    <m/>
    <n v="60"/>
    <s v="Francielly"/>
    <n v="2"/>
    <m/>
    <n v="62"/>
    <d v="2015-04-08T00:00:00"/>
    <d v="2015-04-08T00:00:00"/>
    <m/>
    <m/>
    <n v="2015"/>
    <n v="60"/>
    <m/>
    <m/>
    <m/>
    <m/>
    <s v="Mensalidade Maratona, Turmas Olímpicas, Específicas"/>
    <x v="1"/>
    <x v="4"/>
    <m/>
    <n v="77"/>
    <n v="11"/>
    <s v="Antec. de Cheque"/>
    <m/>
    <n v="0"/>
    <m/>
    <n v="0"/>
    <m/>
    <m/>
    <s v="BRB [GYN] [OPERAÇÕES]"/>
    <m/>
    <m/>
    <m/>
  </r>
  <r>
    <n v="259353"/>
    <n v="212283"/>
    <s v="Par.(06/10) 020712/IGOR PAIVA DIAS - Parcelas"/>
    <n v="211.11"/>
    <d v="2015-03-10T00:00:00"/>
    <d v="1899-12-30T15:11:40"/>
    <n v="0"/>
    <n v="0"/>
    <n v="-1396106.3700001563"/>
    <m/>
    <m/>
    <n v="212283"/>
    <m/>
    <n v="60"/>
    <s v="Francielly"/>
    <n v="2"/>
    <m/>
    <n v="62"/>
    <d v="2015-04-08T00:00:00"/>
    <d v="2015-04-08T00:00:00"/>
    <m/>
    <m/>
    <n v="2015"/>
    <n v="60"/>
    <m/>
    <m/>
    <m/>
    <m/>
    <s v="Mensalidade Maratona, Turmas Olímpicas, Específicas"/>
    <x v="1"/>
    <x v="4"/>
    <m/>
    <n v="77"/>
    <n v="11"/>
    <s v="Antec. de Cheque"/>
    <m/>
    <n v="0"/>
    <m/>
    <n v="0"/>
    <m/>
    <m/>
    <s v="BRB [GYN] [OPERAÇÕES]"/>
    <m/>
    <m/>
    <m/>
  </r>
  <r>
    <n v="251683"/>
    <s v="Fevereiro/116387"/>
    <s v="Carlos Moreira - Cód. 116387"/>
    <n v="0"/>
    <d v="2015-03-10T00:00:00"/>
    <d v="1899-12-30T15:13:37"/>
    <n v="652.01"/>
    <n v="0"/>
    <n v="-1396758.3800001564"/>
    <m/>
    <m/>
    <m/>
    <n v="116387"/>
    <n v="25"/>
    <s v="Marcela"/>
    <n v="1"/>
    <m/>
    <n v="142"/>
    <d v="2015-03-17T00:00:00"/>
    <d v="2015-03-17T00:00:00"/>
    <m/>
    <m/>
    <n v="2015"/>
    <n v="25"/>
    <m/>
    <m/>
    <m/>
    <m/>
    <s v="T-3.Honorários "/>
    <x v="1"/>
    <x v="4"/>
    <m/>
    <n v="26"/>
    <n v="9"/>
    <s v="Débito em conta"/>
    <m/>
    <n v="0"/>
    <m/>
    <n v="0"/>
    <m/>
    <m/>
    <s v="ITAÚ [SOL] [001691-4] [CC]"/>
    <m/>
    <m/>
    <m/>
  </r>
  <r>
    <n v="259359"/>
    <s v="Remessa Olimpo Fundamental"/>
    <s v="Remessa Olimpo Fundamental"/>
    <n v="5885.3"/>
    <d v="2015-03-10T00:00:00"/>
    <d v="1899-12-30T15:14:22"/>
    <n v="0"/>
    <n v="0"/>
    <n v="-1390873.0800001563"/>
    <m/>
    <m/>
    <m/>
    <m/>
    <n v="60"/>
    <s v="Francielly"/>
    <n v="2"/>
    <m/>
    <n v="1431"/>
    <d v="2015-04-08T00:00:00"/>
    <d v="2015-04-08T00:00:00"/>
    <m/>
    <m/>
    <n v="2015"/>
    <n v="60"/>
    <m/>
    <m/>
    <m/>
    <m/>
    <s v="Remessa Olimpo Fundamental"/>
    <x v="1"/>
    <x v="4"/>
    <m/>
    <n v="77"/>
    <n v="11"/>
    <s v="Antec. de Cheque"/>
    <m/>
    <m/>
    <m/>
    <n v="0"/>
    <m/>
    <m/>
    <s v="BRB [GYN] [OPERAÇÕES]"/>
    <m/>
    <m/>
    <m/>
  </r>
  <r>
    <n v="259363"/>
    <s v="Remessa Olimpo Uberlândia"/>
    <s v="Remessa Olimpo Uberlândia"/>
    <n v="546"/>
    <d v="2015-03-10T00:00:00"/>
    <d v="1899-12-30T15:17:08"/>
    <n v="0"/>
    <n v="0"/>
    <n v="-1390327.0800001563"/>
    <m/>
    <m/>
    <m/>
    <m/>
    <n v="60"/>
    <s v="Francielly"/>
    <n v="2"/>
    <m/>
    <n v="1528"/>
    <d v="2015-04-08T00:00:00"/>
    <d v="2015-04-08T00:00:00"/>
    <m/>
    <m/>
    <n v="2015"/>
    <n v="60"/>
    <m/>
    <m/>
    <m/>
    <m/>
    <s v="Remessa Olimpo Uberlândia"/>
    <x v="1"/>
    <x v="1"/>
    <m/>
    <n v="77"/>
    <n v="11"/>
    <s v="Antec. de Cheque"/>
    <m/>
    <m/>
    <m/>
    <n v="0"/>
    <m/>
    <m/>
    <s v="BRB [GYN] [OPERAÇÕES]"/>
    <m/>
    <m/>
    <m/>
  </r>
  <r>
    <n v="259364"/>
    <s v="Remessa Sol Nascente"/>
    <s v="Remessa Sol Nascente"/>
    <n v="8665"/>
    <d v="2015-03-10T00:00:00"/>
    <d v="1899-12-30T15:17:52"/>
    <n v="0"/>
    <n v="0"/>
    <n v="-1381662.0800001563"/>
    <m/>
    <m/>
    <m/>
    <m/>
    <n v="60"/>
    <s v="Francielly"/>
    <n v="2"/>
    <m/>
    <n v="1434"/>
    <d v="2015-04-08T00:00:00"/>
    <d v="2015-04-08T00:00:00"/>
    <m/>
    <m/>
    <n v="2015"/>
    <n v="60"/>
    <m/>
    <m/>
    <m/>
    <m/>
    <s v="Remessa Educ. Sol Nascente"/>
    <x v="1"/>
    <x v="2"/>
    <m/>
    <n v="77"/>
    <n v="10"/>
    <s v="Antec. de Boleto"/>
    <m/>
    <m/>
    <m/>
    <n v="0"/>
    <m/>
    <m/>
    <s v="BRB [GYN] [OPERAÇÕES]"/>
    <m/>
    <m/>
    <m/>
  </r>
  <r>
    <n v="254651"/>
    <s v="Transferência Entre Conta"/>
    <s v="Transferência Entre Conta"/>
    <n v="0"/>
    <d v="2015-03-10T00:00:00"/>
    <d v="1899-12-30T15:50:59"/>
    <n v="1303.26"/>
    <n v="0"/>
    <n v="-1382965.3400001563"/>
    <m/>
    <m/>
    <m/>
    <m/>
    <n v="24"/>
    <s v="Emilly"/>
    <n v="1"/>
    <m/>
    <n v="1449"/>
    <d v="2015-03-24T00:00:00"/>
    <d v="2015-03-24T00:00:00"/>
    <m/>
    <m/>
    <n v="2015"/>
    <n v="24"/>
    <m/>
    <m/>
    <m/>
    <m/>
    <s v="Transferência entre contas"/>
    <x v="2"/>
    <x v="4"/>
    <m/>
    <n v="72"/>
    <n v="8"/>
    <s v="Transferência Bancária"/>
    <m/>
    <m/>
    <m/>
    <n v="0"/>
    <m/>
    <n v="26"/>
    <s v="ITAÚ [SOL] [032614-9] [CG]"/>
    <m/>
    <m/>
    <m/>
  </r>
  <r>
    <n v="254652"/>
    <s v="Transferência Entre Conta"/>
    <s v="Destino: 254651-Transferência Entre Conta"/>
    <n v="1303.26"/>
    <d v="2015-03-10T00:00:00"/>
    <d v="1899-12-30T15:50:59"/>
    <n v="0"/>
    <n v="0"/>
    <n v="-1381662.0800001563"/>
    <m/>
    <m/>
    <m/>
    <m/>
    <n v="24"/>
    <s v="Emilly"/>
    <n v="1"/>
    <m/>
    <n v="1449"/>
    <d v="2015-03-24T00:00:00"/>
    <d v="2015-03-24T00:00:00"/>
    <m/>
    <m/>
    <n v="2015"/>
    <n v="24"/>
    <m/>
    <m/>
    <n v="254651"/>
    <m/>
    <s v="Transferência entre contas"/>
    <x v="2"/>
    <x v="4"/>
    <m/>
    <n v="26"/>
    <n v="8"/>
    <s v="Transferência Bancária"/>
    <m/>
    <m/>
    <m/>
    <n v="0"/>
    <m/>
    <m/>
    <s v="ITAÚ [SOL] [001691-4] [CC]"/>
    <m/>
    <m/>
    <m/>
  </r>
  <r>
    <n v="254680"/>
    <n v="212449"/>
    <s v="Par.(01/10) 020690/VICTORIIA PEREIRA PEDREIR - Parcelas"/>
    <n v="220"/>
    <d v="2015-03-10T00:00:00"/>
    <d v="1899-12-30T16:33:25"/>
    <n v="0"/>
    <n v="0"/>
    <n v="-1381442.0800001563"/>
    <m/>
    <m/>
    <n v="212449"/>
    <m/>
    <n v="24"/>
    <s v="Emilly"/>
    <n v="2"/>
    <m/>
    <n v="62"/>
    <d v="2015-03-24T00:00:00"/>
    <d v="2015-03-24T00:00:00"/>
    <m/>
    <m/>
    <n v="2015"/>
    <n v="24"/>
    <m/>
    <m/>
    <m/>
    <m/>
    <s v="Mensalidade Maratona, Turmas Olímpicas, Específicas"/>
    <x v="1"/>
    <x v="4"/>
    <m/>
    <n v="52"/>
    <n v="2"/>
    <s v="Cheque"/>
    <m/>
    <n v="0"/>
    <m/>
    <n v="0"/>
    <m/>
    <m/>
    <s v="BRB [SOL] [012052-4] [CC] [COB]"/>
    <m/>
    <m/>
    <m/>
  </r>
  <r>
    <n v="254681"/>
    <n v="212294"/>
    <s v="Par.(01/10) 020699/ESTHER ELOISA MAGALHAES D - Parcelas"/>
    <n v="190"/>
    <d v="2015-03-10T00:00:00"/>
    <d v="1899-12-30T16:34:06"/>
    <n v="0"/>
    <n v="0"/>
    <n v="-1381252.0800001563"/>
    <m/>
    <m/>
    <n v="212294"/>
    <m/>
    <n v="24"/>
    <s v="Emilly"/>
    <n v="2"/>
    <m/>
    <n v="62"/>
    <d v="2015-03-24T00:00:00"/>
    <d v="2015-03-24T00:00:00"/>
    <m/>
    <m/>
    <n v="2015"/>
    <n v="24"/>
    <m/>
    <m/>
    <m/>
    <m/>
    <s v="Mensalidade Maratona, Turmas Olímpicas, Específicas"/>
    <x v="1"/>
    <x v="4"/>
    <m/>
    <n v="52"/>
    <n v="2"/>
    <s v="Cheque"/>
    <m/>
    <n v="0"/>
    <m/>
    <n v="0"/>
    <m/>
    <m/>
    <s v="BRB [SOL] [012052-4] [CC] [COB]"/>
    <m/>
    <m/>
    <m/>
  </r>
  <r>
    <n v="254682"/>
    <n v="212340"/>
    <s v="Par.(01/10) 020697/ELIZEU LIMA NETO - Parcelas"/>
    <n v="100"/>
    <d v="2015-03-10T00:00:00"/>
    <d v="1899-12-30T16:34:46"/>
    <n v="0"/>
    <n v="0"/>
    <n v="-1381152.0800001563"/>
    <m/>
    <m/>
    <n v="212340"/>
    <m/>
    <n v="24"/>
    <s v="Emilly"/>
    <n v="2"/>
    <m/>
    <n v="62"/>
    <d v="2015-03-24T00:00:00"/>
    <d v="2015-03-24T00:00:00"/>
    <m/>
    <m/>
    <n v="2015"/>
    <n v="24"/>
    <m/>
    <m/>
    <m/>
    <m/>
    <s v="Mensalidade Maratona, Turmas Olímpicas, Específicas"/>
    <x v="1"/>
    <x v="4"/>
    <m/>
    <n v="52"/>
    <n v="2"/>
    <s v="Cheque"/>
    <m/>
    <n v="0"/>
    <m/>
    <n v="0"/>
    <m/>
    <m/>
    <s v="BRB [SOL] [012052-4] [CC] [COB]"/>
    <m/>
    <m/>
    <m/>
  </r>
  <r>
    <n v="254684"/>
    <n v="192377"/>
    <s v="Par.(02/12) 018699/GABRIEL AUGUSTO WANDEKOKE - Mensalidades"/>
    <n v="1155.08"/>
    <d v="2015-03-10T00:00:00"/>
    <d v="1899-12-30T16:36:29"/>
    <n v="0"/>
    <n v="0"/>
    <n v="-1379997.0000001562"/>
    <m/>
    <m/>
    <n v="192377"/>
    <m/>
    <n v="24"/>
    <s v="Emilly"/>
    <n v="1"/>
    <m/>
    <n v="2"/>
    <d v="2015-03-24T00:00:00"/>
    <d v="2015-03-24T00:00:00"/>
    <m/>
    <m/>
    <n v="2015"/>
    <n v="24"/>
    <m/>
    <m/>
    <m/>
    <m/>
    <s v="Mensalidade Ensino Médio"/>
    <x v="1"/>
    <x v="4"/>
    <m/>
    <n v="52"/>
    <n v="2"/>
    <s v="Cheque"/>
    <m/>
    <n v="0"/>
    <m/>
    <n v="0"/>
    <m/>
    <m/>
    <s v="BRB [SOL] [012052-4] [CC] [COB]"/>
    <m/>
    <m/>
    <m/>
  </r>
  <r>
    <n v="254686"/>
    <n v="212614"/>
    <s v="Par.(01/10) 020715/JULIA LOGRADO GOMES - Parcelas"/>
    <n v="190"/>
    <d v="2015-03-10T00:00:00"/>
    <d v="1899-12-30T16:37:11"/>
    <n v="0"/>
    <n v="0"/>
    <n v="-1379807.0000001562"/>
    <m/>
    <m/>
    <n v="212614"/>
    <m/>
    <n v="24"/>
    <s v="Emilly"/>
    <n v="2"/>
    <m/>
    <n v="62"/>
    <d v="2015-03-24T00:00:00"/>
    <d v="2015-03-24T00:00:00"/>
    <m/>
    <m/>
    <n v="2015"/>
    <n v="24"/>
    <m/>
    <m/>
    <m/>
    <m/>
    <s v="Mensalidade Maratona, Turmas Olímpicas, Específicas"/>
    <x v="1"/>
    <x v="4"/>
    <m/>
    <n v="52"/>
    <n v="2"/>
    <s v="Cheque"/>
    <m/>
    <n v="0"/>
    <m/>
    <n v="0"/>
    <m/>
    <m/>
    <s v="BRB [SOL] [012052-4] [CC] [COB]"/>
    <m/>
    <m/>
    <m/>
  </r>
  <r>
    <n v="254687"/>
    <s v="Remessa Olimpo Fundamental"/>
    <s v="Remessa Olimpo Fundamental"/>
    <n v="1200"/>
    <d v="2015-03-10T00:00:00"/>
    <d v="1899-12-30T16:38:08"/>
    <n v="0"/>
    <n v="0"/>
    <n v="-1378607.0000001562"/>
    <m/>
    <m/>
    <m/>
    <m/>
    <n v="24"/>
    <s v="Emilly"/>
    <n v="1"/>
    <m/>
    <n v="1431"/>
    <d v="2015-03-24T00:00:00"/>
    <d v="2015-03-24T00:00:00"/>
    <m/>
    <m/>
    <n v="2015"/>
    <n v="24"/>
    <m/>
    <m/>
    <m/>
    <m/>
    <s v="Remessa Olimpo Fundamental"/>
    <x v="1"/>
    <x v="4"/>
    <m/>
    <n v="52"/>
    <n v="2"/>
    <s v="Cheque"/>
    <m/>
    <m/>
    <m/>
    <n v="0"/>
    <m/>
    <m/>
    <s v="BRB [SOL] [012052-4] [CC] [COB]"/>
    <m/>
    <m/>
    <m/>
  </r>
  <r>
    <n v="254689"/>
    <s v="Remessa Educ. Sol Nascente"/>
    <s v="Remessa Educ. Sol Nascente"/>
    <n v="568"/>
    <d v="2015-03-10T00:00:00"/>
    <d v="1899-12-30T16:38:59"/>
    <n v="0"/>
    <n v="0"/>
    <n v="-1378039.0000001562"/>
    <m/>
    <m/>
    <m/>
    <m/>
    <n v="24"/>
    <s v="Emilly"/>
    <n v="1"/>
    <m/>
    <n v="1434"/>
    <d v="2015-03-24T00:00:00"/>
    <d v="2015-03-24T00:00:00"/>
    <m/>
    <m/>
    <n v="2015"/>
    <n v="24"/>
    <m/>
    <m/>
    <m/>
    <m/>
    <s v="Remessa Educ. Sol Nascente"/>
    <x v="1"/>
    <x v="2"/>
    <m/>
    <n v="52"/>
    <n v="2"/>
    <s v="Cheque"/>
    <m/>
    <m/>
    <m/>
    <n v="0"/>
    <m/>
    <m/>
    <s v="BRB [SOL] [012052-4] [CC] [COB]"/>
    <m/>
    <m/>
    <m/>
  </r>
  <r>
    <n v="254691"/>
    <s v="Remessa Olimpo Uberlândia"/>
    <s v="Remessa Olimpo Uberlândia"/>
    <n v="1845"/>
    <d v="2015-03-10T00:00:00"/>
    <d v="1899-12-30T16:39:53"/>
    <n v="0"/>
    <n v="0"/>
    <n v="-1376194.0000001562"/>
    <m/>
    <m/>
    <m/>
    <m/>
    <n v="24"/>
    <s v="Emilly"/>
    <n v="1"/>
    <m/>
    <n v="1528"/>
    <d v="2015-03-24T00:00:00"/>
    <d v="2015-03-24T00:00:00"/>
    <m/>
    <m/>
    <n v="2015"/>
    <n v="24"/>
    <m/>
    <m/>
    <m/>
    <m/>
    <s v="Remessa Olimpo Uberlândia"/>
    <x v="1"/>
    <x v="1"/>
    <m/>
    <n v="52"/>
    <n v="2"/>
    <s v="Cheque"/>
    <m/>
    <m/>
    <m/>
    <n v="0"/>
    <m/>
    <m/>
    <s v="BRB [SOL] [012052-4] [CC] [COB]"/>
    <m/>
    <m/>
    <m/>
  </r>
  <r>
    <n v="254693"/>
    <s v="Extrato/117578"/>
    <s v="Banco Brb - Cód. 117578"/>
    <n v="0"/>
    <d v="2015-03-10T00:00:00"/>
    <d v="1899-12-30T16:44:30"/>
    <n v="15.4"/>
    <n v="0"/>
    <n v="-1376209.4000001561"/>
    <m/>
    <m/>
    <m/>
    <n v="117578"/>
    <n v="24"/>
    <s v="Emilly"/>
    <n v="1"/>
    <m/>
    <n v="575"/>
    <d v="2015-03-24T00:00:00"/>
    <d v="2015-03-24T00:00:00"/>
    <m/>
    <m/>
    <n v="2015"/>
    <n v="24"/>
    <m/>
    <m/>
    <m/>
    <m/>
    <s v="CA.Tarifas Bancárias"/>
    <x v="2"/>
    <x v="4"/>
    <m/>
    <n v="52"/>
    <n v="9"/>
    <s v="Débito em conta"/>
    <m/>
    <n v="0"/>
    <m/>
    <n v="0"/>
    <m/>
    <m/>
    <s v="BRB [SOL] [012052-4] [CC] [COB]"/>
    <m/>
    <m/>
    <m/>
  </r>
  <r>
    <n v="254694"/>
    <s v="Extrato/117579"/>
    <s v="Banco Brb - Cód. 117579"/>
    <n v="0"/>
    <d v="2015-03-10T00:00:00"/>
    <d v="1899-12-30T16:44:30"/>
    <n v="35.200000000000003"/>
    <n v="0"/>
    <n v="-1376244.6000001561"/>
    <m/>
    <m/>
    <m/>
    <n v="117579"/>
    <n v="24"/>
    <s v="Emilly"/>
    <n v="1"/>
    <m/>
    <n v="575"/>
    <d v="2015-03-24T00:00:00"/>
    <d v="2015-03-24T00:00:00"/>
    <m/>
    <m/>
    <n v="2015"/>
    <n v="24"/>
    <m/>
    <m/>
    <m/>
    <m/>
    <s v="CA.Tarifas Bancárias"/>
    <x v="2"/>
    <x v="4"/>
    <m/>
    <n v="52"/>
    <n v="9"/>
    <s v="Débito em conta"/>
    <m/>
    <n v="0"/>
    <m/>
    <n v="0"/>
    <m/>
    <m/>
    <s v="BRB [SOL] [012052-4] [CC] [COB]"/>
    <m/>
    <m/>
    <m/>
  </r>
  <r>
    <n v="254695"/>
    <s v="Extrato/117580"/>
    <s v="Banco Brb - Cód. 117580"/>
    <n v="0"/>
    <d v="2015-03-10T00:00:00"/>
    <d v="1899-12-30T16:45:22"/>
    <n v="5440.19"/>
    <n v="0"/>
    <n v="-1381684.790000156"/>
    <m/>
    <m/>
    <m/>
    <n v="117580"/>
    <n v="24"/>
    <s v="Emilly"/>
    <n v="1"/>
    <m/>
    <n v="506"/>
    <d v="2015-03-24T00:00:00"/>
    <d v="2015-03-24T00:00:00"/>
    <m/>
    <m/>
    <n v="2015"/>
    <n v="24"/>
    <m/>
    <m/>
    <m/>
    <m/>
    <s v="CA.Capital de Giro (FINANCIAMENTO)"/>
    <x v="2"/>
    <x v="4"/>
    <m/>
    <n v="52"/>
    <n v="9"/>
    <s v="Débito em conta"/>
    <m/>
    <n v="0"/>
    <m/>
    <n v="0"/>
    <m/>
    <m/>
    <s v="BRB [SOL] [012052-4] [CC] [COB]"/>
    <m/>
    <m/>
    <m/>
  </r>
  <r>
    <n v="254696"/>
    <s v="FVVM/110032"/>
    <s v="Fábio Villa Verde Moreno - Cód. 110032"/>
    <n v="0"/>
    <d v="2015-03-10T00:00:00"/>
    <d v="1899-12-30T16:45:56"/>
    <n v="10837"/>
    <n v="0"/>
    <n v="-1392521.790000156"/>
    <m/>
    <m/>
    <m/>
    <n v="110032"/>
    <n v="24"/>
    <s v="Emilly"/>
    <n v="1"/>
    <m/>
    <n v="525"/>
    <d v="2015-03-24T00:00:00"/>
    <d v="2015-03-24T00:00:00"/>
    <m/>
    <m/>
    <n v="2015"/>
    <n v="24"/>
    <m/>
    <m/>
    <m/>
    <m/>
    <s v="CA.Empréstimos PF (FINANCIAMENTO)"/>
    <x v="2"/>
    <x v="4"/>
    <m/>
    <n v="52"/>
    <n v="9"/>
    <s v="Débito em conta"/>
    <m/>
    <n v="0"/>
    <m/>
    <n v="0"/>
    <m/>
    <m/>
    <s v="BRB [SOL] [012052-4] [CC] [COB]"/>
    <m/>
    <m/>
    <m/>
  </r>
  <r>
    <n v="254697"/>
    <s v="Brb Sol 2903/114226"/>
    <s v="Rodrigo Do Petrônio - Cód. 114226"/>
    <n v="0"/>
    <d v="2015-03-10T00:00:00"/>
    <d v="1899-12-30T16:46:11"/>
    <n v="1500"/>
    <n v="0"/>
    <n v="-1394021.790000156"/>
    <m/>
    <m/>
    <m/>
    <n v="114226"/>
    <n v="24"/>
    <s v="Emilly"/>
    <n v="1"/>
    <m/>
    <n v="1450"/>
    <d v="2015-03-24T00:00:00"/>
    <d v="2015-03-24T00:00:00"/>
    <m/>
    <m/>
    <n v="2015"/>
    <n v="24"/>
    <m/>
    <m/>
    <m/>
    <m/>
    <s v="CA.Juros Mensal Empréstimo PF"/>
    <x v="2"/>
    <x v="4"/>
    <m/>
    <n v="52"/>
    <n v="9"/>
    <s v="Débito em conta"/>
    <m/>
    <n v="0"/>
    <m/>
    <n v="0"/>
    <m/>
    <m/>
    <s v="BRB [SOL] [012052-4] [CC] [COB]"/>
    <m/>
    <m/>
    <m/>
  </r>
  <r>
    <n v="254698"/>
    <s v="VFBN/114167"/>
    <s v="Valeriano Ferreira Barros Neto - Cód. 114167"/>
    <n v="0"/>
    <d v="2015-03-10T00:00:00"/>
    <d v="1899-12-30T16:46:26"/>
    <n v="35020"/>
    <n v="0"/>
    <n v="-1429041.790000156"/>
    <m/>
    <m/>
    <m/>
    <n v="114167"/>
    <n v="24"/>
    <s v="Emilly"/>
    <n v="1"/>
    <m/>
    <n v="1450"/>
    <d v="2015-03-24T00:00:00"/>
    <d v="2015-03-24T00:00:00"/>
    <m/>
    <m/>
    <n v="2015"/>
    <n v="24"/>
    <m/>
    <m/>
    <m/>
    <m/>
    <s v="CA.Juros Mensal Empréstimo PF"/>
    <x v="2"/>
    <x v="4"/>
    <m/>
    <n v="52"/>
    <n v="9"/>
    <s v="Débito em conta"/>
    <m/>
    <n v="0"/>
    <m/>
    <n v="0"/>
    <m/>
    <m/>
    <s v="BRB [SOL] [012052-4] [CC] [COB]"/>
    <m/>
    <m/>
    <m/>
  </r>
  <r>
    <n v="254699"/>
    <s v="Fevereiro/115675"/>
    <s v="Folha De Pagamento - Administrativo Uber - Cód. 115675"/>
    <n v="0"/>
    <d v="2015-03-10T00:00:00"/>
    <d v="1899-12-30T16:46:42"/>
    <n v="15782.5"/>
    <n v="0"/>
    <n v="-1444824.290000156"/>
    <m/>
    <m/>
    <m/>
    <n v="115675"/>
    <n v="24"/>
    <s v="Emilly"/>
    <n v="1"/>
    <m/>
    <n v="1532"/>
    <d v="2015-03-24T00:00:00"/>
    <d v="2015-03-24T00:00:00"/>
    <m/>
    <m/>
    <n v="2015"/>
    <n v="24"/>
    <m/>
    <m/>
    <m/>
    <m/>
    <s v="Uber.Salário"/>
    <x v="1"/>
    <x v="1"/>
    <m/>
    <n v="52"/>
    <n v="9"/>
    <s v="Débito em conta"/>
    <m/>
    <n v="0"/>
    <m/>
    <n v="0"/>
    <m/>
    <m/>
    <s v="BRB [SOL] [012052-4] [CC] [COB]"/>
    <m/>
    <m/>
    <m/>
  </r>
  <r>
    <n v="254700"/>
    <s v="Fevereiro/115676"/>
    <s v="Folha De Pagamento - Professores Uberlân - Cód. 115676"/>
    <n v="0"/>
    <d v="2015-03-10T00:00:00"/>
    <d v="1899-12-30T16:47:00"/>
    <n v="2835"/>
    <n v="0"/>
    <n v="-1447659.290000156"/>
    <m/>
    <m/>
    <m/>
    <n v="115676"/>
    <n v="24"/>
    <s v="Emilly"/>
    <n v="1"/>
    <m/>
    <n v="1532"/>
    <d v="2015-03-24T00:00:00"/>
    <d v="2015-03-24T00:00:00"/>
    <m/>
    <m/>
    <n v="2015"/>
    <n v="24"/>
    <m/>
    <m/>
    <m/>
    <m/>
    <s v="Uber.Salário"/>
    <x v="1"/>
    <x v="1"/>
    <m/>
    <n v="52"/>
    <n v="9"/>
    <s v="Débito em conta"/>
    <m/>
    <n v="0"/>
    <m/>
    <n v="0"/>
    <m/>
    <m/>
    <s v="BRB [SOL] [012052-4] [CC] [COB]"/>
    <m/>
    <m/>
    <m/>
  </r>
  <r>
    <n v="254701"/>
    <s v="Fevereiro/115677"/>
    <s v="Folha De Pagamento - Professores Uberlân - Cód. 115677"/>
    <n v="0"/>
    <d v="2015-03-10T00:00:00"/>
    <d v="1899-12-30T16:47:14"/>
    <n v="5985"/>
    <n v="0"/>
    <n v="-1453644.290000156"/>
    <m/>
    <m/>
    <m/>
    <n v="115677"/>
    <n v="24"/>
    <s v="Emilly"/>
    <n v="1"/>
    <m/>
    <n v="1532"/>
    <d v="2015-03-24T00:00:00"/>
    <d v="2015-03-24T00:00:00"/>
    <m/>
    <m/>
    <n v="2015"/>
    <n v="24"/>
    <m/>
    <m/>
    <m/>
    <m/>
    <s v="Uber.Salário"/>
    <x v="1"/>
    <x v="1"/>
    <m/>
    <n v="52"/>
    <n v="9"/>
    <s v="Débito em conta"/>
    <m/>
    <n v="0"/>
    <m/>
    <n v="0"/>
    <m/>
    <m/>
    <s v="BRB [SOL] [012052-4] [CC] [COB]"/>
    <m/>
    <m/>
    <m/>
  </r>
  <r>
    <n v="254702"/>
    <s v="Fevereiro/115679"/>
    <s v="Folha De Pagamento - Professores Uberlân - Cód. 115679"/>
    <n v="0"/>
    <d v="2015-03-10T00:00:00"/>
    <d v="1899-12-30T16:47:30"/>
    <n v="3150"/>
    <n v="0"/>
    <n v="-1456794.290000156"/>
    <m/>
    <m/>
    <m/>
    <n v="115679"/>
    <n v="24"/>
    <s v="Emilly"/>
    <n v="1"/>
    <m/>
    <n v="1532"/>
    <d v="2015-03-24T00:00:00"/>
    <d v="2015-03-24T00:00:00"/>
    <m/>
    <m/>
    <n v="2015"/>
    <n v="24"/>
    <m/>
    <m/>
    <m/>
    <m/>
    <s v="Uber.Salário"/>
    <x v="1"/>
    <x v="1"/>
    <m/>
    <n v="52"/>
    <n v="9"/>
    <s v="Débito em conta"/>
    <m/>
    <n v="0"/>
    <m/>
    <n v="0"/>
    <m/>
    <m/>
    <s v="BRB [SOL] [012052-4] [CC] [COB]"/>
    <m/>
    <m/>
    <m/>
  </r>
  <r>
    <n v="254703"/>
    <s v="Fevereiro/115681"/>
    <s v="Folha De Pagamento - Professores Uberlân - Cód. 115681"/>
    <n v="0"/>
    <d v="2015-03-10T00:00:00"/>
    <d v="1899-12-30T16:47:46"/>
    <n v="4410"/>
    <n v="0"/>
    <n v="-1461204.290000156"/>
    <m/>
    <m/>
    <m/>
    <n v="115681"/>
    <n v="24"/>
    <s v="Emilly"/>
    <n v="1"/>
    <m/>
    <n v="1532"/>
    <d v="2015-03-24T00:00:00"/>
    <d v="2015-03-24T00:00:00"/>
    <m/>
    <m/>
    <n v="2015"/>
    <n v="24"/>
    <m/>
    <m/>
    <m/>
    <m/>
    <s v="Uber.Salário"/>
    <x v="1"/>
    <x v="1"/>
    <m/>
    <n v="52"/>
    <n v="9"/>
    <s v="Débito em conta"/>
    <m/>
    <n v="0"/>
    <m/>
    <n v="0"/>
    <m/>
    <m/>
    <s v="BRB [SOL] [012052-4] [CC] [COB]"/>
    <m/>
    <m/>
    <m/>
  </r>
  <r>
    <n v="254704"/>
    <s v="Fevereiro/115683"/>
    <s v="Henrique Nogueira De Carvalho - Cód. 115683"/>
    <n v="0"/>
    <d v="2015-03-10T00:00:00"/>
    <d v="1899-12-30T16:48:02"/>
    <n v="35546.17"/>
    <n v="0"/>
    <n v="-1496750.460000156"/>
    <m/>
    <m/>
    <m/>
    <n v="115683"/>
    <n v="24"/>
    <s v="Emilly"/>
    <n v="1"/>
    <m/>
    <n v="1532"/>
    <d v="2015-03-24T00:00:00"/>
    <d v="2015-03-24T00:00:00"/>
    <m/>
    <m/>
    <n v="2015"/>
    <n v="24"/>
    <m/>
    <m/>
    <m/>
    <m/>
    <s v="Uber.Salário"/>
    <x v="1"/>
    <x v="1"/>
    <m/>
    <n v="52"/>
    <n v="9"/>
    <s v="Débito em conta"/>
    <m/>
    <n v="0"/>
    <m/>
    <n v="0"/>
    <m/>
    <m/>
    <s v="BRB [SOL] [012052-4] [CC] [COB]"/>
    <m/>
    <m/>
    <m/>
  </r>
  <r>
    <n v="254705"/>
    <s v="Despesa/115587"/>
    <s v="Marcelo De Moraes Melo - Cód. 115587"/>
    <n v="0"/>
    <d v="2015-03-10T00:00:00"/>
    <d v="1899-12-30T16:48:16"/>
    <n v="880"/>
    <n v="0"/>
    <n v="-1497630.460000156"/>
    <m/>
    <m/>
    <m/>
    <n v="115587"/>
    <n v="24"/>
    <s v="Emilly"/>
    <n v="1"/>
    <m/>
    <n v="1455"/>
    <d v="2015-03-24T00:00:00"/>
    <d v="2015-03-24T00:00:00"/>
    <m/>
    <m/>
    <n v="2015"/>
    <n v="24"/>
    <m/>
    <m/>
    <m/>
    <m/>
    <s v="Marcelo.Despesas Particulares"/>
    <x v="1"/>
    <x v="5"/>
    <m/>
    <n v="52"/>
    <n v="9"/>
    <s v="Débito em conta"/>
    <m/>
    <n v="0"/>
    <m/>
    <n v="0"/>
    <m/>
    <m/>
    <s v="BRB [SOL] [012052-4] [CC] [COB]"/>
    <m/>
    <m/>
    <m/>
  </r>
  <r>
    <n v="254707"/>
    <s v="MD/108649"/>
    <s v="Marisvaldo Divino  - Par. 108649(03-12)"/>
    <n v="0"/>
    <d v="2015-03-10T00:00:00"/>
    <d v="1899-12-30T16:48:33"/>
    <n v="3000"/>
    <n v="0"/>
    <n v="-1500630.460000156"/>
    <m/>
    <m/>
    <m/>
    <n v="108649"/>
    <n v="24"/>
    <s v="Emilly"/>
    <n v="1"/>
    <m/>
    <n v="1450"/>
    <d v="2015-03-24T00:00:00"/>
    <d v="2015-03-24T00:00:00"/>
    <m/>
    <m/>
    <n v="2015"/>
    <n v="24"/>
    <m/>
    <m/>
    <m/>
    <m/>
    <s v="CA.Juros Mensal Empréstimo PF"/>
    <x v="2"/>
    <x v="4"/>
    <m/>
    <n v="52"/>
    <n v="9"/>
    <s v="Débito em conta"/>
    <m/>
    <n v="0"/>
    <m/>
    <n v="0"/>
    <m/>
    <m/>
    <s v="BRB [SOL] [012052-4] [CC] [COB]"/>
    <m/>
    <m/>
    <m/>
  </r>
  <r>
    <n v="254708"/>
    <s v="DFG/109995"/>
    <s v="Danilo Ferreira Gomes - Par. 109995(03-12)"/>
    <n v="0"/>
    <d v="2015-03-10T00:00:00"/>
    <d v="1899-12-30T16:48:49"/>
    <n v="5500"/>
    <n v="0"/>
    <n v="-1506130.460000156"/>
    <m/>
    <m/>
    <m/>
    <n v="109995"/>
    <n v="24"/>
    <s v="Emilly"/>
    <n v="1"/>
    <m/>
    <n v="1450"/>
    <d v="2015-03-24T00:00:00"/>
    <d v="2015-03-24T00:00:00"/>
    <m/>
    <m/>
    <n v="2015"/>
    <n v="24"/>
    <m/>
    <m/>
    <m/>
    <m/>
    <s v="CA.Juros Mensal Empréstimo PF"/>
    <x v="2"/>
    <x v="4"/>
    <m/>
    <n v="52"/>
    <n v="9"/>
    <s v="Débito em conta"/>
    <m/>
    <n v="0"/>
    <m/>
    <n v="0"/>
    <m/>
    <m/>
    <s v="BRB [SOL] [012052-4] [CC] [COB]"/>
    <m/>
    <m/>
    <m/>
  </r>
  <r>
    <n v="254709"/>
    <s v="MV/116221"/>
    <s v="Max Vieira  - Cód. 116221"/>
    <n v="0"/>
    <d v="2015-03-10T00:00:00"/>
    <d v="1899-12-30T16:49:04"/>
    <n v="2100"/>
    <n v="0"/>
    <n v="-1508230.460000156"/>
    <m/>
    <m/>
    <m/>
    <n v="116221"/>
    <n v="24"/>
    <s v="Emilly"/>
    <n v="1"/>
    <m/>
    <n v="1450"/>
    <d v="2015-03-24T00:00:00"/>
    <d v="2015-03-24T00:00:00"/>
    <m/>
    <m/>
    <n v="2015"/>
    <n v="24"/>
    <m/>
    <m/>
    <m/>
    <m/>
    <s v="CA.Juros Mensal Empréstimo PF"/>
    <x v="2"/>
    <x v="4"/>
    <m/>
    <n v="52"/>
    <n v="9"/>
    <s v="Débito em conta"/>
    <m/>
    <n v="0"/>
    <m/>
    <n v="0"/>
    <m/>
    <m/>
    <s v="BRB [SOL] [012052-4] [CC] [COB]"/>
    <m/>
    <m/>
    <m/>
  </r>
  <r>
    <n v="254710"/>
    <s v="LK/110054"/>
    <s v="Lilian Karaguilla / Lécio Moraes - Par. 110054(03-12)"/>
    <n v="0"/>
    <d v="2015-03-10T00:00:00"/>
    <d v="1899-12-30T16:49:17"/>
    <n v="1200"/>
    <n v="0"/>
    <n v="-1509430.460000156"/>
    <m/>
    <m/>
    <m/>
    <n v="110054"/>
    <n v="24"/>
    <s v="Emilly"/>
    <n v="1"/>
    <m/>
    <n v="1450"/>
    <d v="2015-03-24T00:00:00"/>
    <d v="2015-03-24T00:00:00"/>
    <m/>
    <m/>
    <n v="2015"/>
    <n v="24"/>
    <m/>
    <m/>
    <m/>
    <m/>
    <s v="CA.Juros Mensal Empréstimo PF"/>
    <x v="2"/>
    <x v="4"/>
    <m/>
    <n v="52"/>
    <n v="9"/>
    <s v="Débito em conta"/>
    <m/>
    <n v="0"/>
    <m/>
    <n v="0"/>
    <m/>
    <m/>
    <s v="BRB [SOL] [012052-4] [CC] [COB]"/>
    <m/>
    <m/>
    <m/>
  </r>
  <r>
    <n v="254711"/>
    <s v="Recibo/116223"/>
    <s v="Olimpo Anápolis - Cód. 116223"/>
    <n v="0"/>
    <d v="2015-03-10T00:00:00"/>
    <d v="1899-12-30T16:49:31"/>
    <n v="10236.799999999999"/>
    <n v="0"/>
    <n v="-1519667.260000156"/>
    <m/>
    <m/>
    <m/>
    <n v="116223"/>
    <n v="24"/>
    <s v="Emilly"/>
    <n v="1"/>
    <m/>
    <n v="1582"/>
    <d v="2015-03-24T00:00:00"/>
    <d v="2015-03-24T00:00:00"/>
    <m/>
    <m/>
    <n v="2015"/>
    <n v="24"/>
    <m/>
    <m/>
    <m/>
    <m/>
    <s v="Aná.Despesa Diversa"/>
    <x v="1"/>
    <x v="3"/>
    <m/>
    <n v="52"/>
    <n v="9"/>
    <s v="Débito em conta"/>
    <m/>
    <n v="0"/>
    <m/>
    <n v="0"/>
    <m/>
    <m/>
    <s v="BRB [SOL] [012052-4] [CC] [COB]"/>
    <m/>
    <m/>
    <m/>
  </r>
  <r>
    <n v="254712"/>
    <s v="HN/115638"/>
    <s v="Henrique Nogueira - Fornecedores - Cód. 115638"/>
    <n v="0"/>
    <d v="2015-03-10T00:00:00"/>
    <d v="1899-12-30T16:49:47"/>
    <n v="2500"/>
    <n v="0"/>
    <n v="-1522167.260000156"/>
    <m/>
    <m/>
    <m/>
    <n v="115638"/>
    <n v="24"/>
    <s v="Emilly"/>
    <n v="1"/>
    <m/>
    <n v="1448"/>
    <d v="2015-03-24T00:00:00"/>
    <d v="2015-03-24T00:00:00"/>
    <m/>
    <m/>
    <n v="2015"/>
    <n v="24"/>
    <m/>
    <m/>
    <m/>
    <m/>
    <s v="Juros de cheque especial"/>
    <x v="2"/>
    <x v="4"/>
    <m/>
    <n v="52"/>
    <n v="9"/>
    <s v="Débito em conta"/>
    <m/>
    <n v="0"/>
    <m/>
    <n v="0"/>
    <m/>
    <m/>
    <s v="BRB [SOL] [012052-4] [CC] [COB]"/>
    <m/>
    <m/>
    <m/>
  </r>
  <r>
    <n v="275928"/>
    <s v="Extrato/128464"/>
    <s v="Banco Brb - Par. 128464(01-6)"/>
    <n v="0"/>
    <d v="2015-03-10T00:00:00"/>
    <d v="1899-12-30T17:06:50"/>
    <n v="1005.53"/>
    <n v="0"/>
    <n v="-1523172.790000156"/>
    <m/>
    <m/>
    <m/>
    <n v="128464"/>
    <n v="7"/>
    <s v="Anapaula"/>
    <n v="2"/>
    <m/>
    <n v="1599"/>
    <d v="2015-07-02T00:00:00"/>
    <d v="2015-07-02T00:00:00"/>
    <m/>
    <m/>
    <n v="2015"/>
    <n v="7"/>
    <m/>
    <m/>
    <m/>
    <m/>
    <s v="CA.Encargos"/>
    <x v="2"/>
    <x v="4"/>
    <m/>
    <n v="13"/>
    <n v="9"/>
    <s v="Débito em conta"/>
    <m/>
    <n v="0"/>
    <m/>
    <n v="0"/>
    <m/>
    <m/>
    <s v="BRB [BER] [011851-1] [CC]"/>
    <m/>
    <m/>
    <m/>
  </r>
  <r>
    <n v="251070"/>
    <s v="Transferência Entre Conta"/>
    <s v="Ch Pre Brb 2729"/>
    <n v="0"/>
    <d v="2015-03-10T00:00:00"/>
    <d v="1899-12-30T17:11:26"/>
    <n v="50000"/>
    <n v="0"/>
    <n v="-1573172.790000156"/>
    <m/>
    <m/>
    <m/>
    <m/>
    <n v="24"/>
    <s v="Emilly"/>
    <n v="1"/>
    <m/>
    <n v="1449"/>
    <d v="2015-03-12T00:00:00"/>
    <d v="2015-03-12T00:00:00"/>
    <m/>
    <m/>
    <n v="2015"/>
    <n v="24"/>
    <m/>
    <m/>
    <m/>
    <m/>
    <s v="Transferência entre contas"/>
    <x v="2"/>
    <x v="4"/>
    <m/>
    <n v="12"/>
    <n v="2"/>
    <s v="Cheque"/>
    <m/>
    <m/>
    <m/>
    <n v="0"/>
    <m/>
    <n v="52"/>
    <s v="BRB [GYN] [011616-0] [CC] [COB]"/>
    <m/>
    <m/>
    <m/>
  </r>
  <r>
    <n v="251072"/>
    <s v="Transferência Entre Conta"/>
    <s v="Destino: 251070-Ch Pre Brb 2729"/>
    <n v="50000"/>
    <d v="2015-03-10T00:00:00"/>
    <d v="1899-12-30T17:11:26"/>
    <n v="0"/>
    <n v="0"/>
    <n v="-1523172.790000156"/>
    <m/>
    <m/>
    <m/>
    <m/>
    <n v="24"/>
    <s v="Emilly"/>
    <n v="1"/>
    <m/>
    <n v="1449"/>
    <d v="2015-03-12T00:00:00"/>
    <d v="2015-03-24T00:00:00"/>
    <m/>
    <m/>
    <n v="2015"/>
    <n v="24"/>
    <m/>
    <m/>
    <n v="251070"/>
    <m/>
    <s v="Transferência entre contas"/>
    <x v="2"/>
    <x v="4"/>
    <m/>
    <n v="52"/>
    <n v="8"/>
    <s v="Transferência Bancária"/>
    <m/>
    <m/>
    <m/>
    <n v="0"/>
    <m/>
    <m/>
    <s v="BRB [SOL] [012052-4] [CC] [COB]"/>
    <m/>
    <m/>
    <m/>
  </r>
  <r>
    <n v="255446"/>
    <s v="Extrato"/>
    <s v="Credito Cobrança Brb"/>
    <n v="1137.6600000000001"/>
    <d v="2015-03-10T00:00:00"/>
    <d v="1899-12-30T17:21:14"/>
    <n v="0"/>
    <n v="0"/>
    <n v="-1522035.1300001561"/>
    <m/>
    <m/>
    <m/>
    <m/>
    <n v="7"/>
    <s v="Anapaula"/>
    <n v="1"/>
    <m/>
    <n v="1449"/>
    <d v="2015-03-25T00:00:00"/>
    <d v="2015-04-02T00:00:00"/>
    <m/>
    <m/>
    <n v="2015"/>
    <n v="24"/>
    <m/>
    <m/>
    <m/>
    <m/>
    <s v="Transferência entre contas"/>
    <x v="2"/>
    <x v="4"/>
    <m/>
    <n v="74"/>
    <n v="9"/>
    <s v="Débito em conta"/>
    <m/>
    <m/>
    <m/>
    <n v="0"/>
    <m/>
    <m/>
    <s v="BRB [ANA] [011594-4] [CC] [COB]"/>
    <m/>
    <m/>
    <m/>
  </r>
  <r>
    <n v="275972"/>
    <s v="Extrato/128517"/>
    <s v="Banco Brb - Cód. 128517"/>
    <n v="0"/>
    <d v="2015-03-10T00:00:00"/>
    <d v="1899-12-30T17:27:49"/>
    <n v="1472.12"/>
    <n v="0"/>
    <n v="-1523507.2500001562"/>
    <m/>
    <m/>
    <m/>
    <n v="128517"/>
    <n v="60"/>
    <s v="Francielly"/>
    <n v="1"/>
    <m/>
    <n v="1599"/>
    <d v="2015-07-02T00:00:00"/>
    <d v="2015-07-02T00:00:00"/>
    <m/>
    <m/>
    <n v="2015"/>
    <n v="60"/>
    <m/>
    <m/>
    <m/>
    <m/>
    <s v="CA.Encargos"/>
    <x v="2"/>
    <x v="4"/>
    <m/>
    <n v="14"/>
    <n v="9"/>
    <s v="Débito em conta"/>
    <m/>
    <n v="0"/>
    <m/>
    <n v="0"/>
    <m/>
    <m/>
    <s v="BRB [MAR] [011852-0] [CC]"/>
    <m/>
    <m/>
    <m/>
  </r>
  <r>
    <n v="250611"/>
    <s v="Transferência Entre Conta"/>
    <s v="Transferência Entre Conta"/>
    <n v="0"/>
    <d v="2015-03-10T00:00:00"/>
    <d v="1899-12-30T18:27:03"/>
    <n v="50000"/>
    <n v="0"/>
    <n v="-1573507.2500001562"/>
    <m/>
    <m/>
    <m/>
    <m/>
    <n v="24"/>
    <s v="Emilly"/>
    <n v="1"/>
    <m/>
    <n v="1449"/>
    <d v="2015-03-11T00:00:00"/>
    <d v="2015-03-11T00:00:00"/>
    <m/>
    <m/>
    <n v="2015"/>
    <n v="24"/>
    <m/>
    <m/>
    <m/>
    <m/>
    <s v="Transferência entre contas"/>
    <x v="2"/>
    <x v="4"/>
    <m/>
    <n v="8"/>
    <n v="8"/>
    <s v="Transferência Bancária"/>
    <m/>
    <m/>
    <m/>
    <n v="0"/>
    <m/>
    <n v="7"/>
    <s v="ITAÚ [GYN] [026016-5] []"/>
    <m/>
    <m/>
    <m/>
  </r>
  <r>
    <n v="250612"/>
    <s v="Transferência Entre Conta"/>
    <s v="Destino: 250611-Transferência Entre Conta"/>
    <n v="50000"/>
    <d v="2015-03-10T00:00:00"/>
    <d v="1899-12-30T18:27:03"/>
    <n v="0"/>
    <n v="0"/>
    <n v="-1523507.2500001562"/>
    <m/>
    <m/>
    <m/>
    <m/>
    <n v="24"/>
    <s v="Emilly"/>
    <n v="1"/>
    <m/>
    <n v="1449"/>
    <d v="2015-03-11T00:00:00"/>
    <d v="2015-03-11T00:00:00"/>
    <m/>
    <m/>
    <n v="2015"/>
    <n v="24"/>
    <m/>
    <m/>
    <n v="250611"/>
    <m/>
    <s v="Transferência entre contas"/>
    <x v="2"/>
    <x v="4"/>
    <m/>
    <n v="7"/>
    <n v="8"/>
    <s v="Transferência Bancária"/>
    <m/>
    <m/>
    <m/>
    <n v="0"/>
    <m/>
    <m/>
    <s v="SANT 936-9 GOIANIA"/>
    <m/>
    <m/>
    <m/>
  </r>
  <r>
    <n v="255004"/>
    <s v="Fevereiro/116265"/>
    <s v="Raul de Sousa Majadas - Cód. 116265"/>
    <n v="0"/>
    <d v="2015-03-11T00:00:00"/>
    <d v="1899-12-30T08:56:32"/>
    <n v="3556.16"/>
    <n v="0"/>
    <n v="-1527063.4100001561"/>
    <m/>
    <m/>
    <m/>
    <n v="116265"/>
    <n v="24"/>
    <s v="Emilly"/>
    <n v="1"/>
    <m/>
    <n v="314"/>
    <d v="2015-03-25T00:00:00"/>
    <d v="2015-03-25T00:00:00"/>
    <m/>
    <m/>
    <n v="2015"/>
    <n v="24"/>
    <m/>
    <m/>
    <m/>
    <m/>
    <s v="Marista.Pagamento de Salário"/>
    <x v="1"/>
    <x v="4"/>
    <m/>
    <n v="12"/>
    <n v="2"/>
    <s v="Cheque"/>
    <m/>
    <n v="0"/>
    <m/>
    <n v="0"/>
    <m/>
    <m/>
    <s v="BRB [GYN] [011616-0] [CC] [COB]"/>
    <m/>
    <m/>
    <m/>
  </r>
  <r>
    <n v="255005"/>
    <s v="Fevereiro/116388"/>
    <s v="Willian Rodrigues Moreira - Cód. 116388"/>
    <n v="0"/>
    <d v="2015-03-11T00:00:00"/>
    <d v="1899-12-30T08:56:49"/>
    <n v="2463.08"/>
    <n v="0"/>
    <n v="-1529526.4900001562"/>
    <m/>
    <m/>
    <m/>
    <n v="116388"/>
    <n v="24"/>
    <s v="Emilly"/>
    <n v="1"/>
    <m/>
    <n v="1546"/>
    <d v="2015-03-25T00:00:00"/>
    <d v="2015-03-25T00:00:00"/>
    <m/>
    <m/>
    <n v="2015"/>
    <n v="24"/>
    <m/>
    <m/>
    <m/>
    <m/>
    <s v="Aná.Pagamento de Salário"/>
    <x v="1"/>
    <x v="3"/>
    <m/>
    <n v="12"/>
    <n v="2"/>
    <s v="Cheque"/>
    <m/>
    <n v="0"/>
    <m/>
    <n v="0"/>
    <m/>
    <m/>
    <s v="BRB [GYN] [011616-0] [CC] [COB]"/>
    <m/>
    <m/>
    <m/>
  </r>
  <r>
    <n v="255007"/>
    <s v="Fevereiro/116264"/>
    <s v="APARECIDA CAIXETA  - Cód. 116264"/>
    <n v="0"/>
    <d v="2015-03-11T00:00:00"/>
    <d v="1899-12-30T08:57:06"/>
    <n v="1275.75"/>
    <n v="0"/>
    <n v="-1530802.2400001562"/>
    <m/>
    <m/>
    <m/>
    <n v="116264"/>
    <n v="24"/>
    <s v="Emilly"/>
    <n v="1"/>
    <m/>
    <n v="314"/>
    <d v="2015-03-25T00:00:00"/>
    <d v="2015-03-25T00:00:00"/>
    <m/>
    <m/>
    <n v="2015"/>
    <n v="24"/>
    <m/>
    <m/>
    <m/>
    <m/>
    <s v="Marista.Pagamento de Salário"/>
    <x v="1"/>
    <x v="4"/>
    <m/>
    <n v="12"/>
    <n v="2"/>
    <s v="Cheque"/>
    <m/>
    <n v="0"/>
    <m/>
    <n v="0"/>
    <m/>
    <m/>
    <s v="BRB [GYN] [011616-0] [CC] [COB]"/>
    <m/>
    <m/>
    <m/>
  </r>
  <r>
    <n v="255008"/>
    <s v="Fevereiro/116263"/>
    <s v="Umberto Malanga - Cód. 116263"/>
    <n v="0"/>
    <d v="2015-03-11T00:00:00"/>
    <d v="1899-12-30T08:57:23"/>
    <n v="3831.09"/>
    <n v="0"/>
    <n v="-1534633.3300001563"/>
    <m/>
    <m/>
    <m/>
    <n v="116263"/>
    <n v="24"/>
    <s v="Emilly"/>
    <n v="1"/>
    <m/>
    <n v="314"/>
    <d v="2015-03-25T00:00:00"/>
    <d v="2015-03-25T00:00:00"/>
    <m/>
    <m/>
    <n v="2015"/>
    <n v="24"/>
    <m/>
    <m/>
    <m/>
    <m/>
    <s v="Marista.Pagamento de Salário"/>
    <x v="1"/>
    <x v="4"/>
    <m/>
    <n v="12"/>
    <n v="2"/>
    <s v="Cheque"/>
    <m/>
    <n v="0"/>
    <m/>
    <n v="0"/>
    <m/>
    <m/>
    <s v="BRB [GYN] [011616-0] [CC] [COB]"/>
    <m/>
    <m/>
    <m/>
  </r>
  <r>
    <n v="255009"/>
    <s v="Fevereiro/116351"/>
    <s v="Welson Luiz Felipe  - Cód. 116351"/>
    <n v="0"/>
    <d v="2015-03-11T00:00:00"/>
    <d v="1899-12-30T08:57:40"/>
    <n v="2726.1"/>
    <n v="0"/>
    <n v="-1537359.4300001564"/>
    <m/>
    <m/>
    <m/>
    <n v="116351"/>
    <n v="24"/>
    <s v="Emilly"/>
    <n v="1"/>
    <m/>
    <n v="1546"/>
    <d v="2015-03-25T00:00:00"/>
    <d v="2015-03-25T00:00:00"/>
    <m/>
    <m/>
    <n v="2015"/>
    <n v="24"/>
    <m/>
    <m/>
    <m/>
    <m/>
    <s v="Aná.Pagamento de Salário"/>
    <x v="1"/>
    <x v="3"/>
    <m/>
    <n v="12"/>
    <n v="2"/>
    <s v="Cheque"/>
    <m/>
    <n v="0"/>
    <m/>
    <n v="0"/>
    <m/>
    <m/>
    <s v="BRB [GYN] [011616-0] [CC] [COB]"/>
    <m/>
    <m/>
    <m/>
  </r>
  <r>
    <n v="255012"/>
    <s v="Fevereiro/116262"/>
    <s v="Welson Luiz Felipe - Cód. 116262"/>
    <n v="0"/>
    <d v="2015-03-11T00:00:00"/>
    <d v="1899-12-30T08:57:55"/>
    <n v="2302.4"/>
    <n v="0"/>
    <n v="-1539661.8300001563"/>
    <m/>
    <m/>
    <m/>
    <n v="116262"/>
    <n v="24"/>
    <s v="Emilly"/>
    <n v="1"/>
    <m/>
    <n v="314"/>
    <d v="2015-03-25T00:00:00"/>
    <d v="2015-03-25T00:00:00"/>
    <m/>
    <m/>
    <n v="2015"/>
    <n v="24"/>
    <m/>
    <m/>
    <m/>
    <m/>
    <s v="Marista.Pagamento de Salário"/>
    <x v="1"/>
    <x v="4"/>
    <m/>
    <n v="12"/>
    <n v="2"/>
    <s v="Cheque"/>
    <m/>
    <n v="0"/>
    <m/>
    <n v="0"/>
    <m/>
    <m/>
    <s v="BRB [GYN] [011616-0] [CC] [COB]"/>
    <m/>
    <m/>
    <m/>
  </r>
  <r>
    <n v="255013"/>
    <s v="Fevereiro/116352"/>
    <s v="Osvaldo Machado da Silva Neto - Cód. 116352"/>
    <n v="0"/>
    <d v="2015-03-11T00:00:00"/>
    <d v="1899-12-30T08:58:14"/>
    <n v="2834.98"/>
    <n v="0"/>
    <n v="-1542496.8100001563"/>
    <m/>
    <m/>
    <m/>
    <n v="116352"/>
    <n v="24"/>
    <s v="Emilly"/>
    <n v="1"/>
    <m/>
    <n v="1546"/>
    <d v="2015-03-25T00:00:00"/>
    <d v="2015-03-25T00:00:00"/>
    <m/>
    <m/>
    <n v="2015"/>
    <n v="24"/>
    <m/>
    <m/>
    <m/>
    <m/>
    <s v="Aná.Pagamento de Salário"/>
    <x v="1"/>
    <x v="3"/>
    <m/>
    <n v="12"/>
    <n v="2"/>
    <s v="Cheque"/>
    <m/>
    <n v="0"/>
    <m/>
    <n v="0"/>
    <m/>
    <m/>
    <s v="BRB [GYN] [011616-0] [CC] [COB]"/>
    <m/>
    <m/>
    <m/>
  </r>
  <r>
    <n v="255015"/>
    <s v="Fevereiro/116353"/>
    <s v="Leandro Rocha Resende - Cód. 116353"/>
    <n v="0"/>
    <d v="2015-03-11T00:00:00"/>
    <d v="1899-12-30T08:58:30"/>
    <n v="1516.73"/>
    <n v="0"/>
    <n v="-1544013.5400001563"/>
    <m/>
    <m/>
    <m/>
    <n v="116353"/>
    <n v="24"/>
    <s v="Emilly"/>
    <n v="1"/>
    <m/>
    <n v="1546"/>
    <d v="2015-03-25T00:00:00"/>
    <d v="2015-03-25T00:00:00"/>
    <m/>
    <m/>
    <n v="2015"/>
    <n v="24"/>
    <m/>
    <m/>
    <m/>
    <m/>
    <s v="Aná.Pagamento de Salário"/>
    <x v="1"/>
    <x v="3"/>
    <m/>
    <n v="12"/>
    <n v="2"/>
    <s v="Cheque"/>
    <m/>
    <n v="0"/>
    <m/>
    <n v="0"/>
    <m/>
    <m/>
    <s v="BRB [GYN] [011616-0] [CC] [COB]"/>
    <m/>
    <m/>
    <m/>
  </r>
  <r>
    <n v="255016"/>
    <s v="Fevereiro/116350"/>
    <s v="Leandro Rocha Resende - Cód. 116350"/>
    <n v="0"/>
    <d v="2015-03-11T00:00:00"/>
    <d v="1899-12-30T08:58:44"/>
    <n v="3831.09"/>
    <n v="0"/>
    <n v="-1547844.6300001564"/>
    <m/>
    <m/>
    <m/>
    <n v="116350"/>
    <n v="24"/>
    <s v="Emilly"/>
    <n v="1"/>
    <m/>
    <n v="314"/>
    <d v="2015-03-25T00:00:00"/>
    <d v="2015-03-25T00:00:00"/>
    <m/>
    <m/>
    <n v="2015"/>
    <n v="24"/>
    <m/>
    <m/>
    <m/>
    <m/>
    <s v="Marista.Pagamento de Salário"/>
    <x v="1"/>
    <x v="4"/>
    <m/>
    <n v="12"/>
    <n v="2"/>
    <s v="Cheque"/>
    <m/>
    <n v="0"/>
    <m/>
    <n v="0"/>
    <m/>
    <m/>
    <s v="BRB [GYN] [011616-0] [CC] [COB]"/>
    <m/>
    <m/>
    <m/>
  </r>
  <r>
    <n v="255018"/>
    <s v="Fevereiro/116261"/>
    <s v="Tainá Teixeira da Mata - Cód. 116261"/>
    <n v="0"/>
    <d v="2015-03-11T00:00:00"/>
    <d v="1899-12-30T08:58:59"/>
    <n v="1380.23"/>
    <n v="0"/>
    <n v="-1549224.8600001563"/>
    <m/>
    <m/>
    <m/>
    <n v="116261"/>
    <n v="24"/>
    <s v="Emilly"/>
    <n v="1"/>
    <m/>
    <n v="1546"/>
    <d v="2015-03-25T00:00:00"/>
    <d v="2015-03-25T00:00:00"/>
    <m/>
    <m/>
    <n v="2015"/>
    <n v="24"/>
    <m/>
    <m/>
    <m/>
    <m/>
    <s v="Aná.Pagamento de Salário"/>
    <x v="1"/>
    <x v="3"/>
    <m/>
    <n v="12"/>
    <n v="2"/>
    <s v="Cheque"/>
    <m/>
    <n v="0"/>
    <m/>
    <n v="0"/>
    <m/>
    <m/>
    <s v="BRB [GYN] [011616-0] [CC] [COB]"/>
    <m/>
    <m/>
    <m/>
  </r>
  <r>
    <n v="255019"/>
    <s v="Ant.Cob/117627"/>
    <s v="Banco Brb - Cód. 117627"/>
    <n v="0"/>
    <d v="2015-03-11T00:00:00"/>
    <d v="1899-12-30T08:59:59"/>
    <n v="2422.36"/>
    <n v="0"/>
    <n v="-1551647.2200001564"/>
    <m/>
    <m/>
    <m/>
    <n v="117627"/>
    <n v="24"/>
    <s v="Emilly"/>
    <n v="1"/>
    <m/>
    <n v="1578"/>
    <d v="2015-03-25T00:00:00"/>
    <d v="2015-03-25T00:00:00"/>
    <m/>
    <m/>
    <n v="2015"/>
    <n v="24"/>
    <m/>
    <m/>
    <m/>
    <m/>
    <s v="Marista.Déb.antecipação de Cobrança"/>
    <x v="2"/>
    <x v="4"/>
    <m/>
    <n v="12"/>
    <n v="11"/>
    <s v="Antec. de Cheque"/>
    <m/>
    <n v="0"/>
    <m/>
    <n v="0"/>
    <m/>
    <m/>
    <s v="BRB [GYN] [011616-0] [CC] [COB]"/>
    <m/>
    <m/>
    <m/>
  </r>
  <r>
    <n v="255020"/>
    <s v="Ant.Cob/117628"/>
    <s v="Banco Brb - Cód. 117628"/>
    <n v="0"/>
    <d v="2015-03-11T00:00:00"/>
    <d v="1899-12-30T08:59:59"/>
    <n v="850"/>
    <n v="0"/>
    <n v="-1552497.2200001564"/>
    <m/>
    <m/>
    <m/>
    <n v="117628"/>
    <n v="24"/>
    <s v="Emilly"/>
    <n v="1"/>
    <m/>
    <n v="1578"/>
    <d v="2015-03-25T00:00:00"/>
    <d v="2015-03-25T00:00:00"/>
    <m/>
    <m/>
    <n v="2015"/>
    <n v="24"/>
    <m/>
    <m/>
    <m/>
    <m/>
    <s v="Marista.Déb.antecipação de Cobrança"/>
    <x v="2"/>
    <x v="4"/>
    <m/>
    <n v="12"/>
    <n v="11"/>
    <s v="Antec. de Cheque"/>
    <m/>
    <n v="0"/>
    <m/>
    <n v="0"/>
    <m/>
    <m/>
    <s v="BRB [GYN] [011616-0] [CC] [COB]"/>
    <m/>
    <m/>
    <m/>
  </r>
  <r>
    <n v="272106"/>
    <s v="317114/124821"/>
    <s v="Posto De Combustível - Cód. 124821"/>
    <n v="0"/>
    <d v="2015-03-11T00:00:00"/>
    <d v="1899-12-30T09:00:25"/>
    <n v="70"/>
    <n v="0"/>
    <n v="-1552567.2200001564"/>
    <m/>
    <m/>
    <m/>
    <n v="124821"/>
    <n v="24"/>
    <s v="Emilly"/>
    <n v="1"/>
    <m/>
    <n v="512"/>
    <d v="2015-06-08T00:00:00"/>
    <d v="2015-06-08T00:00:00"/>
    <m/>
    <m/>
    <n v="2015"/>
    <n v="24"/>
    <m/>
    <m/>
    <m/>
    <m/>
    <s v="CA.Combustível (DESPESA)"/>
    <x v="1"/>
    <x v="4"/>
    <m/>
    <n v="56"/>
    <n v="1"/>
    <s v="Dinheiro"/>
    <m/>
    <n v="0"/>
    <m/>
    <n v="0"/>
    <m/>
    <m/>
    <s v="CAIXA TESOURARIA"/>
    <m/>
    <m/>
    <m/>
  </r>
  <r>
    <n v="255485"/>
    <s v="Extrato/117716"/>
    <s v="Banco Safra - Cód. 117716"/>
    <n v="0"/>
    <d v="2015-03-11T00:00:00"/>
    <d v="1899-12-30T09:00:52"/>
    <n v="35.75"/>
    <n v="0"/>
    <n v="-1552602.9700001564"/>
    <m/>
    <m/>
    <m/>
    <n v="117716"/>
    <n v="24"/>
    <s v="Emilly"/>
    <n v="1"/>
    <m/>
    <n v="575"/>
    <d v="2015-03-26T00:00:00"/>
    <d v="2015-03-26T00:00:00"/>
    <m/>
    <m/>
    <n v="2015"/>
    <n v="24"/>
    <m/>
    <m/>
    <m/>
    <m/>
    <s v="CA.Tarifas Bancárias"/>
    <x v="2"/>
    <x v="4"/>
    <m/>
    <n v="107"/>
    <n v="9"/>
    <s v="Débito em conta"/>
    <m/>
    <n v="0"/>
    <m/>
    <n v="0"/>
    <m/>
    <m/>
    <s v="SAFRA [GYN] [000048-8] [CC]"/>
    <m/>
    <m/>
    <m/>
  </r>
  <r>
    <n v="255025"/>
    <s v="Extrato/117630"/>
    <s v="Banco Brb - Par. 117630(02-3)"/>
    <n v="0"/>
    <d v="2015-03-11T00:00:00"/>
    <d v="1899-12-30T09:01:16"/>
    <n v="15.52"/>
    <n v="0"/>
    <n v="-1552618.4900001565"/>
    <m/>
    <m/>
    <m/>
    <n v="117630"/>
    <n v="24"/>
    <s v="Emilly"/>
    <n v="1"/>
    <m/>
    <n v="575"/>
    <d v="2015-03-25T00:00:00"/>
    <d v="2015-03-25T00:00:00"/>
    <m/>
    <m/>
    <n v="2015"/>
    <n v="24"/>
    <m/>
    <m/>
    <m/>
    <m/>
    <s v="CA.Tarifas Bancárias"/>
    <x v="2"/>
    <x v="4"/>
    <m/>
    <n v="12"/>
    <n v="9"/>
    <s v="Débito em conta"/>
    <m/>
    <n v="0"/>
    <m/>
    <n v="0"/>
    <m/>
    <m/>
    <s v="BRB [GYN] [011616-0] [CC] [COB]"/>
    <m/>
    <m/>
    <m/>
  </r>
  <r>
    <n v="255026"/>
    <s v="Extrato/117631"/>
    <s v="Banco Brb - Par. 117631(03-3)"/>
    <n v="0"/>
    <d v="2015-03-11T00:00:00"/>
    <d v="1899-12-30T09:01:16"/>
    <n v="8.65"/>
    <n v="0"/>
    <n v="-1552627.1400001564"/>
    <m/>
    <m/>
    <m/>
    <n v="117631"/>
    <n v="24"/>
    <s v="Emilly"/>
    <n v="1"/>
    <m/>
    <n v="575"/>
    <d v="2015-03-25T00:00:00"/>
    <d v="2015-03-25T00:00:00"/>
    <m/>
    <m/>
    <n v="2015"/>
    <n v="24"/>
    <m/>
    <m/>
    <m/>
    <m/>
    <s v="CA.Tarifas Bancárias"/>
    <x v="2"/>
    <x v="4"/>
    <m/>
    <n v="12"/>
    <n v="9"/>
    <s v="Débito em conta"/>
    <m/>
    <n v="0"/>
    <m/>
    <n v="0"/>
    <m/>
    <m/>
    <s v="BRB [GYN] [011616-0] [CC] [COB]"/>
    <m/>
    <m/>
    <m/>
  </r>
  <r>
    <n v="255024"/>
    <s v="Extrato/117629"/>
    <s v="Banco Brb - Par. 117629(01-3)"/>
    <n v="0"/>
    <d v="2015-03-11T00:00:00"/>
    <d v="1899-12-30T09:01:16"/>
    <n v="7.26"/>
    <n v="0"/>
    <n v="-1552634.4000001564"/>
    <m/>
    <m/>
    <m/>
    <n v="117629"/>
    <n v="24"/>
    <s v="Emilly"/>
    <n v="1"/>
    <m/>
    <n v="575"/>
    <d v="2015-03-25T00:00:00"/>
    <d v="2015-03-25T00:00:00"/>
    <m/>
    <m/>
    <n v="2015"/>
    <n v="24"/>
    <m/>
    <m/>
    <m/>
    <m/>
    <s v="CA.Tarifas Bancárias"/>
    <x v="2"/>
    <x v="4"/>
    <m/>
    <n v="12"/>
    <n v="9"/>
    <s v="Débito em conta"/>
    <m/>
    <n v="0"/>
    <m/>
    <n v="0"/>
    <m/>
    <m/>
    <s v="BRB [GYN] [011616-0] [CC] [COB]"/>
    <m/>
    <m/>
    <m/>
  </r>
  <r>
    <n v="255027"/>
    <s v="Extrato"/>
    <s v="Cheque Devolvido"/>
    <n v="1970"/>
    <d v="2015-03-11T00:00:00"/>
    <d v="1899-12-30T09:01:58"/>
    <n v="0"/>
    <n v="0"/>
    <n v="-1550664.4000001564"/>
    <m/>
    <m/>
    <m/>
    <m/>
    <n v="24"/>
    <s v="Emilly"/>
    <n v="1"/>
    <m/>
    <n v="1588"/>
    <d v="2015-03-25T00:00:00"/>
    <d v="2015-03-25T00:00:00"/>
    <m/>
    <m/>
    <n v="2015"/>
    <n v="24"/>
    <m/>
    <m/>
    <m/>
    <m/>
    <s v="Crédito Cheque Devolvido "/>
    <x v="1"/>
    <x v="4"/>
    <m/>
    <n v="12"/>
    <n v="9"/>
    <s v="Débito em conta"/>
    <m/>
    <m/>
    <m/>
    <n v="0"/>
    <m/>
    <m/>
    <s v="BRB [GYN] [011616-0] [CC] [COB]"/>
    <m/>
    <m/>
    <m/>
  </r>
  <r>
    <n v="255494"/>
    <s v="Extrato"/>
    <s v="Rend Pago Aplic Aut Mais"/>
    <n v="0.02"/>
    <d v="2015-03-11T00:00:00"/>
    <d v="1899-12-30T09:08:24"/>
    <n v="0"/>
    <n v="0"/>
    <n v="-1550664.3800001564"/>
    <m/>
    <m/>
    <m/>
    <m/>
    <n v="24"/>
    <s v="Emilly"/>
    <n v="1"/>
    <m/>
    <n v="95"/>
    <d v="2015-03-26T00:00:00"/>
    <d v="2015-03-26T00:00:00"/>
    <m/>
    <m/>
    <n v="2015"/>
    <n v="24"/>
    <m/>
    <m/>
    <m/>
    <m/>
    <s v="Recebimento Diversos"/>
    <x v="1"/>
    <x v="4"/>
    <m/>
    <n v="26"/>
    <n v="9"/>
    <s v="Débito em conta"/>
    <m/>
    <m/>
    <m/>
    <n v="0"/>
    <m/>
    <m/>
    <s v="ITAÚ [SOL] [001691-4] [CC]"/>
    <m/>
    <m/>
    <m/>
  </r>
  <r>
    <n v="255496"/>
    <s v="Transferência Entre Conta"/>
    <s v="Transferência Entre Conta"/>
    <n v="0"/>
    <d v="2015-03-11T00:00:00"/>
    <d v="1899-12-30T09:09:14"/>
    <n v="693.54"/>
    <n v="0"/>
    <n v="-1551357.9200001564"/>
    <m/>
    <m/>
    <m/>
    <m/>
    <n v="24"/>
    <s v="Emilly"/>
    <n v="1"/>
    <m/>
    <n v="1449"/>
    <d v="2015-03-26T00:00:00"/>
    <d v="2015-03-26T00:00:00"/>
    <m/>
    <m/>
    <n v="2015"/>
    <n v="24"/>
    <m/>
    <m/>
    <m/>
    <m/>
    <s v="Transferência entre contas"/>
    <x v="2"/>
    <x v="4"/>
    <m/>
    <n v="72"/>
    <n v="8"/>
    <s v="Transferência Bancária"/>
    <m/>
    <m/>
    <m/>
    <n v="0"/>
    <m/>
    <n v="26"/>
    <s v="ITAÚ [SOL] [032614-9] [CG]"/>
    <m/>
    <m/>
    <m/>
  </r>
  <r>
    <n v="255498"/>
    <s v="Transferência Entre Conta"/>
    <s v="Destino: 255496-Transferência Entre Conta"/>
    <n v="693.54"/>
    <d v="2015-03-11T00:00:00"/>
    <d v="1899-12-30T09:09:14"/>
    <n v="0"/>
    <n v="0"/>
    <n v="-1550664.3800001564"/>
    <m/>
    <m/>
    <m/>
    <m/>
    <n v="24"/>
    <s v="Emilly"/>
    <n v="1"/>
    <m/>
    <n v="1449"/>
    <d v="2015-03-26T00:00:00"/>
    <d v="2015-03-26T00:00:00"/>
    <m/>
    <m/>
    <n v="2015"/>
    <n v="24"/>
    <m/>
    <m/>
    <n v="255496"/>
    <m/>
    <s v="Transferência entre contas"/>
    <x v="2"/>
    <x v="4"/>
    <m/>
    <n v="26"/>
    <n v="8"/>
    <s v="Transferência Bancária"/>
    <m/>
    <m/>
    <m/>
    <n v="0"/>
    <m/>
    <m/>
    <s v="ITAÚ [SOL] [001691-4] [CC]"/>
    <m/>
    <m/>
    <m/>
  </r>
  <r>
    <n v="255501"/>
    <s v="Extrato/117720"/>
    <s v="Banco Itaú Unibanco S.A. - Cód. 117720"/>
    <n v="0"/>
    <d v="2015-03-11T00:00:00"/>
    <d v="1899-12-30T09:10:58"/>
    <n v="4.38"/>
    <n v="0"/>
    <n v="-1550668.7600001562"/>
    <m/>
    <m/>
    <m/>
    <n v="117720"/>
    <n v="24"/>
    <s v="Emilly"/>
    <n v="1"/>
    <m/>
    <n v="575"/>
    <d v="2015-03-26T00:00:00"/>
    <d v="2015-03-26T00:00:00"/>
    <m/>
    <m/>
    <n v="2015"/>
    <n v="24"/>
    <m/>
    <m/>
    <m/>
    <m/>
    <s v="CA.Tarifas Bancárias"/>
    <x v="2"/>
    <x v="4"/>
    <m/>
    <n v="26"/>
    <n v="9"/>
    <s v="Débito em conta"/>
    <m/>
    <n v="0"/>
    <m/>
    <n v="0"/>
    <m/>
    <m/>
    <s v="ITAÚ [SOL] [001691-4] [CC]"/>
    <m/>
    <m/>
    <m/>
  </r>
  <r>
    <n v="255500"/>
    <s v="Extrato/117719"/>
    <s v="Banco Itaú Unibanco S.A. - Cód. 117719"/>
    <n v="0"/>
    <d v="2015-03-11T00:00:00"/>
    <d v="1899-12-30T09:10:58"/>
    <n v="7.95"/>
    <n v="0"/>
    <n v="-1550676.7100001562"/>
    <m/>
    <m/>
    <m/>
    <n v="117719"/>
    <n v="24"/>
    <s v="Emilly"/>
    <n v="1"/>
    <m/>
    <n v="575"/>
    <d v="2015-03-26T00:00:00"/>
    <d v="2015-03-26T00:00:00"/>
    <m/>
    <m/>
    <n v="2015"/>
    <n v="24"/>
    <m/>
    <m/>
    <m/>
    <m/>
    <s v="CA.Tarifas Bancárias"/>
    <x v="2"/>
    <x v="4"/>
    <m/>
    <n v="26"/>
    <n v="9"/>
    <s v="Débito em conta"/>
    <m/>
    <n v="0"/>
    <m/>
    <n v="0"/>
    <m/>
    <m/>
    <s v="ITAÚ [SOL] [001691-4] [CC]"/>
    <m/>
    <m/>
    <m/>
  </r>
  <r>
    <n v="251766"/>
    <s v="649/116393"/>
    <s v="Skill Sinalização E Impressão Ltda-ME - Cód. 116393"/>
    <n v="0"/>
    <d v="2015-03-11T00:00:00"/>
    <d v="1899-12-30T09:12:04"/>
    <n v="14"/>
    <n v="0"/>
    <n v="-1550690.7100001562"/>
    <m/>
    <m/>
    <m/>
    <n v="116393"/>
    <n v="24"/>
    <s v="Emilly"/>
    <n v="1"/>
    <m/>
    <n v="162"/>
    <d v="2015-03-18T00:00:00"/>
    <d v="2015-03-18T00:00:00"/>
    <m/>
    <m/>
    <n v="2015"/>
    <n v="24"/>
    <m/>
    <m/>
    <m/>
    <m/>
    <s v="T-3.Material Didático"/>
    <x v="1"/>
    <x v="4"/>
    <m/>
    <n v="56"/>
    <n v="1"/>
    <s v="Dinheiro"/>
    <m/>
    <n v="0"/>
    <m/>
    <n v="0"/>
    <m/>
    <m/>
    <s v="CAIXA TESOURARIA"/>
    <m/>
    <m/>
    <m/>
  </r>
  <r>
    <n v="257676"/>
    <s v="Extrato/117893"/>
    <s v="Banco Santander  - Cód. 117893"/>
    <n v="0"/>
    <d v="2015-03-11T00:00:00"/>
    <d v="1899-12-30T09:12:22"/>
    <n v="5.17"/>
    <n v="0"/>
    <n v="-1550695.8800001561"/>
    <m/>
    <m/>
    <m/>
    <n v="117893"/>
    <n v="60"/>
    <s v="Francielly"/>
    <n v="1"/>
    <m/>
    <n v="575"/>
    <d v="2015-04-02T00:00:00"/>
    <d v="2015-04-02T00:00:00"/>
    <m/>
    <m/>
    <n v="2015"/>
    <n v="60"/>
    <m/>
    <m/>
    <m/>
    <m/>
    <s v="CA.Tarifas Bancárias"/>
    <x v="2"/>
    <x v="4"/>
    <m/>
    <n v="7"/>
    <n v="9"/>
    <s v="Débito em conta"/>
    <m/>
    <n v="0"/>
    <m/>
    <n v="0"/>
    <m/>
    <m/>
    <s v="SANT 936-9 GOIANIA"/>
    <m/>
    <m/>
    <m/>
  </r>
  <r>
    <n v="257677"/>
    <s v="Extrato/117895"/>
    <s v="Banco Santander  - Cód. 117895"/>
    <n v="0"/>
    <d v="2015-03-11T00:00:00"/>
    <d v="1899-12-30T09:12:22"/>
    <n v="78"/>
    <n v="0"/>
    <n v="-1550773.8800001561"/>
    <m/>
    <m/>
    <m/>
    <n v="117895"/>
    <n v="60"/>
    <s v="Francielly"/>
    <n v="1"/>
    <m/>
    <n v="575"/>
    <d v="2015-04-02T00:00:00"/>
    <d v="2015-04-02T00:00:00"/>
    <m/>
    <m/>
    <n v="2015"/>
    <n v="60"/>
    <m/>
    <m/>
    <m/>
    <m/>
    <s v="CA.Tarifas Bancárias"/>
    <x v="2"/>
    <x v="4"/>
    <m/>
    <n v="7"/>
    <n v="9"/>
    <s v="Débito em conta"/>
    <m/>
    <n v="0"/>
    <m/>
    <n v="0"/>
    <m/>
    <m/>
    <s v="SANT 936-9 GOIANIA"/>
    <m/>
    <m/>
    <m/>
  </r>
  <r>
    <n v="251769"/>
    <s v="ACT/110857"/>
    <s v="Anaides Claudino Toledo - Par. 110857(03-12)"/>
    <n v="0"/>
    <d v="2015-03-11T00:00:00"/>
    <d v="1899-12-30T09:13:02"/>
    <n v="240"/>
    <n v="0"/>
    <n v="-1551013.8800001561"/>
    <m/>
    <m/>
    <m/>
    <n v="110857"/>
    <n v="24"/>
    <s v="Emilly"/>
    <n v="1"/>
    <m/>
    <n v="1450"/>
    <d v="2015-03-18T00:00:00"/>
    <d v="2015-03-18T00:00:00"/>
    <m/>
    <m/>
    <n v="2015"/>
    <n v="24"/>
    <m/>
    <m/>
    <m/>
    <m/>
    <s v="CA.Juros Mensal Empréstimo PF"/>
    <x v="2"/>
    <x v="4"/>
    <m/>
    <n v="4"/>
    <n v="8"/>
    <s v="Transferência Bancária"/>
    <m/>
    <n v="0"/>
    <m/>
    <n v="0"/>
    <m/>
    <m/>
    <s v="BB [022382-4] [GYN] [CC]"/>
    <m/>
    <m/>
    <m/>
  </r>
  <r>
    <n v="251771"/>
    <s v="TFD/110881"/>
    <s v="Terezinha Ferreira Dantas - Par. 110881(03-12)"/>
    <n v="0"/>
    <d v="2015-03-11T00:00:00"/>
    <d v="1899-12-30T09:13:27"/>
    <n v="510"/>
    <n v="0"/>
    <n v="-1551523.8800001561"/>
    <m/>
    <m/>
    <m/>
    <n v="110881"/>
    <n v="24"/>
    <s v="Emilly"/>
    <n v="2"/>
    <m/>
    <n v="1450"/>
    <d v="2015-03-18T00:00:00"/>
    <d v="2015-03-18T00:00:00"/>
    <m/>
    <m/>
    <n v="2015"/>
    <n v="24"/>
    <m/>
    <m/>
    <m/>
    <m/>
    <s v="CA.Juros Mensal Empréstimo PF"/>
    <x v="2"/>
    <x v="4"/>
    <m/>
    <n v="4"/>
    <n v="8"/>
    <s v="Transferência Bancária"/>
    <m/>
    <n v="0"/>
    <m/>
    <n v="0"/>
    <m/>
    <m/>
    <s v="BB [022382-4] [GYN] [CC]"/>
    <m/>
    <m/>
    <m/>
  </r>
  <r>
    <n v="255060"/>
    <s v="Fevereiro/116349"/>
    <s v="Marcelo Pelisson - Cód. 116349"/>
    <n v="0"/>
    <d v="2015-03-11T00:00:00"/>
    <d v="1899-12-30T09:17:09"/>
    <n v="5537.32"/>
    <n v="0"/>
    <n v="-1557061.2000001562"/>
    <m/>
    <m/>
    <m/>
    <n v="116349"/>
    <n v="24"/>
    <s v="Emilly"/>
    <n v="1"/>
    <m/>
    <n v="314"/>
    <d v="2015-03-25T00:00:00"/>
    <d v="2015-03-25T00:00:00"/>
    <m/>
    <m/>
    <n v="2015"/>
    <n v="24"/>
    <m/>
    <m/>
    <m/>
    <m/>
    <s v="Marista.Pagamento de Salário"/>
    <x v="1"/>
    <x v="4"/>
    <m/>
    <n v="12"/>
    <n v="9"/>
    <s v="Débito em conta"/>
    <m/>
    <n v="0"/>
    <m/>
    <n v="0"/>
    <m/>
    <m/>
    <s v="BRB [GYN] [011616-0] [CC] [COB]"/>
    <m/>
    <m/>
    <m/>
  </r>
  <r>
    <n v="255061"/>
    <s v="Fevereiro/116259"/>
    <s v="Shayene Fernandes Borges - Cód. 116259"/>
    <n v="0"/>
    <d v="2015-03-11T00:00:00"/>
    <d v="1899-12-30T09:17:35"/>
    <n v="1380.23"/>
    <n v="0"/>
    <n v="-1558441.4300001562"/>
    <m/>
    <m/>
    <m/>
    <n v="116259"/>
    <n v="24"/>
    <s v="Emilly"/>
    <n v="1"/>
    <m/>
    <n v="1546"/>
    <d v="2015-03-25T00:00:00"/>
    <d v="2015-03-25T00:00:00"/>
    <m/>
    <m/>
    <n v="2015"/>
    <n v="24"/>
    <m/>
    <m/>
    <m/>
    <m/>
    <s v="Aná.Pagamento de Salário"/>
    <x v="1"/>
    <x v="3"/>
    <m/>
    <n v="12"/>
    <n v="9"/>
    <s v="Débito em conta"/>
    <m/>
    <n v="0"/>
    <m/>
    <n v="0"/>
    <m/>
    <m/>
    <s v="BRB [GYN] [011616-0] [CC] [COB]"/>
    <m/>
    <m/>
    <m/>
  </r>
  <r>
    <n v="255064"/>
    <s v="Fevereiro/116266"/>
    <s v="CARLOS ANDRÉ PEREIRA NUNES - Cód. 116266"/>
    <n v="0"/>
    <d v="2015-03-11T00:00:00"/>
    <d v="1899-12-30T09:17:50"/>
    <n v="1653.55"/>
    <n v="0"/>
    <n v="-1560094.9800001562"/>
    <m/>
    <m/>
    <m/>
    <n v="116266"/>
    <n v="24"/>
    <s v="Emilly"/>
    <n v="1"/>
    <m/>
    <n v="314"/>
    <d v="2015-03-25T00:00:00"/>
    <d v="2015-03-25T00:00:00"/>
    <m/>
    <m/>
    <n v="2015"/>
    <n v="24"/>
    <m/>
    <m/>
    <m/>
    <m/>
    <s v="Marista.Pagamento de Salário"/>
    <x v="1"/>
    <x v="4"/>
    <m/>
    <n v="12"/>
    <n v="9"/>
    <s v="Débito em conta"/>
    <m/>
    <n v="0"/>
    <m/>
    <n v="0"/>
    <m/>
    <m/>
    <s v="BRB [GYN] [011616-0] [CC] [COB]"/>
    <m/>
    <m/>
    <m/>
  </r>
  <r>
    <n v="255065"/>
    <s v="Fevereiro/116267"/>
    <s v="João Correa De Carvalho - Cód. 116267"/>
    <n v="0"/>
    <d v="2015-03-11T00:00:00"/>
    <d v="1899-12-30T09:18:04"/>
    <n v="5608.41"/>
    <n v="0"/>
    <n v="-1565703.3900001561"/>
    <m/>
    <m/>
    <m/>
    <n v="116267"/>
    <n v="24"/>
    <s v="Emilly"/>
    <n v="1"/>
    <m/>
    <n v="314"/>
    <d v="2015-03-25T00:00:00"/>
    <d v="2015-03-25T00:00:00"/>
    <m/>
    <m/>
    <n v="2015"/>
    <n v="24"/>
    <m/>
    <m/>
    <m/>
    <m/>
    <s v="Marista.Pagamento de Salário"/>
    <x v="1"/>
    <x v="4"/>
    <m/>
    <n v="12"/>
    <n v="9"/>
    <s v="Débito em conta"/>
    <m/>
    <n v="0"/>
    <m/>
    <n v="0"/>
    <m/>
    <m/>
    <s v="BRB [GYN] [011616-0] [CC] [COB]"/>
    <m/>
    <m/>
    <m/>
  </r>
  <r>
    <n v="255067"/>
    <s v="Fevereiro/116333"/>
    <s v="Andriello Salvador Lemos - Cód. 116333"/>
    <n v="0"/>
    <d v="2015-03-11T00:00:00"/>
    <d v="1899-12-30T09:18:18"/>
    <n v="1373.3"/>
    <n v="0"/>
    <n v="-1567076.6900001562"/>
    <m/>
    <m/>
    <m/>
    <n v="116333"/>
    <n v="24"/>
    <s v="Emilly"/>
    <n v="1"/>
    <m/>
    <n v="1546"/>
    <d v="2015-03-25T00:00:00"/>
    <d v="2015-03-25T00:00:00"/>
    <m/>
    <m/>
    <n v="2015"/>
    <n v="24"/>
    <m/>
    <m/>
    <m/>
    <m/>
    <s v="Aná.Pagamento de Salário"/>
    <x v="1"/>
    <x v="3"/>
    <m/>
    <n v="12"/>
    <n v="9"/>
    <s v="Débito em conta"/>
    <m/>
    <n v="0"/>
    <m/>
    <n v="0"/>
    <m/>
    <m/>
    <s v="BRB [GYN] [011616-0] [CC] [COB]"/>
    <m/>
    <m/>
    <m/>
  </r>
  <r>
    <n v="255068"/>
    <s v="Fevereiro/116272"/>
    <s v="Henrique Delano De Matos - Cód. 116272"/>
    <n v="0"/>
    <d v="2015-03-11T00:00:00"/>
    <d v="1899-12-30T09:18:35"/>
    <n v="2124.0100000000002"/>
    <n v="0"/>
    <n v="-1569200.7000001562"/>
    <m/>
    <m/>
    <m/>
    <n v="116272"/>
    <n v="24"/>
    <s v="Emilly"/>
    <n v="1"/>
    <m/>
    <n v="314"/>
    <d v="2015-03-25T00:00:00"/>
    <d v="2015-03-25T00:00:00"/>
    <m/>
    <m/>
    <n v="2015"/>
    <n v="24"/>
    <m/>
    <m/>
    <m/>
    <m/>
    <s v="Marista.Pagamento de Salário"/>
    <x v="1"/>
    <x v="4"/>
    <m/>
    <n v="12"/>
    <n v="9"/>
    <s v="Débito em conta"/>
    <m/>
    <n v="0"/>
    <m/>
    <n v="0"/>
    <m/>
    <m/>
    <s v="BRB [GYN] [011616-0] [CC] [COB]"/>
    <m/>
    <m/>
    <m/>
  </r>
  <r>
    <n v="255070"/>
    <s v="Fevereiro/116280"/>
    <s v="Rodrigo de Araujo Silveira - Cód. 116280"/>
    <n v="0"/>
    <d v="2015-03-11T00:00:00"/>
    <d v="1899-12-30T09:18:50"/>
    <n v="4171.09"/>
    <n v="0"/>
    <n v="-1573371.7900001563"/>
    <m/>
    <m/>
    <m/>
    <n v="116280"/>
    <n v="24"/>
    <s v="Emilly"/>
    <n v="1"/>
    <m/>
    <n v="314"/>
    <d v="2015-03-25T00:00:00"/>
    <d v="2015-03-25T00:00:00"/>
    <m/>
    <m/>
    <n v="2015"/>
    <n v="24"/>
    <m/>
    <m/>
    <m/>
    <m/>
    <s v="Marista.Pagamento de Salário"/>
    <x v="1"/>
    <x v="4"/>
    <m/>
    <n v="12"/>
    <n v="9"/>
    <s v="Débito em conta"/>
    <m/>
    <n v="0"/>
    <m/>
    <n v="0"/>
    <m/>
    <m/>
    <s v="BRB [GYN] [011616-0] [CC] [COB]"/>
    <m/>
    <m/>
    <m/>
  </r>
  <r>
    <n v="255072"/>
    <s v="Fevereiro/116329"/>
    <s v="João Correa De Carvalho - Cód. 116329"/>
    <n v="0"/>
    <d v="2015-03-11T00:00:00"/>
    <d v="1899-12-30T09:19:54"/>
    <n v="2132.62"/>
    <n v="0"/>
    <n v="-1575504.4100001564"/>
    <m/>
    <m/>
    <m/>
    <n v="116329"/>
    <n v="24"/>
    <s v="Emilly"/>
    <n v="1"/>
    <m/>
    <n v="1546"/>
    <d v="2015-03-25T00:00:00"/>
    <d v="2015-03-25T00:00:00"/>
    <m/>
    <m/>
    <n v="2015"/>
    <n v="24"/>
    <m/>
    <m/>
    <m/>
    <m/>
    <s v="Aná.Pagamento de Salário"/>
    <x v="1"/>
    <x v="3"/>
    <m/>
    <n v="12"/>
    <n v="9"/>
    <s v="Débito em conta"/>
    <m/>
    <n v="0"/>
    <m/>
    <n v="0"/>
    <m/>
    <m/>
    <s v="BRB [GYN] [011616-0] [CC] [COB]"/>
    <m/>
    <m/>
    <m/>
  </r>
  <r>
    <n v="255971"/>
    <s v="Extrato/117760"/>
    <s v="Bic - Banco Industria E Comercio - Cód. 117760"/>
    <n v="0"/>
    <d v="2015-03-11T00:00:00"/>
    <d v="1899-12-30T09:43:27"/>
    <n v="0.45"/>
    <n v="0"/>
    <n v="-1575504.8600001563"/>
    <m/>
    <m/>
    <m/>
    <n v="117760"/>
    <n v="24"/>
    <s v="Emilly"/>
    <n v="1"/>
    <m/>
    <n v="1512"/>
    <d v="2015-03-27T00:00:00"/>
    <d v="2015-03-27T00:00:00"/>
    <m/>
    <m/>
    <n v="2015"/>
    <n v="24"/>
    <m/>
    <m/>
    <m/>
    <m/>
    <s v="IOF"/>
    <x v="2"/>
    <x v="4"/>
    <m/>
    <n v="29"/>
    <n v="8"/>
    <s v="Transferência Bancária"/>
    <m/>
    <n v="0"/>
    <m/>
    <n v="0"/>
    <m/>
    <m/>
    <s v="BICBANCO [14.102672-6] [GYN] [CC]"/>
    <m/>
    <m/>
    <m/>
  </r>
  <r>
    <n v="255972"/>
    <s v="Extrato/117761"/>
    <s v="Bic - Banco Industria E Comercio - Cód. 117761"/>
    <n v="0"/>
    <d v="2015-03-11T00:00:00"/>
    <d v="1899-12-30T09:43:27"/>
    <n v="2.41"/>
    <n v="0"/>
    <n v="-1575507.2700001562"/>
    <m/>
    <m/>
    <m/>
    <n v="117761"/>
    <n v="24"/>
    <s v="Emilly"/>
    <n v="1"/>
    <m/>
    <n v="575"/>
    <d v="2015-03-27T00:00:00"/>
    <d v="2015-03-27T00:00:00"/>
    <m/>
    <m/>
    <n v="2015"/>
    <n v="24"/>
    <m/>
    <m/>
    <m/>
    <m/>
    <s v="CA.Tarifas Bancárias"/>
    <x v="2"/>
    <x v="4"/>
    <m/>
    <n v="29"/>
    <n v="8"/>
    <s v="Transferência Bancária"/>
    <m/>
    <n v="0"/>
    <m/>
    <n v="0"/>
    <m/>
    <m/>
    <s v="BICBANCO [14.102672-6] [GYN] [CC]"/>
    <m/>
    <m/>
    <m/>
  </r>
  <r>
    <n v="255973"/>
    <s v="Extrato/117762"/>
    <s v="Bic - Banco Industria E Comercio - Cód. 117762"/>
    <n v="0"/>
    <d v="2015-03-11T00:00:00"/>
    <d v="1899-12-30T09:43:27"/>
    <n v="100"/>
    <n v="0"/>
    <n v="-1575607.2700001562"/>
    <m/>
    <m/>
    <m/>
    <n v="117762"/>
    <n v="24"/>
    <s v="Emilly"/>
    <n v="1"/>
    <m/>
    <n v="575"/>
    <d v="2015-03-27T00:00:00"/>
    <d v="2015-03-27T00:00:00"/>
    <m/>
    <m/>
    <n v="2015"/>
    <n v="24"/>
    <m/>
    <m/>
    <m/>
    <m/>
    <s v="CA.Tarifas Bancárias"/>
    <x v="2"/>
    <x v="4"/>
    <m/>
    <n v="29"/>
    <n v="8"/>
    <s v="Transferência Bancária"/>
    <m/>
    <n v="0"/>
    <m/>
    <n v="0"/>
    <m/>
    <m/>
    <s v="BICBANCO [14.102672-6] [GYN] [CC]"/>
    <m/>
    <m/>
    <m/>
  </r>
  <r>
    <n v="255970"/>
    <s v="Extrato/117759"/>
    <s v="Bic - Banco Industria E Comercio - Cód. 117759"/>
    <n v="0"/>
    <d v="2015-03-11T00:00:00"/>
    <d v="1899-12-30T09:43:27"/>
    <n v="0.02"/>
    <n v="0"/>
    <n v="-1575607.2900001563"/>
    <m/>
    <m/>
    <m/>
    <n v="117759"/>
    <n v="24"/>
    <s v="Emilly"/>
    <n v="1"/>
    <m/>
    <n v="1512"/>
    <d v="2015-03-27T00:00:00"/>
    <d v="2015-03-27T00:00:00"/>
    <m/>
    <m/>
    <n v="2015"/>
    <n v="24"/>
    <m/>
    <m/>
    <m/>
    <m/>
    <s v="IOF"/>
    <x v="2"/>
    <x v="4"/>
    <m/>
    <n v="29"/>
    <n v="8"/>
    <s v="Transferência Bancária"/>
    <m/>
    <n v="0"/>
    <m/>
    <n v="0"/>
    <m/>
    <m/>
    <s v="BICBANCO [14.102672-6] [GYN] [CC]"/>
    <m/>
    <m/>
    <m/>
  </r>
  <r>
    <n v="254452"/>
    <s v="087222/100015"/>
    <s v="Banco Santander  - Par. 100015(06-72)"/>
    <n v="0"/>
    <d v="2015-03-11T00:00:00"/>
    <d v="1899-12-30T10:52:28"/>
    <n v="40"/>
    <n v="0"/>
    <n v="-1575647.2900001563"/>
    <m/>
    <m/>
    <m/>
    <n v="100015"/>
    <n v="24"/>
    <s v="Emilly"/>
    <n v="2"/>
    <m/>
    <n v="1514"/>
    <d v="2015-03-24T00:00:00"/>
    <d v="2015-03-24T00:00:00"/>
    <m/>
    <m/>
    <n v="2015"/>
    <n v="24"/>
    <m/>
    <m/>
    <m/>
    <m/>
    <s v="Títulos de capitalização"/>
    <x v="2"/>
    <x v="4"/>
    <m/>
    <n v="7"/>
    <n v="9"/>
    <s v="Débito em conta"/>
    <m/>
    <n v="0"/>
    <m/>
    <n v="0"/>
    <m/>
    <m/>
    <s v="SANT 936-9 GOIANIA"/>
    <m/>
    <m/>
    <m/>
  </r>
  <r>
    <n v="254450"/>
    <s v="174257/101176"/>
    <s v="Banco Santander  - Par. 101176(06-72)"/>
    <n v="0"/>
    <d v="2015-03-11T00:00:00"/>
    <d v="1899-12-30T10:52:28"/>
    <n v="40"/>
    <n v="0"/>
    <n v="-1575687.2900001563"/>
    <m/>
    <m/>
    <m/>
    <n v="101176"/>
    <n v="24"/>
    <s v="Emilly"/>
    <n v="1"/>
    <m/>
    <n v="1514"/>
    <d v="2015-03-24T00:00:00"/>
    <d v="2015-03-24T00:00:00"/>
    <m/>
    <m/>
    <n v="2015"/>
    <n v="24"/>
    <m/>
    <m/>
    <m/>
    <m/>
    <s v="Títulos de capitalização"/>
    <x v="2"/>
    <x v="4"/>
    <m/>
    <n v="7"/>
    <n v="9"/>
    <s v="Débito em conta"/>
    <m/>
    <n v="0"/>
    <m/>
    <n v="0"/>
    <m/>
    <m/>
    <s v="SANT 936-9 GOIANIA"/>
    <m/>
    <m/>
    <m/>
  </r>
  <r>
    <n v="254456"/>
    <s v="119487/100236"/>
    <s v="Banco Santander  - Par. 100236(06-72)"/>
    <n v="0"/>
    <d v="2015-03-11T00:00:00"/>
    <d v="1899-12-30T10:52:28"/>
    <n v="40"/>
    <n v="0"/>
    <n v="-1575727.2900001563"/>
    <m/>
    <m/>
    <m/>
    <n v="100236"/>
    <n v="24"/>
    <s v="Emilly"/>
    <n v="2"/>
    <m/>
    <n v="1514"/>
    <d v="2015-03-24T00:00:00"/>
    <d v="2015-03-24T00:00:00"/>
    <m/>
    <m/>
    <n v="2015"/>
    <n v="24"/>
    <m/>
    <m/>
    <m/>
    <m/>
    <s v="Títulos de capitalização"/>
    <x v="2"/>
    <x v="4"/>
    <m/>
    <n v="7"/>
    <n v="9"/>
    <s v="Débito em conta"/>
    <m/>
    <n v="0"/>
    <m/>
    <n v="0"/>
    <m/>
    <m/>
    <s v="SANT 936-9 GOIANIA"/>
    <m/>
    <m/>
    <m/>
  </r>
  <r>
    <n v="254457"/>
    <s v="000606/101248"/>
    <s v="Banco Santander  - Par. 101248(06-72)"/>
    <n v="0"/>
    <d v="2015-03-11T00:00:00"/>
    <d v="1899-12-30T10:52:28"/>
    <n v="40"/>
    <n v="0"/>
    <n v="-1575767.2900001563"/>
    <m/>
    <m/>
    <m/>
    <n v="101248"/>
    <n v="24"/>
    <s v="Emilly"/>
    <n v="1"/>
    <m/>
    <n v="1514"/>
    <d v="2015-03-24T00:00:00"/>
    <d v="2015-03-24T00:00:00"/>
    <m/>
    <m/>
    <n v="2015"/>
    <n v="24"/>
    <m/>
    <m/>
    <m/>
    <m/>
    <s v="Títulos de capitalização"/>
    <x v="2"/>
    <x v="4"/>
    <m/>
    <n v="7"/>
    <n v="9"/>
    <s v="Débito em conta"/>
    <m/>
    <n v="0"/>
    <m/>
    <n v="0"/>
    <m/>
    <m/>
    <s v="SANT 936-9 GOIANIA"/>
    <m/>
    <m/>
    <m/>
  </r>
  <r>
    <n v="254451"/>
    <s v="256274/101320"/>
    <s v="Banco Santander  - Par. 101320(06-72)"/>
    <n v="0"/>
    <d v="2015-03-11T00:00:00"/>
    <d v="1899-12-30T10:52:28"/>
    <n v="40"/>
    <n v="0"/>
    <n v="-1575807.2900001563"/>
    <m/>
    <m/>
    <m/>
    <n v="101320"/>
    <n v="24"/>
    <s v="Emilly"/>
    <n v="1"/>
    <m/>
    <n v="1514"/>
    <d v="2015-03-24T00:00:00"/>
    <d v="2015-03-24T00:00:00"/>
    <m/>
    <m/>
    <n v="2015"/>
    <n v="24"/>
    <m/>
    <m/>
    <m/>
    <m/>
    <s v="Títulos de capitalização"/>
    <x v="2"/>
    <x v="4"/>
    <m/>
    <n v="7"/>
    <n v="9"/>
    <s v="Débito em conta"/>
    <m/>
    <n v="0"/>
    <m/>
    <n v="0"/>
    <m/>
    <m/>
    <s v="SANT 936-9 GOIANIA"/>
    <m/>
    <m/>
    <m/>
  </r>
  <r>
    <n v="254454"/>
    <s v="403426/101392"/>
    <s v="Banco Santander  - Par. 101392(06-72)"/>
    <n v="0"/>
    <d v="2015-03-11T00:00:00"/>
    <d v="1899-12-30T10:52:28"/>
    <n v="40"/>
    <n v="0"/>
    <n v="-1575847.2900001563"/>
    <m/>
    <m/>
    <m/>
    <n v="101392"/>
    <n v="24"/>
    <s v="Emilly"/>
    <n v="1"/>
    <m/>
    <n v="1514"/>
    <d v="2015-03-24T00:00:00"/>
    <d v="2015-03-24T00:00:00"/>
    <m/>
    <m/>
    <n v="2015"/>
    <n v="24"/>
    <m/>
    <m/>
    <m/>
    <m/>
    <s v="Títulos de capitalização"/>
    <x v="2"/>
    <x v="4"/>
    <m/>
    <n v="7"/>
    <n v="9"/>
    <s v="Débito em conta"/>
    <m/>
    <n v="0"/>
    <m/>
    <n v="0"/>
    <m/>
    <m/>
    <s v="SANT 936-9 GOIANIA"/>
    <m/>
    <m/>
    <m/>
  </r>
  <r>
    <n v="254458"/>
    <s v="265697/100453"/>
    <s v="Banco Santander  - Par. 100453(06-72)"/>
    <n v="0"/>
    <d v="2015-03-11T00:00:00"/>
    <d v="1899-12-30T10:52:28"/>
    <n v="40"/>
    <n v="0"/>
    <n v="-1575887.2900001563"/>
    <m/>
    <m/>
    <m/>
    <n v="100453"/>
    <n v="24"/>
    <s v="Emilly"/>
    <n v="1"/>
    <m/>
    <n v="1514"/>
    <d v="2015-03-24T00:00:00"/>
    <d v="2015-03-24T00:00:00"/>
    <m/>
    <m/>
    <n v="2015"/>
    <n v="24"/>
    <m/>
    <m/>
    <m/>
    <m/>
    <s v="Títulos de capitalização"/>
    <x v="2"/>
    <x v="4"/>
    <m/>
    <n v="7"/>
    <n v="9"/>
    <s v="Débito em conta"/>
    <m/>
    <n v="0"/>
    <m/>
    <n v="0"/>
    <m/>
    <m/>
    <s v="SANT 936-9 GOIANIA"/>
    <m/>
    <m/>
    <m/>
  </r>
  <r>
    <n v="254446"/>
    <s v="622330/74480"/>
    <s v="Banco Santander  - Par. 074480(07-15)"/>
    <n v="0"/>
    <d v="2015-03-11T00:00:00"/>
    <d v="1899-12-30T10:52:28"/>
    <n v="40"/>
    <n v="0"/>
    <n v="-1575927.2900001563"/>
    <m/>
    <m/>
    <m/>
    <n v="74480"/>
    <n v="24"/>
    <s v="Emilly"/>
    <n v="2"/>
    <m/>
    <n v="1514"/>
    <d v="2015-03-24T00:00:00"/>
    <d v="2015-03-24T00:00:00"/>
    <m/>
    <m/>
    <n v="2015"/>
    <n v="24"/>
    <m/>
    <m/>
    <m/>
    <m/>
    <s v="Títulos de capitalização"/>
    <x v="2"/>
    <x v="4"/>
    <m/>
    <n v="7"/>
    <n v="9"/>
    <s v="Débito em conta"/>
    <m/>
    <n v="0"/>
    <m/>
    <n v="0"/>
    <m/>
    <m/>
    <s v="SANT 936-9 GOIANIA"/>
    <m/>
    <m/>
    <m/>
  </r>
  <r>
    <n v="254448"/>
    <s v="038106/100527"/>
    <s v="Banco Santander  - Par. 100527(06-72)"/>
    <n v="0"/>
    <d v="2015-03-11T00:00:00"/>
    <d v="1899-12-30T10:52:28"/>
    <n v="40"/>
    <n v="0"/>
    <n v="-1575967.2900001563"/>
    <m/>
    <m/>
    <m/>
    <n v="100527"/>
    <n v="24"/>
    <s v="Emilly"/>
    <n v="1"/>
    <m/>
    <n v="1514"/>
    <d v="2015-03-24T00:00:00"/>
    <d v="2015-03-24T00:00:00"/>
    <m/>
    <m/>
    <n v="2015"/>
    <n v="24"/>
    <m/>
    <m/>
    <m/>
    <m/>
    <s v="Títulos de capitalização"/>
    <x v="2"/>
    <x v="4"/>
    <m/>
    <n v="7"/>
    <n v="9"/>
    <s v="Débito em conta"/>
    <m/>
    <n v="0"/>
    <m/>
    <n v="0"/>
    <m/>
    <m/>
    <s v="SANT 936-9 GOIANIA"/>
    <m/>
    <m/>
    <m/>
  </r>
  <r>
    <n v="254455"/>
    <s v="057410/100599"/>
    <s v="Banco Santander  - Par. 100599(06-72)"/>
    <n v="0"/>
    <d v="2015-03-11T00:00:00"/>
    <d v="1899-12-30T10:52:28"/>
    <n v="40"/>
    <n v="0"/>
    <n v="-1576007.2900001563"/>
    <m/>
    <m/>
    <m/>
    <n v="100599"/>
    <n v="24"/>
    <s v="Emilly"/>
    <n v="1"/>
    <m/>
    <n v="1514"/>
    <d v="2015-03-24T00:00:00"/>
    <d v="2015-03-24T00:00:00"/>
    <m/>
    <m/>
    <n v="2015"/>
    <n v="24"/>
    <m/>
    <m/>
    <m/>
    <m/>
    <s v="Títulos de capitalização"/>
    <x v="2"/>
    <x v="4"/>
    <m/>
    <n v="7"/>
    <n v="9"/>
    <s v="Débito em conta"/>
    <m/>
    <n v="0"/>
    <m/>
    <n v="0"/>
    <m/>
    <m/>
    <s v="SANT 936-9 GOIANIA"/>
    <m/>
    <m/>
    <m/>
  </r>
  <r>
    <n v="254449"/>
    <s v="034283/100671"/>
    <s v="Banco Santander  - Par. 100671(06-72)"/>
    <n v="0"/>
    <d v="2015-03-11T00:00:00"/>
    <d v="1899-12-30T10:52:28"/>
    <n v="40"/>
    <n v="0"/>
    <n v="-1576047.2900001563"/>
    <m/>
    <m/>
    <m/>
    <n v="100671"/>
    <n v="24"/>
    <s v="Emilly"/>
    <n v="1"/>
    <m/>
    <n v="1514"/>
    <d v="2015-03-24T00:00:00"/>
    <d v="2015-03-24T00:00:00"/>
    <m/>
    <m/>
    <n v="2015"/>
    <n v="24"/>
    <m/>
    <m/>
    <m/>
    <m/>
    <s v="Títulos de capitalização"/>
    <x v="2"/>
    <x v="4"/>
    <m/>
    <n v="7"/>
    <n v="9"/>
    <s v="Débito em conta"/>
    <m/>
    <n v="0"/>
    <m/>
    <n v="0"/>
    <m/>
    <m/>
    <s v="SANT 936-9 GOIANIA"/>
    <m/>
    <m/>
    <m/>
  </r>
  <r>
    <n v="254453"/>
    <s v="190499/100743"/>
    <s v="Banco Santander  - Par. 100743(06-72)"/>
    <n v="0"/>
    <d v="2015-03-11T00:00:00"/>
    <d v="1899-12-30T10:52:28"/>
    <n v="40"/>
    <n v="0"/>
    <n v="-1576087.2900001563"/>
    <m/>
    <m/>
    <m/>
    <n v="100743"/>
    <n v="24"/>
    <s v="Emilly"/>
    <n v="1"/>
    <m/>
    <n v="1514"/>
    <d v="2015-03-24T00:00:00"/>
    <d v="2015-03-24T00:00:00"/>
    <m/>
    <m/>
    <n v="2015"/>
    <n v="24"/>
    <m/>
    <m/>
    <m/>
    <m/>
    <s v="Títulos de capitalização"/>
    <x v="2"/>
    <x v="4"/>
    <m/>
    <n v="7"/>
    <n v="9"/>
    <s v="Débito em conta"/>
    <m/>
    <n v="0"/>
    <m/>
    <n v="0"/>
    <m/>
    <m/>
    <s v="SANT 936-9 GOIANIA"/>
    <m/>
    <m/>
    <m/>
  </r>
  <r>
    <n v="254447"/>
    <s v="046083/100888"/>
    <s v="Banco Santander  - Par. 100888(06-72)"/>
    <n v="0"/>
    <d v="2015-03-11T00:00:00"/>
    <d v="1899-12-30T10:52:28"/>
    <n v="40"/>
    <n v="0"/>
    <n v="-1576127.2900001563"/>
    <m/>
    <m/>
    <m/>
    <n v="100888"/>
    <n v="24"/>
    <s v="Emilly"/>
    <n v="1"/>
    <m/>
    <n v="1514"/>
    <d v="2015-03-24T00:00:00"/>
    <d v="2015-03-24T00:00:00"/>
    <m/>
    <m/>
    <n v="2015"/>
    <n v="24"/>
    <m/>
    <m/>
    <m/>
    <m/>
    <s v="Títulos de capitalização"/>
    <x v="2"/>
    <x v="4"/>
    <m/>
    <n v="7"/>
    <n v="9"/>
    <s v="Débito em conta"/>
    <m/>
    <n v="0"/>
    <m/>
    <n v="0"/>
    <m/>
    <m/>
    <s v="SANT 936-9 GOIANIA"/>
    <m/>
    <m/>
    <m/>
  </r>
  <r>
    <n v="254463"/>
    <s v="211981/100087"/>
    <s v="Banco Santander  - Par. 100087(06-72)"/>
    <n v="0"/>
    <d v="2015-03-11T00:00:00"/>
    <d v="1899-12-30T10:52:29"/>
    <n v="40"/>
    <n v="0"/>
    <n v="-1576167.2900001563"/>
    <m/>
    <m/>
    <m/>
    <n v="100087"/>
    <n v="24"/>
    <s v="Emilly"/>
    <n v="2"/>
    <m/>
    <n v="1514"/>
    <d v="2015-03-24T00:00:00"/>
    <d v="2015-03-24T00:00:00"/>
    <m/>
    <m/>
    <n v="2015"/>
    <n v="24"/>
    <m/>
    <m/>
    <m/>
    <m/>
    <s v="Títulos de capitalização"/>
    <x v="2"/>
    <x v="4"/>
    <m/>
    <n v="7"/>
    <n v="9"/>
    <s v="Débito em conta"/>
    <m/>
    <n v="0"/>
    <m/>
    <n v="0"/>
    <m/>
    <m/>
    <s v="SANT 936-9 GOIANIA"/>
    <m/>
    <m/>
    <m/>
  </r>
  <r>
    <n v="254460"/>
    <s v="201717/101032"/>
    <s v="Banco Santander  - Par. 101032(06-72)"/>
    <n v="0"/>
    <d v="2015-03-11T00:00:00"/>
    <d v="1899-12-30T10:52:29"/>
    <n v="40"/>
    <n v="0"/>
    <n v="-1576207.2900001563"/>
    <m/>
    <m/>
    <m/>
    <n v="101032"/>
    <n v="24"/>
    <s v="Emilly"/>
    <n v="1"/>
    <m/>
    <n v="1514"/>
    <d v="2015-03-24T00:00:00"/>
    <d v="2015-03-24T00:00:00"/>
    <m/>
    <m/>
    <n v="2015"/>
    <n v="24"/>
    <m/>
    <m/>
    <m/>
    <m/>
    <s v="Títulos de capitalização"/>
    <x v="2"/>
    <x v="4"/>
    <m/>
    <n v="7"/>
    <n v="9"/>
    <s v="Débito em conta"/>
    <m/>
    <n v="0"/>
    <m/>
    <n v="0"/>
    <m/>
    <m/>
    <s v="SANT 936-9 GOIANIA"/>
    <m/>
    <m/>
    <m/>
  </r>
  <r>
    <n v="254461"/>
    <s v="085707/101104"/>
    <s v="Banco Santander  - Par. 101104(06-72)"/>
    <n v="0"/>
    <d v="2015-03-11T00:00:00"/>
    <d v="1899-12-30T10:52:29"/>
    <n v="40"/>
    <n v="0"/>
    <n v="-1576247.2900001563"/>
    <m/>
    <m/>
    <m/>
    <n v="101104"/>
    <n v="24"/>
    <s v="Emilly"/>
    <n v="1"/>
    <m/>
    <n v="1514"/>
    <d v="2015-03-24T00:00:00"/>
    <d v="2015-03-24T00:00:00"/>
    <m/>
    <m/>
    <n v="2015"/>
    <n v="24"/>
    <m/>
    <m/>
    <m/>
    <m/>
    <s v="Títulos de capitalização"/>
    <x v="2"/>
    <x v="4"/>
    <m/>
    <n v="7"/>
    <n v="9"/>
    <s v="Débito em conta"/>
    <m/>
    <n v="0"/>
    <m/>
    <n v="0"/>
    <m/>
    <m/>
    <s v="SANT 936-9 GOIANIA"/>
    <m/>
    <m/>
    <m/>
  </r>
  <r>
    <n v="254465"/>
    <s v="032937/100380"/>
    <s v="Banco Santander  - Par. 100380(06-72)"/>
    <n v="0"/>
    <d v="2015-03-11T00:00:00"/>
    <d v="1899-12-30T10:52:29"/>
    <n v="40"/>
    <n v="0"/>
    <n v="-1576287.2900001563"/>
    <m/>
    <m/>
    <m/>
    <n v="100380"/>
    <n v="24"/>
    <s v="Emilly"/>
    <n v="1"/>
    <m/>
    <n v="1514"/>
    <d v="2015-03-24T00:00:00"/>
    <d v="2015-03-24T00:00:00"/>
    <m/>
    <m/>
    <n v="2015"/>
    <n v="24"/>
    <m/>
    <m/>
    <m/>
    <m/>
    <s v="Títulos de capitalização"/>
    <x v="2"/>
    <x v="4"/>
    <m/>
    <n v="7"/>
    <n v="9"/>
    <s v="Débito em conta"/>
    <m/>
    <n v="0"/>
    <m/>
    <n v="0"/>
    <m/>
    <m/>
    <s v="SANT 936-9 GOIANIA"/>
    <m/>
    <m/>
    <m/>
  </r>
  <r>
    <n v="254464"/>
    <s v="081993/100308"/>
    <s v="Banco Santander  - Par. 100308(06-72)"/>
    <n v="0"/>
    <d v="2015-03-11T00:00:00"/>
    <d v="1899-12-30T10:52:29"/>
    <n v="40"/>
    <n v="0"/>
    <n v="-1576327.2900001563"/>
    <m/>
    <m/>
    <m/>
    <n v="100308"/>
    <n v="24"/>
    <s v="Emilly"/>
    <n v="2"/>
    <m/>
    <n v="1514"/>
    <d v="2015-03-24T00:00:00"/>
    <d v="2015-03-24T00:00:00"/>
    <m/>
    <m/>
    <n v="2015"/>
    <n v="24"/>
    <m/>
    <m/>
    <m/>
    <m/>
    <s v="Títulos de capitalização"/>
    <x v="2"/>
    <x v="4"/>
    <m/>
    <n v="7"/>
    <n v="9"/>
    <s v="Débito em conta"/>
    <m/>
    <n v="0"/>
    <m/>
    <n v="0"/>
    <m/>
    <m/>
    <s v="SANT 936-9 GOIANIA"/>
    <m/>
    <m/>
    <m/>
  </r>
  <r>
    <n v="254459"/>
    <s v="119635/100816"/>
    <s v="Banco Santander  - Par. 100816(06-72)"/>
    <n v="0"/>
    <d v="2015-03-11T00:00:00"/>
    <d v="1899-12-30T10:52:29"/>
    <n v="40"/>
    <n v="0"/>
    <n v="-1576367.2900001563"/>
    <m/>
    <m/>
    <m/>
    <n v="100816"/>
    <n v="24"/>
    <s v="Emilly"/>
    <n v="1"/>
    <m/>
    <n v="1514"/>
    <d v="2015-03-24T00:00:00"/>
    <d v="2015-03-24T00:00:00"/>
    <m/>
    <m/>
    <n v="2015"/>
    <n v="24"/>
    <m/>
    <m/>
    <m/>
    <m/>
    <s v="Títulos de capitalização"/>
    <x v="2"/>
    <x v="4"/>
    <m/>
    <n v="7"/>
    <n v="9"/>
    <s v="Débito em conta"/>
    <m/>
    <n v="0"/>
    <m/>
    <n v="0"/>
    <m/>
    <m/>
    <s v="SANT 936-9 GOIANIA"/>
    <m/>
    <m/>
    <m/>
  </r>
  <r>
    <n v="254462"/>
    <s v="007731/100960"/>
    <s v="Banco Santander  - Par. 100960(06-72)"/>
    <n v="0"/>
    <d v="2015-03-11T00:00:00"/>
    <d v="1899-12-30T10:52:29"/>
    <n v="40"/>
    <n v="0"/>
    <n v="-1576407.2900001563"/>
    <m/>
    <m/>
    <m/>
    <n v="100960"/>
    <n v="24"/>
    <s v="Emilly"/>
    <n v="1"/>
    <m/>
    <n v="1514"/>
    <d v="2015-03-24T00:00:00"/>
    <d v="2015-03-24T00:00:00"/>
    <m/>
    <m/>
    <n v="2015"/>
    <n v="24"/>
    <m/>
    <m/>
    <m/>
    <m/>
    <s v="Títulos de capitalização"/>
    <x v="2"/>
    <x v="4"/>
    <m/>
    <n v="7"/>
    <n v="9"/>
    <s v="Débito em conta"/>
    <m/>
    <n v="0"/>
    <m/>
    <n v="0"/>
    <m/>
    <m/>
    <s v="SANT 936-9 GOIANIA"/>
    <m/>
    <m/>
    <m/>
  </r>
  <r>
    <n v="254466"/>
    <s v="Extrato/117539"/>
    <s v="Banco Santander  - Cód. 117539"/>
    <n v="0"/>
    <d v="2015-03-11T00:00:00"/>
    <d v="1899-12-30T10:54:05"/>
    <n v="33492.19"/>
    <n v="0"/>
    <n v="-1609899.4800001562"/>
    <m/>
    <m/>
    <m/>
    <n v="117539"/>
    <n v="24"/>
    <s v="Emilly"/>
    <n v="2"/>
    <m/>
    <n v="524"/>
    <d v="2015-03-24T00:00:00"/>
    <d v="2015-03-24T00:00:00"/>
    <m/>
    <m/>
    <n v="2015"/>
    <n v="24"/>
    <m/>
    <m/>
    <m/>
    <m/>
    <s v="CA.Empréstimos Bancários (FINANCIAMENTO)"/>
    <x v="2"/>
    <x v="4"/>
    <m/>
    <n v="7"/>
    <n v="9"/>
    <s v="Débito em conta"/>
    <m/>
    <n v="0"/>
    <m/>
    <n v="0"/>
    <m/>
    <m/>
    <s v="SANT 936-9 GOIANIA"/>
    <m/>
    <m/>
    <m/>
  </r>
  <r>
    <n v="250712"/>
    <s v="108144/116188"/>
    <s v="Grupo Olimpo - Cód. 116188"/>
    <n v="0"/>
    <d v="2015-03-11T00:00:00"/>
    <d v="1899-12-30T11:04:55"/>
    <n v="19.850000000000001"/>
    <n v="0"/>
    <n v="-1609919.3300001563"/>
    <m/>
    <m/>
    <m/>
    <n v="116188"/>
    <n v="24"/>
    <s v="Emilly"/>
    <n v="1"/>
    <m/>
    <n v="537"/>
    <d v="2015-03-12T00:00:00"/>
    <d v="2015-03-12T00:00:00"/>
    <m/>
    <m/>
    <n v="2015"/>
    <n v="24"/>
    <m/>
    <m/>
    <m/>
    <m/>
    <s v="CA.Despesas Diversas (DESPESA)"/>
    <x v="1"/>
    <x v="4"/>
    <m/>
    <n v="56"/>
    <n v="1"/>
    <s v="Dinheiro"/>
    <m/>
    <n v="0"/>
    <m/>
    <n v="0"/>
    <m/>
    <m/>
    <s v="CAIXA TESOURARIA"/>
    <m/>
    <m/>
    <m/>
  </r>
  <r>
    <n v="261246"/>
    <s v="Remessa Olimpo Anápolis "/>
    <s v="Remessa Olimpo Anápolis "/>
    <n v="4158"/>
    <d v="2015-03-11T00:00:00"/>
    <d v="1899-12-30T11:14:20"/>
    <n v="0"/>
    <n v="0"/>
    <n v="-1605761.3300001563"/>
    <m/>
    <m/>
    <m/>
    <m/>
    <n v="7"/>
    <s v="Anapaula"/>
    <n v="2"/>
    <m/>
    <n v="1526"/>
    <d v="2015-04-15T00:00:00"/>
    <d v="2015-04-15T00:00:00"/>
    <m/>
    <m/>
    <n v="2015"/>
    <n v="7"/>
    <m/>
    <m/>
    <m/>
    <m/>
    <s v="Remessa Olimpo Anápolis"/>
    <x v="1"/>
    <x v="3"/>
    <m/>
    <n v="120"/>
    <n v="13"/>
    <s v="Garantia / Trustee"/>
    <m/>
    <m/>
    <m/>
    <n v="0"/>
    <m/>
    <m/>
    <s v="MERC [EDI] [OPERAÇÕES]"/>
    <m/>
    <m/>
    <m/>
  </r>
  <r>
    <n v="261254"/>
    <s v="Remessa Olimpo Fundamental"/>
    <s v="Remessa Olimpo Fundamental"/>
    <n v="9964.3799999999992"/>
    <d v="2015-03-11T00:00:00"/>
    <d v="1899-12-30T11:15:40"/>
    <n v="0"/>
    <n v="0"/>
    <n v="-1595796.9500001564"/>
    <m/>
    <m/>
    <m/>
    <m/>
    <n v="7"/>
    <s v="Anapaula"/>
    <n v="2"/>
    <m/>
    <n v="1431"/>
    <d v="2015-04-15T00:00:00"/>
    <d v="2015-04-15T00:00:00"/>
    <m/>
    <m/>
    <n v="2015"/>
    <n v="7"/>
    <m/>
    <m/>
    <m/>
    <m/>
    <s v="Remessa Olimpo Fundamental"/>
    <x v="1"/>
    <x v="4"/>
    <m/>
    <n v="120"/>
    <n v="13"/>
    <s v="Garantia / Trustee"/>
    <m/>
    <m/>
    <m/>
    <n v="0"/>
    <m/>
    <m/>
    <s v="MERC [EDI] [OPERAÇÕES]"/>
    <m/>
    <m/>
    <m/>
  </r>
  <r>
    <n v="261259"/>
    <s v="Remessa Educ. Sol Nascente"/>
    <s v="Remessa Educ. Sol Nascente"/>
    <n v="568.1"/>
    <d v="2015-03-11T00:00:00"/>
    <d v="1899-12-30T11:16:56"/>
    <n v="0"/>
    <n v="0"/>
    <n v="-1595228.8500001563"/>
    <m/>
    <m/>
    <m/>
    <m/>
    <n v="7"/>
    <s v="Anapaula"/>
    <n v="2"/>
    <m/>
    <n v="1434"/>
    <d v="2015-04-15T00:00:00"/>
    <d v="2015-04-15T00:00:00"/>
    <m/>
    <m/>
    <n v="2015"/>
    <n v="7"/>
    <m/>
    <m/>
    <m/>
    <m/>
    <s v="Remessa Educ. Sol Nascente"/>
    <x v="1"/>
    <x v="2"/>
    <m/>
    <n v="120"/>
    <n v="13"/>
    <s v="Garantia / Trustee"/>
    <m/>
    <m/>
    <m/>
    <n v="0"/>
    <m/>
    <m/>
    <s v="MERC [EDI] [OPERAÇÕES]"/>
    <m/>
    <m/>
    <m/>
  </r>
  <r>
    <n v="258261"/>
    <s v="Fevereiro/116296"/>
    <s v="Rodrigo de Araujo Silveira - Cód. 116296"/>
    <n v="0"/>
    <d v="2015-03-11T00:00:00"/>
    <d v="1899-12-30T11:20:46"/>
    <n v="782.01"/>
    <n v="0"/>
    <n v="-1596010.8600001563"/>
    <m/>
    <m/>
    <m/>
    <n v="116296"/>
    <n v="24"/>
    <s v="Emilly"/>
    <n v="1"/>
    <m/>
    <n v="1414"/>
    <d v="2015-04-07T00:00:00"/>
    <d v="2015-04-07T00:00:00"/>
    <m/>
    <m/>
    <n v="2015"/>
    <n v="24"/>
    <m/>
    <m/>
    <m/>
    <m/>
    <s v="T-27.Pagamento de salário"/>
    <x v="1"/>
    <x v="4"/>
    <m/>
    <n v="52"/>
    <n v="2"/>
    <s v="Cheque"/>
    <m/>
    <n v="0"/>
    <m/>
    <n v="0"/>
    <m/>
    <m/>
    <s v="BRB [SOL] [012052-4] [CC] [COB]"/>
    <m/>
    <m/>
    <m/>
  </r>
  <r>
    <n v="258268"/>
    <s v="Extrato"/>
    <s v="Saque Com Ch Brb Sol 3203"/>
    <n v="0"/>
    <d v="2015-03-11T00:00:00"/>
    <d v="1899-12-30T11:28:20"/>
    <n v="1500"/>
    <n v="0"/>
    <n v="-1597510.8600001563"/>
    <m/>
    <m/>
    <m/>
    <m/>
    <n v="24"/>
    <s v="Emilly"/>
    <n v="1"/>
    <m/>
    <n v="537"/>
    <d v="2015-04-07T00:00:00"/>
    <d v="2015-04-07T00:00:00"/>
    <m/>
    <m/>
    <n v="2015"/>
    <n v="24"/>
    <m/>
    <m/>
    <m/>
    <m/>
    <s v="CA.Despesas Diversas (DESPESA)"/>
    <x v="1"/>
    <x v="4"/>
    <m/>
    <n v="52"/>
    <n v="9"/>
    <s v="Débito em conta"/>
    <m/>
    <m/>
    <m/>
    <n v="0"/>
    <m/>
    <m/>
    <s v="BRB [SOL] [012052-4] [CC] [COB]"/>
    <m/>
    <m/>
    <m/>
  </r>
  <r>
    <n v="254498"/>
    <s v="Extrato/117551"/>
    <s v="Mercantil Do Brasil - Cód. 117551"/>
    <n v="0"/>
    <d v="2015-03-11T00:00:00"/>
    <d v="1899-12-30T11:32:54"/>
    <n v="945.9"/>
    <n v="0"/>
    <n v="-1598456.7600001562"/>
    <m/>
    <m/>
    <m/>
    <n v="117551"/>
    <n v="24"/>
    <s v="Emilly"/>
    <n v="1"/>
    <m/>
    <n v="569"/>
    <d v="2015-03-24T00:00:00"/>
    <d v="2015-03-24T00:00:00"/>
    <m/>
    <m/>
    <n v="2015"/>
    <n v="24"/>
    <m/>
    <m/>
    <m/>
    <m/>
    <s v="CA.Resgate de cheques devolvido (CUSTO)"/>
    <x v="2"/>
    <x v="4"/>
    <m/>
    <n v="5"/>
    <n v="9"/>
    <s v="Débito em conta"/>
    <m/>
    <n v="0"/>
    <m/>
    <n v="0"/>
    <m/>
    <m/>
    <s v="MERC [GYN] [02.011938-7] [CC]"/>
    <m/>
    <m/>
    <m/>
  </r>
  <r>
    <n v="254499"/>
    <s v="Extrato/117552"/>
    <s v="Mercantil Do Brasil - Cód. 117552"/>
    <n v="0"/>
    <d v="2015-03-11T00:00:00"/>
    <d v="1899-12-30T11:32:54"/>
    <n v="69.3"/>
    <n v="0"/>
    <n v="-1598526.0600001563"/>
    <m/>
    <m/>
    <m/>
    <n v="117552"/>
    <n v="24"/>
    <s v="Emilly"/>
    <n v="1"/>
    <m/>
    <n v="575"/>
    <d v="2015-03-24T00:00:00"/>
    <d v="2015-03-24T00:00:00"/>
    <m/>
    <m/>
    <n v="2015"/>
    <n v="24"/>
    <m/>
    <m/>
    <m/>
    <m/>
    <s v="CA.Tarifas Bancárias"/>
    <x v="2"/>
    <x v="4"/>
    <m/>
    <n v="5"/>
    <n v="9"/>
    <s v="Débito em conta"/>
    <m/>
    <n v="0"/>
    <m/>
    <n v="0"/>
    <m/>
    <m/>
    <s v="MERC [GYN] [02.011938-7] [CC]"/>
    <m/>
    <m/>
    <m/>
  </r>
  <r>
    <n v="258168"/>
    <n v="205131"/>
    <s v="Retorno: Par. 205131(02/12) - 20109/CAR - Mensalidades"/>
    <n v="1531.9"/>
    <d v="2015-03-11T00:00:00"/>
    <d v="1899-12-30T12:00:00"/>
    <n v="0"/>
    <n v="0"/>
    <n v="-1596994.1600001564"/>
    <m/>
    <m/>
    <n v="205131"/>
    <m/>
    <n v="1"/>
    <s v="Andre"/>
    <n v="1"/>
    <m/>
    <n v="2"/>
    <d v="2015-04-06T00:00:00"/>
    <d v="2015-04-06T00:00:00"/>
    <n v="26618"/>
    <m/>
    <n v="2015"/>
    <n v="1"/>
    <m/>
    <m/>
    <m/>
    <m/>
    <s v="Mensalidade Ensino Médio"/>
    <x v="1"/>
    <x v="4"/>
    <m/>
    <n v="69"/>
    <n v="4"/>
    <s v="Boleto"/>
    <m/>
    <m/>
    <m/>
    <n v="0"/>
    <m/>
    <m/>
    <s v="DAYCOVAL [GYN] [6964461] [COB]"/>
    <m/>
    <m/>
    <m/>
  </r>
  <r>
    <n v="258169"/>
    <n v="192227"/>
    <s v="Retorno: Par. 192227(02/12) - 18556/BIA - Mensalidades"/>
    <n v="1792.9"/>
    <d v="2015-03-11T00:00:00"/>
    <d v="1899-12-30T12:00:00"/>
    <n v="0"/>
    <n v="0"/>
    <n v="-1595201.2600001565"/>
    <m/>
    <m/>
    <n v="192227"/>
    <m/>
    <n v="1"/>
    <s v="Andre"/>
    <n v="1"/>
    <m/>
    <n v="2"/>
    <d v="2015-04-06T00:00:00"/>
    <d v="2015-04-06T00:00:00"/>
    <n v="26619"/>
    <m/>
    <n v="2015"/>
    <n v="1"/>
    <m/>
    <m/>
    <m/>
    <m/>
    <s v="Mensalidade Ensino Médio"/>
    <x v="1"/>
    <x v="4"/>
    <m/>
    <n v="69"/>
    <n v="4"/>
    <s v="Boleto"/>
    <m/>
    <m/>
    <m/>
    <n v="0"/>
    <m/>
    <m/>
    <s v="DAYCOVAL [GYN] [6964461] [COB]"/>
    <m/>
    <m/>
    <m/>
  </r>
  <r>
    <n v="261917"/>
    <n v="200535"/>
    <s v="Par.(09/12) 018140/BRUNA GABRIELE RODRIGUES  - Mensalidades"/>
    <n v="1473"/>
    <d v="2015-03-11T00:00:00"/>
    <d v="1899-12-30T13:18:16"/>
    <n v="0"/>
    <n v="0"/>
    <n v="-1593728.2600001565"/>
    <m/>
    <m/>
    <n v="200535"/>
    <m/>
    <n v="60"/>
    <s v="Francielly"/>
    <n v="1"/>
    <m/>
    <n v="2"/>
    <d v="2015-04-16T00:00:00"/>
    <d v="2015-04-16T00:00:00"/>
    <m/>
    <m/>
    <n v="2015"/>
    <n v="60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61918"/>
    <n v="199567"/>
    <s v="Par.(09/12) 019542/LEONARDO OLIVEIRA DE SOUZ - Mensalidades"/>
    <n v="1325.7"/>
    <d v="2015-03-11T00:00:00"/>
    <d v="1899-12-30T13:20:28"/>
    <n v="0"/>
    <n v="0"/>
    <n v="-1592402.5600001565"/>
    <m/>
    <m/>
    <n v="199567"/>
    <m/>
    <n v="60"/>
    <s v="Francielly"/>
    <n v="1"/>
    <m/>
    <n v="2"/>
    <d v="2015-04-16T00:00:00"/>
    <d v="2015-04-16T00:00:00"/>
    <m/>
    <m/>
    <n v="2015"/>
    <n v="60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61919"/>
    <n v="196820"/>
    <s v="Par.(09/12) 019911/JULIANNA MARIA DOS SANTOS - Mensalidades"/>
    <n v="898.53"/>
    <d v="2015-03-11T00:00:00"/>
    <d v="1899-12-30T13:21:23"/>
    <n v="0"/>
    <n v="0"/>
    <n v="-1591504.0300001565"/>
    <m/>
    <m/>
    <n v="196820"/>
    <m/>
    <n v="60"/>
    <s v="Francielly"/>
    <n v="1"/>
    <m/>
    <n v="2"/>
    <d v="2015-04-16T00:00:00"/>
    <d v="2015-04-16T00:00:00"/>
    <m/>
    <m/>
    <n v="2015"/>
    <n v="60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61920"/>
    <n v="200956"/>
    <s v="Par.(09/12) 020047/VITOR SOARES DE PAULO - Parcelas"/>
    <n v="1386"/>
    <d v="2015-03-11T00:00:00"/>
    <d v="1899-12-30T13:22:11"/>
    <n v="0"/>
    <n v="0"/>
    <n v="-1590118.0300001565"/>
    <m/>
    <m/>
    <n v="200956"/>
    <m/>
    <n v="60"/>
    <s v="Francielly"/>
    <n v="2"/>
    <m/>
    <n v="6"/>
    <d v="2015-04-16T00:00:00"/>
    <d v="2015-04-16T00:00:00"/>
    <m/>
    <m/>
    <n v="2015"/>
    <n v="60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1921"/>
    <n v="198167"/>
    <s v="Par.(09/12) 019942/ANA FLAVIA TEIXEIRA THEOD - Parcelas"/>
    <n v="400"/>
    <d v="2015-03-11T00:00:00"/>
    <d v="1899-12-30T13:22:42"/>
    <n v="0"/>
    <n v="0"/>
    <n v="-1589718.0300001565"/>
    <m/>
    <m/>
    <n v="198167"/>
    <m/>
    <n v="60"/>
    <s v="Francielly"/>
    <n v="1"/>
    <m/>
    <n v="6"/>
    <d v="2015-04-16T00:00:00"/>
    <d v="2015-04-16T00:00:00"/>
    <m/>
    <m/>
    <n v="2015"/>
    <n v="60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1922"/>
    <n v="199549"/>
    <s v="Par.(09/12) 019970/ISABELLA DE MELO LINHARES - Parcelas"/>
    <n v="890"/>
    <d v="2015-03-11T00:00:00"/>
    <d v="1899-12-30T13:23:17"/>
    <n v="0"/>
    <n v="0"/>
    <n v="-1588828.0300001565"/>
    <m/>
    <m/>
    <n v="199549"/>
    <m/>
    <n v="60"/>
    <s v="Francielly"/>
    <n v="1"/>
    <m/>
    <n v="6"/>
    <d v="2015-04-16T00:00:00"/>
    <d v="2015-04-16T00:00:00"/>
    <m/>
    <m/>
    <n v="2015"/>
    <n v="60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1924"/>
    <n v="196451"/>
    <s v="Par.(09/12) 019622/ANDRESSA ARAÚJO BASTOS - Mensalidades"/>
    <n v="1000"/>
    <d v="2015-03-11T00:00:00"/>
    <d v="1899-12-30T13:26:01"/>
    <n v="0"/>
    <n v="0"/>
    <n v="-1587828.0300001565"/>
    <m/>
    <m/>
    <n v="196451"/>
    <m/>
    <n v="60"/>
    <s v="Francielly"/>
    <n v="1"/>
    <m/>
    <n v="2"/>
    <d v="2015-04-16T00:00:00"/>
    <d v="2015-04-16T00:00:00"/>
    <m/>
    <m/>
    <n v="2015"/>
    <n v="60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61925"/>
    <n v="196172"/>
    <s v="Par.(09/12) 018279/ISADORA CÂNDIDO LELES - Mensalidades"/>
    <n v="736.5"/>
    <d v="2015-03-11T00:00:00"/>
    <d v="1899-12-30T13:29:18"/>
    <n v="0"/>
    <n v="0"/>
    <n v="-1587091.5300001565"/>
    <m/>
    <m/>
    <n v="196172"/>
    <m/>
    <n v="60"/>
    <s v="Francielly"/>
    <n v="1"/>
    <m/>
    <n v="2"/>
    <d v="2015-04-16T00:00:00"/>
    <d v="2015-04-16T00:00:00"/>
    <m/>
    <m/>
    <n v="2015"/>
    <n v="60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61926"/>
    <n v="205576"/>
    <s v="Par.(08/12) 020304/LUINE JAYME CHADUD DE FRE - Parcelas"/>
    <n v="1386"/>
    <d v="2015-03-11T00:00:00"/>
    <d v="1899-12-30T13:34:34"/>
    <n v="0"/>
    <n v="0"/>
    <n v="-1585705.5300001565"/>
    <m/>
    <m/>
    <n v="205576"/>
    <m/>
    <n v="60"/>
    <s v="Francielly"/>
    <n v="1"/>
    <m/>
    <n v="6"/>
    <d v="2015-04-16T00:00:00"/>
    <d v="2015-04-16T00:00:00"/>
    <m/>
    <m/>
    <n v="2015"/>
    <n v="60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1927"/>
    <n v="205565"/>
    <s v="Par.(09/12) 020342/LUCAS REZENDE DE MELO ASC - Parcelas"/>
    <n v="1386"/>
    <d v="2015-03-11T00:00:00"/>
    <d v="1899-12-30T13:35:42"/>
    <n v="0"/>
    <n v="0"/>
    <n v="-1584319.5300001565"/>
    <m/>
    <m/>
    <n v="205565"/>
    <m/>
    <n v="60"/>
    <s v="Francielly"/>
    <n v="2"/>
    <m/>
    <n v="6"/>
    <d v="2015-04-16T00:00:00"/>
    <d v="2015-04-16T00:00:00"/>
    <m/>
    <m/>
    <n v="2015"/>
    <n v="60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1928"/>
    <n v="205528"/>
    <s v="Par.(08/12) 020339/GUILHERME DA SILVA SOARES - Parcelas"/>
    <n v="1386"/>
    <d v="2015-03-11T00:00:00"/>
    <d v="1899-12-30T13:36:11"/>
    <n v="0"/>
    <n v="0"/>
    <n v="-1582933.5300001565"/>
    <m/>
    <m/>
    <n v="205528"/>
    <m/>
    <n v="60"/>
    <s v="Francielly"/>
    <n v="2"/>
    <m/>
    <n v="6"/>
    <d v="2015-04-16T00:00:00"/>
    <d v="2015-04-16T00:00:00"/>
    <m/>
    <m/>
    <n v="2015"/>
    <n v="60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1929"/>
    <n v="204991"/>
    <s v="Par.(08/12) 020327/MARILIA DE CASTRO NUNES - Parcelas"/>
    <n v="400"/>
    <d v="2015-03-11T00:00:00"/>
    <d v="1899-12-30T13:37:03"/>
    <n v="0"/>
    <n v="0"/>
    <n v="-1582533.5300001565"/>
    <m/>
    <m/>
    <n v="204991"/>
    <m/>
    <n v="60"/>
    <s v="Francielly"/>
    <n v="1"/>
    <m/>
    <n v="6"/>
    <d v="2015-04-16T00:00:00"/>
    <d v="2015-04-16T00:00:00"/>
    <m/>
    <m/>
    <n v="2015"/>
    <n v="60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1930"/>
    <n v="204937"/>
    <s v="Par.(08/12) 020325/ADARIO DANTAS CARNEIRO - Parcelas"/>
    <n v="831.6"/>
    <d v="2015-03-11T00:00:00"/>
    <d v="1899-12-30T13:37:35"/>
    <n v="0"/>
    <n v="0"/>
    <n v="-1581701.9300001564"/>
    <m/>
    <m/>
    <n v="204937"/>
    <m/>
    <n v="60"/>
    <s v="Francielly"/>
    <n v="1"/>
    <m/>
    <n v="6"/>
    <d v="2015-04-16T00:00:00"/>
    <d v="2015-04-16T00:00:00"/>
    <m/>
    <m/>
    <n v="2015"/>
    <n v="60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1931"/>
    <n v="204926"/>
    <s v="Par.(09/12) 020320/MARCON JONHSON SOUZA ROCH - Parcelas"/>
    <n v="500"/>
    <d v="2015-03-11T00:00:00"/>
    <d v="1899-12-30T13:38:12"/>
    <n v="0"/>
    <n v="0"/>
    <n v="-1581201.9300001564"/>
    <m/>
    <m/>
    <n v="204926"/>
    <m/>
    <n v="60"/>
    <s v="Francielly"/>
    <n v="2"/>
    <m/>
    <n v="6"/>
    <d v="2015-04-16T00:00:00"/>
    <d v="2015-04-16T00:00:00"/>
    <m/>
    <m/>
    <n v="2015"/>
    <n v="60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1932"/>
    <n v="204849"/>
    <s v="Par.(09/12) 020315/MURYLLO HENRIQUE FERREIRA - Parcelas"/>
    <n v="1000"/>
    <d v="2015-03-11T00:00:00"/>
    <d v="1899-12-30T13:39:02"/>
    <n v="0"/>
    <n v="0"/>
    <n v="-1580201.9300001564"/>
    <m/>
    <m/>
    <n v="204849"/>
    <m/>
    <n v="60"/>
    <s v="Francielly"/>
    <n v="1"/>
    <m/>
    <n v="6"/>
    <d v="2015-04-16T00:00:00"/>
    <d v="2015-04-16T00:00:00"/>
    <m/>
    <m/>
    <n v="2015"/>
    <n v="60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1933"/>
    <n v="204076"/>
    <s v="Par.(08/12) 020272/REBECA PIRES MOREIRA PASS - Parcelas"/>
    <n v="1247.4000000000001"/>
    <d v="2015-03-11T00:00:00"/>
    <d v="1899-12-30T13:39:34"/>
    <n v="0"/>
    <n v="0"/>
    <n v="-1578954.5300001565"/>
    <m/>
    <m/>
    <n v="204076"/>
    <m/>
    <n v="60"/>
    <s v="Francielly"/>
    <n v="2"/>
    <m/>
    <n v="6"/>
    <d v="2015-04-16T00:00:00"/>
    <d v="2015-04-16T00:00:00"/>
    <m/>
    <m/>
    <n v="2015"/>
    <n v="60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1934"/>
    <n v="204053"/>
    <s v="Par.(09/12) 020277/GIOVANNI FERREIRA PEREIRA - Parcelas"/>
    <n v="1386"/>
    <d v="2015-03-11T00:00:00"/>
    <d v="1899-12-30T13:40:23"/>
    <n v="0"/>
    <n v="0"/>
    <n v="-1577568.5300001565"/>
    <m/>
    <m/>
    <n v="204053"/>
    <m/>
    <n v="60"/>
    <s v="Francielly"/>
    <n v="2"/>
    <m/>
    <n v="6"/>
    <d v="2015-04-16T00:00:00"/>
    <d v="2015-04-16T00:00:00"/>
    <m/>
    <m/>
    <n v="2015"/>
    <n v="60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1935"/>
    <n v="204005"/>
    <s v="Par.(09/12) 020264/MICHELLY ALVES FERREIRA - Parcelas"/>
    <n v="1386"/>
    <d v="2015-03-11T00:00:00"/>
    <d v="1899-12-30T13:40:53"/>
    <n v="0"/>
    <n v="0"/>
    <n v="-1576182.5300001565"/>
    <m/>
    <m/>
    <n v="204005"/>
    <m/>
    <n v="60"/>
    <s v="Francielly"/>
    <n v="2"/>
    <m/>
    <n v="6"/>
    <d v="2015-04-16T00:00:00"/>
    <d v="2015-04-16T00:00:00"/>
    <m/>
    <m/>
    <n v="2015"/>
    <n v="60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1936"/>
    <n v="203817"/>
    <s v="Par.(09/12) 020302/CHRISTOPHER RAFAEL DI LUC - Parcelas"/>
    <n v="415.8"/>
    <d v="2015-03-11T00:00:00"/>
    <d v="1899-12-30T13:41:26"/>
    <n v="0"/>
    <n v="0"/>
    <n v="-1575766.7300001564"/>
    <m/>
    <m/>
    <n v="203817"/>
    <m/>
    <n v="60"/>
    <s v="Francielly"/>
    <n v="1"/>
    <m/>
    <n v="6"/>
    <d v="2015-04-16T00:00:00"/>
    <d v="2015-04-16T00:00:00"/>
    <m/>
    <m/>
    <n v="2015"/>
    <n v="60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1937"/>
    <n v="203799"/>
    <s v="Par.(08/12) 020293/MARCELLUS DE SOUZA ALMEID - Parcelas"/>
    <n v="500"/>
    <d v="2015-03-11T00:00:00"/>
    <d v="1899-12-30T13:42:03"/>
    <n v="0"/>
    <n v="0"/>
    <n v="-1575266.7300001564"/>
    <m/>
    <m/>
    <n v="203799"/>
    <m/>
    <n v="60"/>
    <s v="Francielly"/>
    <n v="1"/>
    <m/>
    <n v="6"/>
    <d v="2015-04-16T00:00:00"/>
    <d v="2015-04-16T00:00:00"/>
    <m/>
    <m/>
    <n v="2015"/>
    <n v="60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1938"/>
    <n v="203756"/>
    <s v="Par.(09/12) 020180/MARIANA SANTOS GUIMARÃES - Parcelas"/>
    <n v="1386"/>
    <d v="2015-03-11T00:00:00"/>
    <d v="1899-12-30T13:42:35"/>
    <n v="0"/>
    <n v="0"/>
    <n v="-1573880.7300001564"/>
    <m/>
    <m/>
    <n v="203756"/>
    <m/>
    <n v="60"/>
    <s v="Francielly"/>
    <n v="2"/>
    <m/>
    <n v="6"/>
    <d v="2015-04-16T00:00:00"/>
    <d v="2015-04-16T00:00:00"/>
    <m/>
    <m/>
    <n v="2015"/>
    <n v="60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1939"/>
    <n v="204220"/>
    <s v="Par.(08/12) 020226/JULIA MAGALHÃES DOS SANTO - Parcelas"/>
    <n v="1386"/>
    <d v="2015-03-11T00:00:00"/>
    <d v="1899-12-30T13:43:07"/>
    <n v="0"/>
    <n v="0"/>
    <n v="-1572494.7300001564"/>
    <m/>
    <m/>
    <n v="204220"/>
    <m/>
    <n v="60"/>
    <s v="Francielly"/>
    <n v="2"/>
    <m/>
    <n v="6"/>
    <d v="2015-04-16T00:00:00"/>
    <d v="2015-04-16T00:00:00"/>
    <m/>
    <m/>
    <n v="2015"/>
    <n v="60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1943"/>
    <n v="204196"/>
    <s v="Par.(08/12) 020294/DEBORA VICENTE MINARE - Parcelas"/>
    <n v="831.6"/>
    <d v="2015-03-11T00:00:00"/>
    <d v="1899-12-30T13:44:49"/>
    <n v="0"/>
    <n v="0"/>
    <n v="-1571663.1300001564"/>
    <m/>
    <m/>
    <n v="204196"/>
    <m/>
    <n v="60"/>
    <s v="Francielly"/>
    <n v="2"/>
    <m/>
    <n v="6"/>
    <d v="2015-04-16T00:00:00"/>
    <d v="2015-04-16T00:00:00"/>
    <m/>
    <m/>
    <n v="2015"/>
    <n v="60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1946"/>
    <n v="212300"/>
    <s v="Par.(07/10) 020699/ESTHER ELOISA MAGALHAES D - Parcelas"/>
    <n v="190"/>
    <d v="2015-03-11T00:00:00"/>
    <d v="1899-12-30T13:45:35"/>
    <n v="0"/>
    <n v="0"/>
    <n v="-1571473.1300001564"/>
    <m/>
    <m/>
    <n v="212300"/>
    <m/>
    <n v="60"/>
    <s v="Francielly"/>
    <n v="2"/>
    <m/>
    <n v="62"/>
    <d v="2015-04-16T00:00:00"/>
    <d v="2015-04-16T00:00:00"/>
    <m/>
    <m/>
    <n v="2015"/>
    <n v="60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61948"/>
    <n v="198357"/>
    <s v="Par.(09/12) 019948/LIVIAM COELHO COSTA  - Parcelas"/>
    <n v="1178.0999999999999"/>
    <d v="2015-03-11T00:00:00"/>
    <d v="1899-12-30T13:46:14"/>
    <n v="0"/>
    <n v="0"/>
    <n v="-1570295.0300001563"/>
    <m/>
    <m/>
    <n v="198357"/>
    <m/>
    <n v="60"/>
    <s v="Francielly"/>
    <n v="2"/>
    <m/>
    <n v="6"/>
    <d v="2015-04-16T00:00:00"/>
    <d v="2015-04-16T00:00:00"/>
    <m/>
    <m/>
    <n v="2015"/>
    <n v="60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1950"/>
    <n v="198373"/>
    <s v="Par.(08/12) 019952/BRENO BUENO JUNQUEIRA - Parcelas"/>
    <n v="900"/>
    <d v="2015-03-11T00:00:00"/>
    <d v="1899-12-30T13:46:49"/>
    <n v="0"/>
    <n v="0"/>
    <n v="-1569395.0300001563"/>
    <m/>
    <m/>
    <n v="198373"/>
    <m/>
    <n v="60"/>
    <s v="Francielly"/>
    <n v="1"/>
    <m/>
    <n v="6"/>
    <d v="2015-04-16T00:00:00"/>
    <d v="2015-04-16T00:00:00"/>
    <m/>
    <m/>
    <n v="2015"/>
    <n v="60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1956"/>
    <n v="199783"/>
    <s v="Par.(09/12) 019992/CAIO EDUARDO ALVES DE SOU - Parcelas"/>
    <n v="1108.8"/>
    <d v="2015-03-11T00:00:00"/>
    <d v="1899-12-30T13:49:42"/>
    <n v="0"/>
    <n v="0"/>
    <n v="-1568286.2300001562"/>
    <m/>
    <m/>
    <n v="199783"/>
    <m/>
    <n v="60"/>
    <s v="Francielly"/>
    <n v="2"/>
    <m/>
    <n v="6"/>
    <d v="2015-04-16T00:00:00"/>
    <d v="2015-04-16T00:00:00"/>
    <m/>
    <m/>
    <n v="2015"/>
    <n v="60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6934"/>
    <s v="16030/121891"/>
    <s v="Gf - Fomento Mercantil  - Par. 121891(20-22)"/>
    <n v="0"/>
    <d v="2015-03-11T00:00:00"/>
    <d v="1899-12-30T13:50:08"/>
    <n v="562.17999999999995"/>
    <n v="0"/>
    <n v="-1568848.4100001561"/>
    <m/>
    <m/>
    <m/>
    <n v="121891"/>
    <n v="7"/>
    <s v="Anapaula"/>
    <n v="2"/>
    <m/>
    <n v="1512"/>
    <d v="2015-05-04T00:00:00"/>
    <d v="2015-05-04T00:00:00"/>
    <m/>
    <m/>
    <n v="2015"/>
    <n v="7"/>
    <m/>
    <m/>
    <m/>
    <m/>
    <s v="IOF"/>
    <x v="2"/>
    <x v="4"/>
    <m/>
    <n v="3"/>
    <n v="9"/>
    <s v="Débito em conta"/>
    <m/>
    <n v="0"/>
    <m/>
    <n v="0"/>
    <m/>
    <m/>
    <s v="FACT: GF FOM. MERC."/>
    <m/>
    <m/>
    <m/>
  </r>
  <r>
    <n v="266941"/>
    <s v="16032/121900"/>
    <s v="Gf - Fomento Mercantil  - Par. 121900(05-6)"/>
    <n v="0"/>
    <d v="2015-03-11T00:00:00"/>
    <d v="1899-12-30T13:50:09"/>
    <n v="960.69"/>
    <n v="0"/>
    <n v="-1569809.1000001561"/>
    <m/>
    <m/>
    <m/>
    <n v="121900"/>
    <n v="7"/>
    <s v="Anapaula"/>
    <n v="2"/>
    <m/>
    <n v="1459"/>
    <d v="2015-05-04T00:00:00"/>
    <d v="2015-05-04T00:00:00"/>
    <m/>
    <m/>
    <n v="2015"/>
    <n v="7"/>
    <m/>
    <m/>
    <m/>
    <m/>
    <s v="Juros e Despesas Descontos Chs e Boletos"/>
    <x v="2"/>
    <x v="4"/>
    <m/>
    <n v="3"/>
    <n v="9"/>
    <s v="Débito em conta"/>
    <m/>
    <n v="0"/>
    <m/>
    <n v="0"/>
    <m/>
    <m/>
    <s v="FACT: GF FOM. MERC."/>
    <m/>
    <m/>
    <m/>
  </r>
  <r>
    <n v="266943"/>
    <s v="16032/121901"/>
    <s v="Gf - Fomento Mercantil  - Par. 121901(06-6)"/>
    <n v="0"/>
    <d v="2015-03-11T00:00:00"/>
    <d v="1899-12-30T13:50:09"/>
    <n v="116.88"/>
    <n v="0"/>
    <n v="-1569925.980000156"/>
    <m/>
    <m/>
    <m/>
    <n v="121901"/>
    <n v="7"/>
    <s v="Anapaula"/>
    <n v="2"/>
    <m/>
    <n v="1459"/>
    <d v="2015-05-04T00:00:00"/>
    <d v="2015-05-04T00:00:00"/>
    <m/>
    <m/>
    <n v="2015"/>
    <n v="7"/>
    <m/>
    <m/>
    <m/>
    <m/>
    <s v="Juros e Despesas Descontos Chs e Boletos"/>
    <x v="2"/>
    <x v="4"/>
    <m/>
    <n v="3"/>
    <n v="9"/>
    <s v="Débito em conta"/>
    <m/>
    <n v="0"/>
    <m/>
    <n v="0"/>
    <m/>
    <m/>
    <s v="FACT: GF FOM. MERC."/>
    <m/>
    <m/>
    <m/>
  </r>
  <r>
    <n v="266936"/>
    <s v="16032/121665"/>
    <s v="Gf - Fomento Mercantil  - Par. 121665(01-2)"/>
    <n v="0"/>
    <d v="2015-03-11T00:00:00"/>
    <d v="1899-12-30T13:50:09"/>
    <n v="54309.5"/>
    <n v="0"/>
    <n v="-1624235.480000156"/>
    <m/>
    <m/>
    <m/>
    <n v="121665"/>
    <n v="7"/>
    <s v="Anapaula"/>
    <n v="2"/>
    <m/>
    <n v="1437"/>
    <d v="2015-05-04T00:00:00"/>
    <d v="2015-05-04T00:00:00"/>
    <m/>
    <m/>
    <n v="2015"/>
    <n v="7"/>
    <m/>
    <m/>
    <m/>
    <m/>
    <s v="CA.Recompra de Boletos "/>
    <x v="2"/>
    <x v="4"/>
    <m/>
    <n v="3"/>
    <n v="9"/>
    <s v="Débito em conta"/>
    <m/>
    <n v="0"/>
    <m/>
    <n v="0"/>
    <m/>
    <m/>
    <s v="FACT: GF FOM. MERC."/>
    <m/>
    <m/>
    <m/>
  </r>
  <r>
    <n v="266935"/>
    <s v="16030/121894"/>
    <s v="Gf - Fomento Mercantil  - Par. 121894(01-1)"/>
    <n v="0"/>
    <d v="2015-03-11T00:00:00"/>
    <d v="1899-12-30T13:50:09"/>
    <n v="523.44000000000005"/>
    <n v="0"/>
    <n v="-1624758.9200001559"/>
    <m/>
    <m/>
    <m/>
    <n v="121894"/>
    <n v="7"/>
    <s v="Anapaula"/>
    <n v="2"/>
    <m/>
    <n v="1437"/>
    <d v="2015-05-04T00:00:00"/>
    <d v="2015-05-04T00:00:00"/>
    <m/>
    <m/>
    <n v="2015"/>
    <n v="7"/>
    <m/>
    <m/>
    <m/>
    <m/>
    <s v="CA.Recompra de Boletos "/>
    <x v="2"/>
    <x v="4"/>
    <m/>
    <n v="3"/>
    <n v="9"/>
    <s v="Débito em conta"/>
    <m/>
    <n v="0"/>
    <m/>
    <n v="0"/>
    <m/>
    <m/>
    <s v="FACT: GF FOM. MERC."/>
    <m/>
    <m/>
    <m/>
  </r>
  <r>
    <n v="266937"/>
    <s v="16030/121896"/>
    <s v="Gf - Fomento Mercantil  - Par. 121896(01-6)"/>
    <n v="0"/>
    <d v="2015-03-11T00:00:00"/>
    <d v="1899-12-30T13:50:09"/>
    <n v="262.98"/>
    <n v="0"/>
    <n v="-1625021.9000001559"/>
    <m/>
    <m/>
    <m/>
    <n v="121896"/>
    <n v="7"/>
    <s v="Anapaula"/>
    <n v="2"/>
    <m/>
    <n v="1459"/>
    <d v="2015-05-04T00:00:00"/>
    <d v="2015-05-04T00:00:00"/>
    <m/>
    <m/>
    <n v="2015"/>
    <n v="7"/>
    <m/>
    <m/>
    <m/>
    <m/>
    <s v="Juros e Despesas Descontos Chs e Boletos"/>
    <x v="2"/>
    <x v="4"/>
    <m/>
    <n v="3"/>
    <n v="9"/>
    <s v="Débito em conta"/>
    <m/>
    <n v="0"/>
    <m/>
    <n v="0"/>
    <m/>
    <m/>
    <s v="FACT: GF FOM. MERC."/>
    <m/>
    <m/>
    <m/>
  </r>
  <r>
    <n v="266939"/>
    <s v="16030/121897"/>
    <s v="Gf - Fomento Mercantil  - Par. 121897(02-6)"/>
    <n v="0"/>
    <d v="2015-03-11T00:00:00"/>
    <d v="1899-12-30T13:50:09"/>
    <n v="35422"/>
    <n v="0"/>
    <n v="-1660443.9000001559"/>
    <m/>
    <m/>
    <m/>
    <n v="121897"/>
    <n v="7"/>
    <s v="Anapaula"/>
    <n v="2"/>
    <m/>
    <n v="1437"/>
    <d v="2015-05-04T00:00:00"/>
    <d v="2015-05-04T00:00:00"/>
    <m/>
    <m/>
    <n v="2015"/>
    <n v="7"/>
    <m/>
    <m/>
    <m/>
    <m/>
    <s v="CA.Recompra de Boletos "/>
    <x v="2"/>
    <x v="4"/>
    <m/>
    <n v="3"/>
    <n v="9"/>
    <s v="Débito em conta"/>
    <m/>
    <n v="0"/>
    <m/>
    <n v="0"/>
    <m/>
    <m/>
    <s v="FACT: GF FOM. MERC."/>
    <m/>
    <m/>
    <m/>
  </r>
  <r>
    <n v="266940"/>
    <s v="16032/121773"/>
    <s v="Gf - Fomento Mercantil  - Par. 121773(03-22)"/>
    <n v="0"/>
    <d v="2015-03-11T00:00:00"/>
    <d v="1899-12-30T13:50:09"/>
    <n v="4121.2"/>
    <n v="0"/>
    <n v="-1664565.1000001559"/>
    <m/>
    <m/>
    <m/>
    <n v="121773"/>
    <n v="7"/>
    <s v="Anapaula"/>
    <n v="2"/>
    <m/>
    <n v="92"/>
    <d v="2015-05-04T00:00:00"/>
    <d v="2015-05-04T00:00:00"/>
    <m/>
    <m/>
    <n v="2015"/>
    <n v="7"/>
    <m/>
    <m/>
    <m/>
    <m/>
    <s v="CA.Taxas de operação"/>
    <x v="2"/>
    <x v="4"/>
    <m/>
    <n v="3"/>
    <n v="9"/>
    <s v="Débito em conta"/>
    <m/>
    <n v="0"/>
    <m/>
    <n v="0"/>
    <m/>
    <m/>
    <s v="FACT: GF FOM. MERC."/>
    <m/>
    <m/>
    <m/>
  </r>
  <r>
    <n v="266945"/>
    <s v="16030/121779"/>
    <s v="Gf - Fomento Mercantil  - Par. 121779(09-22)"/>
    <n v="0"/>
    <d v="2015-03-11T00:00:00"/>
    <d v="1899-12-30T13:50:09"/>
    <n v="3965.56"/>
    <n v="0"/>
    <n v="-1668530.6600001559"/>
    <m/>
    <m/>
    <m/>
    <n v="121779"/>
    <n v="7"/>
    <s v="Anapaula"/>
    <n v="2"/>
    <m/>
    <n v="92"/>
    <d v="2015-05-04T00:00:00"/>
    <d v="2015-05-04T00:00:00"/>
    <m/>
    <m/>
    <n v="2015"/>
    <n v="7"/>
    <m/>
    <m/>
    <m/>
    <m/>
    <s v="CA.Taxas de operação"/>
    <x v="2"/>
    <x v="4"/>
    <m/>
    <n v="3"/>
    <n v="9"/>
    <s v="Débito em conta"/>
    <m/>
    <n v="0"/>
    <m/>
    <n v="0"/>
    <m/>
    <m/>
    <s v="FACT: GF FOM. MERC."/>
    <m/>
    <m/>
    <m/>
  </r>
  <r>
    <n v="266942"/>
    <s v="16032/121876"/>
    <s v="Gf - Fomento Mercantil  - Par. 121876(05-22)"/>
    <n v="0"/>
    <d v="2015-03-11T00:00:00"/>
    <d v="1899-12-30T13:50:09"/>
    <n v="129.66"/>
    <n v="0"/>
    <n v="-1668660.3200001558"/>
    <m/>
    <m/>
    <m/>
    <n v="121876"/>
    <n v="7"/>
    <s v="Anapaula"/>
    <n v="2"/>
    <m/>
    <n v="1512"/>
    <d v="2015-05-04T00:00:00"/>
    <d v="2015-05-04T00:00:00"/>
    <m/>
    <m/>
    <n v="2015"/>
    <n v="7"/>
    <m/>
    <m/>
    <m/>
    <m/>
    <s v="IOF"/>
    <x v="2"/>
    <x v="4"/>
    <m/>
    <n v="3"/>
    <n v="9"/>
    <s v="Débito em conta"/>
    <m/>
    <n v="0"/>
    <m/>
    <n v="0"/>
    <m/>
    <m/>
    <s v="FACT: GF FOM. MERC."/>
    <m/>
    <m/>
    <m/>
  </r>
  <r>
    <n v="266944"/>
    <s v="16032/121877"/>
    <s v="Gf - Fomento Mercantil  - Par. 121877(06-22)"/>
    <n v="0"/>
    <d v="2015-03-11T00:00:00"/>
    <d v="1899-12-30T13:50:09"/>
    <n v="599.33000000000004"/>
    <n v="0"/>
    <n v="-1669259.6500001559"/>
    <m/>
    <m/>
    <m/>
    <n v="121877"/>
    <n v="7"/>
    <s v="Anapaula"/>
    <n v="2"/>
    <m/>
    <n v="1512"/>
    <d v="2015-05-04T00:00:00"/>
    <d v="2015-05-04T00:00:00"/>
    <m/>
    <m/>
    <n v="2015"/>
    <n v="7"/>
    <m/>
    <m/>
    <m/>
    <m/>
    <s v="IOF"/>
    <x v="2"/>
    <x v="4"/>
    <m/>
    <n v="3"/>
    <n v="9"/>
    <s v="Débito em conta"/>
    <m/>
    <n v="0"/>
    <m/>
    <n v="0"/>
    <m/>
    <m/>
    <s v="FACT: GF FOM. MERC."/>
    <m/>
    <m/>
    <m/>
  </r>
  <r>
    <n v="266938"/>
    <s v="16030/121781"/>
    <s v="Gf - Fomento Mercantil  - Par. 121781(11-22)"/>
    <n v="0"/>
    <d v="2015-03-11T00:00:00"/>
    <d v="1899-12-30T13:50:09"/>
    <n v="455.36"/>
    <n v="0"/>
    <n v="-1669715.010000156"/>
    <m/>
    <m/>
    <m/>
    <n v="121781"/>
    <n v="7"/>
    <s v="Anapaula"/>
    <n v="2"/>
    <m/>
    <n v="92"/>
    <d v="2015-05-04T00:00:00"/>
    <d v="2015-05-04T00:00:00"/>
    <m/>
    <m/>
    <n v="2015"/>
    <n v="7"/>
    <m/>
    <m/>
    <m/>
    <m/>
    <s v="CA.Taxas de operação"/>
    <x v="2"/>
    <x v="4"/>
    <m/>
    <n v="3"/>
    <n v="9"/>
    <s v="Débito em conta"/>
    <m/>
    <n v="0"/>
    <m/>
    <n v="0"/>
    <m/>
    <m/>
    <s v="FACT: GF FOM. MERC."/>
    <m/>
    <m/>
    <m/>
  </r>
  <r>
    <n v="266946"/>
    <s v="16032/121789"/>
    <s v="Gf - Fomento Mercantil  - Par. 121789(19-22)"/>
    <n v="0"/>
    <d v="2015-03-11T00:00:00"/>
    <d v="1899-12-30T13:50:09"/>
    <n v="356.31"/>
    <n v="0"/>
    <n v="-1670071.3200001561"/>
    <m/>
    <m/>
    <m/>
    <n v="121789"/>
    <n v="7"/>
    <s v="Anapaula"/>
    <n v="2"/>
    <m/>
    <n v="92"/>
    <d v="2015-05-04T00:00:00"/>
    <d v="2015-05-04T00:00:00"/>
    <m/>
    <m/>
    <n v="2015"/>
    <n v="7"/>
    <m/>
    <m/>
    <m/>
    <m/>
    <s v="CA.Taxas de operação"/>
    <x v="2"/>
    <x v="4"/>
    <m/>
    <n v="3"/>
    <n v="9"/>
    <s v="Débito em conta"/>
    <m/>
    <n v="0"/>
    <m/>
    <n v="0"/>
    <m/>
    <m/>
    <s v="FACT: GF FOM. MERC."/>
    <m/>
    <m/>
    <m/>
  </r>
  <r>
    <n v="266947"/>
    <s v="16030/121890"/>
    <s v="Gf - Fomento Mercantil  - Par. 121890(19-22)"/>
    <n v="0"/>
    <d v="2015-03-11T00:00:00"/>
    <d v="1899-12-30T13:50:10"/>
    <n v="40.49"/>
    <n v="0"/>
    <n v="-1670111.8100001561"/>
    <m/>
    <m/>
    <m/>
    <n v="121890"/>
    <n v="7"/>
    <s v="Anapaula"/>
    <n v="2"/>
    <m/>
    <n v="1512"/>
    <d v="2015-05-04T00:00:00"/>
    <d v="2015-05-04T00:00:00"/>
    <m/>
    <m/>
    <n v="2015"/>
    <n v="7"/>
    <m/>
    <m/>
    <m/>
    <m/>
    <s v="IOF"/>
    <x v="2"/>
    <x v="4"/>
    <m/>
    <n v="3"/>
    <n v="9"/>
    <s v="Débito em conta"/>
    <m/>
    <n v="0"/>
    <m/>
    <n v="0"/>
    <m/>
    <m/>
    <s v="FACT: GF FOM. MERC."/>
    <m/>
    <m/>
    <m/>
  </r>
  <r>
    <n v="261959"/>
    <n v="205646"/>
    <s v="Par.(09/12) 020001/ANA CAROLINA MACEDO SILVA - Parcelas"/>
    <n v="1386"/>
    <d v="2015-03-11T00:00:00"/>
    <d v="1899-12-30T13:50:58"/>
    <n v="0"/>
    <n v="0"/>
    <n v="-1668725.8100001561"/>
    <m/>
    <m/>
    <n v="205646"/>
    <m/>
    <n v="60"/>
    <s v="Francielly"/>
    <n v="2"/>
    <m/>
    <n v="6"/>
    <d v="2015-04-16T00:00:00"/>
    <d v="2015-04-16T00:00:00"/>
    <m/>
    <m/>
    <n v="2015"/>
    <n v="60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1961"/>
    <n v="212620"/>
    <s v="Par.(07/10) 020715/JULIA LOGRADO GOMES - Parcelas"/>
    <n v="190"/>
    <d v="2015-03-11T00:00:00"/>
    <d v="1899-12-30T13:51:49"/>
    <n v="0"/>
    <n v="0"/>
    <n v="-1668535.8100001561"/>
    <m/>
    <m/>
    <n v="212620"/>
    <m/>
    <n v="60"/>
    <s v="Francielly"/>
    <n v="2"/>
    <m/>
    <n v="62"/>
    <d v="2015-04-16T00:00:00"/>
    <d v="2015-04-16T00:00:00"/>
    <m/>
    <m/>
    <n v="2015"/>
    <n v="60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61970"/>
    <s v="Remessa Fundamental"/>
    <s v="Remessa Fundamental"/>
    <n v="13855.03"/>
    <d v="2015-03-11T00:00:00"/>
    <d v="1899-12-30T13:54:48"/>
    <n v="0"/>
    <n v="0"/>
    <n v="-1654680.780000156"/>
    <m/>
    <m/>
    <m/>
    <m/>
    <n v="60"/>
    <s v="Francielly"/>
    <n v="1"/>
    <m/>
    <n v="1431"/>
    <d v="2015-04-16T00:00:00"/>
    <d v="2015-04-16T00:00:00"/>
    <m/>
    <m/>
    <n v="2015"/>
    <n v="60"/>
    <m/>
    <m/>
    <m/>
    <m/>
    <s v="Remessa Olimpo Fundamental"/>
    <x v="1"/>
    <x v="4"/>
    <m/>
    <n v="75"/>
    <n v="11"/>
    <s v="Antec. de Cheque"/>
    <m/>
    <m/>
    <m/>
    <n v="0"/>
    <m/>
    <m/>
    <s v="MERC [GYN] [OPERAÇÕES]"/>
    <m/>
    <m/>
    <m/>
  </r>
  <r>
    <n v="261972"/>
    <s v="Remessa Uberlândia"/>
    <s v="Remessa Uberlândia"/>
    <n v="17691.8"/>
    <d v="2015-03-11T00:00:00"/>
    <d v="1899-12-30T13:55:49"/>
    <n v="0"/>
    <n v="0"/>
    <n v="-1636988.980000156"/>
    <m/>
    <m/>
    <m/>
    <m/>
    <n v="60"/>
    <s v="Francielly"/>
    <n v="1"/>
    <m/>
    <n v="1528"/>
    <d v="2015-04-16T00:00:00"/>
    <d v="2015-04-16T00:00:00"/>
    <m/>
    <m/>
    <n v="2015"/>
    <n v="60"/>
    <m/>
    <m/>
    <m/>
    <m/>
    <s v="Remessa Olimpo Uberlândia"/>
    <x v="1"/>
    <x v="1"/>
    <m/>
    <n v="75"/>
    <n v="11"/>
    <s v="Antec. de Cheque"/>
    <m/>
    <m/>
    <m/>
    <n v="0"/>
    <m/>
    <m/>
    <s v="MERC [GYN] [OPERAÇÕES]"/>
    <m/>
    <m/>
    <m/>
  </r>
  <r>
    <n v="261975"/>
    <s v="Remessa Educ. Sol Nascente"/>
    <s v="Remessa Educ. Sol Nascente"/>
    <n v="328.7"/>
    <d v="2015-03-11T00:00:00"/>
    <d v="1899-12-30T13:59:08"/>
    <n v="0"/>
    <n v="0"/>
    <n v="-1636660.280000156"/>
    <m/>
    <m/>
    <m/>
    <m/>
    <n v="60"/>
    <s v="Francielly"/>
    <n v="1"/>
    <m/>
    <n v="1434"/>
    <d v="2015-04-16T00:00:00"/>
    <d v="2015-04-16T00:00:00"/>
    <m/>
    <m/>
    <n v="2015"/>
    <n v="60"/>
    <m/>
    <m/>
    <m/>
    <m/>
    <s v="Remessa Educ. Sol Nascente"/>
    <x v="1"/>
    <x v="2"/>
    <m/>
    <n v="75"/>
    <n v="11"/>
    <s v="Antec. de Cheque"/>
    <m/>
    <m/>
    <m/>
    <n v="0"/>
    <m/>
    <m/>
    <s v="MERC [GYN] [OPERAÇÕES]"/>
    <m/>
    <m/>
    <m/>
  </r>
  <r>
    <n v="261977"/>
    <s v="Remessa Olimpo Anápolis"/>
    <s v="Remessa Olimpo Anápolis"/>
    <n v="1443.54"/>
    <d v="2015-03-11T00:00:00"/>
    <d v="1899-12-30T13:59:59"/>
    <n v="0"/>
    <n v="0"/>
    <n v="-1635216.740000156"/>
    <m/>
    <m/>
    <m/>
    <m/>
    <n v="60"/>
    <s v="Francielly"/>
    <n v="1"/>
    <m/>
    <n v="1526"/>
    <d v="2015-04-16T00:00:00"/>
    <d v="2015-04-16T00:00:00"/>
    <m/>
    <m/>
    <n v="2015"/>
    <n v="60"/>
    <m/>
    <m/>
    <m/>
    <m/>
    <s v="Remessa Olimpo Anápolis"/>
    <x v="1"/>
    <x v="3"/>
    <m/>
    <n v="75"/>
    <n v="11"/>
    <s v="Antec. de Cheque"/>
    <m/>
    <m/>
    <m/>
    <n v="0"/>
    <m/>
    <m/>
    <s v="MERC [GYN] [OPERAÇÕES]"/>
    <m/>
    <m/>
    <m/>
  </r>
  <r>
    <n v="254549"/>
    <s v="Extrato"/>
    <s v="Rend Pago Aplic Aut Mais"/>
    <n v="0.02"/>
    <d v="2015-03-11T00:00:00"/>
    <d v="1899-12-30T14:06:20"/>
    <n v="0"/>
    <n v="0"/>
    <n v="-1635216.720000156"/>
    <m/>
    <m/>
    <m/>
    <m/>
    <n v="24"/>
    <s v="Emilly"/>
    <n v="1"/>
    <m/>
    <n v="95"/>
    <d v="2015-03-24T00:00:00"/>
    <d v="2015-03-24T00:00:00"/>
    <m/>
    <m/>
    <n v="2015"/>
    <n v="24"/>
    <m/>
    <m/>
    <m/>
    <m/>
    <s v="Recebimento Diversos"/>
    <x v="1"/>
    <x v="4"/>
    <m/>
    <n v="8"/>
    <n v="9"/>
    <s v="Débito em conta"/>
    <m/>
    <m/>
    <m/>
    <n v="0"/>
    <m/>
    <m/>
    <s v="ITAÚ [GYN] [026016-5] []"/>
    <m/>
    <m/>
    <m/>
  </r>
  <r>
    <n v="250794"/>
    <s v="1031/03-01/114135"/>
    <s v="Viana E Xavier - Cód. 114135"/>
    <n v="0"/>
    <d v="2015-03-11T00:00:00"/>
    <d v="1899-12-30T14:13:50"/>
    <n v="870"/>
    <n v="0"/>
    <n v="-1636086.720000156"/>
    <m/>
    <m/>
    <m/>
    <n v="114135"/>
    <n v="24"/>
    <s v="Emilly"/>
    <n v="1"/>
    <m/>
    <n v="1636"/>
    <d v="2015-03-12T00:00:00"/>
    <d v="2015-03-12T00:00:00"/>
    <m/>
    <m/>
    <n v="2015"/>
    <n v="24"/>
    <m/>
    <m/>
    <m/>
    <m/>
    <s v="T-27. Imobilizado"/>
    <x v="1"/>
    <x v="4"/>
    <m/>
    <n v="26"/>
    <n v="9"/>
    <s v="Débito em conta"/>
    <m/>
    <n v="0"/>
    <m/>
    <n v="0"/>
    <m/>
    <m/>
    <s v="ITAÚ [SOL] [001691-4] [CC]"/>
    <m/>
    <m/>
    <m/>
  </r>
  <r>
    <n v="257749"/>
    <s v="Extrato"/>
    <s v="Recebimento de Aluno"/>
    <n v="1507.85"/>
    <d v="2015-03-11T00:00:00"/>
    <d v="1899-12-30T14:15:20"/>
    <n v="0"/>
    <n v="0"/>
    <n v="-1634578.8700001559"/>
    <m/>
    <m/>
    <m/>
    <m/>
    <n v="24"/>
    <s v="Emilly"/>
    <n v="1"/>
    <m/>
    <n v="1630"/>
    <d v="2015-04-02T00:00:00"/>
    <d v="2015-04-02T00:00:00"/>
    <m/>
    <m/>
    <n v="2015"/>
    <n v="24"/>
    <m/>
    <m/>
    <m/>
    <m/>
    <s v="Recebimento de Alunos"/>
    <x v="1"/>
    <x v="4"/>
    <m/>
    <n v="4"/>
    <n v="8"/>
    <s v="Transferência Bancária"/>
    <m/>
    <m/>
    <m/>
    <n v="0"/>
    <m/>
    <m/>
    <s v="BB [022382-4] [GYN] [CC]"/>
    <m/>
    <m/>
    <m/>
  </r>
  <r>
    <n v="250799"/>
    <s v="Recibo/116193"/>
    <s v="Grupo Olimpo - Cód. 116193"/>
    <n v="0"/>
    <d v="2015-03-11T00:00:00"/>
    <d v="1899-12-30T14:16:29"/>
    <n v="398.55"/>
    <n v="0"/>
    <n v="-1634977.4200001559"/>
    <m/>
    <m/>
    <m/>
    <n v="116193"/>
    <n v="24"/>
    <s v="Emilly"/>
    <n v="1"/>
    <m/>
    <n v="585"/>
    <d v="2015-03-12T00:00:00"/>
    <d v="2015-03-12T00:00:00"/>
    <m/>
    <m/>
    <n v="2015"/>
    <n v="24"/>
    <m/>
    <m/>
    <m/>
    <m/>
    <s v="CA.Viagem Goiânia-Brasília-Goiânia"/>
    <x v="1"/>
    <x v="4"/>
    <m/>
    <n v="56"/>
    <n v="1"/>
    <s v="Dinheiro"/>
    <m/>
    <n v="0"/>
    <m/>
    <n v="0"/>
    <m/>
    <m/>
    <s v="CAIXA TESOURARIA"/>
    <m/>
    <m/>
    <m/>
  </r>
  <r>
    <n v="251928"/>
    <m/>
    <s v="[DH][MATRICULA] JOSE NETO COSTA MOTA"/>
    <n v="990"/>
    <d v="2015-03-11T00:00:00"/>
    <d v="1899-12-30T14:34:13"/>
    <n v="0"/>
    <n v="0"/>
    <n v="-1633987.4200001559"/>
    <m/>
    <m/>
    <m/>
    <m/>
    <n v="14"/>
    <s v="Renato"/>
    <n v="1"/>
    <m/>
    <n v="1431"/>
    <d v="2015-03-18T00:00:00"/>
    <d v="2015-03-18T00:00:00"/>
    <m/>
    <m/>
    <n v="2015"/>
    <n v="14"/>
    <m/>
    <m/>
    <m/>
    <m/>
    <s v="Remessa Olimpo Fundamental"/>
    <x v="1"/>
    <x v="4"/>
    <m/>
    <n v="56"/>
    <n v="1"/>
    <s v="Dinheiro"/>
    <m/>
    <m/>
    <m/>
    <n v="0"/>
    <m/>
    <m/>
    <s v="CAIXA TESOURARIA"/>
    <m/>
    <m/>
    <m/>
  </r>
  <r>
    <n v="262882"/>
    <s v="FWB/90253"/>
    <s v="Zelice Wanderley Barbosa - Cód. 090253"/>
    <n v="0"/>
    <d v="2015-03-11T00:00:00"/>
    <d v="1899-12-30T14:40:18"/>
    <n v="300"/>
    <n v="0"/>
    <n v="-1634287.4200001559"/>
    <m/>
    <m/>
    <m/>
    <n v="90253"/>
    <n v="24"/>
    <s v="Emilly"/>
    <n v="1"/>
    <m/>
    <n v="1450"/>
    <d v="2015-04-22T00:00:00"/>
    <d v="2015-04-22T00:00:00"/>
    <m/>
    <m/>
    <n v="2015"/>
    <n v="24"/>
    <m/>
    <m/>
    <m/>
    <m/>
    <s v="CA.Juros Mensal Empréstimo PF"/>
    <x v="2"/>
    <x v="4"/>
    <m/>
    <n v="52"/>
    <n v="2"/>
    <s v="Cheque"/>
    <m/>
    <n v="0"/>
    <m/>
    <n v="0"/>
    <m/>
    <m/>
    <s v="BRB [SOL] [012052-4] [CC] [COB]"/>
    <m/>
    <m/>
    <m/>
  </r>
  <r>
    <n v="262883"/>
    <s v="FWB/90254"/>
    <s v="Zelice Wanderley Barbosa - Cód. 090254"/>
    <n v="0"/>
    <d v="2015-03-11T00:00:00"/>
    <d v="1899-12-30T14:40:18"/>
    <n v="300"/>
    <n v="0"/>
    <n v="-1634587.4200001559"/>
    <m/>
    <m/>
    <m/>
    <n v="90254"/>
    <n v="24"/>
    <s v="Emilly"/>
    <n v="1"/>
    <m/>
    <n v="1450"/>
    <d v="2015-04-22T00:00:00"/>
    <d v="2015-04-22T00:00:00"/>
    <m/>
    <m/>
    <n v="2015"/>
    <n v="24"/>
    <m/>
    <m/>
    <m/>
    <m/>
    <s v="CA.Juros Mensal Empréstimo PF"/>
    <x v="2"/>
    <x v="4"/>
    <m/>
    <n v="52"/>
    <n v="2"/>
    <s v="Cheque"/>
    <m/>
    <n v="0"/>
    <m/>
    <n v="0"/>
    <m/>
    <m/>
    <s v="BRB [SOL] [012052-4] [CC] [COB]"/>
    <m/>
    <m/>
    <m/>
  </r>
  <r>
    <n v="250915"/>
    <s v="038891/116216"/>
    <s v="Posto De Combustível - Cód. 116216"/>
    <n v="0"/>
    <d v="2015-03-11T00:00:00"/>
    <d v="1899-12-30T15:00:23"/>
    <n v="100"/>
    <n v="0"/>
    <n v="-1634687.4200001559"/>
    <m/>
    <m/>
    <m/>
    <n v="116216"/>
    <n v="24"/>
    <s v="Emilly"/>
    <n v="1"/>
    <m/>
    <n v="512"/>
    <d v="2015-03-12T00:00:00"/>
    <d v="2015-03-12T00:00:00"/>
    <m/>
    <m/>
    <n v="2015"/>
    <n v="24"/>
    <m/>
    <m/>
    <m/>
    <m/>
    <s v="CA.Combustível (DESPESA)"/>
    <x v="1"/>
    <x v="4"/>
    <m/>
    <n v="56"/>
    <n v="1"/>
    <s v="Dinheiro"/>
    <m/>
    <n v="0"/>
    <m/>
    <n v="0"/>
    <m/>
    <m/>
    <s v="CAIXA TESOURARIA"/>
    <m/>
    <m/>
    <m/>
  </r>
  <r>
    <n v="273934"/>
    <n v="218064"/>
    <s v="Par.(09-12) 019964/ANTONIO MARCELINO CAMPOS  - [ESTORNO] R$ "/>
    <n v="1386"/>
    <d v="2015-03-11T00:00:00"/>
    <d v="1899-12-30T15:05:21"/>
    <n v="0"/>
    <n v="0"/>
    <n v="-1633301.4200001559"/>
    <m/>
    <m/>
    <n v="218064"/>
    <m/>
    <n v="8"/>
    <s v="Vinicius"/>
    <n v="2"/>
    <m/>
    <n v="1657"/>
    <d v="2015-06-24T00:00:00"/>
    <d v="2015-06-24T00:00:00"/>
    <m/>
    <m/>
    <n v="2015"/>
    <n v="8"/>
    <m/>
    <m/>
    <m/>
    <m/>
    <s v="Estorno mensalidade / parcela aluno cancelado"/>
    <x v="1"/>
    <x v="4"/>
    <m/>
    <n v="75"/>
    <n v="11"/>
    <s v="Antec. de Cheque"/>
    <m/>
    <n v="0"/>
    <m/>
    <n v="0"/>
    <m/>
    <m/>
    <s v="MERC [GYN] [OPERAÇÕES]"/>
    <m/>
    <m/>
    <m/>
  </r>
  <r>
    <n v="256430"/>
    <s v="ESPÉCIE 2015-03-11"/>
    <s v="PAGAMENTO DA MENSALIDADE DE DEZEMBRO/14 DO(A) ALUNO(A) SABRYNNA TEREZAN MORAES_EF"/>
    <n v="343"/>
    <d v="2015-03-11T00:00:00"/>
    <d v="1899-12-30T15:30:39"/>
    <n v="0"/>
    <n v="0"/>
    <n v="-1632958.4200001559"/>
    <m/>
    <m/>
    <m/>
    <m/>
    <n v="8"/>
    <s v="Vinicius"/>
    <n v="1"/>
    <m/>
    <n v="1431"/>
    <d v="2015-03-30T00:00:00"/>
    <d v="2015-03-30T00:00:00"/>
    <m/>
    <m/>
    <n v="2015"/>
    <n v="8"/>
    <m/>
    <m/>
    <m/>
    <m/>
    <s v="Remessa Olimpo Fundamental"/>
    <x v="1"/>
    <x v="4"/>
    <m/>
    <n v="56"/>
    <n v="1"/>
    <s v="Dinheiro"/>
    <m/>
    <m/>
    <m/>
    <n v="0"/>
    <m/>
    <m/>
    <s v="CAIXA TESOURARIA"/>
    <m/>
    <m/>
    <m/>
  </r>
  <r>
    <n v="256432"/>
    <s v="DEPÓSITO 2015-03-11"/>
    <s v="PAGAMENTO DA MENSALIDADE DE DEZEMBRO/2014, DO(A) ALUNO(A) NAYARA ALCÂNTARA DE MELO_EF"/>
    <n v="1035.5999999999999"/>
    <d v="2015-03-11T00:00:00"/>
    <d v="1899-12-30T15:37:33"/>
    <n v="0"/>
    <n v="0"/>
    <n v="-1631922.8200001558"/>
    <m/>
    <m/>
    <m/>
    <m/>
    <n v="8"/>
    <s v="Vinicius"/>
    <n v="1"/>
    <m/>
    <n v="1431"/>
    <d v="2015-03-30T00:00:00"/>
    <d v="2015-03-30T00:00:00"/>
    <m/>
    <m/>
    <n v="2015"/>
    <n v="8"/>
    <m/>
    <m/>
    <m/>
    <m/>
    <s v="Remessa Olimpo Fundamental"/>
    <x v="1"/>
    <x v="4"/>
    <m/>
    <n v="26"/>
    <n v="3"/>
    <s v="Dep. Bancário"/>
    <m/>
    <m/>
    <m/>
    <n v="0"/>
    <m/>
    <m/>
    <s v="ITAÚ [SOL] [001691-4] [CC]"/>
    <m/>
    <m/>
    <m/>
  </r>
  <r>
    <n v="257898"/>
    <n v="213078"/>
    <s v="Par.(02/12) 020737/EDUARDO DE CARVALHO SOLTO - Parcelas"/>
    <n v="1386"/>
    <d v="2015-03-11T00:00:00"/>
    <d v="1899-12-30T16:46:36"/>
    <n v="0"/>
    <n v="0"/>
    <n v="-1630536.8200001558"/>
    <m/>
    <m/>
    <n v="213078"/>
    <m/>
    <n v="8"/>
    <s v="Vinicius"/>
    <n v="2"/>
    <m/>
    <n v="6"/>
    <d v="2015-04-02T00:00:00"/>
    <d v="2015-04-02T00:00:00"/>
    <m/>
    <m/>
    <n v="2015"/>
    <n v="8"/>
    <m/>
    <m/>
    <m/>
    <m/>
    <s v="Mensalidade Pré-Vestibular"/>
    <x v="1"/>
    <x v="4"/>
    <m/>
    <n v="4"/>
    <n v="3"/>
    <s v="Dep. Bancário"/>
    <m/>
    <n v="0"/>
    <m/>
    <n v="0"/>
    <m/>
    <m/>
    <s v="BB [022382-4] [GYN] [CC]"/>
    <m/>
    <m/>
    <m/>
  </r>
  <r>
    <n v="254713"/>
    <s v="Extrato/117581"/>
    <s v="Banco Brb - Cód. 117581"/>
    <n v="0"/>
    <d v="2015-03-11T00:00:00"/>
    <d v="1899-12-30T16:50:59"/>
    <n v="568"/>
    <n v="0"/>
    <n v="-1631104.8200001558"/>
    <m/>
    <m/>
    <m/>
    <n v="117581"/>
    <n v="24"/>
    <s v="Emilly"/>
    <n v="1"/>
    <m/>
    <n v="569"/>
    <d v="2015-03-24T00:00:00"/>
    <d v="2015-03-24T00:00:00"/>
    <m/>
    <m/>
    <n v="2015"/>
    <n v="24"/>
    <m/>
    <m/>
    <m/>
    <m/>
    <s v="CA.Resgate de cheques devolvido (CUSTO)"/>
    <x v="2"/>
    <x v="4"/>
    <m/>
    <n v="52"/>
    <n v="9"/>
    <s v="Débito em conta"/>
    <m/>
    <n v="0"/>
    <m/>
    <n v="0"/>
    <m/>
    <m/>
    <s v="BRB [SOL] [012052-4] [CC] [COB]"/>
    <m/>
    <m/>
    <m/>
  </r>
  <r>
    <n v="254722"/>
    <s v="Extrato/117582"/>
    <s v="Banco Brb - Par. 117582(01-7)"/>
    <n v="0"/>
    <d v="2015-03-11T00:00:00"/>
    <d v="1899-12-30T16:52:38"/>
    <n v="11.92"/>
    <n v="0"/>
    <n v="-1631116.7400001558"/>
    <m/>
    <m/>
    <m/>
    <n v="117582"/>
    <n v="24"/>
    <s v="Emilly"/>
    <n v="1"/>
    <m/>
    <n v="575"/>
    <d v="2015-03-24T00:00:00"/>
    <d v="2015-03-24T00:00:00"/>
    <m/>
    <m/>
    <n v="2015"/>
    <n v="24"/>
    <m/>
    <m/>
    <m/>
    <m/>
    <s v="CA.Tarifas Bancárias"/>
    <x v="2"/>
    <x v="4"/>
    <m/>
    <n v="52"/>
    <n v="9"/>
    <s v="Débito em conta"/>
    <m/>
    <n v="0"/>
    <m/>
    <n v="0"/>
    <m/>
    <m/>
    <s v="BRB [SOL] [012052-4] [CC] [COB]"/>
    <m/>
    <m/>
    <m/>
  </r>
  <r>
    <n v="254723"/>
    <s v="Extrato/117583"/>
    <s v="Banco Brb - Par. 117583(02-7)"/>
    <n v="0"/>
    <d v="2015-03-11T00:00:00"/>
    <d v="1899-12-30T16:52:38"/>
    <n v="38.520000000000003"/>
    <n v="0"/>
    <n v="-1631155.2600001558"/>
    <m/>
    <m/>
    <m/>
    <n v="117583"/>
    <n v="24"/>
    <s v="Emilly"/>
    <n v="1"/>
    <m/>
    <n v="575"/>
    <d v="2015-03-24T00:00:00"/>
    <d v="2015-03-24T00:00:00"/>
    <m/>
    <m/>
    <n v="2015"/>
    <n v="24"/>
    <m/>
    <m/>
    <m/>
    <m/>
    <s v="CA.Tarifas Bancárias"/>
    <x v="2"/>
    <x v="4"/>
    <m/>
    <n v="52"/>
    <n v="9"/>
    <s v="Débito em conta"/>
    <m/>
    <n v="0"/>
    <m/>
    <n v="0"/>
    <m/>
    <m/>
    <s v="BRB [SOL] [012052-4] [CC] [COB]"/>
    <m/>
    <m/>
    <m/>
  </r>
  <r>
    <n v="254724"/>
    <s v="Extrato/117584"/>
    <s v="Banco Brb - Par. 117584(03-7)"/>
    <n v="0"/>
    <d v="2015-03-11T00:00:00"/>
    <d v="1899-12-30T16:52:38"/>
    <n v="17.36"/>
    <n v="0"/>
    <n v="-1631172.6200001559"/>
    <m/>
    <m/>
    <m/>
    <n v="117584"/>
    <n v="24"/>
    <s v="Emilly"/>
    <n v="1"/>
    <m/>
    <n v="575"/>
    <d v="2015-03-24T00:00:00"/>
    <d v="2015-03-24T00:00:00"/>
    <m/>
    <m/>
    <n v="2015"/>
    <n v="24"/>
    <m/>
    <m/>
    <m/>
    <m/>
    <s v="CA.Tarifas Bancárias"/>
    <x v="2"/>
    <x v="4"/>
    <m/>
    <n v="52"/>
    <n v="9"/>
    <s v="Débito em conta"/>
    <m/>
    <n v="0"/>
    <m/>
    <n v="0"/>
    <m/>
    <m/>
    <s v="BRB [SOL] [012052-4] [CC] [COB]"/>
    <m/>
    <m/>
    <m/>
  </r>
  <r>
    <n v="254725"/>
    <s v="Extrato/117585"/>
    <s v="Banco Brb - Par. 117585(04-7)"/>
    <n v="0"/>
    <d v="2015-03-11T00:00:00"/>
    <d v="1899-12-30T16:52:38"/>
    <n v="6.58"/>
    <n v="0"/>
    <n v="-1631179.2000001559"/>
    <m/>
    <m/>
    <m/>
    <n v="117585"/>
    <n v="24"/>
    <s v="Emilly"/>
    <n v="1"/>
    <m/>
    <n v="575"/>
    <d v="2015-03-24T00:00:00"/>
    <d v="2015-03-24T00:00:00"/>
    <m/>
    <m/>
    <n v="2015"/>
    <n v="24"/>
    <m/>
    <m/>
    <m/>
    <m/>
    <s v="CA.Tarifas Bancárias"/>
    <x v="2"/>
    <x v="4"/>
    <m/>
    <n v="52"/>
    <n v="9"/>
    <s v="Débito em conta"/>
    <m/>
    <n v="0"/>
    <m/>
    <n v="0"/>
    <m/>
    <m/>
    <s v="BRB [SOL] [012052-4] [CC] [COB]"/>
    <m/>
    <m/>
    <m/>
  </r>
  <r>
    <n v="254726"/>
    <s v="Extrato/117586"/>
    <s v="Banco Brb - Par. 117586(05-7)"/>
    <n v="0"/>
    <d v="2015-03-11T00:00:00"/>
    <d v="1899-12-30T16:52:38"/>
    <n v="39.1"/>
    <n v="0"/>
    <n v="-1631218.300000156"/>
    <m/>
    <m/>
    <m/>
    <n v="117586"/>
    <n v="24"/>
    <s v="Emilly"/>
    <n v="1"/>
    <m/>
    <n v="575"/>
    <d v="2015-03-24T00:00:00"/>
    <d v="2015-03-24T00:00:00"/>
    <m/>
    <m/>
    <n v="2015"/>
    <n v="24"/>
    <m/>
    <m/>
    <m/>
    <m/>
    <s v="CA.Tarifas Bancárias"/>
    <x v="2"/>
    <x v="4"/>
    <m/>
    <n v="52"/>
    <n v="9"/>
    <s v="Débito em conta"/>
    <m/>
    <n v="0"/>
    <m/>
    <n v="0"/>
    <m/>
    <m/>
    <s v="BRB [SOL] [012052-4] [CC] [COB]"/>
    <m/>
    <m/>
    <m/>
  </r>
  <r>
    <n v="254727"/>
    <s v="Extrato/117587"/>
    <s v="Banco Brb - Par. 117587(06-7)"/>
    <n v="0"/>
    <d v="2015-03-11T00:00:00"/>
    <d v="1899-12-30T16:52:38"/>
    <n v="6.05"/>
    <n v="0"/>
    <n v="-1631224.3500001561"/>
    <m/>
    <m/>
    <m/>
    <n v="117587"/>
    <n v="24"/>
    <s v="Emilly"/>
    <n v="1"/>
    <m/>
    <n v="575"/>
    <d v="2015-03-24T00:00:00"/>
    <d v="2015-03-24T00:00:00"/>
    <m/>
    <m/>
    <n v="2015"/>
    <n v="24"/>
    <m/>
    <m/>
    <m/>
    <m/>
    <s v="CA.Tarifas Bancárias"/>
    <x v="2"/>
    <x v="4"/>
    <m/>
    <n v="52"/>
    <n v="9"/>
    <s v="Débito em conta"/>
    <m/>
    <n v="0"/>
    <m/>
    <n v="0"/>
    <m/>
    <m/>
    <s v="BRB [SOL] [012052-4] [CC] [COB]"/>
    <m/>
    <m/>
    <m/>
  </r>
  <r>
    <n v="254728"/>
    <s v="Extrato/117588"/>
    <s v="Banco Brb - Par. 117588(07-7)"/>
    <n v="0"/>
    <d v="2015-03-11T00:00:00"/>
    <d v="1899-12-30T16:52:38"/>
    <n v="11.26"/>
    <n v="0"/>
    <n v="-1631235.6100001561"/>
    <m/>
    <m/>
    <m/>
    <n v="117588"/>
    <n v="24"/>
    <s v="Emilly"/>
    <n v="1"/>
    <m/>
    <n v="575"/>
    <d v="2015-03-24T00:00:00"/>
    <d v="2015-03-24T00:00:00"/>
    <m/>
    <m/>
    <n v="2015"/>
    <n v="24"/>
    <m/>
    <m/>
    <m/>
    <m/>
    <s v="CA.Tarifas Bancárias"/>
    <x v="2"/>
    <x v="4"/>
    <m/>
    <n v="52"/>
    <n v="9"/>
    <s v="Débito em conta"/>
    <m/>
    <n v="0"/>
    <m/>
    <n v="0"/>
    <m/>
    <m/>
    <s v="BRB [SOL] [012052-4] [CC] [COB]"/>
    <m/>
    <m/>
    <m/>
  </r>
  <r>
    <n v="254735"/>
    <s v="Extrato/117590"/>
    <s v="Banco Brb - Cód. 117590"/>
    <n v="0"/>
    <d v="2015-03-11T00:00:00"/>
    <d v="1899-12-30T16:53:39"/>
    <n v="15"/>
    <n v="0"/>
    <n v="-1631250.6100001561"/>
    <m/>
    <m/>
    <m/>
    <n v="117590"/>
    <n v="24"/>
    <s v="Emilly"/>
    <n v="1"/>
    <m/>
    <n v="575"/>
    <d v="2015-03-24T00:00:00"/>
    <d v="2015-03-24T00:00:00"/>
    <m/>
    <m/>
    <n v="2015"/>
    <n v="24"/>
    <m/>
    <m/>
    <m/>
    <m/>
    <s v="CA.Tarifas Bancárias"/>
    <x v="2"/>
    <x v="4"/>
    <m/>
    <n v="52"/>
    <n v="9"/>
    <s v="Débito em conta"/>
    <m/>
    <n v="0"/>
    <m/>
    <n v="0"/>
    <m/>
    <m/>
    <s v="BRB [SOL] [012052-4] [CC] [COB]"/>
    <m/>
    <m/>
    <m/>
  </r>
  <r>
    <n v="254734"/>
    <s v="Extrato/117589"/>
    <s v="Banco Brb - Cód. 117589"/>
    <n v="0"/>
    <d v="2015-03-11T00:00:00"/>
    <d v="1899-12-30T16:53:39"/>
    <n v="15"/>
    <n v="0"/>
    <n v="-1631265.6100001561"/>
    <m/>
    <m/>
    <m/>
    <n v="117589"/>
    <n v="24"/>
    <s v="Emilly"/>
    <n v="1"/>
    <m/>
    <n v="575"/>
    <d v="2015-03-24T00:00:00"/>
    <d v="2015-03-24T00:00:00"/>
    <m/>
    <m/>
    <n v="2015"/>
    <n v="24"/>
    <m/>
    <m/>
    <m/>
    <m/>
    <s v="CA.Tarifas Bancárias"/>
    <x v="2"/>
    <x v="4"/>
    <m/>
    <n v="52"/>
    <n v="9"/>
    <s v="Débito em conta"/>
    <m/>
    <n v="0"/>
    <m/>
    <n v="0"/>
    <m/>
    <m/>
    <s v="BRB [SOL] [012052-4] [CC] [COB]"/>
    <m/>
    <m/>
    <m/>
  </r>
  <r>
    <n v="254745"/>
    <s v="Extrato"/>
    <s v="Remessa Olimpo Fundamental"/>
    <n v="1051"/>
    <d v="2015-03-11T00:00:00"/>
    <d v="1899-12-30T16:55:08"/>
    <n v="0"/>
    <n v="0"/>
    <n v="-1630214.6100001561"/>
    <m/>
    <m/>
    <m/>
    <m/>
    <n v="24"/>
    <s v="Emilly"/>
    <n v="1"/>
    <m/>
    <n v="1431"/>
    <d v="2015-03-24T00:00:00"/>
    <d v="2015-05-12T00:00:00"/>
    <m/>
    <m/>
    <n v="2015"/>
    <n v="24"/>
    <m/>
    <m/>
    <m/>
    <m/>
    <s v="Remessa Olimpo Fundamental"/>
    <x v="1"/>
    <x v="4"/>
    <m/>
    <n v="52"/>
    <n v="4"/>
    <s v="Boleto"/>
    <m/>
    <m/>
    <m/>
    <n v="0"/>
    <m/>
    <m/>
    <s v="BRB [SOL] [012052-4] [CC] [COB]"/>
    <m/>
    <m/>
    <m/>
  </r>
  <r>
    <n v="254749"/>
    <s v="Fevereiro/116067"/>
    <s v="Michelle Gonçalves Almeida - Cód. 116067"/>
    <n v="0"/>
    <d v="2015-03-11T00:00:00"/>
    <d v="1899-12-30T16:56:46"/>
    <n v="1000"/>
    <n v="0"/>
    <n v="-1631214.6100001561"/>
    <m/>
    <m/>
    <m/>
    <n v="116067"/>
    <n v="24"/>
    <s v="Emilly"/>
    <n v="1"/>
    <m/>
    <n v="1414"/>
    <d v="2015-03-24T00:00:00"/>
    <d v="2015-03-24T00:00:00"/>
    <m/>
    <m/>
    <n v="2015"/>
    <n v="24"/>
    <m/>
    <m/>
    <m/>
    <m/>
    <s v="T-27.Pagamento de salário"/>
    <x v="1"/>
    <x v="4"/>
    <m/>
    <n v="52"/>
    <n v="8"/>
    <s v="Transferência Bancária"/>
    <m/>
    <n v="0"/>
    <m/>
    <n v="0"/>
    <m/>
    <m/>
    <s v="BRB [SOL] [012052-4] [CC] [COB]"/>
    <m/>
    <m/>
    <m/>
  </r>
  <r>
    <n v="254750"/>
    <s v="Férias/116072"/>
    <s v="Fernando Werbeth Freitas Oliveira - Cód. 116072"/>
    <n v="0"/>
    <d v="2015-03-11T00:00:00"/>
    <d v="1899-12-30T16:57:01"/>
    <n v="626.4"/>
    <n v="0"/>
    <n v="-1631841.010000156"/>
    <m/>
    <m/>
    <m/>
    <n v="116072"/>
    <n v="24"/>
    <s v="Emilly"/>
    <n v="1"/>
    <m/>
    <n v="334"/>
    <d v="2015-03-24T00:00:00"/>
    <d v="2015-03-24T00:00:00"/>
    <m/>
    <m/>
    <n v="2015"/>
    <n v="24"/>
    <m/>
    <m/>
    <m/>
    <m/>
    <s v="Marista.Férias "/>
    <x v="1"/>
    <x v="4"/>
    <m/>
    <n v="52"/>
    <n v="8"/>
    <s v="Transferência Bancária"/>
    <m/>
    <n v="0"/>
    <m/>
    <n v="0"/>
    <m/>
    <m/>
    <s v="BRB [SOL] [012052-4] [CC] [COB]"/>
    <m/>
    <m/>
    <m/>
  </r>
  <r>
    <n v="254751"/>
    <s v="Fevereiro/116297"/>
    <s v="Carlos Rodolfo Vergara Modehouse - Cód. 116297"/>
    <n v="0"/>
    <d v="2015-03-11T00:00:00"/>
    <d v="1899-12-30T16:57:14"/>
    <n v="2988.56"/>
    <n v="0"/>
    <n v="-1634829.5700001561"/>
    <m/>
    <m/>
    <m/>
    <n v="116297"/>
    <n v="24"/>
    <s v="Emilly"/>
    <n v="1"/>
    <m/>
    <n v="1414"/>
    <d v="2015-03-24T00:00:00"/>
    <d v="2015-03-24T00:00:00"/>
    <m/>
    <m/>
    <n v="2015"/>
    <n v="24"/>
    <m/>
    <m/>
    <m/>
    <m/>
    <s v="T-27.Pagamento de salário"/>
    <x v="1"/>
    <x v="4"/>
    <m/>
    <n v="52"/>
    <n v="8"/>
    <s v="Transferência Bancária"/>
    <m/>
    <n v="0"/>
    <m/>
    <n v="0"/>
    <m/>
    <m/>
    <s v="BRB [SOL] [012052-4] [CC] [COB]"/>
    <m/>
    <m/>
    <m/>
  </r>
  <r>
    <n v="254752"/>
    <s v="Fevereiro/116322"/>
    <s v="Brenner Da Paixao Rodrigues - Cód. 116322"/>
    <n v="0"/>
    <d v="2015-03-11T00:00:00"/>
    <d v="1899-12-30T16:57:27"/>
    <n v="782.01"/>
    <n v="0"/>
    <n v="-1635611.5800001561"/>
    <m/>
    <m/>
    <m/>
    <n v="116322"/>
    <n v="24"/>
    <s v="Emilly"/>
    <n v="1"/>
    <m/>
    <n v="1414"/>
    <d v="2015-03-24T00:00:00"/>
    <d v="2015-03-24T00:00:00"/>
    <m/>
    <m/>
    <n v="2015"/>
    <n v="24"/>
    <m/>
    <m/>
    <m/>
    <m/>
    <s v="T-27.Pagamento de salário"/>
    <x v="1"/>
    <x v="4"/>
    <m/>
    <n v="52"/>
    <n v="8"/>
    <s v="Transferência Bancária"/>
    <m/>
    <n v="0"/>
    <m/>
    <n v="0"/>
    <m/>
    <m/>
    <s v="BRB [SOL] [012052-4] [CC] [COB]"/>
    <m/>
    <m/>
    <m/>
  </r>
  <r>
    <n v="254759"/>
    <s v="MO/103014"/>
    <s v="Marcelo Oliveira - Cód. 103014"/>
    <n v="0"/>
    <d v="2015-03-11T00:00:00"/>
    <d v="1899-12-30T16:58:09"/>
    <n v="3750"/>
    <n v="0"/>
    <n v="-1639361.5800001561"/>
    <m/>
    <m/>
    <m/>
    <n v="103014"/>
    <n v="24"/>
    <s v="Emilly"/>
    <n v="1"/>
    <m/>
    <n v="1450"/>
    <d v="2015-03-24T00:00:00"/>
    <d v="2015-03-24T00:00:00"/>
    <m/>
    <m/>
    <n v="2015"/>
    <n v="24"/>
    <m/>
    <m/>
    <m/>
    <m/>
    <s v="CA.Juros Mensal Empréstimo PF"/>
    <x v="2"/>
    <x v="4"/>
    <m/>
    <n v="52"/>
    <n v="8"/>
    <s v="Transferência Bancária"/>
    <m/>
    <n v="0"/>
    <m/>
    <n v="0"/>
    <m/>
    <m/>
    <s v="BRB [SOL] [012052-4] [CC] [COB]"/>
    <m/>
    <m/>
    <m/>
  </r>
  <r>
    <n v="254760"/>
    <s v="JVL/109359"/>
    <s v="Jaquellyne Vilela E Lima - Cód. 109359"/>
    <n v="0"/>
    <d v="2015-03-11T00:00:00"/>
    <d v="1899-12-30T16:58:42"/>
    <n v="1400"/>
    <n v="0"/>
    <n v="-1640761.5800001561"/>
    <m/>
    <m/>
    <m/>
    <n v="109359"/>
    <n v="24"/>
    <s v="Emilly"/>
    <n v="1"/>
    <m/>
    <n v="1450"/>
    <d v="2015-03-24T00:00:00"/>
    <d v="2015-03-24T00:00:00"/>
    <m/>
    <m/>
    <n v="2015"/>
    <n v="24"/>
    <m/>
    <m/>
    <m/>
    <m/>
    <s v="CA.Juros Mensal Empréstimo PF"/>
    <x v="2"/>
    <x v="4"/>
    <m/>
    <n v="52"/>
    <n v="8"/>
    <s v="Transferência Bancária"/>
    <m/>
    <n v="0"/>
    <m/>
    <n v="0"/>
    <m/>
    <m/>
    <s v="BRB [SOL] [012052-4] [CC] [COB]"/>
    <m/>
    <m/>
    <m/>
  </r>
  <r>
    <n v="254761"/>
    <s v="Fevereiro/115678"/>
    <s v="Folha De Pagamento - Professores Uberlân - Cód. 115678"/>
    <n v="0"/>
    <d v="2015-03-11T00:00:00"/>
    <d v="1899-12-30T16:58:59"/>
    <n v="5670"/>
    <n v="0"/>
    <n v="-1646431.5800001561"/>
    <m/>
    <m/>
    <m/>
    <n v="115678"/>
    <n v="24"/>
    <s v="Emilly"/>
    <n v="1"/>
    <m/>
    <n v="1532"/>
    <d v="2015-03-24T00:00:00"/>
    <d v="2015-03-24T00:00:00"/>
    <m/>
    <m/>
    <n v="2015"/>
    <n v="24"/>
    <m/>
    <m/>
    <m/>
    <m/>
    <s v="Uber.Salário"/>
    <x v="1"/>
    <x v="1"/>
    <m/>
    <n v="52"/>
    <n v="8"/>
    <s v="Transferência Bancária"/>
    <m/>
    <n v="0"/>
    <m/>
    <n v="0"/>
    <m/>
    <m/>
    <s v="BRB [SOL] [012052-4] [CC] [COB]"/>
    <m/>
    <m/>
    <m/>
  </r>
  <r>
    <n v="254762"/>
    <s v="Fevereiro/116075"/>
    <s v="Ádino José Cardoso - Cód. 116075"/>
    <n v="0"/>
    <d v="2015-03-11T00:00:00"/>
    <d v="1899-12-30T16:59:13"/>
    <n v="13428.56"/>
    <n v="0"/>
    <n v="-1659860.1400001561"/>
    <m/>
    <m/>
    <m/>
    <n v="116075"/>
    <n v="24"/>
    <s v="Emilly"/>
    <n v="1"/>
    <m/>
    <n v="578"/>
    <d v="2015-03-24T00:00:00"/>
    <d v="2015-03-24T00:00:00"/>
    <m/>
    <m/>
    <n v="2015"/>
    <n v="24"/>
    <m/>
    <m/>
    <m/>
    <m/>
    <s v="CA.Pagamento de Salário"/>
    <x v="1"/>
    <x v="4"/>
    <m/>
    <n v="52"/>
    <n v="8"/>
    <s v="Transferência Bancária"/>
    <m/>
    <n v="0"/>
    <m/>
    <n v="0"/>
    <m/>
    <m/>
    <s v="BRB [SOL] [012052-4] [CC] [COB]"/>
    <m/>
    <m/>
    <m/>
  </r>
  <r>
    <n v="254765"/>
    <s v="Fevereiro/116074"/>
    <s v="Willian Rodrigues Moreira - Cód. 116074"/>
    <n v="0"/>
    <d v="2015-03-11T00:00:00"/>
    <d v="1899-12-30T16:59:27"/>
    <n v="5134.45"/>
    <n v="0"/>
    <n v="-1664994.5900001561"/>
    <m/>
    <m/>
    <m/>
    <n v="116074"/>
    <n v="24"/>
    <s v="Emilly"/>
    <n v="1"/>
    <m/>
    <n v="578"/>
    <d v="2015-03-24T00:00:00"/>
    <d v="2015-03-24T00:00:00"/>
    <m/>
    <m/>
    <n v="2015"/>
    <n v="24"/>
    <m/>
    <m/>
    <m/>
    <m/>
    <s v="CA.Pagamento de Salário"/>
    <x v="1"/>
    <x v="4"/>
    <m/>
    <n v="52"/>
    <n v="8"/>
    <s v="Transferência Bancária"/>
    <m/>
    <n v="0"/>
    <m/>
    <n v="0"/>
    <m/>
    <m/>
    <s v="BRB [SOL] [012052-4] [CC] [COB]"/>
    <m/>
    <m/>
    <m/>
  </r>
  <r>
    <n v="254766"/>
    <s v="Fevereiro/116076"/>
    <s v="Marcelo Silva - Cód. 116076"/>
    <n v="0"/>
    <d v="2015-03-11T00:00:00"/>
    <d v="1899-12-30T16:59:41"/>
    <n v="3949.58"/>
    <n v="0"/>
    <n v="-1668944.1700001562"/>
    <m/>
    <m/>
    <m/>
    <n v="116076"/>
    <n v="24"/>
    <s v="Emilly"/>
    <n v="1"/>
    <m/>
    <n v="578"/>
    <d v="2015-03-24T00:00:00"/>
    <d v="2015-03-24T00:00:00"/>
    <m/>
    <m/>
    <n v="2015"/>
    <n v="24"/>
    <m/>
    <m/>
    <m/>
    <m/>
    <s v="CA.Pagamento de Salário"/>
    <x v="1"/>
    <x v="4"/>
    <m/>
    <n v="52"/>
    <n v="8"/>
    <s v="Transferência Bancária"/>
    <m/>
    <n v="0"/>
    <m/>
    <n v="0"/>
    <m/>
    <m/>
    <s v="BRB [SOL] [012052-4] [CC] [COB]"/>
    <m/>
    <m/>
    <m/>
  </r>
  <r>
    <n v="254767"/>
    <s v="Fevereiro/116061"/>
    <s v="Lethicia Jamille Machado Amorim - Cód. 116061"/>
    <n v="0"/>
    <d v="2015-03-11T00:00:00"/>
    <d v="1899-12-30T16:59:54"/>
    <n v="3000"/>
    <n v="0"/>
    <n v="-1671944.1700001562"/>
    <m/>
    <m/>
    <m/>
    <n v="116061"/>
    <n v="24"/>
    <s v="Emilly"/>
    <n v="1"/>
    <m/>
    <n v="314"/>
    <d v="2015-03-24T00:00:00"/>
    <d v="2015-03-24T00:00:00"/>
    <m/>
    <m/>
    <n v="2015"/>
    <n v="24"/>
    <m/>
    <m/>
    <m/>
    <m/>
    <s v="Marista.Pagamento de Salário"/>
    <x v="1"/>
    <x v="4"/>
    <m/>
    <n v="52"/>
    <n v="8"/>
    <s v="Transferência Bancária"/>
    <m/>
    <n v="0"/>
    <m/>
    <n v="0"/>
    <m/>
    <m/>
    <s v="BRB [SOL] [012052-4] [CC] [COB]"/>
    <m/>
    <m/>
    <m/>
  </r>
  <r>
    <n v="254768"/>
    <s v="Fevereiro/116064"/>
    <s v="José Mendes De Souza - Cód. 116064"/>
    <n v="0"/>
    <d v="2015-03-11T00:00:00"/>
    <d v="1899-12-30T17:00:08"/>
    <n v="3355"/>
    <n v="0"/>
    <n v="-1675299.1700001562"/>
    <m/>
    <m/>
    <m/>
    <n v="116064"/>
    <n v="24"/>
    <s v="Emilly"/>
    <n v="1"/>
    <m/>
    <n v="578"/>
    <d v="2015-03-24T00:00:00"/>
    <d v="2015-03-24T00:00:00"/>
    <m/>
    <m/>
    <n v="2015"/>
    <n v="24"/>
    <m/>
    <m/>
    <m/>
    <m/>
    <s v="CA.Pagamento de Salário"/>
    <x v="1"/>
    <x v="4"/>
    <m/>
    <n v="52"/>
    <n v="8"/>
    <s v="Transferência Bancária"/>
    <m/>
    <n v="0"/>
    <m/>
    <n v="0"/>
    <m/>
    <m/>
    <s v="BRB [SOL] [012052-4] [CC] [COB]"/>
    <m/>
    <m/>
    <m/>
  </r>
  <r>
    <n v="254774"/>
    <s v="Fevereiro/116065"/>
    <s v="Maria Lúcia Zambon Alves - Cód. 116065"/>
    <n v="0"/>
    <d v="2015-03-11T00:00:00"/>
    <d v="1899-12-30T17:00:22"/>
    <n v="12638.64"/>
    <n v="0"/>
    <n v="-1687937.8100001561"/>
    <m/>
    <m/>
    <m/>
    <n v="116065"/>
    <n v="24"/>
    <s v="Emilly"/>
    <n v="1"/>
    <m/>
    <n v="314"/>
    <d v="2015-03-24T00:00:00"/>
    <d v="2015-03-24T00:00:00"/>
    <m/>
    <m/>
    <n v="2015"/>
    <n v="24"/>
    <m/>
    <m/>
    <m/>
    <m/>
    <s v="Marista.Pagamento de Salário"/>
    <x v="1"/>
    <x v="4"/>
    <m/>
    <n v="52"/>
    <n v="8"/>
    <s v="Transferência Bancária"/>
    <m/>
    <n v="0"/>
    <m/>
    <n v="0"/>
    <m/>
    <m/>
    <s v="BRB [SOL] [012052-4] [CC] [COB]"/>
    <m/>
    <m/>
    <m/>
  </r>
  <r>
    <n v="254775"/>
    <s v="Fevereiro/116066"/>
    <s v="Carolina Chaveiro Da Silva  - Cód. 116066"/>
    <n v="0"/>
    <d v="2015-03-11T00:00:00"/>
    <d v="1899-12-30T17:00:36"/>
    <n v="1100"/>
    <n v="0"/>
    <n v="-1689037.8100001561"/>
    <m/>
    <m/>
    <m/>
    <n v="116066"/>
    <n v="24"/>
    <s v="Emilly"/>
    <n v="1"/>
    <m/>
    <n v="578"/>
    <d v="2015-03-24T00:00:00"/>
    <d v="2015-03-24T00:00:00"/>
    <m/>
    <m/>
    <n v="2015"/>
    <n v="24"/>
    <m/>
    <m/>
    <m/>
    <m/>
    <s v="CA.Pagamento de Salário"/>
    <x v="1"/>
    <x v="4"/>
    <m/>
    <n v="52"/>
    <n v="8"/>
    <s v="Transferência Bancária"/>
    <m/>
    <n v="0"/>
    <m/>
    <n v="0"/>
    <m/>
    <m/>
    <s v="BRB [SOL] [012052-4] [CC] [COB]"/>
    <m/>
    <m/>
    <m/>
  </r>
  <r>
    <n v="254776"/>
    <s v="Fevereiro/116068"/>
    <s v="Everton De Almeida Menezes - Cód. 116068"/>
    <n v="0"/>
    <d v="2015-03-11T00:00:00"/>
    <d v="1899-12-30T17:00:52"/>
    <n v="16607.87"/>
    <n v="0"/>
    <n v="-1705645.6800001562"/>
    <m/>
    <m/>
    <m/>
    <n v="116068"/>
    <n v="24"/>
    <s v="Emilly"/>
    <n v="1"/>
    <m/>
    <n v="1546"/>
    <d v="2015-03-24T00:00:00"/>
    <d v="2015-03-24T00:00:00"/>
    <m/>
    <m/>
    <n v="2015"/>
    <n v="24"/>
    <m/>
    <m/>
    <m/>
    <m/>
    <s v="Aná.Pagamento de Salário"/>
    <x v="1"/>
    <x v="3"/>
    <m/>
    <n v="52"/>
    <n v="8"/>
    <s v="Transferência Bancária"/>
    <m/>
    <n v="0"/>
    <m/>
    <n v="0"/>
    <m/>
    <m/>
    <s v="BRB [SOL] [012052-4] [CC] [COB]"/>
    <m/>
    <m/>
    <m/>
  </r>
  <r>
    <n v="254778"/>
    <s v="Fevereiro/116069"/>
    <s v="Ronnie Carlos Lourenço - Cód. 116069"/>
    <n v="0"/>
    <d v="2015-03-11T00:00:00"/>
    <d v="1899-12-30T17:01:09"/>
    <n v="13447.88"/>
    <n v="0"/>
    <n v="-1719093.5600001561"/>
    <m/>
    <m/>
    <m/>
    <n v="116069"/>
    <n v="24"/>
    <s v="Emilly"/>
    <n v="1"/>
    <m/>
    <n v="1414"/>
    <d v="2015-03-24T00:00:00"/>
    <d v="2015-03-24T00:00:00"/>
    <m/>
    <m/>
    <n v="2015"/>
    <n v="24"/>
    <m/>
    <m/>
    <m/>
    <m/>
    <s v="T-27.Pagamento de salário"/>
    <x v="1"/>
    <x v="4"/>
    <m/>
    <n v="52"/>
    <n v="8"/>
    <s v="Transferência Bancária"/>
    <m/>
    <n v="0"/>
    <m/>
    <n v="0"/>
    <m/>
    <m/>
    <s v="BRB [SOL] [012052-4] [CC] [COB]"/>
    <m/>
    <m/>
    <m/>
  </r>
  <r>
    <n v="254779"/>
    <s v="Fevereiro/116071"/>
    <s v="João Correa De Carvalho - Cód. 116071"/>
    <n v="0"/>
    <d v="2015-03-11T00:00:00"/>
    <d v="1899-12-30T17:01:22"/>
    <n v="2606.87"/>
    <n v="0"/>
    <n v="-1721700.4300001562"/>
    <m/>
    <m/>
    <m/>
    <n v="116071"/>
    <n v="24"/>
    <s v="Emilly"/>
    <n v="1"/>
    <m/>
    <n v="314"/>
    <d v="2015-03-24T00:00:00"/>
    <d v="2015-03-24T00:00:00"/>
    <m/>
    <m/>
    <n v="2015"/>
    <n v="24"/>
    <m/>
    <m/>
    <m/>
    <m/>
    <s v="Marista.Pagamento de Salário"/>
    <x v="1"/>
    <x v="4"/>
    <m/>
    <n v="52"/>
    <n v="8"/>
    <s v="Transferência Bancária"/>
    <m/>
    <n v="0"/>
    <m/>
    <n v="0"/>
    <m/>
    <m/>
    <s v="BRB [SOL] [012052-4] [CC] [COB]"/>
    <m/>
    <m/>
    <m/>
  </r>
  <r>
    <n v="254780"/>
    <s v="Recibo/116218"/>
    <s v="Rogério Purcena Rezende - Cód. 116218"/>
    <n v="0"/>
    <d v="2015-03-11T00:00:00"/>
    <d v="1899-12-30T17:01:34"/>
    <n v="3000"/>
    <n v="0"/>
    <n v="-1724700.4300001562"/>
    <m/>
    <m/>
    <m/>
    <n v="116218"/>
    <n v="24"/>
    <s v="Emilly"/>
    <n v="1"/>
    <m/>
    <n v="578"/>
    <d v="2015-03-24T00:00:00"/>
    <d v="2015-03-24T00:00:00"/>
    <m/>
    <m/>
    <n v="2015"/>
    <n v="24"/>
    <m/>
    <m/>
    <m/>
    <m/>
    <s v="CA.Pagamento de Salário"/>
    <x v="1"/>
    <x v="4"/>
    <m/>
    <n v="52"/>
    <n v="8"/>
    <s v="Transferência Bancária"/>
    <m/>
    <n v="0"/>
    <m/>
    <n v="0"/>
    <m/>
    <m/>
    <s v="BRB [SOL] [012052-4] [CC] [COB]"/>
    <m/>
    <m/>
    <m/>
  </r>
  <r>
    <n v="254781"/>
    <s v="Fevereiro/115479"/>
    <s v="Mauricio Vieira De Melo - Cód. 115479"/>
    <n v="0"/>
    <d v="2015-03-11T00:00:00"/>
    <d v="1899-12-30T17:01:49"/>
    <n v="2350"/>
    <n v="0"/>
    <n v="-1727050.4300001562"/>
    <m/>
    <m/>
    <m/>
    <n v="115479"/>
    <n v="24"/>
    <s v="Emilly"/>
    <n v="1"/>
    <m/>
    <n v="877"/>
    <d v="2015-03-24T00:00:00"/>
    <d v="2015-03-24T00:00:00"/>
    <m/>
    <m/>
    <n v="2015"/>
    <n v="24"/>
    <m/>
    <m/>
    <m/>
    <m/>
    <s v="SolNascente.Pagamento de Salário"/>
    <x v="1"/>
    <x v="2"/>
    <m/>
    <n v="52"/>
    <n v="8"/>
    <s v="Transferência Bancária"/>
    <m/>
    <n v="0"/>
    <m/>
    <n v="0"/>
    <m/>
    <m/>
    <s v="BRB [SOL] [012052-4] [CC] [COB]"/>
    <m/>
    <m/>
    <m/>
  </r>
  <r>
    <n v="254784"/>
    <s v="Fevereiro/116273"/>
    <s v="Thiago Higor - Cód. 116273"/>
    <n v="0"/>
    <d v="2015-03-11T00:00:00"/>
    <d v="1899-12-30T17:02:02"/>
    <n v="750"/>
    <n v="0"/>
    <n v="-1727800.4300001562"/>
    <m/>
    <m/>
    <m/>
    <n v="116273"/>
    <n v="24"/>
    <s v="Emilly"/>
    <n v="1"/>
    <m/>
    <n v="139"/>
    <d v="2015-03-24T00:00:00"/>
    <d v="2015-03-24T00:00:00"/>
    <m/>
    <m/>
    <n v="2015"/>
    <n v="24"/>
    <m/>
    <m/>
    <m/>
    <m/>
    <s v="T-3.Fiscais de Provas e Simulados "/>
    <x v="1"/>
    <x v="4"/>
    <m/>
    <n v="52"/>
    <n v="8"/>
    <s v="Transferência Bancária"/>
    <m/>
    <n v="0"/>
    <m/>
    <n v="0"/>
    <m/>
    <m/>
    <s v="BRB [SOL] [012052-4] [CC] [COB]"/>
    <m/>
    <m/>
    <m/>
  </r>
  <r>
    <n v="254785"/>
    <s v="RFMZ/116211"/>
    <s v="Roberto Ferreira / Maria Zirlene  - Cód. 116211"/>
    <n v="0"/>
    <d v="2015-03-11T00:00:00"/>
    <d v="1899-12-30T17:02:16"/>
    <n v="4590"/>
    <n v="0"/>
    <n v="-1732390.4300001562"/>
    <m/>
    <m/>
    <m/>
    <n v="116211"/>
    <n v="24"/>
    <s v="Emilly"/>
    <n v="1"/>
    <m/>
    <n v="1450"/>
    <d v="2015-03-24T00:00:00"/>
    <d v="2015-03-24T00:00:00"/>
    <m/>
    <m/>
    <n v="2015"/>
    <n v="24"/>
    <m/>
    <m/>
    <m/>
    <m/>
    <s v="CA.Juros Mensal Empréstimo PF"/>
    <x v="2"/>
    <x v="4"/>
    <m/>
    <n v="52"/>
    <n v="8"/>
    <s v="Transferência Bancária"/>
    <m/>
    <n v="0"/>
    <m/>
    <n v="0"/>
    <m/>
    <m/>
    <s v="BRB [SOL] [012052-4] [CC] [COB]"/>
    <m/>
    <m/>
    <m/>
  </r>
  <r>
    <n v="254786"/>
    <s v="GFS/110099"/>
    <s v="Gustavo Franco Schaper / Deborah Do  - Par. 110099(03-12)"/>
    <n v="0"/>
    <d v="2015-03-11T00:00:00"/>
    <d v="1899-12-30T17:02:29"/>
    <n v="1500"/>
    <n v="0"/>
    <n v="-1733890.4300001562"/>
    <m/>
    <m/>
    <m/>
    <n v="110099"/>
    <n v="24"/>
    <s v="Emilly"/>
    <n v="1"/>
    <m/>
    <n v="1450"/>
    <d v="2015-03-24T00:00:00"/>
    <d v="2015-03-24T00:00:00"/>
    <m/>
    <m/>
    <n v="2015"/>
    <n v="24"/>
    <m/>
    <m/>
    <m/>
    <m/>
    <s v="CA.Juros Mensal Empréstimo PF"/>
    <x v="2"/>
    <x v="4"/>
    <m/>
    <n v="52"/>
    <n v="8"/>
    <s v="Transferência Bancária"/>
    <m/>
    <n v="0"/>
    <m/>
    <n v="0"/>
    <m/>
    <m/>
    <s v="BRB [SOL] [012052-4] [CC] [COB]"/>
    <m/>
    <m/>
    <m/>
  </r>
  <r>
    <n v="254787"/>
    <s v="Fevereiro/116295"/>
    <s v="Leopoldo Alcântara De Jesus - Cód. 116295"/>
    <n v="0"/>
    <d v="2015-03-11T00:00:00"/>
    <d v="1899-12-30T17:02:43"/>
    <n v="1077.8"/>
    <n v="0"/>
    <n v="-1734968.2300001562"/>
    <m/>
    <m/>
    <m/>
    <n v="116295"/>
    <n v="24"/>
    <s v="Emilly"/>
    <n v="1"/>
    <m/>
    <n v="1414"/>
    <d v="2015-03-24T00:00:00"/>
    <d v="2015-03-24T00:00:00"/>
    <m/>
    <m/>
    <n v="2015"/>
    <n v="24"/>
    <m/>
    <m/>
    <m/>
    <m/>
    <s v="T-27.Pagamento de salário"/>
    <x v="1"/>
    <x v="4"/>
    <m/>
    <n v="52"/>
    <n v="8"/>
    <s v="Transferência Bancária"/>
    <m/>
    <n v="0"/>
    <m/>
    <n v="0"/>
    <m/>
    <m/>
    <s v="BRB [SOL] [012052-4] [CC] [COB]"/>
    <m/>
    <m/>
    <m/>
  </r>
  <r>
    <n v="254788"/>
    <s v="Fevereiro/116294"/>
    <s v="Jean Carlos Almeida de Camargo - Cód. 116294"/>
    <n v="0"/>
    <d v="2015-03-11T00:00:00"/>
    <d v="1899-12-30T17:02:57"/>
    <n v="716.62"/>
    <n v="0"/>
    <n v="-1735684.8500001563"/>
    <m/>
    <m/>
    <m/>
    <n v="116294"/>
    <n v="24"/>
    <s v="Emilly"/>
    <n v="1"/>
    <m/>
    <n v="1414"/>
    <d v="2015-03-24T00:00:00"/>
    <d v="2015-03-24T00:00:00"/>
    <m/>
    <m/>
    <n v="2015"/>
    <n v="24"/>
    <m/>
    <m/>
    <m/>
    <m/>
    <s v="T-27.Pagamento de salário"/>
    <x v="1"/>
    <x v="4"/>
    <m/>
    <n v="52"/>
    <n v="8"/>
    <s v="Transferência Bancária"/>
    <m/>
    <n v="0"/>
    <m/>
    <n v="0"/>
    <m/>
    <m/>
    <s v="BRB [SOL] [012052-4] [CC] [COB]"/>
    <m/>
    <m/>
    <m/>
  </r>
  <r>
    <n v="254789"/>
    <s v="Fevereiro/116292"/>
    <s v="Paulo Eduardo Santos de Faria - Cód. 116292"/>
    <n v="0"/>
    <d v="2015-03-11T00:00:00"/>
    <d v="1899-12-30T17:03:12"/>
    <n v="1616.71"/>
    <n v="0"/>
    <n v="-1737301.5600001563"/>
    <m/>
    <m/>
    <m/>
    <n v="116292"/>
    <n v="24"/>
    <s v="Emilly"/>
    <n v="1"/>
    <m/>
    <n v="1414"/>
    <d v="2015-03-24T00:00:00"/>
    <d v="2015-03-24T00:00:00"/>
    <m/>
    <m/>
    <n v="2015"/>
    <n v="24"/>
    <m/>
    <m/>
    <m/>
    <m/>
    <s v="T-27.Pagamento de salário"/>
    <x v="1"/>
    <x v="4"/>
    <m/>
    <n v="52"/>
    <n v="8"/>
    <s v="Transferência Bancária"/>
    <m/>
    <n v="0"/>
    <m/>
    <n v="0"/>
    <m/>
    <m/>
    <s v="BRB [SOL] [012052-4] [CC] [COB]"/>
    <m/>
    <m/>
    <m/>
  </r>
  <r>
    <n v="254790"/>
    <s v="Fevereiro/116291"/>
    <s v="Wesley Pereira Nunes Da Silva - Cód. 116291"/>
    <n v="0"/>
    <d v="2015-03-11T00:00:00"/>
    <d v="1899-12-30T17:03:26"/>
    <n v="3286.97"/>
    <n v="0"/>
    <n v="-1740588.5300001563"/>
    <m/>
    <m/>
    <m/>
    <n v="116291"/>
    <n v="24"/>
    <s v="Emilly"/>
    <n v="1"/>
    <m/>
    <n v="1414"/>
    <d v="2015-03-24T00:00:00"/>
    <d v="2015-03-24T00:00:00"/>
    <m/>
    <m/>
    <n v="2015"/>
    <n v="24"/>
    <m/>
    <m/>
    <m/>
    <m/>
    <s v="T-27.Pagamento de salário"/>
    <x v="1"/>
    <x v="4"/>
    <m/>
    <n v="52"/>
    <n v="8"/>
    <s v="Transferência Bancária"/>
    <m/>
    <n v="0"/>
    <m/>
    <n v="0"/>
    <m/>
    <m/>
    <s v="BRB [SOL] [012052-4] [CC] [COB]"/>
    <m/>
    <m/>
    <m/>
  </r>
  <r>
    <n v="254791"/>
    <s v="Fevereiro/116389"/>
    <s v="Willian Rodrigues Moreira - Cód. 116389"/>
    <n v="0"/>
    <d v="2015-03-11T00:00:00"/>
    <d v="1899-12-30T17:03:39"/>
    <n v="4085.19"/>
    <n v="0"/>
    <n v="-1744673.7200001562"/>
    <m/>
    <m/>
    <m/>
    <n v="116389"/>
    <n v="24"/>
    <s v="Emilly"/>
    <n v="1"/>
    <m/>
    <n v="1414"/>
    <d v="2015-03-24T00:00:00"/>
    <d v="2015-03-24T00:00:00"/>
    <m/>
    <m/>
    <n v="2015"/>
    <n v="24"/>
    <m/>
    <m/>
    <m/>
    <m/>
    <s v="T-27.Pagamento de salário"/>
    <x v="1"/>
    <x v="4"/>
    <m/>
    <n v="52"/>
    <n v="8"/>
    <s v="Transferência Bancária"/>
    <m/>
    <n v="0"/>
    <m/>
    <n v="0"/>
    <m/>
    <m/>
    <s v="BRB [SOL] [012052-4] [CC] [COB]"/>
    <m/>
    <m/>
    <m/>
  </r>
  <r>
    <n v="254795"/>
    <s v="Fevereiro/116290"/>
    <s v="Cleiton Duarte Ferreira - Cód. 116290"/>
    <n v="0"/>
    <d v="2015-03-11T00:00:00"/>
    <d v="1899-12-30T17:03:54"/>
    <n v="1069.9000000000001"/>
    <n v="0"/>
    <n v="-1745743.6200001561"/>
    <m/>
    <m/>
    <m/>
    <n v="116290"/>
    <n v="24"/>
    <s v="Emilly"/>
    <n v="1"/>
    <m/>
    <n v="1414"/>
    <d v="2015-03-24T00:00:00"/>
    <d v="2015-03-24T00:00:00"/>
    <m/>
    <m/>
    <n v="2015"/>
    <n v="24"/>
    <m/>
    <m/>
    <m/>
    <m/>
    <s v="T-27.Pagamento de salário"/>
    <x v="1"/>
    <x v="4"/>
    <m/>
    <n v="52"/>
    <n v="8"/>
    <s v="Transferência Bancária"/>
    <m/>
    <n v="0"/>
    <m/>
    <n v="0"/>
    <m/>
    <m/>
    <s v="BRB [SOL] [012052-4] [CC] [COB]"/>
    <m/>
    <m/>
    <m/>
  </r>
  <r>
    <n v="254799"/>
    <s v="Fevereiro/116281"/>
    <s v="Mario Jonas da Silva Santos - Cód. 116281"/>
    <n v="0"/>
    <d v="2015-03-11T00:00:00"/>
    <d v="1899-12-30T17:04:15"/>
    <n v="6345.72"/>
    <n v="0"/>
    <n v="-1752089.3400001561"/>
    <m/>
    <m/>
    <m/>
    <n v="116281"/>
    <n v="24"/>
    <s v="Emilly"/>
    <n v="1"/>
    <m/>
    <n v="1414"/>
    <d v="2015-03-24T00:00:00"/>
    <d v="2015-03-24T00:00:00"/>
    <m/>
    <m/>
    <n v="2015"/>
    <n v="24"/>
    <m/>
    <m/>
    <m/>
    <m/>
    <s v="T-27.Pagamento de salário"/>
    <x v="1"/>
    <x v="4"/>
    <m/>
    <n v="52"/>
    <n v="8"/>
    <s v="Transferência Bancária"/>
    <m/>
    <n v="0"/>
    <m/>
    <n v="0"/>
    <m/>
    <m/>
    <s v="BRB [SOL] [012052-4] [CC] [COB]"/>
    <m/>
    <m/>
    <m/>
  </r>
  <r>
    <n v="254801"/>
    <s v="Fevereiro/116384"/>
    <s v="Edilson Mendes De Sousa  - Cód. 116384"/>
    <n v="0"/>
    <d v="2015-03-11T00:00:00"/>
    <d v="1899-12-30T17:04:31"/>
    <n v="1792.95"/>
    <n v="0"/>
    <n v="-1753882.290000156"/>
    <m/>
    <m/>
    <m/>
    <n v="116384"/>
    <n v="24"/>
    <s v="Emilly"/>
    <n v="1"/>
    <m/>
    <n v="1414"/>
    <d v="2015-03-24T00:00:00"/>
    <d v="2015-03-24T00:00:00"/>
    <m/>
    <m/>
    <n v="2015"/>
    <n v="24"/>
    <m/>
    <m/>
    <m/>
    <m/>
    <s v="T-27.Pagamento de salário"/>
    <x v="1"/>
    <x v="4"/>
    <m/>
    <n v="52"/>
    <n v="8"/>
    <s v="Transferência Bancária"/>
    <m/>
    <n v="0"/>
    <m/>
    <n v="0"/>
    <m/>
    <m/>
    <s v="BRB [SOL] [012052-4] [CC] [COB]"/>
    <m/>
    <m/>
    <m/>
  </r>
  <r>
    <n v="254802"/>
    <s v="Fevereiro/116302"/>
    <s v="SHEYLA GONÇALVES DIAS - Cód. 116302"/>
    <n v="0"/>
    <d v="2015-03-11T00:00:00"/>
    <d v="1899-12-30T17:04:44"/>
    <n v="1275.75"/>
    <n v="0"/>
    <n v="-1755158.040000156"/>
    <m/>
    <m/>
    <m/>
    <n v="116302"/>
    <n v="24"/>
    <s v="Emilly"/>
    <n v="1"/>
    <m/>
    <n v="1414"/>
    <d v="2015-03-24T00:00:00"/>
    <d v="2015-03-24T00:00:00"/>
    <m/>
    <m/>
    <n v="2015"/>
    <n v="24"/>
    <m/>
    <m/>
    <m/>
    <m/>
    <s v="T-27.Pagamento de salário"/>
    <x v="1"/>
    <x v="4"/>
    <m/>
    <n v="52"/>
    <n v="8"/>
    <s v="Transferência Bancária"/>
    <m/>
    <n v="0"/>
    <m/>
    <n v="0"/>
    <m/>
    <m/>
    <s v="BRB [SOL] [012052-4] [CC] [COB]"/>
    <m/>
    <m/>
    <m/>
  </r>
  <r>
    <n v="254804"/>
    <s v="Fevereiro/116300"/>
    <s v="Leandro Rocha Resende - Cód. 116300"/>
    <n v="0"/>
    <d v="2015-03-11T00:00:00"/>
    <d v="1899-12-30T17:05:01"/>
    <n v="1564.03"/>
    <n v="0"/>
    <n v="-1756722.0700001561"/>
    <m/>
    <m/>
    <m/>
    <n v="116300"/>
    <n v="24"/>
    <s v="Emilly"/>
    <n v="1"/>
    <m/>
    <n v="1414"/>
    <d v="2015-03-24T00:00:00"/>
    <d v="2015-03-24T00:00:00"/>
    <m/>
    <m/>
    <n v="2015"/>
    <n v="24"/>
    <m/>
    <m/>
    <m/>
    <m/>
    <s v="T-27.Pagamento de salário"/>
    <x v="1"/>
    <x v="4"/>
    <m/>
    <n v="52"/>
    <n v="8"/>
    <s v="Transferência Bancária"/>
    <m/>
    <n v="0"/>
    <m/>
    <n v="0"/>
    <m/>
    <m/>
    <s v="BRB [SOL] [012052-4] [CC] [COB]"/>
    <m/>
    <m/>
    <m/>
  </r>
  <r>
    <n v="254805"/>
    <s v="Fevereiro/116364"/>
    <s v="Jean Marquez Fernandes - Cód. 116364"/>
    <n v="0"/>
    <d v="2015-03-11T00:00:00"/>
    <d v="1899-12-30T17:05:18"/>
    <n v="4500"/>
    <n v="0"/>
    <n v="-1761222.0700001561"/>
    <m/>
    <m/>
    <m/>
    <n v="116364"/>
    <n v="24"/>
    <s v="Emilly"/>
    <n v="1"/>
    <m/>
    <n v="877"/>
    <d v="2015-03-24T00:00:00"/>
    <d v="2015-03-24T00:00:00"/>
    <m/>
    <m/>
    <n v="2015"/>
    <n v="24"/>
    <m/>
    <m/>
    <m/>
    <m/>
    <s v="SolNascente.Pagamento de Salário"/>
    <x v="1"/>
    <x v="2"/>
    <m/>
    <n v="52"/>
    <n v="8"/>
    <s v="Transferência Bancária"/>
    <m/>
    <n v="0"/>
    <m/>
    <n v="0"/>
    <m/>
    <m/>
    <s v="BRB [SOL] [012052-4] [CC] [COB]"/>
    <m/>
    <m/>
    <m/>
  </r>
  <r>
    <n v="254806"/>
    <s v="Fevereiro/116063"/>
    <s v="Jean Marquez Fernandes - Cód. 116063"/>
    <n v="0"/>
    <d v="2015-03-11T00:00:00"/>
    <d v="1899-12-30T17:05:32"/>
    <n v="5440"/>
    <n v="0"/>
    <n v="-1766662.0700001561"/>
    <m/>
    <m/>
    <m/>
    <n v="116063"/>
    <n v="24"/>
    <s v="Emilly"/>
    <n v="1"/>
    <m/>
    <n v="578"/>
    <d v="2015-03-24T00:00:00"/>
    <d v="2015-03-24T00:00:00"/>
    <m/>
    <m/>
    <n v="2015"/>
    <n v="24"/>
    <m/>
    <m/>
    <m/>
    <m/>
    <s v="CA.Pagamento de Salário"/>
    <x v="1"/>
    <x v="4"/>
    <m/>
    <n v="52"/>
    <n v="8"/>
    <s v="Transferência Bancária"/>
    <m/>
    <n v="0"/>
    <m/>
    <n v="0"/>
    <m/>
    <m/>
    <s v="BRB [SOL] [012052-4] [CC] [COB]"/>
    <m/>
    <m/>
    <m/>
  </r>
  <r>
    <n v="254807"/>
    <s v="Fevereiro/116366"/>
    <s v="Marcelo Pelisson - Cód. 116366"/>
    <n v="0"/>
    <d v="2015-03-11T00:00:00"/>
    <d v="1899-12-30T17:05:46"/>
    <n v="782.01"/>
    <n v="0"/>
    <n v="-1767444.0800001561"/>
    <m/>
    <m/>
    <m/>
    <n v="116366"/>
    <n v="24"/>
    <s v="Emilly"/>
    <n v="1"/>
    <m/>
    <n v="1414"/>
    <d v="2015-03-24T00:00:00"/>
    <d v="2015-03-24T00:00:00"/>
    <m/>
    <m/>
    <n v="2015"/>
    <n v="24"/>
    <m/>
    <m/>
    <m/>
    <m/>
    <s v="T-27.Pagamento de salário"/>
    <x v="1"/>
    <x v="4"/>
    <m/>
    <n v="52"/>
    <n v="8"/>
    <s v="Transferência Bancária"/>
    <m/>
    <n v="0"/>
    <m/>
    <n v="0"/>
    <m/>
    <m/>
    <s v="BRB [SOL] [012052-4] [CC] [COB]"/>
    <m/>
    <m/>
    <m/>
  </r>
  <r>
    <n v="254808"/>
    <s v="Fevereiro/116368"/>
    <s v="Liege Fernandes - Cód. 116368"/>
    <n v="0"/>
    <d v="2015-03-11T00:00:00"/>
    <d v="1899-12-30T17:06:00"/>
    <n v="1365.06"/>
    <n v="0"/>
    <n v="-1768809.1400001561"/>
    <m/>
    <m/>
    <m/>
    <n v="116368"/>
    <n v="24"/>
    <s v="Emilly"/>
    <n v="1"/>
    <m/>
    <n v="1414"/>
    <d v="2015-03-24T00:00:00"/>
    <d v="2015-03-24T00:00:00"/>
    <m/>
    <m/>
    <n v="2015"/>
    <n v="24"/>
    <m/>
    <m/>
    <m/>
    <m/>
    <s v="T-27.Pagamento de salário"/>
    <x v="1"/>
    <x v="4"/>
    <m/>
    <n v="52"/>
    <n v="8"/>
    <s v="Transferência Bancária"/>
    <m/>
    <n v="0"/>
    <m/>
    <n v="0"/>
    <m/>
    <m/>
    <s v="BRB [SOL] [012052-4] [CC] [COB]"/>
    <m/>
    <m/>
    <m/>
  </r>
  <r>
    <n v="254809"/>
    <s v="Fevereiro/116369"/>
    <s v="Eduardo Alves Marques  - Cód. 116369"/>
    <n v="0"/>
    <d v="2015-03-11T00:00:00"/>
    <d v="1899-12-30T17:06:27"/>
    <n v="859.95"/>
    <n v="0"/>
    <n v="-1769669.0900001561"/>
    <m/>
    <m/>
    <m/>
    <n v="116369"/>
    <n v="24"/>
    <s v="Emilly"/>
    <n v="1"/>
    <m/>
    <n v="1414"/>
    <d v="2015-03-24T00:00:00"/>
    <d v="2015-03-24T00:00:00"/>
    <m/>
    <m/>
    <n v="2015"/>
    <n v="24"/>
    <m/>
    <m/>
    <m/>
    <m/>
    <s v="T-27.Pagamento de salário"/>
    <x v="1"/>
    <x v="4"/>
    <m/>
    <n v="52"/>
    <n v="8"/>
    <s v="Transferência Bancária"/>
    <m/>
    <n v="0"/>
    <m/>
    <n v="0"/>
    <m/>
    <m/>
    <s v="BRB [SOL] [012052-4] [CC] [COB]"/>
    <m/>
    <m/>
    <m/>
  </r>
  <r>
    <n v="254810"/>
    <s v="Fevereiro/116370"/>
    <s v="Ivan Lazzarini  Mendes - Cód. 116370"/>
    <n v="0"/>
    <d v="2015-03-11T00:00:00"/>
    <d v="1899-12-30T17:06:41"/>
    <n v="965.45"/>
    <n v="0"/>
    <n v="-1770634.540000156"/>
    <m/>
    <m/>
    <m/>
    <n v="116370"/>
    <n v="24"/>
    <s v="Emilly"/>
    <n v="1"/>
    <m/>
    <n v="1414"/>
    <d v="2015-03-24T00:00:00"/>
    <d v="2015-03-24T00:00:00"/>
    <m/>
    <m/>
    <n v="2015"/>
    <n v="24"/>
    <m/>
    <m/>
    <m/>
    <m/>
    <s v="T-27.Pagamento de salário"/>
    <x v="1"/>
    <x v="4"/>
    <m/>
    <n v="52"/>
    <n v="8"/>
    <s v="Transferência Bancária"/>
    <m/>
    <n v="0"/>
    <m/>
    <n v="0"/>
    <m/>
    <m/>
    <s v="BRB [SOL] [012052-4] [CC] [COB]"/>
    <m/>
    <m/>
    <m/>
  </r>
  <r>
    <n v="254811"/>
    <s v="Fevereiro/116070"/>
    <s v="Vicente Aparecido da Silva - Cód. 116070"/>
    <n v="0"/>
    <d v="2015-03-11T00:00:00"/>
    <d v="1899-12-30T17:06:54"/>
    <n v="6000"/>
    <n v="0"/>
    <n v="-1776634.540000156"/>
    <m/>
    <m/>
    <m/>
    <n v="116070"/>
    <n v="24"/>
    <s v="Emilly"/>
    <n v="1"/>
    <m/>
    <n v="1546"/>
    <d v="2015-03-24T00:00:00"/>
    <d v="2015-03-24T00:00:00"/>
    <m/>
    <m/>
    <n v="2015"/>
    <n v="24"/>
    <m/>
    <m/>
    <m/>
    <m/>
    <s v="Aná.Pagamento de Salário"/>
    <x v="1"/>
    <x v="3"/>
    <m/>
    <n v="52"/>
    <n v="8"/>
    <s v="Transferência Bancária"/>
    <m/>
    <n v="0"/>
    <m/>
    <n v="0"/>
    <m/>
    <m/>
    <s v="BRB [SOL] [012052-4] [CC] [COB]"/>
    <m/>
    <m/>
    <m/>
  </r>
  <r>
    <n v="254812"/>
    <s v="Fevereiro/116062"/>
    <s v="Maria Zilmar Cruvinel Moraes Fernandes - Cód. 116062"/>
    <n v="0"/>
    <d v="2015-03-11T00:00:00"/>
    <d v="1899-12-30T17:07:11"/>
    <n v="734"/>
    <n v="0"/>
    <n v="-1777368.540000156"/>
    <m/>
    <m/>
    <m/>
    <n v="116062"/>
    <n v="24"/>
    <s v="Emilly"/>
    <n v="1"/>
    <m/>
    <n v="578"/>
    <d v="2015-03-24T00:00:00"/>
    <d v="2015-03-24T00:00:00"/>
    <m/>
    <m/>
    <n v="2015"/>
    <n v="24"/>
    <m/>
    <m/>
    <m/>
    <m/>
    <s v="CA.Pagamento de Salário"/>
    <x v="1"/>
    <x v="4"/>
    <m/>
    <n v="52"/>
    <n v="8"/>
    <s v="Transferência Bancária"/>
    <m/>
    <n v="0"/>
    <m/>
    <n v="0"/>
    <m/>
    <m/>
    <s v="BRB [SOL] [012052-4] [CC] [COB]"/>
    <m/>
    <m/>
    <m/>
  </r>
  <r>
    <n v="254813"/>
    <s v="Fevereiro/115480"/>
    <s v="Fabio Alves De Brito  - Cód. 115480"/>
    <n v="0"/>
    <d v="2015-03-11T00:00:00"/>
    <d v="1899-12-30T17:07:23"/>
    <n v="589.26"/>
    <n v="0"/>
    <n v="-1777957.800000156"/>
    <m/>
    <m/>
    <m/>
    <n v="115480"/>
    <n v="24"/>
    <s v="Emilly"/>
    <n v="1"/>
    <m/>
    <n v="877"/>
    <d v="2015-03-24T00:00:00"/>
    <d v="2015-03-24T00:00:00"/>
    <m/>
    <m/>
    <n v="2015"/>
    <n v="24"/>
    <m/>
    <m/>
    <m/>
    <m/>
    <s v="SolNascente.Pagamento de Salário"/>
    <x v="1"/>
    <x v="2"/>
    <m/>
    <n v="52"/>
    <n v="8"/>
    <s v="Transferência Bancária"/>
    <m/>
    <n v="0"/>
    <m/>
    <n v="0"/>
    <m/>
    <m/>
    <s v="BRB [SOL] [012052-4] [CC] [COB]"/>
    <m/>
    <m/>
    <m/>
  </r>
  <r>
    <n v="254814"/>
    <s v="Fevereiro/116385"/>
    <s v="Patricia Santos Guimaraes  - Cód. 116385"/>
    <n v="0"/>
    <d v="2015-03-11T00:00:00"/>
    <d v="1899-12-30T17:07:40"/>
    <n v="2362.19"/>
    <n v="0"/>
    <n v="-1780319.990000156"/>
    <m/>
    <m/>
    <m/>
    <n v="116385"/>
    <n v="24"/>
    <s v="Emilly"/>
    <n v="1"/>
    <m/>
    <n v="877"/>
    <d v="2015-03-24T00:00:00"/>
    <d v="2015-03-24T00:00:00"/>
    <m/>
    <m/>
    <n v="2015"/>
    <n v="24"/>
    <m/>
    <m/>
    <m/>
    <m/>
    <s v="SolNascente.Pagamento de Salário"/>
    <x v="1"/>
    <x v="2"/>
    <m/>
    <n v="52"/>
    <n v="8"/>
    <s v="Transferência Bancária"/>
    <m/>
    <n v="0"/>
    <m/>
    <n v="0"/>
    <m/>
    <m/>
    <s v="BRB [SOL] [012052-4] [CC] [COB]"/>
    <m/>
    <m/>
    <m/>
  </r>
  <r>
    <n v="254815"/>
    <s v="Fevereiro/116363"/>
    <s v="Marco Aurelio Correa de Araujo - Cód. 116363"/>
    <n v="0"/>
    <d v="2015-03-11T00:00:00"/>
    <d v="1899-12-30T17:07:53"/>
    <n v="2026.39"/>
    <n v="0"/>
    <n v="-1782346.3800001559"/>
    <m/>
    <m/>
    <m/>
    <n v="116363"/>
    <n v="24"/>
    <s v="Emilly"/>
    <n v="1"/>
    <m/>
    <n v="1414"/>
    <d v="2015-03-24T00:00:00"/>
    <d v="2015-03-24T00:00:00"/>
    <m/>
    <m/>
    <n v="2015"/>
    <n v="24"/>
    <m/>
    <m/>
    <m/>
    <m/>
    <s v="T-27.Pagamento de salário"/>
    <x v="1"/>
    <x v="4"/>
    <m/>
    <n v="52"/>
    <n v="8"/>
    <s v="Transferência Bancária"/>
    <m/>
    <n v="0"/>
    <m/>
    <n v="0"/>
    <m/>
    <m/>
    <s v="BRB [SOL] [012052-4] [CC] [COB]"/>
    <m/>
    <m/>
    <m/>
  </r>
  <r>
    <n v="251073"/>
    <s v="Transferência Entre Conta"/>
    <s v="Ch Pre Itau Sol 0525 Pagar Corretores"/>
    <n v="0"/>
    <d v="2015-03-11T00:00:00"/>
    <d v="1899-12-30T17:12:24"/>
    <n v="5000"/>
    <n v="0"/>
    <n v="-1787346.3800001559"/>
    <m/>
    <m/>
    <m/>
    <m/>
    <n v="24"/>
    <s v="Emilly"/>
    <n v="1"/>
    <m/>
    <n v="1449"/>
    <d v="2015-03-12T00:00:00"/>
    <d v="2015-03-12T00:00:00"/>
    <m/>
    <m/>
    <n v="2015"/>
    <n v="24"/>
    <m/>
    <m/>
    <m/>
    <m/>
    <s v="Transferência entre contas"/>
    <x v="2"/>
    <x v="4"/>
    <m/>
    <n v="26"/>
    <n v="2"/>
    <s v="Cheque"/>
    <m/>
    <m/>
    <m/>
    <n v="0"/>
    <m/>
    <n v="56"/>
    <s v="ITAÚ [SOL] [001691-4] [CC]"/>
    <m/>
    <m/>
    <m/>
  </r>
  <r>
    <n v="251075"/>
    <s v="Transferência Entre Conta"/>
    <s v="Destino: 251073-Ch Pre Itau Sol 0525 Pagar Corretores"/>
    <n v="5000"/>
    <d v="2015-03-11T00:00:00"/>
    <d v="1899-12-30T17:12:24"/>
    <n v="0"/>
    <n v="0"/>
    <n v="-1782346.3800001559"/>
    <m/>
    <m/>
    <m/>
    <m/>
    <n v="24"/>
    <s v="Emilly"/>
    <n v="1"/>
    <m/>
    <n v="1449"/>
    <d v="2015-03-12T00:00:00"/>
    <d v="2015-03-12T00:00:00"/>
    <m/>
    <m/>
    <n v="2015"/>
    <n v="24"/>
    <m/>
    <m/>
    <n v="251073"/>
    <m/>
    <s v="Transferência entre contas"/>
    <x v="2"/>
    <x v="4"/>
    <m/>
    <n v="56"/>
    <n v="2"/>
    <s v="Cheque"/>
    <m/>
    <m/>
    <m/>
    <n v="0"/>
    <m/>
    <m/>
    <s v="CAIXA TESOURARIA"/>
    <m/>
    <m/>
    <m/>
  </r>
  <r>
    <n v="252049"/>
    <s v="OGQ-6113/116495"/>
    <s v="Caixa Econômica Federal - Cód. 116495"/>
    <n v="0"/>
    <d v="2015-03-11T00:00:00"/>
    <d v="1899-12-30T17:22:35"/>
    <n v="899.67"/>
    <n v="0"/>
    <n v="-1783246.0500001558"/>
    <m/>
    <m/>
    <m/>
    <n v="116495"/>
    <n v="24"/>
    <s v="Emilly"/>
    <n v="1"/>
    <m/>
    <n v="498"/>
    <d v="2015-03-18T00:00:00"/>
    <d v="2015-03-18T00:00:00"/>
    <m/>
    <m/>
    <n v="2015"/>
    <n v="24"/>
    <m/>
    <m/>
    <m/>
    <m/>
    <s v="CA.Aquisição de Imóvel (ATIVO)"/>
    <x v="1"/>
    <x v="4"/>
    <m/>
    <n v="26"/>
    <n v="9"/>
    <s v="Débito em conta"/>
    <m/>
    <n v="0"/>
    <m/>
    <n v="0"/>
    <m/>
    <m/>
    <s v="ITAÚ [SOL] [001691-4] [CC]"/>
    <m/>
    <m/>
    <m/>
  </r>
  <r>
    <n v="252105"/>
    <s v="Transferência Entre Conta"/>
    <s v="Transferência Entre Conta"/>
    <n v="0"/>
    <d v="2015-03-11T00:00:00"/>
    <d v="1899-12-30T18:10:14"/>
    <n v="16000"/>
    <n v="0"/>
    <n v="-1799246.0500001558"/>
    <m/>
    <m/>
    <m/>
    <m/>
    <n v="24"/>
    <s v="Emilly"/>
    <n v="1"/>
    <m/>
    <n v="1449"/>
    <d v="2015-03-18T00:00:00"/>
    <d v="2015-03-18T00:00:00"/>
    <m/>
    <m/>
    <n v="2015"/>
    <n v="24"/>
    <m/>
    <m/>
    <m/>
    <m/>
    <s v="Transferência entre contas"/>
    <x v="2"/>
    <x v="4"/>
    <m/>
    <n v="8"/>
    <n v="8"/>
    <s v="Transferência Bancária"/>
    <m/>
    <m/>
    <m/>
    <n v="0"/>
    <m/>
    <n v="12"/>
    <s v="ITAÚ [GYN] [026016-5] []"/>
    <m/>
    <m/>
    <m/>
  </r>
  <r>
    <n v="252106"/>
    <s v="Transferência Entre Conta"/>
    <s v="Destino: 252105-Transferência Entre Conta"/>
    <n v="16000"/>
    <d v="2015-03-11T00:00:00"/>
    <d v="1899-12-30T18:10:14"/>
    <n v="0"/>
    <n v="0"/>
    <n v="-1783246.0500001558"/>
    <m/>
    <m/>
    <m/>
    <m/>
    <n v="24"/>
    <s v="Emilly"/>
    <n v="1"/>
    <m/>
    <n v="1449"/>
    <d v="2015-03-18T00:00:00"/>
    <d v="2015-03-18T00:00:00"/>
    <m/>
    <m/>
    <n v="2015"/>
    <n v="24"/>
    <m/>
    <m/>
    <n v="252105"/>
    <m/>
    <s v="Transferência entre contas"/>
    <x v="2"/>
    <x v="4"/>
    <m/>
    <n v="12"/>
    <n v="8"/>
    <s v="Transferência Bancária"/>
    <m/>
    <m/>
    <m/>
    <n v="0"/>
    <m/>
    <m/>
    <s v="BRB [GYN] [011616-0] [CC] [COB]"/>
    <m/>
    <m/>
    <m/>
  </r>
  <r>
    <n v="252107"/>
    <s v="Transferência Entre Conta"/>
    <s v="Transferência Entre Conta"/>
    <n v="0"/>
    <d v="2015-03-11T00:00:00"/>
    <d v="1899-12-30T18:11:22"/>
    <n v="10500"/>
    <n v="0"/>
    <n v="-1793746.0500001558"/>
    <m/>
    <m/>
    <m/>
    <m/>
    <n v="24"/>
    <s v="Emilly"/>
    <n v="1"/>
    <m/>
    <n v="1449"/>
    <d v="2015-03-18T00:00:00"/>
    <d v="2015-03-18T00:00:00"/>
    <m/>
    <m/>
    <n v="2015"/>
    <n v="24"/>
    <m/>
    <m/>
    <m/>
    <m/>
    <s v="Transferência entre contas"/>
    <x v="2"/>
    <x v="4"/>
    <m/>
    <n v="26"/>
    <n v="8"/>
    <s v="Transferência Bancária"/>
    <m/>
    <m/>
    <m/>
    <n v="0"/>
    <m/>
    <n v="52"/>
    <s v="ITAÚ [SOL] [001691-4] [CC]"/>
    <m/>
    <m/>
    <m/>
  </r>
  <r>
    <n v="252108"/>
    <s v="Transferência Entre Conta"/>
    <s v="Destino: 252107-Transferência Entre Conta"/>
    <n v="10500"/>
    <d v="2015-03-11T00:00:00"/>
    <d v="1899-12-30T18:11:22"/>
    <n v="0"/>
    <n v="0"/>
    <n v="-1783246.0500001558"/>
    <m/>
    <m/>
    <m/>
    <m/>
    <n v="24"/>
    <s v="Emilly"/>
    <n v="1"/>
    <m/>
    <n v="1449"/>
    <d v="2015-03-18T00:00:00"/>
    <d v="2015-03-18T00:00:00"/>
    <m/>
    <m/>
    <n v="2015"/>
    <n v="24"/>
    <m/>
    <m/>
    <n v="252107"/>
    <m/>
    <s v="Transferência entre contas"/>
    <x v="2"/>
    <x v="4"/>
    <m/>
    <n v="52"/>
    <n v="8"/>
    <s v="Transferência Bancária"/>
    <m/>
    <m/>
    <m/>
    <n v="0"/>
    <m/>
    <m/>
    <s v="BRB [SOL] [012052-4] [CC] [COB]"/>
    <m/>
    <m/>
    <m/>
  </r>
  <r>
    <n v="257613"/>
    <s v="Transferência Entre Contas "/>
    <s v="Transferência Entre Contas "/>
    <n v="0"/>
    <d v="2015-03-11T00:00:00"/>
    <d v="1899-12-30T18:13:10"/>
    <n v="400"/>
    <n v="0"/>
    <n v="-1783646.0500001558"/>
    <m/>
    <m/>
    <m/>
    <m/>
    <n v="7"/>
    <s v="Anapaula"/>
    <n v="1"/>
    <m/>
    <n v="1449"/>
    <d v="2015-04-01T00:00:00"/>
    <d v="2015-04-01T00:00:00"/>
    <m/>
    <m/>
    <n v="2015"/>
    <n v="7"/>
    <m/>
    <m/>
    <m/>
    <m/>
    <s v="Transferência entre contas"/>
    <x v="2"/>
    <x v="4"/>
    <m/>
    <n v="56"/>
    <n v="9"/>
    <s v="Débito em conta"/>
    <m/>
    <m/>
    <m/>
    <n v="0"/>
    <m/>
    <n v="29"/>
    <s v="CAIXA TESOURARIA"/>
    <m/>
    <m/>
    <m/>
  </r>
  <r>
    <n v="257614"/>
    <s v="Transferência Entre Contas "/>
    <s v="Destino: 257613-Transferência Entre Contas "/>
    <n v="400"/>
    <d v="2015-03-11T00:00:00"/>
    <d v="1899-12-30T18:13:10"/>
    <n v="0"/>
    <n v="0"/>
    <n v="-1783246.0500001558"/>
    <m/>
    <m/>
    <m/>
    <m/>
    <n v="7"/>
    <s v="Anapaula"/>
    <n v="1"/>
    <m/>
    <n v="1449"/>
    <d v="2015-04-01T00:00:00"/>
    <d v="2015-04-01T00:00:00"/>
    <m/>
    <m/>
    <n v="2015"/>
    <n v="7"/>
    <m/>
    <m/>
    <n v="257613"/>
    <m/>
    <s v="Transferência entre contas"/>
    <x v="2"/>
    <x v="4"/>
    <m/>
    <n v="29"/>
    <n v="9"/>
    <s v="Débito em conta"/>
    <m/>
    <m/>
    <m/>
    <n v="0"/>
    <m/>
    <m/>
    <s v="BICBANCO [14.102672-6] [GYN] [CC]"/>
    <m/>
    <m/>
    <m/>
  </r>
  <r>
    <n v="250599"/>
    <s v="Transferência Entre Conta"/>
    <s v="Transferência Entre Conta"/>
    <n v="0"/>
    <d v="2015-03-11T00:00:00"/>
    <d v="1899-12-30T18:19:43"/>
    <n v="50000"/>
    <n v="0"/>
    <n v="-1833246.0500001558"/>
    <m/>
    <m/>
    <m/>
    <m/>
    <n v="24"/>
    <s v="Emilly"/>
    <n v="1"/>
    <m/>
    <n v="1449"/>
    <d v="2015-03-11T00:00:00"/>
    <d v="2015-03-11T00:00:00"/>
    <m/>
    <m/>
    <n v="2015"/>
    <n v="24"/>
    <m/>
    <m/>
    <m/>
    <m/>
    <s v="Transferência entre contas"/>
    <x v="2"/>
    <x v="4"/>
    <m/>
    <n v="12"/>
    <n v="8"/>
    <s v="Transferência Bancária"/>
    <m/>
    <m/>
    <m/>
    <n v="0"/>
    <m/>
    <n v="52"/>
    <s v="BRB [GYN] [011616-0] [CC] [COB]"/>
    <m/>
    <m/>
    <m/>
  </r>
  <r>
    <n v="250600"/>
    <s v="Transferência Entre Conta"/>
    <s v="Destino: 250599-Transferência Entre Conta"/>
    <n v="50000"/>
    <d v="2015-03-11T00:00:00"/>
    <d v="1899-12-30T18:19:43"/>
    <n v="0"/>
    <n v="0"/>
    <n v="-1783246.0500001558"/>
    <m/>
    <m/>
    <m/>
    <m/>
    <n v="24"/>
    <s v="Emilly"/>
    <n v="1"/>
    <m/>
    <n v="1449"/>
    <d v="2015-03-11T00:00:00"/>
    <d v="2015-03-11T00:00:00"/>
    <m/>
    <m/>
    <n v="2015"/>
    <n v="24"/>
    <m/>
    <m/>
    <n v="250599"/>
    <m/>
    <s v="Transferência entre contas"/>
    <x v="2"/>
    <x v="4"/>
    <m/>
    <n v="52"/>
    <n v="8"/>
    <s v="Transferência Bancária"/>
    <m/>
    <m/>
    <m/>
    <n v="0"/>
    <m/>
    <m/>
    <s v="BRB [SOL] [012052-4] [CC] [COB]"/>
    <m/>
    <m/>
    <m/>
  </r>
  <r>
    <n v="254962"/>
    <n v="184857"/>
    <s v="Par.(02/12) 018260/RAQUEL RAMOS VILLA VERDE - Mensalidades"/>
    <n v="736.5"/>
    <d v="2015-03-12T00:00:00"/>
    <d v="1899-12-30T08:37:12"/>
    <n v="0"/>
    <n v="0"/>
    <n v="-1782509.5500001558"/>
    <m/>
    <m/>
    <n v="184857"/>
    <m/>
    <n v="24"/>
    <s v="Emilly"/>
    <n v="1"/>
    <m/>
    <n v="2"/>
    <d v="2015-03-25T00:00:00"/>
    <d v="2015-03-25T00:00:00"/>
    <m/>
    <m/>
    <n v="2015"/>
    <n v="24"/>
    <m/>
    <m/>
    <m/>
    <m/>
    <s v="Mensalidade Ensino Médio"/>
    <x v="1"/>
    <x v="4"/>
    <m/>
    <n v="52"/>
    <n v="2"/>
    <s v="Cheque"/>
    <m/>
    <n v="0"/>
    <m/>
    <n v="0"/>
    <m/>
    <m/>
    <s v="BRB [SOL] [012052-4] [CC] [COB]"/>
    <m/>
    <m/>
    <m/>
  </r>
  <r>
    <n v="254964"/>
    <n v="213009"/>
    <s v="Par.(01/10) 020734/KARINE MONTEIRO FERREIRA - Parcelas"/>
    <n v="190"/>
    <d v="2015-03-12T00:00:00"/>
    <d v="1899-12-30T08:38:05"/>
    <n v="0"/>
    <n v="0"/>
    <n v="-1782319.5500001558"/>
    <m/>
    <m/>
    <n v="213009"/>
    <m/>
    <n v="24"/>
    <s v="Emilly"/>
    <n v="2"/>
    <m/>
    <n v="62"/>
    <d v="2015-03-25T00:00:00"/>
    <d v="2015-03-25T00:00:00"/>
    <m/>
    <m/>
    <n v="2015"/>
    <n v="24"/>
    <m/>
    <m/>
    <m/>
    <m/>
    <s v="Mensalidade Maratona, Turmas Olímpicas, Específicas"/>
    <x v="1"/>
    <x v="4"/>
    <m/>
    <n v="52"/>
    <n v="2"/>
    <s v="Cheque"/>
    <m/>
    <n v="0"/>
    <m/>
    <n v="0"/>
    <m/>
    <m/>
    <s v="BRB [SOL] [012052-4] [CC] [COB]"/>
    <m/>
    <m/>
    <m/>
  </r>
  <r>
    <n v="254965"/>
    <s v="Remessa Olimpo Fundamental"/>
    <s v="Remessa Olimpo Fundamental"/>
    <n v="3168.09"/>
    <d v="2015-03-12T00:00:00"/>
    <d v="1899-12-30T08:39:07"/>
    <n v="0"/>
    <n v="0"/>
    <n v="-1779151.4600001557"/>
    <m/>
    <m/>
    <m/>
    <m/>
    <n v="24"/>
    <s v="Emilly"/>
    <n v="1"/>
    <m/>
    <n v="1431"/>
    <d v="2015-03-25T00:00:00"/>
    <d v="2015-03-25T00:00:00"/>
    <m/>
    <m/>
    <n v="2015"/>
    <n v="24"/>
    <m/>
    <m/>
    <m/>
    <m/>
    <s v="Remessa Olimpo Fundamental"/>
    <x v="1"/>
    <x v="4"/>
    <m/>
    <n v="52"/>
    <n v="2"/>
    <s v="Cheque"/>
    <m/>
    <m/>
    <m/>
    <n v="0"/>
    <m/>
    <m/>
    <s v="BRB [SOL] [012052-4] [CC] [COB]"/>
    <m/>
    <m/>
    <m/>
  </r>
  <r>
    <n v="254966"/>
    <s v="Remessa Educ. Sol Nascente"/>
    <s v="Remessa Educ. Sol Nascente"/>
    <n v="50"/>
    <d v="2015-03-12T00:00:00"/>
    <d v="1899-12-30T08:39:45"/>
    <n v="0"/>
    <n v="0"/>
    <n v="-1779101.4600001557"/>
    <m/>
    <m/>
    <m/>
    <m/>
    <n v="24"/>
    <s v="Emilly"/>
    <n v="1"/>
    <m/>
    <n v="1434"/>
    <d v="2015-03-25T00:00:00"/>
    <d v="2015-03-25T00:00:00"/>
    <m/>
    <m/>
    <n v="2015"/>
    <n v="24"/>
    <m/>
    <m/>
    <m/>
    <m/>
    <s v="Remessa Educ. Sol Nascente"/>
    <x v="1"/>
    <x v="2"/>
    <m/>
    <n v="52"/>
    <n v="2"/>
    <s v="Cheque"/>
    <m/>
    <m/>
    <m/>
    <n v="0"/>
    <m/>
    <m/>
    <s v="BRB [SOL] [012052-4] [CC] [COB]"/>
    <m/>
    <m/>
    <m/>
  </r>
  <r>
    <n v="254970"/>
    <s v="Extrato"/>
    <s v="Cheque Devolvido"/>
    <n v="568"/>
    <d v="2015-03-12T00:00:00"/>
    <d v="1899-12-30T08:41:52"/>
    <n v="0"/>
    <n v="0"/>
    <n v="-1778533.4600001557"/>
    <m/>
    <m/>
    <m/>
    <m/>
    <n v="24"/>
    <s v="Emilly"/>
    <n v="1"/>
    <m/>
    <n v="1588"/>
    <d v="2015-03-25T00:00:00"/>
    <d v="2015-03-25T00:00:00"/>
    <m/>
    <m/>
    <n v="2015"/>
    <n v="24"/>
    <m/>
    <m/>
    <m/>
    <m/>
    <s v="Crédito Cheque Devolvido "/>
    <x v="1"/>
    <x v="4"/>
    <m/>
    <n v="52"/>
    <n v="9"/>
    <s v="Débito em conta"/>
    <m/>
    <m/>
    <m/>
    <n v="0"/>
    <m/>
    <m/>
    <s v="BRB [SOL] [012052-4] [CC] [COB]"/>
    <m/>
    <m/>
    <m/>
  </r>
  <r>
    <n v="255486"/>
    <s v="Extrato/117717"/>
    <s v="Banco Safra - Cód. 117717"/>
    <n v="0"/>
    <d v="2015-03-12T00:00:00"/>
    <d v="1899-12-30T09:01:50"/>
    <n v="2.88"/>
    <n v="0"/>
    <n v="-1778536.3400001556"/>
    <m/>
    <m/>
    <m/>
    <n v="117717"/>
    <n v="24"/>
    <s v="Emilly"/>
    <n v="1"/>
    <m/>
    <n v="575"/>
    <d v="2015-03-26T00:00:00"/>
    <d v="2015-03-26T00:00:00"/>
    <m/>
    <m/>
    <n v="2015"/>
    <n v="24"/>
    <m/>
    <m/>
    <m/>
    <m/>
    <s v="CA.Tarifas Bancárias"/>
    <x v="2"/>
    <x v="4"/>
    <m/>
    <n v="107"/>
    <n v="9"/>
    <s v="Débito em conta"/>
    <m/>
    <n v="0"/>
    <m/>
    <n v="0"/>
    <m/>
    <m/>
    <s v="SAFRA [GYN] [000048-8] [CC]"/>
    <m/>
    <m/>
    <m/>
  </r>
  <r>
    <n v="255487"/>
    <s v="Extrato/117718"/>
    <s v="Banco Safra - Cód. 117718"/>
    <n v="0"/>
    <d v="2015-03-12T00:00:00"/>
    <d v="1899-12-30T09:02:31"/>
    <n v="952.44"/>
    <n v="0"/>
    <n v="-1779488.7800001556"/>
    <m/>
    <m/>
    <m/>
    <n v="117718"/>
    <n v="24"/>
    <s v="Emilly"/>
    <n v="1"/>
    <m/>
    <n v="575"/>
    <d v="2015-03-26T00:00:00"/>
    <d v="2015-03-26T00:00:00"/>
    <m/>
    <m/>
    <n v="2015"/>
    <n v="24"/>
    <m/>
    <m/>
    <m/>
    <m/>
    <s v="CA.Tarifas Bancárias"/>
    <x v="2"/>
    <x v="4"/>
    <m/>
    <n v="107"/>
    <n v="9"/>
    <s v="Débito em conta"/>
    <m/>
    <n v="0"/>
    <m/>
    <n v="0"/>
    <m/>
    <m/>
    <s v="SAFRA [GYN] [000048-8] [CC]"/>
    <m/>
    <m/>
    <m/>
  </r>
  <r>
    <n v="251759"/>
    <s v="20414/114716"/>
    <s v="Mixx Comercio De Materiais Eletricos - Cód. 114716"/>
    <n v="0"/>
    <d v="2015-03-12T00:00:00"/>
    <d v="1899-12-30T09:07:16"/>
    <n v="552.65"/>
    <n v="0"/>
    <n v="-1780041.4300001555"/>
    <m/>
    <m/>
    <m/>
    <n v="114716"/>
    <n v="24"/>
    <s v="Emilly"/>
    <n v="1"/>
    <m/>
    <n v="1451"/>
    <d v="2015-03-18T00:00:00"/>
    <d v="2015-03-18T00:00:00"/>
    <m/>
    <m/>
    <n v="2015"/>
    <n v="24"/>
    <m/>
    <m/>
    <m/>
    <m/>
    <s v="SolNascente.Material de construção"/>
    <x v="1"/>
    <x v="2"/>
    <m/>
    <n v="26"/>
    <n v="9"/>
    <s v="Débito em conta"/>
    <m/>
    <n v="0"/>
    <m/>
    <n v="0"/>
    <m/>
    <m/>
    <s v="ITAÚ [SOL] [001691-4] [CC]"/>
    <m/>
    <m/>
    <m/>
  </r>
  <r>
    <n v="251760"/>
    <s v="3222-1/113686"/>
    <s v="Sr Impressoras E Copiadoras Ltda Me - Cód. 113686"/>
    <n v="0"/>
    <d v="2015-03-12T00:00:00"/>
    <d v="1899-12-30T09:08:18"/>
    <n v="60"/>
    <n v="0"/>
    <n v="-1780101.4300001555"/>
    <m/>
    <m/>
    <m/>
    <n v="113686"/>
    <n v="24"/>
    <s v="Emilly"/>
    <n v="1"/>
    <m/>
    <n v="1398"/>
    <d v="2015-03-18T00:00:00"/>
    <d v="2015-03-18T00:00:00"/>
    <m/>
    <m/>
    <n v="2015"/>
    <n v="24"/>
    <m/>
    <m/>
    <m/>
    <m/>
    <s v="T-27 Tecnologia da Informação"/>
    <x v="1"/>
    <x v="4"/>
    <m/>
    <n v="26"/>
    <n v="9"/>
    <s v="Débito em conta"/>
    <m/>
    <n v="0"/>
    <m/>
    <n v="0"/>
    <m/>
    <m/>
    <s v="ITAÚ [SOL] [001691-4] [CC]"/>
    <m/>
    <m/>
    <m/>
  </r>
  <r>
    <n v="255504"/>
    <s v="Transferência Entre Conta"/>
    <s v="Transferência Entre Conta"/>
    <n v="0"/>
    <d v="2015-03-12T00:00:00"/>
    <d v="1899-12-30T09:11:37"/>
    <n v="951.7"/>
    <n v="0"/>
    <n v="-1781053.1300001554"/>
    <m/>
    <m/>
    <m/>
    <m/>
    <n v="24"/>
    <s v="Emilly"/>
    <n v="1"/>
    <m/>
    <n v="1449"/>
    <d v="2015-03-26T00:00:00"/>
    <d v="2015-03-26T00:00:00"/>
    <m/>
    <m/>
    <n v="2015"/>
    <n v="24"/>
    <m/>
    <m/>
    <m/>
    <m/>
    <s v="Transferência entre contas"/>
    <x v="2"/>
    <x v="4"/>
    <m/>
    <n v="72"/>
    <n v="8"/>
    <s v="Transferência Bancária"/>
    <m/>
    <m/>
    <m/>
    <n v="0"/>
    <m/>
    <n v="26"/>
    <s v="ITAÚ [SOL] [032614-9] [CG]"/>
    <m/>
    <m/>
    <m/>
  </r>
  <r>
    <n v="255506"/>
    <s v="Transferência Entre Conta"/>
    <s v="Destino: 255504-Transferência Entre Conta"/>
    <n v="951.7"/>
    <d v="2015-03-12T00:00:00"/>
    <d v="1899-12-30T09:11:37"/>
    <n v="0"/>
    <n v="0"/>
    <n v="-1780101.4300001555"/>
    <m/>
    <m/>
    <m/>
    <m/>
    <n v="24"/>
    <s v="Emilly"/>
    <n v="1"/>
    <m/>
    <n v="1449"/>
    <d v="2015-03-26T00:00:00"/>
    <d v="2015-03-26T00:00:00"/>
    <m/>
    <m/>
    <n v="2015"/>
    <n v="24"/>
    <m/>
    <m/>
    <n v="255504"/>
    <m/>
    <s v="Transferência entre contas"/>
    <x v="2"/>
    <x v="4"/>
    <m/>
    <n v="26"/>
    <n v="8"/>
    <s v="Transferência Bancária"/>
    <m/>
    <m/>
    <m/>
    <n v="0"/>
    <m/>
    <m/>
    <s v="ITAÚ [SOL] [001691-4] [CC]"/>
    <m/>
    <m/>
    <m/>
  </r>
  <r>
    <n v="255510"/>
    <s v="Extrato/117721"/>
    <s v="Banco Itaú Unibanco S.A. - Cód. 117721"/>
    <n v="0"/>
    <d v="2015-03-12T00:00:00"/>
    <d v="1899-12-30T09:12:57"/>
    <n v="2.8"/>
    <n v="0"/>
    <n v="-1780104.2300001555"/>
    <m/>
    <m/>
    <m/>
    <n v="117721"/>
    <n v="24"/>
    <s v="Emilly"/>
    <n v="1"/>
    <m/>
    <n v="575"/>
    <d v="2015-03-26T00:00:00"/>
    <d v="2015-03-26T00:00:00"/>
    <m/>
    <m/>
    <n v="2015"/>
    <n v="24"/>
    <m/>
    <m/>
    <m/>
    <m/>
    <s v="CA.Tarifas Bancárias"/>
    <x v="2"/>
    <x v="4"/>
    <m/>
    <n v="26"/>
    <n v="9"/>
    <s v="Débito em conta"/>
    <m/>
    <n v="0"/>
    <m/>
    <n v="0"/>
    <m/>
    <m/>
    <s v="ITAÚ [SOL] [001691-4] [CC]"/>
    <m/>
    <m/>
    <m/>
  </r>
  <r>
    <n v="255511"/>
    <s v="Extrato/117722"/>
    <s v="Banco Itaú Unibanco S.A. - Cód. 117722"/>
    <n v="0"/>
    <d v="2015-03-12T00:00:00"/>
    <d v="1899-12-30T09:12:57"/>
    <n v="6.57"/>
    <n v="0"/>
    <n v="-1780110.8000001556"/>
    <m/>
    <m/>
    <m/>
    <n v="117722"/>
    <n v="24"/>
    <s v="Emilly"/>
    <n v="1"/>
    <m/>
    <n v="575"/>
    <d v="2015-03-26T00:00:00"/>
    <d v="2015-03-26T00:00:00"/>
    <m/>
    <m/>
    <n v="2015"/>
    <n v="24"/>
    <m/>
    <m/>
    <m/>
    <m/>
    <s v="CA.Tarifas Bancárias"/>
    <x v="2"/>
    <x v="4"/>
    <m/>
    <n v="26"/>
    <n v="9"/>
    <s v="Débito em conta"/>
    <m/>
    <n v="0"/>
    <m/>
    <n v="0"/>
    <m/>
    <m/>
    <s v="ITAÚ [SOL] [001691-4] [CC]"/>
    <m/>
    <m/>
    <m/>
  </r>
  <r>
    <n v="255517"/>
    <s v="Transferência Entre Conta"/>
    <s v="Transferência Entre Conta"/>
    <n v="0"/>
    <d v="2015-03-12T00:00:00"/>
    <d v="1899-12-30T09:18:28"/>
    <n v="1450"/>
    <n v="0"/>
    <n v="-1781560.8000001556"/>
    <m/>
    <m/>
    <m/>
    <m/>
    <n v="24"/>
    <s v="Emilly"/>
    <n v="1"/>
    <m/>
    <n v="1449"/>
    <d v="2015-03-26T00:00:00"/>
    <d v="2015-04-06T00:00:00"/>
    <m/>
    <m/>
    <n v="2015"/>
    <n v="24"/>
    <m/>
    <m/>
    <m/>
    <m/>
    <s v="Transferência entre contas"/>
    <x v="2"/>
    <x v="4"/>
    <m/>
    <n v="11"/>
    <n v="8"/>
    <s v="Transferência Bancária"/>
    <m/>
    <m/>
    <m/>
    <n v="0"/>
    <m/>
    <m/>
    <s v="FACT: ESPAÇO FOMENTO"/>
    <m/>
    <m/>
    <m/>
  </r>
  <r>
    <n v="255076"/>
    <s v="Extrato/117633"/>
    <s v="Banco Brb - Par. 117633(01-3)"/>
    <n v="0"/>
    <d v="2015-03-12T00:00:00"/>
    <d v="1899-12-30T09:21:38"/>
    <n v="16.2"/>
    <n v="0"/>
    <n v="-1781577.0000001555"/>
    <m/>
    <m/>
    <m/>
    <n v="117633"/>
    <n v="24"/>
    <s v="Emilly"/>
    <n v="1"/>
    <m/>
    <n v="575"/>
    <d v="2015-03-25T00:00:00"/>
    <d v="2015-03-25T00:00:00"/>
    <m/>
    <m/>
    <n v="2015"/>
    <n v="24"/>
    <m/>
    <m/>
    <m/>
    <m/>
    <s v="CA.Tarifas Bancárias"/>
    <x v="2"/>
    <x v="4"/>
    <m/>
    <n v="12"/>
    <n v="9"/>
    <s v="Débito em conta"/>
    <m/>
    <n v="0"/>
    <m/>
    <n v="0"/>
    <m/>
    <m/>
    <s v="BRB [GYN] [011616-0] [CC] [COB]"/>
    <m/>
    <m/>
    <m/>
  </r>
  <r>
    <n v="255077"/>
    <s v="Extrato/117634"/>
    <s v="Banco Brb - Par. 117634(02-3)"/>
    <n v="0"/>
    <d v="2015-03-12T00:00:00"/>
    <d v="1899-12-30T09:21:38"/>
    <n v="6.09"/>
    <n v="0"/>
    <n v="-1781583.0900001556"/>
    <m/>
    <m/>
    <m/>
    <n v="117634"/>
    <n v="24"/>
    <s v="Emilly"/>
    <n v="1"/>
    <m/>
    <n v="575"/>
    <d v="2015-03-25T00:00:00"/>
    <d v="2015-03-25T00:00:00"/>
    <m/>
    <m/>
    <n v="2015"/>
    <n v="24"/>
    <m/>
    <m/>
    <m/>
    <m/>
    <s v="CA.Tarifas Bancárias"/>
    <x v="2"/>
    <x v="4"/>
    <m/>
    <n v="12"/>
    <n v="9"/>
    <s v="Débito em conta"/>
    <m/>
    <n v="0"/>
    <m/>
    <n v="0"/>
    <m/>
    <m/>
    <s v="BRB [GYN] [011616-0] [CC] [COB]"/>
    <m/>
    <m/>
    <m/>
  </r>
  <r>
    <n v="255078"/>
    <s v="Extrato/117635"/>
    <s v="Banco Brb - Par. 117635(03-3)"/>
    <n v="0"/>
    <d v="2015-03-12T00:00:00"/>
    <d v="1899-12-30T09:21:38"/>
    <n v="6.17"/>
    <n v="0"/>
    <n v="-1781589.2600001555"/>
    <m/>
    <m/>
    <m/>
    <n v="117635"/>
    <n v="24"/>
    <s v="Emilly"/>
    <n v="1"/>
    <m/>
    <n v="575"/>
    <d v="2015-03-25T00:00:00"/>
    <d v="2015-03-25T00:00:00"/>
    <m/>
    <m/>
    <n v="2015"/>
    <n v="24"/>
    <m/>
    <m/>
    <m/>
    <m/>
    <s v="CA.Tarifas Bancárias"/>
    <x v="2"/>
    <x v="4"/>
    <m/>
    <n v="12"/>
    <n v="9"/>
    <s v="Débito em conta"/>
    <m/>
    <n v="0"/>
    <m/>
    <n v="0"/>
    <m/>
    <m/>
    <s v="BRB [GYN] [011616-0] [CC] [COB]"/>
    <m/>
    <m/>
    <m/>
  </r>
  <r>
    <n v="255081"/>
    <s v="Extrato/117636"/>
    <s v="Banco Brb - Cód. 117636"/>
    <n v="0"/>
    <d v="2015-03-12T00:00:00"/>
    <d v="1899-12-30T09:22:32"/>
    <n v="1970"/>
    <n v="0"/>
    <n v="-1783559.2600001555"/>
    <m/>
    <m/>
    <m/>
    <n v="117636"/>
    <n v="24"/>
    <s v="Emilly"/>
    <n v="1"/>
    <m/>
    <n v="569"/>
    <d v="2015-03-25T00:00:00"/>
    <d v="2015-03-25T00:00:00"/>
    <m/>
    <m/>
    <n v="2015"/>
    <n v="24"/>
    <m/>
    <m/>
    <m/>
    <m/>
    <s v="CA.Resgate de cheques devolvido (CUSTO)"/>
    <x v="2"/>
    <x v="4"/>
    <m/>
    <n v="12"/>
    <n v="9"/>
    <s v="Débito em conta"/>
    <m/>
    <n v="0"/>
    <m/>
    <n v="0"/>
    <m/>
    <m/>
    <s v="BRB [GYN] [011616-0] [CC] [COB]"/>
    <m/>
    <m/>
    <m/>
  </r>
  <r>
    <n v="255085"/>
    <s v="Transferência Entre Conta"/>
    <s v="Credito Desc. Cheque"/>
    <n v="0"/>
    <d v="2015-03-12T00:00:00"/>
    <d v="1899-12-30T09:23:28"/>
    <n v="21342.47"/>
    <n v="0"/>
    <n v="-1804901.7300001555"/>
    <m/>
    <m/>
    <m/>
    <m/>
    <n v="24"/>
    <s v="Emilly"/>
    <n v="1"/>
    <m/>
    <n v="1449"/>
    <d v="2015-03-25T00:00:00"/>
    <d v="2015-03-25T00:00:00"/>
    <m/>
    <m/>
    <n v="2015"/>
    <n v="24"/>
    <m/>
    <m/>
    <m/>
    <m/>
    <s v="Transferência entre contas"/>
    <x v="2"/>
    <x v="4"/>
    <m/>
    <n v="77"/>
    <n v="8"/>
    <s v="Transferência Bancária"/>
    <m/>
    <m/>
    <m/>
    <n v="0"/>
    <m/>
    <n v="12"/>
    <s v="BRB [GYN] [OPERAÇÕES]"/>
    <m/>
    <m/>
    <m/>
  </r>
  <r>
    <n v="255088"/>
    <s v="Transferência Entre Conta"/>
    <s v="Destino: 255085-Credito Desc. Cheque"/>
    <n v="21342.47"/>
    <d v="2015-03-12T00:00:00"/>
    <d v="1899-12-30T09:23:28"/>
    <n v="0"/>
    <n v="0"/>
    <n v="-1783559.2600001555"/>
    <m/>
    <m/>
    <m/>
    <m/>
    <n v="24"/>
    <s v="Emilly"/>
    <n v="1"/>
    <m/>
    <n v="1449"/>
    <d v="2015-03-25T00:00:00"/>
    <d v="2015-03-25T00:00:00"/>
    <m/>
    <m/>
    <n v="2015"/>
    <n v="24"/>
    <m/>
    <m/>
    <n v="255085"/>
    <m/>
    <s v="Transferência entre contas"/>
    <x v="2"/>
    <x v="4"/>
    <m/>
    <n v="12"/>
    <n v="8"/>
    <s v="Transferência Bancária"/>
    <m/>
    <m/>
    <m/>
    <n v="0"/>
    <m/>
    <m/>
    <s v="BRB [GYN] [011616-0] [CC] [COB]"/>
    <m/>
    <m/>
    <m/>
  </r>
  <r>
    <n v="257691"/>
    <s v="Transferencia Entre Contas"/>
    <s v="Transferencia Entre Contas"/>
    <n v="0"/>
    <d v="2015-03-12T00:00:00"/>
    <d v="1899-12-30T09:24:55"/>
    <n v="89000"/>
    <n v="0"/>
    <n v="-1872559.2600001555"/>
    <m/>
    <m/>
    <m/>
    <m/>
    <n v="60"/>
    <s v="Francielly"/>
    <n v="2"/>
    <m/>
    <n v="1449"/>
    <d v="2015-04-02T00:00:00"/>
    <d v="2015-04-02T00:00:00"/>
    <m/>
    <m/>
    <n v="2015"/>
    <n v="60"/>
    <m/>
    <m/>
    <m/>
    <m/>
    <s v="Transferência entre contas"/>
    <x v="2"/>
    <x v="4"/>
    <m/>
    <n v="7"/>
    <n v="8"/>
    <s v="Transferência Bancária"/>
    <m/>
    <m/>
    <m/>
    <n v="0"/>
    <m/>
    <m/>
    <s v="SANT 936-9 GOIANIA"/>
    <m/>
    <m/>
    <m/>
  </r>
  <r>
    <n v="255095"/>
    <s v="Extrato/117639"/>
    <s v="Banco Brb - Cód. 117639"/>
    <n v="0"/>
    <d v="2015-03-12T00:00:00"/>
    <d v="1899-12-30T09:28:51"/>
    <n v="74.900000000000006"/>
    <n v="0"/>
    <n v="-1872634.1600001554"/>
    <m/>
    <m/>
    <m/>
    <n v="117639"/>
    <n v="24"/>
    <s v="Emilly"/>
    <n v="1"/>
    <m/>
    <n v="575"/>
    <d v="2015-03-25T00:00:00"/>
    <d v="2015-03-25T00:00:00"/>
    <m/>
    <m/>
    <n v="2015"/>
    <n v="24"/>
    <m/>
    <m/>
    <m/>
    <m/>
    <s v="CA.Tarifas Bancárias"/>
    <x v="2"/>
    <x v="4"/>
    <m/>
    <n v="42"/>
    <n v="9"/>
    <s v="Débito em conta"/>
    <m/>
    <n v="0"/>
    <m/>
    <n v="0"/>
    <m/>
    <m/>
    <s v="BRB [CAN] [012037-0] [CC]"/>
    <m/>
    <m/>
    <m/>
  </r>
  <r>
    <n v="251806"/>
    <s v="56734858/116409"/>
    <s v="Prefeitura Municipal De Goiânia  - Cód. 116409"/>
    <n v="0"/>
    <d v="2015-03-12T00:00:00"/>
    <d v="1899-12-30T09:46:41"/>
    <n v="383.13"/>
    <n v="0"/>
    <n v="-1873017.2900001553"/>
    <m/>
    <m/>
    <m/>
    <n v="116409"/>
    <n v="24"/>
    <s v="Emilly"/>
    <n v="1"/>
    <m/>
    <n v="1510"/>
    <d v="2015-03-18T00:00:00"/>
    <d v="2015-03-18T00:00:00"/>
    <m/>
    <m/>
    <n v="2015"/>
    <n v="24"/>
    <m/>
    <m/>
    <m/>
    <m/>
    <s v="SolNascente.Rescisão de Contrato de Trabalho"/>
    <x v="1"/>
    <x v="2"/>
    <m/>
    <n v="56"/>
    <n v="1"/>
    <s v="Dinheiro"/>
    <m/>
    <n v="0"/>
    <m/>
    <n v="0"/>
    <m/>
    <m/>
    <s v="CAIXA TESOURARIA"/>
    <m/>
    <m/>
    <m/>
  </r>
  <r>
    <n v="251808"/>
    <s v="SCS/110869"/>
    <s v="Shesley Carneiro Da Silva - Par. 110869(03-12)"/>
    <n v="0"/>
    <d v="2015-03-12T00:00:00"/>
    <d v="1899-12-30T09:48:26"/>
    <n v="812"/>
    <n v="0"/>
    <n v="-1873829.2900001553"/>
    <m/>
    <m/>
    <m/>
    <n v="110869"/>
    <n v="24"/>
    <s v="Emilly"/>
    <n v="1"/>
    <m/>
    <n v="1450"/>
    <d v="2015-03-18T00:00:00"/>
    <d v="2015-03-18T00:00:00"/>
    <m/>
    <m/>
    <n v="2015"/>
    <n v="24"/>
    <m/>
    <m/>
    <m/>
    <m/>
    <s v="CA.Juros Mensal Empréstimo PF"/>
    <x v="2"/>
    <x v="4"/>
    <m/>
    <n v="4"/>
    <n v="8"/>
    <s v="Transferência Bancária"/>
    <m/>
    <n v="0"/>
    <m/>
    <n v="0"/>
    <m/>
    <m/>
    <s v="BB [022382-4] [GYN] [CC]"/>
    <m/>
    <m/>
    <m/>
  </r>
  <r>
    <n v="257358"/>
    <s v="14/2/110498"/>
    <s v="Imperprimer Impermeabilizações Eireli Me - Cód. 110498"/>
    <n v="0"/>
    <d v="2015-03-12T00:00:00"/>
    <d v="1899-12-30T10:18:37"/>
    <n v="1450"/>
    <n v="0"/>
    <n v="-1875279.2900001553"/>
    <m/>
    <m/>
    <m/>
    <n v="110498"/>
    <n v="24"/>
    <s v="Emilly"/>
    <n v="2"/>
    <m/>
    <n v="1424"/>
    <d v="2015-04-01T00:00:00"/>
    <d v="2015-04-01T00:00:00"/>
    <m/>
    <m/>
    <n v="2015"/>
    <n v="24"/>
    <m/>
    <m/>
    <m/>
    <m/>
    <s v="T-27.Manutenção de máquinas e equipamentos"/>
    <x v="1"/>
    <x v="4"/>
    <m/>
    <n v="27"/>
    <n v="9"/>
    <s v="Débito em conta"/>
    <m/>
    <n v="0"/>
    <m/>
    <n v="0"/>
    <m/>
    <m/>
    <s v="BRADESCO [008378-0] [SOL] [CC]"/>
    <m/>
    <m/>
    <m/>
  </r>
  <r>
    <n v="258255"/>
    <s v="Extrato"/>
    <s v="Deposito Cheque Bloqueado"/>
    <n v="850"/>
    <d v="2015-03-12T00:00:00"/>
    <d v="1899-12-30T10:30:33"/>
    <n v="0"/>
    <n v="0"/>
    <n v="-1874429.2900001553"/>
    <m/>
    <m/>
    <m/>
    <m/>
    <n v="60"/>
    <s v="Francielly"/>
    <n v="1"/>
    <m/>
    <n v="1588"/>
    <d v="2015-04-07T00:00:00"/>
    <d v="2015-04-07T00:00:00"/>
    <m/>
    <m/>
    <n v="2015"/>
    <n v="60"/>
    <m/>
    <m/>
    <m/>
    <m/>
    <s v="Crédito Cheque Devolvido "/>
    <x v="1"/>
    <x v="4"/>
    <m/>
    <n v="12"/>
    <n v="12"/>
    <s v="Crédito em conta"/>
    <m/>
    <m/>
    <m/>
    <n v="0"/>
    <m/>
    <m/>
    <s v="BRB [GYN] [011616-0] [CC] [COB]"/>
    <m/>
    <m/>
    <m/>
  </r>
  <r>
    <n v="254467"/>
    <s v="Extrato/117540"/>
    <s v="Banco Santander  - Cód. 117540"/>
    <n v="0"/>
    <d v="2015-03-12T00:00:00"/>
    <d v="1899-12-30T10:56:00"/>
    <n v="3834"/>
    <n v="0"/>
    <n v="-1878263.2900001553"/>
    <m/>
    <m/>
    <m/>
    <n v="117540"/>
    <n v="24"/>
    <s v="Emilly"/>
    <n v="2"/>
    <m/>
    <n v="524"/>
    <d v="2015-03-24T00:00:00"/>
    <d v="2015-03-24T00:00:00"/>
    <m/>
    <m/>
    <n v="2015"/>
    <n v="24"/>
    <m/>
    <m/>
    <m/>
    <m/>
    <s v="CA.Empréstimos Bancários (FINANCIAMENTO)"/>
    <x v="2"/>
    <x v="4"/>
    <m/>
    <n v="7"/>
    <n v="9"/>
    <s v="Débito em conta"/>
    <m/>
    <n v="0"/>
    <m/>
    <n v="0"/>
    <m/>
    <m/>
    <s v="SANT 936-9 GOIANIA"/>
    <m/>
    <m/>
    <m/>
  </r>
  <r>
    <n v="254468"/>
    <s v="Extrato/117541"/>
    <s v="Banco Santander  - Cód. 117541"/>
    <n v="0"/>
    <d v="2015-03-12T00:00:00"/>
    <d v="1899-12-30T10:56:40"/>
    <n v="89000"/>
    <n v="0"/>
    <n v="-1967263.2900001553"/>
    <m/>
    <m/>
    <m/>
    <n v="117541"/>
    <n v="60"/>
    <s v="Francielly"/>
    <n v="2"/>
    <m/>
    <n v="524"/>
    <d v="2015-03-24T00:00:00"/>
    <d v="2015-04-02T00:00:00"/>
    <m/>
    <m/>
    <n v="2015"/>
    <n v="24"/>
    <m/>
    <m/>
    <m/>
    <m/>
    <s v="CA.Empréstimos Bancários (FINANCIAMENTO)"/>
    <x v="2"/>
    <x v="4"/>
    <m/>
    <n v="8"/>
    <n v="9"/>
    <s v="Débito em conta"/>
    <m/>
    <n v="0"/>
    <m/>
    <n v="0"/>
    <m/>
    <n v="7"/>
    <s v="ITAÚ [GYN] [026016-5] []"/>
    <m/>
    <m/>
    <m/>
  </r>
  <r>
    <n v="254550"/>
    <s v="Extrato/117541"/>
    <s v="Destino: 254468-Banco Santander  - Cód. 117541"/>
    <n v="89000"/>
    <d v="2015-03-12T00:00:00"/>
    <d v="1899-12-30T10:56:40"/>
    <n v="0"/>
    <n v="0"/>
    <n v="-1878263.2900001553"/>
    <m/>
    <m/>
    <m/>
    <m/>
    <n v="60"/>
    <s v="Francielly"/>
    <n v="2"/>
    <m/>
    <n v="524"/>
    <d v="2015-03-24T00:00:00"/>
    <d v="2015-04-02T00:00:00"/>
    <m/>
    <m/>
    <n v="2015"/>
    <n v="24"/>
    <m/>
    <m/>
    <n v="254468"/>
    <m/>
    <s v="CA.Empréstimos Bancários (FINANCIAMENTO)"/>
    <x v="2"/>
    <x v="4"/>
    <m/>
    <n v="7"/>
    <n v="9"/>
    <s v="Débito em conta"/>
    <m/>
    <m/>
    <m/>
    <n v="0"/>
    <m/>
    <m/>
    <s v="SANT 936-9 GOIANIA"/>
    <m/>
    <m/>
    <m/>
  </r>
  <r>
    <n v="254469"/>
    <s v="Extrato/117542"/>
    <s v="Banco Santander  - Cód. 117542"/>
    <n v="0"/>
    <d v="2015-03-12T00:00:00"/>
    <d v="1899-12-30T10:57:10"/>
    <n v="7121.24"/>
    <n v="0"/>
    <n v="-1885384.5300001553"/>
    <m/>
    <m/>
    <m/>
    <n v="117542"/>
    <n v="24"/>
    <s v="Emilly"/>
    <n v="2"/>
    <m/>
    <n v="524"/>
    <d v="2015-03-24T00:00:00"/>
    <d v="2015-03-24T00:00:00"/>
    <m/>
    <m/>
    <n v="2015"/>
    <n v="24"/>
    <m/>
    <m/>
    <m/>
    <m/>
    <s v="CA.Empréstimos Bancários (FINANCIAMENTO)"/>
    <x v="2"/>
    <x v="4"/>
    <m/>
    <n v="7"/>
    <n v="9"/>
    <s v="Débito em conta"/>
    <m/>
    <n v="0"/>
    <m/>
    <n v="0"/>
    <m/>
    <m/>
    <s v="SANT 936-9 GOIANIA"/>
    <m/>
    <m/>
    <m/>
  </r>
  <r>
    <n v="254470"/>
    <s v="Transferência Entre Conta"/>
    <s v="Transferência Entre Conta"/>
    <n v="0"/>
    <d v="2015-03-12T00:00:00"/>
    <d v="1899-12-30T10:59:16"/>
    <n v="13800"/>
    <n v="0"/>
    <n v="-1899184.5300001553"/>
    <m/>
    <m/>
    <m/>
    <m/>
    <n v="24"/>
    <s v="Emilly"/>
    <n v="1"/>
    <m/>
    <n v="1449"/>
    <d v="2015-03-24T00:00:00"/>
    <d v="2015-03-24T00:00:00"/>
    <m/>
    <m/>
    <n v="2015"/>
    <n v="24"/>
    <m/>
    <m/>
    <m/>
    <m/>
    <s v="Transferência entre contas"/>
    <x v="2"/>
    <x v="4"/>
    <m/>
    <n v="7"/>
    <n v="8"/>
    <s v="Transferência Bancária"/>
    <m/>
    <m/>
    <m/>
    <n v="0"/>
    <m/>
    <n v="103"/>
    <s v="SANT 936-9 GOIANIA"/>
    <m/>
    <m/>
    <m/>
  </r>
  <r>
    <n v="254471"/>
    <s v="Transferência Entre Conta"/>
    <s v="Destino: 254470-Transferência Entre Conta"/>
    <n v="13800"/>
    <d v="2015-03-12T00:00:00"/>
    <d v="1899-12-30T10:59:16"/>
    <n v="0"/>
    <n v="0"/>
    <n v="-1885384.5300001553"/>
    <m/>
    <m/>
    <m/>
    <m/>
    <n v="24"/>
    <s v="Emilly"/>
    <n v="1"/>
    <m/>
    <n v="1449"/>
    <d v="2015-03-24T00:00:00"/>
    <d v="2015-03-24T00:00:00"/>
    <m/>
    <m/>
    <n v="2015"/>
    <n v="24"/>
    <m/>
    <m/>
    <n v="254470"/>
    <m/>
    <s v="Transferência entre contas"/>
    <x v="2"/>
    <x v="4"/>
    <m/>
    <n v="103"/>
    <n v="8"/>
    <s v="Transferência Bancária"/>
    <m/>
    <m/>
    <m/>
    <n v="0"/>
    <m/>
    <m/>
    <s v="SANTANDER EDITORA"/>
    <m/>
    <m/>
    <m/>
  </r>
  <r>
    <n v="254472"/>
    <s v="Transferência Entre Conta"/>
    <s v="Transferência Entre Conta"/>
    <n v="0"/>
    <d v="2015-03-12T00:00:00"/>
    <d v="1899-12-30T11:00:04"/>
    <n v="6500"/>
    <n v="0"/>
    <n v="-1891884.5300001553"/>
    <m/>
    <m/>
    <m/>
    <m/>
    <n v="24"/>
    <s v="Emilly"/>
    <n v="2"/>
    <m/>
    <n v="1449"/>
    <d v="2015-03-24T00:00:00"/>
    <d v="2015-04-23T00:00:00"/>
    <m/>
    <m/>
    <n v="2015"/>
    <n v="24"/>
    <m/>
    <m/>
    <m/>
    <m/>
    <s v="Transferência entre contas"/>
    <x v="2"/>
    <x v="4"/>
    <m/>
    <n v="7"/>
    <n v="8"/>
    <s v="Transferência Bancária"/>
    <m/>
    <m/>
    <m/>
    <n v="0"/>
    <m/>
    <n v="123"/>
    <s v="SANT 936-9 GOIANIA"/>
    <m/>
    <m/>
    <m/>
  </r>
  <r>
    <n v="263241"/>
    <s v="Transferência Entre Conta"/>
    <s v="Destino: 254472-Transferência Entre Conta"/>
    <n v="6500"/>
    <d v="2015-03-12T00:00:00"/>
    <d v="1899-12-30T11:00:04"/>
    <n v="0"/>
    <n v="0"/>
    <n v="-1885384.5300001553"/>
    <m/>
    <m/>
    <m/>
    <m/>
    <n v="24"/>
    <s v="Emilly"/>
    <n v="2"/>
    <m/>
    <n v="1449"/>
    <d v="2015-04-23T00:00:00"/>
    <d v="2015-04-23T00:00:00"/>
    <m/>
    <m/>
    <n v="2015"/>
    <n v="24"/>
    <m/>
    <m/>
    <n v="254472"/>
    <m/>
    <s v="Transferência entre contas"/>
    <x v="2"/>
    <x v="4"/>
    <m/>
    <n v="123"/>
    <n v="8"/>
    <s v="Transferência Bancária"/>
    <m/>
    <m/>
    <m/>
    <n v="0"/>
    <m/>
    <m/>
    <s v="SANTANDER SOL 3369-0"/>
    <m/>
    <m/>
    <m/>
  </r>
  <r>
    <n v="250722"/>
    <n v="192056"/>
    <s v="Retorno: Par. 192056(02/12) - 018530/CYN - Mensalidades"/>
    <n v="1764.18"/>
    <d v="2015-03-12T00:00:00"/>
    <d v="1899-12-30T11:13:19"/>
    <n v="0"/>
    <n v="0"/>
    <n v="-1883620.3500001554"/>
    <m/>
    <m/>
    <n v="192056"/>
    <m/>
    <n v="1"/>
    <s v="Andre"/>
    <n v="1"/>
    <m/>
    <n v="2"/>
    <d v="2015-03-12T00:00:00"/>
    <d v="2015-03-12T00:00:00"/>
    <n v="26557"/>
    <n v="11"/>
    <n v="2015"/>
    <n v="1"/>
    <m/>
    <m/>
    <m/>
    <m/>
    <s v="Mensalidade Ensino Médio"/>
    <x v="1"/>
    <x v="4"/>
    <m/>
    <n v="114"/>
    <n v="4"/>
    <s v="Boleto"/>
    <m/>
    <m/>
    <m/>
    <n v="0"/>
    <m/>
    <m/>
    <s v="SAFRA [GYN] [206009-7] [COB]"/>
    <m/>
    <m/>
    <m/>
  </r>
  <r>
    <n v="254490"/>
    <s v="Extrato "/>
    <s v="Recebimento de Aluno"/>
    <n v="945.9"/>
    <d v="2015-03-12T00:00:00"/>
    <d v="1899-12-30T11:28:54"/>
    <n v="0"/>
    <n v="0"/>
    <n v="-1882674.4500001555"/>
    <m/>
    <m/>
    <m/>
    <m/>
    <n v="24"/>
    <s v="Emilly"/>
    <n v="1"/>
    <m/>
    <n v="1630"/>
    <d v="2015-03-24T00:00:00"/>
    <d v="2015-03-24T00:00:00"/>
    <m/>
    <m/>
    <n v="2015"/>
    <n v="24"/>
    <m/>
    <m/>
    <m/>
    <m/>
    <s v="Recebimento de Alunos"/>
    <x v="1"/>
    <x v="4"/>
    <m/>
    <n v="5"/>
    <n v="2"/>
    <s v="Cheque"/>
    <m/>
    <m/>
    <m/>
    <n v="0"/>
    <m/>
    <m/>
    <s v="MERC [GYN] [02.011938-7] [CC]"/>
    <m/>
    <m/>
    <m/>
  </r>
  <r>
    <n v="254491"/>
    <s v="Trnasferência Entre Conta"/>
    <s v="Operação Titulo Descontato"/>
    <n v="0"/>
    <d v="2015-03-12T00:00:00"/>
    <d v="1899-12-30T11:29:20"/>
    <n v="53684.12"/>
    <n v="0"/>
    <n v="-1936358.5700001556"/>
    <m/>
    <m/>
    <m/>
    <m/>
    <n v="24"/>
    <s v="Emilly"/>
    <n v="1"/>
    <m/>
    <n v="1449"/>
    <d v="2015-03-24T00:00:00"/>
    <d v="2015-03-24T00:00:00"/>
    <m/>
    <m/>
    <n v="2015"/>
    <n v="24"/>
    <m/>
    <m/>
    <m/>
    <m/>
    <s v="Transferência entre contas"/>
    <x v="2"/>
    <x v="4"/>
    <m/>
    <n v="75"/>
    <n v="8"/>
    <s v="Transferência Bancária"/>
    <m/>
    <m/>
    <m/>
    <n v="0"/>
    <m/>
    <n v="5"/>
    <s v="MERC [GYN] [OPERAÇÕES]"/>
    <m/>
    <m/>
    <m/>
  </r>
  <r>
    <n v="254492"/>
    <s v="Trnasferência Entre Conta"/>
    <s v="Destino: 254491-Operação Titulo Descontato"/>
    <n v="53684.12"/>
    <d v="2015-03-12T00:00:00"/>
    <d v="1899-12-30T11:29:20"/>
    <n v="0"/>
    <n v="0"/>
    <n v="-1882674.4500001555"/>
    <m/>
    <m/>
    <m/>
    <m/>
    <n v="24"/>
    <s v="Emilly"/>
    <n v="1"/>
    <m/>
    <n v="1449"/>
    <d v="2015-03-24T00:00:00"/>
    <d v="2015-03-24T00:00:00"/>
    <m/>
    <m/>
    <n v="2015"/>
    <n v="24"/>
    <m/>
    <m/>
    <n v="254491"/>
    <m/>
    <s v="Transferência entre contas"/>
    <x v="2"/>
    <x v="4"/>
    <m/>
    <n v="5"/>
    <n v="8"/>
    <s v="Transferência Bancária"/>
    <m/>
    <m/>
    <m/>
    <n v="0"/>
    <m/>
    <m/>
    <s v="MERC [GYN] [02.011938-7] [CC]"/>
    <m/>
    <m/>
    <m/>
  </r>
  <r>
    <n v="254501"/>
    <s v="Extrato/117553"/>
    <s v="Mercantil Do Brasil - Cód. 117553"/>
    <n v="0"/>
    <d v="2015-03-12T00:00:00"/>
    <d v="1899-12-30T11:33:34"/>
    <n v="8.5"/>
    <n v="0"/>
    <n v="-1882682.9500001555"/>
    <m/>
    <m/>
    <m/>
    <n v="117553"/>
    <n v="24"/>
    <s v="Emilly"/>
    <n v="1"/>
    <m/>
    <n v="1513"/>
    <d v="2015-03-24T00:00:00"/>
    <d v="2015-03-24T00:00:00"/>
    <m/>
    <m/>
    <n v="2015"/>
    <n v="24"/>
    <m/>
    <m/>
    <m/>
    <m/>
    <s v="Tarifas de DOC / TED"/>
    <x v="2"/>
    <x v="4"/>
    <m/>
    <n v="5"/>
    <n v="9"/>
    <s v="Débito em conta"/>
    <m/>
    <n v="0"/>
    <m/>
    <n v="0"/>
    <m/>
    <m/>
    <s v="MERC [GYN] [02.011938-7] [CC]"/>
    <m/>
    <m/>
    <m/>
  </r>
  <r>
    <n v="267289"/>
    <s v="Borderô/122181"/>
    <s v="Banco Brb - Par. 122181(30-82)"/>
    <n v="0"/>
    <d v="2015-03-12T00:00:00"/>
    <d v="1899-12-30T14:14:21"/>
    <n v="1236.8800000000001"/>
    <n v="0"/>
    <n v="-1883919.8300001554"/>
    <m/>
    <m/>
    <m/>
    <n v="122181"/>
    <n v="7"/>
    <s v="Anapaula"/>
    <n v="1"/>
    <m/>
    <n v="1459"/>
    <d v="2015-05-05T00:00:00"/>
    <d v="2015-05-05T00:00:00"/>
    <m/>
    <m/>
    <n v="2015"/>
    <n v="7"/>
    <m/>
    <m/>
    <m/>
    <m/>
    <s v="Juros e Despesas Descontos Chs e Boletos"/>
    <x v="2"/>
    <x v="4"/>
    <m/>
    <n v="77"/>
    <n v="9"/>
    <s v="Débito em conta"/>
    <m/>
    <n v="0"/>
    <m/>
    <n v="0"/>
    <m/>
    <m/>
    <s v="BRB [GYN] [OPERAÇÕES]"/>
    <m/>
    <m/>
    <m/>
  </r>
  <r>
    <n v="267288"/>
    <s v="Borderô/122269"/>
    <s v="Banco Brb - Par. 122269(30-82)"/>
    <n v="0"/>
    <d v="2015-03-12T00:00:00"/>
    <d v="1899-12-30T14:14:21"/>
    <n v="160.35"/>
    <n v="0"/>
    <n v="-1884080.1800001555"/>
    <m/>
    <m/>
    <m/>
    <n v="122269"/>
    <n v="7"/>
    <s v="Anapaula"/>
    <n v="1"/>
    <m/>
    <n v="1512"/>
    <d v="2015-05-05T00:00:00"/>
    <d v="2015-05-05T00:00:00"/>
    <m/>
    <m/>
    <n v="2015"/>
    <n v="7"/>
    <m/>
    <m/>
    <m/>
    <m/>
    <s v="IOF"/>
    <x v="2"/>
    <x v="4"/>
    <m/>
    <n v="77"/>
    <n v="9"/>
    <s v="Débito em conta"/>
    <m/>
    <n v="0"/>
    <m/>
    <n v="0"/>
    <m/>
    <m/>
    <s v="BRB [GYN] [OPERAÇÕES]"/>
    <m/>
    <m/>
    <m/>
  </r>
  <r>
    <n v="263083"/>
    <s v="0185/106337"/>
    <s v="Grupo Olimpo - Cód. 106337"/>
    <n v="0"/>
    <d v="2015-03-12T00:00:00"/>
    <d v="1899-12-30T14:18:51"/>
    <n v="746"/>
    <n v="0"/>
    <n v="-1884826.1800001555"/>
    <m/>
    <m/>
    <m/>
    <n v="106337"/>
    <n v="60"/>
    <s v="Francielly"/>
    <n v="1"/>
    <m/>
    <n v="564"/>
    <d v="2015-04-23T00:00:00"/>
    <d v="2015-04-23T00:00:00"/>
    <m/>
    <m/>
    <n v="2015"/>
    <n v="60"/>
    <m/>
    <m/>
    <m/>
    <m/>
    <s v="CA.Reforma predial (INVESTIMENTO?)"/>
    <x v="1"/>
    <x v="4"/>
    <m/>
    <n v="52"/>
    <n v="2"/>
    <s v="Cheque"/>
    <m/>
    <n v="0"/>
    <m/>
    <n v="0"/>
    <m/>
    <m/>
    <s v="BRB [SOL] [012052-4] [CC] [COB]"/>
    <m/>
    <m/>
    <m/>
  </r>
  <r>
    <n v="256422"/>
    <s v="TRANSF. 2015-03-12"/>
    <s v="PAGAMENTO DA MENSALIDADE DE FEVEREIRO/15 DO(A) ALUNO(A) LAYMINE COSTA MENDES_EMR"/>
    <n v="1834.35"/>
    <d v="2015-03-12T00:00:00"/>
    <d v="1899-12-30T15:10:14"/>
    <n v="0"/>
    <n v="0"/>
    <n v="-1882991.8300001554"/>
    <m/>
    <m/>
    <m/>
    <m/>
    <n v="24"/>
    <s v="Emilly"/>
    <n v="1"/>
    <m/>
    <n v="1431"/>
    <d v="2015-03-30T00:00:00"/>
    <d v="2015-04-02T00:00:00"/>
    <m/>
    <m/>
    <n v="2015"/>
    <n v="8"/>
    <m/>
    <m/>
    <m/>
    <m/>
    <s v="Remessa Olimpo Fundamental"/>
    <x v="1"/>
    <x v="4"/>
    <m/>
    <n v="4"/>
    <n v="8"/>
    <s v="Transferência Bancária"/>
    <m/>
    <m/>
    <m/>
    <n v="0"/>
    <m/>
    <m/>
    <s v="BB [022382-4] [GYN] [CC]"/>
    <m/>
    <m/>
    <m/>
  </r>
  <r>
    <n v="259370"/>
    <n v="192315"/>
    <s v="Par.(03/12) 018658/ANTONIO CÉZAR BATISTA FIL - Mensalidades"/>
    <n v="1379.2"/>
    <d v="2015-03-12T00:00:00"/>
    <d v="1899-12-30T15:22:13"/>
    <n v="0"/>
    <n v="0"/>
    <n v="-1881612.6300001554"/>
    <m/>
    <m/>
    <n v="192315"/>
    <m/>
    <n v="60"/>
    <s v="Francielly"/>
    <n v="1"/>
    <m/>
    <n v="2"/>
    <d v="2015-04-08T00:00:00"/>
    <d v="2015-04-08T00:00:00"/>
    <m/>
    <m/>
    <n v="2015"/>
    <n v="60"/>
    <m/>
    <m/>
    <m/>
    <m/>
    <s v="Mensalidade Ensino Médio"/>
    <x v="1"/>
    <x v="4"/>
    <m/>
    <n v="77"/>
    <n v="11"/>
    <s v="Antec. de Cheque"/>
    <m/>
    <n v="0"/>
    <m/>
    <n v="0"/>
    <m/>
    <m/>
    <s v="BRB [GYN] [OPERAÇÕES]"/>
    <m/>
    <m/>
    <m/>
  </r>
  <r>
    <n v="259371"/>
    <n v="192316"/>
    <s v="Par.(04/12) 018658/ANTONIO CÉZAR BATISTA FIL - Mensalidades"/>
    <n v="1551.6"/>
    <d v="2015-03-12T00:00:00"/>
    <d v="1899-12-30T15:22:14"/>
    <n v="0"/>
    <n v="0"/>
    <n v="-1880061.0300001553"/>
    <m/>
    <m/>
    <n v="192316"/>
    <m/>
    <n v="60"/>
    <s v="Francielly"/>
    <n v="1"/>
    <m/>
    <n v="2"/>
    <d v="2015-04-08T00:00:00"/>
    <d v="2015-04-08T00:00:00"/>
    <m/>
    <m/>
    <n v="2015"/>
    <n v="60"/>
    <m/>
    <m/>
    <m/>
    <m/>
    <s v="Mensalidade Ensino Médio"/>
    <x v="1"/>
    <x v="4"/>
    <m/>
    <n v="77"/>
    <n v="11"/>
    <s v="Antec. de Cheque"/>
    <m/>
    <n v="0"/>
    <m/>
    <n v="0"/>
    <m/>
    <m/>
    <s v="BRB [GYN] [OPERAÇÕES]"/>
    <m/>
    <m/>
    <m/>
  </r>
  <r>
    <n v="259372"/>
    <n v="204615"/>
    <s v="Par.(05/12) 018658/ANTONIO CÉZAR BATISTA FIL - Mensalidades"/>
    <n v="1551.6"/>
    <d v="2015-03-12T00:00:00"/>
    <d v="1899-12-30T15:22:14"/>
    <n v="0"/>
    <n v="0"/>
    <n v="-1878509.4300001552"/>
    <m/>
    <m/>
    <n v="204615"/>
    <m/>
    <n v="60"/>
    <s v="Francielly"/>
    <n v="1"/>
    <m/>
    <n v="2"/>
    <d v="2015-04-08T00:00:00"/>
    <d v="2015-04-08T00:00:00"/>
    <m/>
    <m/>
    <n v="2015"/>
    <n v="60"/>
    <m/>
    <m/>
    <m/>
    <m/>
    <s v="Mensalidade Ensino Médio"/>
    <x v="1"/>
    <x v="4"/>
    <m/>
    <n v="77"/>
    <n v="11"/>
    <s v="Antec. de Cheque"/>
    <m/>
    <n v="0"/>
    <m/>
    <n v="0"/>
    <m/>
    <m/>
    <s v="BRB [GYN] [OPERAÇÕES]"/>
    <m/>
    <m/>
    <m/>
  </r>
  <r>
    <n v="259373"/>
    <n v="204616"/>
    <s v="Par.(06/12) 018658/ANTONIO CÉZAR BATISTA FIL - Mensalidades"/>
    <n v="1551.6"/>
    <d v="2015-03-12T00:00:00"/>
    <d v="1899-12-30T15:22:15"/>
    <n v="0"/>
    <n v="0"/>
    <n v="-1876957.8300001551"/>
    <m/>
    <m/>
    <n v="204616"/>
    <m/>
    <n v="60"/>
    <s v="Francielly"/>
    <n v="1"/>
    <m/>
    <n v="2"/>
    <d v="2015-04-08T00:00:00"/>
    <d v="2015-04-08T00:00:00"/>
    <m/>
    <m/>
    <n v="2015"/>
    <n v="60"/>
    <m/>
    <m/>
    <m/>
    <m/>
    <s v="Mensalidade Ensino Médio"/>
    <x v="1"/>
    <x v="4"/>
    <m/>
    <n v="77"/>
    <n v="11"/>
    <s v="Antec. de Cheque"/>
    <m/>
    <n v="0"/>
    <m/>
    <n v="0"/>
    <m/>
    <m/>
    <s v="BRB [GYN] [OPERAÇÕES]"/>
    <m/>
    <m/>
    <m/>
  </r>
  <r>
    <n v="259374"/>
    <n v="204617"/>
    <s v="Par.(07/12) 018658/ANTONIO CÉZAR BATISTA FIL - Mensalidades"/>
    <n v="1551.6"/>
    <d v="2015-03-12T00:00:00"/>
    <d v="1899-12-30T15:22:16"/>
    <n v="0"/>
    <n v="0"/>
    <n v="-1875406.230000155"/>
    <m/>
    <m/>
    <n v="204617"/>
    <m/>
    <n v="60"/>
    <s v="Francielly"/>
    <n v="1"/>
    <m/>
    <n v="2"/>
    <d v="2015-04-08T00:00:00"/>
    <d v="2015-04-08T00:00:00"/>
    <m/>
    <m/>
    <n v="2015"/>
    <n v="60"/>
    <m/>
    <m/>
    <m/>
    <m/>
    <s v="Mensalidade Ensino Médio"/>
    <x v="1"/>
    <x v="4"/>
    <m/>
    <n v="77"/>
    <n v="11"/>
    <s v="Antec. de Cheque"/>
    <m/>
    <n v="0"/>
    <m/>
    <n v="0"/>
    <m/>
    <m/>
    <s v="BRB [GYN] [OPERAÇÕES]"/>
    <m/>
    <m/>
    <m/>
  </r>
  <r>
    <n v="259375"/>
    <n v="210701"/>
    <s v="Par.(08/12) 018658/ANTONIO CÉZAR BATISTA FIL - Mensalidades"/>
    <n v="1551.6"/>
    <d v="2015-03-12T00:00:00"/>
    <d v="1899-12-30T15:22:17"/>
    <n v="0"/>
    <n v="0"/>
    <n v="-1873854.630000155"/>
    <m/>
    <m/>
    <n v="210701"/>
    <m/>
    <n v="60"/>
    <s v="Francielly"/>
    <n v="1"/>
    <m/>
    <n v="2"/>
    <d v="2015-04-08T00:00:00"/>
    <d v="2015-04-08T00:00:00"/>
    <m/>
    <m/>
    <n v="2015"/>
    <n v="60"/>
    <m/>
    <m/>
    <m/>
    <m/>
    <s v="Mensalidade Ensino Médio"/>
    <x v="1"/>
    <x v="4"/>
    <m/>
    <n v="77"/>
    <n v="11"/>
    <s v="Antec. de Cheque"/>
    <m/>
    <n v="0"/>
    <m/>
    <n v="0"/>
    <m/>
    <m/>
    <s v="BRB [GYN] [OPERAÇÕES]"/>
    <m/>
    <m/>
    <m/>
  </r>
  <r>
    <n v="259376"/>
    <n v="188710"/>
    <s v="Par.(03/12) 018260/RAQUEL RAMOS VILLA VERDE - Mensalidades"/>
    <n v="736.5"/>
    <d v="2015-03-12T00:00:00"/>
    <d v="1899-12-30T15:23:28"/>
    <n v="0"/>
    <n v="0"/>
    <n v="-1873118.130000155"/>
    <m/>
    <m/>
    <n v="188710"/>
    <m/>
    <n v="60"/>
    <s v="Francielly"/>
    <n v="1"/>
    <m/>
    <n v="2"/>
    <d v="2015-04-08T00:00:00"/>
    <d v="2015-04-08T00:00:00"/>
    <m/>
    <m/>
    <n v="2015"/>
    <n v="60"/>
    <m/>
    <m/>
    <m/>
    <m/>
    <s v="Mensalidade Ensino Médio"/>
    <x v="1"/>
    <x v="4"/>
    <m/>
    <n v="77"/>
    <n v="11"/>
    <s v="Antec. de Cheque"/>
    <m/>
    <n v="0"/>
    <m/>
    <n v="0"/>
    <m/>
    <m/>
    <s v="BRB [GYN] [OPERAÇÕES]"/>
    <m/>
    <m/>
    <m/>
  </r>
  <r>
    <n v="259377"/>
    <n v="190094"/>
    <s v="Par.(04/12) 018260/RAQUEL RAMOS VILLA VERDE - Mensalidades"/>
    <n v="736.5"/>
    <d v="2015-03-12T00:00:00"/>
    <d v="1899-12-30T15:23:29"/>
    <n v="0"/>
    <n v="0"/>
    <n v="-1872381.630000155"/>
    <m/>
    <m/>
    <n v="190094"/>
    <m/>
    <n v="60"/>
    <s v="Francielly"/>
    <n v="1"/>
    <m/>
    <n v="2"/>
    <d v="2015-04-08T00:00:00"/>
    <d v="2015-04-08T00:00:00"/>
    <m/>
    <m/>
    <n v="2015"/>
    <n v="60"/>
    <m/>
    <m/>
    <m/>
    <m/>
    <s v="Mensalidade Ensino Médio"/>
    <x v="1"/>
    <x v="4"/>
    <m/>
    <n v="77"/>
    <n v="11"/>
    <s v="Antec. de Cheque"/>
    <m/>
    <n v="0"/>
    <m/>
    <n v="0"/>
    <m/>
    <m/>
    <s v="BRB [GYN] [OPERAÇÕES]"/>
    <m/>
    <m/>
    <m/>
  </r>
  <r>
    <n v="259378"/>
    <n v="193035"/>
    <s v="Par.(05/12) 018260/RAQUEL RAMOS VILLA VERDE - Mensalidades"/>
    <n v="736.5"/>
    <d v="2015-03-12T00:00:00"/>
    <d v="1899-12-30T15:23:30"/>
    <n v="0"/>
    <n v="0"/>
    <n v="-1871645.130000155"/>
    <m/>
    <m/>
    <n v="193035"/>
    <m/>
    <n v="60"/>
    <s v="Francielly"/>
    <n v="1"/>
    <m/>
    <n v="2"/>
    <d v="2015-04-08T00:00:00"/>
    <d v="2015-04-08T00:00:00"/>
    <m/>
    <m/>
    <n v="2015"/>
    <n v="60"/>
    <m/>
    <m/>
    <m/>
    <m/>
    <s v="Mensalidade Ensino Médio"/>
    <x v="1"/>
    <x v="4"/>
    <m/>
    <n v="77"/>
    <n v="11"/>
    <s v="Antec. de Cheque"/>
    <m/>
    <n v="0"/>
    <m/>
    <n v="0"/>
    <m/>
    <m/>
    <s v="BRB [GYN] [OPERAÇÕES]"/>
    <m/>
    <m/>
    <m/>
  </r>
  <r>
    <n v="259379"/>
    <n v="198964"/>
    <s v="Par.(06/12) 018260/RAQUEL RAMOS VILLA VERDE - Mensalidades"/>
    <n v="736.5"/>
    <d v="2015-03-12T00:00:00"/>
    <d v="1899-12-30T15:23:30"/>
    <n v="0"/>
    <n v="0"/>
    <n v="-1870908.630000155"/>
    <m/>
    <m/>
    <n v="198964"/>
    <m/>
    <n v="60"/>
    <s v="Francielly"/>
    <n v="1"/>
    <m/>
    <n v="2"/>
    <d v="2015-04-08T00:00:00"/>
    <d v="2015-04-08T00:00:00"/>
    <m/>
    <m/>
    <n v="2015"/>
    <n v="60"/>
    <m/>
    <m/>
    <m/>
    <m/>
    <s v="Mensalidade Ensino Médio"/>
    <x v="1"/>
    <x v="4"/>
    <m/>
    <n v="77"/>
    <n v="11"/>
    <s v="Antec. de Cheque"/>
    <m/>
    <n v="0"/>
    <m/>
    <n v="0"/>
    <m/>
    <m/>
    <s v="BRB [GYN] [OPERAÇÕES]"/>
    <m/>
    <m/>
    <m/>
  </r>
  <r>
    <n v="259380"/>
    <n v="211329"/>
    <s v="Par.(07/12) 018260/RAQUEL RAMOS VILLA VERDE - Mensalidades"/>
    <n v="736.5"/>
    <d v="2015-03-12T00:00:00"/>
    <d v="1899-12-30T15:23:31"/>
    <n v="0"/>
    <n v="0"/>
    <n v="-1870172.130000155"/>
    <m/>
    <m/>
    <n v="211329"/>
    <m/>
    <n v="60"/>
    <s v="Francielly"/>
    <n v="1"/>
    <m/>
    <n v="2"/>
    <d v="2015-04-08T00:00:00"/>
    <d v="2015-04-08T00:00:00"/>
    <m/>
    <m/>
    <n v="2015"/>
    <n v="60"/>
    <m/>
    <m/>
    <m/>
    <m/>
    <s v="Mensalidade Ensino Médio"/>
    <x v="1"/>
    <x v="4"/>
    <m/>
    <n v="77"/>
    <n v="11"/>
    <s v="Antec. de Cheque"/>
    <m/>
    <n v="0"/>
    <m/>
    <n v="0"/>
    <m/>
    <m/>
    <s v="BRB [GYN] [OPERAÇÕES]"/>
    <m/>
    <m/>
    <m/>
  </r>
  <r>
    <n v="259381"/>
    <n v="212999"/>
    <s v="Par.(03/12) 020735/CAIO BAHMAD BOTOSSO VELOS - Parcelas"/>
    <n v="1386"/>
    <d v="2015-03-12T00:00:00"/>
    <d v="1899-12-30T15:24:57"/>
    <n v="0"/>
    <n v="0"/>
    <n v="-1868786.130000155"/>
    <m/>
    <m/>
    <n v="212999"/>
    <m/>
    <n v="60"/>
    <s v="Francielly"/>
    <n v="2"/>
    <m/>
    <n v="6"/>
    <d v="2015-04-08T00:00:00"/>
    <d v="2015-04-08T00:00:00"/>
    <m/>
    <m/>
    <n v="2015"/>
    <n v="60"/>
    <m/>
    <m/>
    <m/>
    <m/>
    <s v="Mensalidade Pré-Vestibular"/>
    <x v="1"/>
    <x v="4"/>
    <m/>
    <n v="77"/>
    <n v="11"/>
    <s v="Antec. de Cheque"/>
    <m/>
    <n v="0"/>
    <m/>
    <n v="0"/>
    <m/>
    <m/>
    <s v="BRB [GYN] [OPERAÇÕES]"/>
    <m/>
    <m/>
    <m/>
  </r>
  <r>
    <n v="259382"/>
    <n v="213000"/>
    <s v="Par.(04/12) 020735/CAIO BAHMAD BOTOSSO VELOS - Parcelas"/>
    <n v="1386"/>
    <d v="2015-03-12T00:00:00"/>
    <d v="1899-12-30T15:24:57"/>
    <n v="0"/>
    <n v="0"/>
    <n v="-1867400.130000155"/>
    <m/>
    <m/>
    <n v="213000"/>
    <m/>
    <n v="60"/>
    <s v="Francielly"/>
    <n v="2"/>
    <m/>
    <n v="6"/>
    <d v="2015-04-08T00:00:00"/>
    <d v="2015-04-08T00:00:00"/>
    <m/>
    <m/>
    <n v="2015"/>
    <n v="60"/>
    <m/>
    <m/>
    <m/>
    <m/>
    <s v="Mensalidade Pré-Vestibular"/>
    <x v="1"/>
    <x v="4"/>
    <m/>
    <n v="77"/>
    <n v="11"/>
    <s v="Antec. de Cheque"/>
    <m/>
    <n v="0"/>
    <m/>
    <n v="0"/>
    <m/>
    <m/>
    <s v="BRB [GYN] [OPERAÇÕES]"/>
    <m/>
    <m/>
    <m/>
  </r>
  <r>
    <n v="259383"/>
    <n v="213001"/>
    <s v="Par.(05/12) 020735/CAIO BAHMAD BOTOSSO VELOS - Parcelas"/>
    <n v="1386"/>
    <d v="2015-03-12T00:00:00"/>
    <d v="1899-12-30T15:24:58"/>
    <n v="0"/>
    <n v="0"/>
    <n v="-1866014.130000155"/>
    <m/>
    <m/>
    <n v="213001"/>
    <m/>
    <n v="60"/>
    <s v="Francielly"/>
    <n v="2"/>
    <m/>
    <n v="6"/>
    <d v="2015-04-08T00:00:00"/>
    <d v="2015-04-08T00:00:00"/>
    <m/>
    <m/>
    <n v="2015"/>
    <n v="60"/>
    <m/>
    <m/>
    <m/>
    <m/>
    <s v="Mensalidade Pré-Vestibular"/>
    <x v="1"/>
    <x v="4"/>
    <m/>
    <n v="77"/>
    <n v="11"/>
    <s v="Antec. de Cheque"/>
    <m/>
    <n v="0"/>
    <m/>
    <n v="0"/>
    <m/>
    <m/>
    <s v="BRB [GYN] [OPERAÇÕES]"/>
    <m/>
    <m/>
    <m/>
  </r>
  <r>
    <n v="259384"/>
    <n v="213002"/>
    <s v="Par.(06/12) 020735/CAIO BAHMAD BOTOSSO VELOS - Parcelas"/>
    <n v="1386"/>
    <d v="2015-03-12T00:00:00"/>
    <d v="1899-12-30T15:24:59"/>
    <n v="0"/>
    <n v="0"/>
    <n v="-1864628.130000155"/>
    <m/>
    <m/>
    <n v="213002"/>
    <m/>
    <n v="60"/>
    <s v="Francielly"/>
    <n v="2"/>
    <m/>
    <n v="6"/>
    <d v="2015-04-08T00:00:00"/>
    <d v="2015-04-08T00:00:00"/>
    <m/>
    <m/>
    <n v="2015"/>
    <n v="60"/>
    <m/>
    <m/>
    <m/>
    <m/>
    <s v="Mensalidade Pré-Vestibular"/>
    <x v="1"/>
    <x v="4"/>
    <m/>
    <n v="77"/>
    <n v="11"/>
    <s v="Antec. de Cheque"/>
    <m/>
    <n v="0"/>
    <m/>
    <n v="0"/>
    <m/>
    <m/>
    <s v="BRB [GYN] [OPERAÇÕES]"/>
    <m/>
    <m/>
    <m/>
  </r>
  <r>
    <n v="259385"/>
    <n v="213003"/>
    <s v="Par.(07/12) 020735/CAIO BAHMAD BOTOSSO VELOS - Parcelas"/>
    <n v="1386"/>
    <d v="2015-03-12T00:00:00"/>
    <d v="1899-12-30T15:25:00"/>
    <n v="0"/>
    <n v="0"/>
    <n v="-1863242.130000155"/>
    <m/>
    <m/>
    <n v="213003"/>
    <m/>
    <n v="60"/>
    <s v="Francielly"/>
    <n v="2"/>
    <m/>
    <n v="6"/>
    <d v="2015-04-08T00:00:00"/>
    <d v="2015-04-08T00:00:00"/>
    <m/>
    <m/>
    <n v="2015"/>
    <n v="60"/>
    <m/>
    <m/>
    <m/>
    <m/>
    <s v="Mensalidade Pré-Vestibular"/>
    <x v="1"/>
    <x v="4"/>
    <m/>
    <n v="77"/>
    <n v="11"/>
    <s v="Antec. de Cheque"/>
    <m/>
    <n v="0"/>
    <m/>
    <n v="0"/>
    <m/>
    <m/>
    <s v="BRB [GYN] [OPERAÇÕES]"/>
    <m/>
    <m/>
    <m/>
  </r>
  <r>
    <n v="259402"/>
    <n v="213010"/>
    <s v="Par.(02/10) 020734/KARINE MONTEIRO FERREIRA - Parcelas"/>
    <n v="190"/>
    <d v="2015-03-12T00:00:00"/>
    <d v="1899-12-30T16:21:33"/>
    <n v="0"/>
    <n v="0"/>
    <n v="-1863052.130000155"/>
    <m/>
    <m/>
    <n v="213010"/>
    <m/>
    <n v="60"/>
    <s v="Francielly"/>
    <n v="2"/>
    <m/>
    <n v="62"/>
    <d v="2015-04-08T00:00:00"/>
    <d v="2015-04-08T00:00:00"/>
    <m/>
    <m/>
    <n v="2015"/>
    <n v="60"/>
    <m/>
    <m/>
    <m/>
    <m/>
    <s v="Mensalidade Maratona, Turmas Olímpicas, Específicas"/>
    <x v="1"/>
    <x v="4"/>
    <m/>
    <n v="77"/>
    <n v="11"/>
    <s v="Antec. de Cheque"/>
    <m/>
    <n v="0"/>
    <m/>
    <n v="0"/>
    <m/>
    <m/>
    <s v="BRB [GYN] [OPERAÇÕES]"/>
    <m/>
    <m/>
    <m/>
  </r>
  <r>
    <n v="259403"/>
    <n v="213011"/>
    <s v="Par.(03/10) 020734/KARINE MONTEIRO FERREIRA - Parcelas"/>
    <n v="190"/>
    <d v="2015-03-12T00:00:00"/>
    <d v="1899-12-30T16:21:33"/>
    <n v="0"/>
    <n v="0"/>
    <n v="-1862862.130000155"/>
    <m/>
    <m/>
    <n v="213011"/>
    <m/>
    <n v="60"/>
    <s v="Francielly"/>
    <n v="2"/>
    <m/>
    <n v="62"/>
    <d v="2015-04-08T00:00:00"/>
    <d v="2015-04-08T00:00:00"/>
    <m/>
    <m/>
    <n v="2015"/>
    <n v="60"/>
    <m/>
    <m/>
    <m/>
    <m/>
    <s v="Mensalidade Maratona, Turmas Olímpicas, Específicas"/>
    <x v="1"/>
    <x v="4"/>
    <m/>
    <n v="77"/>
    <n v="11"/>
    <s v="Antec. de Cheque"/>
    <m/>
    <n v="0"/>
    <m/>
    <n v="0"/>
    <m/>
    <m/>
    <s v="BRB [GYN] [OPERAÇÕES]"/>
    <m/>
    <m/>
    <m/>
  </r>
  <r>
    <n v="259404"/>
    <n v="213012"/>
    <s v="Par.(04/10) 020734/KARINE MONTEIRO FERREIRA - Parcelas"/>
    <n v="190"/>
    <d v="2015-03-12T00:00:00"/>
    <d v="1899-12-30T16:21:34"/>
    <n v="0"/>
    <n v="0"/>
    <n v="-1862672.130000155"/>
    <m/>
    <m/>
    <n v="213012"/>
    <m/>
    <n v="60"/>
    <s v="Francielly"/>
    <n v="2"/>
    <m/>
    <n v="62"/>
    <d v="2015-04-08T00:00:00"/>
    <d v="2015-04-08T00:00:00"/>
    <m/>
    <m/>
    <n v="2015"/>
    <n v="60"/>
    <m/>
    <m/>
    <m/>
    <m/>
    <s v="Mensalidade Maratona, Turmas Olímpicas, Específicas"/>
    <x v="1"/>
    <x v="4"/>
    <m/>
    <n v="77"/>
    <n v="11"/>
    <s v="Antec. de Cheque"/>
    <m/>
    <n v="0"/>
    <m/>
    <n v="0"/>
    <m/>
    <m/>
    <s v="BRB [GYN] [OPERAÇÕES]"/>
    <m/>
    <m/>
    <m/>
  </r>
  <r>
    <n v="259405"/>
    <n v="213013"/>
    <s v="Par.(05/10) 020734/KARINE MONTEIRO FERREIRA - Parcelas"/>
    <n v="190"/>
    <d v="2015-03-12T00:00:00"/>
    <d v="1899-12-30T16:21:34"/>
    <n v="0"/>
    <n v="0"/>
    <n v="-1862482.130000155"/>
    <m/>
    <m/>
    <n v="213013"/>
    <m/>
    <n v="60"/>
    <s v="Francielly"/>
    <n v="2"/>
    <m/>
    <n v="62"/>
    <d v="2015-04-08T00:00:00"/>
    <d v="2015-04-08T00:00:00"/>
    <m/>
    <m/>
    <n v="2015"/>
    <n v="60"/>
    <m/>
    <m/>
    <m/>
    <m/>
    <s v="Mensalidade Maratona, Turmas Olímpicas, Específicas"/>
    <x v="1"/>
    <x v="4"/>
    <m/>
    <n v="77"/>
    <n v="11"/>
    <s v="Antec. de Cheque"/>
    <m/>
    <n v="0"/>
    <m/>
    <n v="0"/>
    <m/>
    <m/>
    <s v="BRB [GYN] [OPERAÇÕES]"/>
    <m/>
    <m/>
    <m/>
  </r>
  <r>
    <n v="259406"/>
    <n v="213014"/>
    <s v="Par.(06/10) 020734/KARINE MONTEIRO FERREIRA - Parcelas"/>
    <n v="190"/>
    <d v="2015-03-12T00:00:00"/>
    <d v="1899-12-30T16:21:35"/>
    <n v="0"/>
    <n v="0"/>
    <n v="-1862292.130000155"/>
    <m/>
    <m/>
    <n v="213014"/>
    <m/>
    <n v="60"/>
    <s v="Francielly"/>
    <n v="2"/>
    <m/>
    <n v="62"/>
    <d v="2015-04-08T00:00:00"/>
    <d v="2015-04-08T00:00:00"/>
    <m/>
    <m/>
    <n v="2015"/>
    <n v="60"/>
    <m/>
    <m/>
    <m/>
    <m/>
    <s v="Mensalidade Maratona, Turmas Olímpicas, Específicas"/>
    <x v="1"/>
    <x v="4"/>
    <m/>
    <n v="77"/>
    <n v="11"/>
    <s v="Antec. de Cheque"/>
    <m/>
    <n v="0"/>
    <m/>
    <n v="0"/>
    <m/>
    <m/>
    <s v="BRB [GYN] [OPERAÇÕES]"/>
    <m/>
    <m/>
    <m/>
  </r>
  <r>
    <n v="259416"/>
    <n v="212983"/>
    <s v="Par.(02/10) 020733/RANDYSTON BRENNO FEITOSA - Parcelas"/>
    <n v="275"/>
    <d v="2015-03-12T00:00:00"/>
    <d v="1899-12-30T16:51:24"/>
    <n v="0"/>
    <n v="0"/>
    <n v="-1862017.130000155"/>
    <m/>
    <m/>
    <n v="212983"/>
    <m/>
    <n v="60"/>
    <s v="Francielly"/>
    <n v="2"/>
    <m/>
    <n v="62"/>
    <d v="2015-04-08T00:00:00"/>
    <d v="2015-04-08T00:00:00"/>
    <m/>
    <m/>
    <n v="2015"/>
    <n v="60"/>
    <m/>
    <m/>
    <m/>
    <m/>
    <s v="Mensalidade Maratona, Turmas Olímpicas, Específicas"/>
    <x v="1"/>
    <x v="4"/>
    <m/>
    <n v="77"/>
    <n v="11"/>
    <s v="Antec. de Cheque"/>
    <m/>
    <n v="0"/>
    <m/>
    <n v="0"/>
    <m/>
    <m/>
    <s v="BRB [GYN] [OPERAÇÕES]"/>
    <m/>
    <m/>
    <m/>
  </r>
  <r>
    <n v="259417"/>
    <n v="212984"/>
    <s v="Par.(03/10) 020733/RANDYSTON BRENNO FEITOSA - Parcelas"/>
    <n v="275"/>
    <d v="2015-03-12T00:00:00"/>
    <d v="1899-12-30T16:51:24"/>
    <n v="0"/>
    <n v="0"/>
    <n v="-1861742.130000155"/>
    <m/>
    <m/>
    <n v="212984"/>
    <m/>
    <n v="60"/>
    <s v="Francielly"/>
    <n v="2"/>
    <m/>
    <n v="62"/>
    <d v="2015-04-08T00:00:00"/>
    <d v="2015-04-08T00:00:00"/>
    <m/>
    <m/>
    <n v="2015"/>
    <n v="60"/>
    <m/>
    <m/>
    <m/>
    <m/>
    <s v="Mensalidade Maratona, Turmas Olímpicas, Específicas"/>
    <x v="1"/>
    <x v="4"/>
    <m/>
    <n v="77"/>
    <n v="11"/>
    <s v="Antec. de Cheque"/>
    <m/>
    <n v="0"/>
    <m/>
    <n v="0"/>
    <m/>
    <m/>
    <s v="BRB [GYN] [OPERAÇÕES]"/>
    <m/>
    <m/>
    <m/>
  </r>
  <r>
    <n v="259418"/>
    <n v="212985"/>
    <s v="Par.(04/10) 020733/RANDYSTON BRENNO FEITOSA - Parcelas"/>
    <n v="275"/>
    <d v="2015-03-12T00:00:00"/>
    <d v="1899-12-30T16:51:24"/>
    <n v="0"/>
    <n v="0"/>
    <n v="-1861467.130000155"/>
    <m/>
    <m/>
    <n v="212985"/>
    <m/>
    <n v="60"/>
    <s v="Francielly"/>
    <n v="2"/>
    <m/>
    <n v="62"/>
    <d v="2015-04-08T00:00:00"/>
    <d v="2015-04-08T00:00:00"/>
    <m/>
    <m/>
    <n v="2015"/>
    <n v="60"/>
    <m/>
    <m/>
    <m/>
    <m/>
    <s v="Mensalidade Maratona, Turmas Olímpicas, Específicas"/>
    <x v="1"/>
    <x v="4"/>
    <m/>
    <n v="77"/>
    <n v="11"/>
    <s v="Antec. de Cheque"/>
    <m/>
    <n v="0"/>
    <m/>
    <n v="0"/>
    <m/>
    <m/>
    <s v="BRB [GYN] [OPERAÇÕES]"/>
    <m/>
    <m/>
    <m/>
  </r>
  <r>
    <n v="259419"/>
    <n v="212986"/>
    <s v="Par.(05/10) 020733/RANDYSTON BRENNO FEITOSA - Parcelas"/>
    <n v="275"/>
    <d v="2015-03-12T00:00:00"/>
    <d v="1899-12-30T16:51:25"/>
    <n v="0"/>
    <n v="0"/>
    <n v="-1861192.130000155"/>
    <m/>
    <m/>
    <n v="212986"/>
    <m/>
    <n v="60"/>
    <s v="Francielly"/>
    <n v="2"/>
    <m/>
    <n v="62"/>
    <d v="2015-04-08T00:00:00"/>
    <d v="2015-04-08T00:00:00"/>
    <m/>
    <m/>
    <n v="2015"/>
    <n v="60"/>
    <m/>
    <m/>
    <m/>
    <m/>
    <s v="Mensalidade Maratona, Turmas Olímpicas, Específicas"/>
    <x v="1"/>
    <x v="4"/>
    <m/>
    <n v="77"/>
    <n v="11"/>
    <s v="Antec. de Cheque"/>
    <m/>
    <n v="0"/>
    <m/>
    <n v="0"/>
    <m/>
    <m/>
    <s v="BRB [GYN] [OPERAÇÕES]"/>
    <m/>
    <m/>
    <m/>
  </r>
  <r>
    <n v="259420"/>
    <n v="212987"/>
    <s v="Par.(06/10) 020733/RANDYSTON BRENNO FEITOSA - Parcelas"/>
    <n v="275"/>
    <d v="2015-03-12T00:00:00"/>
    <d v="1899-12-30T16:51:26"/>
    <n v="0"/>
    <n v="0"/>
    <n v="-1860917.130000155"/>
    <m/>
    <m/>
    <n v="212987"/>
    <m/>
    <n v="60"/>
    <s v="Francielly"/>
    <n v="2"/>
    <m/>
    <n v="62"/>
    <d v="2015-04-08T00:00:00"/>
    <d v="2015-04-08T00:00:00"/>
    <m/>
    <m/>
    <n v="2015"/>
    <n v="60"/>
    <m/>
    <m/>
    <m/>
    <m/>
    <s v="Mensalidade Maratona, Turmas Olímpicas, Específicas"/>
    <x v="1"/>
    <x v="4"/>
    <m/>
    <n v="77"/>
    <n v="11"/>
    <s v="Antec. de Cheque"/>
    <m/>
    <n v="0"/>
    <m/>
    <n v="0"/>
    <m/>
    <m/>
    <s v="BRB [GYN] [OPERAÇÕES]"/>
    <m/>
    <m/>
    <m/>
  </r>
  <r>
    <n v="259421"/>
    <s v="Remessa Olimpo Fundamental"/>
    <s v="Remessa Olimpo Fundamental"/>
    <n v="665"/>
    <d v="2015-03-12T00:00:00"/>
    <d v="1899-12-30T16:53:55"/>
    <n v="0"/>
    <n v="0"/>
    <n v="-1860252.130000155"/>
    <m/>
    <m/>
    <m/>
    <m/>
    <n v="60"/>
    <s v="Francielly"/>
    <n v="2"/>
    <m/>
    <n v="1431"/>
    <d v="2015-04-08T00:00:00"/>
    <d v="2015-04-08T00:00:00"/>
    <m/>
    <m/>
    <n v="2015"/>
    <n v="60"/>
    <m/>
    <m/>
    <m/>
    <m/>
    <s v="Remessa Olimpo Fundamental"/>
    <x v="1"/>
    <x v="4"/>
    <m/>
    <n v="77"/>
    <n v="11"/>
    <s v="Antec. de Cheque"/>
    <m/>
    <m/>
    <m/>
    <n v="0"/>
    <m/>
    <m/>
    <s v="BRB [GYN] [OPERAÇÕES]"/>
    <m/>
    <m/>
    <m/>
  </r>
  <r>
    <n v="254848"/>
    <n v="212982"/>
    <s v="Par.(01/10) 020733/RANDYSTON BRENNO FEITOSA - Parcelas"/>
    <n v="275"/>
    <d v="2015-03-12T00:00:00"/>
    <d v="1899-12-30T17:21:48"/>
    <n v="0"/>
    <n v="0"/>
    <n v="-1859977.130000155"/>
    <m/>
    <m/>
    <n v="212982"/>
    <m/>
    <n v="24"/>
    <s v="Emilly"/>
    <n v="2"/>
    <m/>
    <n v="62"/>
    <d v="2015-03-24T00:00:00"/>
    <d v="2015-03-24T00:00:00"/>
    <m/>
    <m/>
    <n v="2015"/>
    <n v="24"/>
    <m/>
    <m/>
    <m/>
    <m/>
    <s v="Mensalidade Maratona, Turmas Olímpicas, Específicas"/>
    <x v="1"/>
    <x v="4"/>
    <m/>
    <n v="52"/>
    <n v="2"/>
    <s v="Cheque"/>
    <m/>
    <n v="0"/>
    <m/>
    <n v="0"/>
    <m/>
    <m/>
    <s v="BRB [SOL] [012052-4] [CC] [COB]"/>
    <m/>
    <m/>
    <m/>
  </r>
  <r>
    <n v="255447"/>
    <s v="Extrato/117709"/>
    <s v="Banco Brb - Cód. 117709"/>
    <n v="0"/>
    <d v="2015-03-12T00:00:00"/>
    <d v="1899-12-30T17:22:33"/>
    <n v="427.5"/>
    <n v="0"/>
    <n v="-1860404.630000155"/>
    <m/>
    <m/>
    <m/>
    <n v="117709"/>
    <n v="24"/>
    <s v="Emilly"/>
    <n v="2"/>
    <m/>
    <n v="575"/>
    <d v="2015-03-25T00:00:00"/>
    <d v="2015-03-25T00:00:00"/>
    <m/>
    <m/>
    <n v="2015"/>
    <n v="24"/>
    <m/>
    <m/>
    <m/>
    <m/>
    <s v="CA.Tarifas Bancárias"/>
    <x v="2"/>
    <x v="4"/>
    <m/>
    <n v="74"/>
    <n v="9"/>
    <s v="Débito em conta"/>
    <m/>
    <n v="0"/>
    <m/>
    <n v="0"/>
    <m/>
    <m/>
    <s v="BRB [ANA] [011594-4] [CC] [COB]"/>
    <m/>
    <m/>
    <m/>
  </r>
  <r>
    <n v="254865"/>
    <n v="212998"/>
    <s v="Par.(02/12) 020735/CAIO BAHMAD BOTOSSO VELOS - Parcelas"/>
    <n v="1386"/>
    <d v="2015-03-12T00:00:00"/>
    <d v="1899-12-30T17:27:28"/>
    <n v="0"/>
    <n v="0"/>
    <n v="-1859018.630000155"/>
    <m/>
    <m/>
    <n v="212998"/>
    <m/>
    <n v="24"/>
    <s v="Emilly"/>
    <n v="2"/>
    <m/>
    <n v="6"/>
    <d v="2015-03-24T00:00:00"/>
    <d v="2015-03-24T00:00:00"/>
    <m/>
    <m/>
    <n v="2015"/>
    <n v="24"/>
    <m/>
    <m/>
    <m/>
    <m/>
    <s v="Mensalidade Pré-Vestibular"/>
    <x v="1"/>
    <x v="4"/>
    <m/>
    <n v="52"/>
    <n v="2"/>
    <s v="Cheque"/>
    <m/>
    <n v="0"/>
    <m/>
    <n v="0"/>
    <m/>
    <m/>
    <s v="BRB [SOL] [012052-4] [CC] [COB]"/>
    <m/>
    <m/>
    <m/>
  </r>
  <r>
    <n v="254870"/>
    <s v="Extrato/117591"/>
    <s v="Banco Brb - Cód. 117591"/>
    <n v="0"/>
    <d v="2015-03-12T00:00:00"/>
    <d v="1899-12-30T17:35:48"/>
    <n v="350"/>
    <n v="0"/>
    <n v="-1859368.630000155"/>
    <m/>
    <m/>
    <m/>
    <n v="117591"/>
    <n v="24"/>
    <s v="Emilly"/>
    <n v="1"/>
    <m/>
    <n v="575"/>
    <d v="2015-03-24T00:00:00"/>
    <d v="2015-03-24T00:00:00"/>
    <m/>
    <m/>
    <n v="2015"/>
    <n v="24"/>
    <m/>
    <m/>
    <m/>
    <m/>
    <s v="CA.Tarifas Bancárias"/>
    <x v="2"/>
    <x v="4"/>
    <m/>
    <n v="52"/>
    <n v="9"/>
    <s v="Débito em conta"/>
    <m/>
    <n v="0"/>
    <m/>
    <n v="0"/>
    <m/>
    <m/>
    <s v="BRB [SOL] [012052-4] [CC] [COB]"/>
    <m/>
    <m/>
    <m/>
  </r>
  <r>
    <n v="254879"/>
    <s v="Extrato/117600"/>
    <s v="Banco Brb - Par. 117600(09-9)"/>
    <n v="0"/>
    <d v="2015-03-12T00:00:00"/>
    <d v="1899-12-30T17:37:37"/>
    <n v="6.6"/>
    <n v="0"/>
    <n v="-1859375.230000155"/>
    <m/>
    <m/>
    <m/>
    <n v="117600"/>
    <n v="24"/>
    <s v="Emilly"/>
    <n v="1"/>
    <m/>
    <n v="575"/>
    <d v="2015-03-24T00:00:00"/>
    <d v="2015-03-24T00:00:00"/>
    <m/>
    <m/>
    <n v="2015"/>
    <n v="24"/>
    <m/>
    <m/>
    <m/>
    <m/>
    <s v="CA.Tarifas Bancárias"/>
    <x v="2"/>
    <x v="4"/>
    <m/>
    <n v="52"/>
    <n v="9"/>
    <s v="Débito em conta"/>
    <m/>
    <n v="0"/>
    <m/>
    <n v="0"/>
    <m/>
    <m/>
    <s v="BRB [SOL] [012052-4] [CC] [COB]"/>
    <m/>
    <m/>
    <m/>
  </r>
  <r>
    <n v="254871"/>
    <s v="Extrato/117592"/>
    <s v="Banco Brb - Par. 117592(01-9)"/>
    <n v="0"/>
    <d v="2015-03-12T00:00:00"/>
    <d v="1899-12-30T17:37:37"/>
    <n v="6.24"/>
    <n v="0"/>
    <n v="-1859381.470000155"/>
    <m/>
    <m/>
    <m/>
    <n v="117592"/>
    <n v="24"/>
    <s v="Emilly"/>
    <n v="1"/>
    <m/>
    <n v="575"/>
    <d v="2015-03-24T00:00:00"/>
    <d v="2015-03-24T00:00:00"/>
    <m/>
    <m/>
    <n v="2015"/>
    <n v="24"/>
    <m/>
    <m/>
    <m/>
    <m/>
    <s v="CA.Tarifas Bancárias"/>
    <x v="2"/>
    <x v="4"/>
    <m/>
    <n v="52"/>
    <n v="9"/>
    <s v="Débito em conta"/>
    <m/>
    <n v="0"/>
    <m/>
    <n v="0"/>
    <m/>
    <m/>
    <s v="BRB [SOL] [012052-4] [CC] [COB]"/>
    <m/>
    <m/>
    <m/>
  </r>
  <r>
    <n v="254872"/>
    <s v="Extrato/117593"/>
    <s v="Banco Brb - Par. 117593(02-9)"/>
    <n v="0"/>
    <d v="2015-03-12T00:00:00"/>
    <d v="1899-12-30T17:37:37"/>
    <n v="14.77"/>
    <n v="0"/>
    <n v="-1859396.2400001551"/>
    <m/>
    <m/>
    <m/>
    <n v="117593"/>
    <n v="24"/>
    <s v="Emilly"/>
    <n v="1"/>
    <m/>
    <n v="575"/>
    <d v="2015-03-24T00:00:00"/>
    <d v="2015-03-24T00:00:00"/>
    <m/>
    <m/>
    <n v="2015"/>
    <n v="24"/>
    <m/>
    <m/>
    <m/>
    <m/>
    <s v="CA.Tarifas Bancárias"/>
    <x v="2"/>
    <x v="4"/>
    <m/>
    <n v="52"/>
    <n v="9"/>
    <s v="Débito em conta"/>
    <m/>
    <n v="0"/>
    <m/>
    <n v="0"/>
    <m/>
    <m/>
    <s v="BRB [SOL] [012052-4] [CC] [COB]"/>
    <m/>
    <m/>
    <m/>
  </r>
  <r>
    <n v="254873"/>
    <s v="Extrato/117594"/>
    <s v="Banco Brb - Par. 117594(03-9)"/>
    <n v="0"/>
    <d v="2015-03-12T00:00:00"/>
    <d v="1899-12-30T17:37:37"/>
    <n v="5.65"/>
    <n v="0"/>
    <n v="-1859401.890000155"/>
    <m/>
    <m/>
    <m/>
    <n v="117594"/>
    <n v="24"/>
    <s v="Emilly"/>
    <n v="1"/>
    <m/>
    <n v="575"/>
    <d v="2015-03-24T00:00:00"/>
    <d v="2015-03-24T00:00:00"/>
    <m/>
    <m/>
    <n v="2015"/>
    <n v="24"/>
    <m/>
    <m/>
    <m/>
    <m/>
    <s v="CA.Tarifas Bancárias"/>
    <x v="2"/>
    <x v="4"/>
    <m/>
    <n v="52"/>
    <n v="9"/>
    <s v="Débito em conta"/>
    <m/>
    <n v="0"/>
    <m/>
    <n v="0"/>
    <m/>
    <m/>
    <s v="BRB [SOL] [012052-4] [CC] [COB]"/>
    <m/>
    <m/>
    <m/>
  </r>
  <r>
    <n v="254874"/>
    <s v="Extrato/117595"/>
    <s v="Banco Brb - Par. 117595(04-9)"/>
    <n v="0"/>
    <d v="2015-03-12T00:00:00"/>
    <d v="1899-12-30T17:37:37"/>
    <n v="13.9"/>
    <n v="0"/>
    <n v="-1859415.7900001549"/>
    <m/>
    <m/>
    <m/>
    <n v="117595"/>
    <n v="24"/>
    <s v="Emilly"/>
    <n v="1"/>
    <m/>
    <n v="575"/>
    <d v="2015-03-24T00:00:00"/>
    <d v="2015-03-24T00:00:00"/>
    <m/>
    <m/>
    <n v="2015"/>
    <n v="24"/>
    <m/>
    <m/>
    <m/>
    <m/>
    <s v="CA.Tarifas Bancárias"/>
    <x v="2"/>
    <x v="4"/>
    <m/>
    <n v="52"/>
    <n v="9"/>
    <s v="Débito em conta"/>
    <m/>
    <n v="0"/>
    <m/>
    <n v="0"/>
    <m/>
    <m/>
    <s v="BRB [SOL] [012052-4] [CC] [COB]"/>
    <m/>
    <m/>
    <m/>
  </r>
  <r>
    <n v="254875"/>
    <s v="Extrato/117596"/>
    <s v="Banco Brb - Par. 117596(05-9)"/>
    <n v="0"/>
    <d v="2015-03-12T00:00:00"/>
    <d v="1899-12-30T17:37:37"/>
    <n v="18.27"/>
    <n v="0"/>
    <n v="-1859434.0600001549"/>
    <m/>
    <m/>
    <m/>
    <n v="117596"/>
    <n v="24"/>
    <s v="Emilly"/>
    <n v="1"/>
    <m/>
    <n v="575"/>
    <d v="2015-03-24T00:00:00"/>
    <d v="2015-03-24T00:00:00"/>
    <m/>
    <m/>
    <n v="2015"/>
    <n v="24"/>
    <m/>
    <m/>
    <m/>
    <m/>
    <s v="CA.Tarifas Bancárias"/>
    <x v="2"/>
    <x v="4"/>
    <m/>
    <n v="52"/>
    <n v="9"/>
    <s v="Débito em conta"/>
    <m/>
    <n v="0"/>
    <m/>
    <n v="0"/>
    <m/>
    <m/>
    <s v="BRB [SOL] [012052-4] [CC] [COB]"/>
    <m/>
    <m/>
    <m/>
  </r>
  <r>
    <n v="254876"/>
    <s v="Extrato/117597"/>
    <s v="Banco Brb - Par. 117597(06-9)"/>
    <n v="0"/>
    <d v="2015-03-12T00:00:00"/>
    <d v="1899-12-30T17:37:37"/>
    <n v="14.79"/>
    <n v="0"/>
    <n v="-1859448.8500001549"/>
    <m/>
    <m/>
    <m/>
    <n v="117597"/>
    <n v="24"/>
    <s v="Emilly"/>
    <n v="1"/>
    <m/>
    <n v="575"/>
    <d v="2015-03-24T00:00:00"/>
    <d v="2015-03-24T00:00:00"/>
    <m/>
    <m/>
    <n v="2015"/>
    <n v="24"/>
    <m/>
    <m/>
    <m/>
    <m/>
    <s v="CA.Tarifas Bancárias"/>
    <x v="2"/>
    <x v="4"/>
    <m/>
    <n v="52"/>
    <n v="9"/>
    <s v="Débito em conta"/>
    <m/>
    <n v="0"/>
    <m/>
    <n v="0"/>
    <m/>
    <m/>
    <s v="BRB [SOL] [012052-4] [CC] [COB]"/>
    <m/>
    <m/>
    <m/>
  </r>
  <r>
    <n v="254877"/>
    <s v="Extrato/117598"/>
    <s v="Banco Brb - Par. 117598(07-9)"/>
    <n v="0"/>
    <d v="2015-03-12T00:00:00"/>
    <d v="1899-12-30T17:37:37"/>
    <n v="6.98"/>
    <n v="0"/>
    <n v="-1859455.8300001549"/>
    <m/>
    <m/>
    <m/>
    <n v="117598"/>
    <n v="24"/>
    <s v="Emilly"/>
    <n v="1"/>
    <m/>
    <n v="575"/>
    <d v="2015-03-24T00:00:00"/>
    <d v="2015-03-24T00:00:00"/>
    <m/>
    <m/>
    <n v="2015"/>
    <n v="24"/>
    <m/>
    <m/>
    <m/>
    <m/>
    <s v="CA.Tarifas Bancárias"/>
    <x v="2"/>
    <x v="4"/>
    <m/>
    <n v="52"/>
    <n v="9"/>
    <s v="Débito em conta"/>
    <m/>
    <n v="0"/>
    <m/>
    <n v="0"/>
    <m/>
    <m/>
    <s v="BRB [SOL] [012052-4] [CC] [COB]"/>
    <m/>
    <m/>
    <m/>
  </r>
  <r>
    <n v="254878"/>
    <s v="Extrato/117599"/>
    <s v="Banco Brb - Par. 117599(08-9)"/>
    <n v="0"/>
    <d v="2015-03-12T00:00:00"/>
    <d v="1899-12-30T17:37:37"/>
    <n v="5.98"/>
    <n v="0"/>
    <n v="-1859461.8100001549"/>
    <m/>
    <m/>
    <m/>
    <n v="117599"/>
    <n v="24"/>
    <s v="Emilly"/>
    <n v="1"/>
    <m/>
    <n v="575"/>
    <d v="2015-03-24T00:00:00"/>
    <d v="2015-03-24T00:00:00"/>
    <m/>
    <m/>
    <n v="2015"/>
    <n v="24"/>
    <m/>
    <m/>
    <m/>
    <m/>
    <s v="CA.Tarifas Bancárias"/>
    <x v="2"/>
    <x v="4"/>
    <m/>
    <n v="52"/>
    <n v="9"/>
    <s v="Débito em conta"/>
    <m/>
    <n v="0"/>
    <m/>
    <n v="0"/>
    <m/>
    <m/>
    <s v="BRB [SOL] [012052-4] [CC] [COB]"/>
    <m/>
    <m/>
    <m/>
  </r>
  <r>
    <n v="254880"/>
    <s v="Extrato/117601"/>
    <s v="Banco Brb - Par. 117601(01-8)"/>
    <n v="0"/>
    <d v="2015-03-12T00:00:00"/>
    <d v="1899-12-30T17:42:26"/>
    <n v="15"/>
    <n v="0"/>
    <n v="-1859476.8100001549"/>
    <m/>
    <m/>
    <m/>
    <n v="117601"/>
    <n v="24"/>
    <s v="Emilly"/>
    <n v="1"/>
    <m/>
    <n v="575"/>
    <d v="2015-03-24T00:00:00"/>
    <d v="2015-03-24T00:00:00"/>
    <m/>
    <m/>
    <n v="2015"/>
    <n v="24"/>
    <m/>
    <m/>
    <m/>
    <m/>
    <s v="CA.Tarifas Bancárias"/>
    <x v="2"/>
    <x v="4"/>
    <m/>
    <n v="52"/>
    <n v="9"/>
    <s v="Débito em conta"/>
    <m/>
    <n v="0"/>
    <m/>
    <n v="0"/>
    <m/>
    <m/>
    <s v="BRB [SOL] [012052-4] [CC] [COB]"/>
    <m/>
    <m/>
    <m/>
  </r>
  <r>
    <n v="254881"/>
    <s v="Extrato/117602"/>
    <s v="Banco Brb - Par. 117602(02-8)"/>
    <n v="0"/>
    <d v="2015-03-12T00:00:00"/>
    <d v="1899-12-30T17:42:26"/>
    <n v="15"/>
    <n v="0"/>
    <n v="-1859491.8100001549"/>
    <m/>
    <m/>
    <m/>
    <n v="117602"/>
    <n v="24"/>
    <s v="Emilly"/>
    <n v="1"/>
    <m/>
    <n v="575"/>
    <d v="2015-03-24T00:00:00"/>
    <d v="2015-03-24T00:00:00"/>
    <m/>
    <m/>
    <n v="2015"/>
    <n v="24"/>
    <m/>
    <m/>
    <m/>
    <m/>
    <s v="CA.Tarifas Bancárias"/>
    <x v="2"/>
    <x v="4"/>
    <m/>
    <n v="52"/>
    <n v="9"/>
    <s v="Débito em conta"/>
    <m/>
    <n v="0"/>
    <m/>
    <n v="0"/>
    <m/>
    <m/>
    <s v="BRB [SOL] [012052-4] [CC] [COB]"/>
    <m/>
    <m/>
    <m/>
  </r>
  <r>
    <n v="254882"/>
    <s v="Extrato/117603"/>
    <s v="Banco Brb - Par. 117603(03-8)"/>
    <n v="0"/>
    <d v="2015-03-12T00:00:00"/>
    <d v="1899-12-30T17:42:27"/>
    <n v="15"/>
    <n v="0"/>
    <n v="-1859506.8100001549"/>
    <m/>
    <m/>
    <m/>
    <n v="117603"/>
    <n v="24"/>
    <s v="Emilly"/>
    <n v="1"/>
    <m/>
    <n v="575"/>
    <d v="2015-03-24T00:00:00"/>
    <d v="2015-03-24T00:00:00"/>
    <m/>
    <m/>
    <n v="2015"/>
    <n v="24"/>
    <m/>
    <m/>
    <m/>
    <m/>
    <s v="CA.Tarifas Bancárias"/>
    <x v="2"/>
    <x v="4"/>
    <m/>
    <n v="52"/>
    <n v="9"/>
    <s v="Débito em conta"/>
    <m/>
    <n v="0"/>
    <m/>
    <n v="0"/>
    <m/>
    <m/>
    <s v="BRB [SOL] [012052-4] [CC] [COB]"/>
    <m/>
    <m/>
    <m/>
  </r>
  <r>
    <n v="254883"/>
    <s v="Extrato/117604"/>
    <s v="Banco Brb - Par. 117604(04-8)"/>
    <n v="0"/>
    <d v="2015-03-12T00:00:00"/>
    <d v="1899-12-30T17:42:27"/>
    <n v="15"/>
    <n v="0"/>
    <n v="-1859521.8100001549"/>
    <m/>
    <m/>
    <m/>
    <n v="117604"/>
    <n v="24"/>
    <s v="Emilly"/>
    <n v="1"/>
    <m/>
    <n v="575"/>
    <d v="2015-03-24T00:00:00"/>
    <d v="2015-03-24T00:00:00"/>
    <m/>
    <m/>
    <n v="2015"/>
    <n v="24"/>
    <m/>
    <m/>
    <m/>
    <m/>
    <s v="CA.Tarifas Bancárias"/>
    <x v="2"/>
    <x v="4"/>
    <m/>
    <n v="52"/>
    <n v="9"/>
    <s v="Débito em conta"/>
    <m/>
    <n v="0"/>
    <m/>
    <n v="0"/>
    <m/>
    <m/>
    <s v="BRB [SOL] [012052-4] [CC] [COB]"/>
    <m/>
    <m/>
    <m/>
  </r>
  <r>
    <n v="254884"/>
    <s v="Extrato/117605"/>
    <s v="Banco Brb - Par. 117605(05-8)"/>
    <n v="0"/>
    <d v="2015-03-12T00:00:00"/>
    <d v="1899-12-30T17:42:27"/>
    <n v="15"/>
    <n v="0"/>
    <n v="-1859536.8100001549"/>
    <m/>
    <m/>
    <m/>
    <n v="117605"/>
    <n v="24"/>
    <s v="Emilly"/>
    <n v="1"/>
    <m/>
    <n v="575"/>
    <d v="2015-03-24T00:00:00"/>
    <d v="2015-03-24T00:00:00"/>
    <m/>
    <m/>
    <n v="2015"/>
    <n v="24"/>
    <m/>
    <m/>
    <m/>
    <m/>
    <s v="CA.Tarifas Bancárias"/>
    <x v="2"/>
    <x v="4"/>
    <m/>
    <n v="52"/>
    <n v="9"/>
    <s v="Débito em conta"/>
    <m/>
    <n v="0"/>
    <m/>
    <n v="0"/>
    <m/>
    <m/>
    <s v="BRB [SOL] [012052-4] [CC] [COB]"/>
    <m/>
    <m/>
    <m/>
  </r>
  <r>
    <n v="254885"/>
    <s v="Extrato/117606"/>
    <s v="Banco Brb - Par. 117606(06-8)"/>
    <n v="0"/>
    <d v="2015-03-12T00:00:00"/>
    <d v="1899-12-30T17:42:27"/>
    <n v="15"/>
    <n v="0"/>
    <n v="-1859551.8100001549"/>
    <m/>
    <m/>
    <m/>
    <n v="117606"/>
    <n v="24"/>
    <s v="Emilly"/>
    <n v="1"/>
    <m/>
    <n v="575"/>
    <d v="2015-03-24T00:00:00"/>
    <d v="2015-03-24T00:00:00"/>
    <m/>
    <m/>
    <n v="2015"/>
    <n v="24"/>
    <m/>
    <m/>
    <m/>
    <m/>
    <s v="CA.Tarifas Bancárias"/>
    <x v="2"/>
    <x v="4"/>
    <m/>
    <n v="52"/>
    <n v="9"/>
    <s v="Débito em conta"/>
    <m/>
    <n v="0"/>
    <m/>
    <n v="0"/>
    <m/>
    <m/>
    <s v="BRB [SOL] [012052-4] [CC] [COB]"/>
    <m/>
    <m/>
    <m/>
  </r>
  <r>
    <n v="254886"/>
    <s v="Extrato/117607"/>
    <s v="Banco Brb - Par. 117607(07-8)"/>
    <n v="0"/>
    <d v="2015-03-12T00:00:00"/>
    <d v="1899-12-30T17:42:27"/>
    <n v="15"/>
    <n v="0"/>
    <n v="-1859566.8100001549"/>
    <m/>
    <m/>
    <m/>
    <n v="117607"/>
    <n v="24"/>
    <s v="Emilly"/>
    <n v="1"/>
    <m/>
    <n v="575"/>
    <d v="2015-03-24T00:00:00"/>
    <d v="2015-03-24T00:00:00"/>
    <m/>
    <m/>
    <n v="2015"/>
    <n v="24"/>
    <m/>
    <m/>
    <m/>
    <m/>
    <s v="CA.Tarifas Bancárias"/>
    <x v="2"/>
    <x v="4"/>
    <m/>
    <n v="52"/>
    <n v="9"/>
    <s v="Débito em conta"/>
    <m/>
    <n v="0"/>
    <m/>
    <n v="0"/>
    <m/>
    <m/>
    <s v="BRB [SOL] [012052-4] [CC] [COB]"/>
    <m/>
    <m/>
    <m/>
  </r>
  <r>
    <n v="254887"/>
    <s v="Extrato/117608"/>
    <s v="Banco Brb - Par. 117608(08-8)"/>
    <n v="0"/>
    <d v="2015-03-12T00:00:00"/>
    <d v="1899-12-30T17:42:27"/>
    <n v="15"/>
    <n v="0"/>
    <n v="-1859581.8100001549"/>
    <m/>
    <m/>
    <m/>
    <n v="117608"/>
    <n v="24"/>
    <s v="Emilly"/>
    <n v="1"/>
    <m/>
    <n v="575"/>
    <d v="2015-03-24T00:00:00"/>
    <d v="2015-03-24T00:00:00"/>
    <m/>
    <m/>
    <n v="2015"/>
    <n v="24"/>
    <m/>
    <m/>
    <m/>
    <m/>
    <s v="CA.Tarifas Bancárias"/>
    <x v="2"/>
    <x v="4"/>
    <m/>
    <n v="52"/>
    <n v="9"/>
    <s v="Débito em conta"/>
    <m/>
    <n v="0"/>
    <m/>
    <n v="0"/>
    <m/>
    <m/>
    <s v="BRB [SOL] [012052-4] [CC] [COB]"/>
    <m/>
    <m/>
    <m/>
  </r>
  <r>
    <n v="254891"/>
    <s v="Extrato/117610"/>
    <s v="Banco Brb - Par. 117610(02-15)"/>
    <n v="0"/>
    <d v="2015-03-12T00:00:00"/>
    <d v="1899-12-30T17:44:23"/>
    <n v="15"/>
    <n v="0"/>
    <n v="-1859596.8100001549"/>
    <m/>
    <m/>
    <m/>
    <n v="117610"/>
    <n v="24"/>
    <s v="Emilly"/>
    <n v="1"/>
    <m/>
    <n v="575"/>
    <d v="2015-03-24T00:00:00"/>
    <d v="2015-03-24T00:00:00"/>
    <m/>
    <m/>
    <n v="2015"/>
    <n v="24"/>
    <m/>
    <m/>
    <m/>
    <m/>
    <s v="CA.Tarifas Bancárias"/>
    <x v="2"/>
    <x v="4"/>
    <m/>
    <n v="52"/>
    <n v="9"/>
    <s v="Débito em conta"/>
    <m/>
    <n v="0"/>
    <m/>
    <n v="0"/>
    <m/>
    <m/>
    <s v="BRB [SOL] [012052-4] [CC] [COB]"/>
    <m/>
    <m/>
    <m/>
  </r>
  <r>
    <n v="254892"/>
    <s v="Extrato/117620"/>
    <s v="Banco Brb - Par. 117620(12-15)"/>
    <n v="0"/>
    <d v="2015-03-12T00:00:00"/>
    <d v="1899-12-30T17:44:23"/>
    <n v="15"/>
    <n v="0"/>
    <n v="-1859611.8100001549"/>
    <m/>
    <m/>
    <m/>
    <n v="117620"/>
    <n v="24"/>
    <s v="Emilly"/>
    <n v="1"/>
    <m/>
    <n v="575"/>
    <d v="2015-03-24T00:00:00"/>
    <d v="2015-03-24T00:00:00"/>
    <m/>
    <m/>
    <n v="2015"/>
    <n v="24"/>
    <m/>
    <m/>
    <m/>
    <m/>
    <s v="CA.Tarifas Bancárias"/>
    <x v="2"/>
    <x v="4"/>
    <m/>
    <n v="52"/>
    <n v="9"/>
    <s v="Débito em conta"/>
    <m/>
    <n v="0"/>
    <m/>
    <n v="0"/>
    <m/>
    <m/>
    <s v="BRB [SOL] [012052-4] [CC] [COB]"/>
    <m/>
    <m/>
    <m/>
  </r>
  <r>
    <n v="254893"/>
    <s v="Extrato/117611"/>
    <s v="Banco Brb - Par. 117611(03-15)"/>
    <n v="0"/>
    <d v="2015-03-12T00:00:00"/>
    <d v="1899-12-30T17:44:23"/>
    <n v="15"/>
    <n v="0"/>
    <n v="-1859626.8100001549"/>
    <m/>
    <m/>
    <m/>
    <n v="117611"/>
    <n v="24"/>
    <s v="Emilly"/>
    <n v="1"/>
    <m/>
    <n v="575"/>
    <d v="2015-03-24T00:00:00"/>
    <d v="2015-03-24T00:00:00"/>
    <m/>
    <m/>
    <n v="2015"/>
    <n v="24"/>
    <m/>
    <m/>
    <m/>
    <m/>
    <s v="CA.Tarifas Bancárias"/>
    <x v="2"/>
    <x v="4"/>
    <m/>
    <n v="52"/>
    <n v="9"/>
    <s v="Débito em conta"/>
    <m/>
    <n v="0"/>
    <m/>
    <n v="0"/>
    <m/>
    <m/>
    <s v="BRB [SOL] [012052-4] [CC] [COB]"/>
    <m/>
    <m/>
    <m/>
  </r>
  <r>
    <n v="254894"/>
    <s v="Extrato/117621"/>
    <s v="Banco Brb - Par. 117621(13-15)"/>
    <n v="0"/>
    <d v="2015-03-12T00:00:00"/>
    <d v="1899-12-30T17:44:23"/>
    <n v="15"/>
    <n v="0"/>
    <n v="-1859641.8100001549"/>
    <m/>
    <m/>
    <m/>
    <n v="117621"/>
    <n v="24"/>
    <s v="Emilly"/>
    <n v="1"/>
    <m/>
    <n v="575"/>
    <d v="2015-03-24T00:00:00"/>
    <d v="2015-03-24T00:00:00"/>
    <m/>
    <m/>
    <n v="2015"/>
    <n v="24"/>
    <m/>
    <m/>
    <m/>
    <m/>
    <s v="CA.Tarifas Bancárias"/>
    <x v="2"/>
    <x v="4"/>
    <m/>
    <n v="52"/>
    <n v="9"/>
    <s v="Débito em conta"/>
    <m/>
    <n v="0"/>
    <m/>
    <n v="0"/>
    <m/>
    <m/>
    <s v="BRB [SOL] [012052-4] [CC] [COB]"/>
    <m/>
    <m/>
    <m/>
  </r>
  <r>
    <n v="254895"/>
    <s v="Extrato/117612"/>
    <s v="Banco Brb - Par. 117612(04-15)"/>
    <n v="0"/>
    <d v="2015-03-12T00:00:00"/>
    <d v="1899-12-30T17:44:23"/>
    <n v="15"/>
    <n v="0"/>
    <n v="-1859656.8100001549"/>
    <m/>
    <m/>
    <m/>
    <n v="117612"/>
    <n v="24"/>
    <s v="Emilly"/>
    <n v="1"/>
    <m/>
    <n v="575"/>
    <d v="2015-03-24T00:00:00"/>
    <d v="2015-03-24T00:00:00"/>
    <m/>
    <m/>
    <n v="2015"/>
    <n v="24"/>
    <m/>
    <m/>
    <m/>
    <m/>
    <s v="CA.Tarifas Bancárias"/>
    <x v="2"/>
    <x v="4"/>
    <m/>
    <n v="52"/>
    <n v="9"/>
    <s v="Débito em conta"/>
    <m/>
    <n v="0"/>
    <m/>
    <n v="0"/>
    <m/>
    <m/>
    <s v="BRB [SOL] [012052-4] [CC] [COB]"/>
    <m/>
    <m/>
    <m/>
  </r>
  <r>
    <n v="254896"/>
    <s v="Extrato/117622"/>
    <s v="Banco Brb - Par. 117622(14-15)"/>
    <n v="0"/>
    <d v="2015-03-12T00:00:00"/>
    <d v="1899-12-30T17:44:23"/>
    <n v="15"/>
    <n v="0"/>
    <n v="-1859671.8100001549"/>
    <m/>
    <m/>
    <m/>
    <n v="117622"/>
    <n v="24"/>
    <s v="Emilly"/>
    <n v="1"/>
    <m/>
    <n v="575"/>
    <d v="2015-03-24T00:00:00"/>
    <d v="2015-03-24T00:00:00"/>
    <m/>
    <m/>
    <n v="2015"/>
    <n v="24"/>
    <m/>
    <m/>
    <m/>
    <m/>
    <s v="CA.Tarifas Bancárias"/>
    <x v="2"/>
    <x v="4"/>
    <m/>
    <n v="52"/>
    <n v="9"/>
    <s v="Débito em conta"/>
    <m/>
    <n v="0"/>
    <m/>
    <n v="0"/>
    <m/>
    <m/>
    <s v="BRB [SOL] [012052-4] [CC] [COB]"/>
    <m/>
    <m/>
    <m/>
  </r>
  <r>
    <n v="254897"/>
    <s v="Extrato/117613"/>
    <s v="Banco Brb - Par. 117613(05-15)"/>
    <n v="0"/>
    <d v="2015-03-12T00:00:00"/>
    <d v="1899-12-30T17:44:23"/>
    <n v="15"/>
    <n v="0"/>
    <n v="-1859686.8100001549"/>
    <m/>
    <m/>
    <m/>
    <n v="117613"/>
    <n v="24"/>
    <s v="Emilly"/>
    <n v="1"/>
    <m/>
    <n v="575"/>
    <d v="2015-03-24T00:00:00"/>
    <d v="2015-03-24T00:00:00"/>
    <m/>
    <m/>
    <n v="2015"/>
    <n v="24"/>
    <m/>
    <m/>
    <m/>
    <m/>
    <s v="CA.Tarifas Bancárias"/>
    <x v="2"/>
    <x v="4"/>
    <m/>
    <n v="52"/>
    <n v="9"/>
    <s v="Débito em conta"/>
    <m/>
    <n v="0"/>
    <m/>
    <n v="0"/>
    <m/>
    <m/>
    <s v="BRB [SOL] [012052-4] [CC] [COB]"/>
    <m/>
    <m/>
    <m/>
  </r>
  <r>
    <n v="254902"/>
    <s v="Extrato/117623"/>
    <s v="Banco Brb - Par. 117623(15-15)"/>
    <n v="0"/>
    <d v="2015-03-12T00:00:00"/>
    <d v="1899-12-30T17:44:23"/>
    <n v="230"/>
    <n v="0"/>
    <n v="-1859916.8100001549"/>
    <m/>
    <m/>
    <m/>
    <n v="117623"/>
    <n v="24"/>
    <s v="Emilly"/>
    <n v="1"/>
    <m/>
    <n v="575"/>
    <d v="2015-03-24T00:00:00"/>
    <d v="2015-03-24T00:00:00"/>
    <m/>
    <m/>
    <n v="2015"/>
    <n v="24"/>
    <m/>
    <m/>
    <m/>
    <m/>
    <s v="CA.Tarifas Bancárias"/>
    <x v="2"/>
    <x v="4"/>
    <m/>
    <n v="52"/>
    <n v="9"/>
    <s v="Débito em conta"/>
    <m/>
    <n v="0"/>
    <m/>
    <n v="0"/>
    <m/>
    <m/>
    <s v="BRB [SOL] [012052-4] [CC] [COB]"/>
    <m/>
    <m/>
    <m/>
  </r>
  <r>
    <n v="254898"/>
    <s v="Extrato/117614"/>
    <s v="Banco Brb - Par. 117614(06-15)"/>
    <n v="0"/>
    <d v="2015-03-12T00:00:00"/>
    <d v="1899-12-30T17:44:23"/>
    <n v="15"/>
    <n v="0"/>
    <n v="-1859931.8100001549"/>
    <m/>
    <m/>
    <m/>
    <n v="117614"/>
    <n v="24"/>
    <s v="Emilly"/>
    <n v="1"/>
    <m/>
    <n v="575"/>
    <d v="2015-03-24T00:00:00"/>
    <d v="2015-03-24T00:00:00"/>
    <m/>
    <m/>
    <n v="2015"/>
    <n v="24"/>
    <m/>
    <m/>
    <m/>
    <m/>
    <s v="CA.Tarifas Bancárias"/>
    <x v="2"/>
    <x v="4"/>
    <m/>
    <n v="52"/>
    <n v="9"/>
    <s v="Débito em conta"/>
    <m/>
    <n v="0"/>
    <m/>
    <n v="0"/>
    <m/>
    <m/>
    <s v="BRB [SOL] [012052-4] [CC] [COB]"/>
    <m/>
    <m/>
    <m/>
  </r>
  <r>
    <n v="254899"/>
    <s v="Extrato/117615"/>
    <s v="Banco Brb - Par. 117615(07-15)"/>
    <n v="0"/>
    <d v="2015-03-12T00:00:00"/>
    <d v="1899-12-30T17:44:23"/>
    <n v="15"/>
    <n v="0"/>
    <n v="-1859946.8100001549"/>
    <m/>
    <m/>
    <m/>
    <n v="117615"/>
    <n v="24"/>
    <s v="Emilly"/>
    <n v="1"/>
    <m/>
    <n v="575"/>
    <d v="2015-03-24T00:00:00"/>
    <d v="2015-03-24T00:00:00"/>
    <m/>
    <m/>
    <n v="2015"/>
    <n v="24"/>
    <m/>
    <m/>
    <m/>
    <m/>
    <s v="CA.Tarifas Bancárias"/>
    <x v="2"/>
    <x v="4"/>
    <m/>
    <n v="52"/>
    <n v="9"/>
    <s v="Débito em conta"/>
    <m/>
    <n v="0"/>
    <m/>
    <n v="0"/>
    <m/>
    <m/>
    <s v="BRB [SOL] [012052-4] [CC] [COB]"/>
    <m/>
    <m/>
    <m/>
  </r>
  <r>
    <n v="254900"/>
    <s v="Extrato/117616"/>
    <s v="Banco Brb - Par. 117616(08-15)"/>
    <n v="0"/>
    <d v="2015-03-12T00:00:00"/>
    <d v="1899-12-30T17:44:23"/>
    <n v="15"/>
    <n v="0"/>
    <n v="-1859961.8100001549"/>
    <m/>
    <m/>
    <m/>
    <n v="117616"/>
    <n v="24"/>
    <s v="Emilly"/>
    <n v="1"/>
    <m/>
    <n v="575"/>
    <d v="2015-03-24T00:00:00"/>
    <d v="2015-03-24T00:00:00"/>
    <m/>
    <m/>
    <n v="2015"/>
    <n v="24"/>
    <m/>
    <m/>
    <m/>
    <m/>
    <s v="CA.Tarifas Bancárias"/>
    <x v="2"/>
    <x v="4"/>
    <m/>
    <n v="52"/>
    <n v="9"/>
    <s v="Débito em conta"/>
    <m/>
    <n v="0"/>
    <m/>
    <n v="0"/>
    <m/>
    <m/>
    <s v="BRB [SOL] [012052-4] [CC] [COB]"/>
    <m/>
    <m/>
    <m/>
  </r>
  <r>
    <n v="254901"/>
    <s v="Extrato/117617"/>
    <s v="Banco Brb - Par. 117617(09-15)"/>
    <n v="0"/>
    <d v="2015-03-12T00:00:00"/>
    <d v="1899-12-30T17:44:23"/>
    <n v="15"/>
    <n v="0"/>
    <n v="-1859976.8100001549"/>
    <m/>
    <m/>
    <m/>
    <n v="117617"/>
    <n v="24"/>
    <s v="Emilly"/>
    <n v="1"/>
    <m/>
    <n v="575"/>
    <d v="2015-03-24T00:00:00"/>
    <d v="2015-03-24T00:00:00"/>
    <m/>
    <m/>
    <n v="2015"/>
    <n v="24"/>
    <m/>
    <m/>
    <m/>
    <m/>
    <s v="CA.Tarifas Bancárias"/>
    <x v="2"/>
    <x v="4"/>
    <m/>
    <n v="52"/>
    <n v="9"/>
    <s v="Débito em conta"/>
    <m/>
    <n v="0"/>
    <m/>
    <n v="0"/>
    <m/>
    <m/>
    <s v="BRB [SOL] [012052-4] [CC] [COB]"/>
    <m/>
    <m/>
    <m/>
  </r>
  <r>
    <n v="254888"/>
    <s v="Extrato/117618"/>
    <s v="Banco Brb - Par. 117618(10-15)"/>
    <n v="0"/>
    <d v="2015-03-12T00:00:00"/>
    <d v="1899-12-30T17:44:23"/>
    <n v="15"/>
    <n v="0"/>
    <n v="-1859991.8100001549"/>
    <m/>
    <m/>
    <m/>
    <n v="117618"/>
    <n v="24"/>
    <s v="Emilly"/>
    <n v="1"/>
    <m/>
    <n v="575"/>
    <d v="2015-03-24T00:00:00"/>
    <d v="2015-03-24T00:00:00"/>
    <m/>
    <m/>
    <n v="2015"/>
    <n v="24"/>
    <m/>
    <m/>
    <m/>
    <m/>
    <s v="CA.Tarifas Bancárias"/>
    <x v="2"/>
    <x v="4"/>
    <m/>
    <n v="52"/>
    <n v="9"/>
    <s v="Débito em conta"/>
    <m/>
    <n v="0"/>
    <m/>
    <n v="0"/>
    <m/>
    <m/>
    <s v="BRB [SOL] [012052-4] [CC] [COB]"/>
    <m/>
    <m/>
    <m/>
  </r>
  <r>
    <n v="254889"/>
    <s v="Extrato/117609"/>
    <s v="Banco Brb - Par. 117609(01-15)"/>
    <n v="0"/>
    <d v="2015-03-12T00:00:00"/>
    <d v="1899-12-30T17:44:23"/>
    <n v="15"/>
    <n v="0"/>
    <n v="-1860006.8100001549"/>
    <m/>
    <m/>
    <m/>
    <n v="117609"/>
    <n v="24"/>
    <s v="Emilly"/>
    <n v="1"/>
    <m/>
    <n v="575"/>
    <d v="2015-03-24T00:00:00"/>
    <d v="2015-03-24T00:00:00"/>
    <m/>
    <m/>
    <n v="2015"/>
    <n v="24"/>
    <m/>
    <m/>
    <m/>
    <m/>
    <s v="CA.Tarifas Bancárias"/>
    <x v="2"/>
    <x v="4"/>
    <m/>
    <n v="52"/>
    <n v="9"/>
    <s v="Débito em conta"/>
    <m/>
    <n v="0"/>
    <m/>
    <n v="0"/>
    <m/>
    <m/>
    <s v="BRB [SOL] [012052-4] [CC] [COB]"/>
    <m/>
    <m/>
    <m/>
  </r>
  <r>
    <n v="254890"/>
    <s v="Extrato/117619"/>
    <s v="Banco Brb - Par. 117619(11-15)"/>
    <n v="0"/>
    <d v="2015-03-12T00:00:00"/>
    <d v="1899-12-30T17:44:23"/>
    <n v="15"/>
    <n v="0"/>
    <n v="-1860021.8100001549"/>
    <m/>
    <m/>
    <m/>
    <n v="117619"/>
    <n v="24"/>
    <s v="Emilly"/>
    <n v="1"/>
    <m/>
    <n v="575"/>
    <d v="2015-03-24T00:00:00"/>
    <d v="2015-03-24T00:00:00"/>
    <m/>
    <m/>
    <n v="2015"/>
    <n v="24"/>
    <m/>
    <m/>
    <m/>
    <m/>
    <s v="CA.Tarifas Bancárias"/>
    <x v="2"/>
    <x v="4"/>
    <m/>
    <n v="52"/>
    <n v="9"/>
    <s v="Débito em conta"/>
    <m/>
    <n v="0"/>
    <m/>
    <n v="0"/>
    <m/>
    <m/>
    <s v="BRB [SOL] [012052-4] [CC] [COB]"/>
    <m/>
    <m/>
    <m/>
  </r>
  <r>
    <n v="254903"/>
    <s v="Ch 0893/55544"/>
    <s v="Grupo Olimpo - Cód. 055544"/>
    <n v="0"/>
    <d v="2015-03-12T00:00:00"/>
    <d v="1899-12-30T17:45:03"/>
    <n v="8000"/>
    <n v="0"/>
    <n v="-1868021.8100001549"/>
    <m/>
    <m/>
    <m/>
    <n v="55544"/>
    <n v="24"/>
    <s v="Emilly"/>
    <n v="1"/>
    <m/>
    <n v="498"/>
    <d v="2015-03-24T00:00:00"/>
    <d v="2015-03-24T00:00:00"/>
    <m/>
    <m/>
    <n v="2015"/>
    <n v="24"/>
    <m/>
    <m/>
    <m/>
    <m/>
    <s v="CA.Aquisição de Imóvel (ATIVO)"/>
    <x v="1"/>
    <x v="4"/>
    <m/>
    <n v="52"/>
    <n v="9"/>
    <s v="Débito em conta"/>
    <m/>
    <n v="0"/>
    <m/>
    <n v="0"/>
    <m/>
    <m/>
    <s v="BRB [SOL] [012052-4] [CC] [COB]"/>
    <m/>
    <m/>
    <m/>
  </r>
  <r>
    <n v="254904"/>
    <s v="Brb Sol 2908/114221"/>
    <s v="Rodrigo Do Petrônio - Cód. 114221"/>
    <n v="0"/>
    <d v="2015-03-12T00:00:00"/>
    <d v="1899-12-30T17:45:42"/>
    <n v="4000"/>
    <n v="0"/>
    <n v="-1872021.8100001549"/>
    <m/>
    <m/>
    <m/>
    <n v="114221"/>
    <n v="24"/>
    <s v="Emilly"/>
    <n v="1"/>
    <m/>
    <n v="1450"/>
    <d v="2015-03-24T00:00:00"/>
    <d v="2015-03-24T00:00:00"/>
    <m/>
    <m/>
    <n v="2015"/>
    <n v="24"/>
    <m/>
    <m/>
    <m/>
    <m/>
    <s v="CA.Juros Mensal Empréstimo PF"/>
    <x v="2"/>
    <x v="4"/>
    <m/>
    <n v="52"/>
    <n v="9"/>
    <s v="Débito em conta"/>
    <m/>
    <n v="0"/>
    <m/>
    <n v="0"/>
    <m/>
    <m/>
    <s v="BRB [SOL] [012052-4] [CC] [COB]"/>
    <m/>
    <m/>
    <m/>
  </r>
  <r>
    <n v="254905"/>
    <s v="Brb Sol 2945/114232"/>
    <s v="Luciano Prudente De Barros - Cód. 114232"/>
    <n v="0"/>
    <d v="2015-03-12T00:00:00"/>
    <d v="1899-12-30T17:45:57"/>
    <n v="10000"/>
    <n v="0"/>
    <n v="-1882021.8100001549"/>
    <m/>
    <m/>
    <m/>
    <n v="114232"/>
    <n v="24"/>
    <s v="Emilly"/>
    <n v="1"/>
    <m/>
    <n v="1450"/>
    <d v="2015-03-24T00:00:00"/>
    <d v="2015-03-24T00:00:00"/>
    <m/>
    <m/>
    <n v="2015"/>
    <n v="24"/>
    <m/>
    <m/>
    <m/>
    <m/>
    <s v="CA.Juros Mensal Empréstimo PF"/>
    <x v="2"/>
    <x v="4"/>
    <m/>
    <n v="52"/>
    <n v="9"/>
    <s v="Débito em conta"/>
    <m/>
    <n v="0"/>
    <m/>
    <n v="0"/>
    <m/>
    <m/>
    <s v="BRB [SOL] [012052-4] [CC] [COB]"/>
    <m/>
    <m/>
    <m/>
  </r>
  <r>
    <n v="254906"/>
    <s v="LRF/114300"/>
    <s v="Lr Fomento - Cód. 114300"/>
    <n v="0"/>
    <d v="2015-03-12T00:00:00"/>
    <d v="1899-12-30T17:46:12"/>
    <n v="55000"/>
    <n v="0"/>
    <n v="-1937021.8100001549"/>
    <m/>
    <m/>
    <m/>
    <n v="114300"/>
    <n v="24"/>
    <s v="Emilly"/>
    <n v="1"/>
    <m/>
    <n v="1436"/>
    <d v="2015-03-24T00:00:00"/>
    <d v="2015-03-24T00:00:00"/>
    <m/>
    <m/>
    <n v="2015"/>
    <n v="24"/>
    <m/>
    <m/>
    <m/>
    <m/>
    <s v="Operação de Crédito"/>
    <x v="2"/>
    <x v="4"/>
    <m/>
    <n v="52"/>
    <n v="9"/>
    <s v="Débito em conta"/>
    <m/>
    <n v="0"/>
    <m/>
    <n v="0"/>
    <m/>
    <m/>
    <s v="BRB [SOL] [012052-4] [CC] [COB]"/>
    <m/>
    <m/>
    <m/>
  </r>
  <r>
    <n v="254907"/>
    <s v="Fevereiro/115680"/>
    <s v="Folha De Pagamento - Professores Uberlân - Cód. 115680"/>
    <n v="0"/>
    <d v="2015-03-12T00:00:00"/>
    <d v="1899-12-30T17:46:27"/>
    <n v="6300"/>
    <n v="0"/>
    <n v="-1943321.8100001549"/>
    <m/>
    <m/>
    <m/>
    <n v="115680"/>
    <n v="24"/>
    <s v="Emilly"/>
    <n v="1"/>
    <m/>
    <n v="1532"/>
    <d v="2015-03-24T00:00:00"/>
    <d v="2015-03-24T00:00:00"/>
    <m/>
    <m/>
    <n v="2015"/>
    <n v="24"/>
    <m/>
    <m/>
    <m/>
    <m/>
    <s v="Uber.Salário"/>
    <x v="1"/>
    <x v="1"/>
    <m/>
    <n v="52"/>
    <n v="9"/>
    <s v="Débito em conta"/>
    <m/>
    <n v="0"/>
    <m/>
    <n v="0"/>
    <m/>
    <m/>
    <s v="BRB [SOL] [012052-4] [CC] [COB]"/>
    <m/>
    <m/>
    <m/>
  </r>
  <r>
    <n v="254908"/>
    <s v="ER/110930"/>
    <s v="Erica Ribeiro / Lindomar - Par. 110930(03-12)"/>
    <n v="0"/>
    <d v="2015-03-12T00:00:00"/>
    <d v="1899-12-30T17:46:41"/>
    <n v="1500"/>
    <n v="0"/>
    <n v="-1944821.8100001549"/>
    <m/>
    <m/>
    <m/>
    <n v="110930"/>
    <n v="24"/>
    <s v="Emilly"/>
    <n v="1"/>
    <m/>
    <n v="1450"/>
    <d v="2015-03-24T00:00:00"/>
    <d v="2015-03-24T00:00:00"/>
    <m/>
    <m/>
    <n v="2015"/>
    <n v="24"/>
    <m/>
    <m/>
    <m/>
    <m/>
    <s v="CA.Juros Mensal Empréstimo PF"/>
    <x v="2"/>
    <x v="4"/>
    <m/>
    <n v="52"/>
    <n v="9"/>
    <s v="Débito em conta"/>
    <m/>
    <n v="0"/>
    <m/>
    <n v="0"/>
    <m/>
    <m/>
    <s v="BRB [SOL] [012052-4] [CC] [COB]"/>
    <m/>
    <m/>
    <m/>
  </r>
  <r>
    <n v="254909"/>
    <s v="Fevereiro/116381"/>
    <s v="Sandra Alves de Oliveira - Cód. 116381"/>
    <n v="0"/>
    <d v="2015-03-12T00:00:00"/>
    <d v="1899-12-30T17:47:02"/>
    <n v="597.86"/>
    <n v="0"/>
    <n v="-1945419.670000155"/>
    <m/>
    <m/>
    <m/>
    <n v="116381"/>
    <n v="24"/>
    <s v="Emilly"/>
    <n v="1"/>
    <m/>
    <n v="877"/>
    <d v="2015-03-24T00:00:00"/>
    <d v="2015-03-24T00:00:00"/>
    <m/>
    <m/>
    <n v="2015"/>
    <n v="24"/>
    <m/>
    <m/>
    <m/>
    <m/>
    <s v="SolNascente.Pagamento de Salário"/>
    <x v="1"/>
    <x v="2"/>
    <m/>
    <n v="52"/>
    <n v="9"/>
    <s v="Débito em conta"/>
    <m/>
    <n v="0"/>
    <m/>
    <n v="0"/>
    <m/>
    <m/>
    <s v="BRB [SOL] [012052-4] [CC] [COB]"/>
    <m/>
    <m/>
    <m/>
  </r>
  <r>
    <n v="254910"/>
    <s v="Fevereiro/115454"/>
    <s v="Lucelia Pereira Pinto - Cód. 115454"/>
    <n v="0"/>
    <d v="2015-03-12T00:00:00"/>
    <d v="1899-12-30T17:47:14"/>
    <n v="1353.24"/>
    <n v="0"/>
    <n v="-1946772.910000155"/>
    <m/>
    <m/>
    <m/>
    <n v="115454"/>
    <n v="24"/>
    <s v="Emilly"/>
    <n v="1"/>
    <m/>
    <n v="877"/>
    <d v="2015-03-24T00:00:00"/>
    <d v="2015-03-24T00:00:00"/>
    <m/>
    <m/>
    <n v="2015"/>
    <n v="24"/>
    <m/>
    <m/>
    <m/>
    <m/>
    <s v="SolNascente.Pagamento de Salário"/>
    <x v="1"/>
    <x v="2"/>
    <m/>
    <n v="52"/>
    <n v="9"/>
    <s v="Débito em conta"/>
    <m/>
    <n v="0"/>
    <m/>
    <n v="0"/>
    <m/>
    <m/>
    <s v="BRB [SOL] [012052-4] [CC] [COB]"/>
    <m/>
    <m/>
    <m/>
  </r>
  <r>
    <n v="254911"/>
    <s v="Fevereiro/116386"/>
    <s v="Lorrana Faigeyr Belchior Amorim - Cód. 116386"/>
    <n v="0"/>
    <d v="2015-03-12T00:00:00"/>
    <d v="1899-12-30T17:47:27"/>
    <n v="1231.46"/>
    <n v="0"/>
    <n v="-1948004.3700001549"/>
    <m/>
    <m/>
    <m/>
    <n v="116386"/>
    <n v="24"/>
    <s v="Emilly"/>
    <n v="1"/>
    <m/>
    <n v="877"/>
    <d v="2015-03-24T00:00:00"/>
    <d v="2015-03-24T00:00:00"/>
    <m/>
    <m/>
    <n v="2015"/>
    <n v="24"/>
    <m/>
    <m/>
    <m/>
    <m/>
    <s v="SolNascente.Pagamento de Salário"/>
    <x v="1"/>
    <x v="2"/>
    <m/>
    <n v="52"/>
    <n v="9"/>
    <s v="Débito em conta"/>
    <m/>
    <n v="0"/>
    <m/>
    <n v="0"/>
    <m/>
    <m/>
    <s v="BRB [SOL] [012052-4] [CC] [COB]"/>
    <m/>
    <m/>
    <m/>
  </r>
  <r>
    <n v="254912"/>
    <s v="WAS/110918"/>
    <s v="Waldivino Alves Sobrinho - Par. 110918(03-12)"/>
    <n v="0"/>
    <d v="2015-03-12T00:00:00"/>
    <d v="1899-12-30T17:47:42"/>
    <n v="2600"/>
    <n v="0"/>
    <n v="-1950604.3700001549"/>
    <m/>
    <m/>
    <m/>
    <n v="110918"/>
    <n v="24"/>
    <s v="Emilly"/>
    <n v="1"/>
    <m/>
    <n v="1450"/>
    <d v="2015-03-24T00:00:00"/>
    <d v="2015-03-24T00:00:00"/>
    <m/>
    <m/>
    <n v="2015"/>
    <n v="24"/>
    <m/>
    <m/>
    <m/>
    <m/>
    <s v="CA.Juros Mensal Empréstimo PF"/>
    <x v="2"/>
    <x v="4"/>
    <m/>
    <n v="52"/>
    <n v="9"/>
    <s v="Débito em conta"/>
    <m/>
    <n v="0"/>
    <m/>
    <n v="0"/>
    <m/>
    <m/>
    <s v="BRB [SOL] [012052-4] [CC] [COB]"/>
    <m/>
    <m/>
    <m/>
  </r>
  <r>
    <n v="257947"/>
    <s v="Transferência Ebtre Conta"/>
    <s v="Empréstimo"/>
    <n v="100000"/>
    <d v="2015-03-12T00:00:00"/>
    <d v="1899-12-30T17:47:50"/>
    <n v="0"/>
    <n v="0"/>
    <n v="-1850604.3700001549"/>
    <m/>
    <m/>
    <m/>
    <m/>
    <n v="24"/>
    <s v="Emilly"/>
    <n v="1"/>
    <m/>
    <n v="1372"/>
    <d v="2015-04-02T00:00:00"/>
    <d v="2015-04-02T00:00:00"/>
    <m/>
    <m/>
    <n v="2015"/>
    <n v="24"/>
    <m/>
    <m/>
    <m/>
    <m/>
    <s v="Empréstimo Pessoa Física"/>
    <x v="2"/>
    <x v="4"/>
    <m/>
    <n v="4"/>
    <n v="8"/>
    <s v="Transferência Bancária"/>
    <m/>
    <m/>
    <m/>
    <n v="0"/>
    <m/>
    <m/>
    <s v="BB [022382-4] [GYN] [CC]"/>
    <m/>
    <m/>
    <m/>
  </r>
  <r>
    <n v="254913"/>
    <s v="Brb Sol 3208/116392"/>
    <s v="Fábio Villa Verde Moreno - Cód. 116392"/>
    <n v="0"/>
    <d v="2015-03-12T00:00:00"/>
    <d v="1899-12-30T17:47:55"/>
    <n v="1654.4"/>
    <n v="0"/>
    <n v="-1852258.7700001549"/>
    <m/>
    <m/>
    <m/>
    <n v="116392"/>
    <n v="24"/>
    <s v="Emilly"/>
    <n v="1"/>
    <m/>
    <n v="569"/>
    <d v="2015-03-24T00:00:00"/>
    <d v="2015-03-24T00:00:00"/>
    <m/>
    <m/>
    <n v="2015"/>
    <n v="24"/>
    <m/>
    <m/>
    <m/>
    <m/>
    <s v="CA.Resgate de cheques devolvido (CUSTO)"/>
    <x v="2"/>
    <x v="4"/>
    <m/>
    <n v="52"/>
    <n v="9"/>
    <s v="Débito em conta"/>
    <m/>
    <n v="0"/>
    <m/>
    <n v="0"/>
    <m/>
    <m/>
    <s v="BRB [SOL] [012052-4] [CC] [COB]"/>
    <m/>
    <m/>
    <m/>
  </r>
  <r>
    <n v="251704"/>
    <n v="213223"/>
    <s v="Par.(01/1) 020739/VERONICA BERTOLUCCI SCISL - Parcelas"/>
    <n v="440"/>
    <d v="2015-03-12T00:00:00"/>
    <d v="1899-12-30T17:54:02"/>
    <n v="0"/>
    <n v="0"/>
    <n v="-1851818.7700001549"/>
    <m/>
    <m/>
    <n v="213223"/>
    <m/>
    <n v="14"/>
    <s v="Renato"/>
    <n v="1"/>
    <m/>
    <n v="81"/>
    <d v="2015-03-17T00:00:00"/>
    <d v="2015-03-17T00:00:00"/>
    <m/>
    <m/>
    <n v="2015"/>
    <n v="14"/>
    <m/>
    <m/>
    <m/>
    <m/>
    <s v="Mensalidade Progressão"/>
    <x v="1"/>
    <x v="4"/>
    <m/>
    <n v="56"/>
    <n v="1"/>
    <s v="Dinheiro"/>
    <m/>
    <n v="0"/>
    <m/>
    <n v="0"/>
    <m/>
    <m/>
    <s v="CAIXA TESOURARIA"/>
    <m/>
    <m/>
    <m/>
  </r>
  <r>
    <n v="252093"/>
    <s v="Transferência Entre Conta"/>
    <s v="Transferência Entre Conta"/>
    <n v="29000"/>
    <d v="2015-03-12T00:00:00"/>
    <d v="1899-12-30T18:05:32"/>
    <n v="0"/>
    <n v="0"/>
    <n v="-1822818.7700001549"/>
    <m/>
    <m/>
    <m/>
    <m/>
    <n v="60"/>
    <s v="Francielly"/>
    <n v="1"/>
    <m/>
    <n v="1449"/>
    <d v="2015-03-18T00:00:00"/>
    <d v="2015-04-07T00:00:00"/>
    <m/>
    <m/>
    <n v="2015"/>
    <n v="24"/>
    <m/>
    <m/>
    <m/>
    <m/>
    <s v="Transferência entre contas"/>
    <x v="2"/>
    <x v="4"/>
    <m/>
    <n v="7"/>
    <n v="8"/>
    <s v="Transferência Bancária"/>
    <m/>
    <m/>
    <m/>
    <n v="0"/>
    <m/>
    <m/>
    <s v="SANT 936-9 GOIANIA"/>
    <m/>
    <m/>
    <m/>
  </r>
  <r>
    <n v="252095"/>
    <s v="Transferência Entre Conta"/>
    <s v="Transferência Entre Conta"/>
    <n v="0"/>
    <d v="2015-03-12T00:00:00"/>
    <d v="1899-12-30T18:07:20"/>
    <n v="68000"/>
    <n v="0"/>
    <n v="-1890818.7700001549"/>
    <m/>
    <m/>
    <m/>
    <m/>
    <n v="60"/>
    <s v="Francielly"/>
    <n v="1"/>
    <m/>
    <n v="1449"/>
    <d v="2015-03-18T00:00:00"/>
    <d v="2015-04-02T00:00:00"/>
    <m/>
    <m/>
    <n v="2015"/>
    <n v="24"/>
    <m/>
    <m/>
    <m/>
    <m/>
    <s v="Transferência entre contas"/>
    <x v="2"/>
    <x v="4"/>
    <m/>
    <n v="8"/>
    <n v="8"/>
    <s v="Transferência Bancária"/>
    <m/>
    <m/>
    <m/>
    <n v="0"/>
    <m/>
    <n v="52"/>
    <s v="ITAÚ [GYN] [026016-5] []"/>
    <m/>
    <m/>
    <m/>
  </r>
  <r>
    <n v="257687"/>
    <s v="Transferência Entre Conta"/>
    <s v="Destino: 252095-Transferência Entre Conta"/>
    <n v="68000"/>
    <d v="2015-03-12T00:00:00"/>
    <d v="1899-12-30T18:07:20"/>
    <n v="0"/>
    <n v="0"/>
    <n v="-1822818.7700001549"/>
    <m/>
    <m/>
    <m/>
    <m/>
    <n v="60"/>
    <s v="Francielly"/>
    <n v="1"/>
    <m/>
    <n v="1449"/>
    <d v="2015-04-02T00:00:00"/>
    <d v="2015-04-02T00:00:00"/>
    <m/>
    <m/>
    <n v="2015"/>
    <n v="60"/>
    <m/>
    <m/>
    <n v="252095"/>
    <m/>
    <s v="Transferência entre contas"/>
    <x v="2"/>
    <x v="4"/>
    <m/>
    <n v="52"/>
    <n v="8"/>
    <s v="Transferência Bancária"/>
    <m/>
    <m/>
    <m/>
    <n v="0"/>
    <m/>
    <m/>
    <s v="BRB [SOL] [012052-4] [CC] [COB]"/>
    <m/>
    <m/>
    <m/>
  </r>
  <r>
    <n v="252097"/>
    <s v="Transferência Entre Conta"/>
    <s v="Transferência Entre Conta"/>
    <n v="0"/>
    <d v="2015-03-12T00:00:00"/>
    <d v="1899-12-30T18:08:04"/>
    <n v="103000"/>
    <n v="0"/>
    <n v="-1925818.7700001549"/>
    <m/>
    <m/>
    <m/>
    <m/>
    <n v="24"/>
    <s v="Emilly"/>
    <n v="1"/>
    <m/>
    <n v="1449"/>
    <d v="2015-03-18T00:00:00"/>
    <d v="2015-03-18T00:00:00"/>
    <m/>
    <m/>
    <n v="2015"/>
    <n v="24"/>
    <m/>
    <m/>
    <m/>
    <m/>
    <s v="Transferência entre contas"/>
    <x v="2"/>
    <x v="4"/>
    <m/>
    <n v="4"/>
    <n v="8"/>
    <s v="Transferência Bancária"/>
    <m/>
    <m/>
    <m/>
    <n v="0"/>
    <m/>
    <n v="8"/>
    <s v="BB [022382-4] [GYN] [CC]"/>
    <m/>
    <m/>
    <m/>
  </r>
  <r>
    <n v="252098"/>
    <s v="Transferência Entre Conta"/>
    <s v="Destino: 252097-Transferência Entre Conta"/>
    <n v="103000"/>
    <d v="2015-03-12T00:00:00"/>
    <d v="1899-12-30T18:08:04"/>
    <n v="0"/>
    <n v="0"/>
    <n v="-1822818.7700001549"/>
    <m/>
    <m/>
    <m/>
    <m/>
    <n v="24"/>
    <s v="Emilly"/>
    <n v="1"/>
    <m/>
    <n v="1449"/>
    <d v="2015-03-18T00:00:00"/>
    <d v="2015-03-18T00:00:00"/>
    <m/>
    <m/>
    <n v="2015"/>
    <n v="24"/>
    <m/>
    <m/>
    <n v="252097"/>
    <m/>
    <s v="Transferência entre contas"/>
    <x v="2"/>
    <x v="4"/>
    <m/>
    <n v="8"/>
    <n v="8"/>
    <s v="Transferência Bancária"/>
    <m/>
    <m/>
    <m/>
    <n v="0"/>
    <m/>
    <m/>
    <s v="ITAÚ [GYN] [026016-5] []"/>
    <m/>
    <m/>
    <m/>
  </r>
  <r>
    <n v="252099"/>
    <s v="Transferência Entre Conta"/>
    <s v="Transferência Entre Conta"/>
    <n v="0"/>
    <d v="2015-03-12T00:00:00"/>
    <d v="1899-12-30T18:08:44"/>
    <n v="53900"/>
    <n v="0"/>
    <n v="-1876718.7700001549"/>
    <m/>
    <m/>
    <m/>
    <m/>
    <n v="24"/>
    <s v="Emilly"/>
    <n v="1"/>
    <m/>
    <n v="1449"/>
    <d v="2015-03-18T00:00:00"/>
    <d v="2015-03-18T00:00:00"/>
    <m/>
    <m/>
    <n v="2015"/>
    <n v="24"/>
    <m/>
    <m/>
    <m/>
    <m/>
    <s v="Transferência entre contas"/>
    <x v="2"/>
    <x v="4"/>
    <m/>
    <n v="5"/>
    <n v="8"/>
    <s v="Transferência Bancária"/>
    <m/>
    <m/>
    <m/>
    <n v="0"/>
    <m/>
    <n v="8"/>
    <s v="MERC [GYN] [02.011938-7] [CC]"/>
    <m/>
    <m/>
    <m/>
  </r>
  <r>
    <n v="252100"/>
    <s v="Transferência Entre Conta"/>
    <s v="Destino: 252099-Transferência Entre Conta"/>
    <n v="53900"/>
    <d v="2015-03-12T00:00:00"/>
    <d v="1899-12-30T18:08:44"/>
    <n v="0"/>
    <n v="0"/>
    <n v="-1822818.7700001549"/>
    <m/>
    <m/>
    <m/>
    <m/>
    <n v="24"/>
    <s v="Emilly"/>
    <n v="1"/>
    <m/>
    <n v="1449"/>
    <d v="2015-03-18T00:00:00"/>
    <d v="2015-03-18T00:00:00"/>
    <m/>
    <m/>
    <n v="2015"/>
    <n v="24"/>
    <m/>
    <m/>
    <n v="252099"/>
    <m/>
    <s v="Transferência entre contas"/>
    <x v="2"/>
    <x v="4"/>
    <m/>
    <n v="8"/>
    <n v="8"/>
    <s v="Transferência Bancária"/>
    <m/>
    <m/>
    <m/>
    <n v="0"/>
    <m/>
    <m/>
    <s v="ITAÚ [GYN] [026016-5] []"/>
    <m/>
    <m/>
    <m/>
  </r>
  <r>
    <n v="252101"/>
    <s v="Transferência Entre Conta"/>
    <s v="Transferência Entre Conta"/>
    <n v="0"/>
    <d v="2015-03-12T00:00:00"/>
    <d v="1899-12-30T18:09:22"/>
    <n v="61000"/>
    <n v="0"/>
    <n v="-1883818.7700001549"/>
    <m/>
    <m/>
    <m/>
    <m/>
    <n v="24"/>
    <s v="Emilly"/>
    <n v="1"/>
    <m/>
    <n v="1449"/>
    <d v="2015-03-18T00:00:00"/>
    <d v="2015-03-18T00:00:00"/>
    <m/>
    <m/>
    <n v="2015"/>
    <n v="24"/>
    <m/>
    <m/>
    <m/>
    <m/>
    <s v="Transferência entre contas"/>
    <x v="2"/>
    <x v="4"/>
    <m/>
    <n v="12"/>
    <n v="8"/>
    <s v="Transferência Bancária"/>
    <m/>
    <m/>
    <m/>
    <n v="0"/>
    <m/>
    <n v="52"/>
    <s v="BRB [GYN] [011616-0] [CC] [COB]"/>
    <m/>
    <m/>
    <m/>
  </r>
  <r>
    <n v="252102"/>
    <s v="Transferência Entre Conta"/>
    <s v="Destino: 252101-Transferência Entre Conta"/>
    <n v="61000"/>
    <d v="2015-03-12T00:00:00"/>
    <d v="1899-12-30T18:09:22"/>
    <n v="0"/>
    <n v="0"/>
    <n v="-1822818.7700001549"/>
    <m/>
    <m/>
    <m/>
    <m/>
    <n v="24"/>
    <s v="Emilly"/>
    <n v="1"/>
    <m/>
    <n v="1449"/>
    <d v="2015-03-18T00:00:00"/>
    <d v="2015-03-18T00:00:00"/>
    <m/>
    <m/>
    <n v="2015"/>
    <n v="24"/>
    <m/>
    <m/>
    <n v="252101"/>
    <m/>
    <s v="Transferência entre contas"/>
    <x v="2"/>
    <x v="4"/>
    <m/>
    <n v="52"/>
    <n v="8"/>
    <s v="Transferência Bancária"/>
    <m/>
    <m/>
    <m/>
    <n v="0"/>
    <m/>
    <m/>
    <s v="BRB [SOL] [012052-4] [CC] [COB]"/>
    <m/>
    <m/>
    <m/>
  </r>
  <r>
    <n v="254343"/>
    <n v="214054"/>
    <s v="Par.(01-1) 018356/ELEONÔRA CAMPOS ADRIANO D - 1ª OU 2ª SÉRI"/>
    <n v="73"/>
    <d v="2015-03-13T00:00:00"/>
    <d v="1899-12-30T09:07:54"/>
    <n v="0"/>
    <n v="0"/>
    <n v="-1822745.7700001549"/>
    <m/>
    <m/>
    <n v="214054"/>
    <m/>
    <n v="24"/>
    <s v="Emilly"/>
    <n v="1"/>
    <m/>
    <n v="1385"/>
    <d v="2015-03-24T00:00:00"/>
    <d v="2015-03-24T00:00:00"/>
    <m/>
    <m/>
    <n v="2015"/>
    <n v="24"/>
    <m/>
    <m/>
    <m/>
    <m/>
    <s v="Taxa Prova Substitutiva"/>
    <x v="1"/>
    <x v="4"/>
    <m/>
    <n v="56"/>
    <n v="1"/>
    <s v="Dinheiro"/>
    <m/>
    <n v="0"/>
    <m/>
    <n v="0"/>
    <m/>
    <m/>
    <s v="CAIXA TESOURARIA"/>
    <m/>
    <m/>
    <m/>
  </r>
  <r>
    <n v="254344"/>
    <n v="214055"/>
    <s v="Par.(01-1) 018356/ELEONÔRA CAMPOS ADRIANO D - 1ª OU 2ª SÉRI"/>
    <n v="73"/>
    <d v="2015-03-13T00:00:00"/>
    <d v="1899-12-30T09:07:54"/>
    <n v="0"/>
    <n v="0"/>
    <n v="-1822672.7700001549"/>
    <m/>
    <m/>
    <n v="214055"/>
    <m/>
    <n v="24"/>
    <s v="Emilly"/>
    <n v="1"/>
    <m/>
    <n v="1385"/>
    <d v="2015-03-24T00:00:00"/>
    <d v="2015-03-24T00:00:00"/>
    <m/>
    <m/>
    <n v="2015"/>
    <n v="24"/>
    <m/>
    <m/>
    <m/>
    <m/>
    <s v="Taxa Prova Substitutiva"/>
    <x v="1"/>
    <x v="4"/>
    <m/>
    <n v="56"/>
    <n v="1"/>
    <s v="Dinheiro"/>
    <m/>
    <n v="0"/>
    <m/>
    <n v="0"/>
    <m/>
    <m/>
    <s v="CAIXA TESOURARIA"/>
    <m/>
    <m/>
    <m/>
  </r>
  <r>
    <n v="254342"/>
    <n v="214056"/>
    <s v="Par.(01-1) 018356/ELEONÔRA CAMPOS ADRIANO D - 1ª OU 2ª SÉRI"/>
    <n v="73"/>
    <d v="2015-03-13T00:00:00"/>
    <d v="1899-12-30T09:07:54"/>
    <n v="0"/>
    <n v="0"/>
    <n v="-1822599.7700001549"/>
    <m/>
    <m/>
    <n v="214056"/>
    <m/>
    <n v="24"/>
    <s v="Emilly"/>
    <n v="1"/>
    <m/>
    <n v="1385"/>
    <d v="2015-03-24T00:00:00"/>
    <d v="2015-03-24T00:00:00"/>
    <m/>
    <m/>
    <n v="2015"/>
    <n v="24"/>
    <m/>
    <m/>
    <m/>
    <m/>
    <s v="Taxa Prova Substitutiva"/>
    <x v="1"/>
    <x v="4"/>
    <m/>
    <n v="56"/>
    <n v="1"/>
    <s v="Dinheiro"/>
    <m/>
    <n v="0"/>
    <m/>
    <n v="0"/>
    <m/>
    <m/>
    <s v="CAIXA TESOURARIA"/>
    <m/>
    <m/>
    <m/>
  </r>
  <r>
    <n v="254346"/>
    <n v="214057"/>
    <s v="Par.(01-1) 018160/LUCAS MARTINS VASCONCELOS - 1ª OU 2ª SÉRI"/>
    <n v="73"/>
    <d v="2015-03-13T00:00:00"/>
    <d v="1899-12-30T09:08:41"/>
    <n v="0"/>
    <n v="0"/>
    <n v="-1822526.7700001549"/>
    <m/>
    <m/>
    <n v="214057"/>
    <m/>
    <n v="24"/>
    <s v="Emilly"/>
    <n v="1"/>
    <m/>
    <n v="1385"/>
    <d v="2015-03-24T00:00:00"/>
    <d v="2015-03-24T00:00:00"/>
    <m/>
    <m/>
    <n v="2015"/>
    <n v="24"/>
    <m/>
    <m/>
    <m/>
    <m/>
    <s v="Taxa Prova Substitutiva"/>
    <x v="1"/>
    <x v="4"/>
    <m/>
    <n v="56"/>
    <n v="1"/>
    <s v="Dinheiro"/>
    <m/>
    <n v="0"/>
    <m/>
    <n v="0"/>
    <m/>
    <m/>
    <s v="CAIXA TESOURARIA"/>
    <m/>
    <m/>
    <m/>
  </r>
  <r>
    <n v="254345"/>
    <n v="214058"/>
    <s v="Par.(01-1) 018160/LUCAS MARTINS VASCONCELOS - 1ª OU 2ª SÉRI"/>
    <n v="73"/>
    <d v="2015-03-13T00:00:00"/>
    <d v="1899-12-30T09:08:41"/>
    <n v="0"/>
    <n v="0"/>
    <n v="-1822453.7700001549"/>
    <m/>
    <m/>
    <n v="214058"/>
    <m/>
    <n v="24"/>
    <s v="Emilly"/>
    <n v="1"/>
    <m/>
    <n v="1385"/>
    <d v="2015-03-24T00:00:00"/>
    <d v="2015-03-24T00:00:00"/>
    <m/>
    <m/>
    <n v="2015"/>
    <n v="24"/>
    <m/>
    <m/>
    <m/>
    <m/>
    <s v="Taxa Prova Substitutiva"/>
    <x v="1"/>
    <x v="4"/>
    <m/>
    <n v="56"/>
    <n v="1"/>
    <s v="Dinheiro"/>
    <m/>
    <n v="0"/>
    <m/>
    <n v="0"/>
    <m/>
    <m/>
    <s v="CAIXA TESOURARIA"/>
    <m/>
    <m/>
    <m/>
  </r>
  <r>
    <n v="254347"/>
    <n v="214059"/>
    <s v="Par.(01-1) 018160/LUCAS MARTINS VASCONCELOS - 1ª OU 2ª SÉRI"/>
    <n v="73"/>
    <d v="2015-03-13T00:00:00"/>
    <d v="1899-12-30T09:08:41"/>
    <n v="0"/>
    <n v="0"/>
    <n v="-1822380.7700001549"/>
    <m/>
    <m/>
    <n v="214059"/>
    <m/>
    <n v="24"/>
    <s v="Emilly"/>
    <n v="1"/>
    <m/>
    <n v="1385"/>
    <d v="2015-03-24T00:00:00"/>
    <d v="2015-03-24T00:00:00"/>
    <m/>
    <m/>
    <n v="2015"/>
    <n v="24"/>
    <m/>
    <m/>
    <m/>
    <m/>
    <s v="Taxa Prova Substitutiva"/>
    <x v="1"/>
    <x v="4"/>
    <m/>
    <n v="56"/>
    <n v="1"/>
    <s v="Dinheiro"/>
    <m/>
    <n v="0"/>
    <m/>
    <n v="0"/>
    <m/>
    <m/>
    <s v="CAIXA TESOURARIA"/>
    <m/>
    <m/>
    <m/>
  </r>
  <r>
    <n v="254352"/>
    <n v="214060"/>
    <s v="Par.(01-1) 018105/LUISA GOMES PINHEIRO - 1ª OU 2ª SÉRI"/>
    <n v="73"/>
    <d v="2015-03-13T00:00:00"/>
    <d v="1899-12-30T09:09:27"/>
    <n v="0"/>
    <n v="0"/>
    <n v="-1822307.7700001549"/>
    <m/>
    <m/>
    <n v="214060"/>
    <m/>
    <n v="24"/>
    <s v="Emilly"/>
    <n v="1"/>
    <m/>
    <n v="1385"/>
    <d v="2015-03-24T00:00:00"/>
    <d v="2015-03-24T00:00:00"/>
    <m/>
    <m/>
    <n v="2015"/>
    <n v="24"/>
    <m/>
    <m/>
    <m/>
    <m/>
    <s v="Taxa Prova Substitutiva"/>
    <x v="1"/>
    <x v="4"/>
    <m/>
    <n v="56"/>
    <n v="1"/>
    <s v="Dinheiro"/>
    <m/>
    <n v="0"/>
    <m/>
    <n v="0"/>
    <m/>
    <m/>
    <s v="CAIXA TESOURARIA"/>
    <m/>
    <m/>
    <m/>
  </r>
  <r>
    <n v="254353"/>
    <n v="214061"/>
    <s v="Par.(01-1) 018105/LUISA GOMES PINHEIRO - 1ª OU 2ª SÉRI"/>
    <n v="73"/>
    <d v="2015-03-13T00:00:00"/>
    <d v="1899-12-30T09:09:27"/>
    <n v="0"/>
    <n v="0"/>
    <n v="-1822234.7700001549"/>
    <m/>
    <m/>
    <n v="214061"/>
    <m/>
    <n v="24"/>
    <s v="Emilly"/>
    <n v="1"/>
    <m/>
    <n v="1385"/>
    <d v="2015-03-24T00:00:00"/>
    <d v="2015-03-24T00:00:00"/>
    <m/>
    <m/>
    <n v="2015"/>
    <n v="24"/>
    <m/>
    <m/>
    <m/>
    <m/>
    <s v="Taxa Prova Substitutiva"/>
    <x v="1"/>
    <x v="4"/>
    <m/>
    <n v="56"/>
    <n v="1"/>
    <s v="Dinheiro"/>
    <m/>
    <n v="0"/>
    <m/>
    <n v="0"/>
    <m/>
    <m/>
    <s v="CAIXA TESOURARIA"/>
    <m/>
    <m/>
    <m/>
  </r>
  <r>
    <n v="254351"/>
    <n v="214062"/>
    <s v="Par.(01-1) 018105/LUISA GOMES PINHEIRO - 1ª OU 2ª SÉRI"/>
    <n v="73"/>
    <d v="2015-03-13T00:00:00"/>
    <d v="1899-12-30T09:09:27"/>
    <n v="0"/>
    <n v="0"/>
    <n v="-1822161.7700001549"/>
    <m/>
    <m/>
    <n v="214062"/>
    <m/>
    <n v="24"/>
    <s v="Emilly"/>
    <n v="1"/>
    <m/>
    <n v="1385"/>
    <d v="2015-03-24T00:00:00"/>
    <d v="2015-03-24T00:00:00"/>
    <m/>
    <m/>
    <n v="2015"/>
    <n v="24"/>
    <m/>
    <m/>
    <m/>
    <m/>
    <s v="Taxa Prova Substitutiva"/>
    <x v="1"/>
    <x v="4"/>
    <m/>
    <n v="56"/>
    <n v="1"/>
    <s v="Dinheiro"/>
    <m/>
    <n v="0"/>
    <m/>
    <n v="0"/>
    <m/>
    <m/>
    <s v="CAIXA TESOURARIA"/>
    <m/>
    <m/>
    <m/>
  </r>
  <r>
    <n v="254355"/>
    <n v="214063"/>
    <s v="Par.(01-1) 019704/PEDRO TRAJANO DE OLIVEIRA - 1ª OU 2ª SÉRI"/>
    <n v="73"/>
    <d v="2015-03-13T00:00:00"/>
    <d v="1899-12-30T09:09:59"/>
    <n v="0"/>
    <n v="0"/>
    <n v="-1822088.7700001549"/>
    <m/>
    <m/>
    <n v="214063"/>
    <m/>
    <n v="24"/>
    <s v="Emilly"/>
    <n v="1"/>
    <m/>
    <n v="1385"/>
    <d v="2015-03-24T00:00:00"/>
    <d v="2015-03-24T00:00:00"/>
    <m/>
    <m/>
    <n v="2015"/>
    <n v="24"/>
    <m/>
    <m/>
    <m/>
    <m/>
    <s v="Taxa Prova Substitutiva"/>
    <x v="1"/>
    <x v="4"/>
    <m/>
    <n v="56"/>
    <n v="1"/>
    <s v="Dinheiro"/>
    <m/>
    <n v="0"/>
    <m/>
    <n v="0"/>
    <m/>
    <m/>
    <s v="CAIXA TESOURARIA"/>
    <m/>
    <m/>
    <m/>
  </r>
  <r>
    <n v="254356"/>
    <n v="214064"/>
    <s v="Par.(01-1) 019704/PEDRO TRAJANO DE OLIVEIRA - 1ª OU 2ª SÉRI"/>
    <n v="73"/>
    <d v="2015-03-13T00:00:00"/>
    <d v="1899-12-30T09:09:59"/>
    <n v="0"/>
    <n v="0"/>
    <n v="-1822015.7700001549"/>
    <m/>
    <m/>
    <n v="214064"/>
    <m/>
    <n v="24"/>
    <s v="Emilly"/>
    <n v="1"/>
    <m/>
    <n v="1385"/>
    <d v="2015-03-24T00:00:00"/>
    <d v="2015-03-24T00:00:00"/>
    <m/>
    <m/>
    <n v="2015"/>
    <n v="24"/>
    <m/>
    <m/>
    <m/>
    <m/>
    <s v="Taxa Prova Substitutiva"/>
    <x v="1"/>
    <x v="4"/>
    <m/>
    <n v="56"/>
    <n v="1"/>
    <s v="Dinheiro"/>
    <m/>
    <n v="0"/>
    <m/>
    <n v="0"/>
    <m/>
    <m/>
    <s v="CAIXA TESOURARIA"/>
    <m/>
    <m/>
    <m/>
  </r>
  <r>
    <n v="254354"/>
    <n v="214065"/>
    <s v="Par.(01-1) 019704/PEDRO TRAJANO DE OLIVEIRA - 1ª OU 2ª SÉRI"/>
    <n v="73"/>
    <d v="2015-03-13T00:00:00"/>
    <d v="1899-12-30T09:09:59"/>
    <n v="0"/>
    <n v="0"/>
    <n v="-1821942.7700001549"/>
    <m/>
    <m/>
    <n v="214065"/>
    <m/>
    <n v="24"/>
    <s v="Emilly"/>
    <n v="1"/>
    <m/>
    <n v="1385"/>
    <d v="2015-03-24T00:00:00"/>
    <d v="2015-03-24T00:00:00"/>
    <m/>
    <m/>
    <n v="2015"/>
    <n v="24"/>
    <m/>
    <m/>
    <m/>
    <m/>
    <s v="Taxa Prova Substitutiva"/>
    <x v="1"/>
    <x v="4"/>
    <m/>
    <n v="56"/>
    <n v="1"/>
    <s v="Dinheiro"/>
    <m/>
    <n v="0"/>
    <m/>
    <n v="0"/>
    <m/>
    <m/>
    <s v="CAIXA TESOURARIA"/>
    <m/>
    <m/>
    <m/>
  </r>
  <r>
    <n v="254359"/>
    <n v="214066"/>
    <s v="Par.(01-1) 018248/RAFAELA NEVES CESAR FERNA - 1ª OU 2ª SÉRI"/>
    <n v="73"/>
    <d v="2015-03-13T00:00:00"/>
    <d v="1899-12-30T09:10:30"/>
    <n v="0"/>
    <n v="0"/>
    <n v="-1821869.7700001549"/>
    <m/>
    <m/>
    <n v="214066"/>
    <m/>
    <n v="24"/>
    <s v="Emilly"/>
    <n v="1"/>
    <m/>
    <n v="1385"/>
    <d v="2015-03-24T00:00:00"/>
    <d v="2015-03-24T00:00:00"/>
    <m/>
    <m/>
    <n v="2015"/>
    <n v="24"/>
    <m/>
    <m/>
    <m/>
    <m/>
    <s v="Taxa Prova Substitutiva"/>
    <x v="1"/>
    <x v="4"/>
    <m/>
    <n v="56"/>
    <n v="1"/>
    <s v="Dinheiro"/>
    <m/>
    <n v="0"/>
    <m/>
    <n v="0"/>
    <m/>
    <m/>
    <s v="CAIXA TESOURARIA"/>
    <m/>
    <m/>
    <m/>
  </r>
  <r>
    <n v="254360"/>
    <n v="214067"/>
    <s v="Par.(01-1) 018248/RAFAELA NEVES CESAR FERNA - 1ª OU 2ª SÉRI"/>
    <n v="73"/>
    <d v="2015-03-13T00:00:00"/>
    <d v="1899-12-30T09:10:30"/>
    <n v="0"/>
    <n v="0"/>
    <n v="-1821796.7700001549"/>
    <m/>
    <m/>
    <n v="214067"/>
    <m/>
    <n v="24"/>
    <s v="Emilly"/>
    <n v="1"/>
    <m/>
    <n v="1385"/>
    <d v="2015-03-24T00:00:00"/>
    <d v="2015-03-24T00:00:00"/>
    <m/>
    <m/>
    <n v="2015"/>
    <n v="24"/>
    <m/>
    <m/>
    <m/>
    <m/>
    <s v="Taxa Prova Substitutiva"/>
    <x v="1"/>
    <x v="4"/>
    <m/>
    <n v="56"/>
    <n v="1"/>
    <s v="Dinheiro"/>
    <m/>
    <n v="0"/>
    <m/>
    <n v="0"/>
    <m/>
    <m/>
    <s v="CAIXA TESOURARIA"/>
    <m/>
    <m/>
    <m/>
  </r>
  <r>
    <n v="254358"/>
    <n v="214068"/>
    <s v="Par.(01-1) 018248/RAFAELA NEVES CESAR FERNA - 1ª OU 2ª SÉRI"/>
    <n v="73"/>
    <d v="2015-03-13T00:00:00"/>
    <d v="1899-12-30T09:10:30"/>
    <n v="0"/>
    <n v="0"/>
    <n v="-1821723.7700001549"/>
    <m/>
    <m/>
    <n v="214068"/>
    <m/>
    <n v="24"/>
    <s v="Emilly"/>
    <n v="1"/>
    <m/>
    <n v="1385"/>
    <d v="2015-03-24T00:00:00"/>
    <d v="2015-03-24T00:00:00"/>
    <m/>
    <m/>
    <n v="2015"/>
    <n v="24"/>
    <m/>
    <m/>
    <m/>
    <m/>
    <s v="Taxa Prova Substitutiva"/>
    <x v="1"/>
    <x v="4"/>
    <m/>
    <n v="56"/>
    <n v="1"/>
    <s v="Dinheiro"/>
    <m/>
    <n v="0"/>
    <m/>
    <n v="0"/>
    <m/>
    <m/>
    <s v="CAIXA TESOURARIA"/>
    <m/>
    <m/>
    <m/>
  </r>
  <r>
    <n v="254364"/>
    <n v="214070"/>
    <s v="Par.(01-1) 020178/RICARDO BORGES GOUVÊA - 1ª OU 2ª SÉRI"/>
    <n v="73"/>
    <d v="2015-03-13T00:00:00"/>
    <d v="1899-12-30T09:11:06"/>
    <n v="0"/>
    <n v="0"/>
    <n v="-1821650.7700001549"/>
    <m/>
    <m/>
    <n v="214070"/>
    <m/>
    <n v="24"/>
    <s v="Emilly"/>
    <n v="1"/>
    <m/>
    <n v="1385"/>
    <d v="2015-03-24T00:00:00"/>
    <d v="2015-03-24T00:00:00"/>
    <m/>
    <m/>
    <n v="2015"/>
    <n v="24"/>
    <m/>
    <m/>
    <m/>
    <m/>
    <s v="Taxa Prova Substitutiva"/>
    <x v="1"/>
    <x v="4"/>
    <m/>
    <n v="56"/>
    <n v="1"/>
    <s v="Dinheiro"/>
    <m/>
    <n v="0"/>
    <m/>
    <n v="0"/>
    <m/>
    <m/>
    <s v="CAIXA TESOURARIA"/>
    <m/>
    <m/>
    <m/>
  </r>
  <r>
    <n v="254362"/>
    <n v="214071"/>
    <s v="Par.(01-1) 020178/RICARDO BORGES GOUVÊA - 1ª OU 2ª SÉRI"/>
    <n v="73"/>
    <d v="2015-03-13T00:00:00"/>
    <d v="1899-12-30T09:11:06"/>
    <n v="0"/>
    <n v="0"/>
    <n v="-1821577.7700001549"/>
    <m/>
    <m/>
    <n v="214071"/>
    <m/>
    <n v="24"/>
    <s v="Emilly"/>
    <n v="1"/>
    <m/>
    <n v="1385"/>
    <d v="2015-03-24T00:00:00"/>
    <d v="2015-03-24T00:00:00"/>
    <m/>
    <m/>
    <n v="2015"/>
    <n v="24"/>
    <m/>
    <m/>
    <m/>
    <m/>
    <s v="Taxa Prova Substitutiva"/>
    <x v="1"/>
    <x v="4"/>
    <m/>
    <n v="56"/>
    <n v="1"/>
    <s v="Dinheiro"/>
    <m/>
    <n v="0"/>
    <m/>
    <n v="0"/>
    <m/>
    <m/>
    <s v="CAIXA TESOURARIA"/>
    <m/>
    <m/>
    <m/>
  </r>
  <r>
    <n v="254363"/>
    <n v="214069"/>
    <s v="Par.(01-1) 020178/RICARDO BORGES GOUVÊA - 1ª OU 2ª SÉRI"/>
    <n v="73"/>
    <d v="2015-03-13T00:00:00"/>
    <d v="1899-12-30T09:11:06"/>
    <n v="0"/>
    <n v="0"/>
    <n v="-1821504.7700001549"/>
    <m/>
    <m/>
    <n v="214069"/>
    <m/>
    <n v="24"/>
    <s v="Emilly"/>
    <n v="1"/>
    <m/>
    <n v="1385"/>
    <d v="2015-03-24T00:00:00"/>
    <d v="2015-03-24T00:00:00"/>
    <m/>
    <m/>
    <n v="2015"/>
    <n v="24"/>
    <m/>
    <m/>
    <m/>
    <m/>
    <s v="Taxa Prova Substitutiva"/>
    <x v="1"/>
    <x v="4"/>
    <m/>
    <n v="56"/>
    <n v="1"/>
    <s v="Dinheiro"/>
    <m/>
    <n v="0"/>
    <m/>
    <n v="0"/>
    <m/>
    <m/>
    <s v="CAIXA TESOURARIA"/>
    <m/>
    <m/>
    <m/>
  </r>
  <r>
    <n v="255522"/>
    <s v="Extrato/117723"/>
    <s v="Bradesco - Cód. 117723"/>
    <n v="0"/>
    <d v="2015-03-13T00:00:00"/>
    <d v="1899-12-30T09:20:10"/>
    <n v="62.4"/>
    <n v="0"/>
    <n v="-1821567.1700001548"/>
    <m/>
    <m/>
    <m/>
    <n v="117723"/>
    <n v="24"/>
    <s v="Emilly"/>
    <n v="1"/>
    <m/>
    <n v="575"/>
    <d v="2015-03-26T00:00:00"/>
    <d v="2015-03-26T00:00:00"/>
    <m/>
    <m/>
    <n v="2015"/>
    <n v="24"/>
    <m/>
    <m/>
    <m/>
    <m/>
    <s v="CA.Tarifas Bancárias"/>
    <x v="2"/>
    <x v="4"/>
    <m/>
    <n v="27"/>
    <n v="9"/>
    <s v="Débito em conta"/>
    <m/>
    <n v="0"/>
    <m/>
    <n v="0"/>
    <m/>
    <m/>
    <s v="BRADESCO [008378-0] [SOL] [CC]"/>
    <m/>
    <m/>
    <m/>
  </r>
  <r>
    <n v="255524"/>
    <s v="Entrada"/>
    <s v="Empréstimo Vandre Moura Lopes"/>
    <n v="200000"/>
    <d v="2015-03-13T00:00:00"/>
    <d v="1899-12-30T09:21:59"/>
    <n v="0"/>
    <n v="0"/>
    <n v="-1621567.1700001548"/>
    <m/>
    <m/>
    <m/>
    <m/>
    <n v="24"/>
    <s v="Emilly"/>
    <n v="1"/>
    <m/>
    <n v="1372"/>
    <d v="2015-03-26T00:00:00"/>
    <d v="2015-03-26T00:00:00"/>
    <m/>
    <m/>
    <n v="2015"/>
    <n v="24"/>
    <m/>
    <m/>
    <m/>
    <m/>
    <s v="Empréstimo Pessoa Física"/>
    <x v="2"/>
    <x v="4"/>
    <m/>
    <n v="2"/>
    <n v="8"/>
    <s v="Transferência Bancária"/>
    <m/>
    <m/>
    <m/>
    <n v="0"/>
    <m/>
    <m/>
    <s v="BRADESCO [002429-5] [GYN [CC]"/>
    <m/>
    <m/>
    <m/>
  </r>
  <r>
    <n v="255530"/>
    <s v="Extrato/117724"/>
    <s v="Bradesco - Par. 117724(01-3)"/>
    <n v="0"/>
    <d v="2015-03-13T00:00:00"/>
    <d v="1899-12-30T09:25:30"/>
    <n v="44.65"/>
    <n v="0"/>
    <n v="-1621611.8200001547"/>
    <m/>
    <m/>
    <m/>
    <n v="117724"/>
    <n v="24"/>
    <s v="Emilly"/>
    <n v="1"/>
    <m/>
    <n v="575"/>
    <d v="2015-03-26T00:00:00"/>
    <d v="2015-03-26T00:00:00"/>
    <m/>
    <m/>
    <n v="2015"/>
    <n v="24"/>
    <m/>
    <m/>
    <m/>
    <m/>
    <s v="CA.Tarifas Bancárias"/>
    <x v="2"/>
    <x v="4"/>
    <m/>
    <n v="2"/>
    <n v="9"/>
    <s v="Débito em conta"/>
    <m/>
    <n v="0"/>
    <m/>
    <n v="0"/>
    <m/>
    <m/>
    <s v="BRADESCO [002429-5] [GYN [CC]"/>
    <m/>
    <m/>
    <m/>
  </r>
  <r>
    <n v="255531"/>
    <s v="Extrato/117725"/>
    <s v="Bradesco - Par. 117725(02-3)"/>
    <n v="0"/>
    <d v="2015-03-13T00:00:00"/>
    <d v="1899-12-30T09:25:30"/>
    <n v="7.35"/>
    <n v="0"/>
    <n v="-1621619.1700001548"/>
    <m/>
    <m/>
    <m/>
    <n v="117725"/>
    <n v="24"/>
    <s v="Emilly"/>
    <n v="1"/>
    <m/>
    <n v="575"/>
    <d v="2015-03-26T00:00:00"/>
    <d v="2015-03-26T00:00:00"/>
    <m/>
    <m/>
    <n v="2015"/>
    <n v="24"/>
    <m/>
    <m/>
    <m/>
    <m/>
    <s v="CA.Tarifas Bancárias"/>
    <x v="2"/>
    <x v="4"/>
    <m/>
    <n v="2"/>
    <n v="9"/>
    <s v="Débito em conta"/>
    <m/>
    <n v="0"/>
    <m/>
    <n v="0"/>
    <m/>
    <m/>
    <s v="BRADESCO [002429-5] [GYN [CC]"/>
    <m/>
    <m/>
    <m/>
  </r>
  <r>
    <n v="255532"/>
    <s v="Extrato/117726"/>
    <s v="Bradesco - Par. 117726(03-3)"/>
    <n v="0"/>
    <d v="2015-03-13T00:00:00"/>
    <d v="1899-12-30T09:25:30"/>
    <n v="7.35"/>
    <n v="0"/>
    <n v="-1621626.5200001549"/>
    <m/>
    <m/>
    <m/>
    <n v="117726"/>
    <n v="24"/>
    <s v="Emilly"/>
    <n v="1"/>
    <m/>
    <n v="575"/>
    <d v="2015-03-26T00:00:00"/>
    <d v="2015-03-26T00:00:00"/>
    <m/>
    <m/>
    <n v="2015"/>
    <n v="24"/>
    <m/>
    <m/>
    <m/>
    <m/>
    <s v="CA.Tarifas Bancárias"/>
    <x v="2"/>
    <x v="4"/>
    <m/>
    <n v="2"/>
    <n v="9"/>
    <s v="Débito em conta"/>
    <m/>
    <n v="0"/>
    <m/>
    <n v="0"/>
    <m/>
    <m/>
    <s v="BRADESCO [002429-5] [GYN [CC]"/>
    <m/>
    <m/>
    <m/>
  </r>
  <r>
    <n v="253968"/>
    <s v="Entrada"/>
    <s v="Biblioteca Unidade T-27"/>
    <n v="77"/>
    <d v="2015-03-13T00:00:00"/>
    <d v="1899-12-30T10:22:29"/>
    <n v="0"/>
    <n v="0"/>
    <n v="-1621549.5200001549"/>
    <m/>
    <m/>
    <m/>
    <m/>
    <n v="24"/>
    <s v="Emilly"/>
    <n v="1"/>
    <m/>
    <n v="59"/>
    <d v="2015-03-23T00:00:00"/>
    <d v="2015-03-23T00:00:00"/>
    <m/>
    <m/>
    <n v="2015"/>
    <n v="24"/>
    <m/>
    <m/>
    <m/>
    <m/>
    <s v="Biblioteca"/>
    <x v="1"/>
    <x v="4"/>
    <m/>
    <n v="56"/>
    <n v="1"/>
    <s v="Dinheiro"/>
    <m/>
    <m/>
    <m/>
    <n v="0"/>
    <m/>
    <m/>
    <s v="CAIXA TESOURARIA"/>
    <m/>
    <m/>
    <m/>
  </r>
  <r>
    <n v="251840"/>
    <s v="533375/116426"/>
    <s v="Posto De Combustível - Cód. 116426"/>
    <n v="0"/>
    <d v="2015-03-13T00:00:00"/>
    <d v="1899-12-30T10:35:29"/>
    <n v="100"/>
    <n v="0"/>
    <n v="-1621649.5200001549"/>
    <m/>
    <m/>
    <m/>
    <n v="116426"/>
    <n v="24"/>
    <s v="Emilly"/>
    <n v="1"/>
    <m/>
    <n v="512"/>
    <d v="2015-03-18T00:00:00"/>
    <d v="2015-03-18T00:00:00"/>
    <m/>
    <m/>
    <n v="2015"/>
    <n v="24"/>
    <m/>
    <m/>
    <m/>
    <m/>
    <s v="CA.Combustível (DESPESA)"/>
    <x v="1"/>
    <x v="4"/>
    <m/>
    <n v="56"/>
    <n v="1"/>
    <s v="Dinheiro"/>
    <m/>
    <n v="0"/>
    <m/>
    <n v="0"/>
    <m/>
    <m/>
    <s v="CAIXA TESOURARIA"/>
    <m/>
    <m/>
    <m/>
  </r>
  <r>
    <n v="251841"/>
    <s v="ESPÉCIE 2015-03-13"/>
    <s v="PAGAMENTO DA MENSALIDADE DE FEVEREIRO2015, DO(A) ALUNO(A) GERMANA JOYCE NUNES DE OLIVEIRA_EF"/>
    <n v="945.9"/>
    <d v="2015-03-13T00:00:00"/>
    <d v="1899-12-30T10:35:55"/>
    <n v="0"/>
    <n v="0"/>
    <n v="-1620703.6200001549"/>
    <m/>
    <m/>
    <m/>
    <m/>
    <n v="8"/>
    <s v="Vinicius"/>
    <n v="1"/>
    <m/>
    <n v="1431"/>
    <d v="2015-03-18T00:00:00"/>
    <d v="2015-03-18T00:00:00"/>
    <m/>
    <m/>
    <n v="2015"/>
    <n v="8"/>
    <m/>
    <m/>
    <m/>
    <m/>
    <s v="Remessa Olimpo Fundamental"/>
    <x v="1"/>
    <x v="4"/>
    <m/>
    <n v="56"/>
    <n v="1"/>
    <s v="Dinheiro"/>
    <m/>
    <m/>
    <m/>
    <n v="0"/>
    <m/>
    <m/>
    <s v="CAIXA TESOURARIA"/>
    <m/>
    <m/>
    <m/>
  </r>
  <r>
    <n v="251842"/>
    <s v="RASL/110668"/>
    <s v="Ronnia Abadia De Silva Lopes - Par. 110668(03-12)"/>
    <n v="0"/>
    <d v="2015-03-13T00:00:00"/>
    <d v="1899-12-30T10:36:45"/>
    <n v="595"/>
    <n v="0"/>
    <n v="-1621298.6200001549"/>
    <m/>
    <m/>
    <m/>
    <n v="110668"/>
    <n v="24"/>
    <s v="Emilly"/>
    <n v="1"/>
    <m/>
    <n v="1450"/>
    <d v="2015-03-18T00:00:00"/>
    <d v="2015-03-18T00:00:00"/>
    <m/>
    <m/>
    <n v="2015"/>
    <n v="24"/>
    <m/>
    <m/>
    <m/>
    <m/>
    <s v="CA.Juros Mensal Empréstimo PF"/>
    <x v="2"/>
    <x v="4"/>
    <m/>
    <n v="4"/>
    <n v="9"/>
    <s v="Débito em conta"/>
    <m/>
    <n v="0"/>
    <m/>
    <n v="0"/>
    <m/>
    <m/>
    <s v="BB [022382-4] [GYN] [CC]"/>
    <m/>
    <m/>
    <m/>
  </r>
  <r>
    <n v="251843"/>
    <s v="CTF/110656"/>
    <s v="Cleonice Teles Ferreira  - Par. 110656(03-12)"/>
    <n v="0"/>
    <d v="2015-03-13T00:00:00"/>
    <d v="1899-12-30T10:37:14"/>
    <n v="1105"/>
    <n v="0"/>
    <n v="-1622403.6200001549"/>
    <m/>
    <m/>
    <m/>
    <n v="110656"/>
    <n v="24"/>
    <s v="Emilly"/>
    <n v="1"/>
    <m/>
    <n v="1450"/>
    <d v="2015-03-18T00:00:00"/>
    <d v="2015-03-18T00:00:00"/>
    <m/>
    <m/>
    <n v="2015"/>
    <n v="24"/>
    <m/>
    <m/>
    <m/>
    <m/>
    <s v="CA.Juros Mensal Empréstimo PF"/>
    <x v="2"/>
    <x v="4"/>
    <m/>
    <n v="4"/>
    <n v="9"/>
    <s v="Débito em conta"/>
    <m/>
    <n v="0"/>
    <m/>
    <n v="0"/>
    <m/>
    <m/>
    <s v="BB [022382-4] [GYN] [CC]"/>
    <m/>
    <m/>
    <m/>
  </r>
  <r>
    <n v="251845"/>
    <s v="69401/114335"/>
    <s v="Gyngol Materiais Recreativos Eireli -Me - Cód. 114335"/>
    <n v="0"/>
    <d v="2015-03-13T00:00:00"/>
    <d v="1899-12-30T10:38:08"/>
    <n v="1339.9"/>
    <n v="0"/>
    <n v="-1623743.5200001549"/>
    <m/>
    <m/>
    <m/>
    <n v="114335"/>
    <n v="24"/>
    <s v="Emilly"/>
    <n v="1"/>
    <m/>
    <n v="359"/>
    <d v="2015-03-18T00:00:00"/>
    <d v="2015-03-18T00:00:00"/>
    <m/>
    <m/>
    <n v="2015"/>
    <n v="24"/>
    <m/>
    <m/>
    <m/>
    <m/>
    <s v="Marista.Material Didático"/>
    <x v="1"/>
    <x v="4"/>
    <m/>
    <n v="4"/>
    <n v="9"/>
    <s v="Débito em conta"/>
    <m/>
    <n v="0"/>
    <m/>
    <n v="0"/>
    <m/>
    <m/>
    <s v="BB [022382-4] [GYN] [CC]"/>
    <m/>
    <m/>
    <m/>
  </r>
  <r>
    <n v="251848"/>
    <s v="729/116084"/>
    <s v="Skill Sinalização E Impressão Ltda-ME - Cód. 116084"/>
    <n v="0"/>
    <d v="2015-03-13T00:00:00"/>
    <d v="1899-12-30T10:39:44"/>
    <n v="38"/>
    <n v="0"/>
    <n v="-1623781.5200001549"/>
    <m/>
    <m/>
    <m/>
    <n v="116084"/>
    <n v="24"/>
    <s v="Emilly"/>
    <n v="1"/>
    <m/>
    <n v="359"/>
    <d v="2015-03-18T00:00:00"/>
    <d v="2015-03-18T00:00:00"/>
    <m/>
    <m/>
    <n v="2015"/>
    <n v="24"/>
    <m/>
    <m/>
    <m/>
    <m/>
    <s v="Marista.Material Didático"/>
    <x v="1"/>
    <x v="4"/>
    <m/>
    <n v="4"/>
    <n v="9"/>
    <s v="Débito em conta"/>
    <m/>
    <n v="0"/>
    <m/>
    <n v="0"/>
    <m/>
    <m/>
    <s v="BB [022382-4] [GYN] [CC]"/>
    <m/>
    <m/>
    <m/>
  </r>
  <r>
    <n v="251850"/>
    <s v="Fiscais/116428"/>
    <s v="Fiscais De Prova - Cód. 116428"/>
    <n v="0"/>
    <d v="2015-03-13T00:00:00"/>
    <d v="1899-12-30T10:41:20"/>
    <n v="1170"/>
    <n v="0"/>
    <n v="-1624951.5200001549"/>
    <m/>
    <m/>
    <m/>
    <n v="116428"/>
    <n v="24"/>
    <s v="Emilly"/>
    <n v="1"/>
    <m/>
    <n v="336"/>
    <d v="2015-03-18T00:00:00"/>
    <d v="2015-03-18T00:00:00"/>
    <m/>
    <m/>
    <n v="2015"/>
    <n v="24"/>
    <m/>
    <m/>
    <m/>
    <m/>
    <s v="Marista.Fiscais de Provas e Simulados "/>
    <x v="1"/>
    <x v="4"/>
    <m/>
    <n v="56"/>
    <n v="1"/>
    <s v="Dinheiro"/>
    <m/>
    <n v="0"/>
    <m/>
    <n v="0"/>
    <m/>
    <m/>
    <s v="CAIXA TESOURARIA"/>
    <m/>
    <m/>
    <m/>
  </r>
  <r>
    <n v="251852"/>
    <s v="38711214/116429"/>
    <s v="Spgyn Desenv. E Emp. Imobiliarios Lt - Par. 116429(01-12)"/>
    <n v="0"/>
    <d v="2015-03-13T00:00:00"/>
    <d v="1899-12-30T10:47:37"/>
    <n v="74061.17"/>
    <n v="0"/>
    <n v="-1699012.6900001548"/>
    <m/>
    <m/>
    <m/>
    <n v="116429"/>
    <n v="24"/>
    <s v="Emilly"/>
    <n v="1"/>
    <m/>
    <n v="1409"/>
    <d v="2015-03-18T00:00:00"/>
    <d v="2015-03-18T00:00:00"/>
    <m/>
    <m/>
    <n v="2015"/>
    <n v="24"/>
    <m/>
    <m/>
    <m/>
    <m/>
    <s v="T-27.Aluguel"/>
    <x v="1"/>
    <x v="4"/>
    <m/>
    <n v="2"/>
    <n v="9"/>
    <s v="Débito em conta"/>
    <m/>
    <n v="0"/>
    <m/>
    <n v="0"/>
    <m/>
    <m/>
    <s v="BRADESCO [002429-5] [GYN [CC]"/>
    <m/>
    <m/>
    <m/>
  </r>
  <r>
    <n v="251853"/>
    <s v="400.373/116441"/>
    <s v="Comercial Contorno - Cód. 116441"/>
    <n v="0"/>
    <d v="2015-03-13T00:00:00"/>
    <d v="1899-12-30T10:52:05"/>
    <n v="1260"/>
    <n v="0"/>
    <n v="-1700272.6900001548"/>
    <m/>
    <m/>
    <m/>
    <n v="116441"/>
    <n v="24"/>
    <s v="Emilly"/>
    <n v="1"/>
    <m/>
    <n v="1451"/>
    <d v="2015-03-18T00:00:00"/>
    <d v="2015-03-18T00:00:00"/>
    <m/>
    <m/>
    <n v="2015"/>
    <n v="24"/>
    <m/>
    <m/>
    <m/>
    <m/>
    <s v="SolNascente.Material de construção"/>
    <x v="1"/>
    <x v="2"/>
    <m/>
    <n v="4"/>
    <n v="8"/>
    <s v="Transferência Bancária"/>
    <m/>
    <n v="0"/>
    <m/>
    <n v="0"/>
    <m/>
    <m/>
    <s v="BB [022382-4] [GYN] [CC]"/>
    <m/>
    <m/>
    <m/>
  </r>
  <r>
    <n v="251855"/>
    <s v="Fiscais/116442"/>
    <s v="Fiscais De Prova - Cód. 116442"/>
    <n v="0"/>
    <d v="2015-03-13T00:00:00"/>
    <d v="1899-12-30T10:53:45"/>
    <n v="1440"/>
    <n v="0"/>
    <n v="-1701712.6900001548"/>
    <m/>
    <m/>
    <m/>
    <n v="116442"/>
    <n v="24"/>
    <s v="Emilly"/>
    <n v="1"/>
    <m/>
    <n v="1419"/>
    <d v="2015-03-18T00:00:00"/>
    <d v="2015-03-18T00:00:00"/>
    <m/>
    <m/>
    <n v="2015"/>
    <n v="24"/>
    <m/>
    <m/>
    <m/>
    <m/>
    <s v="T-27.Fiscais de Provas e Simulados"/>
    <x v="1"/>
    <x v="4"/>
    <m/>
    <n v="56"/>
    <n v="1"/>
    <s v="Dinheiro"/>
    <m/>
    <n v="0"/>
    <m/>
    <n v="0"/>
    <m/>
    <m/>
    <s v="CAIXA TESOURARIA"/>
    <m/>
    <m/>
    <m/>
  </r>
  <r>
    <n v="257717"/>
    <s v="32777/109649"/>
    <s v="Mc Locaçoes E Serviços Tecprint - Par. 109649(02-11)"/>
    <n v="0"/>
    <d v="2015-03-13T00:00:00"/>
    <d v="1899-12-30T10:59:13"/>
    <n v="463.05"/>
    <n v="0"/>
    <n v="-1702175.7400001548"/>
    <m/>
    <m/>
    <m/>
    <n v="109649"/>
    <n v="60"/>
    <s v="Francielly"/>
    <n v="1"/>
    <m/>
    <n v="1501"/>
    <d v="2015-04-02T00:00:00"/>
    <d v="2015-04-02T00:00:00"/>
    <m/>
    <m/>
    <n v="2015"/>
    <n v="60"/>
    <m/>
    <m/>
    <m/>
    <m/>
    <s v="SolNascente.Cópias e Impressões"/>
    <x v="1"/>
    <x v="2"/>
    <m/>
    <n v="26"/>
    <n v="9"/>
    <s v="Débito em conta"/>
    <m/>
    <n v="0"/>
    <m/>
    <n v="0"/>
    <m/>
    <m/>
    <s v="ITAÚ [SOL] [001691-4] [CC]"/>
    <m/>
    <m/>
    <m/>
  </r>
  <r>
    <n v="257718"/>
    <s v="Extrato/117913"/>
    <s v="Banco Itaú Unibanco S.A. - Cód. 117913"/>
    <n v="0"/>
    <d v="2015-03-13T00:00:00"/>
    <d v="1899-12-30T11:05:28"/>
    <n v="1.4"/>
    <n v="0"/>
    <n v="-1702177.1400001547"/>
    <m/>
    <m/>
    <m/>
    <n v="117913"/>
    <n v="60"/>
    <s v="Francielly"/>
    <n v="1"/>
    <m/>
    <n v="575"/>
    <d v="2015-04-02T00:00:00"/>
    <d v="2015-04-02T00:00:00"/>
    <m/>
    <m/>
    <n v="2015"/>
    <n v="60"/>
    <m/>
    <m/>
    <m/>
    <m/>
    <s v="CA.Tarifas Bancárias"/>
    <x v="2"/>
    <x v="4"/>
    <m/>
    <n v="26"/>
    <n v="9"/>
    <s v="Débito em conta"/>
    <m/>
    <n v="0"/>
    <m/>
    <n v="0"/>
    <m/>
    <m/>
    <s v="ITAÚ [SOL] [001691-4] [CC]"/>
    <m/>
    <m/>
    <m/>
  </r>
  <r>
    <n v="258272"/>
    <s v="Recibo/117869"/>
    <s v="Ádino José Cardoso - Cód. 117869"/>
    <n v="0"/>
    <d v="2015-03-13T00:00:00"/>
    <d v="1899-12-30T12:43:18"/>
    <n v="2764.7"/>
    <n v="0"/>
    <n v="-1704941.8400001547"/>
    <m/>
    <m/>
    <m/>
    <n v="117869"/>
    <n v="24"/>
    <s v="Emilly"/>
    <n v="1"/>
    <m/>
    <n v="314"/>
    <d v="2015-04-07T00:00:00"/>
    <d v="2015-04-07T00:00:00"/>
    <m/>
    <m/>
    <n v="2015"/>
    <n v="24"/>
    <m/>
    <m/>
    <m/>
    <m/>
    <s v="Marista.Pagamento de Salário"/>
    <x v="1"/>
    <x v="4"/>
    <m/>
    <n v="52"/>
    <n v="2"/>
    <s v="Cheque"/>
    <m/>
    <n v="0"/>
    <m/>
    <n v="0"/>
    <m/>
    <m/>
    <s v="BRB [SOL] [012052-4] [CC] [COB]"/>
    <m/>
    <m/>
    <m/>
  </r>
  <r>
    <n v="258273"/>
    <s v="Recibo/117868"/>
    <s v="José Carlos Formoso Lima  - Cód. 117868"/>
    <n v="0"/>
    <d v="2015-03-13T00:00:00"/>
    <d v="1899-12-30T12:43:40"/>
    <n v="3757.02"/>
    <n v="0"/>
    <n v="-1708698.8600001547"/>
    <m/>
    <m/>
    <m/>
    <n v="117868"/>
    <n v="24"/>
    <s v="Emilly"/>
    <n v="1"/>
    <m/>
    <n v="877"/>
    <d v="2015-04-07T00:00:00"/>
    <d v="2015-04-07T00:00:00"/>
    <m/>
    <m/>
    <n v="2015"/>
    <n v="24"/>
    <m/>
    <m/>
    <m/>
    <m/>
    <s v="SolNascente.Pagamento de Salário"/>
    <x v="1"/>
    <x v="2"/>
    <m/>
    <n v="52"/>
    <n v="2"/>
    <s v="Cheque"/>
    <m/>
    <n v="0"/>
    <m/>
    <n v="0"/>
    <m/>
    <m/>
    <s v="BRB [SOL] [012052-4] [CC] [COB]"/>
    <m/>
    <m/>
    <m/>
  </r>
  <r>
    <n v="256035"/>
    <s v="Extrato/117771"/>
    <s v="Mercantil Do Brasil - Cód. 117771"/>
    <n v="0"/>
    <d v="2015-03-13T00:00:00"/>
    <d v="1899-12-30T12:47:27"/>
    <n v="843.83"/>
    <n v="0"/>
    <n v="-1709542.6900001548"/>
    <m/>
    <m/>
    <m/>
    <n v="117771"/>
    <n v="24"/>
    <s v="Emilly"/>
    <n v="1"/>
    <m/>
    <n v="572"/>
    <d v="2015-03-27T00:00:00"/>
    <d v="2015-03-27T00:00:00"/>
    <m/>
    <m/>
    <n v="2015"/>
    <n v="24"/>
    <m/>
    <m/>
    <m/>
    <m/>
    <s v="CA.Seguros e proteções (DESPESA)"/>
    <x v="1"/>
    <x v="4"/>
    <m/>
    <n v="5"/>
    <n v="9"/>
    <s v="Débito em conta"/>
    <m/>
    <n v="0"/>
    <m/>
    <n v="0"/>
    <m/>
    <m/>
    <s v="MERC [GYN] [02.011938-7] [CC]"/>
    <m/>
    <m/>
    <m/>
  </r>
  <r>
    <n v="256036"/>
    <s v="Extrato/117772"/>
    <s v="Mercantil Do Brasil - Cód. 117772"/>
    <n v="0"/>
    <d v="2015-03-13T00:00:00"/>
    <d v="1899-12-30T12:48:03"/>
    <n v="53.1"/>
    <n v="0"/>
    <n v="-1709595.7900001549"/>
    <m/>
    <m/>
    <m/>
    <n v="117772"/>
    <n v="24"/>
    <s v="Emilly"/>
    <n v="1"/>
    <m/>
    <n v="575"/>
    <d v="2015-03-27T00:00:00"/>
    <d v="2015-03-27T00:00:00"/>
    <m/>
    <m/>
    <n v="2015"/>
    <n v="24"/>
    <m/>
    <m/>
    <m/>
    <m/>
    <s v="CA.Tarifas Bancárias"/>
    <x v="2"/>
    <x v="4"/>
    <m/>
    <n v="5"/>
    <n v="9"/>
    <s v="Débito em conta"/>
    <m/>
    <n v="0"/>
    <m/>
    <n v="0"/>
    <m/>
    <m/>
    <s v="MERC [GYN] [02.011938-7] [CC]"/>
    <m/>
    <m/>
    <m/>
  </r>
  <r>
    <n v="266930"/>
    <s v="16043/121790"/>
    <s v="Gf - Fomento Mercantil  - Par. 121790(20-22)"/>
    <n v="0"/>
    <d v="2015-03-13T00:00:00"/>
    <d v="1899-12-30T13:49:57"/>
    <n v="105"/>
    <n v="0"/>
    <n v="-1709700.7900001549"/>
    <m/>
    <m/>
    <m/>
    <n v="121790"/>
    <n v="7"/>
    <s v="Anapaula"/>
    <n v="2"/>
    <m/>
    <n v="92"/>
    <d v="2015-05-04T00:00:00"/>
    <d v="2015-05-04T00:00:00"/>
    <m/>
    <m/>
    <n v="2015"/>
    <n v="7"/>
    <m/>
    <m/>
    <m/>
    <m/>
    <s v="CA.Taxas de operação"/>
    <x v="2"/>
    <x v="4"/>
    <m/>
    <n v="3"/>
    <n v="9"/>
    <s v="Débito em conta"/>
    <m/>
    <n v="0"/>
    <m/>
    <n v="0"/>
    <m/>
    <m/>
    <s v="FACT: GF FOM. MERC."/>
    <m/>
    <m/>
    <m/>
  </r>
  <r>
    <n v="266931"/>
    <s v="16043/121774"/>
    <s v="Gf - Fomento Mercantil  - Par. 121774(04-22)"/>
    <n v="0"/>
    <d v="2015-03-13T00:00:00"/>
    <d v="1899-12-30T13:49:58"/>
    <n v="1274.31"/>
    <n v="0"/>
    <n v="-1710975.1000001549"/>
    <m/>
    <m/>
    <m/>
    <n v="121774"/>
    <n v="7"/>
    <s v="Anapaula"/>
    <n v="2"/>
    <m/>
    <n v="92"/>
    <d v="2015-05-04T00:00:00"/>
    <d v="2015-05-04T00:00:00"/>
    <m/>
    <m/>
    <n v="2015"/>
    <n v="7"/>
    <m/>
    <m/>
    <m/>
    <m/>
    <s v="CA.Taxas de operação"/>
    <x v="2"/>
    <x v="4"/>
    <m/>
    <n v="3"/>
    <n v="9"/>
    <s v="Débito em conta"/>
    <m/>
    <n v="0"/>
    <m/>
    <n v="0"/>
    <m/>
    <m/>
    <s v="FACT: GF FOM. MERC."/>
    <m/>
    <m/>
    <m/>
  </r>
  <r>
    <n v="266932"/>
    <s v="16043/121878"/>
    <s v="Gf - Fomento Mercantil  - Par. 121878(07-22)"/>
    <n v="0"/>
    <d v="2015-03-13T00:00:00"/>
    <d v="1899-12-30T13:49:58"/>
    <n v="33.049999999999997"/>
    <n v="0"/>
    <n v="-1711008.150000155"/>
    <m/>
    <m/>
    <m/>
    <n v="121878"/>
    <n v="7"/>
    <s v="Anapaula"/>
    <n v="2"/>
    <m/>
    <n v="1512"/>
    <d v="2015-05-04T00:00:00"/>
    <d v="2015-05-04T00:00:00"/>
    <m/>
    <m/>
    <n v="2015"/>
    <n v="7"/>
    <m/>
    <m/>
    <m/>
    <m/>
    <s v="IOF"/>
    <x v="2"/>
    <x v="4"/>
    <m/>
    <n v="3"/>
    <n v="9"/>
    <s v="Débito em conta"/>
    <m/>
    <n v="0"/>
    <m/>
    <n v="0"/>
    <m/>
    <m/>
    <s v="FACT: GF FOM. MERC."/>
    <m/>
    <m/>
    <m/>
  </r>
  <r>
    <n v="266933"/>
    <s v="16043/121879"/>
    <s v="Gf - Fomento Mercantil  - Par. 121879(08-22)"/>
    <n v="0"/>
    <d v="2015-03-13T00:00:00"/>
    <d v="1899-12-30T13:49:58"/>
    <n v="109.16"/>
    <n v="0"/>
    <n v="-1711117.3100001549"/>
    <m/>
    <m/>
    <m/>
    <n v="121879"/>
    <n v="7"/>
    <s v="Anapaula"/>
    <n v="2"/>
    <m/>
    <n v="1512"/>
    <d v="2015-05-04T00:00:00"/>
    <d v="2015-05-04T00:00:00"/>
    <m/>
    <m/>
    <n v="2015"/>
    <n v="7"/>
    <m/>
    <m/>
    <m/>
    <m/>
    <s v="IOF"/>
    <x v="2"/>
    <x v="4"/>
    <m/>
    <n v="3"/>
    <n v="9"/>
    <s v="Débito em conta"/>
    <m/>
    <n v="0"/>
    <m/>
    <n v="0"/>
    <m/>
    <m/>
    <s v="FACT: GF FOM. MERC."/>
    <m/>
    <m/>
    <m/>
  </r>
  <r>
    <n v="257751"/>
    <s v="Extrato"/>
    <s v="Recebimento de Aluno"/>
    <n v="1088"/>
    <d v="2015-03-13T00:00:00"/>
    <d v="1899-12-30T14:18:56"/>
    <n v="0"/>
    <n v="0"/>
    <n v="-1710029.3100001549"/>
    <m/>
    <m/>
    <m/>
    <m/>
    <n v="24"/>
    <s v="Emilly"/>
    <n v="1"/>
    <m/>
    <n v="1630"/>
    <d v="2015-04-02T00:00:00"/>
    <d v="2015-04-02T00:00:00"/>
    <m/>
    <m/>
    <n v="2015"/>
    <n v="24"/>
    <m/>
    <m/>
    <m/>
    <m/>
    <s v="Recebimento de Alunos"/>
    <x v="1"/>
    <x v="4"/>
    <m/>
    <n v="4"/>
    <n v="8"/>
    <s v="Transferência Bancária"/>
    <m/>
    <m/>
    <m/>
    <n v="0"/>
    <m/>
    <m/>
    <s v="BB [022382-4] [GYN] [CC]"/>
    <m/>
    <m/>
    <m/>
  </r>
  <r>
    <n v="251910"/>
    <s v="2015-63/116443"/>
    <s v="Prevent Engenharia De Seg Ltda - Cód. 116443"/>
    <n v="0"/>
    <d v="2015-03-13T00:00:00"/>
    <d v="1899-12-30T14:20:08"/>
    <n v="1710"/>
    <n v="0"/>
    <n v="-1711739.3100001549"/>
    <m/>
    <m/>
    <m/>
    <n v="116443"/>
    <n v="24"/>
    <s v="Emilly"/>
    <n v="1"/>
    <m/>
    <n v="1592"/>
    <d v="2015-03-18T00:00:00"/>
    <d v="2015-03-18T00:00:00"/>
    <m/>
    <m/>
    <n v="2015"/>
    <n v="24"/>
    <m/>
    <m/>
    <m/>
    <m/>
    <s v="BH. Honórarios"/>
    <x v="1"/>
    <x v="6"/>
    <m/>
    <n v="4"/>
    <n v="9"/>
    <s v="Débito em conta"/>
    <m/>
    <n v="0"/>
    <m/>
    <n v="0"/>
    <m/>
    <m/>
    <s v="BB [022382-4] [GYN] [CC]"/>
    <m/>
    <m/>
    <m/>
  </r>
  <r>
    <n v="251913"/>
    <s v="2535/116444"/>
    <s v="Luciano P. Costa Comercio E Transporte d - Cód. 116444"/>
    <n v="0"/>
    <d v="2015-03-13T00:00:00"/>
    <d v="1899-12-30T14:22:15"/>
    <n v="2940"/>
    <n v="0"/>
    <n v="-1714679.3100001549"/>
    <m/>
    <m/>
    <m/>
    <n v="116444"/>
    <n v="24"/>
    <s v="Emilly"/>
    <n v="1"/>
    <m/>
    <n v="1626"/>
    <d v="2015-03-18T00:00:00"/>
    <d v="2015-03-18T00:00:00"/>
    <m/>
    <m/>
    <n v="2015"/>
    <n v="24"/>
    <m/>
    <m/>
    <m/>
    <m/>
    <s v="BH. Despesas Diversas"/>
    <x v="1"/>
    <x v="6"/>
    <m/>
    <n v="2"/>
    <n v="9"/>
    <s v="Débito em conta"/>
    <m/>
    <n v="0"/>
    <m/>
    <n v="0"/>
    <m/>
    <m/>
    <s v="BRADESCO [002429-5] [GYN [CC]"/>
    <m/>
    <m/>
    <m/>
  </r>
  <r>
    <n v="261417"/>
    <s v="DEPÓSITO 2015-03-13"/>
    <s v="PAGAMENTO DA MENSALIDADE DE FEVEREIRO/2015, DO(A) ALUNO(A) GIOVANNA DE OLIVEIRA NAJAR_EF"/>
    <n v="1118.6099999999999"/>
    <d v="2015-03-13T00:00:00"/>
    <d v="1899-12-30T14:30:47"/>
    <n v="0"/>
    <n v="0"/>
    <n v="-1713560.7000001548"/>
    <m/>
    <m/>
    <m/>
    <m/>
    <n v="24"/>
    <s v="Emilly"/>
    <n v="1"/>
    <m/>
    <n v="1431"/>
    <d v="2015-04-15T00:00:00"/>
    <d v="2015-04-23T00:00:00"/>
    <m/>
    <m/>
    <n v="2015"/>
    <n v="8"/>
    <m/>
    <m/>
    <m/>
    <m/>
    <s v="Remessa Olimpo Fundamental"/>
    <x v="1"/>
    <x v="4"/>
    <m/>
    <n v="26"/>
    <n v="3"/>
    <s v="Dep. Bancário"/>
    <m/>
    <m/>
    <m/>
    <n v="0"/>
    <m/>
    <m/>
    <s v="ITAÚ [SOL] [001691-4] [CC]"/>
    <m/>
    <m/>
    <m/>
  </r>
  <r>
    <n v="255205"/>
    <s v="Extrato/117670"/>
    <s v="Banco Brb - Par. 117670(04-4)"/>
    <n v="0"/>
    <d v="2015-03-13T00:00:00"/>
    <d v="1899-12-30T14:37:39"/>
    <n v="6.93"/>
    <n v="0"/>
    <n v="-1713567.6300001547"/>
    <m/>
    <m/>
    <m/>
    <n v="117670"/>
    <n v="24"/>
    <s v="Emilly"/>
    <n v="1"/>
    <m/>
    <n v="575"/>
    <d v="2015-03-25T00:00:00"/>
    <d v="2015-03-25T00:00:00"/>
    <m/>
    <m/>
    <n v="2015"/>
    <n v="24"/>
    <m/>
    <m/>
    <m/>
    <m/>
    <s v="CA.Tarifas Bancárias"/>
    <x v="2"/>
    <x v="4"/>
    <m/>
    <n v="52"/>
    <n v="9"/>
    <s v="Débito em conta"/>
    <m/>
    <n v="0"/>
    <m/>
    <n v="0"/>
    <m/>
    <m/>
    <s v="BRB [SOL] [012052-4] [CC] [COB]"/>
    <m/>
    <m/>
    <m/>
  </r>
  <r>
    <n v="255202"/>
    <s v="Extrato/117667"/>
    <s v="Banco Brb - Par. 117667(01-4)"/>
    <n v="0"/>
    <d v="2015-03-13T00:00:00"/>
    <d v="1899-12-30T14:37:39"/>
    <n v="8.8000000000000007"/>
    <n v="0"/>
    <n v="-1713576.4300001548"/>
    <m/>
    <m/>
    <m/>
    <n v="117667"/>
    <n v="24"/>
    <s v="Emilly"/>
    <n v="1"/>
    <m/>
    <n v="575"/>
    <d v="2015-03-25T00:00:00"/>
    <d v="2015-03-25T00:00:00"/>
    <m/>
    <m/>
    <n v="2015"/>
    <n v="24"/>
    <m/>
    <m/>
    <m/>
    <m/>
    <s v="CA.Tarifas Bancárias"/>
    <x v="2"/>
    <x v="4"/>
    <m/>
    <n v="52"/>
    <n v="9"/>
    <s v="Débito em conta"/>
    <m/>
    <n v="0"/>
    <m/>
    <n v="0"/>
    <m/>
    <m/>
    <s v="BRB [SOL] [012052-4] [CC] [COB]"/>
    <m/>
    <m/>
    <m/>
  </r>
  <r>
    <n v="255203"/>
    <s v="Extrato/117668"/>
    <s v="Banco Brb - Par. 117668(02-4)"/>
    <n v="0"/>
    <d v="2015-03-13T00:00:00"/>
    <d v="1899-12-30T14:37:39"/>
    <n v="11"/>
    <n v="0"/>
    <n v="-1713587.4300001548"/>
    <m/>
    <m/>
    <m/>
    <n v="117668"/>
    <n v="24"/>
    <s v="Emilly"/>
    <n v="1"/>
    <m/>
    <n v="575"/>
    <d v="2015-03-25T00:00:00"/>
    <d v="2015-03-25T00:00:00"/>
    <m/>
    <m/>
    <n v="2015"/>
    <n v="24"/>
    <m/>
    <m/>
    <m/>
    <m/>
    <s v="CA.Tarifas Bancárias"/>
    <x v="2"/>
    <x v="4"/>
    <m/>
    <n v="52"/>
    <n v="9"/>
    <s v="Débito em conta"/>
    <m/>
    <n v="0"/>
    <m/>
    <n v="0"/>
    <m/>
    <m/>
    <s v="BRB [SOL] [012052-4] [CC] [COB]"/>
    <m/>
    <m/>
    <m/>
  </r>
  <r>
    <n v="255204"/>
    <s v="Extrato/117669"/>
    <s v="Banco Brb - Par. 117669(03-4)"/>
    <n v="0"/>
    <d v="2015-03-13T00:00:00"/>
    <d v="1899-12-30T14:37:39"/>
    <n v="60.5"/>
    <n v="0"/>
    <n v="-1713647.9300001548"/>
    <m/>
    <m/>
    <m/>
    <n v="117669"/>
    <n v="24"/>
    <s v="Emilly"/>
    <n v="1"/>
    <m/>
    <n v="575"/>
    <d v="2015-03-25T00:00:00"/>
    <d v="2015-03-25T00:00:00"/>
    <m/>
    <m/>
    <n v="2015"/>
    <n v="24"/>
    <m/>
    <m/>
    <m/>
    <m/>
    <s v="CA.Tarifas Bancárias"/>
    <x v="2"/>
    <x v="4"/>
    <m/>
    <n v="52"/>
    <n v="9"/>
    <s v="Débito em conta"/>
    <m/>
    <n v="0"/>
    <m/>
    <n v="0"/>
    <m/>
    <m/>
    <s v="BRB [SOL] [012052-4] [CC] [COB]"/>
    <m/>
    <m/>
    <m/>
  </r>
  <r>
    <n v="255213"/>
    <s v="Extrato/117680"/>
    <s v="Banco Brb - Par. 117680(10-11)"/>
    <n v="0"/>
    <d v="2015-03-13T00:00:00"/>
    <d v="1899-12-30T14:40:55"/>
    <n v="15"/>
    <n v="0"/>
    <n v="-1713662.9300001548"/>
    <m/>
    <m/>
    <m/>
    <n v="117680"/>
    <n v="24"/>
    <s v="Emilly"/>
    <n v="1"/>
    <m/>
    <n v="575"/>
    <d v="2015-03-25T00:00:00"/>
    <d v="2015-03-25T00:00:00"/>
    <m/>
    <m/>
    <n v="2015"/>
    <n v="24"/>
    <m/>
    <m/>
    <m/>
    <m/>
    <s v="CA.Tarifas Bancárias"/>
    <x v="2"/>
    <x v="4"/>
    <m/>
    <n v="52"/>
    <n v="9"/>
    <s v="Débito em conta"/>
    <m/>
    <n v="0"/>
    <m/>
    <n v="0"/>
    <m/>
    <m/>
    <s v="BRB [SOL] [012052-4] [CC] [COB]"/>
    <m/>
    <m/>
    <m/>
  </r>
  <r>
    <n v="255214"/>
    <s v="Extrato/117671"/>
    <s v="Banco Brb - Par. 117671(01-11)"/>
    <n v="0"/>
    <d v="2015-03-13T00:00:00"/>
    <d v="1899-12-30T14:40:55"/>
    <n v="15"/>
    <n v="0"/>
    <n v="-1713677.9300001548"/>
    <m/>
    <m/>
    <m/>
    <n v="117671"/>
    <n v="24"/>
    <s v="Emilly"/>
    <n v="1"/>
    <m/>
    <n v="575"/>
    <d v="2015-03-25T00:00:00"/>
    <d v="2015-03-25T00:00:00"/>
    <m/>
    <m/>
    <n v="2015"/>
    <n v="24"/>
    <m/>
    <m/>
    <m/>
    <m/>
    <s v="CA.Tarifas Bancárias"/>
    <x v="2"/>
    <x v="4"/>
    <m/>
    <n v="52"/>
    <n v="9"/>
    <s v="Débito em conta"/>
    <m/>
    <n v="0"/>
    <m/>
    <n v="0"/>
    <m/>
    <m/>
    <s v="BRB [SOL] [012052-4] [CC] [COB]"/>
    <m/>
    <m/>
    <m/>
  </r>
  <r>
    <n v="255215"/>
    <s v="Extrato/117681"/>
    <s v="Banco Brb - Par. 117681(11-11)"/>
    <n v="0"/>
    <d v="2015-03-13T00:00:00"/>
    <d v="1899-12-30T14:40:55"/>
    <n v="15"/>
    <n v="0"/>
    <n v="-1713692.9300001548"/>
    <m/>
    <m/>
    <m/>
    <n v="117681"/>
    <n v="24"/>
    <s v="Emilly"/>
    <n v="1"/>
    <m/>
    <n v="575"/>
    <d v="2015-03-25T00:00:00"/>
    <d v="2015-03-25T00:00:00"/>
    <m/>
    <m/>
    <n v="2015"/>
    <n v="24"/>
    <m/>
    <m/>
    <m/>
    <m/>
    <s v="CA.Tarifas Bancárias"/>
    <x v="2"/>
    <x v="4"/>
    <m/>
    <n v="52"/>
    <n v="9"/>
    <s v="Débito em conta"/>
    <m/>
    <n v="0"/>
    <m/>
    <n v="0"/>
    <m/>
    <m/>
    <s v="BRB [SOL] [012052-4] [CC] [COB]"/>
    <m/>
    <m/>
    <m/>
  </r>
  <r>
    <n v="255216"/>
    <s v="Extrato/117672"/>
    <s v="Banco Brb - Par. 117672(02-11)"/>
    <n v="0"/>
    <d v="2015-03-13T00:00:00"/>
    <d v="1899-12-30T14:40:55"/>
    <n v="15"/>
    <n v="0"/>
    <n v="-1713707.9300001548"/>
    <m/>
    <m/>
    <m/>
    <n v="117672"/>
    <n v="24"/>
    <s v="Emilly"/>
    <n v="1"/>
    <m/>
    <n v="575"/>
    <d v="2015-03-25T00:00:00"/>
    <d v="2015-03-25T00:00:00"/>
    <m/>
    <m/>
    <n v="2015"/>
    <n v="24"/>
    <m/>
    <m/>
    <m/>
    <m/>
    <s v="CA.Tarifas Bancárias"/>
    <x v="2"/>
    <x v="4"/>
    <m/>
    <n v="52"/>
    <n v="9"/>
    <s v="Débito em conta"/>
    <m/>
    <n v="0"/>
    <m/>
    <n v="0"/>
    <m/>
    <m/>
    <s v="BRB [SOL] [012052-4] [CC] [COB]"/>
    <m/>
    <m/>
    <m/>
  </r>
  <r>
    <n v="255217"/>
    <s v="Extrato/117673"/>
    <s v="Banco Brb - Par. 117673(03-11)"/>
    <n v="0"/>
    <d v="2015-03-13T00:00:00"/>
    <d v="1899-12-30T14:40:55"/>
    <n v="15"/>
    <n v="0"/>
    <n v="-1713722.9300001548"/>
    <m/>
    <m/>
    <m/>
    <n v="117673"/>
    <n v="24"/>
    <s v="Emilly"/>
    <n v="1"/>
    <m/>
    <n v="575"/>
    <d v="2015-03-25T00:00:00"/>
    <d v="2015-03-25T00:00:00"/>
    <m/>
    <m/>
    <n v="2015"/>
    <n v="24"/>
    <m/>
    <m/>
    <m/>
    <m/>
    <s v="CA.Tarifas Bancárias"/>
    <x v="2"/>
    <x v="4"/>
    <m/>
    <n v="52"/>
    <n v="9"/>
    <s v="Débito em conta"/>
    <m/>
    <n v="0"/>
    <m/>
    <n v="0"/>
    <m/>
    <m/>
    <s v="BRB [SOL] [012052-4] [CC] [COB]"/>
    <m/>
    <m/>
    <m/>
  </r>
  <r>
    <n v="255218"/>
    <s v="Extrato/117674"/>
    <s v="Banco Brb - Par. 117674(04-11)"/>
    <n v="0"/>
    <d v="2015-03-13T00:00:00"/>
    <d v="1899-12-30T14:40:55"/>
    <n v="15"/>
    <n v="0"/>
    <n v="-1713737.9300001548"/>
    <m/>
    <m/>
    <m/>
    <n v="117674"/>
    <n v="24"/>
    <s v="Emilly"/>
    <n v="1"/>
    <m/>
    <n v="575"/>
    <d v="2015-03-25T00:00:00"/>
    <d v="2015-03-25T00:00:00"/>
    <m/>
    <m/>
    <n v="2015"/>
    <n v="24"/>
    <m/>
    <m/>
    <m/>
    <m/>
    <s v="CA.Tarifas Bancárias"/>
    <x v="2"/>
    <x v="4"/>
    <m/>
    <n v="52"/>
    <n v="9"/>
    <s v="Débito em conta"/>
    <m/>
    <n v="0"/>
    <m/>
    <n v="0"/>
    <m/>
    <m/>
    <s v="BRB [SOL] [012052-4] [CC] [COB]"/>
    <m/>
    <m/>
    <m/>
  </r>
  <r>
    <n v="255219"/>
    <s v="Extrato/117675"/>
    <s v="Banco Brb - Par. 117675(05-11)"/>
    <n v="0"/>
    <d v="2015-03-13T00:00:00"/>
    <d v="1899-12-30T14:40:55"/>
    <n v="15"/>
    <n v="0"/>
    <n v="-1713752.9300001548"/>
    <m/>
    <m/>
    <m/>
    <n v="117675"/>
    <n v="24"/>
    <s v="Emilly"/>
    <n v="1"/>
    <m/>
    <n v="575"/>
    <d v="2015-03-25T00:00:00"/>
    <d v="2015-03-25T00:00:00"/>
    <m/>
    <m/>
    <n v="2015"/>
    <n v="24"/>
    <m/>
    <m/>
    <m/>
    <m/>
    <s v="CA.Tarifas Bancárias"/>
    <x v="2"/>
    <x v="4"/>
    <m/>
    <n v="52"/>
    <n v="9"/>
    <s v="Débito em conta"/>
    <m/>
    <n v="0"/>
    <m/>
    <n v="0"/>
    <m/>
    <m/>
    <s v="BRB [SOL] [012052-4] [CC] [COB]"/>
    <m/>
    <m/>
    <m/>
  </r>
  <r>
    <n v="255220"/>
    <s v="Extrato/117676"/>
    <s v="Banco Brb - Par. 117676(06-11)"/>
    <n v="0"/>
    <d v="2015-03-13T00:00:00"/>
    <d v="1899-12-30T14:40:55"/>
    <n v="15"/>
    <n v="0"/>
    <n v="-1713767.9300001548"/>
    <m/>
    <m/>
    <m/>
    <n v="117676"/>
    <n v="24"/>
    <s v="Emilly"/>
    <n v="1"/>
    <m/>
    <n v="575"/>
    <d v="2015-03-25T00:00:00"/>
    <d v="2015-03-25T00:00:00"/>
    <m/>
    <m/>
    <n v="2015"/>
    <n v="24"/>
    <m/>
    <m/>
    <m/>
    <m/>
    <s v="CA.Tarifas Bancárias"/>
    <x v="2"/>
    <x v="4"/>
    <m/>
    <n v="52"/>
    <n v="9"/>
    <s v="Débito em conta"/>
    <m/>
    <n v="0"/>
    <m/>
    <n v="0"/>
    <m/>
    <m/>
    <s v="BRB [SOL] [012052-4] [CC] [COB]"/>
    <m/>
    <m/>
    <m/>
  </r>
  <r>
    <n v="255221"/>
    <s v="Extrato/117677"/>
    <s v="Banco Brb - Par. 117677(07-11)"/>
    <n v="0"/>
    <d v="2015-03-13T00:00:00"/>
    <d v="1899-12-30T14:40:55"/>
    <n v="15"/>
    <n v="0"/>
    <n v="-1713782.9300001548"/>
    <m/>
    <m/>
    <m/>
    <n v="117677"/>
    <n v="24"/>
    <s v="Emilly"/>
    <n v="1"/>
    <m/>
    <n v="575"/>
    <d v="2015-03-25T00:00:00"/>
    <d v="2015-03-25T00:00:00"/>
    <m/>
    <m/>
    <n v="2015"/>
    <n v="24"/>
    <m/>
    <m/>
    <m/>
    <m/>
    <s v="CA.Tarifas Bancárias"/>
    <x v="2"/>
    <x v="4"/>
    <m/>
    <n v="52"/>
    <n v="9"/>
    <s v="Débito em conta"/>
    <m/>
    <n v="0"/>
    <m/>
    <n v="0"/>
    <m/>
    <m/>
    <s v="BRB [SOL] [012052-4] [CC] [COB]"/>
    <m/>
    <m/>
    <m/>
  </r>
  <r>
    <n v="255222"/>
    <s v="Extrato/117678"/>
    <s v="Banco Brb - Par. 117678(08-11)"/>
    <n v="0"/>
    <d v="2015-03-13T00:00:00"/>
    <d v="1899-12-30T14:40:55"/>
    <n v="15"/>
    <n v="0"/>
    <n v="-1713797.9300001548"/>
    <m/>
    <m/>
    <m/>
    <n v="117678"/>
    <n v="24"/>
    <s v="Emilly"/>
    <n v="1"/>
    <m/>
    <n v="575"/>
    <d v="2015-03-25T00:00:00"/>
    <d v="2015-03-25T00:00:00"/>
    <m/>
    <m/>
    <n v="2015"/>
    <n v="24"/>
    <m/>
    <m/>
    <m/>
    <m/>
    <s v="CA.Tarifas Bancárias"/>
    <x v="2"/>
    <x v="4"/>
    <m/>
    <n v="52"/>
    <n v="9"/>
    <s v="Débito em conta"/>
    <m/>
    <n v="0"/>
    <m/>
    <n v="0"/>
    <m/>
    <m/>
    <s v="BRB [SOL] [012052-4] [CC] [COB]"/>
    <m/>
    <m/>
    <m/>
  </r>
  <r>
    <n v="255223"/>
    <s v="Extrato/117679"/>
    <s v="Banco Brb - Par. 117679(09-11)"/>
    <n v="0"/>
    <d v="2015-03-13T00:00:00"/>
    <d v="1899-12-30T14:40:55"/>
    <n v="15"/>
    <n v="0"/>
    <n v="-1713812.9300001548"/>
    <m/>
    <m/>
    <m/>
    <n v="117679"/>
    <n v="24"/>
    <s v="Emilly"/>
    <n v="1"/>
    <m/>
    <n v="575"/>
    <d v="2015-03-25T00:00:00"/>
    <d v="2015-03-25T00:00:00"/>
    <m/>
    <m/>
    <n v="2015"/>
    <n v="24"/>
    <m/>
    <m/>
    <m/>
    <m/>
    <s v="CA.Tarifas Bancárias"/>
    <x v="2"/>
    <x v="4"/>
    <m/>
    <n v="52"/>
    <n v="9"/>
    <s v="Débito em conta"/>
    <m/>
    <n v="0"/>
    <m/>
    <n v="0"/>
    <m/>
    <m/>
    <s v="BRB [SOL] [012052-4] [CC] [COB]"/>
    <m/>
    <m/>
    <m/>
  </r>
  <r>
    <n v="251929"/>
    <s v="Recibo/116446"/>
    <s v="Grupo Olimpo - Cód. 116446"/>
    <n v="0"/>
    <d v="2015-03-13T00:00:00"/>
    <d v="1899-12-30T14:41:33"/>
    <n v="1650"/>
    <n v="0"/>
    <n v="-1715462.9300001548"/>
    <m/>
    <m/>
    <m/>
    <n v="116446"/>
    <n v="24"/>
    <s v="Emilly"/>
    <n v="1"/>
    <m/>
    <n v="537"/>
    <d v="2015-03-18T00:00:00"/>
    <d v="2015-03-18T00:00:00"/>
    <m/>
    <m/>
    <n v="2015"/>
    <n v="24"/>
    <m/>
    <m/>
    <m/>
    <m/>
    <s v="CA.Despesas Diversas (DESPESA)"/>
    <x v="1"/>
    <x v="4"/>
    <m/>
    <n v="56"/>
    <n v="1"/>
    <s v="Dinheiro"/>
    <m/>
    <n v="0"/>
    <m/>
    <n v="0"/>
    <m/>
    <m/>
    <s v="CAIXA TESOURARIA"/>
    <m/>
    <m/>
    <m/>
  </r>
  <r>
    <n v="251933"/>
    <s v="SRP/110631"/>
    <s v="Silvanio Rodrigues Peres - Par. 110631(03-12)"/>
    <n v="0"/>
    <d v="2015-03-13T00:00:00"/>
    <d v="1899-12-30T14:45:31"/>
    <n v="245"/>
    <n v="0"/>
    <n v="-1715707.9300001548"/>
    <m/>
    <m/>
    <m/>
    <n v="110631"/>
    <n v="24"/>
    <s v="Emilly"/>
    <n v="1"/>
    <m/>
    <n v="1450"/>
    <d v="2015-03-18T00:00:00"/>
    <d v="2015-03-18T00:00:00"/>
    <m/>
    <m/>
    <n v="2015"/>
    <n v="24"/>
    <m/>
    <m/>
    <m/>
    <m/>
    <s v="CA.Juros Mensal Empréstimo PF"/>
    <x v="2"/>
    <x v="4"/>
    <m/>
    <n v="56"/>
    <n v="1"/>
    <s v="Dinheiro"/>
    <m/>
    <n v="0"/>
    <m/>
    <n v="0"/>
    <m/>
    <m/>
    <s v="CAIXA TESOURARIA"/>
    <m/>
    <m/>
    <m/>
  </r>
  <r>
    <n v="255228"/>
    <s v="Fevereiro/115682"/>
    <s v="Folha De Pagamento - Professores Uberlân - Cód. 115682"/>
    <n v="0"/>
    <d v="2015-03-13T00:00:00"/>
    <d v="1899-12-30T14:47:25"/>
    <n v="4000"/>
    <n v="0"/>
    <n v="-1719707.9300001548"/>
    <m/>
    <m/>
    <m/>
    <n v="115682"/>
    <n v="24"/>
    <s v="Emilly"/>
    <n v="1"/>
    <m/>
    <n v="1532"/>
    <d v="2015-03-25T00:00:00"/>
    <d v="2015-03-25T00:00:00"/>
    <m/>
    <m/>
    <n v="2015"/>
    <n v="24"/>
    <m/>
    <m/>
    <m/>
    <m/>
    <s v="Uber.Salário"/>
    <x v="1"/>
    <x v="1"/>
    <m/>
    <n v="52"/>
    <n v="2"/>
    <s v="Cheque"/>
    <m/>
    <n v="0"/>
    <m/>
    <n v="0"/>
    <m/>
    <m/>
    <s v="BRB [SOL] [012052-4] [CC] [COB]"/>
    <m/>
    <m/>
    <m/>
  </r>
  <r>
    <n v="255229"/>
    <s v="MAFR/116396"/>
    <s v="Marco Antônio Ferreira Rios - Cód. 116396"/>
    <n v="0"/>
    <d v="2015-03-13T00:00:00"/>
    <d v="1899-12-30T14:47:40"/>
    <n v="8000"/>
    <n v="0"/>
    <n v="-1727707.9300001548"/>
    <m/>
    <m/>
    <m/>
    <n v="116396"/>
    <n v="24"/>
    <s v="Emilly"/>
    <n v="1"/>
    <m/>
    <n v="1450"/>
    <d v="2015-03-25T00:00:00"/>
    <d v="2015-03-25T00:00:00"/>
    <m/>
    <m/>
    <n v="2015"/>
    <n v="24"/>
    <m/>
    <m/>
    <m/>
    <m/>
    <s v="CA.Juros Mensal Empréstimo PF"/>
    <x v="2"/>
    <x v="4"/>
    <m/>
    <n v="52"/>
    <n v="2"/>
    <s v="Cheque"/>
    <m/>
    <n v="0"/>
    <m/>
    <n v="0"/>
    <m/>
    <m/>
    <s v="BRB [SOL] [012052-4] [CC] [COB]"/>
    <m/>
    <m/>
    <m/>
  </r>
  <r>
    <n v="255230"/>
    <s v="Fevereiro/115449"/>
    <s v="Adarci Dias Ribeiro  - Cód. 115449"/>
    <n v="0"/>
    <d v="2015-03-13T00:00:00"/>
    <d v="1899-12-30T14:47:56"/>
    <n v="500"/>
    <n v="0"/>
    <n v="-1728207.9300001548"/>
    <m/>
    <m/>
    <m/>
    <n v="115449"/>
    <n v="24"/>
    <s v="Emilly"/>
    <n v="1"/>
    <m/>
    <n v="877"/>
    <d v="2015-03-25T00:00:00"/>
    <d v="2015-03-25T00:00:00"/>
    <m/>
    <m/>
    <n v="2015"/>
    <n v="24"/>
    <m/>
    <m/>
    <m/>
    <m/>
    <s v="SolNascente.Pagamento de Salário"/>
    <x v="1"/>
    <x v="2"/>
    <m/>
    <n v="52"/>
    <n v="2"/>
    <s v="Cheque"/>
    <m/>
    <n v="0"/>
    <m/>
    <n v="0"/>
    <m/>
    <m/>
    <s v="BRB [SOL] [012052-4] [CC] [COB]"/>
    <m/>
    <m/>
    <m/>
  </r>
  <r>
    <n v="255231"/>
    <s v="Recibo/116398"/>
    <s v="Grupo Olimpo - Cód. 116398"/>
    <n v="0"/>
    <d v="2015-03-13T00:00:00"/>
    <d v="1899-12-30T14:48:22"/>
    <n v="1200"/>
    <n v="0"/>
    <n v="-1729407.9300001548"/>
    <m/>
    <m/>
    <m/>
    <n v="116398"/>
    <n v="24"/>
    <s v="Emilly"/>
    <n v="1"/>
    <m/>
    <n v="537"/>
    <d v="2015-03-25T00:00:00"/>
    <d v="2015-03-25T00:00:00"/>
    <m/>
    <m/>
    <n v="2015"/>
    <n v="24"/>
    <m/>
    <m/>
    <m/>
    <m/>
    <s v="CA.Despesas Diversas (DESPESA)"/>
    <x v="1"/>
    <x v="4"/>
    <m/>
    <n v="52"/>
    <n v="2"/>
    <s v="Cheque"/>
    <m/>
    <n v="0"/>
    <m/>
    <n v="0"/>
    <m/>
    <m/>
    <s v="BRB [SOL] [012052-4] [CC] [COB]"/>
    <m/>
    <m/>
    <m/>
  </r>
  <r>
    <n v="255232"/>
    <s v="EMP/108476"/>
    <s v="Enio Marcos Pereira Santos - Par. 108476(03-12)"/>
    <n v="0"/>
    <d v="2015-03-13T00:00:00"/>
    <d v="1899-12-30T14:50:15"/>
    <n v="1800"/>
    <n v="0"/>
    <n v="-1731207.9300001548"/>
    <m/>
    <m/>
    <m/>
    <n v="108476"/>
    <n v="24"/>
    <s v="Emilly"/>
    <n v="1"/>
    <m/>
    <n v="1450"/>
    <d v="2015-03-25T00:00:00"/>
    <d v="2015-03-25T00:00:00"/>
    <m/>
    <m/>
    <n v="2015"/>
    <n v="24"/>
    <m/>
    <m/>
    <m/>
    <m/>
    <s v="CA.Juros Mensal Empréstimo PF"/>
    <x v="2"/>
    <x v="4"/>
    <m/>
    <n v="52"/>
    <n v="2"/>
    <s v="Cheque"/>
    <m/>
    <n v="0"/>
    <m/>
    <n v="0"/>
    <m/>
    <m/>
    <s v="BRB [SOL] [012052-4] [CC] [COB]"/>
    <m/>
    <m/>
    <m/>
  </r>
  <r>
    <n v="255233"/>
    <s v="MZFC/21321"/>
    <s v="Maria Zilmar Cruvinel Fernandes  - Par. 021321(35/41)"/>
    <n v="0"/>
    <d v="2015-03-13T00:00:00"/>
    <d v="1899-12-30T14:50:32"/>
    <n v="1808"/>
    <n v="0"/>
    <n v="-1733015.9300001548"/>
    <m/>
    <m/>
    <m/>
    <n v="21321"/>
    <n v="24"/>
    <s v="Emilly"/>
    <n v="1"/>
    <m/>
    <n v="1450"/>
    <d v="2015-03-25T00:00:00"/>
    <d v="2015-03-25T00:00:00"/>
    <m/>
    <m/>
    <n v="2015"/>
    <n v="24"/>
    <m/>
    <m/>
    <m/>
    <m/>
    <s v="CA.Juros Mensal Empréstimo PF"/>
    <x v="2"/>
    <x v="4"/>
    <m/>
    <n v="52"/>
    <n v="2"/>
    <s v="Cheque"/>
    <m/>
    <n v="0"/>
    <m/>
    <n v="0"/>
    <m/>
    <m/>
    <s v="BRB [SOL] [012052-4] [CC] [COB]"/>
    <m/>
    <m/>
    <m/>
  </r>
  <r>
    <n v="255234"/>
    <s v="SMF/110833"/>
    <s v="Sonia Maria de Freitas - Par. 110833(03-12)"/>
    <n v="0"/>
    <d v="2015-03-13T00:00:00"/>
    <d v="1899-12-30T14:50:54"/>
    <n v="625"/>
    <n v="0"/>
    <n v="-1733640.9300001548"/>
    <m/>
    <m/>
    <m/>
    <n v="110833"/>
    <n v="24"/>
    <s v="Emilly"/>
    <n v="1"/>
    <m/>
    <n v="1450"/>
    <d v="2015-03-25T00:00:00"/>
    <d v="2015-03-25T00:00:00"/>
    <m/>
    <m/>
    <n v="2015"/>
    <n v="24"/>
    <m/>
    <m/>
    <m/>
    <m/>
    <s v="CA.Juros Mensal Empréstimo PF"/>
    <x v="2"/>
    <x v="4"/>
    <m/>
    <n v="52"/>
    <n v="2"/>
    <s v="Cheque"/>
    <m/>
    <n v="0"/>
    <m/>
    <n v="0"/>
    <m/>
    <m/>
    <s v="BRB [SOL] [012052-4] [CC] [COB]"/>
    <m/>
    <m/>
    <m/>
  </r>
  <r>
    <n v="255235"/>
    <s v="SMF/110834"/>
    <s v="Sonia Maria de Freitas - Par. 110834(04-12)"/>
    <n v="0"/>
    <d v="2015-03-13T00:00:00"/>
    <d v="1899-12-30T14:50:54"/>
    <n v="25000"/>
    <n v="0"/>
    <n v="-1758640.9300001548"/>
    <m/>
    <m/>
    <m/>
    <n v="110834"/>
    <n v="24"/>
    <s v="Emilly"/>
    <n v="1"/>
    <m/>
    <n v="525"/>
    <d v="2015-03-25T00:00:00"/>
    <d v="2015-03-25T00:00:00"/>
    <m/>
    <m/>
    <n v="2015"/>
    <n v="24"/>
    <m/>
    <m/>
    <m/>
    <m/>
    <s v="CA.Empréstimos PF (FINANCIAMENTO)"/>
    <x v="2"/>
    <x v="4"/>
    <m/>
    <n v="52"/>
    <n v="2"/>
    <s v="Cheque"/>
    <m/>
    <n v="0"/>
    <m/>
    <n v="0"/>
    <m/>
    <m/>
    <s v="BRB [SOL] [012052-4] [CC] [COB]"/>
    <m/>
    <m/>
    <m/>
  </r>
  <r>
    <n v="255236"/>
    <s v="SRP/110618"/>
    <s v="Silvanio Rodrigues Peres - Par. 110618(03-12)"/>
    <n v="0"/>
    <d v="2015-03-13T00:00:00"/>
    <d v="1899-12-30T14:51:56"/>
    <n v="1520"/>
    <n v="0"/>
    <n v="-1760160.9300001548"/>
    <m/>
    <m/>
    <m/>
    <n v="110618"/>
    <n v="24"/>
    <s v="Emilly"/>
    <n v="1"/>
    <m/>
    <n v="1450"/>
    <d v="2015-03-25T00:00:00"/>
    <d v="2015-03-25T00:00:00"/>
    <m/>
    <m/>
    <n v="2015"/>
    <n v="24"/>
    <m/>
    <m/>
    <m/>
    <m/>
    <s v="CA.Juros Mensal Empréstimo PF"/>
    <x v="2"/>
    <x v="4"/>
    <m/>
    <n v="52"/>
    <n v="2"/>
    <s v="Cheque"/>
    <m/>
    <n v="0"/>
    <m/>
    <n v="0"/>
    <m/>
    <m/>
    <s v="BRB [SOL] [012052-4] [CC] [COB]"/>
    <m/>
    <m/>
    <m/>
  </r>
  <r>
    <n v="255237"/>
    <s v="MSB/114758"/>
    <s v="Mariana Schaper Bernadelli - Par. 114758(02-11)"/>
    <n v="0"/>
    <d v="2015-03-13T00:00:00"/>
    <d v="1899-12-30T14:52:15"/>
    <n v="1000"/>
    <n v="0"/>
    <n v="-1761160.9300001548"/>
    <m/>
    <m/>
    <m/>
    <n v="114758"/>
    <n v="24"/>
    <s v="Emilly"/>
    <n v="1"/>
    <m/>
    <n v="1450"/>
    <d v="2015-03-25T00:00:00"/>
    <d v="2015-03-25T00:00:00"/>
    <m/>
    <m/>
    <n v="2015"/>
    <n v="24"/>
    <m/>
    <m/>
    <m/>
    <m/>
    <s v="CA.Juros Mensal Empréstimo PF"/>
    <x v="2"/>
    <x v="4"/>
    <m/>
    <n v="52"/>
    <n v="2"/>
    <s v="Cheque"/>
    <m/>
    <n v="0"/>
    <m/>
    <n v="0"/>
    <m/>
    <m/>
    <s v="BRB [SOL] [012052-4] [CC] [COB]"/>
    <m/>
    <m/>
    <m/>
  </r>
  <r>
    <n v="261470"/>
    <n v="191360"/>
    <s v="Par.(02/12) 019796/MARIA EDUARDA DE OLIVEIRA - Mensalidades"/>
    <n v="1567.76"/>
    <d v="2015-03-13T00:00:00"/>
    <d v="1899-12-30T15:18:05"/>
    <n v="0"/>
    <n v="0"/>
    <n v="-1759593.1700001548"/>
    <m/>
    <m/>
    <n v="191360"/>
    <m/>
    <n v="8"/>
    <s v="Vinicius"/>
    <n v="1"/>
    <m/>
    <n v="2"/>
    <d v="2015-04-15T00:00:00"/>
    <d v="2015-04-15T00:00:00"/>
    <m/>
    <m/>
    <n v="2015"/>
    <n v="8"/>
    <m/>
    <m/>
    <m/>
    <m/>
    <s v="Mensalidade Ensino Médio"/>
    <x v="1"/>
    <x v="4"/>
    <m/>
    <n v="4"/>
    <n v="8"/>
    <s v="Transferência Bancária"/>
    <m/>
    <n v="0"/>
    <m/>
    <n v="0"/>
    <m/>
    <m/>
    <s v="BB [022382-4] [GYN] [CC]"/>
    <m/>
    <m/>
    <m/>
  </r>
  <r>
    <n v="256431"/>
    <n v="191663"/>
    <s v="Par.(02/12) 018674/EDEGAR RICARDO WACHHOLZ J - Mensalidades"/>
    <n v="1834.91"/>
    <d v="2015-03-13T00:00:00"/>
    <d v="1899-12-30T15:34:07"/>
    <n v="0"/>
    <n v="0"/>
    <n v="-1757758.2600001548"/>
    <m/>
    <m/>
    <n v="191663"/>
    <m/>
    <n v="8"/>
    <s v="Vinicius"/>
    <n v="1"/>
    <m/>
    <n v="2"/>
    <d v="2015-03-30T00:00:00"/>
    <d v="2015-03-30T00:00:00"/>
    <m/>
    <m/>
    <n v="2015"/>
    <n v="8"/>
    <m/>
    <m/>
    <m/>
    <m/>
    <s v="Mensalidade Ensino Médio"/>
    <x v="1"/>
    <x v="4"/>
    <m/>
    <n v="4"/>
    <n v="8"/>
    <s v="Transferência Bancária"/>
    <m/>
    <n v="0"/>
    <m/>
    <n v="0"/>
    <m/>
    <m/>
    <s v="BB [022382-4] [GYN] [CC]"/>
    <m/>
    <m/>
    <m/>
  </r>
  <r>
    <n v="257788"/>
    <s v="DB2015.03.13"/>
    <s v="Operação Desconto Boletos 2015.03.13"/>
    <n v="24211.51"/>
    <d v="2015-03-13T00:00:00"/>
    <d v="1899-12-30T15:36:29"/>
    <n v="0"/>
    <n v="0"/>
    <n v="-1733546.7500001548"/>
    <m/>
    <m/>
    <m/>
    <m/>
    <n v="7"/>
    <s v="Anapaula"/>
    <n v="1"/>
    <m/>
    <n v="1505"/>
    <d v="2015-04-02T00:00:00"/>
    <d v="2015-04-02T00:00:00"/>
    <m/>
    <m/>
    <n v="2015"/>
    <n v="7"/>
    <m/>
    <m/>
    <m/>
    <m/>
    <s v="Desconto de boleto"/>
    <x v="2"/>
    <x v="4"/>
    <m/>
    <n v="74"/>
    <n v="10"/>
    <s v="Antec. de Boleto"/>
    <m/>
    <m/>
    <m/>
    <n v="0"/>
    <m/>
    <m/>
    <s v="BRB [ANA] [011594-4] [CC] [COB]"/>
    <m/>
    <m/>
    <m/>
  </r>
  <r>
    <n v="256433"/>
    <s v="DEPÓSITO 2015-03-13"/>
    <s v="PAGAMENTO DA MENSALIDADE DE FEVEREIRO/2015, DO(A) ALUNO(A) LUIZ FERNANDO DAHER ROMANO FRANÇA_EF"/>
    <n v="1118.6099999999999"/>
    <d v="2015-03-13T00:00:00"/>
    <d v="1899-12-30T15:41:39"/>
    <n v="0"/>
    <n v="0"/>
    <n v="-1732428.1400001547"/>
    <m/>
    <m/>
    <m/>
    <m/>
    <n v="8"/>
    <s v="Vinicius"/>
    <n v="1"/>
    <m/>
    <n v="1431"/>
    <d v="2015-03-30T00:00:00"/>
    <d v="2015-03-30T00:00:00"/>
    <m/>
    <m/>
    <n v="2015"/>
    <n v="8"/>
    <m/>
    <m/>
    <m/>
    <m/>
    <s v="Remessa Olimpo Fundamental"/>
    <x v="1"/>
    <x v="4"/>
    <m/>
    <n v="26"/>
    <n v="3"/>
    <s v="Dep. Bancário"/>
    <m/>
    <m/>
    <m/>
    <n v="0"/>
    <m/>
    <m/>
    <s v="ITAÚ [SOL] [001691-4] [CC]"/>
    <m/>
    <m/>
    <m/>
  </r>
  <r>
    <n v="255302"/>
    <s v="Transferência Entre Conta"/>
    <s v="Transferência Entre Conta"/>
    <n v="28000"/>
    <d v="2015-03-13T00:00:00"/>
    <d v="1899-12-30T15:44:24"/>
    <n v="0"/>
    <n v="0"/>
    <n v="-1704428.1400001547"/>
    <m/>
    <m/>
    <m/>
    <m/>
    <n v="24"/>
    <s v="Emilly"/>
    <n v="1"/>
    <m/>
    <n v="1449"/>
    <d v="2015-03-25T00:00:00"/>
    <d v="2015-03-25T00:00:00"/>
    <m/>
    <m/>
    <n v="2015"/>
    <n v="24"/>
    <m/>
    <m/>
    <m/>
    <m/>
    <s v="Transferência entre contas"/>
    <x v="2"/>
    <x v="4"/>
    <m/>
    <n v="12"/>
    <n v="8"/>
    <s v="Transferência Bancária"/>
    <m/>
    <m/>
    <m/>
    <n v="0"/>
    <m/>
    <n v="74"/>
    <s v="BRB [GYN] [011616-0] [CC] [COB]"/>
    <m/>
    <m/>
    <m/>
  </r>
  <r>
    <n v="255448"/>
    <s v="Transferência Entre Conta"/>
    <s v="Destino: 255302-Transferência Entre Conta"/>
    <n v="0"/>
    <d v="2015-03-13T00:00:00"/>
    <d v="1899-12-30T15:44:24"/>
    <n v="28000"/>
    <n v="0"/>
    <n v="-1732428.1400001547"/>
    <m/>
    <m/>
    <m/>
    <m/>
    <n v="24"/>
    <s v="Emilly"/>
    <n v="1"/>
    <m/>
    <n v="1449"/>
    <d v="2015-03-25T00:00:00"/>
    <d v="2015-03-25T00:00:00"/>
    <m/>
    <m/>
    <n v="2015"/>
    <n v="24"/>
    <m/>
    <m/>
    <n v="255302"/>
    <m/>
    <s v="Transferência entre contas"/>
    <x v="2"/>
    <x v="4"/>
    <m/>
    <n v="74"/>
    <n v="8"/>
    <s v="Transferência Bancária"/>
    <m/>
    <m/>
    <m/>
    <n v="0"/>
    <m/>
    <m/>
    <s v="BRB [ANA] [011594-4] [CC] [COB]"/>
    <m/>
    <m/>
    <m/>
  </r>
  <r>
    <n v="255306"/>
    <s v="Extrato/117700"/>
    <s v="Banco Brb - Cód. 117700"/>
    <n v="0"/>
    <d v="2015-03-13T00:00:00"/>
    <d v="1899-12-30T15:45:47"/>
    <n v="26.25"/>
    <n v="0"/>
    <n v="-1732454.3900001547"/>
    <m/>
    <m/>
    <m/>
    <n v="117700"/>
    <n v="24"/>
    <s v="Emilly"/>
    <n v="2"/>
    <m/>
    <n v="575"/>
    <d v="2015-03-25T00:00:00"/>
    <d v="2015-03-25T00:00:00"/>
    <m/>
    <m/>
    <n v="2015"/>
    <n v="24"/>
    <m/>
    <m/>
    <m/>
    <m/>
    <s v="CA.Tarifas Bancárias"/>
    <x v="2"/>
    <x v="4"/>
    <m/>
    <n v="12"/>
    <n v="9"/>
    <s v="Débito em conta"/>
    <m/>
    <n v="0"/>
    <m/>
    <n v="0"/>
    <m/>
    <m/>
    <s v="BRB [GYN] [011616-0] [CC] [COB]"/>
    <m/>
    <m/>
    <m/>
  </r>
  <r>
    <n v="256435"/>
    <n v="184820"/>
    <s v="Par.(02/12) 018265/BÁRBARA GARCIA DE FREITAS - Mensalidades"/>
    <n v="1567.76"/>
    <d v="2015-03-13T00:00:00"/>
    <d v="1899-12-30T15:46:31"/>
    <n v="0"/>
    <n v="0"/>
    <n v="-1730886.6300001547"/>
    <m/>
    <m/>
    <n v="184820"/>
    <m/>
    <n v="8"/>
    <s v="Vinicius"/>
    <n v="1"/>
    <m/>
    <n v="2"/>
    <d v="2015-03-30T00:00:00"/>
    <d v="2015-03-30T00:00:00"/>
    <m/>
    <m/>
    <n v="2015"/>
    <n v="8"/>
    <m/>
    <m/>
    <m/>
    <m/>
    <s v="Mensalidade Ensino Médio"/>
    <x v="1"/>
    <x v="4"/>
    <m/>
    <n v="4"/>
    <n v="8"/>
    <s v="Transferência Bancária"/>
    <m/>
    <n v="0"/>
    <m/>
    <n v="0"/>
    <m/>
    <m/>
    <s v="BB [022382-4] [GYN] [CC]"/>
    <m/>
    <m/>
    <m/>
  </r>
  <r>
    <n v="255309"/>
    <s v="Ant.Cob/117701"/>
    <s v="Banco Brb - Cód. 117701"/>
    <n v="0"/>
    <d v="2015-03-13T00:00:00"/>
    <d v="1899-12-30T15:47:07"/>
    <n v="1689"/>
    <n v="0"/>
    <n v="-1732575.6300001547"/>
    <m/>
    <m/>
    <m/>
    <n v="117701"/>
    <n v="24"/>
    <s v="Emilly"/>
    <n v="2"/>
    <m/>
    <n v="1578"/>
    <d v="2015-03-25T00:00:00"/>
    <d v="2015-03-25T00:00:00"/>
    <m/>
    <m/>
    <n v="2015"/>
    <n v="24"/>
    <m/>
    <m/>
    <m/>
    <m/>
    <s v="Marista.Déb.antecipação de Cobrança"/>
    <x v="2"/>
    <x v="4"/>
    <m/>
    <n v="12"/>
    <n v="11"/>
    <s v="Antec. de Cheque"/>
    <m/>
    <n v="0"/>
    <m/>
    <n v="0"/>
    <m/>
    <m/>
    <s v="BRB [GYN] [011616-0] [CC] [COB]"/>
    <m/>
    <m/>
    <m/>
  </r>
  <r>
    <n v="255311"/>
    <s v="Fevereiro/116520"/>
    <s v="Francine Gisele Morelato Ferreira  - Cód. 116520"/>
    <n v="0"/>
    <d v="2015-03-13T00:00:00"/>
    <d v="1899-12-30T15:47:36"/>
    <n v="2235.15"/>
    <n v="0"/>
    <n v="-1734810.7800001546"/>
    <m/>
    <m/>
    <m/>
    <n v="116520"/>
    <n v="24"/>
    <s v="Emilly"/>
    <n v="1"/>
    <m/>
    <n v="314"/>
    <d v="2015-03-25T00:00:00"/>
    <d v="2015-03-25T00:00:00"/>
    <m/>
    <m/>
    <n v="2015"/>
    <n v="24"/>
    <m/>
    <m/>
    <m/>
    <m/>
    <s v="Marista.Pagamento de Salário"/>
    <x v="1"/>
    <x v="4"/>
    <m/>
    <n v="12"/>
    <n v="2"/>
    <s v="Cheque"/>
    <m/>
    <n v="0"/>
    <m/>
    <n v="0"/>
    <m/>
    <m/>
    <s v="BRB [GYN] [011616-0] [CC] [COB]"/>
    <m/>
    <m/>
    <m/>
  </r>
  <r>
    <n v="255312"/>
    <s v="Rescisão/116418"/>
    <s v="Rescisão - Grupo Olimpo - Cód. 116418"/>
    <n v="0"/>
    <d v="2015-03-13T00:00:00"/>
    <d v="1899-12-30T15:47:51"/>
    <n v="693"/>
    <n v="0"/>
    <n v="-1735503.7800001546"/>
    <m/>
    <m/>
    <m/>
    <n v="116418"/>
    <n v="24"/>
    <s v="Emilly"/>
    <n v="1"/>
    <m/>
    <n v="175"/>
    <d v="2015-03-25T00:00:00"/>
    <d v="2015-03-25T00:00:00"/>
    <m/>
    <m/>
    <n v="2015"/>
    <n v="24"/>
    <m/>
    <m/>
    <m/>
    <m/>
    <s v="T-3.Rescisão de contrato educacional"/>
    <x v="1"/>
    <x v="4"/>
    <m/>
    <n v="12"/>
    <n v="2"/>
    <s v="Cheque"/>
    <m/>
    <n v="0"/>
    <m/>
    <n v="0"/>
    <m/>
    <m/>
    <s v="BRB [GYN] [011616-0] [CC] [COB]"/>
    <m/>
    <m/>
    <m/>
  </r>
  <r>
    <n v="255313"/>
    <s v="Rescisão /116423"/>
    <s v="Rescisão - Grupo Olimpo - Cód. 116423"/>
    <n v="0"/>
    <d v="2015-03-13T00:00:00"/>
    <d v="1899-12-30T15:48:06"/>
    <n v="693"/>
    <n v="0"/>
    <n v="-1736196.7800001546"/>
    <m/>
    <m/>
    <m/>
    <n v="116423"/>
    <n v="24"/>
    <s v="Emilly"/>
    <n v="1"/>
    <m/>
    <n v="175"/>
    <d v="2015-03-25T00:00:00"/>
    <d v="2015-03-25T00:00:00"/>
    <m/>
    <m/>
    <n v="2015"/>
    <n v="24"/>
    <m/>
    <m/>
    <m/>
    <m/>
    <s v="T-3.Rescisão de contrato educacional"/>
    <x v="1"/>
    <x v="4"/>
    <m/>
    <n v="12"/>
    <n v="2"/>
    <s v="Cheque"/>
    <m/>
    <n v="0"/>
    <m/>
    <n v="0"/>
    <m/>
    <m/>
    <s v="BRB [GYN] [011616-0] [CC] [COB]"/>
    <m/>
    <m/>
    <m/>
  </r>
  <r>
    <n v="255314"/>
    <s v="Rescisão/116417"/>
    <s v="Rescisão - Grupo Olimpo - Cód. 116417"/>
    <n v="0"/>
    <d v="2015-03-13T00:00:00"/>
    <d v="1899-12-30T15:48:22"/>
    <n v="1386"/>
    <n v="0"/>
    <n v="-1737582.7800001546"/>
    <m/>
    <m/>
    <m/>
    <n v="116417"/>
    <n v="24"/>
    <s v="Emilly"/>
    <n v="1"/>
    <m/>
    <n v="175"/>
    <d v="2015-03-25T00:00:00"/>
    <d v="2015-03-25T00:00:00"/>
    <m/>
    <m/>
    <n v="2015"/>
    <n v="24"/>
    <m/>
    <m/>
    <m/>
    <m/>
    <s v="T-3.Rescisão de contrato educacional"/>
    <x v="1"/>
    <x v="4"/>
    <m/>
    <n v="12"/>
    <n v="2"/>
    <s v="Cheque"/>
    <m/>
    <n v="0"/>
    <m/>
    <n v="0"/>
    <m/>
    <m/>
    <s v="BRB [GYN] [011616-0] [CC] [COB]"/>
    <m/>
    <m/>
    <m/>
  </r>
  <r>
    <n v="255315"/>
    <s v="Rescisão/116420"/>
    <s v="Rescisão - Grupo Olimpo - Cód. 116420"/>
    <n v="0"/>
    <d v="2015-03-13T00:00:00"/>
    <d v="1899-12-30T16:01:09"/>
    <n v="1386"/>
    <n v="0"/>
    <n v="-1738968.7800001546"/>
    <m/>
    <m/>
    <m/>
    <n v="116420"/>
    <n v="24"/>
    <s v="Emilly"/>
    <n v="1"/>
    <m/>
    <n v="175"/>
    <d v="2015-03-25T00:00:00"/>
    <d v="2015-03-25T00:00:00"/>
    <m/>
    <m/>
    <n v="2015"/>
    <n v="24"/>
    <m/>
    <m/>
    <m/>
    <m/>
    <s v="T-3.Rescisão de contrato educacional"/>
    <x v="1"/>
    <x v="4"/>
    <m/>
    <n v="12"/>
    <n v="2"/>
    <s v="Cheque"/>
    <m/>
    <n v="0"/>
    <m/>
    <n v="0"/>
    <m/>
    <m/>
    <s v="BRB [GYN] [011616-0] [CC] [COB]"/>
    <m/>
    <m/>
    <m/>
  </r>
  <r>
    <n v="255316"/>
    <s v="Rescisão /116421"/>
    <s v="Rescisão - Grupo Olimpo - Cód. 116421"/>
    <n v="0"/>
    <d v="2015-03-13T00:00:00"/>
    <d v="1899-12-30T16:01:24"/>
    <n v="1386"/>
    <n v="0"/>
    <n v="-1740354.7800001546"/>
    <m/>
    <m/>
    <m/>
    <n v="116421"/>
    <n v="24"/>
    <s v="Emilly"/>
    <n v="1"/>
    <m/>
    <n v="175"/>
    <d v="2015-03-25T00:00:00"/>
    <d v="2015-03-25T00:00:00"/>
    <m/>
    <m/>
    <n v="2015"/>
    <n v="24"/>
    <m/>
    <m/>
    <m/>
    <m/>
    <s v="T-3.Rescisão de contrato educacional"/>
    <x v="1"/>
    <x v="4"/>
    <m/>
    <n v="12"/>
    <n v="2"/>
    <s v="Cheque"/>
    <m/>
    <n v="0"/>
    <m/>
    <n v="0"/>
    <m/>
    <m/>
    <s v="BRB [GYN] [011616-0] [CC] [COB]"/>
    <m/>
    <m/>
    <m/>
  </r>
  <r>
    <n v="255317"/>
    <s v="Rescisão /116422"/>
    <s v="Rescisão - Grupo Olimpo - Cód. 116422"/>
    <n v="0"/>
    <d v="2015-03-13T00:00:00"/>
    <d v="1899-12-30T16:01:37"/>
    <n v="1386"/>
    <n v="0"/>
    <n v="-1741740.7800001546"/>
    <m/>
    <m/>
    <m/>
    <n v="116422"/>
    <n v="24"/>
    <s v="Emilly"/>
    <n v="1"/>
    <m/>
    <n v="175"/>
    <d v="2015-03-25T00:00:00"/>
    <d v="2015-03-25T00:00:00"/>
    <m/>
    <m/>
    <n v="2015"/>
    <n v="24"/>
    <m/>
    <m/>
    <m/>
    <m/>
    <s v="T-3.Rescisão de contrato educacional"/>
    <x v="1"/>
    <x v="4"/>
    <m/>
    <n v="12"/>
    <n v="2"/>
    <s v="Cheque"/>
    <m/>
    <n v="0"/>
    <m/>
    <n v="0"/>
    <m/>
    <m/>
    <s v="BRB [GYN] [011616-0] [CC] [COB]"/>
    <m/>
    <m/>
    <m/>
  </r>
  <r>
    <n v="255318"/>
    <s v="Rescisão /116424"/>
    <s v="Rescisão - Grupo Olimpo - Cód. 116424"/>
    <n v="0"/>
    <d v="2015-03-13T00:00:00"/>
    <d v="1899-12-30T16:01:51"/>
    <n v="1640"/>
    <n v="0"/>
    <n v="-1743380.7800001546"/>
    <m/>
    <m/>
    <m/>
    <n v="116424"/>
    <n v="24"/>
    <s v="Emilly"/>
    <n v="1"/>
    <m/>
    <n v="175"/>
    <d v="2015-03-25T00:00:00"/>
    <d v="2015-03-25T00:00:00"/>
    <m/>
    <m/>
    <n v="2015"/>
    <n v="24"/>
    <m/>
    <m/>
    <m/>
    <m/>
    <s v="T-3.Rescisão de contrato educacional"/>
    <x v="1"/>
    <x v="4"/>
    <m/>
    <n v="12"/>
    <n v="2"/>
    <s v="Cheque"/>
    <m/>
    <n v="0"/>
    <m/>
    <n v="0"/>
    <m/>
    <m/>
    <s v="BRB [GYN] [011616-0] [CC] [COB]"/>
    <m/>
    <m/>
    <m/>
  </r>
  <r>
    <n v="255319"/>
    <s v="Rescisão/116445"/>
    <s v="Rescisão - Grupo Olimpo - Cód. 116445"/>
    <n v="0"/>
    <d v="2015-03-13T00:00:00"/>
    <d v="1899-12-30T16:02:06"/>
    <n v="309.92"/>
    <n v="0"/>
    <n v="-1743690.7000001546"/>
    <m/>
    <m/>
    <m/>
    <n v="116445"/>
    <n v="24"/>
    <s v="Emilly"/>
    <n v="1"/>
    <m/>
    <n v="175"/>
    <d v="2015-03-25T00:00:00"/>
    <d v="2015-03-25T00:00:00"/>
    <m/>
    <m/>
    <n v="2015"/>
    <n v="24"/>
    <m/>
    <m/>
    <m/>
    <m/>
    <s v="T-3.Rescisão de contrato educacional"/>
    <x v="1"/>
    <x v="4"/>
    <m/>
    <n v="12"/>
    <n v="2"/>
    <s v="Cheque"/>
    <m/>
    <n v="0"/>
    <m/>
    <n v="0"/>
    <m/>
    <m/>
    <s v="BRB [GYN] [011616-0] [CC] [COB]"/>
    <m/>
    <m/>
    <m/>
  </r>
  <r>
    <n v="255320"/>
    <s v="527/116427"/>
    <s v="Abg Prestação De Serviços Medicos  - Cód. 116427"/>
    <n v="0"/>
    <d v="2015-03-13T00:00:00"/>
    <d v="1899-12-30T16:02:21"/>
    <n v="1182"/>
    <n v="0"/>
    <n v="-1744872.7000001546"/>
    <m/>
    <m/>
    <m/>
    <n v="116427"/>
    <n v="24"/>
    <s v="Emilly"/>
    <n v="1"/>
    <m/>
    <n v="537"/>
    <d v="2015-03-25T00:00:00"/>
    <d v="2015-03-25T00:00:00"/>
    <m/>
    <m/>
    <n v="2015"/>
    <n v="24"/>
    <m/>
    <m/>
    <m/>
    <m/>
    <s v="CA.Despesas Diversas (DESPESA)"/>
    <x v="1"/>
    <x v="4"/>
    <m/>
    <n v="12"/>
    <n v="2"/>
    <s v="Cheque"/>
    <m/>
    <n v="0"/>
    <m/>
    <n v="0"/>
    <m/>
    <m/>
    <s v="BRB [GYN] [011616-0] [CC] [COB]"/>
    <m/>
    <m/>
    <m/>
  </r>
  <r>
    <n v="256442"/>
    <s v="DEPÓSITO 2015-03-13"/>
    <s v="PAGAMENTO DAS MENSALIDADES DE FEVEREIRO/15 DOS ALUNOS DANIEL E PEDRO AUGUSTO NOGUEIRA DA COSTA_EF"/>
    <n v="2301.08"/>
    <d v="2015-03-13T00:00:00"/>
    <d v="1899-12-30T16:15:56"/>
    <n v="0"/>
    <n v="0"/>
    <n v="-1742571.6200001545"/>
    <m/>
    <m/>
    <m/>
    <m/>
    <n v="8"/>
    <s v="Vinicius"/>
    <n v="1"/>
    <m/>
    <n v="1431"/>
    <d v="2015-03-30T00:00:00"/>
    <d v="2015-03-30T00:00:00"/>
    <m/>
    <m/>
    <n v="2015"/>
    <n v="8"/>
    <m/>
    <m/>
    <m/>
    <m/>
    <s v="Remessa Olimpo Fundamental"/>
    <x v="1"/>
    <x v="4"/>
    <m/>
    <n v="26"/>
    <n v="3"/>
    <s v="Dep. Bancário"/>
    <m/>
    <m/>
    <m/>
    <n v="0"/>
    <m/>
    <m/>
    <s v="ITAÚ [SOL] [001691-4] [CC]"/>
    <m/>
    <m/>
    <m/>
  </r>
  <r>
    <n v="266395"/>
    <s v="Transferencia Entre Contas"/>
    <s v="Transferencia Entre Contas"/>
    <n v="0"/>
    <d v="2015-03-13T00:00:00"/>
    <d v="1899-12-30T16:36:07"/>
    <n v="28478.48"/>
    <n v="0"/>
    <n v="-1771050.1000001545"/>
    <m/>
    <m/>
    <m/>
    <m/>
    <n v="60"/>
    <s v="Francielly"/>
    <n v="1"/>
    <m/>
    <n v="1449"/>
    <d v="2015-04-29T00:00:00"/>
    <d v="2015-04-29T00:00:00"/>
    <m/>
    <m/>
    <n v="2015"/>
    <n v="60"/>
    <m/>
    <m/>
    <m/>
    <m/>
    <s v="Transferência entre contas"/>
    <x v="2"/>
    <x v="4"/>
    <m/>
    <n v="3"/>
    <n v="8"/>
    <s v="Transferência Bancária"/>
    <m/>
    <m/>
    <m/>
    <n v="0"/>
    <m/>
    <n v="96"/>
    <s v="FACT: GF FOM. MERC."/>
    <m/>
    <m/>
    <m/>
  </r>
  <r>
    <n v="266396"/>
    <s v="Transferencia Entre Contas"/>
    <s v="Destino: 266395-Transferencia Entre Contas"/>
    <n v="28478.48"/>
    <d v="2015-03-13T00:00:00"/>
    <d v="1899-12-30T16:36:07"/>
    <n v="0"/>
    <n v="0"/>
    <n v="-1742571.6200001545"/>
    <m/>
    <m/>
    <m/>
    <m/>
    <n v="60"/>
    <s v="Francielly"/>
    <n v="1"/>
    <m/>
    <n v="1449"/>
    <d v="2015-04-29T00:00:00"/>
    <d v="2015-04-29T00:00:00"/>
    <m/>
    <m/>
    <n v="2015"/>
    <n v="60"/>
    <m/>
    <m/>
    <n v="266395"/>
    <m/>
    <s v="Transferência entre contas"/>
    <x v="2"/>
    <x v="4"/>
    <m/>
    <n v="96"/>
    <n v="8"/>
    <s v="Transferência Bancária"/>
    <m/>
    <m/>
    <m/>
    <n v="0"/>
    <m/>
    <m/>
    <s v="HSBC [MAR] [000338-39] [CC]"/>
    <m/>
    <m/>
    <m/>
  </r>
  <r>
    <n v="267649"/>
    <s v="Emprestimo"/>
    <s v="Marilia Maria "/>
    <n v="30000"/>
    <d v="2015-03-13T00:00:00"/>
    <d v="1899-12-30T16:41:45"/>
    <n v="0"/>
    <n v="0"/>
    <n v="-1712571.6200001545"/>
    <m/>
    <m/>
    <m/>
    <m/>
    <n v="24"/>
    <s v="Emilly"/>
    <n v="2"/>
    <m/>
    <n v="1372"/>
    <d v="2015-05-05T00:00:00"/>
    <d v="2015-05-05T00:00:00"/>
    <m/>
    <m/>
    <n v="2015"/>
    <n v="24"/>
    <m/>
    <m/>
    <m/>
    <m/>
    <s v="Empréstimo Pessoa Física"/>
    <x v="2"/>
    <x v="4"/>
    <m/>
    <n v="3"/>
    <n v="8"/>
    <s v="Transferência Bancária"/>
    <m/>
    <m/>
    <m/>
    <n v="0"/>
    <m/>
    <m/>
    <s v="FACT: GF FOM. MERC."/>
    <m/>
    <m/>
    <m/>
  </r>
  <r>
    <n v="255449"/>
    <s v="Extrato"/>
    <s v="Credito Cobrança Brb"/>
    <n v="1397.46"/>
    <d v="2015-03-13T00:00:00"/>
    <d v="1899-12-30T17:25:08"/>
    <n v="0"/>
    <n v="0"/>
    <n v="-1711174.1600001545"/>
    <m/>
    <m/>
    <m/>
    <m/>
    <n v="7"/>
    <s v="Anapaula"/>
    <n v="1"/>
    <m/>
    <n v="1449"/>
    <d v="2015-03-25T00:00:00"/>
    <d v="2015-07-02T00:00:00"/>
    <m/>
    <m/>
    <n v="2015"/>
    <n v="24"/>
    <m/>
    <m/>
    <m/>
    <m/>
    <s v="Transferência entre contas"/>
    <x v="2"/>
    <x v="4"/>
    <m/>
    <n v="74"/>
    <n v="8"/>
    <s v="Transferência Bancária"/>
    <m/>
    <m/>
    <m/>
    <n v="0"/>
    <m/>
    <m/>
    <s v="BRB [ANA] [011594-4] [CC] [COB]"/>
    <m/>
    <m/>
    <m/>
  </r>
  <r>
    <n v="252082"/>
    <s v="Transferência Entre Conta"/>
    <s v="Transferência Entre Conta"/>
    <n v="0"/>
    <d v="2015-03-13T00:00:00"/>
    <d v="1899-12-30T18:03:04"/>
    <n v="52000"/>
    <n v="0"/>
    <n v="-1763174.1600001545"/>
    <m/>
    <m/>
    <m/>
    <m/>
    <n v="24"/>
    <s v="Emilly"/>
    <n v="1"/>
    <m/>
    <n v="1449"/>
    <d v="2015-03-18T00:00:00"/>
    <d v="2015-03-18T00:00:00"/>
    <m/>
    <m/>
    <n v="2015"/>
    <n v="24"/>
    <m/>
    <m/>
    <m/>
    <m/>
    <s v="Transferência entre contas"/>
    <x v="2"/>
    <x v="4"/>
    <m/>
    <n v="2"/>
    <n v="8"/>
    <s v="Transferência Bancária"/>
    <m/>
    <m/>
    <m/>
    <n v="0"/>
    <m/>
    <n v="12"/>
    <s v="BRADESCO [002429-5] [GYN [CC]"/>
    <m/>
    <m/>
    <m/>
  </r>
  <r>
    <n v="252084"/>
    <s v="Transferência Entre Conta"/>
    <s v="Destino: 252082-Transferência Entre Conta"/>
    <n v="52000"/>
    <d v="2015-03-13T00:00:00"/>
    <d v="1899-12-30T18:03:04"/>
    <n v="0"/>
    <n v="0"/>
    <n v="-1711174.1600001545"/>
    <m/>
    <m/>
    <m/>
    <m/>
    <n v="24"/>
    <s v="Emilly"/>
    <n v="1"/>
    <m/>
    <n v="1449"/>
    <d v="2015-03-18T00:00:00"/>
    <d v="2015-03-18T00:00:00"/>
    <m/>
    <m/>
    <n v="2015"/>
    <n v="24"/>
    <m/>
    <m/>
    <n v="252082"/>
    <m/>
    <s v="Transferência entre contas"/>
    <x v="2"/>
    <x v="4"/>
    <m/>
    <n v="12"/>
    <n v="8"/>
    <s v="Transferência Bancária"/>
    <m/>
    <m/>
    <m/>
    <n v="0"/>
    <m/>
    <m/>
    <s v="BRB [GYN] [011616-0] [CC] [COB]"/>
    <m/>
    <m/>
    <m/>
  </r>
  <r>
    <n v="252085"/>
    <s v="Transferência Entre Conta"/>
    <s v="Transferência Entre Conta"/>
    <n v="0"/>
    <d v="2015-03-13T00:00:00"/>
    <d v="1899-12-30T18:03:35"/>
    <n v="52000"/>
    <n v="0"/>
    <n v="-1763174.1600001545"/>
    <m/>
    <m/>
    <m/>
    <m/>
    <n v="24"/>
    <s v="Emilly"/>
    <n v="1"/>
    <m/>
    <n v="1449"/>
    <d v="2015-03-18T00:00:00"/>
    <d v="2015-03-18T00:00:00"/>
    <m/>
    <m/>
    <n v="2015"/>
    <n v="24"/>
    <m/>
    <m/>
    <m/>
    <m/>
    <s v="Transferência entre contas"/>
    <x v="2"/>
    <x v="4"/>
    <m/>
    <n v="12"/>
    <n v="8"/>
    <s v="Transferência Bancária"/>
    <m/>
    <m/>
    <m/>
    <n v="0"/>
    <m/>
    <n v="52"/>
    <s v="BRB [GYN] [011616-0] [CC] [COB]"/>
    <m/>
    <m/>
    <m/>
  </r>
  <r>
    <n v="252086"/>
    <s v="Transferência Entre Conta"/>
    <s v="Destino: 252085-Transferência Entre Conta"/>
    <n v="52000"/>
    <d v="2015-03-13T00:00:00"/>
    <d v="1899-12-30T18:03:35"/>
    <n v="0"/>
    <n v="0"/>
    <n v="-1711174.1600001545"/>
    <m/>
    <m/>
    <m/>
    <m/>
    <n v="24"/>
    <s v="Emilly"/>
    <n v="1"/>
    <m/>
    <n v="1449"/>
    <d v="2015-03-18T00:00:00"/>
    <d v="2015-03-18T00:00:00"/>
    <m/>
    <m/>
    <n v="2015"/>
    <n v="24"/>
    <m/>
    <m/>
    <n v="252085"/>
    <m/>
    <s v="Transferência entre contas"/>
    <x v="2"/>
    <x v="4"/>
    <m/>
    <n v="52"/>
    <n v="8"/>
    <s v="Transferência Bancária"/>
    <m/>
    <m/>
    <m/>
    <n v="0"/>
    <m/>
    <m/>
    <s v="BRB [SOL] [012052-4] [CC] [COB]"/>
    <m/>
    <m/>
    <m/>
  </r>
  <r>
    <n v="252087"/>
    <s v="Transferência Entre Conta"/>
    <s v="Transferência Entre Conta"/>
    <n v="0"/>
    <d v="2015-03-13T00:00:00"/>
    <d v="1899-12-30T18:03:58"/>
    <n v="71000"/>
    <n v="0"/>
    <n v="-1782174.1600001545"/>
    <m/>
    <m/>
    <m/>
    <m/>
    <n v="24"/>
    <s v="Emilly"/>
    <n v="1"/>
    <m/>
    <n v="1449"/>
    <d v="2015-03-18T00:00:00"/>
    <d v="2015-03-18T00:00:00"/>
    <m/>
    <m/>
    <n v="2015"/>
    <n v="24"/>
    <m/>
    <m/>
    <m/>
    <m/>
    <s v="Transferência entre contas"/>
    <x v="2"/>
    <x v="4"/>
    <m/>
    <n v="12"/>
    <n v="8"/>
    <s v="Transferência Bancária"/>
    <m/>
    <m/>
    <m/>
    <n v="0"/>
    <m/>
    <n v="52"/>
    <s v="BRB [GYN] [011616-0] [CC] [COB]"/>
    <m/>
    <m/>
    <m/>
  </r>
  <r>
    <n v="252088"/>
    <s v="Transferência Entre Conta"/>
    <s v="Destino: 252087-Transferência Entre Conta"/>
    <n v="71000"/>
    <d v="2015-03-13T00:00:00"/>
    <d v="1899-12-30T18:03:58"/>
    <n v="0"/>
    <n v="0"/>
    <n v="-1711174.1600001545"/>
    <m/>
    <m/>
    <m/>
    <m/>
    <n v="24"/>
    <s v="Emilly"/>
    <n v="1"/>
    <m/>
    <n v="1449"/>
    <d v="2015-03-18T00:00:00"/>
    <d v="2015-03-18T00:00:00"/>
    <m/>
    <m/>
    <n v="2015"/>
    <n v="24"/>
    <m/>
    <m/>
    <n v="252087"/>
    <m/>
    <s v="Transferência entre contas"/>
    <x v="2"/>
    <x v="4"/>
    <m/>
    <n v="52"/>
    <n v="8"/>
    <s v="Transferência Bancária"/>
    <m/>
    <m/>
    <m/>
    <n v="0"/>
    <m/>
    <m/>
    <s v="BRB [SOL] [012052-4] [CC] [COB]"/>
    <m/>
    <m/>
    <m/>
  </r>
  <r>
    <n v="252089"/>
    <s v="Transferência Entre Conta"/>
    <s v="Transferência Entre Conta"/>
    <n v="0"/>
    <d v="2015-03-13T00:00:00"/>
    <d v="1899-12-30T18:04:25"/>
    <n v="71000"/>
    <n v="0"/>
    <n v="-1782174.1600001545"/>
    <m/>
    <m/>
    <m/>
    <m/>
    <n v="24"/>
    <s v="Emilly"/>
    <n v="1"/>
    <m/>
    <n v="1449"/>
    <d v="2015-03-18T00:00:00"/>
    <d v="2015-03-18T00:00:00"/>
    <m/>
    <m/>
    <n v="2015"/>
    <n v="24"/>
    <m/>
    <m/>
    <m/>
    <m/>
    <s v="Transferência entre contas"/>
    <x v="2"/>
    <x v="4"/>
    <m/>
    <n v="2"/>
    <n v="8"/>
    <s v="Transferência Bancária"/>
    <m/>
    <m/>
    <m/>
    <n v="0"/>
    <m/>
    <n v="12"/>
    <s v="BRADESCO [002429-5] [GYN [CC]"/>
    <m/>
    <m/>
    <m/>
  </r>
  <r>
    <n v="252090"/>
    <s v="Transferência Entre Conta"/>
    <s v="Destino: 252089-Transferência Entre Conta"/>
    <n v="71000"/>
    <d v="2015-03-13T00:00:00"/>
    <d v="1899-12-30T18:04:25"/>
    <n v="0"/>
    <n v="0"/>
    <n v="-1711174.1600001545"/>
    <m/>
    <m/>
    <m/>
    <m/>
    <n v="24"/>
    <s v="Emilly"/>
    <n v="1"/>
    <m/>
    <n v="1449"/>
    <d v="2015-03-18T00:00:00"/>
    <d v="2015-03-18T00:00:00"/>
    <m/>
    <m/>
    <n v="2015"/>
    <n v="24"/>
    <m/>
    <m/>
    <n v="252089"/>
    <m/>
    <s v="Transferência entre contas"/>
    <x v="2"/>
    <x v="4"/>
    <m/>
    <n v="12"/>
    <n v="8"/>
    <s v="Transferência Bancária"/>
    <m/>
    <m/>
    <m/>
    <n v="0"/>
    <m/>
    <m/>
    <s v="BRB [GYN] [011616-0] [CC] [COB]"/>
    <m/>
    <m/>
    <m/>
  </r>
  <r>
    <n v="252091"/>
    <s v="Transferência Entre Conta"/>
    <s v="Transferência Entre Conta"/>
    <n v="0"/>
    <d v="2015-03-13T00:00:00"/>
    <d v="1899-12-30T18:04:50"/>
    <n v="22000"/>
    <n v="0"/>
    <n v="-1733174.1600001545"/>
    <m/>
    <m/>
    <m/>
    <m/>
    <n v="24"/>
    <s v="Emilly"/>
    <n v="1"/>
    <m/>
    <n v="1449"/>
    <d v="2015-03-18T00:00:00"/>
    <d v="2015-03-18T00:00:00"/>
    <m/>
    <m/>
    <n v="2015"/>
    <n v="24"/>
    <m/>
    <m/>
    <m/>
    <m/>
    <s v="Transferência entre contas"/>
    <x v="2"/>
    <x v="4"/>
    <m/>
    <n v="12"/>
    <n v="8"/>
    <s v="Transferência Bancária"/>
    <m/>
    <m/>
    <m/>
    <n v="0"/>
    <m/>
    <n v="52"/>
    <s v="BRB [GYN] [011616-0] [CC] [COB]"/>
    <m/>
    <m/>
    <m/>
  </r>
  <r>
    <n v="252092"/>
    <s v="Transferência Entre Conta"/>
    <s v="Destino: 252091-Transferência Entre Conta"/>
    <n v="22000"/>
    <d v="2015-03-13T00:00:00"/>
    <d v="1899-12-30T18:04:50"/>
    <n v="0"/>
    <n v="0"/>
    <n v="-1711174.1600001545"/>
    <m/>
    <m/>
    <m/>
    <m/>
    <n v="24"/>
    <s v="Emilly"/>
    <n v="1"/>
    <m/>
    <n v="1449"/>
    <d v="2015-03-18T00:00:00"/>
    <d v="2015-03-18T00:00:00"/>
    <m/>
    <m/>
    <n v="2015"/>
    <n v="24"/>
    <m/>
    <m/>
    <n v="252091"/>
    <m/>
    <s v="Transferência entre contas"/>
    <x v="2"/>
    <x v="4"/>
    <m/>
    <n v="52"/>
    <n v="8"/>
    <s v="Transferência Bancária"/>
    <m/>
    <m/>
    <m/>
    <n v="0"/>
    <m/>
    <m/>
    <s v="BRB [SOL] [012052-4] [CC] [COB]"/>
    <m/>
    <m/>
    <m/>
  </r>
  <r>
    <n v="257675"/>
    <s v="Deposito Unificado"/>
    <s v="Deposito Unificado"/>
    <n v="2079.3000000000002"/>
    <d v="2015-03-16T00:00:00"/>
    <d v="1899-12-30T08:37:07"/>
    <n v="0"/>
    <n v="0"/>
    <n v="-1709094.8600001545"/>
    <m/>
    <m/>
    <m/>
    <m/>
    <n v="7"/>
    <s v="Anapaula"/>
    <n v="1"/>
    <m/>
    <n v="1630"/>
    <d v="2015-04-02T00:00:00"/>
    <d v="2015-04-02T00:00:00"/>
    <m/>
    <m/>
    <n v="2015"/>
    <n v="7"/>
    <m/>
    <m/>
    <m/>
    <m/>
    <s v="Recebimento de Alunos"/>
    <x v="1"/>
    <x v="4"/>
    <m/>
    <n v="33"/>
    <n v="8"/>
    <s v="Transferência Bancária"/>
    <m/>
    <m/>
    <m/>
    <n v="0"/>
    <m/>
    <m/>
    <s v="MERC [EDI] [02.012164-9] [CC]"/>
    <m/>
    <m/>
    <m/>
  </r>
  <r>
    <n v="251739"/>
    <s v="0986/58530"/>
    <s v="Gentleman Serviços - Par. 058530(09-12)"/>
    <n v="0"/>
    <d v="2015-03-16T00:00:00"/>
    <d v="1899-12-30T08:52:33"/>
    <n v="204.29"/>
    <n v="0"/>
    <n v="-1709299.1500001545"/>
    <m/>
    <m/>
    <m/>
    <n v="58530"/>
    <n v="24"/>
    <s v="Emilly"/>
    <n v="1"/>
    <m/>
    <n v="1443"/>
    <d v="2015-03-18T00:00:00"/>
    <d v="2015-03-18T00:00:00"/>
    <m/>
    <m/>
    <n v="2015"/>
    <n v="24"/>
    <m/>
    <m/>
    <m/>
    <m/>
    <s v="SolNascente.Seguro e proteções"/>
    <x v="1"/>
    <x v="2"/>
    <m/>
    <n v="26"/>
    <n v="9"/>
    <s v="Débito em conta"/>
    <m/>
    <n v="0"/>
    <m/>
    <n v="0"/>
    <m/>
    <m/>
    <s v="ITAÚ [SOL] [001691-4] [CC]"/>
    <m/>
    <m/>
    <m/>
  </r>
  <r>
    <n v="251742"/>
    <s v="2276/58490"/>
    <s v="Gentleman Serviços - Par. 058490(09-12)"/>
    <n v="0"/>
    <d v="2015-03-16T00:00:00"/>
    <d v="1899-12-30T08:55:23"/>
    <n v="219.62"/>
    <n v="0"/>
    <n v="-1709518.7700001546"/>
    <m/>
    <m/>
    <m/>
    <n v="58490"/>
    <n v="24"/>
    <s v="Emilly"/>
    <n v="1"/>
    <m/>
    <n v="180"/>
    <d v="2015-03-18T00:00:00"/>
    <d v="2015-03-18T00:00:00"/>
    <m/>
    <m/>
    <n v="2015"/>
    <n v="24"/>
    <m/>
    <m/>
    <m/>
    <m/>
    <s v="T-3.Seguros e proteções "/>
    <x v="1"/>
    <x v="4"/>
    <m/>
    <n v="26"/>
    <n v="9"/>
    <s v="Débito em conta"/>
    <m/>
    <n v="0"/>
    <m/>
    <n v="0"/>
    <m/>
    <m/>
    <s v="ITAÚ [SOL] [001691-4] [CC]"/>
    <m/>
    <m/>
    <m/>
  </r>
  <r>
    <n v="251743"/>
    <s v="2635/58504"/>
    <s v="Gentleman Serviços - Par. 058504(09-12)"/>
    <n v="0"/>
    <d v="2015-03-16T00:00:00"/>
    <d v="1899-12-30T08:56:25"/>
    <n v="225"/>
    <n v="0"/>
    <n v="-1709743.7700001546"/>
    <m/>
    <m/>
    <m/>
    <n v="58504"/>
    <n v="24"/>
    <s v="Emilly"/>
    <n v="1"/>
    <m/>
    <n v="377"/>
    <d v="2015-03-18T00:00:00"/>
    <d v="2015-03-18T00:00:00"/>
    <m/>
    <m/>
    <n v="2015"/>
    <n v="24"/>
    <m/>
    <m/>
    <m/>
    <m/>
    <s v="Marista.Seguros e proteções "/>
    <x v="1"/>
    <x v="4"/>
    <m/>
    <n v="26"/>
    <n v="9"/>
    <s v="Débito em conta"/>
    <m/>
    <n v="0"/>
    <m/>
    <n v="0"/>
    <m/>
    <m/>
    <s v="ITAÚ [SOL] [001691-4] [CC]"/>
    <m/>
    <m/>
    <m/>
  </r>
  <r>
    <n v="251745"/>
    <s v="2659/58517"/>
    <s v="Gentleman Serviços - Par. 058517(09-12)"/>
    <n v="0"/>
    <d v="2015-03-16T00:00:00"/>
    <d v="1899-12-30T08:57:10"/>
    <n v="205"/>
    <n v="0"/>
    <n v="-1709948.7700001546"/>
    <m/>
    <m/>
    <m/>
    <n v="58517"/>
    <n v="24"/>
    <s v="Emilly"/>
    <n v="1"/>
    <m/>
    <n v="1440"/>
    <d v="2015-03-18T00:00:00"/>
    <d v="2015-03-18T00:00:00"/>
    <m/>
    <m/>
    <n v="2015"/>
    <n v="24"/>
    <m/>
    <m/>
    <m/>
    <m/>
    <s v="T-27.Seguro e Proteções"/>
    <x v="1"/>
    <x v="4"/>
    <m/>
    <n v="26"/>
    <n v="9"/>
    <s v="Débito em conta"/>
    <m/>
    <n v="0"/>
    <m/>
    <n v="0"/>
    <m/>
    <m/>
    <s v="ITAÚ [SOL] [001691-4] [CC]"/>
    <m/>
    <m/>
    <m/>
  </r>
  <r>
    <n v="251811"/>
    <s v="02472929/111346"/>
    <s v="Saneago - Par. 111346(02-11)"/>
    <n v="0"/>
    <d v="2015-03-16T00:00:00"/>
    <d v="1899-12-30T09:49:44"/>
    <n v="913.49"/>
    <n v="0"/>
    <n v="-1710862.2600001546"/>
    <m/>
    <m/>
    <m/>
    <n v="111346"/>
    <n v="24"/>
    <s v="Emilly"/>
    <n v="1"/>
    <m/>
    <n v="1547"/>
    <d v="2015-03-18T00:00:00"/>
    <d v="2015-03-18T00:00:00"/>
    <m/>
    <m/>
    <n v="2015"/>
    <n v="24"/>
    <m/>
    <m/>
    <m/>
    <m/>
    <s v="Aná.Água"/>
    <x v="1"/>
    <x v="3"/>
    <m/>
    <n v="4"/>
    <n v="8"/>
    <s v="Transferência Bancária"/>
    <m/>
    <n v="0"/>
    <m/>
    <n v="0"/>
    <m/>
    <m/>
    <s v="BB [022382-4] [GYN] [CC]"/>
    <m/>
    <m/>
    <m/>
  </r>
  <r>
    <n v="253964"/>
    <s v="Fiscais/117523"/>
    <s v="Fiscais De Prova - Cód. 117523"/>
    <n v="0"/>
    <d v="2015-03-16T00:00:00"/>
    <d v="1899-12-30T10:19:02"/>
    <n v="1440"/>
    <n v="0"/>
    <n v="-1712302.2600001546"/>
    <m/>
    <m/>
    <m/>
    <n v="117523"/>
    <n v="24"/>
    <s v="Emilly"/>
    <n v="1"/>
    <m/>
    <n v="1419"/>
    <d v="2015-03-23T00:00:00"/>
    <d v="2015-03-23T00:00:00"/>
    <m/>
    <m/>
    <n v="2015"/>
    <n v="24"/>
    <m/>
    <m/>
    <m/>
    <m/>
    <s v="T-27.Fiscais de Provas e Simulados"/>
    <x v="1"/>
    <x v="4"/>
    <m/>
    <n v="56"/>
    <n v="1"/>
    <s v="Dinheiro"/>
    <m/>
    <n v="0"/>
    <m/>
    <n v="0"/>
    <m/>
    <m/>
    <s v="CAIXA TESOURARIA"/>
    <m/>
    <m/>
    <m/>
  </r>
  <r>
    <n v="256002"/>
    <s v="Operação/116240"/>
    <s v="Editora Opirus - Cód. 116240"/>
    <n v="0"/>
    <d v="2015-03-16T00:00:00"/>
    <d v="1899-12-30T11:01:59"/>
    <n v="9000"/>
    <n v="0"/>
    <n v="-1721302.2600001546"/>
    <m/>
    <m/>
    <m/>
    <n v="116240"/>
    <n v="24"/>
    <s v="Emilly"/>
    <n v="1"/>
    <m/>
    <n v="1604"/>
    <d v="2015-03-27T00:00:00"/>
    <d v="2015-03-27T00:00:00"/>
    <m/>
    <m/>
    <n v="2015"/>
    <n v="24"/>
    <m/>
    <m/>
    <m/>
    <m/>
    <s v="CA.Empréstimo Resp. Olimpo"/>
    <x v="2"/>
    <x v="4"/>
    <m/>
    <n v="33"/>
    <n v="2"/>
    <s v="Cheque"/>
    <m/>
    <n v="0"/>
    <m/>
    <n v="0"/>
    <m/>
    <m/>
    <s v="MERC [EDI] [02.012164-9] [CC]"/>
    <m/>
    <m/>
    <m/>
  </r>
  <r>
    <n v="256006"/>
    <s v="Extrato/117766"/>
    <s v="Mercantil Do Brasil - Cód. 117766"/>
    <n v="0"/>
    <d v="2015-03-16T00:00:00"/>
    <d v="1899-12-30T11:05:46"/>
    <n v="2130.85"/>
    <n v="0"/>
    <n v="-1723433.1100001547"/>
    <m/>
    <m/>
    <m/>
    <n v="117766"/>
    <n v="24"/>
    <s v="Emilly"/>
    <n v="1"/>
    <m/>
    <n v="544"/>
    <d v="2015-03-27T00:00:00"/>
    <d v="2015-03-27T00:00:00"/>
    <m/>
    <m/>
    <n v="2015"/>
    <n v="24"/>
    <m/>
    <m/>
    <m/>
    <m/>
    <s v="CA.Desconto de cheque (FINANCIMENTO)"/>
    <x v="2"/>
    <x v="4"/>
    <m/>
    <n v="33"/>
    <n v="2"/>
    <s v="Cheque"/>
    <m/>
    <n v="0"/>
    <m/>
    <n v="0"/>
    <m/>
    <m/>
    <s v="MERC [EDI] [02.012164-9] [CC]"/>
    <m/>
    <m/>
    <m/>
  </r>
  <r>
    <n v="258023"/>
    <s v="Extrato"/>
    <s v="Recebimento de Aluno"/>
    <n v="2070"/>
    <d v="2015-03-16T00:00:00"/>
    <d v="1899-12-30T11:32:53"/>
    <n v="0"/>
    <n v="0"/>
    <n v="-1721363.1100001547"/>
    <m/>
    <m/>
    <m/>
    <m/>
    <n v="24"/>
    <s v="Emilly"/>
    <n v="1"/>
    <m/>
    <n v="1630"/>
    <d v="2015-04-06T00:00:00"/>
    <d v="2015-04-06T00:00:00"/>
    <m/>
    <m/>
    <n v="2015"/>
    <n v="24"/>
    <m/>
    <m/>
    <m/>
    <m/>
    <s v="Recebimento de Alunos"/>
    <x v="1"/>
    <x v="4"/>
    <m/>
    <n v="27"/>
    <n v="9"/>
    <s v="Débito em conta"/>
    <m/>
    <m/>
    <m/>
    <n v="0"/>
    <m/>
    <m/>
    <s v="BRADESCO [008378-0] [SOL] [CC]"/>
    <m/>
    <m/>
    <m/>
  </r>
  <r>
    <n v="258024"/>
    <s v="Extrato"/>
    <s v="Recebimento de Aluno"/>
    <n v="660"/>
    <d v="2015-03-16T00:00:00"/>
    <d v="1899-12-30T11:33:18"/>
    <n v="0"/>
    <n v="0"/>
    <n v="-1720703.1100001547"/>
    <m/>
    <m/>
    <m/>
    <m/>
    <n v="24"/>
    <s v="Emilly"/>
    <n v="1"/>
    <m/>
    <n v="1630"/>
    <d v="2015-04-06T00:00:00"/>
    <d v="2015-04-06T00:00:00"/>
    <m/>
    <m/>
    <n v="2015"/>
    <n v="24"/>
    <m/>
    <m/>
    <m/>
    <m/>
    <s v="Recebimento de Alunos"/>
    <x v="1"/>
    <x v="4"/>
    <m/>
    <n v="27"/>
    <n v="9"/>
    <s v="Débito em conta"/>
    <m/>
    <m/>
    <m/>
    <n v="0"/>
    <m/>
    <m/>
    <s v="BRADESCO [008378-0] [SOL] [CC]"/>
    <m/>
    <m/>
    <m/>
  </r>
  <r>
    <n v="257740"/>
    <s v="Extrato/117914"/>
    <s v="Banco Itaú Unibanco S.A. - Cód. 117914"/>
    <n v="0"/>
    <d v="2015-03-16T00:00:00"/>
    <d v="1899-12-30T11:34:12"/>
    <n v="0.9"/>
    <n v="0"/>
    <n v="-1720704.0100001546"/>
    <m/>
    <m/>
    <m/>
    <n v="117914"/>
    <n v="60"/>
    <s v="Francielly"/>
    <n v="1"/>
    <m/>
    <n v="575"/>
    <d v="2015-04-02T00:00:00"/>
    <d v="2015-04-02T00:00:00"/>
    <m/>
    <m/>
    <n v="2015"/>
    <n v="60"/>
    <m/>
    <m/>
    <m/>
    <m/>
    <s v="CA.Tarifas Bancárias"/>
    <x v="2"/>
    <x v="4"/>
    <m/>
    <n v="26"/>
    <n v="9"/>
    <s v="Débito em conta"/>
    <m/>
    <n v="0"/>
    <m/>
    <n v="0"/>
    <m/>
    <m/>
    <s v="ITAÚ [SOL] [001691-4] [CC]"/>
    <m/>
    <m/>
    <m/>
  </r>
  <r>
    <n v="257741"/>
    <s v="Extrato/117915"/>
    <s v="Banco Itaú Unibanco S.A. - Cód. 117915"/>
    <n v="0"/>
    <d v="2015-03-16T00:00:00"/>
    <d v="1899-12-30T11:34:13"/>
    <n v="15.4"/>
    <n v="0"/>
    <n v="-1720719.4100001545"/>
    <m/>
    <m/>
    <m/>
    <n v="117915"/>
    <n v="60"/>
    <s v="Francielly"/>
    <n v="1"/>
    <m/>
    <n v="575"/>
    <d v="2015-04-02T00:00:00"/>
    <d v="2015-04-02T00:00:00"/>
    <m/>
    <m/>
    <n v="2015"/>
    <n v="60"/>
    <m/>
    <m/>
    <m/>
    <m/>
    <s v="CA.Tarifas Bancárias"/>
    <x v="2"/>
    <x v="4"/>
    <m/>
    <n v="26"/>
    <n v="9"/>
    <s v="Débito em conta"/>
    <m/>
    <n v="0"/>
    <m/>
    <n v="0"/>
    <m/>
    <m/>
    <s v="ITAÚ [SOL] [001691-4] [CC]"/>
    <m/>
    <m/>
    <m/>
  </r>
  <r>
    <n v="257742"/>
    <s v="Extrato/117916"/>
    <s v="Banco Itaú Unibanco S.A. - Cód. 117916"/>
    <n v="0"/>
    <d v="2015-03-16T00:00:00"/>
    <d v="1899-12-30T11:34:13"/>
    <n v="0.9"/>
    <n v="0"/>
    <n v="-1720720.3100001544"/>
    <m/>
    <m/>
    <m/>
    <n v="117916"/>
    <n v="60"/>
    <s v="Francielly"/>
    <n v="1"/>
    <m/>
    <n v="575"/>
    <d v="2015-04-02T00:00:00"/>
    <d v="2015-04-02T00:00:00"/>
    <m/>
    <m/>
    <n v="2015"/>
    <n v="60"/>
    <m/>
    <m/>
    <m/>
    <m/>
    <s v="CA.Tarifas Bancárias"/>
    <x v="2"/>
    <x v="4"/>
    <m/>
    <n v="26"/>
    <n v="9"/>
    <s v="Débito em conta"/>
    <m/>
    <n v="0"/>
    <m/>
    <n v="0"/>
    <m/>
    <m/>
    <s v="ITAÚ [SOL] [001691-4] [CC]"/>
    <m/>
    <m/>
    <m/>
  </r>
  <r>
    <n v="257743"/>
    <s v="Extrato/117917"/>
    <s v="Banco Itaú Unibanco S.A. - Cód. 117917"/>
    <n v="0"/>
    <d v="2015-03-16T00:00:00"/>
    <d v="1899-12-30T11:34:13"/>
    <n v="15.9"/>
    <n v="0"/>
    <n v="-1720736.2100001543"/>
    <m/>
    <m/>
    <m/>
    <n v="117917"/>
    <n v="60"/>
    <s v="Francielly"/>
    <n v="1"/>
    <m/>
    <n v="1513"/>
    <d v="2015-04-02T00:00:00"/>
    <d v="2015-04-02T00:00:00"/>
    <m/>
    <m/>
    <n v="2015"/>
    <n v="60"/>
    <m/>
    <m/>
    <m/>
    <m/>
    <s v="Tarifas de DOC / TED"/>
    <x v="2"/>
    <x v="4"/>
    <m/>
    <n v="26"/>
    <n v="9"/>
    <s v="Débito em conta"/>
    <m/>
    <n v="0"/>
    <m/>
    <n v="0"/>
    <m/>
    <m/>
    <s v="ITAÚ [SOL] [001691-4] [CC]"/>
    <m/>
    <m/>
    <m/>
  </r>
  <r>
    <n v="258274"/>
    <s v="Fevereiro/117870"/>
    <s v="Celia De Alcantara E Silva  - Cód. 117870"/>
    <n v="0"/>
    <d v="2015-03-16T00:00:00"/>
    <d v="1899-12-30T12:45:23"/>
    <n v="719.82"/>
    <n v="0"/>
    <n v="-1721456.0300001544"/>
    <m/>
    <m/>
    <m/>
    <n v="117870"/>
    <n v="24"/>
    <s v="Emilly"/>
    <n v="1"/>
    <m/>
    <n v="877"/>
    <d v="2015-04-07T00:00:00"/>
    <d v="2015-04-07T00:00:00"/>
    <m/>
    <m/>
    <n v="2015"/>
    <n v="24"/>
    <m/>
    <m/>
    <m/>
    <m/>
    <s v="SolNascente.Pagamento de Salário"/>
    <x v="1"/>
    <x v="2"/>
    <m/>
    <n v="52"/>
    <n v="2"/>
    <s v="Cheque"/>
    <m/>
    <n v="0"/>
    <m/>
    <n v="0"/>
    <m/>
    <m/>
    <s v="BRB [SOL] [012052-4] [CC] [COB]"/>
    <m/>
    <m/>
    <m/>
  </r>
  <r>
    <n v="256040"/>
    <s v="Extrato/117773"/>
    <s v="Mercantil Do Brasil - Cód. 117773"/>
    <n v="0"/>
    <d v="2015-03-16T00:00:00"/>
    <d v="1899-12-30T12:50:12"/>
    <n v="845.09"/>
    <n v="0"/>
    <n v="-1722301.1200001545"/>
    <m/>
    <m/>
    <m/>
    <n v="117773"/>
    <n v="24"/>
    <s v="Emilly"/>
    <n v="1"/>
    <m/>
    <n v="544"/>
    <d v="2015-03-27T00:00:00"/>
    <d v="2015-03-27T00:00:00"/>
    <m/>
    <m/>
    <n v="2015"/>
    <n v="24"/>
    <m/>
    <m/>
    <m/>
    <m/>
    <s v="CA.Desconto de cheque (FINANCIMENTO)"/>
    <x v="2"/>
    <x v="4"/>
    <m/>
    <n v="5"/>
    <n v="2"/>
    <s v="Cheque"/>
    <m/>
    <n v="0"/>
    <m/>
    <n v="0"/>
    <m/>
    <m/>
    <s v="MERC [GYN] [02.011938-7] [CC]"/>
    <m/>
    <m/>
    <m/>
  </r>
  <r>
    <n v="255146"/>
    <s v="Extrato/117653"/>
    <s v="Banco Santander  - Cód. 117653"/>
    <n v="0"/>
    <d v="2015-03-16T00:00:00"/>
    <d v="1899-12-30T13:52:24"/>
    <n v="1578.76"/>
    <n v="0"/>
    <n v="-1723879.8800001545"/>
    <m/>
    <m/>
    <m/>
    <n v="117653"/>
    <n v="24"/>
    <s v="Emilly"/>
    <n v="2"/>
    <m/>
    <n v="524"/>
    <d v="2015-03-25T00:00:00"/>
    <d v="2015-03-25T00:00:00"/>
    <m/>
    <m/>
    <n v="2015"/>
    <n v="24"/>
    <m/>
    <m/>
    <m/>
    <m/>
    <s v="CA.Empréstimos Bancários (FINANCIAMENTO)"/>
    <x v="2"/>
    <x v="4"/>
    <m/>
    <n v="7"/>
    <n v="9"/>
    <s v="Débito em conta"/>
    <m/>
    <n v="0"/>
    <m/>
    <n v="0"/>
    <m/>
    <m/>
    <s v="SANT 936-9 GOIANIA"/>
    <m/>
    <m/>
    <m/>
  </r>
  <r>
    <n v="259286"/>
    <s v="Extrato/119017"/>
    <s v="Banco Itaú Unibanco S.A. - Cód. 119017"/>
    <n v="0"/>
    <d v="2015-03-16T00:00:00"/>
    <d v="1899-12-30T13:52:36"/>
    <n v="526.35"/>
    <n v="0"/>
    <n v="-1724406.2300001546"/>
    <m/>
    <m/>
    <m/>
    <n v="119017"/>
    <n v="60"/>
    <s v="Francielly"/>
    <n v="1"/>
    <m/>
    <n v="537"/>
    <d v="2015-04-08T00:00:00"/>
    <d v="2015-04-08T00:00:00"/>
    <m/>
    <m/>
    <n v="2015"/>
    <n v="60"/>
    <m/>
    <m/>
    <m/>
    <m/>
    <s v="CA.Despesas Diversas (DESPESA)"/>
    <x v="1"/>
    <x v="4"/>
    <m/>
    <n v="26"/>
    <n v="9"/>
    <s v="Débito em conta"/>
    <m/>
    <n v="0"/>
    <m/>
    <n v="0"/>
    <m/>
    <m/>
    <s v="ITAÚ [SOL] [001691-4] [CC]"/>
    <m/>
    <m/>
    <m/>
  </r>
  <r>
    <n v="259287"/>
    <s v="2374412630/109741"/>
    <s v="Gvt  - Par. 109741(03-12)"/>
    <n v="0"/>
    <d v="2015-03-16T00:00:00"/>
    <d v="1899-12-30T14:01:32"/>
    <n v="1083.3499999999999"/>
    <n v="0"/>
    <n v="-1725489.5800001547"/>
    <m/>
    <m/>
    <m/>
    <n v="109741"/>
    <n v="60"/>
    <s v="Francielly"/>
    <n v="1"/>
    <m/>
    <n v="187"/>
    <d v="2015-04-08T00:00:00"/>
    <d v="2015-04-08T00:00:00"/>
    <m/>
    <m/>
    <n v="2015"/>
    <n v="60"/>
    <m/>
    <m/>
    <m/>
    <m/>
    <s v="T-3.Telefone Fixo"/>
    <x v="1"/>
    <x v="4"/>
    <m/>
    <n v="26"/>
    <n v="9"/>
    <s v="Débito em conta"/>
    <m/>
    <n v="0"/>
    <m/>
    <n v="0"/>
    <m/>
    <m/>
    <s v="ITAÚ [SOL] [001691-4] [CC]"/>
    <m/>
    <m/>
    <m/>
  </r>
  <r>
    <n v="259288"/>
    <s v="Extrato"/>
    <s v="Deposito Em Dinheiro"/>
    <n v="14500"/>
    <d v="2015-03-16T00:00:00"/>
    <d v="1899-12-30T14:08:21"/>
    <n v="0"/>
    <n v="0"/>
    <n v="-1710989.5800001547"/>
    <m/>
    <m/>
    <m/>
    <m/>
    <n v="7"/>
    <s v="Anapaula"/>
    <n v="1"/>
    <m/>
    <n v="1449"/>
    <d v="2015-04-08T00:00:00"/>
    <d v="2015-06-30T00:00:00"/>
    <m/>
    <m/>
    <n v="2015"/>
    <n v="60"/>
    <m/>
    <m/>
    <m/>
    <m/>
    <s v="Transferência entre contas"/>
    <x v="2"/>
    <x v="4"/>
    <m/>
    <n v="26"/>
    <n v="8"/>
    <s v="Transferência Bancária"/>
    <m/>
    <m/>
    <m/>
    <n v="0"/>
    <m/>
    <m/>
    <s v="ITAÚ [SOL] [001691-4] [CC]"/>
    <m/>
    <m/>
    <m/>
  </r>
  <r>
    <n v="259290"/>
    <s v="Extrato"/>
    <s v="Deposito De Cheque"/>
    <n v="2000"/>
    <d v="2015-03-16T00:00:00"/>
    <d v="1899-12-30T14:12:17"/>
    <n v="0"/>
    <n v="0"/>
    <n v="-1708989.5800001547"/>
    <m/>
    <m/>
    <m/>
    <m/>
    <n v="60"/>
    <s v="Francielly"/>
    <n v="1"/>
    <m/>
    <n v="95"/>
    <d v="2015-04-08T00:00:00"/>
    <d v="2015-04-08T00:00:00"/>
    <m/>
    <m/>
    <n v="2015"/>
    <n v="60"/>
    <m/>
    <m/>
    <m/>
    <m/>
    <s v="Recebimento Diversos"/>
    <x v="1"/>
    <x v="4"/>
    <m/>
    <n v="26"/>
    <n v="3"/>
    <s v="Dep. Bancário"/>
    <m/>
    <m/>
    <m/>
    <n v="0"/>
    <m/>
    <m/>
    <s v="ITAÚ [SOL] [001691-4] [CC]"/>
    <m/>
    <m/>
    <m/>
  </r>
  <r>
    <n v="255197"/>
    <s v="Extrato/117666"/>
    <s v="Banco Daycoval S/A  - Cód. 117666"/>
    <n v="0"/>
    <d v="2015-03-16T00:00:00"/>
    <d v="1899-12-30T14:32:22"/>
    <n v="16"/>
    <n v="0"/>
    <n v="-1709005.5800001547"/>
    <m/>
    <m/>
    <m/>
    <n v="117666"/>
    <n v="24"/>
    <s v="Emilly"/>
    <n v="2"/>
    <m/>
    <n v="575"/>
    <d v="2015-03-25T00:00:00"/>
    <d v="2015-03-25T00:00:00"/>
    <m/>
    <m/>
    <n v="2015"/>
    <n v="24"/>
    <m/>
    <m/>
    <m/>
    <m/>
    <s v="CA.Tarifas Bancárias"/>
    <x v="2"/>
    <x v="4"/>
    <m/>
    <n v="59"/>
    <n v="9"/>
    <s v="Débito em conta"/>
    <m/>
    <n v="0"/>
    <m/>
    <n v="0"/>
    <m/>
    <m/>
    <s v="DAYCOVAL [GYN] [7112965] [CC]"/>
    <m/>
    <m/>
    <m/>
  </r>
  <r>
    <n v="251930"/>
    <s v="011718/116447"/>
    <s v="Posto De Combustível - Cód. 116447"/>
    <n v="0"/>
    <d v="2015-03-16T00:00:00"/>
    <d v="1899-12-30T14:42:52"/>
    <n v="100"/>
    <n v="0"/>
    <n v="-1709105.5800001547"/>
    <m/>
    <m/>
    <m/>
    <n v="116447"/>
    <n v="24"/>
    <s v="Emilly"/>
    <n v="1"/>
    <m/>
    <n v="512"/>
    <d v="2015-03-18T00:00:00"/>
    <d v="2015-03-18T00:00:00"/>
    <m/>
    <m/>
    <n v="2015"/>
    <n v="24"/>
    <m/>
    <m/>
    <m/>
    <m/>
    <s v="CA.Combustível (DESPESA)"/>
    <x v="1"/>
    <x v="4"/>
    <m/>
    <n v="56"/>
    <n v="1"/>
    <s v="Dinheiro"/>
    <m/>
    <n v="0"/>
    <m/>
    <n v="0"/>
    <m/>
    <m/>
    <s v="CAIXA TESOURARIA"/>
    <m/>
    <m/>
    <m/>
  </r>
  <r>
    <n v="251932"/>
    <s v="001923/116448"/>
    <s v="Grupo Olimpo - Cód. 116448"/>
    <n v="0"/>
    <d v="2015-03-16T00:00:00"/>
    <d v="1899-12-30T14:44:41"/>
    <n v="22"/>
    <n v="0"/>
    <n v="-1709127.5800001547"/>
    <m/>
    <m/>
    <m/>
    <n v="116448"/>
    <n v="24"/>
    <s v="Emilly"/>
    <n v="1"/>
    <m/>
    <n v="496"/>
    <d v="2015-03-18T00:00:00"/>
    <d v="2015-03-18T00:00:00"/>
    <m/>
    <m/>
    <n v="2015"/>
    <n v="24"/>
    <m/>
    <m/>
    <m/>
    <m/>
    <s v="CA.Alimentação (DESPESA)"/>
    <x v="1"/>
    <x v="4"/>
    <m/>
    <n v="56"/>
    <n v="1"/>
    <s v="Dinheiro"/>
    <m/>
    <n v="0"/>
    <m/>
    <n v="0"/>
    <m/>
    <m/>
    <s v="CAIXA TESOURARIA"/>
    <m/>
    <m/>
    <m/>
  </r>
  <r>
    <n v="251934"/>
    <s v="Fgts/116449"/>
    <s v="Fgts - Cód. 116449"/>
    <n v="0"/>
    <d v="2015-03-16T00:00:00"/>
    <d v="1899-12-30T14:48:09"/>
    <n v="138.88"/>
    <n v="0"/>
    <n v="-1709266.4600001546"/>
    <m/>
    <m/>
    <m/>
    <n v="116449"/>
    <n v="24"/>
    <s v="Emilly"/>
    <n v="1"/>
    <m/>
    <n v="1502"/>
    <d v="2015-03-18T00:00:00"/>
    <d v="2015-03-18T00:00:00"/>
    <m/>
    <m/>
    <n v="2015"/>
    <n v="24"/>
    <m/>
    <m/>
    <m/>
    <m/>
    <s v="T-27.FGTS"/>
    <x v="2"/>
    <x v="4"/>
    <m/>
    <n v="26"/>
    <n v="9"/>
    <s v="Débito em conta"/>
    <m/>
    <n v="0"/>
    <m/>
    <n v="0"/>
    <m/>
    <m/>
    <s v="ITAÚ [SOL] [001691-4] [CC]"/>
    <m/>
    <m/>
    <m/>
  </r>
  <r>
    <n v="251936"/>
    <s v="Fgts/116450"/>
    <s v="Fgts - Cód. 116450"/>
    <n v="0"/>
    <d v="2015-03-16T00:00:00"/>
    <d v="1899-12-30T14:49:54"/>
    <n v="115.38"/>
    <n v="0"/>
    <n v="-1709381.8400001545"/>
    <m/>
    <m/>
    <m/>
    <n v="116450"/>
    <n v="24"/>
    <s v="Emilly"/>
    <n v="1"/>
    <m/>
    <n v="1502"/>
    <d v="2015-03-18T00:00:00"/>
    <d v="2015-03-18T00:00:00"/>
    <m/>
    <m/>
    <n v="2015"/>
    <n v="24"/>
    <m/>
    <m/>
    <m/>
    <m/>
    <s v="T-27.FGTS"/>
    <x v="2"/>
    <x v="4"/>
    <m/>
    <n v="26"/>
    <n v="9"/>
    <s v="Débito em conta"/>
    <m/>
    <n v="0"/>
    <m/>
    <n v="0"/>
    <m/>
    <m/>
    <s v="ITAÚ [SOL] [001691-4] [CC]"/>
    <m/>
    <m/>
    <m/>
  </r>
  <r>
    <n v="251939"/>
    <s v="Fgts/116451"/>
    <s v="Fgts - Cód. 116451"/>
    <n v="0"/>
    <d v="2015-03-16T00:00:00"/>
    <d v="1899-12-30T14:52:18"/>
    <n v="105.47"/>
    <n v="0"/>
    <n v="-1709487.3100001544"/>
    <m/>
    <m/>
    <m/>
    <n v="116451"/>
    <n v="24"/>
    <s v="Emilly"/>
    <n v="1"/>
    <m/>
    <n v="1502"/>
    <d v="2015-03-18T00:00:00"/>
    <d v="2015-03-18T00:00:00"/>
    <m/>
    <m/>
    <n v="2015"/>
    <n v="24"/>
    <m/>
    <m/>
    <m/>
    <m/>
    <s v="T-27.FGTS"/>
    <x v="2"/>
    <x v="4"/>
    <m/>
    <n v="26"/>
    <n v="9"/>
    <s v="Débito em conta"/>
    <m/>
    <n v="0"/>
    <m/>
    <n v="0"/>
    <m/>
    <m/>
    <s v="ITAÚ [SOL] [001691-4] [CC]"/>
    <m/>
    <m/>
    <m/>
  </r>
  <r>
    <n v="251940"/>
    <s v="Fgts/116452"/>
    <s v="Fgts - Cód. 116452"/>
    <n v="0"/>
    <d v="2015-03-16T00:00:00"/>
    <d v="1899-12-30T14:53:18"/>
    <n v="202.89"/>
    <n v="0"/>
    <n v="-1709690.2000001543"/>
    <m/>
    <m/>
    <m/>
    <n v="116452"/>
    <n v="24"/>
    <s v="Emilly"/>
    <n v="1"/>
    <m/>
    <n v="824"/>
    <d v="2015-03-18T00:00:00"/>
    <d v="2015-03-18T00:00:00"/>
    <m/>
    <m/>
    <n v="2015"/>
    <n v="24"/>
    <m/>
    <m/>
    <m/>
    <m/>
    <s v="SolNascente.FGTS"/>
    <x v="2"/>
    <x v="2"/>
    <m/>
    <n v="26"/>
    <n v="9"/>
    <s v="Débito em conta"/>
    <m/>
    <n v="0"/>
    <m/>
    <n v="0"/>
    <m/>
    <m/>
    <s v="ITAÚ [SOL] [001691-4] [CC]"/>
    <m/>
    <m/>
    <m/>
  </r>
  <r>
    <n v="251941"/>
    <s v="Fgts/116453"/>
    <s v="Fgts - Cód. 116453"/>
    <n v="0"/>
    <d v="2015-03-16T00:00:00"/>
    <d v="1899-12-30T14:54:06"/>
    <n v="213.29"/>
    <n v="0"/>
    <n v="-1709903.4900001544"/>
    <m/>
    <m/>
    <m/>
    <n v="116453"/>
    <n v="24"/>
    <s v="Emilly"/>
    <n v="1"/>
    <m/>
    <n v="824"/>
    <d v="2015-03-18T00:00:00"/>
    <d v="2015-03-18T00:00:00"/>
    <m/>
    <m/>
    <n v="2015"/>
    <n v="24"/>
    <m/>
    <m/>
    <m/>
    <m/>
    <s v="SolNascente.FGTS"/>
    <x v="2"/>
    <x v="2"/>
    <m/>
    <n v="26"/>
    <n v="9"/>
    <s v="Débito em conta"/>
    <m/>
    <n v="0"/>
    <m/>
    <n v="0"/>
    <m/>
    <m/>
    <s v="ITAÚ [SOL] [001691-4] [CC]"/>
    <m/>
    <m/>
    <m/>
  </r>
  <r>
    <n v="251942"/>
    <s v="Fgts/116454"/>
    <s v="Fgts - Cód. 116454"/>
    <n v="0"/>
    <d v="2015-03-16T00:00:00"/>
    <d v="1899-12-30T14:54:49"/>
    <n v="265.62"/>
    <n v="0"/>
    <n v="-1710169.1100001545"/>
    <m/>
    <m/>
    <m/>
    <n v="116454"/>
    <n v="24"/>
    <s v="Emilly"/>
    <n v="1"/>
    <m/>
    <n v="824"/>
    <d v="2015-03-18T00:00:00"/>
    <d v="2015-03-18T00:00:00"/>
    <m/>
    <m/>
    <n v="2015"/>
    <n v="24"/>
    <m/>
    <m/>
    <m/>
    <m/>
    <s v="SolNascente.FGTS"/>
    <x v="2"/>
    <x v="2"/>
    <m/>
    <n v="26"/>
    <n v="9"/>
    <s v="Débito em conta"/>
    <m/>
    <n v="0"/>
    <m/>
    <n v="0"/>
    <m/>
    <m/>
    <s v="ITAÚ [SOL] [001691-4] [CC]"/>
    <m/>
    <m/>
    <m/>
  </r>
  <r>
    <n v="251943"/>
    <s v="Fgts/116455"/>
    <s v="Fgts - Cód. 116455"/>
    <n v="0"/>
    <d v="2015-03-16T00:00:00"/>
    <d v="1899-12-30T14:55:50"/>
    <n v="190.51"/>
    <n v="0"/>
    <n v="-1710359.6200001545"/>
    <m/>
    <m/>
    <m/>
    <n v="116455"/>
    <n v="24"/>
    <s v="Emilly"/>
    <n v="1"/>
    <m/>
    <n v="824"/>
    <d v="2015-03-18T00:00:00"/>
    <d v="2015-03-18T00:00:00"/>
    <m/>
    <m/>
    <n v="2015"/>
    <n v="24"/>
    <m/>
    <m/>
    <m/>
    <m/>
    <s v="SolNascente.FGTS"/>
    <x v="2"/>
    <x v="2"/>
    <m/>
    <n v="26"/>
    <n v="9"/>
    <s v="Débito em conta"/>
    <m/>
    <n v="0"/>
    <m/>
    <n v="0"/>
    <m/>
    <m/>
    <s v="ITAÚ [SOL] [001691-4] [CC]"/>
    <m/>
    <m/>
    <m/>
  </r>
  <r>
    <n v="251944"/>
    <s v="Fgts/116456"/>
    <s v="Fgts - Cód. 116456"/>
    <n v="0"/>
    <d v="2015-03-16T00:00:00"/>
    <d v="1899-12-30T14:56:48"/>
    <n v="137.58000000000001"/>
    <n v="0"/>
    <n v="-1710497.2000001546"/>
    <m/>
    <m/>
    <m/>
    <n v="116456"/>
    <n v="24"/>
    <s v="Emilly"/>
    <n v="1"/>
    <m/>
    <n v="1502"/>
    <d v="2015-03-18T00:00:00"/>
    <d v="2015-03-18T00:00:00"/>
    <m/>
    <m/>
    <n v="2015"/>
    <n v="24"/>
    <m/>
    <m/>
    <m/>
    <m/>
    <s v="T-27.FGTS"/>
    <x v="2"/>
    <x v="4"/>
    <m/>
    <n v="26"/>
    <n v="9"/>
    <s v="Débito em conta"/>
    <m/>
    <n v="0"/>
    <m/>
    <n v="0"/>
    <m/>
    <m/>
    <s v="ITAÚ [SOL] [001691-4] [CC]"/>
    <m/>
    <m/>
    <m/>
  </r>
  <r>
    <n v="251946"/>
    <s v="Fgts/116457"/>
    <s v="Fgts - Cód. 116457"/>
    <n v="0"/>
    <d v="2015-03-16T00:00:00"/>
    <d v="1899-12-30T14:57:32"/>
    <n v="138.46"/>
    <n v="0"/>
    <n v="-1710635.6600001545"/>
    <m/>
    <m/>
    <m/>
    <n v="116457"/>
    <n v="24"/>
    <s v="Emilly"/>
    <n v="1"/>
    <m/>
    <n v="1502"/>
    <d v="2015-03-18T00:00:00"/>
    <d v="2015-03-18T00:00:00"/>
    <m/>
    <m/>
    <n v="2015"/>
    <n v="24"/>
    <m/>
    <m/>
    <m/>
    <m/>
    <s v="T-27.FGTS"/>
    <x v="2"/>
    <x v="4"/>
    <m/>
    <n v="26"/>
    <n v="9"/>
    <s v="Débito em conta"/>
    <m/>
    <n v="0"/>
    <m/>
    <n v="0"/>
    <m/>
    <m/>
    <s v="ITAÚ [SOL] [001691-4] [CC]"/>
    <m/>
    <m/>
    <m/>
  </r>
  <r>
    <n v="251948"/>
    <s v="Fgts/116458"/>
    <s v="Fgts - Cód. 116458"/>
    <n v="0"/>
    <d v="2015-03-16T00:00:00"/>
    <d v="1899-12-30T14:58:40"/>
    <n v="199.83"/>
    <n v="0"/>
    <n v="-1710835.4900001546"/>
    <m/>
    <m/>
    <m/>
    <n v="116458"/>
    <n v="24"/>
    <s v="Emilly"/>
    <n v="1"/>
    <m/>
    <n v="824"/>
    <d v="2015-03-18T00:00:00"/>
    <d v="2015-03-18T00:00:00"/>
    <m/>
    <m/>
    <n v="2015"/>
    <n v="24"/>
    <m/>
    <m/>
    <m/>
    <m/>
    <s v="SolNascente.FGTS"/>
    <x v="2"/>
    <x v="2"/>
    <m/>
    <n v="26"/>
    <n v="9"/>
    <s v="Débito em conta"/>
    <m/>
    <n v="0"/>
    <m/>
    <n v="0"/>
    <m/>
    <m/>
    <s v="ITAÚ [SOL] [001691-4] [CC]"/>
    <m/>
    <m/>
    <m/>
  </r>
  <r>
    <n v="255238"/>
    <s v="AM/107899"/>
    <s v="Augusto Melo - Cód. 107899"/>
    <n v="0"/>
    <d v="2015-03-16T00:00:00"/>
    <d v="1899-12-30T14:58:47"/>
    <n v="780"/>
    <n v="0"/>
    <n v="-1711615.4900001546"/>
    <m/>
    <m/>
    <m/>
    <n v="107899"/>
    <n v="24"/>
    <s v="Emilly"/>
    <n v="1"/>
    <m/>
    <n v="1450"/>
    <d v="2015-03-25T00:00:00"/>
    <d v="2015-03-25T00:00:00"/>
    <m/>
    <m/>
    <n v="2015"/>
    <n v="24"/>
    <m/>
    <m/>
    <m/>
    <m/>
    <s v="CA.Juros Mensal Empréstimo PF"/>
    <x v="2"/>
    <x v="4"/>
    <m/>
    <n v="52"/>
    <n v="2"/>
    <s v="Cheque"/>
    <m/>
    <n v="0"/>
    <m/>
    <n v="0"/>
    <m/>
    <m/>
    <s v="BRB [SOL] [012052-4] [CC] [COB]"/>
    <m/>
    <m/>
    <m/>
  </r>
  <r>
    <n v="255239"/>
    <s v="AM/107901"/>
    <s v="Augusto Melo - Cód. 107901"/>
    <n v="0"/>
    <d v="2015-03-16T00:00:00"/>
    <d v="1899-12-30T14:59:03"/>
    <n v="1080"/>
    <n v="0"/>
    <n v="-1712695.4900001546"/>
    <m/>
    <m/>
    <m/>
    <n v="107901"/>
    <n v="24"/>
    <s v="Emilly"/>
    <n v="1"/>
    <m/>
    <n v="1450"/>
    <d v="2015-03-25T00:00:00"/>
    <d v="2015-03-25T00:00:00"/>
    <m/>
    <m/>
    <n v="2015"/>
    <n v="24"/>
    <m/>
    <m/>
    <m/>
    <m/>
    <s v="CA.Juros Mensal Empréstimo PF"/>
    <x v="2"/>
    <x v="4"/>
    <m/>
    <n v="52"/>
    <n v="2"/>
    <s v="Cheque"/>
    <m/>
    <n v="0"/>
    <m/>
    <n v="0"/>
    <m/>
    <m/>
    <s v="BRB [SOL] [012052-4] [CC] [COB]"/>
    <m/>
    <m/>
    <m/>
  </r>
  <r>
    <n v="255240"/>
    <s v="Acerto/115704"/>
    <s v="Marcos Fernandes Sobrinho - Cód. 115704"/>
    <n v="0"/>
    <d v="2015-03-16T00:00:00"/>
    <d v="1899-12-30T14:59:19"/>
    <n v="4477"/>
    <n v="0"/>
    <n v="-1717172.4900001546"/>
    <m/>
    <m/>
    <m/>
    <n v="115704"/>
    <n v="24"/>
    <s v="Emilly"/>
    <n v="1"/>
    <m/>
    <n v="566"/>
    <d v="2015-03-25T00:00:00"/>
    <d v="2015-03-25T00:00:00"/>
    <m/>
    <m/>
    <n v="2015"/>
    <n v="24"/>
    <m/>
    <m/>
    <m/>
    <m/>
    <s v="CA.Rescisão de contrato de trabalho (DESPESA)"/>
    <x v="1"/>
    <x v="4"/>
    <m/>
    <n v="52"/>
    <n v="2"/>
    <s v="Cheque"/>
    <m/>
    <n v="0"/>
    <m/>
    <n v="0"/>
    <m/>
    <m/>
    <s v="BRB [SOL] [012052-4] [CC] [COB]"/>
    <m/>
    <m/>
    <m/>
  </r>
  <r>
    <n v="251949"/>
    <s v="Fgts/116459"/>
    <s v="Fgts - Cód. 116459"/>
    <n v="0"/>
    <d v="2015-03-16T00:00:00"/>
    <d v="1899-12-30T14:59:33"/>
    <n v="201.92"/>
    <n v="0"/>
    <n v="-1717374.4100001545"/>
    <m/>
    <m/>
    <m/>
    <n v="116459"/>
    <n v="24"/>
    <s v="Emilly"/>
    <n v="1"/>
    <m/>
    <n v="824"/>
    <d v="2015-03-18T00:00:00"/>
    <d v="2015-03-18T00:00:00"/>
    <m/>
    <m/>
    <n v="2015"/>
    <n v="24"/>
    <m/>
    <m/>
    <m/>
    <m/>
    <s v="SolNascente.FGTS"/>
    <x v="2"/>
    <x v="2"/>
    <m/>
    <n v="26"/>
    <n v="9"/>
    <s v="Débito em conta"/>
    <m/>
    <n v="0"/>
    <m/>
    <n v="0"/>
    <m/>
    <m/>
    <s v="ITAÚ [SOL] [001691-4] [CC]"/>
    <m/>
    <m/>
    <m/>
  </r>
  <r>
    <n v="251951"/>
    <s v="Fgts/116460"/>
    <s v="Fgts - Cód. 116460"/>
    <n v="0"/>
    <d v="2015-03-16T00:00:00"/>
    <d v="1899-12-30T15:00:43"/>
    <n v="147.84"/>
    <n v="0"/>
    <n v="-1717522.2500001546"/>
    <m/>
    <m/>
    <m/>
    <n v="116460"/>
    <n v="24"/>
    <s v="Emilly"/>
    <n v="1"/>
    <m/>
    <n v="1502"/>
    <d v="2015-03-18T00:00:00"/>
    <d v="2015-03-18T00:00:00"/>
    <m/>
    <m/>
    <n v="2015"/>
    <n v="24"/>
    <m/>
    <m/>
    <m/>
    <m/>
    <s v="T-27.FGTS"/>
    <x v="2"/>
    <x v="4"/>
    <m/>
    <n v="26"/>
    <n v="9"/>
    <s v="Débito em conta"/>
    <m/>
    <n v="0"/>
    <m/>
    <n v="0"/>
    <m/>
    <m/>
    <s v="ITAÚ [SOL] [001691-4] [CC]"/>
    <m/>
    <m/>
    <m/>
  </r>
  <r>
    <n v="251953"/>
    <s v="Fgts/116461"/>
    <s v="Fgts - Cód. 116461"/>
    <n v="0"/>
    <d v="2015-03-16T00:00:00"/>
    <d v="1899-12-30T15:01:28"/>
    <n v="139.21"/>
    <n v="0"/>
    <n v="-1717661.4600001546"/>
    <m/>
    <m/>
    <m/>
    <n v="116461"/>
    <n v="24"/>
    <s v="Emilly"/>
    <n v="1"/>
    <m/>
    <n v="1502"/>
    <d v="2015-03-18T00:00:00"/>
    <d v="2015-03-18T00:00:00"/>
    <m/>
    <m/>
    <n v="2015"/>
    <n v="24"/>
    <m/>
    <m/>
    <m/>
    <m/>
    <s v="T-27.FGTS"/>
    <x v="2"/>
    <x v="4"/>
    <m/>
    <n v="26"/>
    <n v="9"/>
    <s v="Débito em conta"/>
    <m/>
    <n v="0"/>
    <m/>
    <n v="0"/>
    <m/>
    <m/>
    <s v="ITAÚ [SOL] [001691-4] [CC]"/>
    <m/>
    <m/>
    <m/>
  </r>
  <r>
    <n v="251955"/>
    <s v="Fgts/116462"/>
    <s v="Fgts - Cód. 116462"/>
    <n v="0"/>
    <d v="2015-03-16T00:00:00"/>
    <d v="1899-12-30T15:02:21"/>
    <n v="195.44"/>
    <n v="0"/>
    <n v="-1717856.9000001545"/>
    <m/>
    <m/>
    <m/>
    <n v="116462"/>
    <n v="24"/>
    <s v="Emilly"/>
    <n v="1"/>
    <m/>
    <n v="824"/>
    <d v="2015-03-18T00:00:00"/>
    <d v="2015-03-18T00:00:00"/>
    <m/>
    <m/>
    <n v="2015"/>
    <n v="24"/>
    <m/>
    <m/>
    <m/>
    <m/>
    <s v="SolNascente.FGTS"/>
    <x v="2"/>
    <x v="2"/>
    <m/>
    <n v="26"/>
    <n v="9"/>
    <s v="Débito em conta"/>
    <m/>
    <n v="0"/>
    <m/>
    <n v="0"/>
    <m/>
    <m/>
    <s v="ITAÚ [SOL] [001691-4] [CC]"/>
    <m/>
    <m/>
    <m/>
  </r>
  <r>
    <n v="251958"/>
    <s v="Fgts/116463"/>
    <s v="Fgts - Cód. 116463"/>
    <n v="0"/>
    <d v="2015-03-16T00:00:00"/>
    <d v="1899-12-30T15:03:16"/>
    <n v="68.66"/>
    <n v="0"/>
    <n v="-1717925.5600001544"/>
    <m/>
    <m/>
    <m/>
    <n v="116463"/>
    <n v="24"/>
    <s v="Emilly"/>
    <n v="1"/>
    <m/>
    <n v="1502"/>
    <d v="2015-03-18T00:00:00"/>
    <d v="2015-03-18T00:00:00"/>
    <m/>
    <m/>
    <n v="2015"/>
    <n v="24"/>
    <m/>
    <m/>
    <m/>
    <m/>
    <s v="T-27.FGTS"/>
    <x v="2"/>
    <x v="4"/>
    <m/>
    <n v="26"/>
    <n v="9"/>
    <s v="Débito em conta"/>
    <m/>
    <n v="0"/>
    <m/>
    <n v="0"/>
    <m/>
    <m/>
    <s v="ITAÚ [SOL] [001691-4] [CC]"/>
    <m/>
    <m/>
    <m/>
  </r>
  <r>
    <n v="251960"/>
    <s v="Fgts/116464"/>
    <s v="Fgts - Cód. 116464"/>
    <n v="0"/>
    <d v="2015-03-16T00:00:00"/>
    <d v="1899-12-30T15:04:50"/>
    <n v="295.07"/>
    <n v="0"/>
    <n v="-1718220.6300001545"/>
    <m/>
    <m/>
    <m/>
    <n v="116464"/>
    <n v="24"/>
    <s v="Emilly"/>
    <n v="1"/>
    <m/>
    <n v="824"/>
    <d v="2015-03-18T00:00:00"/>
    <d v="2015-03-18T00:00:00"/>
    <m/>
    <m/>
    <n v="2015"/>
    <n v="24"/>
    <m/>
    <m/>
    <m/>
    <m/>
    <s v="SolNascente.FGTS"/>
    <x v="2"/>
    <x v="2"/>
    <m/>
    <n v="26"/>
    <n v="9"/>
    <s v="Débito em conta"/>
    <m/>
    <n v="0"/>
    <m/>
    <n v="0"/>
    <m/>
    <m/>
    <s v="ITAÚ [SOL] [001691-4] [CC]"/>
    <m/>
    <m/>
    <m/>
  </r>
  <r>
    <n v="251962"/>
    <s v="Fgts/116465"/>
    <s v="Fgts - Cód. 116465"/>
    <n v="0"/>
    <d v="2015-03-16T00:00:00"/>
    <d v="1899-12-30T15:05:42"/>
    <n v="136.29"/>
    <n v="0"/>
    <n v="-1718356.9200001545"/>
    <m/>
    <m/>
    <m/>
    <n v="116465"/>
    <n v="24"/>
    <s v="Emilly"/>
    <n v="1"/>
    <m/>
    <n v="1502"/>
    <d v="2015-03-18T00:00:00"/>
    <d v="2015-03-18T00:00:00"/>
    <m/>
    <m/>
    <n v="2015"/>
    <n v="24"/>
    <m/>
    <m/>
    <m/>
    <m/>
    <s v="T-27.FGTS"/>
    <x v="2"/>
    <x v="4"/>
    <m/>
    <n v="26"/>
    <n v="9"/>
    <s v="Débito em conta"/>
    <m/>
    <n v="0"/>
    <m/>
    <n v="0"/>
    <m/>
    <m/>
    <s v="ITAÚ [SOL] [001691-4] [CC]"/>
    <m/>
    <m/>
    <m/>
  </r>
  <r>
    <n v="255241"/>
    <s v="Brb Sol 3081/114997"/>
    <s v="Eudes  - Cód. 114997"/>
    <n v="0"/>
    <d v="2015-03-16T00:00:00"/>
    <d v="1899-12-30T15:13:07"/>
    <n v="2250"/>
    <n v="0"/>
    <n v="-1720606.9200001545"/>
    <m/>
    <m/>
    <m/>
    <n v="114997"/>
    <n v="24"/>
    <s v="Emilly"/>
    <n v="1"/>
    <m/>
    <n v="1450"/>
    <d v="2015-03-25T00:00:00"/>
    <d v="2015-03-25T00:00:00"/>
    <m/>
    <m/>
    <n v="2015"/>
    <n v="24"/>
    <m/>
    <m/>
    <m/>
    <m/>
    <s v="CA.Juros Mensal Empréstimo PF"/>
    <x v="2"/>
    <x v="4"/>
    <m/>
    <n v="52"/>
    <n v="2"/>
    <s v="Cheque"/>
    <m/>
    <n v="0"/>
    <m/>
    <n v="0"/>
    <m/>
    <m/>
    <s v="BRB [SOL] [012052-4] [CC] [COB]"/>
    <m/>
    <m/>
    <m/>
  </r>
  <r>
    <n v="255242"/>
    <s v="Brb Sol 3084/114994"/>
    <s v="Eudes  - Cód. 114994"/>
    <n v="0"/>
    <d v="2015-03-16T00:00:00"/>
    <d v="1899-12-30T15:13:22"/>
    <n v="750"/>
    <n v="0"/>
    <n v="-1721356.9200001545"/>
    <m/>
    <m/>
    <m/>
    <n v="114994"/>
    <n v="24"/>
    <s v="Emilly"/>
    <n v="1"/>
    <m/>
    <n v="1450"/>
    <d v="2015-03-25T00:00:00"/>
    <d v="2015-03-25T00:00:00"/>
    <m/>
    <m/>
    <n v="2015"/>
    <n v="24"/>
    <m/>
    <m/>
    <m/>
    <m/>
    <s v="CA.Juros Mensal Empréstimo PF"/>
    <x v="2"/>
    <x v="4"/>
    <m/>
    <n v="52"/>
    <n v="2"/>
    <s v="Cheque"/>
    <m/>
    <n v="0"/>
    <m/>
    <n v="0"/>
    <m/>
    <m/>
    <s v="BRB [SOL] [012052-4] [CC] [COB]"/>
    <m/>
    <m/>
    <m/>
  </r>
  <r>
    <n v="260941"/>
    <s v="20110551677/22117"/>
    <s v="Brb - Credito Financiamento - Par. 022117(45/48)"/>
    <n v="0"/>
    <d v="2015-03-16T00:00:00"/>
    <d v="1899-12-30T15:13:26"/>
    <n v="3954.21"/>
    <n v="0"/>
    <n v="-1725311.1300001545"/>
    <m/>
    <m/>
    <m/>
    <n v="22117"/>
    <n v="24"/>
    <s v="Emilly"/>
    <n v="1"/>
    <m/>
    <n v="990"/>
    <d v="2015-04-14T00:00:00"/>
    <d v="2015-04-14T00:00:00"/>
    <m/>
    <m/>
    <n v="2015"/>
    <n v="24"/>
    <m/>
    <m/>
    <m/>
    <m/>
    <s v="Bernadelli.Aquisição de Veículo"/>
    <x v="1"/>
    <x v="8"/>
    <m/>
    <n v="56"/>
    <n v="1"/>
    <s v="Dinheiro"/>
    <m/>
    <n v="0"/>
    <m/>
    <n v="0"/>
    <m/>
    <m/>
    <s v="CAIXA TESOURARIA"/>
    <m/>
    <m/>
    <m/>
  </r>
  <r>
    <n v="255243"/>
    <s v="Fevereiro/116073"/>
    <s v="Edilson Pimenta - Cód. 116073"/>
    <n v="0"/>
    <d v="2015-03-16T00:00:00"/>
    <d v="1899-12-30T15:13:42"/>
    <n v="7899.15"/>
    <n v="0"/>
    <n v="-1733210.2800001544"/>
    <m/>
    <m/>
    <m/>
    <n v="116073"/>
    <n v="24"/>
    <s v="Emilly"/>
    <n v="1"/>
    <m/>
    <n v="314"/>
    <d v="2015-03-25T00:00:00"/>
    <d v="2015-03-25T00:00:00"/>
    <m/>
    <m/>
    <n v="2015"/>
    <n v="24"/>
    <m/>
    <m/>
    <m/>
    <m/>
    <s v="Marista.Pagamento de Salário"/>
    <x v="1"/>
    <x v="4"/>
    <m/>
    <n v="52"/>
    <n v="2"/>
    <s v="Cheque"/>
    <m/>
    <n v="0"/>
    <m/>
    <n v="0"/>
    <m/>
    <m/>
    <s v="BRB [SOL] [012052-4] [CC] [COB]"/>
    <m/>
    <m/>
    <m/>
  </r>
  <r>
    <n v="255244"/>
    <s v="Fevereiro/116383"/>
    <s v="Alessandra Elias Monteiro  - Cód. 116383"/>
    <n v="0"/>
    <d v="2015-03-16T00:00:00"/>
    <d v="1899-12-30T15:13:57"/>
    <n v="1598.87"/>
    <n v="0"/>
    <n v="-1734809.1500001545"/>
    <m/>
    <m/>
    <m/>
    <n v="116383"/>
    <n v="24"/>
    <s v="Emilly"/>
    <n v="1"/>
    <m/>
    <n v="877"/>
    <d v="2015-03-25T00:00:00"/>
    <d v="2015-03-25T00:00:00"/>
    <m/>
    <m/>
    <n v="2015"/>
    <n v="24"/>
    <m/>
    <m/>
    <m/>
    <m/>
    <s v="SolNascente.Pagamento de Salário"/>
    <x v="1"/>
    <x v="2"/>
    <m/>
    <n v="52"/>
    <n v="2"/>
    <s v="Cheque"/>
    <m/>
    <n v="0"/>
    <m/>
    <n v="0"/>
    <m/>
    <m/>
    <s v="BRB [SOL] [012052-4] [CC] [COB]"/>
    <m/>
    <m/>
    <m/>
  </r>
  <r>
    <n v="255245"/>
    <s v="Fevereiro/115451"/>
    <s v="Alessandra Elias Monteiro  - Cód. 115451"/>
    <n v="0"/>
    <d v="2015-03-16T00:00:00"/>
    <d v="1899-12-30T15:14:17"/>
    <n v="601.13"/>
    <n v="0"/>
    <n v="-1735410.2800001544"/>
    <m/>
    <m/>
    <m/>
    <n v="115451"/>
    <n v="24"/>
    <s v="Emilly"/>
    <n v="1"/>
    <m/>
    <n v="877"/>
    <d v="2015-03-25T00:00:00"/>
    <d v="2015-03-25T00:00:00"/>
    <m/>
    <m/>
    <n v="2015"/>
    <n v="24"/>
    <m/>
    <m/>
    <m/>
    <m/>
    <s v="SolNascente.Pagamento de Salário"/>
    <x v="1"/>
    <x v="2"/>
    <m/>
    <n v="52"/>
    <n v="2"/>
    <s v="Cheque"/>
    <m/>
    <n v="0"/>
    <m/>
    <n v="0"/>
    <m/>
    <m/>
    <s v="BRB [SOL] [012052-4] [CC] [COB]"/>
    <m/>
    <m/>
    <m/>
  </r>
  <r>
    <n v="255246"/>
    <s v="ACDM/116395"/>
    <s v="Aguinel Cruvinel De Moraes - Cód. 116395"/>
    <n v="0"/>
    <d v="2015-03-16T00:00:00"/>
    <d v="1899-12-30T15:14:34"/>
    <n v="4820"/>
    <n v="0"/>
    <n v="-1740230.2800001544"/>
    <m/>
    <m/>
    <m/>
    <n v="116395"/>
    <n v="24"/>
    <s v="Emilly"/>
    <n v="1"/>
    <m/>
    <n v="1450"/>
    <d v="2015-03-25T00:00:00"/>
    <d v="2015-03-25T00:00:00"/>
    <m/>
    <m/>
    <n v="2015"/>
    <n v="24"/>
    <m/>
    <m/>
    <m/>
    <m/>
    <s v="CA.Juros Mensal Empréstimo PF"/>
    <x v="2"/>
    <x v="4"/>
    <m/>
    <n v="52"/>
    <n v="2"/>
    <s v="Cheque"/>
    <m/>
    <n v="0"/>
    <m/>
    <n v="0"/>
    <m/>
    <m/>
    <s v="BRB [SOL] [012052-4] [CC] [COB]"/>
    <m/>
    <m/>
    <m/>
  </r>
  <r>
    <n v="255247"/>
    <s v="LPDB/116492"/>
    <s v="Luciano Prudente De Barros - Cód. 116492"/>
    <n v="0"/>
    <d v="2015-03-16T00:00:00"/>
    <d v="1899-12-30T15:15:20"/>
    <n v="58889"/>
    <n v="0"/>
    <n v="-1799119.2800001544"/>
    <m/>
    <m/>
    <m/>
    <n v="116492"/>
    <n v="24"/>
    <s v="Emilly"/>
    <n v="1"/>
    <m/>
    <n v="525"/>
    <d v="2015-03-25T00:00:00"/>
    <d v="2015-03-25T00:00:00"/>
    <m/>
    <m/>
    <n v="2015"/>
    <n v="24"/>
    <m/>
    <m/>
    <m/>
    <m/>
    <s v="CA.Empréstimos PF (FINANCIAMENTO)"/>
    <x v="2"/>
    <x v="4"/>
    <m/>
    <n v="52"/>
    <n v="2"/>
    <s v="Cheque"/>
    <m/>
    <n v="0"/>
    <m/>
    <n v="0"/>
    <m/>
    <m/>
    <s v="BRB [SOL] [012052-4] [CC] [COB]"/>
    <m/>
    <m/>
    <m/>
  </r>
  <r>
    <n v="255248"/>
    <s v="Extrato/117682"/>
    <s v="Banco Brb - Cód. 117682"/>
    <n v="0"/>
    <d v="2015-03-16T00:00:00"/>
    <d v="1899-12-30T15:18:56"/>
    <n v="553.9"/>
    <n v="0"/>
    <n v="-1799673.1800001543"/>
    <m/>
    <m/>
    <m/>
    <n v="117682"/>
    <n v="24"/>
    <s v="Emilly"/>
    <n v="2"/>
    <m/>
    <n v="537"/>
    <d v="2015-03-25T00:00:00"/>
    <d v="2015-03-25T00:00:00"/>
    <m/>
    <m/>
    <n v="2015"/>
    <n v="24"/>
    <m/>
    <m/>
    <m/>
    <m/>
    <s v="CA.Despesas Diversas (DESPESA)"/>
    <x v="1"/>
    <x v="4"/>
    <m/>
    <n v="52"/>
    <n v="9"/>
    <s v="Débito em conta"/>
    <m/>
    <n v="0"/>
    <m/>
    <n v="0"/>
    <m/>
    <m/>
    <s v="BRB [SOL] [012052-4] [CC] [COB]"/>
    <m/>
    <m/>
    <m/>
  </r>
  <r>
    <n v="255249"/>
    <s v="Extrato/117683"/>
    <s v="Banco Brb - Cód. 117683"/>
    <n v="0"/>
    <d v="2015-03-16T00:00:00"/>
    <d v="1899-12-30T15:19:34"/>
    <n v="190"/>
    <n v="0"/>
    <n v="-1799863.1800001543"/>
    <m/>
    <m/>
    <m/>
    <n v="117683"/>
    <n v="24"/>
    <s v="Emilly"/>
    <n v="2"/>
    <m/>
    <n v="569"/>
    <d v="2015-03-25T00:00:00"/>
    <d v="2015-03-25T00:00:00"/>
    <m/>
    <m/>
    <n v="2015"/>
    <n v="24"/>
    <m/>
    <m/>
    <m/>
    <m/>
    <s v="CA.Resgate de cheques devolvido (CUSTO)"/>
    <x v="2"/>
    <x v="4"/>
    <m/>
    <n v="52"/>
    <n v="9"/>
    <s v="Débito em conta"/>
    <m/>
    <n v="0"/>
    <m/>
    <n v="0"/>
    <m/>
    <m/>
    <s v="BRB [SOL] [012052-4] [CC] [COB]"/>
    <m/>
    <m/>
    <m/>
  </r>
  <r>
    <n v="255250"/>
    <s v="Extrato/117684"/>
    <s v="Banco Brb - Cód. 117684"/>
    <n v="0"/>
    <d v="2015-03-16T00:00:00"/>
    <d v="1899-12-30T15:21:07"/>
    <n v="10251.33"/>
    <n v="0"/>
    <n v="-1810114.5100001544"/>
    <m/>
    <m/>
    <m/>
    <n v="117684"/>
    <n v="24"/>
    <s v="Emilly"/>
    <n v="2"/>
    <m/>
    <n v="506"/>
    <d v="2015-03-25T00:00:00"/>
    <d v="2015-03-25T00:00:00"/>
    <m/>
    <m/>
    <n v="2015"/>
    <n v="24"/>
    <m/>
    <m/>
    <m/>
    <m/>
    <s v="CA.Capital de Giro (FINANCIAMENTO)"/>
    <x v="2"/>
    <x v="4"/>
    <m/>
    <n v="52"/>
    <n v="9"/>
    <s v="Débito em conta"/>
    <m/>
    <n v="0"/>
    <m/>
    <n v="0"/>
    <m/>
    <m/>
    <s v="BRB [SOL] [012052-4] [CC] [COB]"/>
    <m/>
    <m/>
    <m/>
  </r>
  <r>
    <n v="255251"/>
    <s v="Extrato/117685"/>
    <s v="Banco Brb - Cód. 117685"/>
    <n v="0"/>
    <d v="2015-03-16T00:00:00"/>
    <d v="1899-12-30T15:22:32"/>
    <n v="28.19"/>
    <n v="0"/>
    <n v="-1810142.7000001543"/>
    <m/>
    <m/>
    <m/>
    <n v="117685"/>
    <n v="24"/>
    <s v="Emilly"/>
    <n v="2"/>
    <m/>
    <n v="575"/>
    <d v="2015-03-25T00:00:00"/>
    <d v="2015-03-25T00:00:00"/>
    <m/>
    <m/>
    <n v="2015"/>
    <n v="24"/>
    <m/>
    <m/>
    <m/>
    <m/>
    <s v="CA.Tarifas Bancárias"/>
    <x v="2"/>
    <x v="4"/>
    <m/>
    <n v="52"/>
    <n v="9"/>
    <s v="Débito em conta"/>
    <m/>
    <n v="0"/>
    <m/>
    <n v="0"/>
    <m/>
    <m/>
    <s v="BRB [SOL] [012052-4] [CC] [COB]"/>
    <m/>
    <m/>
    <m/>
  </r>
  <r>
    <n v="255252"/>
    <s v="Extrato/117686"/>
    <s v="Banco Brb - Cód. 117686"/>
    <n v="0"/>
    <d v="2015-03-16T00:00:00"/>
    <d v="1899-12-30T15:22:59"/>
    <n v="8.8000000000000007"/>
    <n v="0"/>
    <n v="-1810151.5000001544"/>
    <m/>
    <m/>
    <m/>
    <n v="117686"/>
    <n v="24"/>
    <s v="Emilly"/>
    <n v="2"/>
    <m/>
    <n v="575"/>
    <d v="2015-03-25T00:00:00"/>
    <d v="2015-03-25T00:00:00"/>
    <m/>
    <m/>
    <n v="2015"/>
    <n v="24"/>
    <m/>
    <m/>
    <m/>
    <m/>
    <s v="CA.Tarifas Bancárias"/>
    <x v="2"/>
    <x v="4"/>
    <m/>
    <n v="52"/>
    <n v="9"/>
    <s v="Débito em conta"/>
    <m/>
    <n v="0"/>
    <m/>
    <n v="0"/>
    <m/>
    <m/>
    <s v="BRB [SOL] [012052-4] [CC] [COB]"/>
    <m/>
    <m/>
    <m/>
  </r>
  <r>
    <n v="257787"/>
    <s v="Extrato"/>
    <s v="Deposito Unificado"/>
    <n v="831.6"/>
    <d v="2015-03-16T00:00:00"/>
    <d v="1899-12-30T15:33:59"/>
    <n v="0"/>
    <n v="0"/>
    <n v="-1809319.9000001543"/>
    <m/>
    <m/>
    <m/>
    <m/>
    <n v="60"/>
    <s v="Francielly"/>
    <n v="1"/>
    <m/>
    <n v="1630"/>
    <d v="2015-04-02T00:00:00"/>
    <d v="2015-04-02T00:00:00"/>
    <m/>
    <m/>
    <n v="2015"/>
    <n v="60"/>
    <m/>
    <m/>
    <m/>
    <m/>
    <s v="Recebimento de Alunos"/>
    <x v="1"/>
    <x v="4"/>
    <m/>
    <n v="5"/>
    <n v="3"/>
    <s v="Dep. Bancário"/>
    <m/>
    <m/>
    <m/>
    <n v="0"/>
    <m/>
    <m/>
    <s v="MERC [GYN] [02.011938-7] [CC]"/>
    <m/>
    <m/>
    <m/>
  </r>
  <r>
    <n v="251968"/>
    <s v="Fgts/116466"/>
    <s v="Fgts - Cód. 116466"/>
    <n v="0"/>
    <d v="2015-03-16T00:00:00"/>
    <d v="1899-12-30T15:47:35"/>
    <n v="186.83"/>
    <n v="0"/>
    <n v="-1809506.7300001543"/>
    <m/>
    <m/>
    <m/>
    <n v="116466"/>
    <n v="24"/>
    <s v="Emilly"/>
    <n v="1"/>
    <m/>
    <n v="824"/>
    <d v="2015-03-18T00:00:00"/>
    <d v="2015-03-18T00:00:00"/>
    <m/>
    <m/>
    <n v="2015"/>
    <n v="24"/>
    <m/>
    <m/>
    <m/>
    <m/>
    <s v="SolNascente.FGTS"/>
    <x v="2"/>
    <x v="2"/>
    <m/>
    <n v="26"/>
    <n v="9"/>
    <s v="Débito em conta"/>
    <m/>
    <n v="0"/>
    <m/>
    <n v="0"/>
    <m/>
    <m/>
    <s v="ITAÚ [SOL] [001691-4] [CC]"/>
    <m/>
    <m/>
    <m/>
  </r>
  <r>
    <n v="251969"/>
    <s v="Fgts/116467"/>
    <s v="Fgts - Cód. 116467"/>
    <n v="0"/>
    <d v="2015-03-16T00:00:00"/>
    <d v="1899-12-30T15:48:32"/>
    <n v="193.41"/>
    <n v="0"/>
    <n v="-1809700.1400001543"/>
    <m/>
    <m/>
    <m/>
    <n v="116467"/>
    <n v="24"/>
    <s v="Emilly"/>
    <n v="1"/>
    <m/>
    <n v="1502"/>
    <d v="2015-03-18T00:00:00"/>
    <d v="2015-03-18T00:00:00"/>
    <m/>
    <m/>
    <n v="2015"/>
    <n v="24"/>
    <m/>
    <m/>
    <m/>
    <m/>
    <s v="T-27.FGTS"/>
    <x v="2"/>
    <x v="4"/>
    <m/>
    <n v="26"/>
    <n v="9"/>
    <s v="Débito em conta"/>
    <m/>
    <n v="0"/>
    <m/>
    <n v="0"/>
    <m/>
    <m/>
    <s v="ITAÚ [SOL] [001691-4] [CC]"/>
    <m/>
    <m/>
    <m/>
  </r>
  <r>
    <n v="251970"/>
    <s v="Fgts/116468"/>
    <s v="Fgts - Cód. 116468"/>
    <n v="0"/>
    <d v="2015-03-16T00:00:00"/>
    <d v="1899-12-30T15:50:02"/>
    <n v="207.42"/>
    <n v="0"/>
    <n v="-1809907.5600001542"/>
    <m/>
    <m/>
    <m/>
    <n v="116468"/>
    <n v="24"/>
    <s v="Emilly"/>
    <n v="1"/>
    <m/>
    <n v="1502"/>
    <d v="2015-03-18T00:00:00"/>
    <d v="2015-03-18T00:00:00"/>
    <m/>
    <m/>
    <n v="2015"/>
    <n v="24"/>
    <m/>
    <m/>
    <m/>
    <m/>
    <s v="T-27.FGTS"/>
    <x v="2"/>
    <x v="4"/>
    <m/>
    <n v="26"/>
    <n v="9"/>
    <s v="Débito em conta"/>
    <m/>
    <n v="0"/>
    <m/>
    <n v="0"/>
    <m/>
    <m/>
    <s v="ITAÚ [SOL] [001691-4] [CC]"/>
    <m/>
    <m/>
    <m/>
  </r>
  <r>
    <n v="251972"/>
    <s v="Fgts/116469"/>
    <s v="Fgts - Cód. 116469"/>
    <n v="0"/>
    <d v="2015-03-16T00:00:00"/>
    <d v="1899-12-30T15:50:54"/>
    <n v="197.68"/>
    <n v="0"/>
    <n v="-1810105.2400001541"/>
    <m/>
    <m/>
    <m/>
    <n v="116469"/>
    <n v="24"/>
    <s v="Emilly"/>
    <n v="1"/>
    <m/>
    <n v="824"/>
    <d v="2015-03-18T00:00:00"/>
    <d v="2015-03-18T00:00:00"/>
    <m/>
    <m/>
    <n v="2015"/>
    <n v="24"/>
    <m/>
    <m/>
    <m/>
    <m/>
    <s v="SolNascente.FGTS"/>
    <x v="2"/>
    <x v="2"/>
    <m/>
    <n v="26"/>
    <n v="9"/>
    <s v="Débito em conta"/>
    <m/>
    <n v="0"/>
    <m/>
    <n v="0"/>
    <m/>
    <m/>
    <s v="ITAÚ [SOL] [001691-4] [CC]"/>
    <m/>
    <m/>
    <m/>
  </r>
  <r>
    <n v="251973"/>
    <s v="Fgts/116470"/>
    <s v="Fgts - Cód. 116470"/>
    <n v="0"/>
    <d v="2015-03-16T00:00:00"/>
    <d v="1899-12-30T15:51:37"/>
    <n v="293.47000000000003"/>
    <n v="0"/>
    <n v="-1810398.7100001541"/>
    <m/>
    <m/>
    <m/>
    <n v="116470"/>
    <n v="24"/>
    <s v="Emilly"/>
    <n v="1"/>
    <m/>
    <n v="824"/>
    <d v="2015-03-18T00:00:00"/>
    <d v="2015-03-18T00:00:00"/>
    <m/>
    <m/>
    <n v="2015"/>
    <n v="24"/>
    <m/>
    <m/>
    <m/>
    <m/>
    <s v="SolNascente.FGTS"/>
    <x v="2"/>
    <x v="2"/>
    <m/>
    <n v="26"/>
    <n v="9"/>
    <s v="Débito em conta"/>
    <m/>
    <n v="0"/>
    <m/>
    <n v="0"/>
    <m/>
    <m/>
    <s v="ITAÚ [SOL] [001691-4] [CC]"/>
    <m/>
    <m/>
    <m/>
  </r>
  <r>
    <n v="251974"/>
    <s v="Fgts/116471"/>
    <s v="Fgts - Cód. 116471"/>
    <n v="0"/>
    <d v="2015-03-16T00:00:00"/>
    <d v="1899-12-30T15:52:03"/>
    <n v="198.78"/>
    <n v="0"/>
    <n v="-1810597.4900001541"/>
    <m/>
    <m/>
    <m/>
    <n v="116471"/>
    <n v="24"/>
    <s v="Emilly"/>
    <n v="1"/>
    <m/>
    <n v="824"/>
    <d v="2015-03-18T00:00:00"/>
    <d v="2015-03-18T00:00:00"/>
    <m/>
    <m/>
    <n v="2015"/>
    <n v="24"/>
    <m/>
    <m/>
    <m/>
    <m/>
    <s v="SolNascente.FGTS"/>
    <x v="2"/>
    <x v="2"/>
    <m/>
    <n v="26"/>
    <n v="9"/>
    <s v="Débito em conta"/>
    <m/>
    <n v="0"/>
    <m/>
    <n v="0"/>
    <m/>
    <m/>
    <s v="ITAÚ [SOL] [001691-4] [CC]"/>
    <m/>
    <m/>
    <m/>
  </r>
  <r>
    <n v="251975"/>
    <s v="Entrada"/>
    <s v="Empréstimo - Marlos Stival"/>
    <n v="80000"/>
    <d v="2015-03-16T00:00:00"/>
    <d v="1899-12-30T15:53:08"/>
    <n v="0"/>
    <n v="0"/>
    <n v="-1730597.4900001541"/>
    <m/>
    <m/>
    <m/>
    <m/>
    <n v="24"/>
    <s v="Emilly"/>
    <n v="1"/>
    <m/>
    <n v="1372"/>
    <d v="2015-03-18T00:00:00"/>
    <d v="2015-03-18T00:00:00"/>
    <m/>
    <m/>
    <n v="2015"/>
    <n v="24"/>
    <m/>
    <m/>
    <m/>
    <m/>
    <s v="Empréstimo Pessoa Física"/>
    <x v="2"/>
    <x v="4"/>
    <m/>
    <n v="4"/>
    <n v="1"/>
    <s v="Dinheiro"/>
    <m/>
    <m/>
    <m/>
    <n v="0"/>
    <m/>
    <m/>
    <s v="BB [022382-4] [GYN] [CC]"/>
    <m/>
    <m/>
    <m/>
  </r>
  <r>
    <n v="256437"/>
    <n v="188338"/>
    <s v="Par.(02/12) 019604/GUSTAVO GABRIEL BRAZ MART - Mensalidades"/>
    <n v="1569.24"/>
    <d v="2015-03-16T00:00:00"/>
    <d v="1899-12-30T16:04:54"/>
    <n v="0"/>
    <n v="0"/>
    <n v="-1729028.2500001541"/>
    <m/>
    <m/>
    <n v="188338"/>
    <m/>
    <n v="8"/>
    <s v="Vinicius"/>
    <n v="1"/>
    <m/>
    <n v="2"/>
    <d v="2015-03-30T00:00:00"/>
    <d v="2015-03-30T00:00:00"/>
    <m/>
    <m/>
    <n v="2015"/>
    <n v="8"/>
    <m/>
    <m/>
    <m/>
    <m/>
    <s v="Mensalidade Ensino Médio"/>
    <x v="1"/>
    <x v="4"/>
    <m/>
    <n v="35"/>
    <n v="2"/>
    <s v="Cheque"/>
    <m/>
    <n v="0"/>
    <m/>
    <n v="0"/>
    <m/>
    <m/>
    <s v="[OUTRAS] ESCRITÓRIO COBRANÇA"/>
    <m/>
    <m/>
    <m/>
  </r>
  <r>
    <n v="251988"/>
    <s v="1/4/116485"/>
    <s v="LIBERTY SEGUROS S/A - Cód. 116485"/>
    <n v="0"/>
    <d v="2015-03-16T00:00:00"/>
    <d v="1899-12-30T16:10:04"/>
    <n v="553.9"/>
    <n v="0"/>
    <n v="-1729582.150000154"/>
    <m/>
    <m/>
    <m/>
    <n v="116485"/>
    <n v="24"/>
    <s v="Emilly"/>
    <n v="1"/>
    <m/>
    <n v="572"/>
    <d v="2015-03-18T00:00:00"/>
    <d v="2015-03-18T00:00:00"/>
    <m/>
    <m/>
    <n v="2015"/>
    <n v="24"/>
    <m/>
    <m/>
    <m/>
    <m/>
    <s v="CA.Seguros e proteções (DESPESA)"/>
    <x v="1"/>
    <x v="4"/>
    <m/>
    <n v="56"/>
    <n v="1"/>
    <s v="Dinheiro"/>
    <m/>
    <n v="0"/>
    <m/>
    <n v="0"/>
    <m/>
    <m/>
    <s v="CAIXA TESOURARIA"/>
    <m/>
    <m/>
    <m/>
  </r>
  <r>
    <n v="256439"/>
    <n v="214536"/>
    <s v="Par.(01-2) 018042/LUÍSA DAIA LÔBO - Renegociado"/>
    <n v="1510"/>
    <d v="2015-03-16T00:00:00"/>
    <d v="1899-12-30T16:10:48"/>
    <n v="0"/>
    <n v="0"/>
    <n v="-1728072.150000154"/>
    <m/>
    <m/>
    <n v="214536"/>
    <m/>
    <n v="8"/>
    <s v="Vinicius"/>
    <n v="1"/>
    <m/>
    <n v="2"/>
    <d v="2015-03-30T00:00:00"/>
    <d v="2015-03-30T00:00:00"/>
    <m/>
    <m/>
    <n v="2015"/>
    <n v="8"/>
    <m/>
    <m/>
    <m/>
    <m/>
    <s v="Mensalidade Ensino Médio"/>
    <x v="1"/>
    <x v="4"/>
    <m/>
    <n v="4"/>
    <n v="3"/>
    <s v="Dep. Bancário"/>
    <m/>
    <n v="0"/>
    <m/>
    <n v="0"/>
    <m/>
    <m/>
    <s v="BB [022382-4] [GYN] [CC]"/>
    <m/>
    <m/>
    <m/>
  </r>
  <r>
    <n v="255331"/>
    <n v="214046"/>
    <s v="Par.(01-1) 018250/AMANDA MEIRA FERNANDEZ SI - 1ª OU 2ª SÉRI"/>
    <n v="73"/>
    <d v="2015-03-16T00:00:00"/>
    <d v="1899-12-30T16:16:22"/>
    <n v="0"/>
    <n v="0"/>
    <n v="-1727999.150000154"/>
    <m/>
    <m/>
    <n v="214046"/>
    <m/>
    <n v="24"/>
    <s v="Emilly"/>
    <n v="1"/>
    <m/>
    <n v="1385"/>
    <d v="2015-03-25T00:00:00"/>
    <d v="2015-03-25T00:00:00"/>
    <m/>
    <m/>
    <n v="2015"/>
    <n v="24"/>
    <m/>
    <m/>
    <m/>
    <m/>
    <s v="Taxa Prova Substitutiva"/>
    <x v="1"/>
    <x v="4"/>
    <m/>
    <n v="12"/>
    <n v="2"/>
    <s v="Cheque"/>
    <m/>
    <n v="0"/>
    <m/>
    <n v="0"/>
    <m/>
    <m/>
    <s v="BRB [GYN] [011616-0] [CC] [COB]"/>
    <m/>
    <m/>
    <m/>
  </r>
  <r>
    <n v="255332"/>
    <n v="214047"/>
    <s v="Par.(01-1) 018250/AMANDA MEIRA FERNANDEZ SI - 1ª OU 2ª SÉRI"/>
    <n v="73"/>
    <d v="2015-03-16T00:00:00"/>
    <d v="1899-12-30T16:16:23"/>
    <n v="0"/>
    <n v="0"/>
    <n v="-1727926.150000154"/>
    <m/>
    <m/>
    <n v="214047"/>
    <m/>
    <n v="24"/>
    <s v="Emilly"/>
    <n v="1"/>
    <m/>
    <n v="1385"/>
    <d v="2015-03-25T00:00:00"/>
    <d v="2015-03-25T00:00:00"/>
    <m/>
    <m/>
    <n v="2015"/>
    <n v="24"/>
    <m/>
    <m/>
    <m/>
    <m/>
    <s v="Taxa Prova Substitutiva"/>
    <x v="1"/>
    <x v="4"/>
    <m/>
    <n v="12"/>
    <n v="2"/>
    <s v="Cheque"/>
    <m/>
    <n v="0"/>
    <m/>
    <n v="0"/>
    <m/>
    <m/>
    <s v="BRB [GYN] [011616-0] [CC] [COB]"/>
    <m/>
    <m/>
    <m/>
  </r>
  <r>
    <n v="255333"/>
    <n v="214048"/>
    <s v="Par.(01-1) 018250/AMANDA MEIRA FERNANDEZ SI - 1ª OU 2ª SÉRI"/>
    <n v="73"/>
    <d v="2015-03-16T00:00:00"/>
    <d v="1899-12-30T16:16:23"/>
    <n v="0"/>
    <n v="0"/>
    <n v="-1727853.150000154"/>
    <m/>
    <m/>
    <n v="214048"/>
    <m/>
    <n v="24"/>
    <s v="Emilly"/>
    <n v="1"/>
    <m/>
    <n v="1385"/>
    <d v="2015-03-25T00:00:00"/>
    <d v="2015-03-25T00:00:00"/>
    <m/>
    <m/>
    <n v="2015"/>
    <n v="24"/>
    <m/>
    <m/>
    <m/>
    <m/>
    <s v="Taxa Prova Substitutiva"/>
    <x v="1"/>
    <x v="4"/>
    <m/>
    <n v="12"/>
    <n v="2"/>
    <s v="Cheque"/>
    <m/>
    <n v="0"/>
    <m/>
    <n v="0"/>
    <m/>
    <m/>
    <s v="BRB [GYN] [011616-0] [CC] [COB]"/>
    <m/>
    <m/>
    <m/>
  </r>
  <r>
    <n v="255334"/>
    <n v="213089"/>
    <s v="Par.(01/10) 020741/SAYRA MAGDALA PEREIRA DE  - Parcelas"/>
    <n v="190"/>
    <d v="2015-03-16T00:00:00"/>
    <d v="1899-12-30T16:17:27"/>
    <n v="0"/>
    <n v="0"/>
    <n v="-1727663.150000154"/>
    <m/>
    <m/>
    <n v="213089"/>
    <m/>
    <n v="24"/>
    <s v="Emilly"/>
    <n v="2"/>
    <m/>
    <n v="62"/>
    <d v="2015-03-25T00:00:00"/>
    <d v="2015-03-25T00:00:00"/>
    <m/>
    <m/>
    <n v="2015"/>
    <n v="24"/>
    <m/>
    <m/>
    <m/>
    <m/>
    <s v="Mensalidade Maratona, Turmas Olímpicas, Específicas"/>
    <x v="1"/>
    <x v="4"/>
    <m/>
    <n v="12"/>
    <n v="2"/>
    <s v="Cheque"/>
    <m/>
    <n v="0"/>
    <m/>
    <n v="0"/>
    <m/>
    <m/>
    <s v="BRB [GYN] [011616-0] [CC] [COB]"/>
    <m/>
    <m/>
    <m/>
  </r>
  <r>
    <n v="255336"/>
    <n v="214050"/>
    <s v="Par.(01-1) 019357/CAMILLA FARIA GOMES - 1ª OU 2ª SÉRI"/>
    <n v="73"/>
    <d v="2015-03-16T00:00:00"/>
    <d v="1899-12-30T16:19:06"/>
    <n v="0"/>
    <n v="0"/>
    <n v="-1727590.150000154"/>
    <m/>
    <m/>
    <n v="214050"/>
    <m/>
    <n v="24"/>
    <s v="Emilly"/>
    <n v="1"/>
    <m/>
    <n v="1385"/>
    <d v="2015-03-25T00:00:00"/>
    <d v="2015-03-25T00:00:00"/>
    <m/>
    <m/>
    <n v="2015"/>
    <n v="24"/>
    <m/>
    <m/>
    <m/>
    <m/>
    <s v="Taxa Prova Substitutiva"/>
    <x v="1"/>
    <x v="4"/>
    <m/>
    <n v="12"/>
    <n v="2"/>
    <s v="Cheque"/>
    <m/>
    <n v="0"/>
    <m/>
    <n v="0"/>
    <m/>
    <m/>
    <s v="BRB [GYN] [011616-0] [CC] [COB]"/>
    <m/>
    <m/>
    <m/>
  </r>
  <r>
    <n v="255335"/>
    <n v="214049"/>
    <s v="Par.(01-1) 019357/CAMILLA FARIA GOMES - 1ª OU 2ª SÉRI"/>
    <n v="73"/>
    <d v="2015-03-16T00:00:00"/>
    <d v="1899-12-30T16:19:06"/>
    <n v="0"/>
    <n v="0"/>
    <n v="-1727517.150000154"/>
    <m/>
    <m/>
    <n v="214049"/>
    <m/>
    <n v="24"/>
    <s v="Emilly"/>
    <n v="1"/>
    <m/>
    <n v="1385"/>
    <d v="2015-03-25T00:00:00"/>
    <d v="2015-03-25T00:00:00"/>
    <m/>
    <m/>
    <n v="2015"/>
    <n v="24"/>
    <m/>
    <m/>
    <m/>
    <m/>
    <s v="Taxa Prova Substitutiva"/>
    <x v="1"/>
    <x v="4"/>
    <m/>
    <n v="12"/>
    <n v="2"/>
    <s v="Cheque"/>
    <m/>
    <n v="0"/>
    <m/>
    <n v="0"/>
    <m/>
    <m/>
    <s v="BRB [GYN] [011616-0] [CC] [COB]"/>
    <m/>
    <m/>
    <m/>
  </r>
  <r>
    <n v="255337"/>
    <n v="214051"/>
    <s v="Par.(01-1) 019357/CAMILLA FARIA GOMES - 1ª OU 2ª SÉRI"/>
    <n v="73"/>
    <d v="2015-03-16T00:00:00"/>
    <d v="1899-12-30T16:19:07"/>
    <n v="0"/>
    <n v="0"/>
    <n v="-1727444.150000154"/>
    <m/>
    <m/>
    <n v="214051"/>
    <m/>
    <n v="24"/>
    <s v="Emilly"/>
    <n v="1"/>
    <m/>
    <n v="1385"/>
    <d v="2015-03-25T00:00:00"/>
    <d v="2015-03-25T00:00:00"/>
    <m/>
    <m/>
    <n v="2015"/>
    <n v="24"/>
    <m/>
    <m/>
    <m/>
    <m/>
    <s v="Taxa Prova Substitutiva"/>
    <x v="1"/>
    <x v="4"/>
    <m/>
    <n v="12"/>
    <n v="2"/>
    <s v="Cheque"/>
    <m/>
    <n v="0"/>
    <m/>
    <n v="0"/>
    <m/>
    <m/>
    <s v="BRB [GYN] [011616-0] [CC] [COB]"/>
    <m/>
    <m/>
    <m/>
  </r>
  <r>
    <n v="255342"/>
    <n v="213262"/>
    <s v="Par.(01/1) 020719/PEDRO MORAES DE NADAI - Parcelas"/>
    <n v="440"/>
    <d v="2015-03-16T00:00:00"/>
    <d v="1899-12-30T16:21:15"/>
    <n v="0"/>
    <n v="0"/>
    <n v="-1727004.150000154"/>
    <m/>
    <m/>
    <n v="213262"/>
    <m/>
    <n v="24"/>
    <s v="Emilly"/>
    <n v="1"/>
    <m/>
    <n v="81"/>
    <d v="2015-03-25T00:00:00"/>
    <d v="2015-03-25T00:00:00"/>
    <m/>
    <m/>
    <n v="2015"/>
    <n v="24"/>
    <m/>
    <m/>
    <m/>
    <m/>
    <s v="Mensalidade Progressão"/>
    <x v="1"/>
    <x v="4"/>
    <m/>
    <n v="12"/>
    <n v="2"/>
    <s v="Cheque"/>
    <m/>
    <n v="0"/>
    <m/>
    <n v="0"/>
    <m/>
    <m/>
    <s v="BRB [GYN] [011616-0] [CC] [COB]"/>
    <m/>
    <m/>
    <m/>
  </r>
  <r>
    <n v="255345"/>
    <n v="213263"/>
    <s v="Par.(01/1) 020721/PEDRO MORAES DE NADAI - Parcelas"/>
    <n v="517"/>
    <d v="2015-03-16T00:00:00"/>
    <d v="1899-12-30T16:21:29"/>
    <n v="0"/>
    <n v="0"/>
    <n v="-1726487.150000154"/>
    <m/>
    <m/>
    <n v="213263"/>
    <m/>
    <n v="24"/>
    <s v="Emilly"/>
    <n v="1"/>
    <m/>
    <n v="81"/>
    <d v="2015-03-25T00:00:00"/>
    <d v="2015-03-25T00:00:00"/>
    <m/>
    <m/>
    <n v="2015"/>
    <n v="24"/>
    <m/>
    <m/>
    <m/>
    <m/>
    <s v="Mensalidade Progressão"/>
    <x v="1"/>
    <x v="4"/>
    <m/>
    <n v="12"/>
    <n v="2"/>
    <s v="Cheque"/>
    <m/>
    <n v="0"/>
    <m/>
    <n v="0"/>
    <m/>
    <m/>
    <s v="BRB [GYN] [011616-0] [CC] [COB]"/>
    <m/>
    <m/>
    <m/>
  </r>
  <r>
    <n v="255347"/>
    <n v="213312"/>
    <s v="Par.(01/1) 020736/PEDRO MORAES DE NADAI - Parcelas"/>
    <n v="517"/>
    <d v="2015-03-16T00:00:00"/>
    <d v="1899-12-30T16:22:47"/>
    <n v="0"/>
    <n v="0"/>
    <n v="-1725970.150000154"/>
    <m/>
    <m/>
    <n v="213312"/>
    <m/>
    <n v="24"/>
    <s v="Emilly"/>
    <n v="1"/>
    <m/>
    <n v="81"/>
    <d v="2015-03-25T00:00:00"/>
    <d v="2015-03-25T00:00:00"/>
    <m/>
    <m/>
    <n v="2015"/>
    <n v="24"/>
    <m/>
    <m/>
    <m/>
    <m/>
    <s v="Mensalidade Progressão"/>
    <x v="1"/>
    <x v="4"/>
    <m/>
    <n v="12"/>
    <n v="2"/>
    <s v="Cheque"/>
    <m/>
    <n v="0"/>
    <m/>
    <n v="0"/>
    <m/>
    <m/>
    <s v="BRB [GYN] [011616-0] [CC] [COB]"/>
    <m/>
    <m/>
    <m/>
  </r>
  <r>
    <n v="255348"/>
    <n v="213307"/>
    <s v="Par.(01/1) 020639/JOÃO MARCOS FREITAS BELLI - Parcelas"/>
    <n v="517"/>
    <d v="2015-03-16T00:00:00"/>
    <d v="1899-12-30T16:23:32"/>
    <n v="0"/>
    <n v="0"/>
    <n v="-1725453.150000154"/>
    <m/>
    <m/>
    <n v="213307"/>
    <m/>
    <n v="24"/>
    <s v="Emilly"/>
    <n v="1"/>
    <m/>
    <n v="81"/>
    <d v="2015-03-25T00:00:00"/>
    <d v="2015-03-25T00:00:00"/>
    <m/>
    <m/>
    <n v="2015"/>
    <n v="24"/>
    <m/>
    <m/>
    <m/>
    <m/>
    <s v="Mensalidade Progressão"/>
    <x v="1"/>
    <x v="4"/>
    <m/>
    <n v="12"/>
    <n v="2"/>
    <s v="Cheque"/>
    <m/>
    <n v="0"/>
    <m/>
    <n v="0"/>
    <m/>
    <m/>
    <s v="BRB [GYN] [011616-0] [CC] [COB]"/>
    <m/>
    <m/>
    <m/>
  </r>
  <r>
    <n v="255353"/>
    <n v="213308"/>
    <s v="Par.(01/1) 020640/JOÃO MARCOS FREITAS BELLI - Parcelas"/>
    <n v="517"/>
    <d v="2015-03-16T00:00:00"/>
    <d v="1899-12-30T16:23:50"/>
    <n v="0"/>
    <n v="0"/>
    <n v="-1724936.150000154"/>
    <m/>
    <m/>
    <n v="213308"/>
    <m/>
    <n v="24"/>
    <s v="Emilly"/>
    <n v="1"/>
    <m/>
    <n v="81"/>
    <d v="2015-03-25T00:00:00"/>
    <d v="2015-03-25T00:00:00"/>
    <m/>
    <m/>
    <n v="2015"/>
    <n v="24"/>
    <m/>
    <m/>
    <m/>
    <m/>
    <s v="Mensalidade Progressão"/>
    <x v="1"/>
    <x v="4"/>
    <m/>
    <n v="12"/>
    <n v="2"/>
    <s v="Cheque"/>
    <m/>
    <n v="0"/>
    <m/>
    <n v="0"/>
    <m/>
    <m/>
    <s v="BRB [GYN] [011616-0] [CC] [COB]"/>
    <m/>
    <m/>
    <m/>
  </r>
  <r>
    <n v="255354"/>
    <n v="213306"/>
    <s v="Par.(01/1) 020638/CARLOS EDUARDO DE ABREU A - Parcelas"/>
    <n v="517"/>
    <d v="2015-03-16T00:00:00"/>
    <d v="1899-12-30T16:25:41"/>
    <n v="0"/>
    <n v="0"/>
    <n v="-1724419.150000154"/>
    <m/>
    <m/>
    <n v="213306"/>
    <m/>
    <n v="24"/>
    <s v="Emilly"/>
    <n v="1"/>
    <m/>
    <n v="81"/>
    <d v="2015-03-25T00:00:00"/>
    <d v="2015-03-25T00:00:00"/>
    <m/>
    <m/>
    <n v="2015"/>
    <n v="24"/>
    <m/>
    <m/>
    <m/>
    <m/>
    <s v="Mensalidade Progressão"/>
    <x v="1"/>
    <x v="4"/>
    <m/>
    <n v="12"/>
    <n v="2"/>
    <s v="Cheque"/>
    <m/>
    <n v="0"/>
    <m/>
    <n v="0"/>
    <m/>
    <m/>
    <s v="BRB [GYN] [011616-0] [CC] [COB]"/>
    <m/>
    <m/>
    <m/>
  </r>
  <r>
    <n v="255355"/>
    <n v="213311"/>
    <s v="Par.(01/1) 020657/FLÁVIO ELMIRO COELHO BARB - Parcelas"/>
    <n v="517"/>
    <d v="2015-03-16T00:00:00"/>
    <d v="1899-12-30T16:26:33"/>
    <n v="0"/>
    <n v="0"/>
    <n v="-1723902.150000154"/>
    <m/>
    <m/>
    <n v="213311"/>
    <m/>
    <n v="24"/>
    <s v="Emilly"/>
    <n v="1"/>
    <m/>
    <n v="81"/>
    <d v="2015-03-25T00:00:00"/>
    <d v="2015-03-25T00:00:00"/>
    <m/>
    <m/>
    <n v="2015"/>
    <n v="24"/>
    <m/>
    <m/>
    <m/>
    <m/>
    <s v="Mensalidade Progressão"/>
    <x v="1"/>
    <x v="4"/>
    <m/>
    <n v="12"/>
    <n v="2"/>
    <s v="Cheque"/>
    <m/>
    <n v="0"/>
    <m/>
    <n v="0"/>
    <m/>
    <m/>
    <s v="BRB [GYN] [011616-0] [CC] [COB]"/>
    <m/>
    <m/>
    <m/>
  </r>
  <r>
    <n v="255360"/>
    <n v="213305"/>
    <s v="Par.(01/1) 020606/PAULO HENRIQUE CAMILO DE  - Parcelas"/>
    <n v="517"/>
    <d v="2015-03-16T00:00:00"/>
    <d v="1899-12-30T16:29:19"/>
    <n v="0"/>
    <n v="0"/>
    <n v="-1723385.150000154"/>
    <m/>
    <m/>
    <n v="213305"/>
    <m/>
    <n v="24"/>
    <s v="Emilly"/>
    <n v="1"/>
    <m/>
    <n v="81"/>
    <d v="2015-03-25T00:00:00"/>
    <d v="2015-03-25T00:00:00"/>
    <m/>
    <m/>
    <n v="2015"/>
    <n v="24"/>
    <m/>
    <m/>
    <m/>
    <m/>
    <s v="Mensalidade Progressão"/>
    <x v="1"/>
    <x v="4"/>
    <m/>
    <n v="12"/>
    <n v="2"/>
    <s v="Cheque"/>
    <m/>
    <n v="0"/>
    <m/>
    <n v="0"/>
    <m/>
    <m/>
    <s v="BRB [GYN] [011616-0] [CC] [COB]"/>
    <m/>
    <m/>
    <m/>
  </r>
  <r>
    <n v="255361"/>
    <n v="213294"/>
    <s v="Par.(01/1) 020656/FERNANDO VIEIRA DE SOUZA  - Parcelas"/>
    <n v="517"/>
    <d v="2015-03-16T00:00:00"/>
    <d v="1899-12-30T16:31:04"/>
    <n v="0"/>
    <n v="0"/>
    <n v="-1722868.150000154"/>
    <m/>
    <m/>
    <n v="213294"/>
    <m/>
    <n v="24"/>
    <s v="Emilly"/>
    <n v="1"/>
    <m/>
    <n v="81"/>
    <d v="2015-03-25T00:00:00"/>
    <d v="2015-03-25T00:00:00"/>
    <m/>
    <m/>
    <n v="2015"/>
    <n v="24"/>
    <m/>
    <m/>
    <m/>
    <m/>
    <s v="Mensalidade Progressão"/>
    <x v="1"/>
    <x v="4"/>
    <m/>
    <n v="12"/>
    <n v="2"/>
    <s v="Cheque"/>
    <m/>
    <n v="0"/>
    <m/>
    <n v="0"/>
    <m/>
    <m/>
    <s v="BRB [GYN] [011616-0] [CC] [COB]"/>
    <m/>
    <m/>
    <m/>
  </r>
  <r>
    <n v="255362"/>
    <n v="213295"/>
    <s v="Par.(01/1) 020615/BÁRBARA SEIXAS MENGAI - Parcelas"/>
    <n v="517"/>
    <d v="2015-03-16T00:00:00"/>
    <d v="1899-12-30T16:31:41"/>
    <n v="0"/>
    <n v="0"/>
    <n v="-1722351.150000154"/>
    <m/>
    <m/>
    <n v="213295"/>
    <m/>
    <n v="24"/>
    <s v="Emilly"/>
    <n v="1"/>
    <m/>
    <n v="81"/>
    <d v="2015-03-25T00:00:00"/>
    <d v="2015-03-25T00:00:00"/>
    <m/>
    <m/>
    <n v="2015"/>
    <n v="24"/>
    <m/>
    <m/>
    <m/>
    <m/>
    <s v="Mensalidade Progressão"/>
    <x v="1"/>
    <x v="4"/>
    <m/>
    <n v="12"/>
    <n v="2"/>
    <s v="Cheque"/>
    <m/>
    <n v="0"/>
    <m/>
    <n v="0"/>
    <m/>
    <m/>
    <s v="BRB [GYN] [011616-0] [CC] [COB]"/>
    <m/>
    <m/>
    <m/>
  </r>
  <r>
    <n v="255366"/>
    <n v="213309"/>
    <s v="Par.(01/1) 020684/VICTOR MAGNINO - Parcelas"/>
    <n v="517"/>
    <d v="2015-03-16T00:00:00"/>
    <d v="1899-12-30T16:32:42"/>
    <n v="0"/>
    <n v="0"/>
    <n v="-1721834.150000154"/>
    <m/>
    <m/>
    <n v="213309"/>
    <m/>
    <n v="24"/>
    <s v="Emilly"/>
    <n v="1"/>
    <m/>
    <n v="81"/>
    <d v="2015-03-25T00:00:00"/>
    <d v="2015-03-25T00:00:00"/>
    <m/>
    <m/>
    <n v="2015"/>
    <n v="24"/>
    <m/>
    <m/>
    <m/>
    <m/>
    <s v="Mensalidade Progressão"/>
    <x v="1"/>
    <x v="4"/>
    <m/>
    <n v="12"/>
    <n v="2"/>
    <s v="Cheque"/>
    <m/>
    <n v="0"/>
    <m/>
    <n v="0"/>
    <m/>
    <m/>
    <s v="BRB [GYN] [011616-0] [CC] [COB]"/>
    <m/>
    <m/>
    <m/>
  </r>
  <r>
    <n v="255367"/>
    <n v="213296"/>
    <s v="Par.(01/1) 020608/RENAN ANTUNES MACHADO CAM - Parcelas"/>
    <n v="517"/>
    <d v="2015-03-16T00:00:00"/>
    <d v="1899-12-30T16:33:28"/>
    <n v="0"/>
    <n v="0"/>
    <n v="-1721317.150000154"/>
    <m/>
    <m/>
    <n v="213296"/>
    <m/>
    <n v="24"/>
    <s v="Emilly"/>
    <n v="1"/>
    <m/>
    <n v="81"/>
    <d v="2015-03-25T00:00:00"/>
    <d v="2015-03-25T00:00:00"/>
    <m/>
    <m/>
    <n v="2015"/>
    <n v="24"/>
    <m/>
    <m/>
    <m/>
    <m/>
    <s v="Mensalidade Progressão"/>
    <x v="1"/>
    <x v="4"/>
    <m/>
    <n v="12"/>
    <n v="2"/>
    <s v="Cheque"/>
    <m/>
    <n v="0"/>
    <m/>
    <n v="0"/>
    <m/>
    <m/>
    <s v="BRB [GYN] [011616-0] [CC] [COB]"/>
    <m/>
    <m/>
    <m/>
  </r>
  <r>
    <n v="255368"/>
    <n v="213297"/>
    <s v="Par.(01/1) 020609/RENAN ANTUNES MACHADO CAM - Parcelas"/>
    <n v="517"/>
    <d v="2015-03-16T00:00:00"/>
    <d v="1899-12-30T16:33:44"/>
    <n v="0"/>
    <n v="0"/>
    <n v="-1720800.150000154"/>
    <m/>
    <m/>
    <n v="213297"/>
    <m/>
    <n v="24"/>
    <s v="Emilly"/>
    <n v="1"/>
    <m/>
    <n v="81"/>
    <d v="2015-03-25T00:00:00"/>
    <d v="2015-03-25T00:00:00"/>
    <m/>
    <m/>
    <n v="2015"/>
    <n v="24"/>
    <m/>
    <m/>
    <m/>
    <m/>
    <s v="Mensalidade Progressão"/>
    <x v="1"/>
    <x v="4"/>
    <m/>
    <n v="12"/>
    <n v="2"/>
    <s v="Cheque"/>
    <m/>
    <n v="0"/>
    <m/>
    <n v="0"/>
    <m/>
    <m/>
    <s v="BRB [GYN] [011616-0] [CC] [COB]"/>
    <m/>
    <m/>
    <m/>
  </r>
  <r>
    <n v="255369"/>
    <n v="213298"/>
    <s v="Par.(01/1) 020595/TIAGO ELIAS MOREYRA - Parcelas"/>
    <n v="517"/>
    <d v="2015-03-16T00:00:00"/>
    <d v="1899-12-30T16:34:49"/>
    <n v="0"/>
    <n v="0"/>
    <n v="-1720283.150000154"/>
    <m/>
    <m/>
    <n v="213298"/>
    <m/>
    <n v="24"/>
    <s v="Emilly"/>
    <n v="1"/>
    <m/>
    <n v="81"/>
    <d v="2015-03-25T00:00:00"/>
    <d v="2015-03-25T00:00:00"/>
    <m/>
    <m/>
    <n v="2015"/>
    <n v="24"/>
    <m/>
    <m/>
    <m/>
    <m/>
    <s v="Mensalidade Progressão"/>
    <x v="1"/>
    <x v="4"/>
    <m/>
    <n v="12"/>
    <n v="2"/>
    <s v="Cheque"/>
    <m/>
    <n v="0"/>
    <m/>
    <n v="0"/>
    <m/>
    <m/>
    <s v="BRB [GYN] [011616-0] [CC] [COB]"/>
    <m/>
    <m/>
    <m/>
  </r>
  <r>
    <n v="255370"/>
    <n v="213281"/>
    <s v="Par.(01/1) 020694/MATHEUS TAVEIRA CORTIZO V - Parcelas"/>
    <n v="517"/>
    <d v="2015-03-16T00:00:00"/>
    <d v="1899-12-30T16:36:09"/>
    <n v="0"/>
    <n v="0"/>
    <n v="-1719766.150000154"/>
    <m/>
    <m/>
    <n v="213281"/>
    <m/>
    <n v="24"/>
    <s v="Emilly"/>
    <n v="1"/>
    <m/>
    <n v="81"/>
    <d v="2015-03-25T00:00:00"/>
    <d v="2015-03-25T00:00:00"/>
    <m/>
    <m/>
    <n v="2015"/>
    <n v="24"/>
    <m/>
    <m/>
    <m/>
    <m/>
    <s v="Mensalidade Progressão"/>
    <x v="1"/>
    <x v="4"/>
    <m/>
    <n v="12"/>
    <n v="2"/>
    <s v="Cheque"/>
    <m/>
    <n v="0"/>
    <m/>
    <n v="0"/>
    <m/>
    <m/>
    <s v="BRB [GYN] [011616-0] [CC] [COB]"/>
    <m/>
    <m/>
    <m/>
  </r>
  <r>
    <n v="255373"/>
    <n v="213310"/>
    <s v="Par.(01/1) 020681/ISABELLA CALVET CAVALCANT - Parcelas"/>
    <n v="517"/>
    <d v="2015-03-16T00:00:00"/>
    <d v="1899-12-30T16:37:11"/>
    <n v="0"/>
    <n v="0"/>
    <n v="-1719249.150000154"/>
    <m/>
    <m/>
    <n v="213310"/>
    <m/>
    <n v="24"/>
    <s v="Emilly"/>
    <n v="1"/>
    <m/>
    <n v="81"/>
    <d v="2015-03-25T00:00:00"/>
    <d v="2015-03-25T00:00:00"/>
    <m/>
    <m/>
    <n v="2015"/>
    <n v="24"/>
    <m/>
    <m/>
    <m/>
    <m/>
    <s v="Mensalidade Progressão"/>
    <x v="1"/>
    <x v="4"/>
    <m/>
    <n v="12"/>
    <n v="2"/>
    <s v="Cheque"/>
    <m/>
    <n v="0"/>
    <m/>
    <n v="0"/>
    <m/>
    <m/>
    <s v="BRB [GYN] [011616-0] [CC] [COB]"/>
    <m/>
    <m/>
    <m/>
  </r>
  <r>
    <n v="255377"/>
    <n v="214488"/>
    <s v="Par.(01/1) 020603/LUCAS SANTANA DE ALMEIDA - Parcelas"/>
    <n v="440"/>
    <d v="2015-03-16T00:00:00"/>
    <d v="1899-12-30T16:39:00"/>
    <n v="0"/>
    <n v="0"/>
    <n v="-1718809.150000154"/>
    <m/>
    <m/>
    <n v="214488"/>
    <m/>
    <n v="24"/>
    <s v="Emilly"/>
    <n v="1"/>
    <m/>
    <n v="81"/>
    <d v="2015-03-25T00:00:00"/>
    <d v="2015-03-25T00:00:00"/>
    <m/>
    <m/>
    <n v="2015"/>
    <n v="24"/>
    <m/>
    <m/>
    <m/>
    <m/>
    <s v="Mensalidade Progressão"/>
    <x v="1"/>
    <x v="4"/>
    <m/>
    <n v="12"/>
    <n v="2"/>
    <s v="Cheque"/>
    <m/>
    <n v="0"/>
    <m/>
    <n v="0"/>
    <m/>
    <m/>
    <s v="BRB [GYN] [011616-0] [CC] [COB]"/>
    <m/>
    <m/>
    <m/>
  </r>
  <r>
    <n v="255378"/>
    <n v="214487"/>
    <s v="Par.(01/1) 020602/LUCAS SANTANA DE ALMEIDA - Parcelas"/>
    <n v="440"/>
    <d v="2015-03-16T00:00:00"/>
    <d v="1899-12-30T16:39:16"/>
    <n v="0"/>
    <n v="0"/>
    <n v="-1718369.150000154"/>
    <m/>
    <m/>
    <n v="214487"/>
    <m/>
    <n v="24"/>
    <s v="Emilly"/>
    <n v="1"/>
    <m/>
    <n v="81"/>
    <d v="2015-03-25T00:00:00"/>
    <d v="2015-03-25T00:00:00"/>
    <m/>
    <m/>
    <n v="2015"/>
    <n v="24"/>
    <m/>
    <m/>
    <m/>
    <m/>
    <s v="Mensalidade Progressão"/>
    <x v="1"/>
    <x v="4"/>
    <m/>
    <n v="12"/>
    <n v="2"/>
    <s v="Cheque"/>
    <m/>
    <n v="0"/>
    <m/>
    <n v="0"/>
    <m/>
    <m/>
    <s v="BRB [GYN] [011616-0] [CC] [COB]"/>
    <m/>
    <m/>
    <m/>
  </r>
  <r>
    <n v="255379"/>
    <n v="213257"/>
    <s v="Par.(01/1) 020644/ISADORA BARBOSA RIBEIRO - Parcelas"/>
    <n v="440"/>
    <d v="2015-03-16T00:00:00"/>
    <d v="1899-12-30T16:40:03"/>
    <n v="0"/>
    <n v="0"/>
    <n v="-1717929.150000154"/>
    <m/>
    <m/>
    <n v="213257"/>
    <m/>
    <n v="24"/>
    <s v="Emilly"/>
    <n v="1"/>
    <m/>
    <n v="81"/>
    <d v="2015-03-25T00:00:00"/>
    <d v="2015-03-25T00:00:00"/>
    <m/>
    <m/>
    <n v="2015"/>
    <n v="24"/>
    <m/>
    <m/>
    <m/>
    <m/>
    <s v="Mensalidade Progressão"/>
    <x v="1"/>
    <x v="4"/>
    <m/>
    <n v="12"/>
    <n v="2"/>
    <s v="Cheque"/>
    <m/>
    <n v="0"/>
    <m/>
    <n v="0"/>
    <m/>
    <m/>
    <s v="BRB [GYN] [011616-0] [CC] [COB]"/>
    <m/>
    <m/>
    <m/>
  </r>
  <r>
    <n v="255380"/>
    <n v="213247"/>
    <s v="Par.(01/1) 020662/ANDRE ALVES BUENO - Parcelas"/>
    <n v="440"/>
    <d v="2015-03-16T00:00:00"/>
    <d v="1899-12-30T16:40:39"/>
    <n v="0"/>
    <n v="0"/>
    <n v="-1717489.150000154"/>
    <m/>
    <m/>
    <n v="213247"/>
    <m/>
    <n v="24"/>
    <s v="Emilly"/>
    <n v="1"/>
    <m/>
    <n v="81"/>
    <d v="2015-03-25T00:00:00"/>
    <d v="2015-03-25T00:00:00"/>
    <m/>
    <m/>
    <n v="2015"/>
    <n v="24"/>
    <m/>
    <m/>
    <m/>
    <m/>
    <s v="Mensalidade Progressão"/>
    <x v="1"/>
    <x v="4"/>
    <m/>
    <n v="12"/>
    <n v="2"/>
    <s v="Cheque"/>
    <m/>
    <n v="0"/>
    <m/>
    <n v="0"/>
    <m/>
    <m/>
    <s v="BRB [GYN] [011616-0] [CC] [COB]"/>
    <m/>
    <m/>
    <m/>
  </r>
  <r>
    <n v="255381"/>
    <n v="213246"/>
    <s v="Par.(01/1) 020661/ANDRE ALVES BUENO - Parcelas"/>
    <n v="440"/>
    <d v="2015-03-16T00:00:00"/>
    <d v="1899-12-30T16:40:56"/>
    <n v="0"/>
    <n v="0"/>
    <n v="-1717049.150000154"/>
    <m/>
    <m/>
    <n v="213246"/>
    <m/>
    <n v="24"/>
    <s v="Emilly"/>
    <n v="1"/>
    <m/>
    <n v="81"/>
    <d v="2015-03-25T00:00:00"/>
    <d v="2015-03-25T00:00:00"/>
    <m/>
    <m/>
    <n v="2015"/>
    <n v="24"/>
    <m/>
    <m/>
    <m/>
    <m/>
    <s v="Mensalidade Progressão"/>
    <x v="1"/>
    <x v="4"/>
    <m/>
    <n v="12"/>
    <n v="2"/>
    <s v="Cheque"/>
    <m/>
    <n v="0"/>
    <m/>
    <n v="0"/>
    <m/>
    <m/>
    <s v="BRB [GYN] [011616-0] [CC] [COB]"/>
    <m/>
    <m/>
    <m/>
  </r>
  <r>
    <n v="255382"/>
    <n v="213243"/>
    <s v="Par.(01/1) 020620/MARCO AURÉLIO BARBOSA FER - Parcelas"/>
    <n v="440"/>
    <d v="2015-03-16T00:00:00"/>
    <d v="1899-12-30T16:41:31"/>
    <n v="0"/>
    <n v="0"/>
    <n v="-1716609.150000154"/>
    <m/>
    <m/>
    <n v="213243"/>
    <m/>
    <n v="24"/>
    <s v="Emilly"/>
    <n v="1"/>
    <m/>
    <n v="81"/>
    <d v="2015-03-25T00:00:00"/>
    <d v="2015-03-25T00:00:00"/>
    <m/>
    <m/>
    <n v="2015"/>
    <n v="24"/>
    <m/>
    <m/>
    <m/>
    <m/>
    <s v="Mensalidade Progressão"/>
    <x v="1"/>
    <x v="4"/>
    <m/>
    <n v="12"/>
    <n v="2"/>
    <s v="Cheque"/>
    <m/>
    <n v="0"/>
    <m/>
    <n v="0"/>
    <m/>
    <m/>
    <s v="BRB [GYN] [011616-0] [CC] [COB]"/>
    <m/>
    <m/>
    <m/>
  </r>
  <r>
    <n v="255383"/>
    <n v="213244"/>
    <s v="Par.(01/1) 020621/MARCO AURÉLIO BARBOSA FER - Parcelas"/>
    <n v="440"/>
    <d v="2015-03-16T00:00:00"/>
    <d v="1899-12-30T16:41:45"/>
    <n v="0"/>
    <n v="0"/>
    <n v="-1716169.150000154"/>
    <m/>
    <m/>
    <n v="213244"/>
    <m/>
    <n v="24"/>
    <s v="Emilly"/>
    <n v="1"/>
    <m/>
    <n v="81"/>
    <d v="2015-03-25T00:00:00"/>
    <d v="2015-03-25T00:00:00"/>
    <m/>
    <m/>
    <n v="2015"/>
    <n v="24"/>
    <m/>
    <m/>
    <m/>
    <m/>
    <s v="Mensalidade Progressão"/>
    <x v="1"/>
    <x v="4"/>
    <m/>
    <n v="12"/>
    <n v="2"/>
    <s v="Cheque"/>
    <m/>
    <n v="0"/>
    <m/>
    <n v="0"/>
    <m/>
    <m/>
    <s v="BRB [GYN] [011616-0] [CC] [COB]"/>
    <m/>
    <m/>
    <m/>
  </r>
  <r>
    <n v="255384"/>
    <n v="213240"/>
    <s v="Par.(01/1) 020612/EMANUEL RIBEIRO MOREIRA - Parcelas"/>
    <n v="440"/>
    <d v="2015-03-16T00:00:00"/>
    <d v="1899-12-30T16:43:00"/>
    <n v="0"/>
    <n v="0"/>
    <n v="-1715729.150000154"/>
    <m/>
    <m/>
    <n v="213240"/>
    <m/>
    <n v="24"/>
    <s v="Emilly"/>
    <n v="1"/>
    <m/>
    <n v="81"/>
    <d v="2015-03-25T00:00:00"/>
    <d v="2015-03-25T00:00:00"/>
    <m/>
    <m/>
    <n v="2015"/>
    <n v="24"/>
    <m/>
    <m/>
    <m/>
    <m/>
    <s v="Mensalidade Progressão"/>
    <x v="1"/>
    <x v="4"/>
    <m/>
    <n v="12"/>
    <n v="2"/>
    <s v="Cheque"/>
    <m/>
    <n v="0"/>
    <m/>
    <n v="0"/>
    <m/>
    <m/>
    <s v="BRB [GYN] [011616-0] [CC] [COB]"/>
    <m/>
    <m/>
    <m/>
  </r>
  <r>
    <n v="255385"/>
    <n v="213273"/>
    <s v="Par.(01/1) 020666/VÍTOR GABRIEL DE OLIVEIRA - Parcelas"/>
    <n v="440"/>
    <d v="2015-03-16T00:00:00"/>
    <d v="1899-12-30T16:44:30"/>
    <n v="0"/>
    <n v="0"/>
    <n v="-1715289.150000154"/>
    <m/>
    <m/>
    <n v="213273"/>
    <m/>
    <n v="24"/>
    <s v="Emilly"/>
    <n v="1"/>
    <m/>
    <n v="81"/>
    <d v="2015-03-25T00:00:00"/>
    <d v="2015-03-25T00:00:00"/>
    <m/>
    <m/>
    <n v="2015"/>
    <n v="24"/>
    <m/>
    <m/>
    <m/>
    <m/>
    <s v="Mensalidade Progressão"/>
    <x v="1"/>
    <x v="4"/>
    <m/>
    <n v="12"/>
    <n v="2"/>
    <s v="Cheque"/>
    <m/>
    <n v="0"/>
    <m/>
    <n v="0"/>
    <m/>
    <m/>
    <s v="BRB [GYN] [011616-0] [CC] [COB]"/>
    <m/>
    <m/>
    <m/>
  </r>
  <r>
    <n v="255386"/>
    <n v="213274"/>
    <s v="Par.(01/1) 020667/VÍTOR GABRIEL DE OLIVEIRA - Parcelas"/>
    <n v="440"/>
    <d v="2015-03-16T00:00:00"/>
    <d v="1899-12-30T16:44:44"/>
    <n v="0"/>
    <n v="0"/>
    <n v="-1714849.150000154"/>
    <m/>
    <m/>
    <n v="213274"/>
    <m/>
    <n v="24"/>
    <s v="Emilly"/>
    <n v="1"/>
    <m/>
    <n v="81"/>
    <d v="2015-03-25T00:00:00"/>
    <d v="2015-03-25T00:00:00"/>
    <m/>
    <m/>
    <n v="2015"/>
    <n v="24"/>
    <m/>
    <m/>
    <m/>
    <m/>
    <s v="Mensalidade Progressão"/>
    <x v="1"/>
    <x v="4"/>
    <m/>
    <n v="12"/>
    <n v="2"/>
    <s v="Cheque"/>
    <m/>
    <n v="0"/>
    <m/>
    <n v="0"/>
    <m/>
    <m/>
    <s v="BRB [GYN] [011616-0] [CC] [COB]"/>
    <m/>
    <m/>
    <m/>
  </r>
  <r>
    <n v="255387"/>
    <n v="213260"/>
    <s v="Par.(01/1) 020677/GUSTAVO TELES CINTRA - Parcelas"/>
    <n v="440"/>
    <d v="2015-03-16T00:00:00"/>
    <d v="1899-12-30T16:45:37"/>
    <n v="0"/>
    <n v="0"/>
    <n v="-1714409.150000154"/>
    <m/>
    <m/>
    <n v="213260"/>
    <m/>
    <n v="24"/>
    <s v="Emilly"/>
    <n v="1"/>
    <m/>
    <n v="81"/>
    <d v="2015-03-25T00:00:00"/>
    <d v="2015-03-25T00:00:00"/>
    <m/>
    <m/>
    <n v="2015"/>
    <n v="24"/>
    <m/>
    <m/>
    <m/>
    <m/>
    <s v="Mensalidade Progressão"/>
    <x v="1"/>
    <x v="4"/>
    <m/>
    <n v="12"/>
    <n v="2"/>
    <s v="Cheque"/>
    <m/>
    <n v="0"/>
    <m/>
    <n v="0"/>
    <m/>
    <m/>
    <s v="BRB [GYN] [011616-0] [CC] [COB]"/>
    <m/>
    <m/>
    <m/>
  </r>
  <r>
    <n v="255388"/>
    <n v="213258"/>
    <s v="Par.(01/1) 020670/BIANCA PICCELLI BRAGA - Parcelas"/>
    <n v="440"/>
    <d v="2015-03-16T00:00:00"/>
    <d v="1899-12-30T16:46:10"/>
    <n v="0"/>
    <n v="0"/>
    <n v="-1713969.150000154"/>
    <m/>
    <m/>
    <n v="213258"/>
    <m/>
    <n v="24"/>
    <s v="Emilly"/>
    <n v="1"/>
    <m/>
    <n v="81"/>
    <d v="2015-03-25T00:00:00"/>
    <d v="2015-03-25T00:00:00"/>
    <m/>
    <m/>
    <n v="2015"/>
    <n v="24"/>
    <m/>
    <m/>
    <m/>
    <m/>
    <s v="Mensalidade Progressão"/>
    <x v="1"/>
    <x v="4"/>
    <m/>
    <n v="12"/>
    <n v="2"/>
    <s v="Cheque"/>
    <m/>
    <n v="0"/>
    <m/>
    <n v="0"/>
    <m/>
    <m/>
    <s v="BRB [GYN] [011616-0] [CC] [COB]"/>
    <m/>
    <m/>
    <m/>
  </r>
  <r>
    <n v="255389"/>
    <n v="213259"/>
    <s v="Par.(01/1) 020671/BIANCA PICCELLI BRAGA - Parcelas"/>
    <n v="440"/>
    <d v="2015-03-16T00:00:00"/>
    <d v="1899-12-30T16:46:21"/>
    <n v="0"/>
    <n v="0"/>
    <n v="-1713529.150000154"/>
    <m/>
    <m/>
    <n v="213259"/>
    <m/>
    <n v="24"/>
    <s v="Emilly"/>
    <n v="1"/>
    <m/>
    <n v="81"/>
    <d v="2015-03-25T00:00:00"/>
    <d v="2015-03-25T00:00:00"/>
    <m/>
    <m/>
    <n v="2015"/>
    <n v="24"/>
    <m/>
    <m/>
    <m/>
    <m/>
    <s v="Mensalidade Progressão"/>
    <x v="1"/>
    <x v="4"/>
    <m/>
    <n v="12"/>
    <n v="2"/>
    <s v="Cheque"/>
    <m/>
    <n v="0"/>
    <m/>
    <n v="0"/>
    <m/>
    <m/>
    <s v="BRB [GYN] [011616-0] [CC] [COB]"/>
    <m/>
    <m/>
    <m/>
  </r>
  <r>
    <n v="252008"/>
    <s v="2374710420/110540"/>
    <s v="Gvt  - Par. 110540(03-12)"/>
    <n v="0"/>
    <d v="2015-03-16T00:00:00"/>
    <d v="1899-12-30T16:51:12"/>
    <n v="1083.3499999999999"/>
    <n v="0"/>
    <n v="-1714612.5000001541"/>
    <m/>
    <m/>
    <m/>
    <n v="110540"/>
    <n v="24"/>
    <s v="Emilly"/>
    <n v="1"/>
    <m/>
    <n v="384"/>
    <d v="2015-03-18T00:00:00"/>
    <d v="2015-03-18T00:00:00"/>
    <m/>
    <m/>
    <n v="2015"/>
    <n v="24"/>
    <m/>
    <m/>
    <m/>
    <m/>
    <s v="Marista.Telefone Fixo"/>
    <x v="1"/>
    <x v="4"/>
    <m/>
    <n v="26"/>
    <n v="9"/>
    <s v="Débito em conta"/>
    <m/>
    <n v="0"/>
    <m/>
    <n v="0"/>
    <m/>
    <m/>
    <s v="ITAÚ [SOL] [001691-4] [CC]"/>
    <m/>
    <m/>
    <m/>
  </r>
  <r>
    <n v="255390"/>
    <n v="213266"/>
    <s v="Par.(01/1) 020632/MARIA ANA TEIXEIRA FERNAN - Parcelas"/>
    <n v="440"/>
    <d v="2015-03-16T00:00:00"/>
    <d v="1899-12-30T16:53:21"/>
    <n v="0"/>
    <n v="0"/>
    <n v="-1714172.5000001541"/>
    <m/>
    <m/>
    <n v="213266"/>
    <m/>
    <n v="24"/>
    <s v="Emilly"/>
    <n v="1"/>
    <m/>
    <n v="81"/>
    <d v="2015-03-25T00:00:00"/>
    <d v="2015-03-25T00:00:00"/>
    <m/>
    <m/>
    <n v="2015"/>
    <n v="24"/>
    <m/>
    <m/>
    <m/>
    <m/>
    <s v="Mensalidade Progressão"/>
    <x v="1"/>
    <x v="4"/>
    <m/>
    <n v="12"/>
    <n v="2"/>
    <s v="Cheque"/>
    <m/>
    <n v="0"/>
    <m/>
    <n v="0"/>
    <m/>
    <m/>
    <s v="BRB [GYN] [011616-0] [CC] [COB]"/>
    <m/>
    <m/>
    <m/>
  </r>
  <r>
    <n v="255391"/>
    <n v="213267"/>
    <s v="Par.(01/1) 020636/CLARA GOMES SAFADI - Parcelas"/>
    <n v="440"/>
    <d v="2015-03-16T00:00:00"/>
    <d v="1899-12-30T16:54:17"/>
    <n v="0"/>
    <n v="0"/>
    <n v="-1713732.5000001541"/>
    <m/>
    <m/>
    <n v="213267"/>
    <m/>
    <n v="24"/>
    <s v="Emilly"/>
    <n v="1"/>
    <m/>
    <n v="81"/>
    <d v="2015-03-25T00:00:00"/>
    <d v="2015-03-25T00:00:00"/>
    <m/>
    <m/>
    <n v="2015"/>
    <n v="24"/>
    <m/>
    <m/>
    <m/>
    <m/>
    <s v="Mensalidade Progressão"/>
    <x v="1"/>
    <x v="4"/>
    <m/>
    <n v="12"/>
    <n v="2"/>
    <s v="Cheque"/>
    <m/>
    <n v="0"/>
    <m/>
    <n v="0"/>
    <m/>
    <m/>
    <s v="BRB [GYN] [011616-0] [CC] [COB]"/>
    <m/>
    <m/>
    <m/>
  </r>
  <r>
    <n v="252014"/>
    <s v="733/116083"/>
    <s v="Skill Sinalização E Impressão Ltda-ME - Cód. 116083"/>
    <n v="0"/>
    <d v="2015-03-16T00:00:00"/>
    <d v="1899-12-30T16:54:20"/>
    <n v="46.5"/>
    <n v="0"/>
    <n v="-1713779.0000001541"/>
    <m/>
    <m/>
    <m/>
    <n v="116083"/>
    <n v="24"/>
    <s v="Emilly"/>
    <n v="1"/>
    <m/>
    <n v="1422"/>
    <d v="2015-03-18T00:00:00"/>
    <d v="2015-03-18T00:00:00"/>
    <m/>
    <m/>
    <n v="2015"/>
    <n v="24"/>
    <m/>
    <m/>
    <m/>
    <m/>
    <s v="T-27.Material Didático"/>
    <x v="1"/>
    <x v="4"/>
    <m/>
    <n v="26"/>
    <n v="9"/>
    <s v="Débito em conta"/>
    <m/>
    <n v="0"/>
    <m/>
    <n v="0"/>
    <m/>
    <m/>
    <s v="ITAÚ [SOL] [001691-4] [CC]"/>
    <m/>
    <m/>
    <m/>
  </r>
  <r>
    <n v="255392"/>
    <n v="213261"/>
    <s v="Par.(01/1) 020683/MARIANA DOS SANTOS MACHAD - Parcelas"/>
    <n v="440"/>
    <d v="2015-03-16T00:00:00"/>
    <d v="1899-12-30T16:55:14"/>
    <n v="0"/>
    <n v="0"/>
    <n v="-1713339.0000001541"/>
    <m/>
    <m/>
    <n v="213261"/>
    <m/>
    <n v="24"/>
    <s v="Emilly"/>
    <n v="1"/>
    <m/>
    <n v="81"/>
    <d v="2015-03-25T00:00:00"/>
    <d v="2015-03-25T00:00:00"/>
    <m/>
    <m/>
    <n v="2015"/>
    <n v="24"/>
    <m/>
    <m/>
    <m/>
    <m/>
    <s v="Mensalidade Progressão"/>
    <x v="1"/>
    <x v="4"/>
    <m/>
    <n v="12"/>
    <n v="2"/>
    <s v="Cheque"/>
    <m/>
    <n v="0"/>
    <m/>
    <n v="0"/>
    <m/>
    <m/>
    <s v="BRB [GYN] [011616-0] [CC] [COB]"/>
    <m/>
    <m/>
    <m/>
  </r>
  <r>
    <n v="252015"/>
    <s v="10994794/116159"/>
    <s v="Câmara De Dirigentes Lojistas  - Cód. 116159"/>
    <n v="0"/>
    <d v="2015-03-16T00:00:00"/>
    <d v="1899-12-30T16:55:20"/>
    <n v="82.82"/>
    <n v="0"/>
    <n v="-1713421.8200001542"/>
    <m/>
    <m/>
    <m/>
    <n v="116159"/>
    <n v="24"/>
    <s v="Emilly"/>
    <n v="1"/>
    <m/>
    <n v="1443"/>
    <d v="2015-03-18T00:00:00"/>
    <d v="2015-03-18T00:00:00"/>
    <m/>
    <m/>
    <n v="2015"/>
    <n v="24"/>
    <m/>
    <m/>
    <m/>
    <m/>
    <s v="SolNascente.Seguro e proteções"/>
    <x v="1"/>
    <x v="2"/>
    <m/>
    <n v="26"/>
    <n v="9"/>
    <s v="Débito em conta"/>
    <m/>
    <n v="0"/>
    <m/>
    <n v="0"/>
    <m/>
    <m/>
    <s v="ITAÚ [SOL] [001691-4] [CC]"/>
    <m/>
    <m/>
    <m/>
  </r>
  <r>
    <n v="255393"/>
    <n v="213248"/>
    <s v="Par.(01/1) 020658/MATHEUS FARIA CUNHA - Parcelas"/>
    <n v="440"/>
    <d v="2015-03-16T00:00:00"/>
    <d v="1899-12-30T16:55:57"/>
    <n v="0"/>
    <n v="0"/>
    <n v="-1712981.8200001542"/>
    <m/>
    <m/>
    <n v="213248"/>
    <m/>
    <n v="24"/>
    <s v="Emilly"/>
    <n v="1"/>
    <m/>
    <n v="81"/>
    <d v="2015-03-25T00:00:00"/>
    <d v="2015-03-25T00:00:00"/>
    <m/>
    <m/>
    <n v="2015"/>
    <n v="24"/>
    <m/>
    <m/>
    <m/>
    <m/>
    <s v="Mensalidade Progressão"/>
    <x v="1"/>
    <x v="4"/>
    <m/>
    <n v="12"/>
    <n v="2"/>
    <s v="Cheque"/>
    <m/>
    <n v="0"/>
    <m/>
    <n v="0"/>
    <m/>
    <m/>
    <s v="BRB [GYN] [011616-0] [CC] [COB]"/>
    <m/>
    <m/>
    <m/>
  </r>
  <r>
    <n v="255394"/>
    <n v="213249"/>
    <s v="Par.(01/1) 020659/MATHEUS FARIA CUNHA - Parcelas"/>
    <n v="440"/>
    <d v="2015-03-16T00:00:00"/>
    <d v="1899-12-30T16:56:10"/>
    <n v="0"/>
    <n v="0"/>
    <n v="-1712541.8200001542"/>
    <m/>
    <m/>
    <n v="213249"/>
    <m/>
    <n v="24"/>
    <s v="Emilly"/>
    <n v="1"/>
    <m/>
    <n v="81"/>
    <d v="2015-03-25T00:00:00"/>
    <d v="2015-03-25T00:00:00"/>
    <m/>
    <m/>
    <n v="2015"/>
    <n v="24"/>
    <m/>
    <m/>
    <m/>
    <m/>
    <s v="Mensalidade Progressão"/>
    <x v="1"/>
    <x v="4"/>
    <m/>
    <n v="12"/>
    <n v="2"/>
    <s v="Cheque"/>
    <m/>
    <n v="0"/>
    <m/>
    <n v="0"/>
    <m/>
    <m/>
    <s v="BRB [GYN] [011616-0] [CC] [COB]"/>
    <m/>
    <m/>
    <m/>
  </r>
  <r>
    <n v="252018"/>
    <s v="10994714/116160"/>
    <s v="Câmara De Dirigentes Lojistas  - Cód. 116160"/>
    <n v="0"/>
    <d v="2015-03-16T00:00:00"/>
    <d v="1899-12-30T16:56:39"/>
    <n v="96.48"/>
    <n v="0"/>
    <n v="-1712638.3000001542"/>
    <m/>
    <m/>
    <m/>
    <n v="116160"/>
    <n v="24"/>
    <s v="Emilly"/>
    <n v="1"/>
    <m/>
    <n v="377"/>
    <d v="2015-03-18T00:00:00"/>
    <d v="2015-03-18T00:00:00"/>
    <m/>
    <m/>
    <n v="2015"/>
    <n v="24"/>
    <m/>
    <m/>
    <m/>
    <m/>
    <s v="Marista.Seguros e proteções "/>
    <x v="1"/>
    <x v="4"/>
    <m/>
    <n v="26"/>
    <n v="9"/>
    <s v="Débito em conta"/>
    <m/>
    <n v="0"/>
    <m/>
    <n v="0"/>
    <m/>
    <m/>
    <s v="ITAÚ [SOL] [001691-4] [CC]"/>
    <m/>
    <m/>
    <m/>
  </r>
  <r>
    <n v="255395"/>
    <n v="213268"/>
    <s v="Par.(01/1) 020710/PEDRO POTENCIANO DE CARVA - Parcelas"/>
    <n v="440"/>
    <d v="2015-03-16T00:00:00"/>
    <d v="1899-12-30T16:56:51"/>
    <n v="0"/>
    <n v="0"/>
    <n v="-1712198.3000001542"/>
    <m/>
    <m/>
    <n v="213268"/>
    <m/>
    <n v="24"/>
    <s v="Emilly"/>
    <n v="1"/>
    <m/>
    <n v="81"/>
    <d v="2015-03-25T00:00:00"/>
    <d v="2015-03-25T00:00:00"/>
    <m/>
    <m/>
    <n v="2015"/>
    <n v="24"/>
    <m/>
    <m/>
    <m/>
    <m/>
    <s v="Mensalidade Progressão"/>
    <x v="1"/>
    <x v="4"/>
    <m/>
    <n v="12"/>
    <n v="2"/>
    <s v="Cheque"/>
    <m/>
    <n v="0"/>
    <m/>
    <n v="0"/>
    <m/>
    <m/>
    <s v="BRB [GYN] [011616-0] [CC] [COB]"/>
    <m/>
    <m/>
    <m/>
  </r>
  <r>
    <n v="255396"/>
    <n v="213269"/>
    <s v="Par.(01/1) 020711/PEDRO POTENCIANO DE CARVA - Parcelas"/>
    <n v="440"/>
    <d v="2015-03-16T00:00:00"/>
    <d v="1899-12-30T16:57:05"/>
    <n v="0"/>
    <n v="0"/>
    <n v="-1711758.3000001542"/>
    <m/>
    <m/>
    <n v="213269"/>
    <m/>
    <n v="24"/>
    <s v="Emilly"/>
    <n v="1"/>
    <m/>
    <n v="81"/>
    <d v="2015-03-25T00:00:00"/>
    <d v="2015-03-25T00:00:00"/>
    <m/>
    <m/>
    <n v="2015"/>
    <n v="24"/>
    <m/>
    <m/>
    <m/>
    <m/>
    <s v="Mensalidade Progressão"/>
    <x v="1"/>
    <x v="4"/>
    <m/>
    <n v="12"/>
    <n v="2"/>
    <s v="Cheque"/>
    <m/>
    <n v="0"/>
    <m/>
    <n v="0"/>
    <m/>
    <m/>
    <s v="BRB [GYN] [011616-0] [CC] [COB]"/>
    <m/>
    <m/>
    <m/>
  </r>
  <r>
    <n v="252020"/>
    <s v="36-5/12/101975"/>
    <s v="Interlifts Elevadores - Cód. 101975"/>
    <n v="0"/>
    <d v="2015-03-16T00:00:00"/>
    <d v="1899-12-30T16:57:35"/>
    <n v="200"/>
    <n v="0"/>
    <n v="-1711958.3000001542"/>
    <m/>
    <m/>
    <m/>
    <n v="101975"/>
    <n v="24"/>
    <s v="Emilly"/>
    <n v="1"/>
    <m/>
    <n v="1397"/>
    <d v="2015-03-18T00:00:00"/>
    <d v="2015-03-18T00:00:00"/>
    <m/>
    <m/>
    <n v="2015"/>
    <n v="24"/>
    <m/>
    <m/>
    <m/>
    <m/>
    <s v="T-27.Aquisição de Máquinas e Equipamentos"/>
    <x v="1"/>
    <x v="4"/>
    <m/>
    <n v="26"/>
    <n v="9"/>
    <s v="Débito em conta"/>
    <m/>
    <n v="0"/>
    <m/>
    <n v="0"/>
    <m/>
    <m/>
    <s v="ITAÚ [SOL] [001691-4] [CC]"/>
    <m/>
    <m/>
    <m/>
  </r>
  <r>
    <n v="255397"/>
    <n v="213254"/>
    <s v="Par.(01/1) 020648/REBECA VICTÓRIA GOMES DE  - Parcelas"/>
    <n v="440"/>
    <d v="2015-03-16T00:00:00"/>
    <d v="1899-12-30T16:57:49"/>
    <n v="0"/>
    <n v="0"/>
    <n v="-1711518.3000001542"/>
    <m/>
    <m/>
    <n v="213254"/>
    <m/>
    <n v="24"/>
    <s v="Emilly"/>
    <n v="1"/>
    <m/>
    <n v="81"/>
    <d v="2015-03-25T00:00:00"/>
    <d v="2015-03-25T00:00:00"/>
    <m/>
    <m/>
    <n v="2015"/>
    <n v="24"/>
    <m/>
    <m/>
    <m/>
    <m/>
    <s v="Mensalidade Progressão"/>
    <x v="1"/>
    <x v="4"/>
    <m/>
    <n v="12"/>
    <n v="2"/>
    <s v="Cheque"/>
    <m/>
    <n v="0"/>
    <m/>
    <n v="0"/>
    <m/>
    <m/>
    <s v="BRB [GYN] [011616-0] [CC] [COB]"/>
    <m/>
    <m/>
    <m/>
  </r>
  <r>
    <n v="252022"/>
    <s v="149/116254"/>
    <s v="Apn Networks - Cód. 116254"/>
    <n v="0"/>
    <d v="2015-03-16T00:00:00"/>
    <d v="1899-12-30T16:58:23"/>
    <n v="250"/>
    <n v="0"/>
    <n v="-1711768.3000001542"/>
    <m/>
    <m/>
    <m/>
    <n v="116254"/>
    <n v="24"/>
    <s v="Emilly"/>
    <n v="1"/>
    <m/>
    <n v="1562"/>
    <d v="2015-03-18T00:00:00"/>
    <d v="2015-03-18T00:00:00"/>
    <m/>
    <m/>
    <n v="2015"/>
    <n v="24"/>
    <m/>
    <m/>
    <m/>
    <m/>
    <s v="T-27.Marketing"/>
    <x v="1"/>
    <x v="4"/>
    <m/>
    <n v="26"/>
    <n v="9"/>
    <s v="Débito em conta"/>
    <m/>
    <n v="0"/>
    <m/>
    <n v="0"/>
    <m/>
    <m/>
    <s v="ITAÚ [SOL] [001691-4] [CC]"/>
    <m/>
    <m/>
    <m/>
  </r>
  <r>
    <n v="255398"/>
    <n v="213252"/>
    <s v="Par.(01/1) 020649/ISABELLA FONTES BORGES FI - Parcelas"/>
    <n v="440"/>
    <d v="2015-03-16T00:00:00"/>
    <d v="1899-12-30T16:58:31"/>
    <n v="0"/>
    <n v="0"/>
    <n v="-1711328.3000001542"/>
    <m/>
    <m/>
    <n v="213252"/>
    <m/>
    <n v="24"/>
    <s v="Emilly"/>
    <n v="1"/>
    <m/>
    <n v="81"/>
    <d v="2015-03-25T00:00:00"/>
    <d v="2015-03-25T00:00:00"/>
    <m/>
    <m/>
    <n v="2015"/>
    <n v="24"/>
    <m/>
    <m/>
    <m/>
    <m/>
    <s v="Mensalidade Progressão"/>
    <x v="1"/>
    <x v="4"/>
    <m/>
    <n v="12"/>
    <n v="2"/>
    <s v="Cheque"/>
    <m/>
    <n v="0"/>
    <m/>
    <n v="0"/>
    <m/>
    <m/>
    <s v="BRB [GYN] [011616-0] [CC] [COB]"/>
    <m/>
    <m/>
    <m/>
  </r>
  <r>
    <n v="255399"/>
    <n v="213253"/>
    <s v="Par.(01/1) 020650/ISABELLA FONTES BORGES FI - Parcelas"/>
    <n v="440"/>
    <d v="2015-03-16T00:00:00"/>
    <d v="1899-12-30T16:58:42"/>
    <n v="0"/>
    <n v="0"/>
    <n v="-1710888.3000001542"/>
    <m/>
    <m/>
    <n v="213253"/>
    <m/>
    <n v="24"/>
    <s v="Emilly"/>
    <n v="1"/>
    <m/>
    <n v="81"/>
    <d v="2015-03-25T00:00:00"/>
    <d v="2015-03-25T00:00:00"/>
    <m/>
    <m/>
    <n v="2015"/>
    <n v="24"/>
    <m/>
    <m/>
    <m/>
    <m/>
    <s v="Mensalidade Progressão"/>
    <x v="1"/>
    <x v="4"/>
    <m/>
    <n v="12"/>
    <n v="2"/>
    <s v="Cheque"/>
    <m/>
    <n v="0"/>
    <m/>
    <n v="0"/>
    <m/>
    <m/>
    <s v="BRB [GYN] [011616-0] [CC] [COB]"/>
    <m/>
    <m/>
    <m/>
  </r>
  <r>
    <n v="252023"/>
    <s v="664/111654"/>
    <s v="Skill Sinalização E Impressão Ltda-ME - Cód. 111654"/>
    <n v="0"/>
    <d v="2015-03-16T00:00:00"/>
    <d v="1899-12-30T16:59:06"/>
    <n v="280"/>
    <n v="0"/>
    <n v="-1711168.3000001542"/>
    <m/>
    <m/>
    <m/>
    <n v="111654"/>
    <n v="24"/>
    <s v="Emilly"/>
    <n v="1"/>
    <m/>
    <n v="1555"/>
    <d v="2015-03-18T00:00:00"/>
    <d v="2015-03-18T00:00:00"/>
    <m/>
    <m/>
    <n v="2015"/>
    <n v="24"/>
    <m/>
    <m/>
    <m/>
    <m/>
    <s v="Aná.Material Didático"/>
    <x v="1"/>
    <x v="3"/>
    <m/>
    <n v="26"/>
    <n v="9"/>
    <s v="Débito em conta"/>
    <m/>
    <n v="0"/>
    <m/>
    <n v="0"/>
    <m/>
    <m/>
    <s v="ITAÚ [SOL] [001691-4] [CC]"/>
    <m/>
    <m/>
    <m/>
  </r>
  <r>
    <n v="255400"/>
    <n v="213271"/>
    <s v="Par.(01/1) 020668/CAROLINA ALVES PEREIRA - Parcelas"/>
    <n v="440"/>
    <d v="2015-03-16T00:00:00"/>
    <d v="1899-12-30T16:59:31"/>
    <n v="0"/>
    <n v="0"/>
    <n v="-1710728.3000001542"/>
    <m/>
    <m/>
    <n v="213271"/>
    <m/>
    <n v="24"/>
    <s v="Emilly"/>
    <n v="1"/>
    <m/>
    <n v="81"/>
    <d v="2015-03-25T00:00:00"/>
    <d v="2015-03-25T00:00:00"/>
    <m/>
    <m/>
    <n v="2015"/>
    <n v="24"/>
    <m/>
    <m/>
    <m/>
    <m/>
    <s v="Mensalidade Progressão"/>
    <x v="1"/>
    <x v="4"/>
    <m/>
    <n v="12"/>
    <n v="2"/>
    <s v="Cheque"/>
    <m/>
    <n v="0"/>
    <m/>
    <n v="0"/>
    <m/>
    <m/>
    <s v="BRB [GYN] [011616-0] [CC] [COB]"/>
    <m/>
    <m/>
    <m/>
  </r>
  <r>
    <n v="255401"/>
    <n v="213272"/>
    <s v="Par.(01/1) 020669/CAROLINA ALVES PEREIRA - Parcelas"/>
    <n v="440"/>
    <d v="2015-03-16T00:00:00"/>
    <d v="1899-12-30T16:59:43"/>
    <n v="0"/>
    <n v="0"/>
    <n v="-1710288.3000001542"/>
    <m/>
    <m/>
    <n v="213272"/>
    <m/>
    <n v="24"/>
    <s v="Emilly"/>
    <n v="1"/>
    <m/>
    <n v="81"/>
    <d v="2015-03-25T00:00:00"/>
    <d v="2015-03-25T00:00:00"/>
    <m/>
    <m/>
    <n v="2015"/>
    <n v="24"/>
    <m/>
    <m/>
    <m/>
    <m/>
    <s v="Mensalidade Progressão"/>
    <x v="1"/>
    <x v="4"/>
    <m/>
    <n v="12"/>
    <n v="2"/>
    <s v="Cheque"/>
    <m/>
    <n v="0"/>
    <m/>
    <n v="0"/>
    <m/>
    <m/>
    <s v="BRB [GYN] [011616-0] [CC] [COB]"/>
    <m/>
    <m/>
    <m/>
  </r>
  <r>
    <n v="252024"/>
    <s v="661/111651"/>
    <s v="Skill Sinalização E Impressão Ltda-ME - Cód. 111651"/>
    <n v="0"/>
    <d v="2015-03-16T00:00:00"/>
    <d v="1899-12-30T17:00:07"/>
    <n v="280"/>
    <n v="0"/>
    <n v="-1710568.3000001542"/>
    <m/>
    <m/>
    <m/>
    <n v="111651"/>
    <n v="24"/>
    <s v="Emilly"/>
    <n v="1"/>
    <m/>
    <n v="359"/>
    <d v="2015-03-18T00:00:00"/>
    <d v="2015-03-18T00:00:00"/>
    <m/>
    <m/>
    <n v="2015"/>
    <n v="24"/>
    <m/>
    <m/>
    <m/>
    <m/>
    <s v="Marista.Material Didático"/>
    <x v="1"/>
    <x v="4"/>
    <m/>
    <n v="26"/>
    <n v="9"/>
    <s v="Débito em conta"/>
    <m/>
    <n v="0"/>
    <m/>
    <n v="0"/>
    <m/>
    <m/>
    <s v="ITAÚ [SOL] [001691-4] [CC]"/>
    <m/>
    <m/>
    <m/>
  </r>
  <r>
    <n v="255402"/>
    <n v="213241"/>
    <s v="Par.(01/1) 020618/JOÃO VICTOR SILVEIRA - Parcelas"/>
    <n v="440"/>
    <d v="2015-03-16T00:00:00"/>
    <d v="1899-12-30T17:00:51"/>
    <n v="0"/>
    <n v="0"/>
    <n v="-1710128.3000001542"/>
    <m/>
    <m/>
    <n v="213241"/>
    <m/>
    <n v="24"/>
    <s v="Emilly"/>
    <n v="1"/>
    <m/>
    <n v="81"/>
    <d v="2015-03-25T00:00:00"/>
    <d v="2015-03-25T00:00:00"/>
    <m/>
    <m/>
    <n v="2015"/>
    <n v="24"/>
    <m/>
    <m/>
    <m/>
    <m/>
    <s v="Mensalidade Progressão"/>
    <x v="1"/>
    <x v="4"/>
    <m/>
    <n v="12"/>
    <n v="2"/>
    <s v="Cheque"/>
    <m/>
    <n v="0"/>
    <m/>
    <n v="0"/>
    <m/>
    <m/>
    <s v="BRB [GYN] [011616-0] [CC] [COB]"/>
    <m/>
    <m/>
    <m/>
  </r>
  <r>
    <n v="252026"/>
    <s v="663/111655"/>
    <s v="Skill Sinalização E Impressão Ltda-ME - Cód. 111655"/>
    <n v="0"/>
    <d v="2015-03-16T00:00:00"/>
    <d v="1899-12-30T17:00:52"/>
    <n v="280"/>
    <n v="0"/>
    <n v="-1710408.3000001542"/>
    <m/>
    <m/>
    <m/>
    <n v="111655"/>
    <n v="24"/>
    <s v="Emilly"/>
    <n v="1"/>
    <m/>
    <n v="1542"/>
    <d v="2015-03-18T00:00:00"/>
    <d v="2015-03-18T00:00:00"/>
    <m/>
    <m/>
    <n v="2015"/>
    <n v="24"/>
    <m/>
    <m/>
    <m/>
    <m/>
    <s v="Uber.Material Didático"/>
    <x v="1"/>
    <x v="1"/>
    <m/>
    <n v="26"/>
    <n v="9"/>
    <s v="Débito em conta"/>
    <m/>
    <n v="0"/>
    <m/>
    <n v="0"/>
    <m/>
    <m/>
    <s v="ITAÚ [SOL] [001691-4] [CC]"/>
    <m/>
    <m/>
    <m/>
  </r>
  <r>
    <n v="255403"/>
    <n v="213242"/>
    <s v="Par.(01/1) 020619/JOÃO VICTOR SILVEIRA - Parcelas"/>
    <n v="440"/>
    <d v="2015-03-16T00:00:00"/>
    <d v="1899-12-30T17:01:02"/>
    <n v="0"/>
    <n v="0"/>
    <n v="-1709968.3000001542"/>
    <m/>
    <m/>
    <n v="213242"/>
    <m/>
    <n v="24"/>
    <s v="Emilly"/>
    <n v="1"/>
    <m/>
    <n v="81"/>
    <d v="2015-03-25T00:00:00"/>
    <d v="2015-03-25T00:00:00"/>
    <m/>
    <m/>
    <n v="2015"/>
    <n v="24"/>
    <m/>
    <m/>
    <m/>
    <m/>
    <s v="Mensalidade Progressão"/>
    <x v="1"/>
    <x v="4"/>
    <m/>
    <n v="12"/>
    <n v="2"/>
    <s v="Cheque"/>
    <m/>
    <n v="0"/>
    <m/>
    <n v="0"/>
    <m/>
    <m/>
    <s v="BRB [GYN] [011616-0] [CC] [COB]"/>
    <m/>
    <m/>
    <m/>
  </r>
  <r>
    <n v="255404"/>
    <n v="213270"/>
    <s v="Par.(01/1) 020674/GABRIELA MARÇAL DA COSTA - Parcelas"/>
    <n v="440"/>
    <d v="2015-03-16T00:00:00"/>
    <d v="1899-12-30T17:01:38"/>
    <n v="0"/>
    <n v="0"/>
    <n v="-1709528.3000001542"/>
    <m/>
    <m/>
    <n v="213270"/>
    <m/>
    <n v="24"/>
    <s v="Emilly"/>
    <n v="1"/>
    <m/>
    <n v="81"/>
    <d v="2015-03-25T00:00:00"/>
    <d v="2015-03-25T00:00:00"/>
    <m/>
    <m/>
    <n v="2015"/>
    <n v="24"/>
    <m/>
    <m/>
    <m/>
    <m/>
    <s v="Mensalidade Progressão"/>
    <x v="1"/>
    <x v="4"/>
    <m/>
    <n v="12"/>
    <n v="2"/>
    <s v="Cheque"/>
    <m/>
    <n v="0"/>
    <m/>
    <n v="0"/>
    <m/>
    <m/>
    <s v="BRB [GYN] [011616-0] [CC] [COB]"/>
    <m/>
    <m/>
    <m/>
  </r>
  <r>
    <n v="252028"/>
    <s v="56022-N3/114730"/>
    <s v="Unitintas Comercio De Tintas - Cód. 114730"/>
    <n v="0"/>
    <d v="2015-03-16T00:00:00"/>
    <d v="1899-12-30T17:01:52"/>
    <n v="373.33"/>
    <n v="0"/>
    <n v="-1709901.6300001543"/>
    <m/>
    <m/>
    <m/>
    <n v="114730"/>
    <n v="24"/>
    <s v="Emilly"/>
    <n v="1"/>
    <m/>
    <n v="1544"/>
    <d v="2015-03-18T00:00:00"/>
    <d v="2015-03-18T00:00:00"/>
    <m/>
    <m/>
    <n v="2015"/>
    <n v="24"/>
    <m/>
    <m/>
    <m/>
    <m/>
    <s v="Aná.Reforma"/>
    <x v="1"/>
    <x v="3"/>
    <m/>
    <n v="26"/>
    <n v="9"/>
    <s v="Débito em conta"/>
    <m/>
    <n v="0"/>
    <m/>
    <n v="0"/>
    <m/>
    <m/>
    <s v="ITAÚ [SOL] [001691-4] [CC]"/>
    <m/>
    <m/>
    <m/>
  </r>
  <r>
    <n v="255405"/>
    <n v="213264"/>
    <s v="Par.(01/1) 020624/ANA VICTORIA NASCENTE DE  - Parcelas"/>
    <n v="440"/>
    <d v="2015-03-16T00:00:00"/>
    <d v="1899-12-30T17:02:15"/>
    <n v="0"/>
    <n v="0"/>
    <n v="-1709461.6300001543"/>
    <m/>
    <m/>
    <n v="213264"/>
    <m/>
    <n v="24"/>
    <s v="Emilly"/>
    <n v="1"/>
    <m/>
    <n v="81"/>
    <d v="2015-03-25T00:00:00"/>
    <d v="2015-03-25T00:00:00"/>
    <m/>
    <m/>
    <n v="2015"/>
    <n v="24"/>
    <m/>
    <m/>
    <m/>
    <m/>
    <s v="Mensalidade Progressão"/>
    <x v="1"/>
    <x v="4"/>
    <m/>
    <n v="12"/>
    <n v="2"/>
    <s v="Cheque"/>
    <m/>
    <n v="0"/>
    <m/>
    <n v="0"/>
    <m/>
    <m/>
    <s v="BRB [GYN] [011616-0] [CC] [COB]"/>
    <m/>
    <m/>
    <m/>
  </r>
  <r>
    <n v="255406"/>
    <n v="213265"/>
    <s v="Par.(01/1) 020625/ANA VICTORIA NASCENTE DE  - Parcelas"/>
    <n v="440"/>
    <d v="2015-03-16T00:00:00"/>
    <d v="1899-12-30T17:02:33"/>
    <n v="0"/>
    <n v="0"/>
    <n v="-1709021.6300001543"/>
    <m/>
    <m/>
    <n v="213265"/>
    <m/>
    <n v="24"/>
    <s v="Emilly"/>
    <n v="1"/>
    <m/>
    <n v="81"/>
    <d v="2015-03-25T00:00:00"/>
    <d v="2015-03-25T00:00:00"/>
    <m/>
    <m/>
    <n v="2015"/>
    <n v="24"/>
    <m/>
    <m/>
    <m/>
    <m/>
    <s v="Mensalidade Progressão"/>
    <x v="1"/>
    <x v="4"/>
    <m/>
    <n v="12"/>
    <n v="2"/>
    <s v="Cheque"/>
    <m/>
    <n v="0"/>
    <m/>
    <n v="0"/>
    <m/>
    <m/>
    <s v="BRB [GYN] [011616-0] [CC] [COB]"/>
    <m/>
    <m/>
    <m/>
  </r>
  <r>
    <n v="252030"/>
    <s v="118130084/116228"/>
    <s v="Claro - Cód. 116228"/>
    <n v="0"/>
    <d v="2015-03-16T00:00:00"/>
    <d v="1899-12-30T17:03:01"/>
    <n v="401.83"/>
    <n v="0"/>
    <n v="-1709423.4600001543"/>
    <m/>
    <m/>
    <m/>
    <n v="116228"/>
    <n v="24"/>
    <s v="Emilly"/>
    <n v="1"/>
    <m/>
    <n v="1427"/>
    <d v="2015-03-18T00:00:00"/>
    <d v="2015-03-18T00:00:00"/>
    <m/>
    <m/>
    <n v="2015"/>
    <n v="24"/>
    <m/>
    <m/>
    <m/>
    <m/>
    <s v="T-27.Telefone Fixo"/>
    <x v="1"/>
    <x v="4"/>
    <m/>
    <n v="26"/>
    <n v="9"/>
    <s v="Débito em conta"/>
    <m/>
    <n v="0"/>
    <m/>
    <n v="0"/>
    <m/>
    <m/>
    <s v="ITAÚ [SOL] [001691-4] [CC]"/>
    <m/>
    <m/>
    <m/>
  </r>
  <r>
    <n v="255407"/>
    <s v="Remessa Olimpo Fundamental"/>
    <s v="Remessa Olimpo Fundamental"/>
    <n v="172"/>
    <d v="2015-03-16T00:00:00"/>
    <d v="1899-12-30T17:03:38"/>
    <n v="0"/>
    <n v="0"/>
    <n v="-1709251.4600001543"/>
    <m/>
    <m/>
    <m/>
    <m/>
    <n v="24"/>
    <s v="Emilly"/>
    <n v="1"/>
    <m/>
    <n v="1431"/>
    <d v="2015-03-25T00:00:00"/>
    <d v="2015-03-25T00:00:00"/>
    <m/>
    <m/>
    <n v="2015"/>
    <n v="24"/>
    <m/>
    <m/>
    <m/>
    <m/>
    <s v="Remessa Olimpo Fundamental"/>
    <x v="1"/>
    <x v="4"/>
    <m/>
    <n v="12"/>
    <n v="2"/>
    <s v="Cheque"/>
    <m/>
    <m/>
    <m/>
    <n v="0"/>
    <m/>
    <m/>
    <s v="BRB [GYN] [011616-0] [CC] [COB]"/>
    <m/>
    <m/>
    <m/>
  </r>
  <r>
    <n v="252032"/>
    <s v="3450/1/114714"/>
    <s v="Tm Higienização Ltda - Cód. 114714"/>
    <n v="0"/>
    <d v="2015-03-16T00:00:00"/>
    <d v="1899-12-30T17:03:59"/>
    <n v="550"/>
    <n v="0"/>
    <n v="-1709801.4600001543"/>
    <m/>
    <m/>
    <m/>
    <n v="114714"/>
    <n v="24"/>
    <s v="Emilly"/>
    <n v="1"/>
    <m/>
    <n v="168"/>
    <d v="2015-03-18T00:00:00"/>
    <d v="2015-03-18T00:00:00"/>
    <m/>
    <m/>
    <n v="2015"/>
    <n v="24"/>
    <m/>
    <m/>
    <m/>
    <m/>
    <s v="T-3.Produtos de Limpeza "/>
    <x v="1"/>
    <x v="4"/>
    <m/>
    <n v="26"/>
    <n v="9"/>
    <s v="Débito em conta"/>
    <m/>
    <n v="0"/>
    <m/>
    <n v="0"/>
    <m/>
    <m/>
    <s v="ITAÚ [SOL] [001691-4] [CC]"/>
    <m/>
    <m/>
    <m/>
  </r>
  <r>
    <n v="255411"/>
    <s v="Extrato"/>
    <s v="Cheque Devolvido"/>
    <n v="1689"/>
    <d v="2015-03-16T00:00:00"/>
    <d v="1899-12-30T17:04:26"/>
    <n v="0"/>
    <n v="0"/>
    <n v="-1708112.4600001543"/>
    <m/>
    <m/>
    <m/>
    <m/>
    <n v="24"/>
    <s v="Emilly"/>
    <n v="1"/>
    <m/>
    <n v="1588"/>
    <d v="2015-03-25T00:00:00"/>
    <d v="2015-03-25T00:00:00"/>
    <m/>
    <m/>
    <n v="2015"/>
    <n v="24"/>
    <m/>
    <m/>
    <m/>
    <m/>
    <s v="Crédito Cheque Devolvido "/>
    <x v="1"/>
    <x v="4"/>
    <m/>
    <n v="12"/>
    <n v="9"/>
    <s v="Débito em conta"/>
    <m/>
    <m/>
    <m/>
    <n v="0"/>
    <m/>
    <m/>
    <s v="BRB [GYN] [011616-0] [CC] [COB]"/>
    <m/>
    <m/>
    <m/>
  </r>
  <r>
    <n v="252035"/>
    <s v="4093/02/116491"/>
    <s v="Ideal Industria Metalurgica Ltda Me - Cód. 116491"/>
    <n v="0"/>
    <d v="2015-03-16T00:00:00"/>
    <d v="1899-12-30T17:05:08"/>
    <n v="720"/>
    <n v="0"/>
    <n v="-1708832.4600001543"/>
    <m/>
    <m/>
    <m/>
    <n v="116491"/>
    <n v="24"/>
    <s v="Emilly"/>
    <n v="1"/>
    <m/>
    <n v="1554"/>
    <d v="2015-03-18T00:00:00"/>
    <d v="2015-03-18T00:00:00"/>
    <m/>
    <m/>
    <n v="2015"/>
    <n v="24"/>
    <m/>
    <m/>
    <m/>
    <m/>
    <s v="Aná.Móveis "/>
    <x v="1"/>
    <x v="3"/>
    <m/>
    <n v="26"/>
    <n v="9"/>
    <s v="Débito em conta"/>
    <m/>
    <n v="0"/>
    <m/>
    <n v="0"/>
    <m/>
    <m/>
    <s v="ITAÚ [SOL] [001691-4] [CC]"/>
    <m/>
    <m/>
    <m/>
  </r>
  <r>
    <n v="255416"/>
    <s v="Extrato/117702"/>
    <s v="Banco Brb - Cód. 117702"/>
    <n v="0"/>
    <d v="2015-03-16T00:00:00"/>
    <d v="1899-12-30T17:05:33"/>
    <n v="10639.93"/>
    <n v="0"/>
    <n v="-1719472.3900001543"/>
    <m/>
    <m/>
    <m/>
    <n v="117702"/>
    <n v="24"/>
    <s v="Emilly"/>
    <n v="2"/>
    <m/>
    <n v="506"/>
    <d v="2015-03-25T00:00:00"/>
    <d v="2015-03-25T00:00:00"/>
    <m/>
    <m/>
    <n v="2015"/>
    <n v="24"/>
    <m/>
    <m/>
    <m/>
    <m/>
    <s v="CA.Capital de Giro (FINANCIAMENTO)"/>
    <x v="2"/>
    <x v="4"/>
    <m/>
    <n v="12"/>
    <n v="9"/>
    <s v="Débito em conta"/>
    <m/>
    <n v="0"/>
    <m/>
    <n v="0"/>
    <m/>
    <m/>
    <s v="BRB [GYN] [011616-0] [CC] [COB]"/>
    <m/>
    <m/>
    <m/>
  </r>
  <r>
    <n v="252037"/>
    <s v="1157500002431/115671"/>
    <s v="Caixa Econômica Federal - Cód. 115671"/>
    <n v="0"/>
    <d v="2015-03-16T00:00:00"/>
    <d v="1899-12-30T17:05:46"/>
    <n v="1548.78"/>
    <n v="0"/>
    <n v="-1721021.1700001543"/>
    <m/>
    <m/>
    <m/>
    <n v="115671"/>
    <n v="24"/>
    <s v="Emilly"/>
    <n v="1"/>
    <m/>
    <n v="498"/>
    <d v="2015-03-18T00:00:00"/>
    <d v="2015-03-18T00:00:00"/>
    <m/>
    <m/>
    <n v="2015"/>
    <n v="24"/>
    <m/>
    <m/>
    <m/>
    <m/>
    <s v="CA.Aquisição de Imóvel (ATIVO)"/>
    <x v="1"/>
    <x v="4"/>
    <m/>
    <n v="26"/>
    <n v="9"/>
    <s v="Débito em conta"/>
    <m/>
    <n v="0"/>
    <m/>
    <n v="0"/>
    <m/>
    <m/>
    <s v="ITAÚ [SOL] [001691-4] [CC]"/>
    <m/>
    <m/>
    <m/>
  </r>
  <r>
    <n v="275929"/>
    <s v="Extrato/128439"/>
    <s v="Banco Brb - Par. 128439(02-12)"/>
    <n v="0"/>
    <d v="2015-03-16T00:00:00"/>
    <d v="1899-12-30T17:06:56"/>
    <n v="42"/>
    <n v="0"/>
    <n v="-1721063.1700001543"/>
    <m/>
    <m/>
    <m/>
    <n v="128439"/>
    <n v="7"/>
    <s v="Anapaula"/>
    <n v="2"/>
    <m/>
    <n v="575"/>
    <d v="2015-07-02T00:00:00"/>
    <d v="2015-07-02T00:00:00"/>
    <m/>
    <m/>
    <n v="2015"/>
    <n v="7"/>
    <m/>
    <m/>
    <m/>
    <m/>
    <s v="CA.Tarifas Bancárias"/>
    <x v="2"/>
    <x v="4"/>
    <m/>
    <n v="13"/>
    <n v="9"/>
    <s v="Débito em conta"/>
    <m/>
    <n v="0"/>
    <m/>
    <n v="0"/>
    <m/>
    <m/>
    <s v="BRB [BER] [011851-1] [CC]"/>
    <m/>
    <m/>
    <m/>
  </r>
  <r>
    <n v="252046"/>
    <s v="Despesa/116494"/>
    <s v="Rodrigo Bernadelli Dos Santos - Cód. 116494"/>
    <n v="0"/>
    <d v="2015-03-16T00:00:00"/>
    <d v="1899-12-30T17:18:00"/>
    <n v="3954.21"/>
    <n v="0"/>
    <n v="-1725017.3800001543"/>
    <m/>
    <m/>
    <m/>
    <n v="116494"/>
    <n v="24"/>
    <s v="Emilly"/>
    <n v="1"/>
    <m/>
    <n v="1071"/>
    <d v="2015-03-18T00:00:00"/>
    <d v="2015-03-18T00:00:00"/>
    <m/>
    <m/>
    <n v="2015"/>
    <n v="24"/>
    <m/>
    <m/>
    <m/>
    <m/>
    <s v="Bernadelli.Despesas particulares "/>
    <x v="1"/>
    <x v="8"/>
    <m/>
    <n v="56"/>
    <n v="1"/>
    <s v="Dinheiro"/>
    <m/>
    <n v="0"/>
    <m/>
    <n v="0"/>
    <m/>
    <m/>
    <s v="CAIXA TESOURARIA"/>
    <m/>
    <m/>
    <m/>
  </r>
  <r>
    <n v="255443"/>
    <s v="Extrato/117708"/>
    <s v="Banco Brb - Cód. 117708"/>
    <n v="0"/>
    <d v="2015-03-16T00:00:00"/>
    <d v="1899-12-30T17:18:55"/>
    <n v="100.38"/>
    <n v="0"/>
    <n v="-1725117.7600001541"/>
    <m/>
    <m/>
    <m/>
    <n v="117708"/>
    <n v="24"/>
    <s v="Emilly"/>
    <n v="1"/>
    <m/>
    <n v="506"/>
    <d v="2015-03-25T00:00:00"/>
    <d v="2015-03-25T00:00:00"/>
    <m/>
    <m/>
    <n v="2015"/>
    <n v="24"/>
    <m/>
    <m/>
    <m/>
    <m/>
    <s v="CA.Capital de Giro (FINANCIAMENTO)"/>
    <x v="2"/>
    <x v="4"/>
    <m/>
    <n v="42"/>
    <n v="9"/>
    <s v="Débito em conta"/>
    <m/>
    <n v="0"/>
    <m/>
    <n v="0"/>
    <m/>
    <m/>
    <s v="BRB [CAN] [012037-0] [CC]"/>
    <m/>
    <m/>
    <m/>
  </r>
  <r>
    <n v="255451"/>
    <s v="Extrato/117710"/>
    <s v="Banco Brb - Cód. 117710"/>
    <n v="0"/>
    <d v="2015-03-16T00:00:00"/>
    <d v="1899-12-30T17:26:07"/>
    <n v="3.75"/>
    <n v="0"/>
    <n v="-1725121.5100001541"/>
    <m/>
    <m/>
    <m/>
    <n v="117710"/>
    <n v="24"/>
    <s v="Emilly"/>
    <n v="2"/>
    <m/>
    <n v="575"/>
    <d v="2015-03-25T00:00:00"/>
    <d v="2015-03-25T00:00:00"/>
    <m/>
    <m/>
    <n v="2015"/>
    <n v="24"/>
    <m/>
    <m/>
    <m/>
    <m/>
    <s v="CA.Tarifas Bancárias"/>
    <x v="2"/>
    <x v="4"/>
    <m/>
    <n v="74"/>
    <n v="9"/>
    <s v="Débito em conta"/>
    <m/>
    <n v="0"/>
    <m/>
    <n v="0"/>
    <m/>
    <m/>
    <s v="BRB [ANA] [011594-4] [CC] [COB]"/>
    <m/>
    <m/>
    <m/>
  </r>
  <r>
    <n v="275973"/>
    <s v="Extrato/128518"/>
    <s v="Banco Brb - Cód. 128518"/>
    <n v="0"/>
    <d v="2015-03-16T00:00:00"/>
    <d v="1899-12-30T17:27:56"/>
    <n v="42"/>
    <n v="0"/>
    <n v="-1725163.5100001541"/>
    <m/>
    <m/>
    <m/>
    <n v="128518"/>
    <n v="60"/>
    <s v="Francielly"/>
    <n v="1"/>
    <m/>
    <n v="575"/>
    <d v="2015-07-02T00:00:00"/>
    <d v="2015-07-02T00:00:00"/>
    <m/>
    <m/>
    <n v="2015"/>
    <n v="60"/>
    <m/>
    <m/>
    <m/>
    <m/>
    <s v="CA.Tarifas Bancárias"/>
    <x v="2"/>
    <x v="4"/>
    <m/>
    <n v="14"/>
    <n v="9"/>
    <s v="Débito em conta"/>
    <m/>
    <n v="0"/>
    <m/>
    <n v="0"/>
    <m/>
    <m/>
    <s v="BRB [MAR] [011852-0] [CC]"/>
    <m/>
    <m/>
    <m/>
  </r>
  <r>
    <n v="255464"/>
    <s v="Extrato/117711"/>
    <s v="Banco Do Brasil - Cód. 117711"/>
    <n v="0"/>
    <d v="2015-03-16T00:00:00"/>
    <d v="1899-12-30T17:39:16"/>
    <n v="6239.93"/>
    <n v="0"/>
    <n v="-1731403.4400001541"/>
    <m/>
    <m/>
    <m/>
    <n v="117711"/>
    <n v="24"/>
    <s v="Emilly"/>
    <n v="2"/>
    <m/>
    <n v="506"/>
    <d v="2015-03-25T00:00:00"/>
    <d v="2015-03-25T00:00:00"/>
    <m/>
    <m/>
    <n v="2015"/>
    <n v="24"/>
    <m/>
    <m/>
    <m/>
    <m/>
    <s v="CA.Capital de Giro (FINANCIAMENTO)"/>
    <x v="2"/>
    <x v="4"/>
    <m/>
    <n v="4"/>
    <n v="8"/>
    <s v="Transferência Bancária"/>
    <m/>
    <n v="0"/>
    <m/>
    <n v="0"/>
    <m/>
    <m/>
    <s v="BB [022382-4] [GYN] [CC]"/>
    <m/>
    <m/>
    <m/>
  </r>
  <r>
    <n v="256503"/>
    <s v="DEPÓSITO 2015-03-16"/>
    <s v="PAGAMENTO DAS MENSALIDADES DE DEZEMBRO/14 E JANEIRO/15 DO(A) ALUNO(A) CAMILLA OLIVEIRA SILVEIRA_ANAPOLIS"/>
    <n v="2855"/>
    <d v="2015-03-16T00:00:00"/>
    <d v="1899-12-30T17:48:25"/>
    <n v="0"/>
    <n v="0"/>
    <n v="-1728548.4400001541"/>
    <m/>
    <m/>
    <m/>
    <m/>
    <n v="8"/>
    <s v="Vinicius"/>
    <n v="1"/>
    <m/>
    <n v="1526"/>
    <d v="2015-03-30T00:00:00"/>
    <d v="2015-03-30T00:00:00"/>
    <m/>
    <m/>
    <n v="2014"/>
    <n v="8"/>
    <m/>
    <m/>
    <m/>
    <m/>
    <s v="Remessa Olimpo Anápolis"/>
    <x v="1"/>
    <x v="3"/>
    <m/>
    <n v="4"/>
    <n v="3"/>
    <s v="Dep. Bancário"/>
    <m/>
    <m/>
    <m/>
    <n v="0"/>
    <m/>
    <m/>
    <s v="BB [022382-4] [GYN] [CC]"/>
    <m/>
    <m/>
    <m/>
  </r>
  <r>
    <n v="252067"/>
    <s v="Pagar Boletos"/>
    <s v="Ch Pre Brb 2760 - "/>
    <n v="0"/>
    <d v="2015-03-16T00:00:00"/>
    <d v="1899-12-30T17:56:31"/>
    <n v="4500"/>
    <n v="0"/>
    <n v="-1733048.4400001541"/>
    <m/>
    <m/>
    <m/>
    <m/>
    <n v="24"/>
    <s v="Emilly"/>
    <n v="1"/>
    <m/>
    <n v="1449"/>
    <d v="2015-03-18T00:00:00"/>
    <d v="2015-03-25T00:00:00"/>
    <m/>
    <m/>
    <n v="2015"/>
    <n v="24"/>
    <m/>
    <m/>
    <m/>
    <m/>
    <s v="Transferência entre contas"/>
    <x v="2"/>
    <x v="4"/>
    <m/>
    <n v="12"/>
    <n v="2"/>
    <s v="Cheque"/>
    <m/>
    <m/>
    <m/>
    <n v="0"/>
    <m/>
    <n v="56"/>
    <s v="BRB [GYN] [011616-0] [CC] [COB]"/>
    <m/>
    <m/>
    <m/>
  </r>
  <r>
    <n v="255299"/>
    <s v="Pagar Boletos"/>
    <s v="Destino: 252067-Ch Pre Brb 2760 - "/>
    <n v="4500"/>
    <d v="2015-03-16T00:00:00"/>
    <d v="1899-12-30T17:56:31"/>
    <n v="0"/>
    <n v="0"/>
    <n v="-1728548.4400001541"/>
    <m/>
    <m/>
    <m/>
    <m/>
    <n v="24"/>
    <s v="Emilly"/>
    <n v="1"/>
    <m/>
    <n v="1449"/>
    <d v="2015-03-25T00:00:00"/>
    <d v="2015-03-25T00:00:00"/>
    <m/>
    <m/>
    <n v="2015"/>
    <n v="24"/>
    <m/>
    <m/>
    <n v="252067"/>
    <m/>
    <s v="Transferência entre contas"/>
    <x v="2"/>
    <x v="4"/>
    <m/>
    <n v="56"/>
    <n v="2"/>
    <s v="Cheque"/>
    <m/>
    <m/>
    <m/>
    <n v="0"/>
    <m/>
    <m/>
    <s v="CAIXA TESOURARIA"/>
    <m/>
    <m/>
    <m/>
  </r>
  <r>
    <n v="252075"/>
    <s v="Transferência Entre Conta"/>
    <s v="Transferência Entre Conta"/>
    <n v="0"/>
    <d v="2015-03-16T00:00:00"/>
    <d v="1899-12-30T18:00:27"/>
    <n v="28000"/>
    <n v="0"/>
    <n v="-1756548.4400001541"/>
    <m/>
    <m/>
    <m/>
    <m/>
    <n v="24"/>
    <s v="Emilly"/>
    <n v="1"/>
    <m/>
    <n v="1449"/>
    <d v="2015-03-18T00:00:00"/>
    <d v="2015-03-18T00:00:00"/>
    <m/>
    <m/>
    <n v="2015"/>
    <n v="24"/>
    <m/>
    <m/>
    <m/>
    <m/>
    <s v="Transferência entre contas"/>
    <x v="2"/>
    <x v="4"/>
    <m/>
    <n v="12"/>
    <n v="8"/>
    <s v="Transferência Bancária"/>
    <m/>
    <m/>
    <m/>
    <n v="0"/>
    <m/>
    <n v="52"/>
    <s v="BRB [GYN] [011616-0] [CC] [COB]"/>
    <m/>
    <m/>
    <m/>
  </r>
  <r>
    <n v="252076"/>
    <s v="Transferência Entre Conta"/>
    <s v="Destino: 252075-Transferência Entre Conta"/>
    <n v="28000"/>
    <d v="2015-03-16T00:00:00"/>
    <d v="1899-12-30T18:00:27"/>
    <n v="0"/>
    <n v="0"/>
    <n v="-1728548.4400001541"/>
    <m/>
    <m/>
    <m/>
    <m/>
    <n v="24"/>
    <s v="Emilly"/>
    <n v="1"/>
    <m/>
    <n v="1449"/>
    <d v="2015-03-18T00:00:00"/>
    <d v="2015-03-18T00:00:00"/>
    <m/>
    <m/>
    <n v="2015"/>
    <n v="24"/>
    <m/>
    <m/>
    <n v="252075"/>
    <m/>
    <s v="Transferência entre contas"/>
    <x v="2"/>
    <x v="4"/>
    <m/>
    <n v="52"/>
    <n v="8"/>
    <s v="Transferência Bancária"/>
    <m/>
    <m/>
    <m/>
    <n v="0"/>
    <m/>
    <m/>
    <s v="BRB [SOL] [012052-4] [CC] [COB]"/>
    <m/>
    <m/>
    <m/>
  </r>
  <r>
    <n v="252077"/>
    <s v="Transferência Entre Conta"/>
    <s v="Transferência Entre Conta"/>
    <n v="0"/>
    <d v="2015-03-16T00:00:00"/>
    <d v="1899-12-30T18:01:19"/>
    <n v="50000"/>
    <n v="0"/>
    <n v="-1778548.4400001541"/>
    <m/>
    <m/>
    <m/>
    <m/>
    <n v="24"/>
    <s v="Emilly"/>
    <n v="1"/>
    <m/>
    <n v="1449"/>
    <d v="2015-03-18T00:00:00"/>
    <d v="2015-03-18T00:00:00"/>
    <m/>
    <m/>
    <n v="2015"/>
    <n v="24"/>
    <m/>
    <m/>
    <m/>
    <m/>
    <s v="Transferência entre contas"/>
    <x v="2"/>
    <x v="4"/>
    <m/>
    <n v="12"/>
    <n v="8"/>
    <s v="Transferência Bancária"/>
    <m/>
    <m/>
    <m/>
    <n v="0"/>
    <m/>
    <n v="52"/>
    <s v="BRB [GYN] [011616-0] [CC] [COB]"/>
    <m/>
    <m/>
    <m/>
  </r>
  <r>
    <n v="252078"/>
    <s v="Transferência Entre Conta"/>
    <s v="Destino: 252077-Transferência Entre Conta"/>
    <n v="50000"/>
    <d v="2015-03-16T00:00:00"/>
    <d v="1899-12-30T18:01:19"/>
    <n v="0"/>
    <n v="0"/>
    <n v="-1728548.4400001541"/>
    <m/>
    <m/>
    <m/>
    <m/>
    <n v="24"/>
    <s v="Emilly"/>
    <n v="1"/>
    <m/>
    <n v="1449"/>
    <d v="2015-03-18T00:00:00"/>
    <d v="2015-03-18T00:00:00"/>
    <m/>
    <m/>
    <n v="2015"/>
    <n v="24"/>
    <m/>
    <m/>
    <n v="252077"/>
    <m/>
    <s v="Transferência entre contas"/>
    <x v="2"/>
    <x v="4"/>
    <m/>
    <n v="52"/>
    <n v="8"/>
    <s v="Transferência Bancária"/>
    <m/>
    <m/>
    <m/>
    <n v="0"/>
    <m/>
    <m/>
    <s v="BRB [SOL] [012052-4] [CC] [COB]"/>
    <m/>
    <m/>
    <m/>
  </r>
  <r>
    <n v="252079"/>
    <s v="Entrada"/>
    <s v="Biblioteca Unidade T-27"/>
    <n v="63"/>
    <d v="2015-03-16T00:00:00"/>
    <d v="1899-12-30T18:01:49"/>
    <n v="0"/>
    <n v="0"/>
    <n v="-1728485.4400001541"/>
    <m/>
    <m/>
    <m/>
    <m/>
    <n v="24"/>
    <s v="Emilly"/>
    <n v="1"/>
    <m/>
    <n v="59"/>
    <d v="2015-03-18T00:00:00"/>
    <d v="2015-03-18T00:00:00"/>
    <m/>
    <m/>
    <n v="2015"/>
    <n v="24"/>
    <m/>
    <m/>
    <m/>
    <m/>
    <s v="Biblioteca"/>
    <x v="1"/>
    <x v="4"/>
    <m/>
    <n v="56"/>
    <n v="1"/>
    <s v="Dinheiro"/>
    <m/>
    <m/>
    <m/>
    <n v="0"/>
    <m/>
    <m/>
    <s v="CAIXA TESOURARIA"/>
    <m/>
    <m/>
    <m/>
  </r>
  <r>
    <n v="252080"/>
    <s v="Transferência Entre Conta"/>
    <s v="Transferência Entre Conta"/>
    <n v="0"/>
    <d v="2015-03-16T00:00:00"/>
    <d v="1899-12-30T18:02:42"/>
    <n v="78000"/>
    <n v="0"/>
    <n v="-1806485.4400001541"/>
    <m/>
    <m/>
    <m/>
    <m/>
    <n v="24"/>
    <s v="Emilly"/>
    <n v="1"/>
    <m/>
    <n v="1449"/>
    <d v="2015-03-18T00:00:00"/>
    <d v="2015-03-18T00:00:00"/>
    <m/>
    <m/>
    <n v="2015"/>
    <n v="24"/>
    <m/>
    <m/>
    <m/>
    <m/>
    <s v="Transferência entre contas"/>
    <x v="2"/>
    <x v="4"/>
    <m/>
    <n v="4"/>
    <n v="8"/>
    <s v="Transferência Bancária"/>
    <m/>
    <m/>
    <m/>
    <n v="0"/>
    <m/>
    <n v="12"/>
    <s v="BB [022382-4] [GYN] [CC]"/>
    <m/>
    <m/>
    <m/>
  </r>
  <r>
    <n v="252081"/>
    <s v="Transferência Entre Conta"/>
    <s v="Destino: 252080-Transferência Entre Conta"/>
    <n v="78000"/>
    <d v="2015-03-16T00:00:00"/>
    <d v="1899-12-30T18:02:42"/>
    <n v="0"/>
    <n v="0"/>
    <n v="-1728485.4400001541"/>
    <m/>
    <m/>
    <m/>
    <m/>
    <n v="24"/>
    <s v="Emilly"/>
    <n v="1"/>
    <m/>
    <n v="1449"/>
    <d v="2015-03-18T00:00:00"/>
    <d v="2015-03-18T00:00:00"/>
    <m/>
    <m/>
    <n v="2015"/>
    <n v="24"/>
    <m/>
    <m/>
    <n v="252080"/>
    <m/>
    <s v="Transferência entre contas"/>
    <x v="2"/>
    <x v="4"/>
    <m/>
    <n v="12"/>
    <n v="8"/>
    <s v="Transferência Bancária"/>
    <m/>
    <m/>
    <m/>
    <n v="0"/>
    <m/>
    <m/>
    <s v="BRB [GYN] [011616-0] [CC] [COB]"/>
    <m/>
    <m/>
    <m/>
  </r>
  <r>
    <n v="254247"/>
    <n v="213857"/>
    <s v="Par.(03-6) 020750/MATHEUS MUNDIM BERNARDES - [ESTORNO] R$ "/>
    <n v="1386"/>
    <d v="2015-03-16T00:00:00"/>
    <d v="1899-12-30T18:03:20"/>
    <n v="0"/>
    <n v="0"/>
    <n v="-1727099.4400001541"/>
    <m/>
    <m/>
    <n v="213857"/>
    <m/>
    <n v="14"/>
    <s v="Renato"/>
    <n v="2"/>
    <m/>
    <n v="1657"/>
    <d v="2015-03-23T00:00:00"/>
    <d v="2015-03-23T00:00:00"/>
    <m/>
    <m/>
    <n v="2015"/>
    <n v="14"/>
    <m/>
    <m/>
    <m/>
    <m/>
    <s v="Estorno mensalidade / parcela aluno cancelado"/>
    <x v="1"/>
    <x v="4"/>
    <m/>
    <n v="56"/>
    <n v="1"/>
    <s v="Dinheiro"/>
    <m/>
    <n v="0"/>
    <m/>
    <n v="0"/>
    <m/>
    <m/>
    <s v="CAIXA TESOURARIA"/>
    <m/>
    <m/>
    <m/>
  </r>
  <r>
    <n v="252111"/>
    <s v="Transferência Entre Conta"/>
    <s v="Transferência Entre Conta"/>
    <n v="0"/>
    <d v="2015-03-16T00:00:00"/>
    <d v="1899-12-30T18:13:17"/>
    <n v="1000"/>
    <n v="0"/>
    <n v="-1728099.4400001541"/>
    <m/>
    <m/>
    <m/>
    <m/>
    <n v="24"/>
    <s v="Emilly"/>
    <n v="1"/>
    <m/>
    <n v="1449"/>
    <d v="2015-03-18T00:00:00"/>
    <d v="2015-03-18T00:00:00"/>
    <m/>
    <m/>
    <n v="2015"/>
    <n v="24"/>
    <m/>
    <m/>
    <m/>
    <m/>
    <s v="Transferência entre contas"/>
    <x v="2"/>
    <x v="4"/>
    <m/>
    <n v="26"/>
    <n v="8"/>
    <s v="Transferência Bancária"/>
    <m/>
    <m/>
    <m/>
    <n v="0"/>
    <m/>
    <n v="13"/>
    <s v="ITAÚ [SOL] [001691-4] [CC]"/>
    <m/>
    <m/>
    <m/>
  </r>
  <r>
    <n v="252112"/>
    <s v="Transferência Entre Conta"/>
    <s v="Destino: 252111-Transferência Entre Conta"/>
    <n v="1000"/>
    <d v="2015-03-16T00:00:00"/>
    <d v="1899-12-30T18:13:17"/>
    <n v="0"/>
    <n v="0"/>
    <n v="-1727099.4400001541"/>
    <m/>
    <m/>
    <m/>
    <m/>
    <n v="24"/>
    <s v="Emilly"/>
    <n v="1"/>
    <m/>
    <n v="1449"/>
    <d v="2015-03-18T00:00:00"/>
    <d v="2015-03-18T00:00:00"/>
    <m/>
    <m/>
    <n v="2015"/>
    <n v="24"/>
    <m/>
    <m/>
    <n v="252111"/>
    <m/>
    <s v="Transferência entre contas"/>
    <x v="2"/>
    <x v="4"/>
    <m/>
    <n v="13"/>
    <n v="8"/>
    <s v="Transferência Bancária"/>
    <m/>
    <m/>
    <m/>
    <n v="0"/>
    <m/>
    <m/>
    <s v="BRB [BER] [011851-1] [CC]"/>
    <m/>
    <m/>
    <m/>
  </r>
  <r>
    <n v="252113"/>
    <s v="Transferência Entre Conta"/>
    <s v="Transferência Entre Conta"/>
    <n v="0"/>
    <d v="2015-03-16T00:00:00"/>
    <d v="1899-12-30T18:14:05"/>
    <n v="1500"/>
    <n v="0"/>
    <n v="-1728599.4400001541"/>
    <m/>
    <m/>
    <m/>
    <m/>
    <n v="24"/>
    <s v="Emilly"/>
    <n v="1"/>
    <m/>
    <n v="1449"/>
    <d v="2015-03-18T00:00:00"/>
    <d v="2015-03-18T00:00:00"/>
    <m/>
    <m/>
    <n v="2015"/>
    <n v="24"/>
    <m/>
    <m/>
    <m/>
    <m/>
    <s v="Transferência entre contas"/>
    <x v="2"/>
    <x v="4"/>
    <m/>
    <n v="26"/>
    <n v="8"/>
    <s v="Transferência Bancária"/>
    <m/>
    <m/>
    <m/>
    <n v="0"/>
    <m/>
    <n v="14"/>
    <s v="ITAÚ [SOL] [001691-4] [CC]"/>
    <m/>
    <m/>
    <m/>
  </r>
  <r>
    <n v="252114"/>
    <s v="Transferência Entre Conta"/>
    <s v="Destino: 252113-Transferência Entre Conta"/>
    <n v="1500"/>
    <d v="2015-03-16T00:00:00"/>
    <d v="1899-12-30T18:14:05"/>
    <n v="0"/>
    <n v="0"/>
    <n v="-1727099.4400001541"/>
    <m/>
    <m/>
    <m/>
    <m/>
    <n v="24"/>
    <s v="Emilly"/>
    <n v="1"/>
    <m/>
    <n v="1449"/>
    <d v="2015-03-18T00:00:00"/>
    <d v="2015-03-18T00:00:00"/>
    <m/>
    <m/>
    <n v="2015"/>
    <n v="24"/>
    <m/>
    <m/>
    <n v="252113"/>
    <m/>
    <s v="Transferência entre contas"/>
    <x v="2"/>
    <x v="4"/>
    <m/>
    <n v="14"/>
    <n v="8"/>
    <s v="Transferência Bancária"/>
    <m/>
    <m/>
    <m/>
    <n v="0"/>
    <m/>
    <m/>
    <s v="BRB [MAR] [011852-0] [CC]"/>
    <m/>
    <m/>
    <m/>
  </r>
  <r>
    <n v="259469"/>
    <n v="203740"/>
    <s v="Par.(08/12) 020246/FLAVIA DE ALMEIDA VALADAR - Parcelas"/>
    <n v="1247.4000000000001"/>
    <d v="2015-03-17T00:00:00"/>
    <d v="1899-12-30T07:52:37"/>
    <n v="0"/>
    <n v="0"/>
    <n v="-1725852.0400001542"/>
    <m/>
    <m/>
    <n v="203740"/>
    <m/>
    <n v="60"/>
    <s v="Francielly"/>
    <n v="1"/>
    <m/>
    <n v="6"/>
    <d v="2015-04-09T00:00:00"/>
    <d v="2015-04-09T00:00:00"/>
    <m/>
    <m/>
    <n v="2015"/>
    <n v="60"/>
    <m/>
    <m/>
    <m/>
    <m/>
    <s v="Mensalidade Pré-Vestibular"/>
    <x v="1"/>
    <x v="4"/>
    <m/>
    <n v="77"/>
    <n v="11"/>
    <s v="Antec. de Cheque"/>
    <m/>
    <n v="0"/>
    <m/>
    <n v="0"/>
    <m/>
    <m/>
    <s v="BRB [GYN] [OPERAÇÕES]"/>
    <m/>
    <m/>
    <m/>
  </r>
  <r>
    <n v="259470"/>
    <n v="203775"/>
    <s v="Par.(08/12) 020288/DÉBORAH OLIVEIRA BARROS A - Parcelas"/>
    <n v="1386"/>
    <d v="2015-03-17T00:00:00"/>
    <d v="1899-12-30T07:53:11"/>
    <n v="0"/>
    <n v="0"/>
    <n v="-1724466.0400001542"/>
    <m/>
    <m/>
    <n v="203775"/>
    <m/>
    <n v="60"/>
    <s v="Francielly"/>
    <n v="1"/>
    <m/>
    <n v="6"/>
    <d v="2015-04-09T00:00:00"/>
    <d v="2015-04-09T00:00:00"/>
    <m/>
    <m/>
    <n v="2015"/>
    <n v="60"/>
    <m/>
    <m/>
    <m/>
    <m/>
    <s v="Mensalidade Pré-Vestibular"/>
    <x v="1"/>
    <x v="4"/>
    <m/>
    <n v="77"/>
    <n v="11"/>
    <s v="Antec. de Cheque"/>
    <m/>
    <n v="0"/>
    <m/>
    <n v="0"/>
    <m/>
    <m/>
    <s v="BRB [GYN] [OPERAÇÕES]"/>
    <m/>
    <m/>
    <m/>
  </r>
  <r>
    <n v="259471"/>
    <n v="208833"/>
    <s v="Par.(09/12) 020322/NEIDE ALVES ALMEIDA ALVAR - Parcelas"/>
    <n v="1000"/>
    <d v="2015-03-17T00:00:00"/>
    <d v="1899-12-30T07:54:12"/>
    <n v="0"/>
    <n v="0"/>
    <n v="-1723466.0400001542"/>
    <m/>
    <m/>
    <n v="208833"/>
    <m/>
    <n v="60"/>
    <s v="Francielly"/>
    <n v="2"/>
    <m/>
    <n v="6"/>
    <d v="2015-04-09T00:00:00"/>
    <d v="2015-04-09T00:00:00"/>
    <m/>
    <m/>
    <n v="2015"/>
    <n v="60"/>
    <m/>
    <m/>
    <m/>
    <m/>
    <s v="Mensalidade Pré-Vestibular"/>
    <x v="1"/>
    <x v="4"/>
    <m/>
    <n v="77"/>
    <n v="11"/>
    <s v="Antec. de Cheque"/>
    <m/>
    <n v="0"/>
    <m/>
    <n v="0"/>
    <m/>
    <m/>
    <s v="BRB [GYN] [OPERAÇÕES]"/>
    <m/>
    <m/>
    <m/>
  </r>
  <r>
    <n v="259472"/>
    <n v="205540"/>
    <s v="Par.(08/12) 020345/MATHEUS DORNELAS E MACHAD - Parcelas"/>
    <n v="1000"/>
    <d v="2015-03-17T00:00:00"/>
    <d v="1899-12-30T07:54:45"/>
    <n v="0"/>
    <n v="0"/>
    <n v="-1722466.0400001542"/>
    <m/>
    <m/>
    <n v="205540"/>
    <m/>
    <n v="60"/>
    <s v="Francielly"/>
    <n v="1"/>
    <m/>
    <n v="6"/>
    <d v="2015-04-09T00:00:00"/>
    <d v="2015-04-09T00:00:00"/>
    <m/>
    <m/>
    <n v="2015"/>
    <n v="60"/>
    <m/>
    <m/>
    <m/>
    <m/>
    <s v="Mensalidade Pré-Vestibular"/>
    <x v="1"/>
    <x v="4"/>
    <m/>
    <n v="77"/>
    <n v="11"/>
    <s v="Antec. de Cheque"/>
    <m/>
    <n v="0"/>
    <m/>
    <n v="0"/>
    <m/>
    <m/>
    <s v="BRB [GYN] [OPERAÇÕES]"/>
    <m/>
    <m/>
    <m/>
  </r>
  <r>
    <n v="259473"/>
    <n v="205552"/>
    <s v="Par.(08/12) 020351/CAIO CEZAR DANIEL PEREIRA - Parcelas"/>
    <n v="1316.7"/>
    <d v="2015-03-17T00:00:00"/>
    <d v="1899-12-30T07:55:15"/>
    <n v="0"/>
    <n v="0"/>
    <n v="-1721149.3400001542"/>
    <m/>
    <m/>
    <n v="205552"/>
    <m/>
    <n v="60"/>
    <s v="Francielly"/>
    <n v="2"/>
    <m/>
    <n v="6"/>
    <d v="2015-04-09T00:00:00"/>
    <d v="2015-04-09T00:00:00"/>
    <m/>
    <m/>
    <n v="2015"/>
    <n v="60"/>
    <m/>
    <m/>
    <m/>
    <m/>
    <s v="Mensalidade Pré-Vestibular"/>
    <x v="1"/>
    <x v="4"/>
    <m/>
    <n v="77"/>
    <n v="11"/>
    <s v="Antec. de Cheque"/>
    <m/>
    <n v="0"/>
    <m/>
    <n v="0"/>
    <m/>
    <m/>
    <s v="BRB [GYN] [OPERAÇÕES]"/>
    <m/>
    <m/>
    <m/>
  </r>
  <r>
    <n v="259474"/>
    <n v="198532"/>
    <s v="Par.(09/12) 019957/KELLY KAREN SANTOS SILVA - Parcelas"/>
    <n v="800"/>
    <d v="2015-03-17T00:00:00"/>
    <d v="1899-12-30T07:55:57"/>
    <n v="0"/>
    <n v="0"/>
    <n v="-1720349.3400001542"/>
    <m/>
    <m/>
    <n v="198532"/>
    <m/>
    <n v="60"/>
    <s v="Francielly"/>
    <n v="2"/>
    <m/>
    <n v="6"/>
    <d v="2015-04-09T00:00:00"/>
    <d v="2015-04-09T00:00:00"/>
    <m/>
    <m/>
    <n v="2015"/>
    <n v="60"/>
    <m/>
    <m/>
    <m/>
    <m/>
    <s v="Mensalidade Pré-Vestibular"/>
    <x v="1"/>
    <x v="4"/>
    <m/>
    <n v="77"/>
    <n v="11"/>
    <s v="Antec. de Cheque"/>
    <m/>
    <n v="0"/>
    <m/>
    <n v="0"/>
    <m/>
    <m/>
    <s v="BRB [GYN] [OPERAÇÕES]"/>
    <m/>
    <m/>
    <m/>
  </r>
  <r>
    <n v="259475"/>
    <n v="198553"/>
    <s v="Par.(09/12) 018078/GIOVANNA CARNEIRO NAZAR - Mensalidades"/>
    <n v="1325.7"/>
    <d v="2015-03-17T00:00:00"/>
    <d v="1899-12-30T07:56:31"/>
    <n v="0"/>
    <n v="0"/>
    <n v="-1719023.6400001543"/>
    <m/>
    <m/>
    <n v="198553"/>
    <m/>
    <n v="60"/>
    <s v="Francielly"/>
    <n v="1"/>
    <m/>
    <n v="2"/>
    <d v="2015-04-09T00:00:00"/>
    <d v="2015-04-09T00:00:00"/>
    <m/>
    <m/>
    <n v="2015"/>
    <n v="60"/>
    <m/>
    <m/>
    <m/>
    <m/>
    <s v="Mensalidade Ensino Médio"/>
    <x v="1"/>
    <x v="4"/>
    <m/>
    <n v="77"/>
    <n v="11"/>
    <s v="Antec. de Cheque"/>
    <m/>
    <n v="0"/>
    <m/>
    <n v="0"/>
    <m/>
    <m/>
    <s v="BRB [GYN] [OPERAÇÕES]"/>
    <m/>
    <m/>
    <m/>
  </r>
  <r>
    <n v="259476"/>
    <n v="198385"/>
    <s v="Par.(08/12) 019955/DEOCLECIANO DE CARVALHO S - Parcelas"/>
    <n v="1386"/>
    <d v="2015-03-17T00:00:00"/>
    <d v="1899-12-30T07:57:06"/>
    <n v="0"/>
    <n v="0"/>
    <n v="-1717637.6400001543"/>
    <m/>
    <m/>
    <n v="198385"/>
    <m/>
    <n v="60"/>
    <s v="Francielly"/>
    <n v="1"/>
    <m/>
    <n v="6"/>
    <d v="2015-04-09T00:00:00"/>
    <d v="2015-04-09T00:00:00"/>
    <m/>
    <m/>
    <n v="2015"/>
    <n v="60"/>
    <m/>
    <m/>
    <m/>
    <m/>
    <s v="Mensalidade Pré-Vestibular"/>
    <x v="1"/>
    <x v="4"/>
    <m/>
    <n v="77"/>
    <n v="11"/>
    <s v="Antec. de Cheque"/>
    <m/>
    <n v="0"/>
    <m/>
    <n v="0"/>
    <m/>
    <m/>
    <s v="BRB [GYN] [OPERAÇÕES]"/>
    <m/>
    <m/>
    <m/>
  </r>
  <r>
    <n v="259477"/>
    <n v="201079"/>
    <s v="Par.(09/12) 018564/ELISA CASCÃO FERREIRA - Mensalidades"/>
    <n v="1689.52"/>
    <d v="2015-03-17T00:00:00"/>
    <d v="1899-12-30T08:01:14"/>
    <n v="0"/>
    <n v="0"/>
    <n v="-1715948.1200001542"/>
    <m/>
    <m/>
    <n v="201079"/>
    <m/>
    <n v="60"/>
    <s v="Francielly"/>
    <n v="1"/>
    <m/>
    <n v="2"/>
    <d v="2015-04-09T00:00:00"/>
    <d v="2015-04-09T00:00:00"/>
    <m/>
    <m/>
    <n v="2015"/>
    <n v="60"/>
    <m/>
    <m/>
    <m/>
    <m/>
    <s v="Mensalidade Ensino Médio"/>
    <x v="1"/>
    <x v="4"/>
    <m/>
    <n v="77"/>
    <n v="11"/>
    <s v="Antec. de Cheque"/>
    <m/>
    <n v="0"/>
    <m/>
    <n v="0"/>
    <m/>
    <m/>
    <s v="BRB [GYN] [OPERAÇÕES]"/>
    <m/>
    <m/>
    <m/>
  </r>
  <r>
    <n v="259478"/>
    <n v="200967"/>
    <s v="Par.(08/12) 020045/CISSA LIZANDRA COELHO - Parcelas"/>
    <n v="400"/>
    <d v="2015-03-17T00:00:00"/>
    <d v="1899-12-30T08:09:58"/>
    <n v="0"/>
    <n v="0"/>
    <n v="-1715548.1200001542"/>
    <m/>
    <m/>
    <n v="200967"/>
    <m/>
    <n v="60"/>
    <s v="Francielly"/>
    <n v="1"/>
    <m/>
    <n v="6"/>
    <d v="2015-04-09T00:00:00"/>
    <d v="2015-04-09T00:00:00"/>
    <m/>
    <m/>
    <n v="2015"/>
    <n v="60"/>
    <m/>
    <m/>
    <m/>
    <m/>
    <s v="Mensalidade Pré-Vestibular"/>
    <x v="1"/>
    <x v="4"/>
    <m/>
    <n v="77"/>
    <n v="11"/>
    <s v="Antec. de Cheque"/>
    <m/>
    <n v="0"/>
    <m/>
    <n v="0"/>
    <m/>
    <m/>
    <s v="BRB [GYN] [OPERAÇÕES]"/>
    <m/>
    <m/>
    <m/>
  </r>
  <r>
    <n v="259479"/>
    <n v="200998"/>
    <s v="Par.(09/12) 020038/LARISSA DAVID FERREIRA - Parcelas"/>
    <n v="230"/>
    <d v="2015-03-17T00:00:00"/>
    <d v="1899-12-30T08:10:31"/>
    <n v="0"/>
    <n v="0"/>
    <n v="-1715318.1200001542"/>
    <m/>
    <m/>
    <n v="200998"/>
    <m/>
    <n v="60"/>
    <s v="Francielly"/>
    <n v="1"/>
    <m/>
    <n v="6"/>
    <d v="2015-04-09T00:00:00"/>
    <d v="2015-04-09T00:00:00"/>
    <m/>
    <m/>
    <n v="2015"/>
    <n v="60"/>
    <m/>
    <m/>
    <m/>
    <m/>
    <s v="Mensalidade Pré-Vestibular"/>
    <x v="1"/>
    <x v="4"/>
    <m/>
    <n v="77"/>
    <n v="11"/>
    <s v="Antec. de Cheque"/>
    <m/>
    <n v="0"/>
    <m/>
    <n v="0"/>
    <m/>
    <m/>
    <s v="BRB [GYN] [OPERAÇÕES]"/>
    <m/>
    <m/>
    <m/>
  </r>
  <r>
    <n v="259480"/>
    <n v="198647"/>
    <s v="Par.(08/12) 018413/GABRIEL FERNANDES FERREIR - Mensalidades"/>
    <n v="1205"/>
    <d v="2015-03-17T00:00:00"/>
    <d v="1899-12-30T08:11:15"/>
    <n v="0"/>
    <n v="0"/>
    <n v="-1714113.1200001542"/>
    <m/>
    <m/>
    <n v="198647"/>
    <m/>
    <n v="60"/>
    <s v="Francielly"/>
    <n v="1"/>
    <m/>
    <n v="2"/>
    <d v="2015-04-09T00:00:00"/>
    <d v="2015-04-09T00:00:00"/>
    <m/>
    <m/>
    <n v="2015"/>
    <n v="60"/>
    <m/>
    <m/>
    <m/>
    <m/>
    <s v="Mensalidade Ensino Médio"/>
    <x v="1"/>
    <x v="4"/>
    <m/>
    <n v="77"/>
    <n v="11"/>
    <s v="Antec. de Cheque"/>
    <m/>
    <n v="0"/>
    <m/>
    <n v="0"/>
    <m/>
    <m/>
    <s v="BRB [GYN] [OPERAÇÕES]"/>
    <m/>
    <m/>
    <m/>
  </r>
  <r>
    <n v="259481"/>
    <n v="199980"/>
    <s v="Par.(08/12) 018048/ALVARO FERNANDES FERREIRA - Mensalidades"/>
    <n v="1205"/>
    <d v="2015-03-17T00:00:00"/>
    <d v="1899-12-30T08:11:47"/>
    <n v="0"/>
    <n v="0"/>
    <n v="-1712908.1200001542"/>
    <m/>
    <m/>
    <n v="199980"/>
    <m/>
    <n v="60"/>
    <s v="Francielly"/>
    <n v="1"/>
    <m/>
    <n v="2"/>
    <d v="2015-04-09T00:00:00"/>
    <d v="2015-04-09T00:00:00"/>
    <m/>
    <m/>
    <n v="2015"/>
    <n v="60"/>
    <m/>
    <m/>
    <m/>
    <m/>
    <s v="Mensalidade Ensino Médio"/>
    <x v="1"/>
    <x v="4"/>
    <m/>
    <n v="77"/>
    <n v="11"/>
    <s v="Antec. de Cheque"/>
    <m/>
    <n v="0"/>
    <m/>
    <n v="0"/>
    <m/>
    <m/>
    <s v="BRB [GYN] [OPERAÇÕES]"/>
    <m/>
    <m/>
    <m/>
  </r>
  <r>
    <n v="259482"/>
    <n v="205685"/>
    <s v="Par.(08/12) 019996/LUANA THAYSA DA SILVA - Parcelas"/>
    <n v="1316.7"/>
    <d v="2015-03-17T00:00:00"/>
    <d v="1899-12-30T08:12:39"/>
    <n v="0"/>
    <n v="0"/>
    <n v="-1711591.4200001543"/>
    <m/>
    <m/>
    <n v="205685"/>
    <m/>
    <n v="60"/>
    <s v="Francielly"/>
    <n v="1"/>
    <m/>
    <n v="6"/>
    <d v="2015-04-09T00:00:00"/>
    <d v="2015-04-09T00:00:00"/>
    <m/>
    <m/>
    <n v="2015"/>
    <n v="60"/>
    <m/>
    <m/>
    <m/>
    <m/>
    <s v="Mensalidade Pré-Vestibular"/>
    <x v="1"/>
    <x v="4"/>
    <m/>
    <n v="77"/>
    <n v="11"/>
    <s v="Antec. de Cheque"/>
    <m/>
    <n v="0"/>
    <m/>
    <n v="0"/>
    <m/>
    <m/>
    <s v="BRB [GYN] [OPERAÇÕES]"/>
    <m/>
    <m/>
    <m/>
  </r>
  <r>
    <n v="259484"/>
    <n v="204136"/>
    <s v="Par.(08/12) 020291/ADRIANY SOARES ARRUDA - Parcelas"/>
    <n v="1386"/>
    <d v="2015-03-17T00:00:00"/>
    <d v="1899-12-30T08:26:23"/>
    <n v="0"/>
    <n v="0"/>
    <n v="-1710205.4200001543"/>
    <m/>
    <m/>
    <n v="204136"/>
    <m/>
    <n v="60"/>
    <s v="Francielly"/>
    <n v="1"/>
    <m/>
    <n v="6"/>
    <d v="2015-04-09T00:00:00"/>
    <d v="2015-04-09T00:00:00"/>
    <m/>
    <m/>
    <n v="2015"/>
    <n v="60"/>
    <m/>
    <m/>
    <m/>
    <m/>
    <s v="Mensalidade Pré-Vestibular"/>
    <x v="1"/>
    <x v="4"/>
    <m/>
    <n v="77"/>
    <n v="11"/>
    <s v="Antec. de Cheque"/>
    <m/>
    <n v="0"/>
    <m/>
    <n v="0"/>
    <m/>
    <m/>
    <s v="BRB [GYN] [OPERAÇÕES]"/>
    <m/>
    <m/>
    <m/>
  </r>
  <r>
    <n v="253845"/>
    <s v="Recibo/117483"/>
    <s v="Grupo Olimpo - Cód. 117483"/>
    <n v="0"/>
    <d v="2015-03-17T00:00:00"/>
    <d v="1899-12-30T08:52:16"/>
    <n v="148.83000000000001"/>
    <n v="0"/>
    <n v="-1710354.2500001544"/>
    <m/>
    <m/>
    <m/>
    <n v="117483"/>
    <n v="24"/>
    <s v="Emilly"/>
    <n v="1"/>
    <m/>
    <n v="553"/>
    <d v="2015-03-23T00:00:00"/>
    <d v="2015-03-23T00:00:00"/>
    <m/>
    <m/>
    <n v="2015"/>
    <n v="24"/>
    <m/>
    <m/>
    <m/>
    <m/>
    <s v="CA.Material de Construção (CUSTO OU INVESTIMENTO)"/>
    <x v="1"/>
    <x v="4"/>
    <m/>
    <n v="56"/>
    <n v="1"/>
    <s v="Dinheiro"/>
    <m/>
    <n v="0"/>
    <m/>
    <n v="0"/>
    <m/>
    <m/>
    <s v="CAIXA TESOURARIA"/>
    <m/>
    <m/>
    <m/>
  </r>
  <r>
    <n v="251747"/>
    <s v="0032560526/58218"/>
    <s v="Banco Volkswagen - Par. 058218(09-33)"/>
    <n v="0"/>
    <d v="2015-03-17T00:00:00"/>
    <d v="1899-12-30T08:59:15"/>
    <n v="1193.42"/>
    <n v="0"/>
    <n v="-1711547.6700001543"/>
    <m/>
    <m/>
    <m/>
    <n v="58218"/>
    <n v="24"/>
    <s v="Emilly"/>
    <n v="1"/>
    <m/>
    <n v="500"/>
    <d v="2015-03-18T00:00:00"/>
    <d v="2015-03-18T00:00:00"/>
    <m/>
    <m/>
    <n v="2015"/>
    <n v="24"/>
    <m/>
    <m/>
    <m/>
    <m/>
    <s v="CA.Aquisição de Veículo (ATIVO)"/>
    <x v="1"/>
    <x v="4"/>
    <m/>
    <n v="56"/>
    <n v="1"/>
    <s v="Dinheiro"/>
    <m/>
    <n v="0"/>
    <m/>
    <n v="0"/>
    <m/>
    <m/>
    <s v="CAIXA TESOURARIA"/>
    <m/>
    <m/>
    <m/>
  </r>
  <r>
    <n v="251753"/>
    <s v="Fgts/116390"/>
    <s v="Fgts - Cód. 116390"/>
    <n v="0"/>
    <d v="2015-03-17T00:00:00"/>
    <d v="1899-12-30T09:03:43"/>
    <n v="2130.71"/>
    <n v="0"/>
    <n v="-1713678.3800001543"/>
    <m/>
    <m/>
    <m/>
    <n v="116390"/>
    <n v="24"/>
    <s v="Emilly"/>
    <n v="1"/>
    <m/>
    <n v="824"/>
    <d v="2015-03-18T00:00:00"/>
    <d v="2015-03-18T00:00:00"/>
    <m/>
    <m/>
    <n v="2015"/>
    <n v="24"/>
    <m/>
    <m/>
    <m/>
    <m/>
    <s v="SolNascente.FGTS"/>
    <x v="2"/>
    <x v="2"/>
    <m/>
    <n v="26"/>
    <n v="9"/>
    <s v="Débito em conta"/>
    <m/>
    <n v="0"/>
    <m/>
    <n v="0"/>
    <m/>
    <m/>
    <s v="ITAÚ [SOL] [001691-4] [CC]"/>
    <m/>
    <m/>
    <m/>
  </r>
  <r>
    <n v="253884"/>
    <s v="711537/116380"/>
    <s v="Setransp - Go - Cód. 116380"/>
    <n v="0"/>
    <d v="2015-03-17T00:00:00"/>
    <d v="1899-12-30T09:13:54"/>
    <n v="265.55"/>
    <n v="0"/>
    <n v="-1713943.9300001543"/>
    <m/>
    <m/>
    <m/>
    <n v="116380"/>
    <n v="24"/>
    <s v="Emilly"/>
    <n v="1"/>
    <m/>
    <n v="1428"/>
    <d v="2015-03-23T00:00:00"/>
    <d v="2015-03-23T00:00:00"/>
    <m/>
    <m/>
    <n v="2015"/>
    <n v="24"/>
    <m/>
    <m/>
    <m/>
    <m/>
    <s v="T-27.Vale Transporte"/>
    <x v="1"/>
    <x v="4"/>
    <m/>
    <n v="26"/>
    <n v="9"/>
    <s v="Débito em conta"/>
    <m/>
    <n v="0"/>
    <m/>
    <n v="0"/>
    <m/>
    <m/>
    <s v="ITAÚ [SOL] [001691-4] [CC]"/>
    <m/>
    <m/>
    <m/>
  </r>
  <r>
    <n v="259533"/>
    <s v="Remessa Olimpo Uberlândia"/>
    <s v="Remessa Olimpo Uberlândia"/>
    <n v="1988"/>
    <d v="2015-03-17T00:00:00"/>
    <d v="1899-12-30T09:34:43"/>
    <n v="0"/>
    <n v="0"/>
    <n v="-1711955.9300001543"/>
    <m/>
    <m/>
    <m/>
    <m/>
    <n v="60"/>
    <s v="Francielly"/>
    <n v="1"/>
    <m/>
    <n v="1528"/>
    <d v="2015-04-09T00:00:00"/>
    <d v="2015-04-09T00:00:00"/>
    <m/>
    <m/>
    <n v="2015"/>
    <n v="60"/>
    <m/>
    <m/>
    <m/>
    <m/>
    <s v="Remessa Olimpo Uberlândia"/>
    <x v="1"/>
    <x v="1"/>
    <m/>
    <n v="77"/>
    <n v="11"/>
    <s v="Antec. de Cheque"/>
    <m/>
    <m/>
    <m/>
    <n v="0"/>
    <m/>
    <m/>
    <s v="BRB [GYN] [OPERAÇÕES]"/>
    <m/>
    <m/>
    <m/>
  </r>
  <r>
    <n v="259536"/>
    <s v="Remessa Olimpo Fundamental"/>
    <s v="Remessa Olimpo Fundamental"/>
    <n v="5477.35"/>
    <d v="2015-03-17T00:00:00"/>
    <d v="1899-12-30T09:36:14"/>
    <n v="0"/>
    <n v="0"/>
    <n v="-1706478.5800001542"/>
    <m/>
    <m/>
    <m/>
    <m/>
    <n v="60"/>
    <s v="Francielly"/>
    <n v="1"/>
    <m/>
    <n v="1431"/>
    <d v="2015-04-09T00:00:00"/>
    <d v="2015-04-09T00:00:00"/>
    <m/>
    <m/>
    <n v="2015"/>
    <n v="60"/>
    <m/>
    <m/>
    <m/>
    <m/>
    <s v="Remessa Olimpo Fundamental"/>
    <x v="1"/>
    <x v="4"/>
    <m/>
    <n v="77"/>
    <n v="11"/>
    <s v="Antec. de Cheque"/>
    <m/>
    <m/>
    <m/>
    <n v="0"/>
    <m/>
    <m/>
    <s v="BRB [GYN] [OPERAÇÕES]"/>
    <m/>
    <m/>
    <m/>
  </r>
  <r>
    <n v="255974"/>
    <s v="Extrato/117763"/>
    <s v="Bic - Banco Industria E Comercio - Cód. 117763"/>
    <n v="0"/>
    <d v="2015-03-17T00:00:00"/>
    <d v="1899-12-30T09:44:49"/>
    <n v="176.57"/>
    <n v="0"/>
    <n v="-1706655.1500001543"/>
    <m/>
    <m/>
    <m/>
    <n v="117763"/>
    <n v="24"/>
    <s v="Emilly"/>
    <n v="1"/>
    <m/>
    <n v="575"/>
    <d v="2015-03-27T00:00:00"/>
    <d v="2015-03-27T00:00:00"/>
    <m/>
    <m/>
    <n v="2015"/>
    <n v="24"/>
    <m/>
    <m/>
    <m/>
    <m/>
    <s v="CA.Tarifas Bancárias"/>
    <x v="2"/>
    <x v="4"/>
    <m/>
    <n v="29"/>
    <n v="8"/>
    <s v="Transferência Bancária"/>
    <m/>
    <n v="0"/>
    <m/>
    <n v="0"/>
    <m/>
    <m/>
    <s v="BICBANCO [14.102672-6] [GYN] [CC]"/>
    <m/>
    <m/>
    <m/>
  </r>
  <r>
    <n v="253941"/>
    <n v="213208"/>
    <s v="Par.(03-12) 020320/MARCON JONHSON SOUZA ROCH - PAGAMENTO CHE"/>
    <n v="536"/>
    <d v="2015-03-17T00:00:00"/>
    <d v="1899-12-30T10:07:24"/>
    <n v="0"/>
    <n v="0"/>
    <n v="-1706119.1500001543"/>
    <m/>
    <m/>
    <n v="213208"/>
    <m/>
    <n v="8"/>
    <s v="Vinicius"/>
    <n v="2"/>
    <m/>
    <n v="1378"/>
    <d v="2015-03-23T00:00:00"/>
    <d v="2015-03-23T00:00:00"/>
    <m/>
    <m/>
    <n v="2015"/>
    <n v="8"/>
    <m/>
    <m/>
    <m/>
    <m/>
    <s v="Pagamento de cheque devolvido"/>
    <x v="1"/>
    <x v="4"/>
    <m/>
    <n v="56"/>
    <n v="1"/>
    <s v="Dinheiro"/>
    <m/>
    <n v="0"/>
    <m/>
    <n v="0"/>
    <m/>
    <m/>
    <s v="CAIXA TESOURARIA"/>
    <m/>
    <m/>
    <m/>
  </r>
  <r>
    <n v="251839"/>
    <s v="32325/116425"/>
    <s v="Prefeitura Municipal De Goiânia  - Cód. 116425"/>
    <n v="0"/>
    <d v="2015-03-17T00:00:00"/>
    <d v="1899-12-30T10:32:28"/>
    <n v="3500"/>
    <n v="0"/>
    <n v="-1709619.1500001543"/>
    <m/>
    <m/>
    <m/>
    <n v="116425"/>
    <n v="24"/>
    <s v="Emilly"/>
    <n v="1"/>
    <m/>
    <n v="1510"/>
    <d v="2015-03-18T00:00:00"/>
    <d v="2015-03-18T00:00:00"/>
    <m/>
    <m/>
    <n v="2015"/>
    <n v="24"/>
    <m/>
    <m/>
    <m/>
    <m/>
    <s v="SolNascente.Rescisão de Contrato de Trabalho"/>
    <x v="1"/>
    <x v="2"/>
    <m/>
    <n v="56"/>
    <n v="1"/>
    <s v="Dinheiro"/>
    <m/>
    <n v="0"/>
    <m/>
    <n v="0"/>
    <m/>
    <m/>
    <s v="CAIXA TESOURARIA"/>
    <m/>
    <m/>
    <m/>
  </r>
  <r>
    <n v="253977"/>
    <s v="DEPÓSITO 2015-03-17"/>
    <s v="PAGAMENTO DIF. DAS MENSALIDADE DO REG. P/ INTEG. DE FEV. A DEZ./2015, DO(A) ALUNO(A) SÂMELLA COTRIM DOS REIS_EMI"/>
    <n v="6479.55"/>
    <d v="2015-03-17T00:00:00"/>
    <d v="1899-12-30T10:46:43"/>
    <n v="0"/>
    <n v="0"/>
    <n v="-1703139.6000001542"/>
    <m/>
    <m/>
    <m/>
    <m/>
    <n v="8"/>
    <s v="Vinicius"/>
    <n v="1"/>
    <m/>
    <n v="1431"/>
    <d v="2015-03-23T00:00:00"/>
    <d v="2015-03-23T00:00:00"/>
    <m/>
    <m/>
    <n v="2015"/>
    <n v="8"/>
    <m/>
    <m/>
    <m/>
    <m/>
    <s v="Remessa Olimpo Fundamental"/>
    <x v="1"/>
    <x v="4"/>
    <m/>
    <n v="4"/>
    <n v="3"/>
    <s v="Dep. Bancário"/>
    <m/>
    <m/>
    <m/>
    <n v="0"/>
    <m/>
    <m/>
    <s v="BB [022382-4] [GYN] [CC]"/>
    <m/>
    <m/>
    <m/>
  </r>
  <r>
    <n v="262800"/>
    <n v="198003"/>
    <s v="Par.(10/12) 019915/GUILHERME MORAES SOUTO - Parcelas"/>
    <n v="1386"/>
    <d v="2015-03-17T00:00:00"/>
    <d v="1899-12-30T10:50:09"/>
    <n v="0"/>
    <n v="0"/>
    <n v="-1701753.6000001542"/>
    <m/>
    <m/>
    <n v="198003"/>
    <m/>
    <n v="7"/>
    <s v="Anapaula"/>
    <n v="1"/>
    <m/>
    <n v="6"/>
    <d v="2015-04-22T00:00:00"/>
    <d v="2015-04-22T00:00:00"/>
    <m/>
    <m/>
    <n v="2015"/>
    <n v="7"/>
    <m/>
    <m/>
    <m/>
    <m/>
    <s v="Mensalidade Pré-Vestibular"/>
    <x v="1"/>
    <x v="4"/>
    <m/>
    <n v="77"/>
    <n v="11"/>
    <s v="Antec. de Cheque"/>
    <m/>
    <n v="0"/>
    <m/>
    <n v="0"/>
    <m/>
    <m/>
    <s v="BRB [GYN] [OPERAÇÕES]"/>
    <m/>
    <m/>
    <m/>
  </r>
  <r>
    <n v="256008"/>
    <s v="Extrato/117767"/>
    <s v="Mercantil Do Brasil - Cód. 117767"/>
    <n v="0"/>
    <d v="2015-03-17T00:00:00"/>
    <d v="1899-12-30T11:06:36"/>
    <n v="762.3"/>
    <n v="0"/>
    <n v="-1702515.9000001543"/>
    <m/>
    <m/>
    <m/>
    <n v="117767"/>
    <n v="7"/>
    <s v="Anapaula"/>
    <n v="1"/>
    <m/>
    <n v="569"/>
    <d v="2015-03-27T00:00:00"/>
    <d v="2015-04-02T00:00:00"/>
    <m/>
    <m/>
    <n v="2015"/>
    <n v="24"/>
    <m/>
    <m/>
    <m/>
    <m/>
    <s v="CA.Resgate de cheques devolvido (CUSTO)"/>
    <x v="2"/>
    <x v="4"/>
    <m/>
    <n v="33"/>
    <n v="2"/>
    <s v="Cheque"/>
    <m/>
    <n v="0"/>
    <m/>
    <n v="0"/>
    <m/>
    <m/>
    <s v="MERC [EDI] [02.012164-9] [CC]"/>
    <m/>
    <m/>
    <m/>
  </r>
  <r>
    <n v="262610"/>
    <n v="191808"/>
    <s v="Retorno: Par. 191808(03/12) - 18520/FIL - Mensalidades"/>
    <n v="1724"/>
    <d v="2015-03-17T00:00:00"/>
    <d v="1899-12-30T12:00:00"/>
    <n v="0"/>
    <n v="0"/>
    <n v="-1700791.9000001543"/>
    <m/>
    <m/>
    <n v="191808"/>
    <m/>
    <n v="1"/>
    <s v="Andre"/>
    <n v="1"/>
    <m/>
    <n v="2"/>
    <d v="2015-04-17T00:00:00"/>
    <d v="2015-04-17T00:00:00"/>
    <n v="27687"/>
    <m/>
    <n v="2015"/>
    <n v="1"/>
    <m/>
    <m/>
    <m/>
    <m/>
    <s v="Mensalidade Ensino Médio"/>
    <x v="1"/>
    <x v="4"/>
    <m/>
    <n v="3"/>
    <n v="4"/>
    <s v="Boleto"/>
    <m/>
    <m/>
    <m/>
    <n v="0"/>
    <m/>
    <m/>
    <s v="FACT: GF FOM. MERC."/>
    <m/>
    <m/>
    <m/>
  </r>
  <r>
    <n v="256032"/>
    <s v="Extrato/117768"/>
    <s v="Mercantil Do Brasil - Par. 117768(01-3)"/>
    <n v="0"/>
    <d v="2015-03-17T00:00:00"/>
    <d v="1899-12-30T12:28:14"/>
    <n v="400"/>
    <n v="0"/>
    <n v="-1701191.9000001543"/>
    <m/>
    <m/>
    <m/>
    <n v="117768"/>
    <n v="24"/>
    <s v="Emilly"/>
    <n v="2"/>
    <m/>
    <n v="575"/>
    <d v="2015-03-27T00:00:00"/>
    <d v="2015-03-27T00:00:00"/>
    <m/>
    <m/>
    <n v="2015"/>
    <n v="24"/>
    <m/>
    <m/>
    <m/>
    <m/>
    <s v="CA.Tarifas Bancárias"/>
    <x v="2"/>
    <x v="4"/>
    <m/>
    <n v="33"/>
    <n v="9"/>
    <s v="Débito em conta"/>
    <m/>
    <n v="0"/>
    <m/>
    <n v="0"/>
    <m/>
    <m/>
    <s v="MERC [EDI] [02.012164-9] [CC]"/>
    <m/>
    <m/>
    <m/>
  </r>
  <r>
    <n v="256033"/>
    <s v="Extrato/117769"/>
    <s v="Mercantil Do Brasil - Par. 117769(02-3)"/>
    <n v="0"/>
    <d v="2015-03-17T00:00:00"/>
    <d v="1899-12-30T12:28:14"/>
    <n v="13.5"/>
    <n v="0"/>
    <n v="-1701205.4000001543"/>
    <m/>
    <m/>
    <m/>
    <n v="117769"/>
    <n v="24"/>
    <s v="Emilly"/>
    <n v="2"/>
    <m/>
    <n v="575"/>
    <d v="2015-03-27T00:00:00"/>
    <d v="2015-03-27T00:00:00"/>
    <m/>
    <m/>
    <n v="2015"/>
    <n v="24"/>
    <m/>
    <m/>
    <m/>
    <m/>
    <s v="CA.Tarifas Bancárias"/>
    <x v="2"/>
    <x v="4"/>
    <m/>
    <n v="33"/>
    <n v="9"/>
    <s v="Débito em conta"/>
    <m/>
    <n v="0"/>
    <m/>
    <n v="0"/>
    <m/>
    <m/>
    <s v="MERC [EDI] [02.012164-9] [CC]"/>
    <m/>
    <m/>
    <m/>
  </r>
  <r>
    <n v="256034"/>
    <s v="Extrato/117770"/>
    <s v="Mercantil Do Brasil - Par. 117770(03-3)"/>
    <n v="0"/>
    <d v="2015-03-17T00:00:00"/>
    <d v="1899-12-30T12:28:14"/>
    <n v="52"/>
    <n v="0"/>
    <n v="-1701257.4000001543"/>
    <m/>
    <m/>
    <m/>
    <n v="117770"/>
    <n v="24"/>
    <s v="Emilly"/>
    <n v="2"/>
    <m/>
    <n v="575"/>
    <d v="2015-03-27T00:00:00"/>
    <d v="2015-03-27T00:00:00"/>
    <m/>
    <m/>
    <n v="2015"/>
    <n v="24"/>
    <m/>
    <m/>
    <m/>
    <m/>
    <s v="CA.Tarifas Bancárias"/>
    <x v="2"/>
    <x v="4"/>
    <m/>
    <n v="33"/>
    <n v="9"/>
    <s v="Débito em conta"/>
    <m/>
    <n v="0"/>
    <m/>
    <n v="0"/>
    <m/>
    <m/>
    <s v="MERC [EDI] [02.012164-9] [CC]"/>
    <m/>
    <m/>
    <m/>
  </r>
  <r>
    <n v="256042"/>
    <s v="Extrato/117774"/>
    <s v="Mercantil Do Brasil - Cód. 117774"/>
    <n v="0"/>
    <d v="2015-03-17T00:00:00"/>
    <d v="1899-12-30T12:50:50"/>
    <n v="831.6"/>
    <n v="0"/>
    <n v="-1702089.0000001544"/>
    <m/>
    <m/>
    <m/>
    <n v="117774"/>
    <n v="24"/>
    <s v="Emilly"/>
    <n v="1"/>
    <m/>
    <n v="569"/>
    <d v="2015-03-27T00:00:00"/>
    <d v="2015-03-27T00:00:00"/>
    <m/>
    <m/>
    <n v="2015"/>
    <n v="24"/>
    <m/>
    <m/>
    <m/>
    <m/>
    <s v="CA.Resgate de cheques devolvido (CUSTO)"/>
    <x v="2"/>
    <x v="4"/>
    <m/>
    <n v="5"/>
    <n v="2"/>
    <s v="Cheque"/>
    <m/>
    <n v="0"/>
    <m/>
    <n v="0"/>
    <m/>
    <m/>
    <s v="MERC [GYN] [02.011938-7] [CC]"/>
    <m/>
    <m/>
    <m/>
  </r>
  <r>
    <n v="269633"/>
    <n v="192506"/>
    <s v="Par.(02/12) 019709/ANA CLARA PEREIRA MENDES - Mensalidades"/>
    <n v="1883.76"/>
    <d v="2015-03-17T00:00:00"/>
    <d v="1899-12-30T14:01:31"/>
    <n v="0"/>
    <n v="0"/>
    <n v="-1700205.2400001544"/>
    <m/>
    <m/>
    <n v="192506"/>
    <m/>
    <n v="8"/>
    <s v="Vinicius"/>
    <n v="1"/>
    <m/>
    <n v="2"/>
    <d v="2015-05-12T00:00:00"/>
    <d v="2015-05-12T00:00:00"/>
    <m/>
    <m/>
    <n v="2015"/>
    <n v="8"/>
    <m/>
    <m/>
    <m/>
    <m/>
    <s v="Mensalidade Ensino Médio"/>
    <x v="1"/>
    <x v="4"/>
    <m/>
    <n v="4"/>
    <n v="3"/>
    <s v="Dep. Bancário"/>
    <m/>
    <n v="0"/>
    <m/>
    <n v="0"/>
    <m/>
    <m/>
    <s v="BB [022382-4] [GYN] [CC]"/>
    <m/>
    <m/>
    <m/>
  </r>
  <r>
    <n v="267286"/>
    <s v="Borderô/122180"/>
    <s v="Banco Brb - Par. 122180(29-82)"/>
    <n v="0"/>
    <d v="2015-03-17T00:00:00"/>
    <d v="1899-12-30T14:14:09"/>
    <n v="5587.72"/>
    <n v="0"/>
    <n v="-1705792.9600001543"/>
    <m/>
    <m/>
    <m/>
    <n v="122180"/>
    <n v="7"/>
    <s v="Anapaula"/>
    <n v="1"/>
    <m/>
    <n v="1459"/>
    <d v="2015-05-05T00:00:00"/>
    <d v="2015-05-05T00:00:00"/>
    <m/>
    <m/>
    <n v="2015"/>
    <n v="7"/>
    <m/>
    <m/>
    <m/>
    <m/>
    <s v="Juros e Despesas Descontos Chs e Boletos"/>
    <x v="2"/>
    <x v="4"/>
    <m/>
    <n v="77"/>
    <n v="9"/>
    <s v="Débito em conta"/>
    <m/>
    <n v="0"/>
    <m/>
    <n v="0"/>
    <m/>
    <m/>
    <s v="BRB [GYN] [OPERAÇÕES]"/>
    <m/>
    <m/>
    <m/>
  </r>
  <r>
    <n v="267285"/>
    <s v="Borderô/122268"/>
    <s v="Banco Brb - Par. 122268(29-82)"/>
    <n v="0"/>
    <d v="2015-03-17T00:00:00"/>
    <d v="1899-12-30T14:14:09"/>
    <n v="558.6"/>
    <n v="0"/>
    <n v="-1706351.5600001544"/>
    <m/>
    <m/>
    <m/>
    <n v="122268"/>
    <n v="7"/>
    <s v="Anapaula"/>
    <n v="1"/>
    <m/>
    <n v="1512"/>
    <d v="2015-05-05T00:00:00"/>
    <d v="2015-05-05T00:00:00"/>
    <m/>
    <m/>
    <n v="2015"/>
    <n v="7"/>
    <m/>
    <m/>
    <m/>
    <m/>
    <s v="IOF"/>
    <x v="2"/>
    <x v="4"/>
    <m/>
    <n v="77"/>
    <n v="9"/>
    <s v="Débito em conta"/>
    <m/>
    <n v="0"/>
    <m/>
    <n v="0"/>
    <m/>
    <m/>
    <s v="BRB [GYN] [OPERAÇÕES]"/>
    <m/>
    <m/>
    <m/>
  </r>
  <r>
    <n v="257754"/>
    <s v="Extrato"/>
    <s v="Recebimento de Aluno"/>
    <n v="1183.58"/>
    <d v="2015-03-17T00:00:00"/>
    <d v="1899-12-30T14:22:35"/>
    <n v="0"/>
    <n v="0"/>
    <n v="-1705167.9800001543"/>
    <m/>
    <m/>
    <m/>
    <m/>
    <n v="24"/>
    <s v="Emilly"/>
    <n v="1"/>
    <m/>
    <n v="1630"/>
    <d v="2015-04-02T00:00:00"/>
    <d v="2015-04-02T00:00:00"/>
    <m/>
    <m/>
    <n v="2015"/>
    <n v="24"/>
    <m/>
    <m/>
    <m/>
    <m/>
    <s v="Recebimento de Alunos"/>
    <x v="1"/>
    <x v="4"/>
    <m/>
    <n v="4"/>
    <n v="8"/>
    <s v="Transferência Bancária"/>
    <m/>
    <m/>
    <m/>
    <n v="0"/>
    <m/>
    <m/>
    <s v="BB [022382-4] [GYN] [CC]"/>
    <m/>
    <m/>
    <m/>
  </r>
  <r>
    <n v="257755"/>
    <s v="Extrato"/>
    <s v="Recebimento de Aluno"/>
    <n v="1569.24"/>
    <d v="2015-03-17T00:00:00"/>
    <d v="1899-12-30T14:22:53"/>
    <n v="0"/>
    <n v="0"/>
    <n v="-1703598.7400001544"/>
    <m/>
    <m/>
    <m/>
    <m/>
    <n v="24"/>
    <s v="Emilly"/>
    <n v="1"/>
    <m/>
    <n v="1630"/>
    <d v="2015-04-02T00:00:00"/>
    <d v="2015-04-02T00:00:00"/>
    <m/>
    <m/>
    <n v="2015"/>
    <n v="24"/>
    <m/>
    <m/>
    <m/>
    <m/>
    <s v="Recebimento de Alunos"/>
    <x v="1"/>
    <x v="4"/>
    <m/>
    <n v="4"/>
    <n v="8"/>
    <s v="Transferência Bancária"/>
    <m/>
    <m/>
    <m/>
    <n v="0"/>
    <m/>
    <m/>
    <s v="BB [022382-4] [GYN] [CC]"/>
    <m/>
    <m/>
    <m/>
  </r>
  <r>
    <n v="257756"/>
    <s v="Extrato"/>
    <s v="Recebimento de Aluno"/>
    <n v="1400"/>
    <d v="2015-03-17T00:00:00"/>
    <d v="1899-12-30T14:23:12"/>
    <n v="0"/>
    <n v="0"/>
    <n v="-1702198.7400001544"/>
    <m/>
    <m/>
    <m/>
    <m/>
    <n v="24"/>
    <s v="Emilly"/>
    <n v="1"/>
    <m/>
    <n v="1630"/>
    <d v="2015-04-02T00:00:00"/>
    <d v="2015-04-02T00:00:00"/>
    <m/>
    <m/>
    <n v="2015"/>
    <n v="24"/>
    <m/>
    <m/>
    <m/>
    <m/>
    <s v="Recebimento de Alunos"/>
    <x v="1"/>
    <x v="4"/>
    <m/>
    <n v="4"/>
    <n v="8"/>
    <s v="Transferência Bancária"/>
    <m/>
    <m/>
    <m/>
    <n v="0"/>
    <m/>
    <m/>
    <s v="BB [022382-4] [GYN] [CC]"/>
    <m/>
    <m/>
    <m/>
  </r>
  <r>
    <n v="260151"/>
    <n v="205696"/>
    <s v="Par.(08/12) 019997/TALLES BRUNO DA SILVA - Parcelas"/>
    <n v="1386"/>
    <d v="2015-03-17T00:00:00"/>
    <d v="1899-12-30T15:14:14"/>
    <n v="0"/>
    <n v="0"/>
    <n v="-1700812.7400001544"/>
    <m/>
    <m/>
    <n v="205696"/>
    <m/>
    <n v="60"/>
    <s v="Francielly"/>
    <n v="2"/>
    <m/>
    <n v="6"/>
    <d v="2015-04-10T00:00:00"/>
    <d v="2015-04-10T00:00:00"/>
    <m/>
    <m/>
    <n v="2015"/>
    <n v="60"/>
    <m/>
    <m/>
    <m/>
    <m/>
    <s v="Mensalidade Pré-Vestibular"/>
    <x v="1"/>
    <x v="4"/>
    <m/>
    <n v="77"/>
    <n v="11"/>
    <s v="Antec. de Cheque"/>
    <m/>
    <n v="0"/>
    <m/>
    <n v="0"/>
    <m/>
    <m/>
    <s v="BRB [GYN] [OPERAÇÕES]"/>
    <m/>
    <m/>
    <m/>
  </r>
  <r>
    <n v="255255"/>
    <s v="Acerto/116362"/>
    <s v="João Paulo Fonseca Peres - Cód. 116362"/>
    <n v="0"/>
    <d v="2015-03-17T00:00:00"/>
    <d v="1899-12-30T15:26:37"/>
    <n v="2024.11"/>
    <n v="0"/>
    <n v="-1702836.8500001545"/>
    <m/>
    <m/>
    <m/>
    <n v="116362"/>
    <n v="24"/>
    <s v="Emilly"/>
    <n v="1"/>
    <m/>
    <n v="1510"/>
    <d v="2015-03-25T00:00:00"/>
    <d v="2015-03-25T00:00:00"/>
    <m/>
    <m/>
    <n v="2015"/>
    <n v="24"/>
    <m/>
    <m/>
    <m/>
    <m/>
    <s v="SolNascente.Rescisão de Contrato de Trabalho"/>
    <x v="1"/>
    <x v="2"/>
    <m/>
    <n v="52"/>
    <n v="9"/>
    <s v="Débito em conta"/>
    <m/>
    <n v="0"/>
    <m/>
    <n v="0"/>
    <m/>
    <m/>
    <s v="BRB [SOL] [012052-4] [CC] [COB]"/>
    <m/>
    <m/>
    <m/>
  </r>
  <r>
    <n v="255257"/>
    <s v="Extrato/117687"/>
    <s v="Banco Brb - Cód. 117687"/>
    <n v="0"/>
    <d v="2015-03-17T00:00:00"/>
    <d v="1899-12-30T15:27:26"/>
    <n v="8.69"/>
    <n v="0"/>
    <n v="-1702845.5400001544"/>
    <m/>
    <m/>
    <m/>
    <n v="117687"/>
    <n v="24"/>
    <s v="Emilly"/>
    <n v="2"/>
    <m/>
    <n v="575"/>
    <d v="2015-03-25T00:00:00"/>
    <d v="2015-03-25T00:00:00"/>
    <m/>
    <m/>
    <n v="2015"/>
    <n v="24"/>
    <m/>
    <m/>
    <m/>
    <m/>
    <s v="CA.Tarifas Bancárias"/>
    <x v="2"/>
    <x v="4"/>
    <m/>
    <n v="52"/>
    <n v="9"/>
    <s v="Débito em conta"/>
    <m/>
    <n v="0"/>
    <m/>
    <n v="0"/>
    <m/>
    <m/>
    <s v="BRB [SOL] [012052-4] [CC] [COB]"/>
    <m/>
    <m/>
    <m/>
  </r>
  <r>
    <n v="255259"/>
    <s v="Extrato/117688"/>
    <s v="Banco Brb - Cód. 117688"/>
    <n v="0"/>
    <d v="2015-03-17T00:00:00"/>
    <d v="1899-12-30T15:27:49"/>
    <n v="57.12"/>
    <n v="0"/>
    <n v="-1702902.6600001545"/>
    <m/>
    <m/>
    <m/>
    <n v="117688"/>
    <n v="24"/>
    <s v="Emilly"/>
    <n v="2"/>
    <m/>
    <n v="575"/>
    <d v="2015-03-25T00:00:00"/>
    <d v="2015-03-25T00:00:00"/>
    <m/>
    <m/>
    <n v="2015"/>
    <n v="24"/>
    <m/>
    <m/>
    <m/>
    <m/>
    <s v="CA.Tarifas Bancárias"/>
    <x v="2"/>
    <x v="4"/>
    <m/>
    <n v="52"/>
    <n v="9"/>
    <s v="Débito em conta"/>
    <m/>
    <n v="0"/>
    <m/>
    <n v="0"/>
    <m/>
    <m/>
    <s v="BRB [SOL] [012052-4] [CC] [COB]"/>
    <m/>
    <m/>
    <m/>
  </r>
  <r>
    <n v="255260"/>
    <s v="Brb Sol 3090/114988"/>
    <s v="Eudes  - Cód. 114988"/>
    <n v="0"/>
    <d v="2015-03-17T00:00:00"/>
    <d v="1899-12-30T15:28:12"/>
    <n v="350"/>
    <n v="0"/>
    <n v="-1703252.6600001545"/>
    <m/>
    <m/>
    <m/>
    <n v="114988"/>
    <n v="24"/>
    <s v="Emilly"/>
    <n v="1"/>
    <m/>
    <n v="1450"/>
    <d v="2015-03-25T00:00:00"/>
    <d v="2015-03-25T00:00:00"/>
    <m/>
    <m/>
    <n v="2015"/>
    <n v="24"/>
    <m/>
    <m/>
    <m/>
    <m/>
    <s v="CA.Juros Mensal Empréstimo PF"/>
    <x v="2"/>
    <x v="4"/>
    <m/>
    <n v="52"/>
    <n v="9"/>
    <s v="Débito em conta"/>
    <m/>
    <n v="0"/>
    <m/>
    <n v="0"/>
    <m/>
    <m/>
    <s v="BRB [SOL] [012052-4] [CC] [COB]"/>
    <m/>
    <m/>
    <m/>
  </r>
  <r>
    <n v="255261"/>
    <s v="Fevereiro/115446"/>
    <s v="Jessyca Karla Campos - Cód. 115446"/>
    <n v="0"/>
    <d v="2015-03-17T00:00:00"/>
    <d v="1899-12-30T15:28:28"/>
    <n v="500"/>
    <n v="0"/>
    <n v="-1703752.6600001545"/>
    <m/>
    <m/>
    <m/>
    <n v="115446"/>
    <n v="24"/>
    <s v="Emilly"/>
    <n v="1"/>
    <m/>
    <n v="877"/>
    <d v="2015-03-25T00:00:00"/>
    <d v="2015-03-25T00:00:00"/>
    <m/>
    <m/>
    <n v="2015"/>
    <n v="24"/>
    <m/>
    <m/>
    <m/>
    <m/>
    <s v="SolNascente.Pagamento de Salário"/>
    <x v="1"/>
    <x v="2"/>
    <m/>
    <n v="52"/>
    <n v="9"/>
    <s v="Débito em conta"/>
    <m/>
    <n v="0"/>
    <m/>
    <n v="0"/>
    <m/>
    <m/>
    <s v="BRB [SOL] [012052-4] [CC] [COB]"/>
    <m/>
    <m/>
    <m/>
  </r>
  <r>
    <n v="255262"/>
    <s v="IPB/110893"/>
    <s v="Itelino Piau Braga - Par. 110893(03-12)"/>
    <n v="0"/>
    <d v="2015-03-17T00:00:00"/>
    <d v="1899-12-30T15:28:55"/>
    <n v="4500"/>
    <n v="0"/>
    <n v="-1708252.6600001545"/>
    <m/>
    <m/>
    <m/>
    <n v="110893"/>
    <n v="24"/>
    <s v="Emilly"/>
    <n v="1"/>
    <m/>
    <n v="1450"/>
    <d v="2015-03-25T00:00:00"/>
    <d v="2015-03-25T00:00:00"/>
    <m/>
    <m/>
    <n v="2015"/>
    <n v="24"/>
    <m/>
    <m/>
    <m/>
    <m/>
    <s v="CA.Juros Mensal Empréstimo PF"/>
    <x v="2"/>
    <x v="4"/>
    <m/>
    <n v="52"/>
    <n v="9"/>
    <s v="Débito em conta"/>
    <m/>
    <n v="0"/>
    <m/>
    <n v="0"/>
    <m/>
    <m/>
    <s v="BRB [SOL] [012052-4] [CC] [COB]"/>
    <m/>
    <m/>
    <m/>
  </r>
  <r>
    <n v="255263"/>
    <s v="MD/110644"/>
    <s v="Marisvaldo Divino  - Par. 110644(03-12)"/>
    <n v="0"/>
    <d v="2015-03-17T00:00:00"/>
    <d v="1899-12-30T15:29:16"/>
    <n v="660"/>
    <n v="0"/>
    <n v="-1708912.6600001545"/>
    <m/>
    <m/>
    <m/>
    <n v="110644"/>
    <n v="24"/>
    <s v="Emilly"/>
    <n v="1"/>
    <m/>
    <n v="1450"/>
    <d v="2015-03-25T00:00:00"/>
    <d v="2015-03-25T00:00:00"/>
    <m/>
    <m/>
    <n v="2015"/>
    <n v="24"/>
    <m/>
    <m/>
    <m/>
    <m/>
    <s v="CA.Juros Mensal Empréstimo PF"/>
    <x v="2"/>
    <x v="4"/>
    <m/>
    <n v="52"/>
    <n v="9"/>
    <s v="Débito em conta"/>
    <m/>
    <n v="0"/>
    <m/>
    <n v="0"/>
    <m/>
    <m/>
    <s v="BRB [SOL] [012052-4] [CC] [COB]"/>
    <m/>
    <m/>
    <m/>
  </r>
  <r>
    <n v="255264"/>
    <s v="RVF/114747"/>
    <s v="Renato Vieira Ferro - Par. 114747(02-11)"/>
    <n v="0"/>
    <d v="2015-03-17T00:00:00"/>
    <d v="1899-12-30T15:29:33"/>
    <n v="3000"/>
    <n v="0"/>
    <n v="-1711912.6600001545"/>
    <m/>
    <m/>
    <m/>
    <n v="114747"/>
    <n v="24"/>
    <s v="Emilly"/>
    <n v="1"/>
    <m/>
    <n v="1450"/>
    <d v="2015-03-25T00:00:00"/>
    <d v="2015-03-25T00:00:00"/>
    <m/>
    <m/>
    <n v="2015"/>
    <n v="24"/>
    <m/>
    <m/>
    <m/>
    <m/>
    <s v="CA.Juros Mensal Empréstimo PF"/>
    <x v="2"/>
    <x v="4"/>
    <m/>
    <n v="52"/>
    <n v="9"/>
    <s v="Débito em conta"/>
    <m/>
    <n v="0"/>
    <m/>
    <n v="0"/>
    <m/>
    <m/>
    <s v="BRB [SOL] [012052-4] [CC] [COB]"/>
    <m/>
    <m/>
    <m/>
  </r>
  <r>
    <n v="255265"/>
    <s v="MD/110681"/>
    <s v="Marisvaldo Divino  - Par. 110681(03-12)"/>
    <n v="0"/>
    <d v="2015-03-17T00:00:00"/>
    <d v="1899-12-30T15:29:48"/>
    <n v="2070"/>
    <n v="0"/>
    <n v="-1713982.6600001545"/>
    <m/>
    <m/>
    <m/>
    <n v="110681"/>
    <n v="24"/>
    <s v="Emilly"/>
    <n v="1"/>
    <m/>
    <n v="1450"/>
    <d v="2015-03-25T00:00:00"/>
    <d v="2015-03-25T00:00:00"/>
    <m/>
    <m/>
    <n v="2015"/>
    <n v="24"/>
    <m/>
    <m/>
    <m/>
    <m/>
    <s v="CA.Juros Mensal Empréstimo PF"/>
    <x v="2"/>
    <x v="4"/>
    <m/>
    <n v="52"/>
    <n v="9"/>
    <s v="Débito em conta"/>
    <m/>
    <n v="0"/>
    <m/>
    <n v="0"/>
    <m/>
    <m/>
    <s v="BRB [SOL] [012052-4] [CC] [COB]"/>
    <m/>
    <m/>
    <m/>
  </r>
  <r>
    <n v="255266"/>
    <s v="TDM/110693"/>
    <s v="Teodoro De Melo - Par. 110693(03-12)"/>
    <n v="0"/>
    <d v="2015-03-17T00:00:00"/>
    <d v="1899-12-30T15:30:03"/>
    <n v="1200"/>
    <n v="0"/>
    <n v="-1715182.6600001545"/>
    <m/>
    <m/>
    <m/>
    <n v="110693"/>
    <n v="24"/>
    <s v="Emilly"/>
    <n v="1"/>
    <m/>
    <n v="1450"/>
    <d v="2015-03-25T00:00:00"/>
    <d v="2015-03-25T00:00:00"/>
    <m/>
    <m/>
    <n v="2015"/>
    <n v="24"/>
    <m/>
    <m/>
    <m/>
    <m/>
    <s v="CA.Juros Mensal Empréstimo PF"/>
    <x v="2"/>
    <x v="4"/>
    <m/>
    <n v="52"/>
    <n v="9"/>
    <s v="Débito em conta"/>
    <m/>
    <n v="0"/>
    <m/>
    <n v="0"/>
    <m/>
    <m/>
    <s v="BRB [SOL] [012052-4] [CC] [COB]"/>
    <m/>
    <m/>
    <m/>
  </r>
  <r>
    <n v="255267"/>
    <s v="Recibo/116486"/>
    <s v="Rodrigo Bernadelli Dos Santos - Cód. 116486"/>
    <n v="0"/>
    <d v="2015-03-17T00:00:00"/>
    <d v="1899-12-30T15:30:32"/>
    <n v="5108"/>
    <n v="0"/>
    <n v="-1720290.6600001545"/>
    <m/>
    <m/>
    <m/>
    <n v="116486"/>
    <n v="24"/>
    <s v="Emilly"/>
    <n v="1"/>
    <m/>
    <n v="987"/>
    <d v="2015-03-25T00:00:00"/>
    <d v="2015-03-25T00:00:00"/>
    <m/>
    <m/>
    <n v="2015"/>
    <n v="24"/>
    <m/>
    <m/>
    <m/>
    <m/>
    <s v="Bernadelli.Aluguel "/>
    <x v="1"/>
    <x v="8"/>
    <m/>
    <n v="52"/>
    <n v="9"/>
    <s v="Débito em conta"/>
    <m/>
    <n v="0"/>
    <m/>
    <n v="0"/>
    <m/>
    <m/>
    <s v="BRB [SOL] [012052-4] [CC] [COB]"/>
    <m/>
    <m/>
    <m/>
  </r>
  <r>
    <n v="256119"/>
    <s v="PLS033387031/115893"/>
    <s v="Uniodonto Goiania Coop. De Trabalho  - Par. 115893(01-11)"/>
    <n v="0"/>
    <d v="2015-03-17T00:00:00"/>
    <d v="1899-12-30T15:47:15"/>
    <n v="853.32"/>
    <n v="0"/>
    <n v="-1721143.9800001546"/>
    <m/>
    <m/>
    <m/>
    <n v="115893"/>
    <n v="24"/>
    <s v="Emilly"/>
    <n v="1"/>
    <m/>
    <n v="388"/>
    <d v="2015-03-27T00:00:00"/>
    <d v="2015-03-27T00:00:00"/>
    <m/>
    <m/>
    <n v="2015"/>
    <n v="24"/>
    <m/>
    <m/>
    <m/>
    <m/>
    <s v="Marista.Plano de Saúde"/>
    <x v="1"/>
    <x v="4"/>
    <m/>
    <n v="26"/>
    <n v="9"/>
    <s v="Débito em conta"/>
    <m/>
    <n v="0"/>
    <m/>
    <n v="0"/>
    <m/>
    <m/>
    <s v="ITAÚ [SOL] [001691-4] [CC]"/>
    <m/>
    <m/>
    <m/>
  </r>
  <r>
    <n v="256120"/>
    <s v="Extrato/117780"/>
    <s v="Banco Itaú Unibanco S.A. - Cód. 117780"/>
    <n v="0"/>
    <d v="2015-03-17T00:00:00"/>
    <d v="1899-12-30T15:53:52"/>
    <n v="7.95"/>
    <n v="0"/>
    <n v="-1721151.9300001545"/>
    <m/>
    <m/>
    <m/>
    <n v="117780"/>
    <n v="24"/>
    <s v="Emilly"/>
    <n v="1"/>
    <m/>
    <n v="1513"/>
    <d v="2015-03-27T00:00:00"/>
    <d v="2015-03-27T00:00:00"/>
    <m/>
    <m/>
    <n v="2015"/>
    <n v="24"/>
    <m/>
    <m/>
    <m/>
    <m/>
    <s v="Tarifas de DOC / TED"/>
    <x v="2"/>
    <x v="4"/>
    <m/>
    <n v="26"/>
    <n v="9"/>
    <s v="Débito em conta"/>
    <m/>
    <n v="0"/>
    <m/>
    <n v="0"/>
    <m/>
    <m/>
    <s v="ITAÚ [SOL] [001691-4] [CC]"/>
    <m/>
    <m/>
    <m/>
  </r>
  <r>
    <n v="256440"/>
    <n v="214537"/>
    <s v="Par.(02-2) 018042/LUÍSA DAIA LÔBO - Renegociado"/>
    <n v="0.3"/>
    <d v="2015-03-17T00:00:00"/>
    <d v="1899-12-30T16:11:04"/>
    <n v="0"/>
    <n v="0"/>
    <n v="-1721151.6300001545"/>
    <m/>
    <m/>
    <n v="214537"/>
    <m/>
    <n v="8"/>
    <s v="Vinicius"/>
    <n v="1"/>
    <m/>
    <n v="2"/>
    <d v="2015-03-30T00:00:00"/>
    <d v="2015-03-30T00:00:00"/>
    <m/>
    <m/>
    <n v="2015"/>
    <n v="8"/>
    <m/>
    <m/>
    <m/>
    <m/>
    <s v="Mensalidade Ensino Médio"/>
    <x v="1"/>
    <x v="4"/>
    <m/>
    <n v="4"/>
    <n v="3"/>
    <s v="Dep. Bancário"/>
    <m/>
    <n v="0"/>
    <m/>
    <n v="0"/>
    <m/>
    <m/>
    <s v="BB [022382-4] [GYN] [CC]"/>
    <m/>
    <m/>
    <m/>
  </r>
  <r>
    <n v="251996"/>
    <s v="PLS033387032/115882"/>
    <s v="Uniodonto Goiania Coop. De Trabalho  - Par. 115882(01-11)"/>
    <n v="0"/>
    <d v="2015-03-17T00:00:00"/>
    <d v="1899-12-30T16:23:23"/>
    <n v="1222.32"/>
    <n v="0"/>
    <n v="-1722373.9500001546"/>
    <m/>
    <m/>
    <m/>
    <n v="115882"/>
    <n v="24"/>
    <s v="Emilly"/>
    <n v="1"/>
    <m/>
    <n v="113"/>
    <d v="2015-03-18T00:00:00"/>
    <d v="2015-03-18T00:00:00"/>
    <m/>
    <m/>
    <n v="2015"/>
    <n v="24"/>
    <m/>
    <m/>
    <m/>
    <m/>
    <s v="T-3.Plano de Saúde"/>
    <x v="1"/>
    <x v="4"/>
    <m/>
    <n v="26"/>
    <n v="9"/>
    <s v="Débito em conta"/>
    <m/>
    <n v="0"/>
    <m/>
    <n v="0"/>
    <m/>
    <m/>
    <s v="ITAÚ [SOL] [001691-4] [CC]"/>
    <m/>
    <m/>
    <m/>
  </r>
  <r>
    <n v="252000"/>
    <s v="Recibo/116487"/>
    <s v="Grupo Olimpo - Cód. 116487"/>
    <n v="0"/>
    <d v="2015-03-17T00:00:00"/>
    <d v="1899-12-30T16:27:07"/>
    <n v="13.5"/>
    <n v="0"/>
    <n v="-1722387.4500001546"/>
    <m/>
    <m/>
    <m/>
    <n v="116487"/>
    <n v="24"/>
    <s v="Emilly"/>
    <n v="1"/>
    <m/>
    <n v="496"/>
    <d v="2015-03-18T00:00:00"/>
    <d v="2015-03-18T00:00:00"/>
    <m/>
    <m/>
    <n v="2015"/>
    <n v="24"/>
    <m/>
    <m/>
    <m/>
    <m/>
    <s v="CA.Alimentação (DESPESA)"/>
    <x v="1"/>
    <x v="4"/>
    <m/>
    <n v="56"/>
    <n v="1"/>
    <s v="Dinheiro"/>
    <m/>
    <n v="0"/>
    <m/>
    <n v="0"/>
    <m/>
    <m/>
    <s v="CAIXA TESOURARIA"/>
    <m/>
    <m/>
    <m/>
  </r>
  <r>
    <n v="252001"/>
    <s v="2725768/114983"/>
    <s v="Globo Esporte Camisetas Eireli - Cód. 114983"/>
    <n v="0"/>
    <d v="2015-03-17T00:00:00"/>
    <d v="1899-12-30T16:27:47"/>
    <n v="1139.8"/>
    <n v="0"/>
    <n v="-1723527.2500001546"/>
    <m/>
    <m/>
    <m/>
    <n v="114983"/>
    <n v="24"/>
    <s v="Emilly"/>
    <n v="1"/>
    <m/>
    <n v="1445"/>
    <d v="2015-03-18T00:00:00"/>
    <d v="2015-03-18T00:00:00"/>
    <m/>
    <m/>
    <n v="2015"/>
    <n v="24"/>
    <m/>
    <m/>
    <m/>
    <m/>
    <s v="CA.Aquisição de uniformes"/>
    <x v="1"/>
    <x v="4"/>
    <m/>
    <n v="26"/>
    <n v="9"/>
    <s v="Débito em conta"/>
    <m/>
    <n v="0"/>
    <m/>
    <n v="0"/>
    <m/>
    <m/>
    <s v="ITAÚ [SOL] [001691-4] [CC]"/>
    <m/>
    <m/>
    <m/>
  </r>
  <r>
    <n v="252003"/>
    <s v="Recibo/116488"/>
    <s v="Marcelo De Moraes Melo - Cód. 116488"/>
    <n v="0"/>
    <d v="2015-03-17T00:00:00"/>
    <d v="1899-12-30T16:30:24"/>
    <n v="171.96"/>
    <n v="0"/>
    <n v="-1723699.2100001546"/>
    <m/>
    <m/>
    <m/>
    <n v="116488"/>
    <n v="24"/>
    <s v="Emilly"/>
    <n v="1"/>
    <m/>
    <n v="1455"/>
    <d v="2015-03-18T00:00:00"/>
    <d v="2015-03-18T00:00:00"/>
    <m/>
    <m/>
    <n v="2015"/>
    <n v="24"/>
    <m/>
    <m/>
    <m/>
    <m/>
    <s v="Marcelo.Despesas Particulares"/>
    <x v="1"/>
    <x v="5"/>
    <m/>
    <n v="56"/>
    <n v="1"/>
    <s v="Dinheiro"/>
    <m/>
    <n v="0"/>
    <m/>
    <n v="0"/>
    <m/>
    <m/>
    <s v="CAIXA TESOURARIA"/>
    <m/>
    <m/>
    <m/>
  </r>
  <r>
    <n v="252004"/>
    <s v="014753/116489"/>
    <s v="Hidraulica Boa Esperança - Cód. 116489"/>
    <n v="0"/>
    <d v="2015-03-17T00:00:00"/>
    <d v="1899-12-30T16:33:09"/>
    <n v="37"/>
    <n v="0"/>
    <n v="-1723736.2100001546"/>
    <m/>
    <m/>
    <m/>
    <n v="116489"/>
    <n v="24"/>
    <s v="Emilly"/>
    <n v="1"/>
    <m/>
    <n v="1392"/>
    <d v="2015-03-18T00:00:00"/>
    <d v="2015-03-18T00:00:00"/>
    <m/>
    <m/>
    <n v="2015"/>
    <n v="24"/>
    <m/>
    <m/>
    <m/>
    <m/>
    <s v="T-27.Material de construção "/>
    <x v="1"/>
    <x v="4"/>
    <m/>
    <n v="56"/>
    <n v="1"/>
    <s v="Dinheiro"/>
    <m/>
    <n v="0"/>
    <m/>
    <n v="0"/>
    <m/>
    <m/>
    <s v="CAIXA TESOURARIA"/>
    <m/>
    <m/>
    <m/>
  </r>
  <r>
    <n v="256455"/>
    <s v="DEPÓSITO 2015-03-17"/>
    <s v="PAGAMENTO DA MENSALIDADE DE FEVEREIRO/15 DO(A) ALUNO(A) FLAVIO LEÃO MALHEIROS_EF"/>
    <n v="1121.02"/>
    <d v="2015-03-17T00:00:00"/>
    <d v="1899-12-30T16:34:23"/>
    <n v="0"/>
    <n v="0"/>
    <n v="-1722615.1900001545"/>
    <m/>
    <m/>
    <m/>
    <m/>
    <n v="8"/>
    <s v="Vinicius"/>
    <n v="1"/>
    <m/>
    <n v="1431"/>
    <d v="2015-03-30T00:00:00"/>
    <d v="2015-03-30T00:00:00"/>
    <m/>
    <m/>
    <n v="2015"/>
    <n v="8"/>
    <m/>
    <m/>
    <m/>
    <m/>
    <s v="Remessa Olimpo Fundamental"/>
    <x v="1"/>
    <x v="4"/>
    <m/>
    <n v="26"/>
    <n v="3"/>
    <s v="Dep. Bancário"/>
    <m/>
    <m/>
    <m/>
    <n v="0"/>
    <m/>
    <m/>
    <s v="ITAÚ [SOL] [001691-4] [CC]"/>
    <m/>
    <m/>
    <m/>
  </r>
  <r>
    <n v="259250"/>
    <s v="Transferência Entre Conta"/>
    <s v="Transferência Entre Conta"/>
    <n v="0"/>
    <d v="2015-03-17T00:00:00"/>
    <d v="1899-12-30T16:50:19"/>
    <n v="100"/>
    <n v="0"/>
    <n v="-1722715.1900001545"/>
    <m/>
    <m/>
    <m/>
    <m/>
    <n v="24"/>
    <s v="Emilly"/>
    <n v="1"/>
    <m/>
    <n v="1449"/>
    <d v="2015-04-07T00:00:00"/>
    <d v="2015-04-07T00:00:00"/>
    <m/>
    <m/>
    <n v="2015"/>
    <n v="24"/>
    <m/>
    <m/>
    <m/>
    <m/>
    <s v="Transferência entre contas"/>
    <x v="2"/>
    <x v="4"/>
    <m/>
    <n v="56"/>
    <n v="8"/>
    <s v="Transferência Bancária"/>
    <m/>
    <m/>
    <m/>
    <n v="0"/>
    <m/>
    <n v="2"/>
    <s v="CAIXA TESOURARIA"/>
    <m/>
    <m/>
    <m/>
  </r>
  <r>
    <n v="259251"/>
    <s v="Transferência Entre Conta"/>
    <s v="Destino: 259250-Transferência Entre Conta"/>
    <n v="100"/>
    <d v="2015-03-17T00:00:00"/>
    <d v="1899-12-30T16:50:19"/>
    <n v="0"/>
    <n v="0"/>
    <n v="-1722615.1900001545"/>
    <m/>
    <m/>
    <m/>
    <m/>
    <n v="24"/>
    <s v="Emilly"/>
    <n v="1"/>
    <m/>
    <n v="1449"/>
    <d v="2015-04-07T00:00:00"/>
    <d v="2015-04-07T00:00:00"/>
    <m/>
    <m/>
    <n v="2015"/>
    <n v="24"/>
    <m/>
    <m/>
    <n v="259250"/>
    <m/>
    <s v="Transferência entre contas"/>
    <x v="2"/>
    <x v="4"/>
    <m/>
    <n v="2"/>
    <n v="8"/>
    <s v="Transferência Bancária"/>
    <m/>
    <m/>
    <m/>
    <n v="0"/>
    <m/>
    <m/>
    <s v="BRADESCO [002429-5] [GYN [CC]"/>
    <m/>
    <m/>
    <m/>
  </r>
  <r>
    <n v="259252"/>
    <s v="Extrato/118999"/>
    <s v="Bradesco - Cód. 118999"/>
    <n v="0"/>
    <d v="2015-03-17T00:00:00"/>
    <d v="1899-12-30T16:52:25"/>
    <n v="17.75"/>
    <n v="0"/>
    <n v="-1722632.9400001545"/>
    <m/>
    <m/>
    <m/>
    <n v="118999"/>
    <n v="24"/>
    <s v="Emilly"/>
    <n v="1"/>
    <m/>
    <n v="575"/>
    <d v="2015-04-07T00:00:00"/>
    <d v="2015-04-07T00:00:00"/>
    <m/>
    <m/>
    <n v="2015"/>
    <n v="24"/>
    <m/>
    <m/>
    <m/>
    <m/>
    <s v="CA.Tarifas Bancárias"/>
    <x v="2"/>
    <x v="4"/>
    <m/>
    <n v="2"/>
    <n v="9"/>
    <s v="Débito em conta"/>
    <m/>
    <n v="0"/>
    <m/>
    <n v="0"/>
    <m/>
    <m/>
    <s v="BRADESCO [002429-5] [GYN [CC]"/>
    <m/>
    <m/>
    <m/>
  </r>
  <r>
    <n v="256485"/>
    <n v="192188"/>
    <s v="Par.(02/12) 018591/STEFANE ALVES ROCHA - Mensalidades"/>
    <n v="1830.2"/>
    <d v="2015-03-17T00:00:00"/>
    <d v="1899-12-30T16:53:31"/>
    <n v="0"/>
    <n v="0"/>
    <n v="-1720802.7400001546"/>
    <m/>
    <m/>
    <n v="192188"/>
    <m/>
    <n v="8"/>
    <s v="Vinicius"/>
    <n v="1"/>
    <m/>
    <n v="2"/>
    <d v="2015-03-30T00:00:00"/>
    <d v="2015-03-30T00:00:00"/>
    <m/>
    <m/>
    <n v="2015"/>
    <n v="8"/>
    <m/>
    <m/>
    <m/>
    <m/>
    <s v="Mensalidade Ensino Médio"/>
    <x v="1"/>
    <x v="4"/>
    <m/>
    <n v="4"/>
    <n v="8"/>
    <s v="Transferência Bancária"/>
    <m/>
    <n v="0"/>
    <m/>
    <n v="0"/>
    <m/>
    <m/>
    <s v="BB [022382-4] [GYN] [CC]"/>
    <m/>
    <m/>
    <m/>
  </r>
  <r>
    <n v="256486"/>
    <n v="182012"/>
    <s v="Par.(12/12) 013736/STEFANE ALVES ROCHA - Mensalidades"/>
    <n v="1461.25"/>
    <d v="2015-03-17T00:00:00"/>
    <d v="1899-12-30T16:53:31"/>
    <n v="0"/>
    <n v="0"/>
    <n v="-1719341.4900001546"/>
    <m/>
    <m/>
    <n v="182012"/>
    <m/>
    <n v="8"/>
    <s v="Vinicius"/>
    <n v="1"/>
    <m/>
    <n v="2"/>
    <d v="2015-03-30T00:00:00"/>
    <d v="2015-03-30T00:00:00"/>
    <m/>
    <m/>
    <n v="2015"/>
    <n v="8"/>
    <m/>
    <m/>
    <m/>
    <m/>
    <s v="Mensalidade Ensino Médio"/>
    <x v="1"/>
    <x v="4"/>
    <m/>
    <n v="4"/>
    <n v="8"/>
    <s v="Transferência Bancária"/>
    <m/>
    <n v="0"/>
    <m/>
    <n v="0"/>
    <m/>
    <m/>
    <s v="BB [022382-4] [GYN] [CC]"/>
    <m/>
    <m/>
    <m/>
  </r>
  <r>
    <n v="259422"/>
    <n v="215244"/>
    <s v="Par.(01-2) 020740/GUILHERME PEREIRA ALVES D - Renegociado"/>
    <n v="513"/>
    <d v="2015-03-17T00:00:00"/>
    <d v="1899-12-30T17:04:17"/>
    <n v="0"/>
    <n v="0"/>
    <n v="-1718828.4900001546"/>
    <m/>
    <m/>
    <n v="215244"/>
    <m/>
    <n v="60"/>
    <s v="Francielly"/>
    <n v="2"/>
    <m/>
    <n v="6"/>
    <d v="2015-04-08T00:00:00"/>
    <d v="2015-04-08T00:00:00"/>
    <m/>
    <m/>
    <n v="2015"/>
    <n v="60"/>
    <m/>
    <m/>
    <m/>
    <m/>
    <s v="Mensalidade Pré-Vestibular"/>
    <x v="1"/>
    <x v="4"/>
    <m/>
    <n v="77"/>
    <n v="11"/>
    <s v="Antec. de Cheque"/>
    <m/>
    <n v="0"/>
    <m/>
    <n v="0"/>
    <m/>
    <m/>
    <s v="BRB [GYN] [OPERAÇÕES]"/>
    <m/>
    <m/>
    <m/>
  </r>
  <r>
    <n v="259423"/>
    <n v="215245"/>
    <s v="Par.(02-2) 020740/GUILHERME PEREIRA ALVES D - Renegociado"/>
    <n v="513"/>
    <d v="2015-03-17T00:00:00"/>
    <d v="1899-12-30T17:04:17"/>
    <n v="0"/>
    <n v="0"/>
    <n v="-1718315.4900001546"/>
    <m/>
    <m/>
    <n v="215245"/>
    <m/>
    <n v="60"/>
    <s v="Francielly"/>
    <n v="2"/>
    <m/>
    <n v="6"/>
    <d v="2015-04-08T00:00:00"/>
    <d v="2015-04-08T00:00:00"/>
    <m/>
    <m/>
    <n v="2015"/>
    <n v="60"/>
    <m/>
    <m/>
    <m/>
    <m/>
    <s v="Mensalidade Pré-Vestibular"/>
    <x v="1"/>
    <x v="4"/>
    <m/>
    <n v="77"/>
    <n v="11"/>
    <s v="Antec. de Cheque"/>
    <m/>
    <n v="0"/>
    <m/>
    <n v="0"/>
    <m/>
    <m/>
    <s v="BRB [GYN] [OPERAÇÕES]"/>
    <m/>
    <m/>
    <m/>
  </r>
  <r>
    <n v="259424"/>
    <n v="213099"/>
    <s v="Par.(01/10) 020738/HILLARY STEFANNY NEIAS RI - Parcelas"/>
    <n v="190"/>
    <d v="2015-03-17T00:00:00"/>
    <d v="1899-12-30T17:05:19"/>
    <n v="0"/>
    <n v="0"/>
    <n v="-1718125.4900001546"/>
    <m/>
    <m/>
    <n v="213099"/>
    <m/>
    <n v="60"/>
    <s v="Francielly"/>
    <n v="2"/>
    <m/>
    <n v="62"/>
    <d v="2015-04-08T00:00:00"/>
    <d v="2015-04-08T00:00:00"/>
    <m/>
    <m/>
    <n v="2015"/>
    <n v="60"/>
    <m/>
    <m/>
    <m/>
    <m/>
    <s v="Mensalidade Maratona, Turmas Olímpicas, Específicas"/>
    <x v="1"/>
    <x v="4"/>
    <m/>
    <n v="77"/>
    <n v="11"/>
    <s v="Antec. de Cheque"/>
    <m/>
    <n v="0"/>
    <m/>
    <n v="0"/>
    <m/>
    <m/>
    <s v="BRB [GYN] [OPERAÇÕES]"/>
    <m/>
    <m/>
    <m/>
  </r>
  <r>
    <n v="259425"/>
    <n v="213100"/>
    <s v="Par.(02/10) 020738/HILLARY STEFANNY NEIAS RI - Parcelas"/>
    <n v="190"/>
    <d v="2015-03-17T00:00:00"/>
    <d v="1899-12-30T17:05:19"/>
    <n v="0"/>
    <n v="0"/>
    <n v="-1717935.4900001546"/>
    <m/>
    <m/>
    <n v="213100"/>
    <m/>
    <n v="60"/>
    <s v="Francielly"/>
    <n v="2"/>
    <m/>
    <n v="62"/>
    <d v="2015-04-08T00:00:00"/>
    <d v="2015-04-08T00:00:00"/>
    <m/>
    <m/>
    <n v="2015"/>
    <n v="60"/>
    <m/>
    <m/>
    <m/>
    <m/>
    <s v="Mensalidade Maratona, Turmas Olímpicas, Específicas"/>
    <x v="1"/>
    <x v="4"/>
    <m/>
    <n v="77"/>
    <n v="11"/>
    <s v="Antec. de Cheque"/>
    <m/>
    <n v="0"/>
    <m/>
    <n v="0"/>
    <m/>
    <m/>
    <s v="BRB [GYN] [OPERAÇÕES]"/>
    <m/>
    <m/>
    <m/>
  </r>
  <r>
    <n v="259426"/>
    <n v="213101"/>
    <s v="Par.(03/10) 020738/HILLARY STEFANNY NEIAS RI - Parcelas"/>
    <n v="190"/>
    <d v="2015-03-17T00:00:00"/>
    <d v="1899-12-30T17:05:19"/>
    <n v="0"/>
    <n v="0"/>
    <n v="-1717745.4900001546"/>
    <m/>
    <m/>
    <n v="213101"/>
    <m/>
    <n v="60"/>
    <s v="Francielly"/>
    <n v="2"/>
    <m/>
    <n v="62"/>
    <d v="2015-04-08T00:00:00"/>
    <d v="2015-04-08T00:00:00"/>
    <m/>
    <m/>
    <n v="2015"/>
    <n v="60"/>
    <m/>
    <m/>
    <m/>
    <m/>
    <s v="Mensalidade Maratona, Turmas Olímpicas, Específicas"/>
    <x v="1"/>
    <x v="4"/>
    <m/>
    <n v="77"/>
    <n v="11"/>
    <s v="Antec. de Cheque"/>
    <m/>
    <n v="0"/>
    <m/>
    <n v="0"/>
    <m/>
    <m/>
    <s v="BRB [GYN] [OPERAÇÕES]"/>
    <m/>
    <m/>
    <m/>
  </r>
  <r>
    <n v="259427"/>
    <n v="213102"/>
    <s v="Par.(04/10) 020738/HILLARY STEFANNY NEIAS RI - Parcelas"/>
    <n v="190"/>
    <d v="2015-03-17T00:00:00"/>
    <d v="1899-12-30T17:05:20"/>
    <n v="0"/>
    <n v="0"/>
    <n v="-1717555.4900001546"/>
    <m/>
    <m/>
    <n v="213102"/>
    <m/>
    <n v="60"/>
    <s v="Francielly"/>
    <n v="2"/>
    <m/>
    <n v="62"/>
    <d v="2015-04-08T00:00:00"/>
    <d v="2015-04-08T00:00:00"/>
    <m/>
    <m/>
    <n v="2015"/>
    <n v="60"/>
    <m/>
    <m/>
    <m/>
    <m/>
    <s v="Mensalidade Maratona, Turmas Olímpicas, Específicas"/>
    <x v="1"/>
    <x v="4"/>
    <m/>
    <n v="77"/>
    <n v="11"/>
    <s v="Antec. de Cheque"/>
    <m/>
    <n v="0"/>
    <m/>
    <n v="0"/>
    <m/>
    <m/>
    <s v="BRB [GYN] [OPERAÇÕES]"/>
    <m/>
    <m/>
    <m/>
  </r>
  <r>
    <n v="259428"/>
    <n v="213103"/>
    <s v="Par.(05/10) 020738/HILLARY STEFANNY NEIAS RI - Parcelas"/>
    <n v="190"/>
    <d v="2015-03-17T00:00:00"/>
    <d v="1899-12-30T17:05:21"/>
    <n v="0"/>
    <n v="0"/>
    <n v="-1717365.4900001546"/>
    <m/>
    <m/>
    <n v="213103"/>
    <m/>
    <n v="60"/>
    <s v="Francielly"/>
    <n v="2"/>
    <m/>
    <n v="62"/>
    <d v="2015-04-08T00:00:00"/>
    <d v="2015-04-08T00:00:00"/>
    <m/>
    <m/>
    <n v="2015"/>
    <n v="60"/>
    <m/>
    <m/>
    <m/>
    <m/>
    <s v="Mensalidade Maratona, Turmas Olímpicas, Específicas"/>
    <x v="1"/>
    <x v="4"/>
    <m/>
    <n v="77"/>
    <n v="11"/>
    <s v="Antec. de Cheque"/>
    <m/>
    <n v="0"/>
    <m/>
    <n v="0"/>
    <m/>
    <m/>
    <s v="BRB [GYN] [OPERAÇÕES]"/>
    <m/>
    <m/>
    <m/>
  </r>
  <r>
    <n v="259429"/>
    <n v="213104"/>
    <s v="Par.(06/10) 020738/HILLARY STEFANNY NEIAS RI - Parcelas"/>
    <n v="190"/>
    <d v="2015-03-17T00:00:00"/>
    <d v="1899-12-30T17:05:22"/>
    <n v="0"/>
    <n v="0"/>
    <n v="-1717175.4900001546"/>
    <m/>
    <m/>
    <n v="213104"/>
    <m/>
    <n v="60"/>
    <s v="Francielly"/>
    <n v="2"/>
    <m/>
    <n v="62"/>
    <d v="2015-04-08T00:00:00"/>
    <d v="2015-04-08T00:00:00"/>
    <m/>
    <m/>
    <n v="2015"/>
    <n v="60"/>
    <m/>
    <m/>
    <m/>
    <m/>
    <s v="Mensalidade Maratona, Turmas Olímpicas, Específicas"/>
    <x v="1"/>
    <x v="4"/>
    <m/>
    <n v="77"/>
    <n v="11"/>
    <s v="Antec. de Cheque"/>
    <m/>
    <n v="0"/>
    <m/>
    <n v="0"/>
    <m/>
    <m/>
    <s v="BRB [GYN] [OPERAÇÕES]"/>
    <m/>
    <m/>
    <m/>
  </r>
  <r>
    <n v="259430"/>
    <n v="213090"/>
    <s v="Par.(02/10) 020741/SAYRA MAGDALA PEREIRA DE  - Parcelas"/>
    <n v="190"/>
    <d v="2015-03-17T00:00:00"/>
    <d v="1899-12-30T17:06:33"/>
    <n v="0"/>
    <n v="0"/>
    <n v="-1716985.4900001546"/>
    <m/>
    <m/>
    <n v="213090"/>
    <m/>
    <n v="60"/>
    <s v="Francielly"/>
    <n v="2"/>
    <m/>
    <n v="62"/>
    <d v="2015-04-08T00:00:00"/>
    <d v="2015-04-08T00:00:00"/>
    <m/>
    <m/>
    <n v="2015"/>
    <n v="60"/>
    <m/>
    <m/>
    <m/>
    <m/>
    <s v="Mensalidade Maratona, Turmas Olímpicas, Específicas"/>
    <x v="1"/>
    <x v="4"/>
    <m/>
    <n v="77"/>
    <n v="11"/>
    <s v="Antec. de Cheque"/>
    <m/>
    <n v="0"/>
    <m/>
    <n v="0"/>
    <m/>
    <m/>
    <s v="BRB [GYN] [OPERAÇÕES]"/>
    <m/>
    <m/>
    <m/>
  </r>
  <r>
    <n v="259431"/>
    <n v="213091"/>
    <s v="Par.(03/10) 020741/SAYRA MAGDALA PEREIRA DE  - Parcelas"/>
    <n v="190"/>
    <d v="2015-03-17T00:00:00"/>
    <d v="1899-12-30T17:06:33"/>
    <n v="0"/>
    <n v="0"/>
    <n v="-1716795.4900001546"/>
    <m/>
    <m/>
    <n v="213091"/>
    <m/>
    <n v="60"/>
    <s v="Francielly"/>
    <n v="2"/>
    <m/>
    <n v="62"/>
    <d v="2015-04-08T00:00:00"/>
    <d v="2015-04-08T00:00:00"/>
    <m/>
    <m/>
    <n v="2015"/>
    <n v="60"/>
    <m/>
    <m/>
    <m/>
    <m/>
    <s v="Mensalidade Maratona, Turmas Olímpicas, Específicas"/>
    <x v="1"/>
    <x v="4"/>
    <m/>
    <n v="77"/>
    <n v="11"/>
    <s v="Antec. de Cheque"/>
    <m/>
    <n v="0"/>
    <m/>
    <n v="0"/>
    <m/>
    <m/>
    <s v="BRB [GYN] [OPERAÇÕES]"/>
    <m/>
    <m/>
    <m/>
  </r>
  <r>
    <n v="259432"/>
    <n v="213092"/>
    <s v="Par.(04/10) 020741/SAYRA MAGDALA PEREIRA DE  - Parcelas"/>
    <n v="190"/>
    <d v="2015-03-17T00:00:00"/>
    <d v="1899-12-30T17:06:33"/>
    <n v="0"/>
    <n v="0"/>
    <n v="-1716605.4900001546"/>
    <m/>
    <m/>
    <n v="213092"/>
    <m/>
    <n v="60"/>
    <s v="Francielly"/>
    <n v="2"/>
    <m/>
    <n v="62"/>
    <d v="2015-04-08T00:00:00"/>
    <d v="2015-04-08T00:00:00"/>
    <m/>
    <m/>
    <n v="2015"/>
    <n v="60"/>
    <m/>
    <m/>
    <m/>
    <m/>
    <s v="Mensalidade Maratona, Turmas Olímpicas, Específicas"/>
    <x v="1"/>
    <x v="4"/>
    <m/>
    <n v="77"/>
    <n v="11"/>
    <s v="Antec. de Cheque"/>
    <m/>
    <n v="0"/>
    <m/>
    <n v="0"/>
    <m/>
    <m/>
    <s v="BRB [GYN] [OPERAÇÕES]"/>
    <m/>
    <m/>
    <m/>
  </r>
  <r>
    <n v="259433"/>
    <n v="213093"/>
    <s v="Par.(05/10) 020741/SAYRA MAGDALA PEREIRA DE  - Parcelas"/>
    <n v="190"/>
    <d v="2015-03-17T00:00:00"/>
    <d v="1899-12-30T17:06:34"/>
    <n v="0"/>
    <n v="0"/>
    <n v="-1716415.4900001546"/>
    <m/>
    <m/>
    <n v="213093"/>
    <m/>
    <n v="60"/>
    <s v="Francielly"/>
    <n v="2"/>
    <m/>
    <n v="62"/>
    <d v="2015-04-08T00:00:00"/>
    <d v="2015-04-08T00:00:00"/>
    <m/>
    <m/>
    <n v="2015"/>
    <n v="60"/>
    <m/>
    <m/>
    <m/>
    <m/>
    <s v="Mensalidade Maratona, Turmas Olímpicas, Específicas"/>
    <x v="1"/>
    <x v="4"/>
    <m/>
    <n v="77"/>
    <n v="11"/>
    <s v="Antec. de Cheque"/>
    <m/>
    <n v="0"/>
    <m/>
    <n v="0"/>
    <m/>
    <m/>
    <s v="BRB [GYN] [OPERAÇÕES]"/>
    <m/>
    <m/>
    <m/>
  </r>
  <r>
    <n v="259434"/>
    <n v="213094"/>
    <s v="Par.(06/10) 020741/SAYRA MAGDALA PEREIRA DE  - Parcelas"/>
    <n v="190"/>
    <d v="2015-03-17T00:00:00"/>
    <d v="1899-12-30T17:06:34"/>
    <n v="0"/>
    <n v="0"/>
    <n v="-1716225.4900001546"/>
    <m/>
    <m/>
    <n v="213094"/>
    <m/>
    <n v="60"/>
    <s v="Francielly"/>
    <n v="2"/>
    <m/>
    <n v="62"/>
    <d v="2015-04-08T00:00:00"/>
    <d v="2015-04-08T00:00:00"/>
    <m/>
    <m/>
    <n v="2015"/>
    <n v="60"/>
    <m/>
    <m/>
    <m/>
    <m/>
    <s v="Mensalidade Maratona, Turmas Olímpicas, Específicas"/>
    <x v="1"/>
    <x v="4"/>
    <m/>
    <n v="77"/>
    <n v="11"/>
    <s v="Antec. de Cheque"/>
    <m/>
    <n v="0"/>
    <m/>
    <n v="0"/>
    <m/>
    <m/>
    <s v="BRB [GYN] [OPERAÇÕES]"/>
    <m/>
    <m/>
    <m/>
  </r>
  <r>
    <n v="255417"/>
    <s v="Transferência Entre Conta"/>
    <s v="Credito Desconto Cheque"/>
    <n v="55970.09"/>
    <d v="2015-03-17T00:00:00"/>
    <d v="1899-12-30T17:06:38"/>
    <n v="0"/>
    <n v="0"/>
    <n v="-1660255.4000001545"/>
    <m/>
    <m/>
    <m/>
    <m/>
    <n v="24"/>
    <s v="Emilly"/>
    <n v="1"/>
    <m/>
    <n v="1449"/>
    <d v="2015-03-25T00:00:00"/>
    <d v="2015-03-25T00:00:00"/>
    <m/>
    <m/>
    <n v="2015"/>
    <n v="24"/>
    <m/>
    <m/>
    <m/>
    <m/>
    <s v="Transferência entre contas"/>
    <x v="2"/>
    <x v="4"/>
    <m/>
    <n v="12"/>
    <n v="8"/>
    <s v="Transferência Bancária"/>
    <m/>
    <m/>
    <m/>
    <n v="0"/>
    <m/>
    <n v="77"/>
    <s v="BRB [GYN] [011616-0] [CC] [COB]"/>
    <m/>
    <m/>
    <m/>
  </r>
  <r>
    <n v="255424"/>
    <s v="Transferência Entre Conta"/>
    <s v="Destino: 255417-Credito Desconto Cheque"/>
    <n v="0"/>
    <d v="2015-03-17T00:00:00"/>
    <d v="1899-12-30T17:06:38"/>
    <n v="55970.09"/>
    <n v="0"/>
    <n v="-1716225.4900001546"/>
    <m/>
    <m/>
    <m/>
    <m/>
    <n v="24"/>
    <s v="Emilly"/>
    <n v="1"/>
    <m/>
    <n v="1449"/>
    <d v="2015-03-25T00:00:00"/>
    <d v="2015-03-25T00:00:00"/>
    <m/>
    <m/>
    <n v="2015"/>
    <n v="24"/>
    <m/>
    <m/>
    <n v="255417"/>
    <m/>
    <s v="Transferência entre contas"/>
    <x v="2"/>
    <x v="4"/>
    <m/>
    <n v="77"/>
    <n v="8"/>
    <s v="Transferência Bancária"/>
    <m/>
    <m/>
    <m/>
    <n v="0"/>
    <m/>
    <m/>
    <s v="BRB [GYN] [OPERAÇÕES]"/>
    <m/>
    <m/>
    <m/>
  </r>
  <r>
    <n v="259435"/>
    <n v="212243"/>
    <s v="Par.(06/10) 020581/MURYLLO HENRIQUE FERREIRA - Parcelas"/>
    <n v="190"/>
    <d v="2015-03-17T00:00:00"/>
    <d v="1899-12-30T17:07:26"/>
    <n v="0"/>
    <n v="0"/>
    <n v="-1716035.4900001546"/>
    <m/>
    <m/>
    <n v="212243"/>
    <m/>
    <n v="60"/>
    <s v="Francielly"/>
    <n v="2"/>
    <m/>
    <n v="62"/>
    <d v="2015-04-08T00:00:00"/>
    <d v="2015-04-08T00:00:00"/>
    <m/>
    <m/>
    <n v="2015"/>
    <n v="60"/>
    <m/>
    <m/>
    <m/>
    <m/>
    <s v="Mensalidade Maratona, Turmas Olímpicas, Específicas"/>
    <x v="1"/>
    <x v="4"/>
    <m/>
    <n v="77"/>
    <n v="11"/>
    <s v="Antec. de Cheque"/>
    <m/>
    <n v="0"/>
    <m/>
    <n v="0"/>
    <m/>
    <m/>
    <s v="BRB [GYN] [OPERAÇÕES]"/>
    <m/>
    <m/>
    <m/>
  </r>
  <r>
    <n v="255425"/>
    <s v="Remessa Olimpo Anápolis "/>
    <s v="Remessa Olimpo Anápolis"/>
    <n v="1075.8699999999999"/>
    <d v="2015-03-17T00:00:00"/>
    <d v="1899-12-30T17:07:31"/>
    <n v="0"/>
    <n v="0"/>
    <n v="-1714959.6200001545"/>
    <m/>
    <m/>
    <m/>
    <m/>
    <n v="60"/>
    <s v="Francielly"/>
    <n v="1"/>
    <m/>
    <n v="1526"/>
    <d v="2015-03-25T00:00:00"/>
    <d v="2015-04-08T00:00:00"/>
    <m/>
    <m/>
    <n v="2015"/>
    <n v="24"/>
    <m/>
    <m/>
    <m/>
    <m/>
    <s v="Remessa Olimpo Anápolis"/>
    <x v="1"/>
    <x v="3"/>
    <m/>
    <n v="12"/>
    <n v="4"/>
    <s v="Boleto"/>
    <m/>
    <m/>
    <m/>
    <n v="0"/>
    <m/>
    <m/>
    <s v="BRB [GYN] [011616-0] [CC] [COB]"/>
    <m/>
    <m/>
    <m/>
  </r>
  <r>
    <n v="259438"/>
    <n v="213177"/>
    <s v="Par.(07/12) 020747/GABRIEL ALVES MEIRELLES - Parcelas"/>
    <n v="1386"/>
    <d v="2015-03-17T00:00:00"/>
    <d v="1899-12-30T17:08:01"/>
    <n v="0"/>
    <n v="0"/>
    <n v="-1713573.6200001545"/>
    <m/>
    <m/>
    <n v="213177"/>
    <m/>
    <n v="60"/>
    <s v="Francielly"/>
    <n v="1"/>
    <m/>
    <n v="6"/>
    <d v="2015-04-08T00:00:00"/>
    <d v="2015-04-08T00:00:00"/>
    <m/>
    <m/>
    <n v="2015"/>
    <n v="60"/>
    <m/>
    <m/>
    <m/>
    <m/>
    <s v="Mensalidade Pré-Vestibular"/>
    <x v="1"/>
    <x v="4"/>
    <m/>
    <n v="77"/>
    <n v="11"/>
    <s v="Antec. de Cheque"/>
    <m/>
    <n v="0"/>
    <m/>
    <n v="0"/>
    <m/>
    <m/>
    <s v="BRB [GYN] [OPERAÇÕES]"/>
    <m/>
    <m/>
    <m/>
  </r>
  <r>
    <n v="259440"/>
    <n v="213250"/>
    <s v="Par.(01/1) 020641/ARTHUR DIALUCCI SOUZA E A - Parcelas"/>
    <n v="440"/>
    <d v="2015-03-17T00:00:00"/>
    <d v="1899-12-30T17:08:45"/>
    <n v="0"/>
    <n v="0"/>
    <n v="-1713133.6200001545"/>
    <m/>
    <m/>
    <n v="213250"/>
    <m/>
    <n v="60"/>
    <s v="Francielly"/>
    <n v="1"/>
    <m/>
    <n v="81"/>
    <d v="2015-04-08T00:00:00"/>
    <d v="2015-04-08T00:00:00"/>
    <m/>
    <m/>
    <n v="2015"/>
    <n v="60"/>
    <m/>
    <m/>
    <m/>
    <m/>
    <s v="Mensalidade Progressão"/>
    <x v="1"/>
    <x v="4"/>
    <m/>
    <n v="77"/>
    <n v="11"/>
    <s v="Antec. de Cheque"/>
    <m/>
    <n v="0"/>
    <m/>
    <n v="0"/>
    <m/>
    <m/>
    <s v="BRB [GYN] [OPERAÇÕES]"/>
    <m/>
    <m/>
    <m/>
  </r>
  <r>
    <n v="259441"/>
    <n v="213251"/>
    <s v="Par.(01/1) 020655/ARTHUR DIALUCCI SOUZA E A - Parcelas"/>
    <n v="440"/>
    <d v="2015-03-17T00:00:00"/>
    <d v="1899-12-30T17:08:58"/>
    <n v="0"/>
    <n v="0"/>
    <n v="-1712693.6200001545"/>
    <m/>
    <m/>
    <n v="213251"/>
    <m/>
    <n v="60"/>
    <s v="Francielly"/>
    <n v="1"/>
    <m/>
    <n v="81"/>
    <d v="2015-04-08T00:00:00"/>
    <d v="2015-04-08T00:00:00"/>
    <m/>
    <m/>
    <n v="2015"/>
    <n v="60"/>
    <m/>
    <m/>
    <m/>
    <m/>
    <s v="Mensalidade Progressão"/>
    <x v="1"/>
    <x v="4"/>
    <m/>
    <n v="77"/>
    <n v="11"/>
    <s v="Antec. de Cheque"/>
    <m/>
    <n v="0"/>
    <m/>
    <n v="0"/>
    <m/>
    <m/>
    <s v="BRB [GYN] [OPERAÇÕES]"/>
    <m/>
    <m/>
    <m/>
  </r>
  <r>
    <n v="259442"/>
    <n v="213245"/>
    <s v="Par.(01/1) 020616/MARIA CAROLINA FRÓES TEIX - Parcelas"/>
    <n v="440"/>
    <d v="2015-03-17T00:00:00"/>
    <d v="1899-12-30T17:09:26"/>
    <n v="0"/>
    <n v="0"/>
    <n v="-1712253.6200001545"/>
    <m/>
    <m/>
    <n v="213245"/>
    <m/>
    <n v="60"/>
    <s v="Francielly"/>
    <n v="1"/>
    <m/>
    <n v="81"/>
    <d v="2015-04-08T00:00:00"/>
    <d v="2015-04-08T00:00:00"/>
    <m/>
    <m/>
    <n v="2015"/>
    <n v="60"/>
    <m/>
    <m/>
    <m/>
    <m/>
    <s v="Mensalidade Progressão"/>
    <x v="1"/>
    <x v="4"/>
    <m/>
    <n v="77"/>
    <n v="11"/>
    <s v="Antec. de Cheque"/>
    <m/>
    <n v="0"/>
    <m/>
    <n v="0"/>
    <m/>
    <m/>
    <s v="BRB [GYN] [OPERAÇÕES]"/>
    <m/>
    <m/>
    <m/>
  </r>
  <r>
    <n v="255427"/>
    <s v="Extrato/117704"/>
    <s v="Banco Brb - Cód. 117704"/>
    <n v="0"/>
    <d v="2015-03-17T00:00:00"/>
    <d v="1899-12-30T17:10:05"/>
    <n v="880"/>
    <n v="0"/>
    <n v="-1713133.6200001545"/>
    <m/>
    <m/>
    <m/>
    <n v="117704"/>
    <n v="24"/>
    <s v="Emilly"/>
    <n v="1"/>
    <m/>
    <n v="569"/>
    <d v="2015-03-25T00:00:00"/>
    <d v="2015-03-25T00:00:00"/>
    <m/>
    <m/>
    <n v="2015"/>
    <n v="24"/>
    <m/>
    <m/>
    <m/>
    <m/>
    <s v="CA.Resgate de cheques devolvido (CUSTO)"/>
    <x v="2"/>
    <x v="4"/>
    <m/>
    <n v="12"/>
    <n v="9"/>
    <s v="Débito em conta"/>
    <m/>
    <n v="0"/>
    <m/>
    <n v="0"/>
    <m/>
    <m/>
    <s v="BRB [GYN] [011616-0] [CC] [COB]"/>
    <m/>
    <m/>
    <m/>
  </r>
  <r>
    <n v="255428"/>
    <s v="Extrato/117705"/>
    <s v="Banco Brb - Cód. 117705"/>
    <n v="0"/>
    <d v="2015-03-17T00:00:00"/>
    <d v="1899-12-30T17:10:05"/>
    <n v="37.200000000000003"/>
    <n v="0"/>
    <n v="-1713170.8200001544"/>
    <m/>
    <m/>
    <m/>
    <n v="117705"/>
    <n v="24"/>
    <s v="Emilly"/>
    <n v="1"/>
    <m/>
    <n v="575"/>
    <d v="2015-03-25T00:00:00"/>
    <d v="2015-03-25T00:00:00"/>
    <m/>
    <m/>
    <n v="2015"/>
    <n v="24"/>
    <m/>
    <m/>
    <m/>
    <m/>
    <s v="CA.Tarifas Bancárias"/>
    <x v="2"/>
    <x v="4"/>
    <m/>
    <n v="12"/>
    <n v="9"/>
    <s v="Débito em conta"/>
    <m/>
    <n v="0"/>
    <m/>
    <n v="0"/>
    <m/>
    <m/>
    <s v="BRB [GYN] [011616-0] [CC] [COB]"/>
    <m/>
    <m/>
    <m/>
  </r>
  <r>
    <n v="255429"/>
    <s v="Extrato/117706"/>
    <s v="Banco Brb - Cód. 117706"/>
    <n v="0"/>
    <d v="2015-03-17T00:00:00"/>
    <d v="1899-12-30T17:10:05"/>
    <n v="57008.76"/>
    <n v="0"/>
    <n v="-1770179.5800001544"/>
    <m/>
    <m/>
    <m/>
    <n v="117706"/>
    <n v="24"/>
    <s v="Emilly"/>
    <n v="1"/>
    <m/>
    <n v="506"/>
    <d v="2015-03-25T00:00:00"/>
    <d v="2015-03-25T00:00:00"/>
    <m/>
    <m/>
    <n v="2015"/>
    <n v="24"/>
    <m/>
    <m/>
    <m/>
    <m/>
    <s v="CA.Capital de Giro (FINANCIAMENTO)"/>
    <x v="2"/>
    <x v="4"/>
    <m/>
    <n v="12"/>
    <n v="9"/>
    <s v="Débito em conta"/>
    <m/>
    <n v="0"/>
    <m/>
    <n v="0"/>
    <m/>
    <m/>
    <s v="BRB [GYN] [011616-0] [CC] [COB]"/>
    <m/>
    <m/>
    <m/>
  </r>
  <r>
    <n v="259443"/>
    <n v="213166"/>
    <s v="Par.(08/12) 020749/ALANA PUERTAS DE MATOS  - Parcelas"/>
    <n v="1386"/>
    <d v="2015-03-17T00:00:00"/>
    <d v="1899-12-30T17:10:11"/>
    <n v="0"/>
    <n v="0"/>
    <n v="-1768793.5800001544"/>
    <m/>
    <m/>
    <n v="213166"/>
    <m/>
    <n v="60"/>
    <s v="Francielly"/>
    <n v="1"/>
    <m/>
    <n v="6"/>
    <d v="2015-04-08T00:00:00"/>
    <d v="2015-04-08T00:00:00"/>
    <m/>
    <m/>
    <n v="2015"/>
    <n v="60"/>
    <m/>
    <m/>
    <m/>
    <m/>
    <s v="Mensalidade Pré-Vestibular"/>
    <x v="1"/>
    <x v="4"/>
    <m/>
    <n v="77"/>
    <n v="11"/>
    <s v="Antec. de Cheque"/>
    <m/>
    <n v="0"/>
    <m/>
    <n v="0"/>
    <m/>
    <m/>
    <s v="BRB [GYN] [OPERAÇÕES]"/>
    <m/>
    <m/>
    <m/>
  </r>
  <r>
    <n v="259445"/>
    <n v="213162"/>
    <s v="Par.(04/12) 020749/ALANA PUERTAS DE MATOS  - Parcelas"/>
    <n v="1386"/>
    <d v="2015-03-17T00:00:00"/>
    <d v="1899-12-30T17:11:04"/>
    <n v="0"/>
    <n v="0"/>
    <n v="-1767407.5800001544"/>
    <m/>
    <m/>
    <n v="213162"/>
    <m/>
    <n v="60"/>
    <s v="Francielly"/>
    <n v="1"/>
    <m/>
    <n v="6"/>
    <d v="2015-04-08T00:00:00"/>
    <d v="2015-04-08T00:00:00"/>
    <m/>
    <m/>
    <n v="2015"/>
    <n v="60"/>
    <m/>
    <m/>
    <m/>
    <m/>
    <s v="Mensalidade Pré-Vestibular"/>
    <x v="1"/>
    <x v="4"/>
    <m/>
    <n v="77"/>
    <n v="11"/>
    <s v="Antec. de Cheque"/>
    <m/>
    <n v="0"/>
    <m/>
    <n v="0"/>
    <m/>
    <m/>
    <s v="BRB [GYN] [OPERAÇÕES]"/>
    <m/>
    <m/>
    <m/>
  </r>
  <r>
    <n v="259446"/>
    <n v="213163"/>
    <s v="Par.(05/12) 020749/ALANA PUERTAS DE MATOS  - Parcelas"/>
    <n v="1386"/>
    <d v="2015-03-17T00:00:00"/>
    <d v="1899-12-30T17:11:05"/>
    <n v="0"/>
    <n v="0"/>
    <n v="-1766021.5800001544"/>
    <m/>
    <m/>
    <n v="213163"/>
    <m/>
    <n v="60"/>
    <s v="Francielly"/>
    <n v="1"/>
    <m/>
    <n v="6"/>
    <d v="2015-04-08T00:00:00"/>
    <d v="2015-04-08T00:00:00"/>
    <m/>
    <m/>
    <n v="2015"/>
    <n v="60"/>
    <m/>
    <m/>
    <m/>
    <m/>
    <s v="Mensalidade Pré-Vestibular"/>
    <x v="1"/>
    <x v="4"/>
    <m/>
    <n v="77"/>
    <n v="11"/>
    <s v="Antec. de Cheque"/>
    <m/>
    <n v="0"/>
    <m/>
    <n v="0"/>
    <m/>
    <m/>
    <s v="BRB [GYN] [OPERAÇÕES]"/>
    <m/>
    <m/>
    <m/>
  </r>
  <r>
    <n v="259447"/>
    <n v="213164"/>
    <s v="Par.(06/12) 020749/ALANA PUERTAS DE MATOS  - Parcelas"/>
    <n v="1386"/>
    <d v="2015-03-17T00:00:00"/>
    <d v="1899-12-30T17:11:05"/>
    <n v="0"/>
    <n v="0"/>
    <n v="-1764635.5800001544"/>
    <m/>
    <m/>
    <n v="213164"/>
    <m/>
    <n v="60"/>
    <s v="Francielly"/>
    <n v="1"/>
    <m/>
    <n v="6"/>
    <d v="2015-04-08T00:00:00"/>
    <d v="2015-04-08T00:00:00"/>
    <m/>
    <m/>
    <n v="2015"/>
    <n v="60"/>
    <m/>
    <m/>
    <m/>
    <m/>
    <s v="Mensalidade Pré-Vestibular"/>
    <x v="1"/>
    <x v="4"/>
    <m/>
    <n v="77"/>
    <n v="11"/>
    <s v="Antec. de Cheque"/>
    <m/>
    <n v="0"/>
    <m/>
    <n v="0"/>
    <m/>
    <m/>
    <s v="BRB [GYN] [OPERAÇÕES]"/>
    <m/>
    <m/>
    <m/>
  </r>
  <r>
    <n v="259448"/>
    <n v="213165"/>
    <s v="Par.(07/12) 020749/ALANA PUERTAS DE MATOS  - Parcelas"/>
    <n v="1386"/>
    <d v="2015-03-17T00:00:00"/>
    <d v="1899-12-30T17:11:06"/>
    <n v="0"/>
    <n v="0"/>
    <n v="-1763249.5800001544"/>
    <m/>
    <m/>
    <n v="213165"/>
    <m/>
    <n v="60"/>
    <s v="Francielly"/>
    <n v="1"/>
    <m/>
    <n v="6"/>
    <d v="2015-04-08T00:00:00"/>
    <d v="2015-04-08T00:00:00"/>
    <m/>
    <m/>
    <n v="2015"/>
    <n v="60"/>
    <m/>
    <m/>
    <m/>
    <m/>
    <s v="Mensalidade Pré-Vestibular"/>
    <x v="1"/>
    <x v="4"/>
    <m/>
    <n v="77"/>
    <n v="11"/>
    <s v="Antec. de Cheque"/>
    <m/>
    <n v="0"/>
    <m/>
    <n v="0"/>
    <m/>
    <m/>
    <s v="BRB [GYN] [OPERAÇÕES]"/>
    <m/>
    <m/>
    <m/>
  </r>
  <r>
    <n v="259450"/>
    <n v="213858"/>
    <s v="Par.(04-6) 020750/MATHEUS MUNDIM BERNARDES - [ESTORNO] R$ "/>
    <n v="1386"/>
    <d v="2015-03-17T00:00:00"/>
    <d v="1899-12-30T17:12:18"/>
    <n v="0"/>
    <n v="0"/>
    <n v="-1761863.5800001544"/>
    <m/>
    <m/>
    <n v="213858"/>
    <m/>
    <n v="60"/>
    <s v="Francielly"/>
    <n v="2"/>
    <m/>
    <n v="1657"/>
    <d v="2015-04-08T00:00:00"/>
    <d v="2015-04-08T00:00:00"/>
    <m/>
    <m/>
    <n v="2015"/>
    <n v="60"/>
    <m/>
    <m/>
    <m/>
    <m/>
    <s v="Estorno mensalidade / parcela aluno cancelado"/>
    <x v="1"/>
    <x v="4"/>
    <m/>
    <n v="77"/>
    <n v="11"/>
    <s v="Antec. de Cheque"/>
    <m/>
    <n v="0"/>
    <m/>
    <n v="0"/>
    <m/>
    <m/>
    <s v="BRB [GYN] [OPERAÇÕES]"/>
    <m/>
    <m/>
    <m/>
  </r>
  <r>
    <n v="259451"/>
    <n v="213859"/>
    <s v="Par.(05-6) 020750/MATHEUS MUNDIM BERNARDES - [ESTORNO] R$ "/>
    <n v="1386"/>
    <d v="2015-03-17T00:00:00"/>
    <d v="1899-12-30T17:12:19"/>
    <n v="0"/>
    <n v="0"/>
    <n v="-1760477.5800001544"/>
    <m/>
    <m/>
    <n v="213859"/>
    <m/>
    <n v="60"/>
    <s v="Francielly"/>
    <n v="2"/>
    <m/>
    <n v="1657"/>
    <d v="2015-04-08T00:00:00"/>
    <d v="2015-04-08T00:00:00"/>
    <m/>
    <m/>
    <n v="2015"/>
    <n v="60"/>
    <m/>
    <m/>
    <m/>
    <m/>
    <s v="Estorno mensalidade / parcela aluno cancelado"/>
    <x v="1"/>
    <x v="4"/>
    <m/>
    <n v="77"/>
    <n v="11"/>
    <s v="Antec. de Cheque"/>
    <m/>
    <n v="0"/>
    <m/>
    <n v="0"/>
    <m/>
    <m/>
    <s v="BRB [GYN] [OPERAÇÕES]"/>
    <m/>
    <m/>
    <m/>
  </r>
  <r>
    <n v="259452"/>
    <n v="213860"/>
    <s v="Par.(06-6) 020750/MATHEUS MUNDIM BERNARDES - [ESTORNO] R$ "/>
    <n v="1386"/>
    <d v="2015-03-17T00:00:00"/>
    <d v="1899-12-30T17:12:19"/>
    <n v="0"/>
    <n v="0"/>
    <n v="-1759091.5800001544"/>
    <m/>
    <m/>
    <n v="213860"/>
    <m/>
    <n v="60"/>
    <s v="Francielly"/>
    <n v="2"/>
    <m/>
    <n v="1657"/>
    <d v="2015-04-08T00:00:00"/>
    <d v="2015-04-08T00:00:00"/>
    <m/>
    <m/>
    <n v="2015"/>
    <n v="60"/>
    <m/>
    <m/>
    <m/>
    <m/>
    <s v="Estorno mensalidade / parcela aluno cancelado"/>
    <x v="1"/>
    <x v="4"/>
    <m/>
    <n v="77"/>
    <n v="11"/>
    <s v="Antec. de Cheque"/>
    <m/>
    <n v="0"/>
    <m/>
    <n v="0"/>
    <m/>
    <m/>
    <s v="BRB [GYN] [OPERAÇÕES]"/>
    <m/>
    <m/>
    <m/>
  </r>
  <r>
    <n v="259453"/>
    <n v="198697"/>
    <s v="Par.(09/12) 019959/EDUARDO FERREIRA AMORIM - Parcelas"/>
    <n v="1386"/>
    <d v="2015-03-17T00:00:00"/>
    <d v="1899-12-30T17:13:03"/>
    <n v="0"/>
    <n v="0"/>
    <n v="-1757705.5800001544"/>
    <m/>
    <m/>
    <n v="198697"/>
    <m/>
    <n v="60"/>
    <s v="Francielly"/>
    <n v="1"/>
    <m/>
    <n v="6"/>
    <d v="2015-04-08T00:00:00"/>
    <d v="2015-04-08T00:00:00"/>
    <m/>
    <m/>
    <n v="2015"/>
    <n v="60"/>
    <m/>
    <m/>
    <m/>
    <m/>
    <s v="Mensalidade Pré-Vestibular"/>
    <x v="1"/>
    <x v="4"/>
    <m/>
    <n v="77"/>
    <n v="11"/>
    <s v="Antec. de Cheque"/>
    <m/>
    <n v="0"/>
    <m/>
    <n v="0"/>
    <m/>
    <m/>
    <s v="BRB [GYN] [OPERAÇÕES]"/>
    <m/>
    <m/>
    <m/>
  </r>
  <r>
    <n v="259454"/>
    <n v="196061"/>
    <s v="Par.(09/12) 018278/JOÃO DE MELLO RIBEIRO - Mensalidades"/>
    <n v="1443.54"/>
    <d v="2015-03-17T00:00:00"/>
    <d v="1899-12-30T17:13:34"/>
    <n v="0"/>
    <n v="0"/>
    <n v="-1756262.0400001544"/>
    <m/>
    <m/>
    <n v="196061"/>
    <m/>
    <n v="60"/>
    <s v="Francielly"/>
    <n v="1"/>
    <m/>
    <n v="2"/>
    <d v="2015-04-08T00:00:00"/>
    <d v="2015-04-08T00:00:00"/>
    <m/>
    <m/>
    <n v="2015"/>
    <n v="60"/>
    <m/>
    <m/>
    <m/>
    <m/>
    <s v="Mensalidade Ensino Médio"/>
    <x v="1"/>
    <x v="4"/>
    <m/>
    <n v="77"/>
    <n v="11"/>
    <s v="Antec. de Cheque"/>
    <m/>
    <n v="0"/>
    <m/>
    <n v="0"/>
    <m/>
    <m/>
    <s v="BRB [GYN] [OPERAÇÕES]"/>
    <m/>
    <m/>
    <m/>
  </r>
  <r>
    <n v="259457"/>
    <n v="196151"/>
    <s v="Par.(09/12) 019598/ISADORA MARQUES TEODORO - Mensalidades"/>
    <n v="736.5"/>
    <d v="2015-03-17T00:00:00"/>
    <d v="1899-12-30T17:14:31"/>
    <n v="0"/>
    <n v="0"/>
    <n v="-1755525.5400001544"/>
    <m/>
    <m/>
    <n v="196151"/>
    <m/>
    <n v="60"/>
    <s v="Francielly"/>
    <n v="1"/>
    <m/>
    <n v="2"/>
    <d v="2015-04-08T00:00:00"/>
    <d v="2015-04-08T00:00:00"/>
    <m/>
    <m/>
    <n v="2015"/>
    <n v="60"/>
    <m/>
    <m/>
    <m/>
    <m/>
    <s v="Mensalidade Ensino Médio"/>
    <x v="1"/>
    <x v="4"/>
    <m/>
    <n v="77"/>
    <n v="11"/>
    <s v="Antec. de Cheque"/>
    <m/>
    <n v="0"/>
    <m/>
    <n v="0"/>
    <m/>
    <m/>
    <s v="BRB [GYN] [OPERAÇÕES]"/>
    <m/>
    <m/>
    <m/>
  </r>
  <r>
    <n v="259467"/>
    <n v="213995"/>
    <s v="Par.(08-12) 020281/MANOELA ROJAS VIANA - [ESTORNO] R$ "/>
    <n v="1386"/>
    <d v="2015-03-17T00:00:00"/>
    <d v="1899-12-30T17:36:06"/>
    <n v="0"/>
    <n v="0"/>
    <n v="-1754139.5400001544"/>
    <m/>
    <m/>
    <n v="213995"/>
    <m/>
    <n v="60"/>
    <s v="Francielly"/>
    <n v="2"/>
    <m/>
    <n v="1657"/>
    <d v="2015-04-08T00:00:00"/>
    <d v="2015-04-08T00:00:00"/>
    <m/>
    <m/>
    <n v="2015"/>
    <n v="60"/>
    <m/>
    <m/>
    <m/>
    <m/>
    <s v="Estorno mensalidade / parcela aluno cancelado"/>
    <x v="1"/>
    <x v="4"/>
    <m/>
    <n v="77"/>
    <n v="11"/>
    <s v="Antec. de Cheque"/>
    <m/>
    <n v="0"/>
    <m/>
    <n v="0"/>
    <m/>
    <m/>
    <s v="BRB [GYN] [OPERAÇÕES]"/>
    <m/>
    <m/>
    <m/>
  </r>
  <r>
    <n v="259468"/>
    <n v="204184"/>
    <s v="Par.(08/12) 020201/CAMILA ASSUMPÇÃO DE ABREU - Parcelas"/>
    <n v="277.2"/>
    <d v="2015-03-17T00:00:00"/>
    <d v="1899-12-30T17:42:38"/>
    <n v="0"/>
    <n v="0"/>
    <n v="-1753862.3400001545"/>
    <m/>
    <m/>
    <n v="204184"/>
    <m/>
    <n v="60"/>
    <s v="Francielly"/>
    <n v="1"/>
    <m/>
    <n v="6"/>
    <d v="2015-04-08T00:00:00"/>
    <d v="2015-04-08T00:00:00"/>
    <m/>
    <m/>
    <n v="2015"/>
    <n v="60"/>
    <m/>
    <m/>
    <m/>
    <m/>
    <s v="Mensalidade Pré-Vestibular"/>
    <x v="1"/>
    <x v="4"/>
    <m/>
    <n v="77"/>
    <n v="11"/>
    <s v="Antec. de Cheque"/>
    <m/>
    <n v="0"/>
    <m/>
    <n v="0"/>
    <m/>
    <m/>
    <s v="BRB [GYN] [OPERAÇÕES]"/>
    <m/>
    <m/>
    <m/>
  </r>
  <r>
    <n v="255466"/>
    <s v="Extrato/117712"/>
    <s v="Banco Do Brasil - Par. 117712(01-3)"/>
    <n v="0"/>
    <d v="2015-03-17T00:00:00"/>
    <d v="1899-12-30T17:44:49"/>
    <n v="7.8"/>
    <n v="0"/>
    <n v="-1753870.1400001545"/>
    <m/>
    <m/>
    <m/>
    <n v="117712"/>
    <n v="24"/>
    <s v="Emilly"/>
    <n v="1"/>
    <m/>
    <n v="1513"/>
    <d v="2015-03-25T00:00:00"/>
    <d v="2015-03-25T00:00:00"/>
    <m/>
    <m/>
    <n v="2015"/>
    <n v="24"/>
    <m/>
    <m/>
    <m/>
    <m/>
    <s v="Tarifas de DOC / TED"/>
    <x v="2"/>
    <x v="4"/>
    <m/>
    <n v="4"/>
    <n v="8"/>
    <s v="Transferência Bancária"/>
    <m/>
    <n v="0"/>
    <m/>
    <n v="0"/>
    <m/>
    <m/>
    <s v="BB [022382-4] [GYN] [CC]"/>
    <m/>
    <m/>
    <m/>
  </r>
  <r>
    <n v="255467"/>
    <s v="Extrato/117713"/>
    <s v="Banco Do Brasil - Par. 117713(02-3)"/>
    <n v="0"/>
    <d v="2015-03-17T00:00:00"/>
    <d v="1899-12-30T17:44:49"/>
    <n v="7.8"/>
    <n v="0"/>
    <n v="-1753877.9400001545"/>
    <m/>
    <m/>
    <m/>
    <n v="117713"/>
    <n v="24"/>
    <s v="Emilly"/>
    <n v="1"/>
    <m/>
    <n v="1513"/>
    <d v="2015-03-25T00:00:00"/>
    <d v="2015-03-25T00:00:00"/>
    <m/>
    <m/>
    <n v="2015"/>
    <n v="24"/>
    <m/>
    <m/>
    <m/>
    <m/>
    <s v="Tarifas de DOC / TED"/>
    <x v="2"/>
    <x v="4"/>
    <m/>
    <n v="4"/>
    <n v="8"/>
    <s v="Transferência Bancária"/>
    <m/>
    <n v="0"/>
    <m/>
    <n v="0"/>
    <m/>
    <m/>
    <s v="BB [022382-4] [GYN] [CC]"/>
    <m/>
    <m/>
    <m/>
  </r>
  <r>
    <n v="255468"/>
    <s v="Extrato/117714"/>
    <s v="Banco Do Brasil - Par. 117714(03-3)"/>
    <n v="0"/>
    <d v="2015-03-17T00:00:00"/>
    <d v="1899-12-30T17:44:49"/>
    <n v="7.8"/>
    <n v="0"/>
    <n v="-1753885.7400001546"/>
    <m/>
    <m/>
    <m/>
    <n v="117714"/>
    <n v="24"/>
    <s v="Emilly"/>
    <n v="1"/>
    <m/>
    <n v="1513"/>
    <d v="2015-03-25T00:00:00"/>
    <d v="2015-03-25T00:00:00"/>
    <m/>
    <m/>
    <n v="2015"/>
    <n v="24"/>
    <m/>
    <m/>
    <m/>
    <m/>
    <s v="Tarifas de DOC / TED"/>
    <x v="2"/>
    <x v="4"/>
    <m/>
    <n v="4"/>
    <n v="8"/>
    <s v="Transferência Bancária"/>
    <m/>
    <n v="0"/>
    <m/>
    <n v="0"/>
    <m/>
    <m/>
    <s v="BB [022382-4] [GYN] [CC]"/>
    <m/>
    <m/>
    <m/>
  </r>
  <r>
    <n v="252069"/>
    <s v="Transferência Entre Conta"/>
    <s v="Transferência Entre Conta"/>
    <n v="0"/>
    <d v="2015-03-17T00:00:00"/>
    <d v="1899-12-30T17:57:49"/>
    <n v="12000"/>
    <n v="0"/>
    <n v="-1765885.7400001546"/>
    <m/>
    <m/>
    <m/>
    <m/>
    <n v="24"/>
    <s v="Emilly"/>
    <n v="1"/>
    <m/>
    <n v="1449"/>
    <d v="2015-03-18T00:00:00"/>
    <d v="2015-03-18T00:00:00"/>
    <m/>
    <m/>
    <n v="2015"/>
    <n v="24"/>
    <m/>
    <m/>
    <m/>
    <m/>
    <s v="Transferência entre contas"/>
    <x v="2"/>
    <x v="4"/>
    <m/>
    <n v="26"/>
    <n v="8"/>
    <s v="Transferência Bancária"/>
    <m/>
    <m/>
    <m/>
    <n v="0"/>
    <m/>
    <n v="52"/>
    <s v="ITAÚ [SOL] [001691-4] [CC]"/>
    <m/>
    <m/>
    <m/>
  </r>
  <r>
    <n v="252070"/>
    <s v="Transferência Entre Conta"/>
    <s v="Destino: 252069-Transferência Entre Conta"/>
    <n v="12000"/>
    <d v="2015-03-17T00:00:00"/>
    <d v="1899-12-30T17:57:49"/>
    <n v="0"/>
    <n v="0"/>
    <n v="-1753885.7400001546"/>
    <m/>
    <m/>
    <m/>
    <m/>
    <n v="24"/>
    <s v="Emilly"/>
    <n v="1"/>
    <m/>
    <n v="1449"/>
    <d v="2015-03-18T00:00:00"/>
    <d v="2015-03-18T00:00:00"/>
    <m/>
    <m/>
    <n v="2015"/>
    <n v="24"/>
    <m/>
    <m/>
    <n v="252069"/>
    <m/>
    <s v="Transferência entre contas"/>
    <x v="2"/>
    <x v="4"/>
    <m/>
    <n v="52"/>
    <n v="8"/>
    <s v="Transferência Bancária"/>
    <m/>
    <m/>
    <m/>
    <n v="0"/>
    <m/>
    <m/>
    <s v="BRB [SOL] [012052-4] [CC] [COB]"/>
    <m/>
    <m/>
    <m/>
  </r>
  <r>
    <n v="252071"/>
    <s v="Transferência Entre Conta"/>
    <s v="Transferência Entre Conta"/>
    <n v="0"/>
    <d v="2015-03-17T00:00:00"/>
    <d v="1899-12-30T17:58:38"/>
    <n v="12000"/>
    <n v="0"/>
    <n v="-1765885.7400001546"/>
    <m/>
    <m/>
    <m/>
    <m/>
    <n v="24"/>
    <s v="Emilly"/>
    <n v="1"/>
    <m/>
    <n v="1449"/>
    <d v="2015-03-18T00:00:00"/>
    <d v="2015-03-18T00:00:00"/>
    <m/>
    <m/>
    <n v="2015"/>
    <n v="24"/>
    <m/>
    <m/>
    <m/>
    <m/>
    <s v="Transferência entre contas"/>
    <x v="2"/>
    <x v="4"/>
    <m/>
    <n v="4"/>
    <n v="8"/>
    <s v="Transferência Bancária"/>
    <m/>
    <m/>
    <m/>
    <n v="0"/>
    <m/>
    <n v="26"/>
    <s v="BB [022382-4] [GYN] [CC]"/>
    <m/>
    <m/>
    <m/>
  </r>
  <r>
    <n v="252072"/>
    <s v="Transferência Entre Conta"/>
    <s v="Destino: 252071-Transferência Entre Conta"/>
    <n v="12000"/>
    <d v="2015-03-17T00:00:00"/>
    <d v="1899-12-30T17:58:38"/>
    <n v="0"/>
    <n v="0"/>
    <n v="-1753885.7400001546"/>
    <m/>
    <m/>
    <m/>
    <m/>
    <n v="24"/>
    <s v="Emilly"/>
    <n v="1"/>
    <m/>
    <n v="1449"/>
    <d v="2015-03-18T00:00:00"/>
    <d v="2015-03-18T00:00:00"/>
    <m/>
    <m/>
    <n v="2015"/>
    <n v="24"/>
    <m/>
    <m/>
    <n v="252071"/>
    <m/>
    <s v="Transferência entre contas"/>
    <x v="2"/>
    <x v="4"/>
    <m/>
    <n v="26"/>
    <n v="8"/>
    <s v="Transferência Bancária"/>
    <m/>
    <m/>
    <m/>
    <n v="0"/>
    <m/>
    <m/>
    <s v="ITAÚ [SOL] [001691-4] [CC]"/>
    <m/>
    <m/>
    <m/>
  </r>
  <r>
    <n v="252073"/>
    <s v="Transferência Entre Conta"/>
    <s v="Transferência Entre Conta"/>
    <n v="0"/>
    <d v="2015-03-17T00:00:00"/>
    <d v="1899-12-30T17:59:57"/>
    <n v="11130"/>
    <n v="0"/>
    <n v="-1765015.7400001546"/>
    <m/>
    <m/>
    <m/>
    <m/>
    <n v="24"/>
    <s v="Emilly"/>
    <n v="1"/>
    <m/>
    <n v="1449"/>
    <d v="2015-03-18T00:00:00"/>
    <d v="2015-03-18T00:00:00"/>
    <m/>
    <m/>
    <n v="2015"/>
    <n v="24"/>
    <m/>
    <m/>
    <m/>
    <m/>
    <s v="Transferência entre contas"/>
    <x v="2"/>
    <x v="4"/>
    <m/>
    <n v="4"/>
    <n v="8"/>
    <s v="Transferência Bancária"/>
    <m/>
    <m/>
    <m/>
    <n v="0"/>
    <m/>
    <n v="33"/>
    <s v="BB [022382-4] [GYN] [CC]"/>
    <m/>
    <m/>
    <m/>
  </r>
  <r>
    <n v="252074"/>
    <s v="Transferência Entre Conta"/>
    <s v="Destino: 252073-Transferência Entre Conta"/>
    <n v="11130"/>
    <d v="2015-03-17T00:00:00"/>
    <d v="1899-12-30T17:59:57"/>
    <n v="0"/>
    <n v="0"/>
    <n v="-1753885.7400001546"/>
    <m/>
    <m/>
    <m/>
    <m/>
    <n v="24"/>
    <s v="Emilly"/>
    <n v="1"/>
    <m/>
    <n v="1449"/>
    <d v="2015-03-18T00:00:00"/>
    <d v="2015-03-18T00:00:00"/>
    <m/>
    <m/>
    <n v="2015"/>
    <n v="24"/>
    <m/>
    <m/>
    <n v="252073"/>
    <m/>
    <s v="Transferência entre contas"/>
    <x v="2"/>
    <x v="4"/>
    <m/>
    <n v="33"/>
    <n v="8"/>
    <s v="Transferência Bancária"/>
    <m/>
    <m/>
    <m/>
    <n v="0"/>
    <m/>
    <m/>
    <s v="MERC [EDI] [02.012164-9] [CC]"/>
    <m/>
    <m/>
    <m/>
  </r>
  <r>
    <n v="252103"/>
    <s v="Transferência Entre Conta"/>
    <s v="Transferência Entre Conta"/>
    <n v="0"/>
    <d v="2015-03-17T00:00:00"/>
    <d v="1899-12-30T18:09:47"/>
    <n v="2415"/>
    <n v="0"/>
    <n v="-1756300.7400001546"/>
    <m/>
    <m/>
    <m/>
    <m/>
    <n v="24"/>
    <s v="Emilly"/>
    <n v="1"/>
    <m/>
    <n v="1449"/>
    <d v="2015-03-18T00:00:00"/>
    <d v="2015-03-18T00:00:00"/>
    <m/>
    <m/>
    <n v="2015"/>
    <n v="24"/>
    <m/>
    <m/>
    <m/>
    <m/>
    <s v="Transferência entre contas"/>
    <x v="2"/>
    <x v="4"/>
    <m/>
    <n v="4"/>
    <n v="8"/>
    <s v="Transferência Bancária"/>
    <m/>
    <m/>
    <m/>
    <n v="0"/>
    <m/>
    <n v="26"/>
    <s v="BB [022382-4] [GYN] [CC]"/>
    <m/>
    <m/>
    <m/>
  </r>
  <r>
    <n v="252104"/>
    <s v="Transferência Entre Conta"/>
    <s v="Destino: 252103-Transferência Entre Conta"/>
    <n v="2415"/>
    <d v="2015-03-17T00:00:00"/>
    <d v="1899-12-30T18:09:47"/>
    <n v="0"/>
    <n v="0"/>
    <n v="-1753885.7400001546"/>
    <m/>
    <m/>
    <m/>
    <m/>
    <n v="24"/>
    <s v="Emilly"/>
    <n v="1"/>
    <m/>
    <n v="1449"/>
    <d v="2015-03-18T00:00:00"/>
    <d v="2015-03-18T00:00:00"/>
    <m/>
    <m/>
    <n v="2015"/>
    <n v="24"/>
    <m/>
    <m/>
    <n v="252103"/>
    <m/>
    <s v="Transferência entre contas"/>
    <x v="2"/>
    <x v="4"/>
    <m/>
    <n v="26"/>
    <n v="8"/>
    <s v="Transferência Bancária"/>
    <m/>
    <m/>
    <m/>
    <n v="0"/>
    <m/>
    <m/>
    <s v="ITAÚ [SOL] [001691-4] [CC]"/>
    <m/>
    <m/>
    <m/>
  </r>
  <r>
    <n v="252109"/>
    <s v="Entrada"/>
    <s v="Ref. Desconto Ch Luciano De Barros"/>
    <n v="0"/>
    <d v="2015-03-17T00:00:00"/>
    <d v="1899-12-30T18:11:53"/>
    <n v="30000"/>
    <n v="0"/>
    <n v="-1783885.7400001546"/>
    <m/>
    <m/>
    <m/>
    <m/>
    <n v="24"/>
    <s v="Emilly"/>
    <n v="1"/>
    <m/>
    <n v="1449"/>
    <d v="2015-03-18T00:00:00"/>
    <d v="2015-03-18T00:00:00"/>
    <m/>
    <m/>
    <n v="2015"/>
    <n v="24"/>
    <m/>
    <m/>
    <m/>
    <m/>
    <s v="Transferência entre contas"/>
    <x v="2"/>
    <x v="4"/>
    <m/>
    <n v="20"/>
    <n v="8"/>
    <s v="Transferência Bancária"/>
    <m/>
    <m/>
    <m/>
    <n v="0"/>
    <m/>
    <n v="4"/>
    <s v="BRADESCO [008290-2] [MAR] [CC]"/>
    <m/>
    <m/>
    <m/>
  </r>
  <r>
    <n v="252110"/>
    <s v="Entrada"/>
    <s v="Destino: 252109-Ref. Desconto Ch Luciano De Barros"/>
    <n v="30000"/>
    <d v="2015-03-17T00:00:00"/>
    <d v="1899-12-30T18:11:53"/>
    <n v="0"/>
    <n v="0"/>
    <n v="-1753885.7400001546"/>
    <m/>
    <m/>
    <m/>
    <m/>
    <n v="24"/>
    <s v="Emilly"/>
    <n v="1"/>
    <m/>
    <n v="1449"/>
    <d v="2015-03-18T00:00:00"/>
    <d v="2015-03-18T00:00:00"/>
    <m/>
    <m/>
    <n v="2015"/>
    <n v="24"/>
    <m/>
    <m/>
    <n v="252109"/>
    <m/>
    <s v="Transferência entre contas"/>
    <x v="2"/>
    <x v="4"/>
    <m/>
    <n v="4"/>
    <n v="8"/>
    <s v="Transferência Bancária"/>
    <m/>
    <m/>
    <m/>
    <n v="0"/>
    <m/>
    <m/>
    <s v="BB [022382-4] [GYN] [CC]"/>
    <m/>
    <m/>
    <m/>
  </r>
  <r>
    <n v="260469"/>
    <s v="Recibo/119490"/>
    <s v="Marcelo De Moraes Melo - Cód. 119490"/>
    <n v="0"/>
    <d v="2015-03-17T00:00:00"/>
    <d v="1899-12-30T19:01:23"/>
    <n v="131.91"/>
    <n v="0"/>
    <n v="-1754017.6500001545"/>
    <m/>
    <m/>
    <m/>
    <n v="119490"/>
    <n v="24"/>
    <s v="Emilly"/>
    <n v="1"/>
    <m/>
    <n v="1455"/>
    <d v="2015-04-13T00:00:00"/>
    <d v="2015-04-13T00:00:00"/>
    <m/>
    <m/>
    <n v="2015"/>
    <n v="24"/>
    <m/>
    <m/>
    <m/>
    <m/>
    <s v="Marcelo.Despesas Particulares"/>
    <x v="1"/>
    <x v="5"/>
    <m/>
    <n v="56"/>
    <n v="1"/>
    <s v="Dinheiro"/>
    <m/>
    <n v="0"/>
    <m/>
    <n v="0"/>
    <m/>
    <m/>
    <s v="CAIXA TESOURARIA"/>
    <m/>
    <m/>
    <m/>
  </r>
  <r>
    <n v="253815"/>
    <s v="Transferência Entre Conta"/>
    <s v="Transferência Entre Conta"/>
    <n v="0"/>
    <d v="2015-03-18T00:00:00"/>
    <d v="1899-12-30T08:37:48"/>
    <n v="21000"/>
    <n v="0"/>
    <n v="-1775017.6500001545"/>
    <m/>
    <m/>
    <m/>
    <m/>
    <n v="24"/>
    <s v="Emilly"/>
    <n v="1"/>
    <m/>
    <n v="1449"/>
    <d v="2015-03-23T00:00:00"/>
    <d v="2015-03-23T00:00:00"/>
    <m/>
    <m/>
    <n v="2015"/>
    <n v="24"/>
    <m/>
    <m/>
    <m/>
    <m/>
    <s v="Transferência entre contas"/>
    <x v="2"/>
    <x v="4"/>
    <m/>
    <n v="4"/>
    <n v="8"/>
    <s v="Transferência Bancária"/>
    <m/>
    <m/>
    <m/>
    <n v="0"/>
    <m/>
    <n v="12"/>
    <s v="BB [022382-4] [GYN] [CC]"/>
    <m/>
    <m/>
    <m/>
  </r>
  <r>
    <n v="253817"/>
    <s v="Transferência Entre Conta"/>
    <s v="Destino: 253815-Transferência Entre Conta"/>
    <n v="21000"/>
    <d v="2015-03-18T00:00:00"/>
    <d v="1899-12-30T08:37:48"/>
    <n v="0"/>
    <n v="0"/>
    <n v="-1754017.6500001545"/>
    <m/>
    <m/>
    <m/>
    <m/>
    <n v="24"/>
    <s v="Emilly"/>
    <n v="1"/>
    <m/>
    <n v="1449"/>
    <d v="2015-03-23T00:00:00"/>
    <d v="2015-03-23T00:00:00"/>
    <m/>
    <m/>
    <n v="2015"/>
    <n v="24"/>
    <m/>
    <m/>
    <n v="253815"/>
    <m/>
    <s v="Transferência entre contas"/>
    <x v="2"/>
    <x v="4"/>
    <m/>
    <n v="12"/>
    <n v="8"/>
    <s v="Transferência Bancária"/>
    <m/>
    <m/>
    <m/>
    <n v="0"/>
    <m/>
    <m/>
    <s v="BRB [GYN] [011616-0] [CC] [COB]"/>
    <m/>
    <m/>
    <m/>
  </r>
  <r>
    <n v="253819"/>
    <s v="CV/110578"/>
    <s v="Carlinda Vieira  - Par. 110578(03-12)"/>
    <n v="0"/>
    <d v="2015-03-18T00:00:00"/>
    <d v="1899-12-30T08:38:55"/>
    <n v="190"/>
    <n v="0"/>
    <n v="-1754207.6500001545"/>
    <m/>
    <m/>
    <m/>
    <n v="110578"/>
    <n v="24"/>
    <s v="Emilly"/>
    <n v="1"/>
    <m/>
    <n v="1450"/>
    <d v="2015-03-23T00:00:00"/>
    <d v="2015-03-23T00:00:00"/>
    <m/>
    <m/>
    <n v="2015"/>
    <n v="24"/>
    <m/>
    <m/>
    <m/>
    <m/>
    <s v="CA.Juros Mensal Empréstimo PF"/>
    <x v="2"/>
    <x v="4"/>
    <m/>
    <n v="56"/>
    <n v="1"/>
    <s v="Dinheiro"/>
    <m/>
    <n v="0"/>
    <m/>
    <n v="0"/>
    <m/>
    <m/>
    <s v="CAIXA TESOURARIA"/>
    <m/>
    <m/>
    <m/>
  </r>
  <r>
    <n v="253866"/>
    <s v="103472/117490"/>
    <s v="Marcelo De Moraes Melo - Cód. 117490"/>
    <n v="0"/>
    <d v="2015-03-18T00:00:00"/>
    <d v="1899-12-30T08:59:31"/>
    <n v="1648.14"/>
    <n v="0"/>
    <n v="-1755855.7900001544"/>
    <m/>
    <m/>
    <m/>
    <n v="117490"/>
    <n v="24"/>
    <s v="Emilly"/>
    <n v="1"/>
    <m/>
    <n v="1455"/>
    <d v="2015-03-23T00:00:00"/>
    <d v="2015-03-23T00:00:00"/>
    <m/>
    <m/>
    <n v="2015"/>
    <n v="24"/>
    <m/>
    <m/>
    <m/>
    <m/>
    <s v="Marcelo.Despesas Particulares"/>
    <x v="1"/>
    <x v="5"/>
    <m/>
    <n v="26"/>
    <n v="9"/>
    <s v="Débito em conta"/>
    <m/>
    <n v="0"/>
    <m/>
    <n v="0"/>
    <m/>
    <m/>
    <s v="ITAÚ [SOL] [001691-4] [CC]"/>
    <m/>
    <m/>
    <m/>
  </r>
  <r>
    <n v="253874"/>
    <s v="039520/117491"/>
    <s v="Posto De Combustível - Cód. 117491"/>
    <n v="0"/>
    <d v="2015-03-18T00:00:00"/>
    <d v="1899-12-30T09:04:25"/>
    <n v="100"/>
    <n v="0"/>
    <n v="-1755955.7900001544"/>
    <m/>
    <m/>
    <m/>
    <n v="117491"/>
    <n v="24"/>
    <s v="Emilly"/>
    <n v="1"/>
    <m/>
    <n v="512"/>
    <d v="2015-03-23T00:00:00"/>
    <d v="2015-03-23T00:00:00"/>
    <m/>
    <m/>
    <n v="2015"/>
    <n v="24"/>
    <m/>
    <m/>
    <m/>
    <m/>
    <s v="CA.Combustível (DESPESA)"/>
    <x v="1"/>
    <x v="4"/>
    <m/>
    <n v="56"/>
    <n v="1"/>
    <s v="Dinheiro"/>
    <m/>
    <n v="0"/>
    <m/>
    <n v="0"/>
    <m/>
    <m/>
    <s v="CAIXA TESOURARIA"/>
    <m/>
    <m/>
    <m/>
  </r>
  <r>
    <n v="253875"/>
    <s v="Fgts/117492"/>
    <s v="Fgts - Par. 117492(01-8)"/>
    <n v="0"/>
    <d v="2015-03-18T00:00:00"/>
    <d v="1899-12-30T09:07:13"/>
    <n v="191.23"/>
    <n v="0"/>
    <n v="-1756147.0200001544"/>
    <m/>
    <m/>
    <m/>
    <n v="117492"/>
    <n v="24"/>
    <s v="Emilly"/>
    <n v="1"/>
    <m/>
    <n v="824"/>
    <d v="2015-03-23T00:00:00"/>
    <d v="2015-03-23T00:00:00"/>
    <m/>
    <m/>
    <n v="2015"/>
    <n v="24"/>
    <m/>
    <m/>
    <m/>
    <m/>
    <s v="SolNascente.FGTS"/>
    <x v="2"/>
    <x v="2"/>
    <m/>
    <n v="26"/>
    <n v="9"/>
    <s v="Débito em conta"/>
    <m/>
    <n v="0"/>
    <m/>
    <n v="0"/>
    <m/>
    <m/>
    <s v="ITAÚ [SOL] [001691-4] [CC]"/>
    <m/>
    <m/>
    <m/>
  </r>
  <r>
    <n v="253876"/>
    <s v="Fgts/117493"/>
    <s v="Fgts - Par. 117493(02-8)"/>
    <n v="0"/>
    <d v="2015-03-18T00:00:00"/>
    <d v="1899-12-30T09:07:13"/>
    <n v="188.91"/>
    <n v="0"/>
    <n v="-1756335.9300001543"/>
    <m/>
    <m/>
    <m/>
    <n v="117493"/>
    <n v="24"/>
    <s v="Emilly"/>
    <n v="1"/>
    <m/>
    <n v="824"/>
    <d v="2015-03-23T00:00:00"/>
    <d v="2015-03-23T00:00:00"/>
    <m/>
    <m/>
    <n v="2015"/>
    <n v="24"/>
    <m/>
    <m/>
    <m/>
    <m/>
    <s v="SolNascente.FGTS"/>
    <x v="2"/>
    <x v="2"/>
    <m/>
    <n v="26"/>
    <n v="9"/>
    <s v="Débito em conta"/>
    <m/>
    <n v="0"/>
    <m/>
    <n v="0"/>
    <m/>
    <m/>
    <s v="ITAÚ [SOL] [001691-4] [CC]"/>
    <m/>
    <m/>
    <m/>
  </r>
  <r>
    <n v="253877"/>
    <s v="Fgts/117494"/>
    <s v="Fgts - Par. 117494(03-8)"/>
    <n v="0"/>
    <d v="2015-03-18T00:00:00"/>
    <d v="1899-12-30T09:07:13"/>
    <n v="219.09"/>
    <n v="0"/>
    <n v="-1756555.0200001544"/>
    <m/>
    <m/>
    <m/>
    <n v="117494"/>
    <n v="24"/>
    <s v="Emilly"/>
    <n v="1"/>
    <m/>
    <n v="824"/>
    <d v="2015-03-23T00:00:00"/>
    <d v="2015-03-23T00:00:00"/>
    <m/>
    <m/>
    <n v="2015"/>
    <n v="24"/>
    <m/>
    <m/>
    <m/>
    <m/>
    <s v="SolNascente.FGTS"/>
    <x v="2"/>
    <x v="2"/>
    <m/>
    <n v="26"/>
    <n v="9"/>
    <s v="Débito em conta"/>
    <m/>
    <n v="0"/>
    <m/>
    <n v="0"/>
    <m/>
    <m/>
    <s v="ITAÚ [SOL] [001691-4] [CC]"/>
    <m/>
    <m/>
    <m/>
  </r>
  <r>
    <n v="253878"/>
    <s v="Fgts/117495"/>
    <s v="Fgts - Par. 117495(04-8)"/>
    <n v="0"/>
    <d v="2015-03-18T00:00:00"/>
    <d v="1899-12-30T09:07:13"/>
    <n v="190.46"/>
    <n v="0"/>
    <n v="-1756745.4800001543"/>
    <m/>
    <m/>
    <m/>
    <n v="117495"/>
    <n v="24"/>
    <s v="Emilly"/>
    <n v="1"/>
    <m/>
    <n v="824"/>
    <d v="2015-03-23T00:00:00"/>
    <d v="2015-03-23T00:00:00"/>
    <m/>
    <m/>
    <n v="2015"/>
    <n v="24"/>
    <m/>
    <m/>
    <m/>
    <m/>
    <s v="SolNascente.FGTS"/>
    <x v="2"/>
    <x v="2"/>
    <m/>
    <n v="26"/>
    <n v="9"/>
    <s v="Débito em conta"/>
    <m/>
    <n v="0"/>
    <m/>
    <n v="0"/>
    <m/>
    <m/>
    <s v="ITAÚ [SOL] [001691-4] [CC]"/>
    <m/>
    <m/>
    <m/>
  </r>
  <r>
    <n v="253879"/>
    <s v="Fgts/117496"/>
    <s v="Fgts - Par. 117496(05-8)"/>
    <n v="0"/>
    <d v="2015-03-18T00:00:00"/>
    <d v="1899-12-30T09:07:13"/>
    <n v="264.36"/>
    <n v="0"/>
    <n v="-1757009.8400001545"/>
    <m/>
    <m/>
    <m/>
    <n v="117496"/>
    <n v="24"/>
    <s v="Emilly"/>
    <n v="1"/>
    <m/>
    <n v="824"/>
    <d v="2015-03-23T00:00:00"/>
    <d v="2015-03-23T00:00:00"/>
    <m/>
    <m/>
    <n v="2015"/>
    <n v="24"/>
    <m/>
    <m/>
    <m/>
    <m/>
    <s v="SolNascente.FGTS"/>
    <x v="2"/>
    <x v="2"/>
    <m/>
    <n v="26"/>
    <n v="9"/>
    <s v="Débito em conta"/>
    <m/>
    <n v="0"/>
    <m/>
    <n v="0"/>
    <m/>
    <m/>
    <s v="ITAÚ [SOL] [001691-4] [CC]"/>
    <m/>
    <m/>
    <m/>
  </r>
  <r>
    <n v="253880"/>
    <s v="Fgts/117497"/>
    <s v="Fgts - Par. 117497(06-8)"/>
    <n v="0"/>
    <d v="2015-03-18T00:00:00"/>
    <d v="1899-12-30T09:07:14"/>
    <n v="255.73"/>
    <n v="0"/>
    <n v="-1757265.5700001544"/>
    <m/>
    <m/>
    <m/>
    <n v="117497"/>
    <n v="24"/>
    <s v="Emilly"/>
    <n v="1"/>
    <m/>
    <n v="824"/>
    <d v="2015-03-23T00:00:00"/>
    <d v="2015-03-23T00:00:00"/>
    <m/>
    <m/>
    <n v="2015"/>
    <n v="24"/>
    <m/>
    <m/>
    <m/>
    <m/>
    <s v="SolNascente.FGTS"/>
    <x v="2"/>
    <x v="2"/>
    <m/>
    <n v="26"/>
    <n v="9"/>
    <s v="Débito em conta"/>
    <m/>
    <n v="0"/>
    <m/>
    <n v="0"/>
    <m/>
    <m/>
    <s v="ITAÚ [SOL] [001691-4] [CC]"/>
    <m/>
    <m/>
    <m/>
  </r>
  <r>
    <n v="253882"/>
    <s v="Fgts/117499"/>
    <s v="Fgts - Par. 117499(08-8)"/>
    <n v="0"/>
    <d v="2015-03-18T00:00:00"/>
    <d v="1899-12-30T09:07:14"/>
    <n v="188.16"/>
    <n v="0"/>
    <n v="-1757453.7300001543"/>
    <m/>
    <m/>
    <m/>
    <n v="117499"/>
    <n v="24"/>
    <s v="Emilly"/>
    <n v="1"/>
    <m/>
    <n v="824"/>
    <d v="2015-03-23T00:00:00"/>
    <d v="2015-03-23T00:00:00"/>
    <m/>
    <m/>
    <n v="2015"/>
    <n v="24"/>
    <m/>
    <m/>
    <m/>
    <m/>
    <s v="SolNascente.FGTS"/>
    <x v="2"/>
    <x v="2"/>
    <m/>
    <n v="26"/>
    <n v="9"/>
    <s v="Débito em conta"/>
    <m/>
    <n v="0"/>
    <m/>
    <n v="0"/>
    <m/>
    <m/>
    <s v="ITAÚ [SOL] [001691-4] [CC]"/>
    <m/>
    <m/>
    <m/>
  </r>
  <r>
    <n v="257695"/>
    <s v="Extrato"/>
    <s v="Deposito Unificado"/>
    <n v="762.3"/>
    <d v="2015-03-18T00:00:00"/>
    <d v="1899-12-30T09:36:18"/>
    <n v="0"/>
    <n v="0"/>
    <n v="-1756691.4300001543"/>
    <m/>
    <m/>
    <m/>
    <m/>
    <n v="7"/>
    <s v="Anapaula"/>
    <n v="1"/>
    <m/>
    <n v="1630"/>
    <d v="2015-04-02T00:00:00"/>
    <d v="2015-04-02T00:00:00"/>
    <m/>
    <m/>
    <n v="2015"/>
    <n v="7"/>
    <m/>
    <m/>
    <m/>
    <m/>
    <s v="Recebimento de Alunos"/>
    <x v="1"/>
    <x v="4"/>
    <m/>
    <n v="33"/>
    <n v="2"/>
    <s v="Cheque"/>
    <m/>
    <m/>
    <m/>
    <n v="0"/>
    <m/>
    <m/>
    <s v="MERC [EDI] [02.012164-9] [CC]"/>
    <m/>
    <m/>
    <m/>
  </r>
  <r>
    <n v="262611"/>
    <n v="192093"/>
    <s v="Retorno: Par. 192093(03/12) - 18688/CLA - Mensalidades"/>
    <n v="1724"/>
    <d v="2015-03-18T00:00:00"/>
    <d v="1899-12-30T12:00:00"/>
    <n v="0"/>
    <n v="0"/>
    <n v="-1754967.4300001543"/>
    <m/>
    <m/>
    <n v="192093"/>
    <m/>
    <n v="1"/>
    <s v="Andre"/>
    <n v="1"/>
    <m/>
    <n v="2"/>
    <d v="2015-04-17T00:00:00"/>
    <d v="2015-04-17T00:00:00"/>
    <n v="27688"/>
    <m/>
    <n v="2015"/>
    <n v="1"/>
    <m/>
    <m/>
    <m/>
    <m/>
    <s v="Mensalidade Ensino Médio"/>
    <x v="1"/>
    <x v="4"/>
    <m/>
    <n v="3"/>
    <n v="4"/>
    <s v="Boleto"/>
    <m/>
    <m/>
    <m/>
    <n v="0"/>
    <m/>
    <m/>
    <s v="FACT: GF FOM. MERC."/>
    <m/>
    <m/>
    <m/>
  </r>
  <r>
    <n v="258275"/>
    <s v="Transferência Entre Conta"/>
    <s v="Ch Pre Brb 2764 - "/>
    <n v="0"/>
    <d v="2015-03-18T00:00:00"/>
    <d v="1899-12-30T12:48:48"/>
    <n v="25000"/>
    <n v="0"/>
    <n v="-1779967.4300001543"/>
    <m/>
    <m/>
    <m/>
    <m/>
    <n v="24"/>
    <s v="Emilly"/>
    <n v="1"/>
    <m/>
    <n v="1386"/>
    <d v="2015-04-07T00:00:00"/>
    <d v="2015-04-07T00:00:00"/>
    <m/>
    <m/>
    <n v="2015"/>
    <n v="24"/>
    <m/>
    <m/>
    <m/>
    <m/>
    <s v="Desconto de cheque"/>
    <x v="2"/>
    <x v="4"/>
    <m/>
    <n v="12"/>
    <n v="2"/>
    <s v="Cheque"/>
    <m/>
    <m/>
    <m/>
    <n v="0"/>
    <m/>
    <n v="52"/>
    <s v="BRB [GYN] [011616-0] [CC] [COB]"/>
    <m/>
    <m/>
    <m/>
  </r>
  <r>
    <n v="258276"/>
    <s v="Transferência Entre Conta"/>
    <s v="Destino: 258275-Ch Pre Brb 2764 - "/>
    <n v="25000"/>
    <d v="2015-03-18T00:00:00"/>
    <d v="1899-12-30T12:48:48"/>
    <n v="0"/>
    <n v="0"/>
    <n v="-1754967.4300001543"/>
    <m/>
    <m/>
    <m/>
    <m/>
    <n v="24"/>
    <s v="Emilly"/>
    <n v="1"/>
    <m/>
    <n v="1386"/>
    <d v="2015-04-07T00:00:00"/>
    <d v="2015-04-07T00:00:00"/>
    <m/>
    <m/>
    <n v="2015"/>
    <n v="24"/>
    <m/>
    <m/>
    <n v="258275"/>
    <m/>
    <s v="Desconto de cheque"/>
    <x v="2"/>
    <x v="4"/>
    <m/>
    <n v="52"/>
    <n v="2"/>
    <s v="Cheque"/>
    <m/>
    <m/>
    <m/>
    <n v="0"/>
    <m/>
    <m/>
    <s v="BRB [SOL] [012052-4] [CC] [COB]"/>
    <m/>
    <m/>
    <m/>
  </r>
  <r>
    <n v="257762"/>
    <s v="Fgts/117498"/>
    <s v="Fgts - Par. 117498(07-8)"/>
    <n v="0"/>
    <d v="2015-03-18T00:00:00"/>
    <d v="1899-12-30T14:33:19"/>
    <n v="187.4"/>
    <n v="0"/>
    <n v="-1755154.8300001542"/>
    <m/>
    <m/>
    <m/>
    <n v="117498"/>
    <n v="60"/>
    <s v="Francielly"/>
    <n v="1"/>
    <m/>
    <n v="824"/>
    <d v="2015-04-02T00:00:00"/>
    <d v="2015-04-02T00:00:00"/>
    <m/>
    <m/>
    <n v="2015"/>
    <n v="60"/>
    <m/>
    <m/>
    <m/>
    <m/>
    <s v="SolNascente.FGTS"/>
    <x v="2"/>
    <x v="2"/>
    <m/>
    <n v="26"/>
    <n v="9"/>
    <s v="Débito em conta"/>
    <m/>
    <n v="0"/>
    <m/>
    <n v="0"/>
    <m/>
    <m/>
    <s v="ITAÚ [SOL] [001691-4] [CC]"/>
    <m/>
    <m/>
    <m/>
  </r>
  <r>
    <n v="255271"/>
    <s v="Extrato"/>
    <s v="Cheque Devolvido"/>
    <n v="190"/>
    <d v="2015-03-18T00:00:00"/>
    <d v="1899-12-30T15:33:35"/>
    <n v="0"/>
    <n v="0"/>
    <n v="-1754964.8300001542"/>
    <m/>
    <m/>
    <m/>
    <m/>
    <n v="24"/>
    <s v="Emilly"/>
    <n v="1"/>
    <m/>
    <n v="1588"/>
    <d v="2015-03-25T00:00:00"/>
    <d v="2015-03-25T00:00:00"/>
    <m/>
    <m/>
    <n v="2015"/>
    <n v="24"/>
    <m/>
    <m/>
    <m/>
    <m/>
    <s v="Crédito Cheque Devolvido "/>
    <x v="1"/>
    <x v="4"/>
    <m/>
    <n v="52"/>
    <n v="2"/>
    <s v="Cheque"/>
    <m/>
    <m/>
    <m/>
    <n v="0"/>
    <m/>
    <m/>
    <s v="BRB [SOL] [012052-4] [CC] [COB]"/>
    <m/>
    <m/>
    <m/>
  </r>
  <r>
    <n v="255276"/>
    <s v="Extrato/117698"/>
    <s v="Banco Brb - Par. 117698(10-10)"/>
    <n v="0"/>
    <d v="2015-03-18T00:00:00"/>
    <d v="1899-12-30T15:36:48"/>
    <n v="15"/>
    <n v="0"/>
    <n v="-1754979.8300001542"/>
    <m/>
    <m/>
    <m/>
    <n v="117698"/>
    <n v="24"/>
    <s v="Emilly"/>
    <n v="1"/>
    <m/>
    <n v="575"/>
    <d v="2015-03-25T00:00:00"/>
    <d v="2015-03-25T00:00:00"/>
    <m/>
    <m/>
    <n v="2015"/>
    <n v="24"/>
    <m/>
    <m/>
    <m/>
    <m/>
    <s v="CA.Tarifas Bancárias"/>
    <x v="2"/>
    <x v="4"/>
    <m/>
    <n v="52"/>
    <n v="9"/>
    <s v="Débito em conta"/>
    <m/>
    <n v="0"/>
    <m/>
    <n v="0"/>
    <m/>
    <m/>
    <s v="BRB [SOL] [012052-4] [CC] [COB]"/>
    <m/>
    <m/>
    <m/>
  </r>
  <r>
    <n v="255277"/>
    <s v="Extrato/117689"/>
    <s v="Banco Brb - Par. 117689(01-10)"/>
    <n v="0"/>
    <d v="2015-03-18T00:00:00"/>
    <d v="1899-12-30T15:36:48"/>
    <n v="7.66"/>
    <n v="0"/>
    <n v="-1754987.4900001541"/>
    <m/>
    <m/>
    <m/>
    <n v="117689"/>
    <n v="24"/>
    <s v="Emilly"/>
    <n v="1"/>
    <m/>
    <n v="575"/>
    <d v="2015-03-25T00:00:00"/>
    <d v="2015-03-25T00:00:00"/>
    <m/>
    <m/>
    <n v="2015"/>
    <n v="24"/>
    <m/>
    <m/>
    <m/>
    <m/>
    <s v="CA.Tarifas Bancárias"/>
    <x v="2"/>
    <x v="4"/>
    <m/>
    <n v="52"/>
    <n v="9"/>
    <s v="Débito em conta"/>
    <m/>
    <n v="0"/>
    <m/>
    <n v="0"/>
    <m/>
    <m/>
    <s v="BRB [SOL] [012052-4] [CC] [COB]"/>
    <m/>
    <m/>
    <m/>
  </r>
  <r>
    <n v="255278"/>
    <s v="Extrato/117690"/>
    <s v="Banco Brb - Par. 117690(02-10)"/>
    <n v="0"/>
    <d v="2015-03-18T00:00:00"/>
    <d v="1899-12-30T15:36:49"/>
    <n v="15"/>
    <n v="0"/>
    <n v="-1755002.4900001541"/>
    <m/>
    <m/>
    <m/>
    <n v="117690"/>
    <n v="24"/>
    <s v="Emilly"/>
    <n v="1"/>
    <m/>
    <n v="575"/>
    <d v="2015-03-25T00:00:00"/>
    <d v="2015-03-25T00:00:00"/>
    <m/>
    <m/>
    <n v="2015"/>
    <n v="24"/>
    <m/>
    <m/>
    <m/>
    <m/>
    <s v="CA.Tarifas Bancárias"/>
    <x v="2"/>
    <x v="4"/>
    <m/>
    <n v="52"/>
    <n v="9"/>
    <s v="Débito em conta"/>
    <m/>
    <n v="0"/>
    <m/>
    <n v="0"/>
    <m/>
    <m/>
    <s v="BRB [SOL] [012052-4] [CC] [COB]"/>
    <m/>
    <m/>
    <m/>
  </r>
  <r>
    <n v="255279"/>
    <s v="Extrato/117691"/>
    <s v="Banco Brb - Par. 117691(03-10)"/>
    <n v="0"/>
    <d v="2015-03-18T00:00:00"/>
    <d v="1899-12-30T15:36:49"/>
    <n v="5.62"/>
    <n v="0"/>
    <n v="-1755008.1100001542"/>
    <m/>
    <m/>
    <m/>
    <n v="117691"/>
    <n v="24"/>
    <s v="Emilly"/>
    <n v="1"/>
    <m/>
    <n v="575"/>
    <d v="2015-03-25T00:00:00"/>
    <d v="2015-03-25T00:00:00"/>
    <m/>
    <m/>
    <n v="2015"/>
    <n v="24"/>
    <m/>
    <m/>
    <m/>
    <m/>
    <s v="CA.Tarifas Bancárias"/>
    <x v="2"/>
    <x v="4"/>
    <m/>
    <n v="52"/>
    <n v="9"/>
    <s v="Débito em conta"/>
    <m/>
    <n v="0"/>
    <m/>
    <n v="0"/>
    <m/>
    <m/>
    <s v="BRB [SOL] [012052-4] [CC] [COB]"/>
    <m/>
    <m/>
    <m/>
  </r>
  <r>
    <n v="255280"/>
    <s v="Extrato/117692"/>
    <s v="Banco Brb - Par. 117692(04-10)"/>
    <n v="0"/>
    <d v="2015-03-18T00:00:00"/>
    <d v="1899-12-30T15:36:49"/>
    <n v="15"/>
    <n v="0"/>
    <n v="-1755023.1100001542"/>
    <m/>
    <m/>
    <m/>
    <n v="117692"/>
    <n v="24"/>
    <s v="Emilly"/>
    <n v="1"/>
    <m/>
    <n v="575"/>
    <d v="2015-03-25T00:00:00"/>
    <d v="2015-03-25T00:00:00"/>
    <m/>
    <m/>
    <n v="2015"/>
    <n v="24"/>
    <m/>
    <m/>
    <m/>
    <m/>
    <s v="CA.Tarifas Bancárias"/>
    <x v="2"/>
    <x v="4"/>
    <m/>
    <n v="52"/>
    <n v="9"/>
    <s v="Débito em conta"/>
    <m/>
    <n v="0"/>
    <m/>
    <n v="0"/>
    <m/>
    <m/>
    <s v="BRB [SOL] [012052-4] [CC] [COB]"/>
    <m/>
    <m/>
    <m/>
  </r>
  <r>
    <n v="255281"/>
    <s v="Extrato/117693"/>
    <s v="Banco Brb - Par. 117693(05-10)"/>
    <n v="0"/>
    <d v="2015-03-18T00:00:00"/>
    <d v="1899-12-30T15:36:49"/>
    <n v="15"/>
    <n v="0"/>
    <n v="-1755038.1100001542"/>
    <m/>
    <m/>
    <m/>
    <n v="117693"/>
    <n v="24"/>
    <s v="Emilly"/>
    <n v="1"/>
    <m/>
    <n v="575"/>
    <d v="2015-03-25T00:00:00"/>
    <d v="2015-03-25T00:00:00"/>
    <m/>
    <m/>
    <n v="2015"/>
    <n v="24"/>
    <m/>
    <m/>
    <m/>
    <m/>
    <s v="CA.Tarifas Bancárias"/>
    <x v="2"/>
    <x v="4"/>
    <m/>
    <n v="52"/>
    <n v="9"/>
    <s v="Débito em conta"/>
    <m/>
    <n v="0"/>
    <m/>
    <n v="0"/>
    <m/>
    <m/>
    <s v="BRB [SOL] [012052-4] [CC] [COB]"/>
    <m/>
    <m/>
    <m/>
  </r>
  <r>
    <n v="255282"/>
    <s v="Extrato/117694"/>
    <s v="Banco Brb - Par. 117694(06-10)"/>
    <n v="0"/>
    <d v="2015-03-18T00:00:00"/>
    <d v="1899-12-30T15:36:49"/>
    <n v="15"/>
    <n v="0"/>
    <n v="-1755053.1100001542"/>
    <m/>
    <m/>
    <m/>
    <n v="117694"/>
    <n v="24"/>
    <s v="Emilly"/>
    <n v="1"/>
    <m/>
    <n v="575"/>
    <d v="2015-03-25T00:00:00"/>
    <d v="2015-03-25T00:00:00"/>
    <m/>
    <m/>
    <n v="2015"/>
    <n v="24"/>
    <m/>
    <m/>
    <m/>
    <m/>
    <s v="CA.Tarifas Bancárias"/>
    <x v="2"/>
    <x v="4"/>
    <m/>
    <n v="52"/>
    <n v="9"/>
    <s v="Débito em conta"/>
    <m/>
    <n v="0"/>
    <m/>
    <n v="0"/>
    <m/>
    <m/>
    <s v="BRB [SOL] [012052-4] [CC] [COB]"/>
    <m/>
    <m/>
    <m/>
  </r>
  <r>
    <n v="255283"/>
    <s v="Extrato/117695"/>
    <s v="Banco Brb - Par. 117695(07-10)"/>
    <n v="0"/>
    <d v="2015-03-18T00:00:00"/>
    <d v="1899-12-30T15:36:49"/>
    <n v="15"/>
    <n v="0"/>
    <n v="-1755068.1100001542"/>
    <m/>
    <m/>
    <m/>
    <n v="117695"/>
    <n v="24"/>
    <s v="Emilly"/>
    <n v="1"/>
    <m/>
    <n v="575"/>
    <d v="2015-03-25T00:00:00"/>
    <d v="2015-03-25T00:00:00"/>
    <m/>
    <m/>
    <n v="2015"/>
    <n v="24"/>
    <m/>
    <m/>
    <m/>
    <m/>
    <s v="CA.Tarifas Bancárias"/>
    <x v="2"/>
    <x v="4"/>
    <m/>
    <n v="52"/>
    <n v="9"/>
    <s v="Débito em conta"/>
    <m/>
    <n v="0"/>
    <m/>
    <n v="0"/>
    <m/>
    <m/>
    <s v="BRB [SOL] [012052-4] [CC] [COB]"/>
    <m/>
    <m/>
    <m/>
  </r>
  <r>
    <n v="255284"/>
    <s v="Extrato/117696"/>
    <s v="Banco Brb - Par. 117696(08-10)"/>
    <n v="0"/>
    <d v="2015-03-18T00:00:00"/>
    <d v="1899-12-30T15:36:49"/>
    <n v="15"/>
    <n v="0"/>
    <n v="-1755083.1100001542"/>
    <m/>
    <m/>
    <m/>
    <n v="117696"/>
    <n v="24"/>
    <s v="Emilly"/>
    <n v="1"/>
    <m/>
    <n v="575"/>
    <d v="2015-03-25T00:00:00"/>
    <d v="2015-03-25T00:00:00"/>
    <m/>
    <m/>
    <n v="2015"/>
    <n v="24"/>
    <m/>
    <m/>
    <m/>
    <m/>
    <s v="CA.Tarifas Bancárias"/>
    <x v="2"/>
    <x v="4"/>
    <m/>
    <n v="52"/>
    <n v="9"/>
    <s v="Débito em conta"/>
    <m/>
    <n v="0"/>
    <m/>
    <n v="0"/>
    <m/>
    <m/>
    <s v="BRB [SOL] [012052-4] [CC] [COB]"/>
    <m/>
    <m/>
    <m/>
  </r>
  <r>
    <n v="255285"/>
    <s v="Extrato/117697"/>
    <s v="Banco Brb - Par. 117697(09-10)"/>
    <n v="0"/>
    <d v="2015-03-18T00:00:00"/>
    <d v="1899-12-30T15:36:49"/>
    <n v="15"/>
    <n v="0"/>
    <n v="-1755098.1100001542"/>
    <m/>
    <m/>
    <m/>
    <n v="117697"/>
    <n v="24"/>
    <s v="Emilly"/>
    <n v="1"/>
    <m/>
    <n v="575"/>
    <d v="2015-03-25T00:00:00"/>
    <d v="2015-03-25T00:00:00"/>
    <m/>
    <m/>
    <n v="2015"/>
    <n v="24"/>
    <m/>
    <m/>
    <m/>
    <m/>
    <s v="CA.Tarifas Bancárias"/>
    <x v="2"/>
    <x v="4"/>
    <m/>
    <n v="52"/>
    <n v="9"/>
    <s v="Débito em conta"/>
    <m/>
    <n v="0"/>
    <m/>
    <n v="0"/>
    <m/>
    <m/>
    <s v="BRB [SOL] [012052-4] [CC] [COB]"/>
    <m/>
    <m/>
    <m/>
  </r>
  <r>
    <n v="255287"/>
    <s v="Extrato/117699"/>
    <s v="Banco Brb - Cód. 117699"/>
    <n v="0"/>
    <d v="2015-03-18T00:00:00"/>
    <d v="1899-12-30T15:37:27"/>
    <n v="15"/>
    <n v="0"/>
    <n v="-1755113.1100001542"/>
    <m/>
    <m/>
    <m/>
    <n v="117699"/>
    <n v="24"/>
    <s v="Emilly"/>
    <n v="1"/>
    <m/>
    <n v="575"/>
    <d v="2015-03-25T00:00:00"/>
    <d v="2015-03-25T00:00:00"/>
    <m/>
    <m/>
    <n v="2015"/>
    <n v="24"/>
    <m/>
    <m/>
    <m/>
    <m/>
    <s v="CA.Tarifas Bancárias"/>
    <x v="2"/>
    <x v="4"/>
    <m/>
    <n v="52"/>
    <n v="9"/>
    <s v="Débito em conta"/>
    <m/>
    <n v="0"/>
    <m/>
    <n v="0"/>
    <m/>
    <m/>
    <s v="BRB [SOL] [012052-4] [CC] [COB]"/>
    <m/>
    <m/>
    <m/>
  </r>
  <r>
    <n v="255289"/>
    <s v="Brb Sol 1486/73238"/>
    <s v="Prefeitura Municipal De Goiânia  - Cód. 073238"/>
    <n v="0"/>
    <d v="2015-03-18T00:00:00"/>
    <d v="1899-12-30T15:37:49"/>
    <n v="27500"/>
    <n v="0"/>
    <n v="-1782613.1100001542"/>
    <m/>
    <m/>
    <m/>
    <n v="73238"/>
    <n v="24"/>
    <s v="Emilly"/>
    <n v="1"/>
    <m/>
    <n v="536"/>
    <d v="2015-03-25T00:00:00"/>
    <d v="2015-03-25T00:00:00"/>
    <m/>
    <m/>
    <n v="2015"/>
    <n v="24"/>
    <m/>
    <m/>
    <m/>
    <m/>
    <s v="CA.Impostos (VERIFICAR)"/>
    <x v="2"/>
    <x v="4"/>
    <m/>
    <n v="52"/>
    <n v="9"/>
    <s v="Débito em conta"/>
    <m/>
    <n v="0"/>
    <m/>
    <n v="0"/>
    <m/>
    <m/>
    <s v="BRB [SOL] [012052-4] [CC] [COB]"/>
    <m/>
    <m/>
    <m/>
  </r>
  <r>
    <n v="255291"/>
    <s v="Brb Sol 2416/108430"/>
    <s v="Maurício Moura Junior/Viviane Barbosa - Cód. 108430"/>
    <n v="0"/>
    <d v="2015-03-18T00:00:00"/>
    <d v="1899-12-30T15:38:06"/>
    <n v="4000"/>
    <n v="0"/>
    <n v="-1786613.1100001542"/>
    <m/>
    <m/>
    <m/>
    <n v="108430"/>
    <n v="24"/>
    <s v="Emilly"/>
    <n v="1"/>
    <m/>
    <n v="1450"/>
    <d v="2015-03-25T00:00:00"/>
    <d v="2015-03-25T00:00:00"/>
    <m/>
    <m/>
    <n v="2015"/>
    <n v="24"/>
    <m/>
    <m/>
    <m/>
    <m/>
    <s v="CA.Juros Mensal Empréstimo PF"/>
    <x v="2"/>
    <x v="4"/>
    <m/>
    <n v="52"/>
    <n v="9"/>
    <s v="Débito em conta"/>
    <m/>
    <n v="0"/>
    <m/>
    <n v="0"/>
    <m/>
    <m/>
    <s v="BRB [SOL] [012052-4] [CC] [COB]"/>
    <m/>
    <m/>
    <m/>
  </r>
  <r>
    <n v="255292"/>
    <s v="Fevereiro/115484"/>
    <s v="Renata Dutra Silva - Cód. 115484"/>
    <n v="0"/>
    <d v="2015-03-18T00:00:00"/>
    <d v="1899-12-30T15:38:18"/>
    <n v="773.28"/>
    <n v="0"/>
    <n v="-1787386.3900001543"/>
    <m/>
    <m/>
    <m/>
    <n v="115484"/>
    <n v="24"/>
    <s v="Emilly"/>
    <n v="1"/>
    <m/>
    <n v="877"/>
    <d v="2015-03-25T00:00:00"/>
    <d v="2015-03-25T00:00:00"/>
    <m/>
    <m/>
    <n v="2015"/>
    <n v="24"/>
    <m/>
    <m/>
    <m/>
    <m/>
    <s v="SolNascente.Pagamento de Salário"/>
    <x v="1"/>
    <x v="2"/>
    <m/>
    <n v="52"/>
    <n v="9"/>
    <s v="Débito em conta"/>
    <m/>
    <n v="0"/>
    <m/>
    <n v="0"/>
    <m/>
    <m/>
    <s v="BRB [SOL] [012052-4] [CC] [COB]"/>
    <m/>
    <m/>
    <m/>
  </r>
  <r>
    <n v="256123"/>
    <s v="Extrato"/>
    <s v="Rend Pago Aplic Aut Mais"/>
    <n v="0.01"/>
    <d v="2015-03-18T00:00:00"/>
    <d v="1899-12-30T16:01:28"/>
    <n v="0"/>
    <n v="0"/>
    <n v="-1787386.3800001543"/>
    <m/>
    <m/>
    <m/>
    <m/>
    <n v="24"/>
    <s v="Emilly"/>
    <n v="1"/>
    <m/>
    <n v="95"/>
    <d v="2015-03-27T00:00:00"/>
    <d v="2015-03-27T00:00:00"/>
    <m/>
    <m/>
    <n v="2015"/>
    <n v="24"/>
    <m/>
    <m/>
    <m/>
    <m/>
    <s v="Recebimento Diversos"/>
    <x v="1"/>
    <x v="4"/>
    <m/>
    <n v="26"/>
    <n v="9"/>
    <s v="Débito em conta"/>
    <m/>
    <m/>
    <m/>
    <n v="0"/>
    <m/>
    <m/>
    <s v="ITAÚ [SOL] [001691-4] [CC]"/>
    <m/>
    <m/>
    <m/>
  </r>
  <r>
    <n v="256468"/>
    <n v="188436"/>
    <s v="Par.(02/12) 019395/JULIA PEREIRA REZENDE - Mensalidades"/>
    <n v="1512.8"/>
    <d v="2015-03-18T00:00:00"/>
    <d v="1899-12-30T16:43:36"/>
    <n v="0"/>
    <n v="0"/>
    <n v="-1785873.5800001542"/>
    <m/>
    <m/>
    <n v="188436"/>
    <m/>
    <n v="8"/>
    <s v="Vinicius"/>
    <n v="1"/>
    <m/>
    <n v="2"/>
    <d v="2015-03-30T00:00:00"/>
    <d v="2015-03-30T00:00:00"/>
    <m/>
    <m/>
    <n v="2015"/>
    <n v="8"/>
    <m/>
    <m/>
    <m/>
    <m/>
    <s v="Mensalidade Ensino Médio"/>
    <x v="1"/>
    <x v="4"/>
    <m/>
    <n v="4"/>
    <n v="8"/>
    <s v="Transferência Bancária"/>
    <m/>
    <n v="0"/>
    <m/>
    <n v="0"/>
    <m/>
    <m/>
    <s v="BB [022382-4] [GYN] [CC]"/>
    <m/>
    <m/>
    <m/>
  </r>
  <r>
    <n v="255430"/>
    <n v="201719"/>
    <s v="Par.(01/6) 020096/DANIELLE LOPES RIBEIRO - Parcelas"/>
    <n v="1386"/>
    <d v="2015-03-18T00:00:00"/>
    <d v="1899-12-30T17:11:51"/>
    <n v="0"/>
    <n v="0"/>
    <n v="-1784487.5800001542"/>
    <m/>
    <m/>
    <n v="201719"/>
    <m/>
    <n v="24"/>
    <s v="Emilly"/>
    <n v="2"/>
    <m/>
    <n v="6"/>
    <d v="2015-03-25T00:00:00"/>
    <d v="2015-03-25T00:00:00"/>
    <m/>
    <m/>
    <n v="2015"/>
    <n v="24"/>
    <m/>
    <m/>
    <m/>
    <m/>
    <s v="Mensalidade Pré-Vestibular"/>
    <x v="1"/>
    <x v="4"/>
    <m/>
    <n v="12"/>
    <n v="2"/>
    <s v="Cheque"/>
    <m/>
    <n v="0"/>
    <m/>
    <n v="0"/>
    <m/>
    <m/>
    <s v="BRB [GYN] [011616-0] [CC] [COB]"/>
    <m/>
    <m/>
    <m/>
  </r>
  <r>
    <n v="255431"/>
    <s v="Extrato"/>
    <s v="Cheque Devolvido"/>
    <n v="880"/>
    <d v="2015-03-18T00:00:00"/>
    <d v="1899-12-30T17:12:34"/>
    <n v="0"/>
    <n v="0"/>
    <n v="-1783607.5800001542"/>
    <m/>
    <m/>
    <m/>
    <m/>
    <n v="24"/>
    <s v="Emilly"/>
    <n v="2"/>
    <m/>
    <n v="1588"/>
    <d v="2015-03-25T00:00:00"/>
    <d v="2015-03-25T00:00:00"/>
    <m/>
    <m/>
    <n v="2015"/>
    <n v="24"/>
    <m/>
    <m/>
    <m/>
    <m/>
    <s v="Crédito Cheque Devolvido "/>
    <x v="1"/>
    <x v="4"/>
    <m/>
    <n v="12"/>
    <n v="2"/>
    <s v="Cheque"/>
    <m/>
    <m/>
    <m/>
    <n v="0"/>
    <m/>
    <m/>
    <s v="BRB [GYN] [011616-0] [CC] [COB]"/>
    <m/>
    <m/>
    <m/>
  </r>
  <r>
    <n v="255436"/>
    <s v="Extrato/117707"/>
    <s v="Banco Brb - Cód. 117707"/>
    <n v="0"/>
    <d v="2015-03-18T00:00:00"/>
    <d v="1899-12-30T17:14:47"/>
    <n v="16035.18"/>
    <n v="0"/>
    <n v="-1799642.7600001541"/>
    <m/>
    <m/>
    <m/>
    <n v="117707"/>
    <n v="24"/>
    <s v="Emilly"/>
    <n v="2"/>
    <m/>
    <n v="506"/>
    <d v="2015-03-25T00:00:00"/>
    <d v="2015-03-25T00:00:00"/>
    <m/>
    <m/>
    <n v="2015"/>
    <n v="24"/>
    <m/>
    <m/>
    <m/>
    <m/>
    <s v="CA.Capital de Giro (FINANCIAMENTO)"/>
    <x v="2"/>
    <x v="4"/>
    <m/>
    <n v="12"/>
    <n v="9"/>
    <s v="Débito em conta"/>
    <m/>
    <n v="0"/>
    <m/>
    <n v="0"/>
    <m/>
    <m/>
    <s v="BRB [GYN] [011616-0] [CC] [COB]"/>
    <m/>
    <m/>
    <m/>
  </r>
  <r>
    <n v="255438"/>
    <s v="Fevereiro/117576"/>
    <s v="Consuelo Goncalves Holanda - Cód. 117576"/>
    <n v="0"/>
    <d v="2015-03-18T00:00:00"/>
    <d v="1899-12-30T17:15:15"/>
    <n v="2002.57"/>
    <n v="0"/>
    <n v="-1801645.3300001542"/>
    <m/>
    <m/>
    <m/>
    <n v="117576"/>
    <n v="24"/>
    <s v="Emilly"/>
    <n v="1"/>
    <m/>
    <n v="314"/>
    <d v="2015-03-25T00:00:00"/>
    <d v="2015-03-25T00:00:00"/>
    <m/>
    <m/>
    <n v="2015"/>
    <n v="24"/>
    <m/>
    <m/>
    <m/>
    <m/>
    <s v="Marista.Pagamento de Salário"/>
    <x v="1"/>
    <x v="4"/>
    <m/>
    <n v="12"/>
    <n v="2"/>
    <s v="Cheque"/>
    <m/>
    <n v="0"/>
    <m/>
    <n v="0"/>
    <m/>
    <m/>
    <s v="BRB [GYN] [011616-0] [CC] [COB]"/>
    <m/>
    <m/>
    <m/>
  </r>
  <r>
    <n v="255439"/>
    <s v="Rescisão/117500"/>
    <s v="Rescisão - Grupo Olimpo - Cód. 117500"/>
    <n v="0"/>
    <d v="2015-03-18T00:00:00"/>
    <d v="1899-12-30T17:15:32"/>
    <n v="1092"/>
    <n v="0"/>
    <n v="-1802737.3300001542"/>
    <m/>
    <m/>
    <m/>
    <n v="117500"/>
    <n v="24"/>
    <s v="Emilly"/>
    <n v="1"/>
    <m/>
    <n v="175"/>
    <d v="2015-03-25T00:00:00"/>
    <d v="2015-03-25T00:00:00"/>
    <m/>
    <m/>
    <n v="2015"/>
    <n v="24"/>
    <m/>
    <m/>
    <m/>
    <m/>
    <s v="T-3.Rescisão de contrato educacional"/>
    <x v="1"/>
    <x v="4"/>
    <m/>
    <n v="12"/>
    <n v="2"/>
    <s v="Cheque"/>
    <m/>
    <n v="0"/>
    <m/>
    <n v="0"/>
    <m/>
    <m/>
    <s v="BRB [GYN] [011616-0] [CC] [COB]"/>
    <m/>
    <m/>
    <m/>
  </r>
  <r>
    <n v="255440"/>
    <s v="Rescisão/117501"/>
    <s v="Rescisão - Grupo Olimpo - Cód. 117501"/>
    <n v="0"/>
    <d v="2015-03-18T00:00:00"/>
    <d v="1899-12-30T17:15:49"/>
    <n v="1000"/>
    <n v="0"/>
    <n v="-1803737.3300001542"/>
    <m/>
    <m/>
    <m/>
    <n v="117501"/>
    <n v="24"/>
    <s v="Emilly"/>
    <n v="1"/>
    <m/>
    <n v="175"/>
    <d v="2015-03-25T00:00:00"/>
    <d v="2015-03-25T00:00:00"/>
    <m/>
    <m/>
    <n v="2015"/>
    <n v="24"/>
    <m/>
    <m/>
    <m/>
    <m/>
    <s v="T-3.Rescisão de contrato educacional"/>
    <x v="1"/>
    <x v="4"/>
    <m/>
    <n v="12"/>
    <n v="2"/>
    <s v="Cheque"/>
    <m/>
    <n v="0"/>
    <m/>
    <n v="0"/>
    <m/>
    <m/>
    <s v="BRB [GYN] [011616-0] [CC] [COB]"/>
    <m/>
    <m/>
    <m/>
  </r>
  <r>
    <n v="255441"/>
    <s v="Rescisão/117502"/>
    <s v="Rescisão - Grupo Olimpo - Cód. 117502"/>
    <n v="0"/>
    <d v="2015-03-18T00:00:00"/>
    <d v="1899-12-30T17:16:05"/>
    <n v="1386"/>
    <n v="0"/>
    <n v="-1805123.3300001542"/>
    <m/>
    <m/>
    <m/>
    <n v="117502"/>
    <n v="24"/>
    <s v="Emilly"/>
    <n v="1"/>
    <m/>
    <n v="175"/>
    <d v="2015-03-25T00:00:00"/>
    <d v="2015-03-25T00:00:00"/>
    <m/>
    <m/>
    <n v="2015"/>
    <n v="24"/>
    <m/>
    <m/>
    <m/>
    <m/>
    <s v="T-3.Rescisão de contrato educacional"/>
    <x v="1"/>
    <x v="4"/>
    <m/>
    <n v="12"/>
    <n v="2"/>
    <s v="Cheque"/>
    <m/>
    <n v="0"/>
    <m/>
    <n v="0"/>
    <m/>
    <m/>
    <s v="BRB [GYN] [011616-0] [CC] [COB]"/>
    <m/>
    <m/>
    <m/>
  </r>
  <r>
    <n v="255469"/>
    <s v="Extrato/117715"/>
    <s v="Banco Do Brasil - Cód. 117715"/>
    <n v="0"/>
    <d v="2015-03-18T00:00:00"/>
    <d v="1899-12-30T17:45:18"/>
    <n v="7.8"/>
    <n v="0"/>
    <n v="-1805131.1300001543"/>
    <m/>
    <m/>
    <m/>
    <n v="117715"/>
    <n v="24"/>
    <s v="Emilly"/>
    <n v="2"/>
    <m/>
    <n v="1513"/>
    <d v="2015-03-25T00:00:00"/>
    <d v="2015-03-25T00:00:00"/>
    <m/>
    <m/>
    <n v="2015"/>
    <n v="24"/>
    <m/>
    <m/>
    <m/>
    <m/>
    <s v="Tarifas de DOC / TED"/>
    <x v="2"/>
    <x v="4"/>
    <m/>
    <n v="4"/>
    <n v="8"/>
    <s v="Transferência Bancária"/>
    <m/>
    <n v="0"/>
    <m/>
    <n v="0"/>
    <m/>
    <m/>
    <s v="BB [022382-4] [GYN] [CC]"/>
    <m/>
    <m/>
    <m/>
  </r>
  <r>
    <n v="259483"/>
    <n v="204161"/>
    <s v="Par.(09/12) 020275/AMANDA GOMES SOBRINHO - Parcelas"/>
    <n v="1386"/>
    <d v="2015-03-19T00:00:00"/>
    <d v="1899-12-30T08:25:31"/>
    <n v="0"/>
    <n v="0"/>
    <n v="-1803745.1300001543"/>
    <m/>
    <m/>
    <n v="204161"/>
    <m/>
    <n v="60"/>
    <s v="Francielly"/>
    <n v="2"/>
    <m/>
    <n v="6"/>
    <d v="2015-04-09T00:00:00"/>
    <d v="2015-04-09T00:00:00"/>
    <m/>
    <m/>
    <n v="2015"/>
    <n v="60"/>
    <m/>
    <m/>
    <m/>
    <m/>
    <s v="Mensalidade Pré-Vestibular"/>
    <x v="1"/>
    <x v="4"/>
    <m/>
    <n v="77"/>
    <n v="11"/>
    <s v="Antec. de Cheque"/>
    <m/>
    <n v="0"/>
    <m/>
    <n v="0"/>
    <m/>
    <m/>
    <s v="BRB [GYN] [OPERAÇÕES]"/>
    <m/>
    <m/>
    <m/>
  </r>
  <r>
    <n v="259485"/>
    <n v="204040"/>
    <s v="Par.(08/12) 020274/VITÓRIA ALVES FIGUEIREDO - Parcelas"/>
    <n v="1386"/>
    <d v="2015-03-19T00:00:00"/>
    <d v="1899-12-30T08:27:05"/>
    <n v="0"/>
    <n v="0"/>
    <n v="-1802359.1300001543"/>
    <m/>
    <m/>
    <n v="204040"/>
    <m/>
    <n v="60"/>
    <s v="Francielly"/>
    <n v="1"/>
    <m/>
    <n v="6"/>
    <d v="2015-04-09T00:00:00"/>
    <d v="2015-04-09T00:00:00"/>
    <m/>
    <m/>
    <n v="2015"/>
    <n v="60"/>
    <m/>
    <m/>
    <m/>
    <m/>
    <s v="Mensalidade Pré-Vestibular"/>
    <x v="1"/>
    <x v="4"/>
    <m/>
    <n v="77"/>
    <n v="11"/>
    <s v="Antec. de Cheque"/>
    <m/>
    <n v="0"/>
    <m/>
    <n v="0"/>
    <m/>
    <m/>
    <s v="BRB [GYN] [OPERAÇÕES]"/>
    <m/>
    <m/>
    <m/>
  </r>
  <r>
    <n v="259486"/>
    <n v="204065"/>
    <s v="Par.(09/12) 020278/SARA RAQUEL SOUZA SILVA - Parcelas"/>
    <n v="1386"/>
    <d v="2015-03-19T00:00:00"/>
    <d v="1899-12-30T08:27:42"/>
    <n v="0"/>
    <n v="0"/>
    <n v="-1800973.1300001543"/>
    <m/>
    <m/>
    <n v="204065"/>
    <m/>
    <n v="60"/>
    <s v="Francielly"/>
    <n v="1"/>
    <m/>
    <n v="6"/>
    <d v="2015-04-09T00:00:00"/>
    <d v="2015-04-09T00:00:00"/>
    <m/>
    <m/>
    <n v="2015"/>
    <n v="60"/>
    <m/>
    <m/>
    <m/>
    <m/>
    <s v="Mensalidade Pré-Vestibular"/>
    <x v="1"/>
    <x v="4"/>
    <m/>
    <n v="77"/>
    <n v="11"/>
    <s v="Antec. de Cheque"/>
    <m/>
    <n v="0"/>
    <m/>
    <n v="0"/>
    <m/>
    <m/>
    <s v="BRB [GYN] [OPERAÇÕES]"/>
    <m/>
    <m/>
    <m/>
  </r>
  <r>
    <n v="259487"/>
    <n v="208266"/>
    <s v="Par.(09/12) 020336/ANDRESSA BATISTA VERAS DE - Parcelas"/>
    <n v="1386"/>
    <d v="2015-03-19T00:00:00"/>
    <d v="1899-12-30T08:28:23"/>
    <n v="0"/>
    <n v="0"/>
    <n v="-1799587.1300001543"/>
    <m/>
    <m/>
    <n v="208266"/>
    <m/>
    <n v="60"/>
    <s v="Francielly"/>
    <n v="2"/>
    <m/>
    <n v="6"/>
    <d v="2015-04-09T00:00:00"/>
    <d v="2015-04-09T00:00:00"/>
    <m/>
    <m/>
    <n v="2015"/>
    <n v="60"/>
    <m/>
    <m/>
    <m/>
    <m/>
    <s v="Mensalidade Pré-Vestibular"/>
    <x v="1"/>
    <x v="4"/>
    <m/>
    <n v="77"/>
    <n v="11"/>
    <s v="Antec. de Cheque"/>
    <m/>
    <n v="0"/>
    <m/>
    <n v="0"/>
    <m/>
    <m/>
    <s v="BRB [GYN] [OPERAÇÕES]"/>
    <m/>
    <m/>
    <m/>
  </r>
  <r>
    <n v="253833"/>
    <s v="Fiscais/117479"/>
    <s v="Fiscais De Prova - Cód. 117479"/>
    <n v="0"/>
    <d v="2015-03-19T00:00:00"/>
    <d v="1899-12-30T08:47:32"/>
    <n v="630"/>
    <n v="0"/>
    <n v="-1800217.1300001543"/>
    <m/>
    <m/>
    <m/>
    <n v="117479"/>
    <n v="24"/>
    <s v="Emilly"/>
    <n v="1"/>
    <m/>
    <n v="139"/>
    <d v="2015-03-23T00:00:00"/>
    <d v="2015-03-23T00:00:00"/>
    <m/>
    <m/>
    <n v="2015"/>
    <n v="24"/>
    <m/>
    <m/>
    <m/>
    <m/>
    <s v="T-3.Fiscais de Provas e Simulados "/>
    <x v="1"/>
    <x v="4"/>
    <m/>
    <n v="56"/>
    <n v="1"/>
    <s v="Dinheiro"/>
    <m/>
    <n v="0"/>
    <m/>
    <n v="0"/>
    <m/>
    <m/>
    <s v="CAIXA TESOURARIA"/>
    <m/>
    <m/>
    <m/>
  </r>
  <r>
    <n v="253835"/>
    <s v="Fiscais/117480"/>
    <s v="Fiscais De Prova - Cód. 117480"/>
    <n v="0"/>
    <d v="2015-03-19T00:00:00"/>
    <d v="1899-12-30T08:48:27"/>
    <n v="1575"/>
    <n v="0"/>
    <n v="-1801792.1300001543"/>
    <m/>
    <m/>
    <m/>
    <n v="117480"/>
    <n v="24"/>
    <s v="Emilly"/>
    <n v="1"/>
    <m/>
    <n v="1419"/>
    <d v="2015-03-23T00:00:00"/>
    <d v="2015-03-23T00:00:00"/>
    <m/>
    <m/>
    <n v="2015"/>
    <n v="24"/>
    <m/>
    <m/>
    <m/>
    <m/>
    <s v="T-27.Fiscais de Provas e Simulados"/>
    <x v="1"/>
    <x v="4"/>
    <m/>
    <n v="56"/>
    <n v="1"/>
    <s v="Dinheiro"/>
    <m/>
    <n v="0"/>
    <m/>
    <n v="0"/>
    <m/>
    <m/>
    <s v="CAIXA TESOURARIA"/>
    <m/>
    <m/>
    <m/>
  </r>
  <r>
    <n v="253841"/>
    <s v="Recibo/117482"/>
    <s v="Grupo Olimpo - Cód. 117482"/>
    <n v="0"/>
    <d v="2015-03-19T00:00:00"/>
    <d v="1899-12-30T08:50:41"/>
    <n v="13.5"/>
    <n v="0"/>
    <n v="-1801805.6300001543"/>
    <m/>
    <m/>
    <m/>
    <n v="117482"/>
    <n v="24"/>
    <s v="Emilly"/>
    <n v="1"/>
    <m/>
    <n v="537"/>
    <d v="2015-03-23T00:00:00"/>
    <d v="2015-03-23T00:00:00"/>
    <m/>
    <m/>
    <n v="2015"/>
    <n v="24"/>
    <m/>
    <m/>
    <m/>
    <m/>
    <s v="CA.Despesas Diversas (DESPESA)"/>
    <x v="1"/>
    <x v="4"/>
    <m/>
    <n v="56"/>
    <n v="1"/>
    <s v="Dinheiro"/>
    <m/>
    <n v="0"/>
    <m/>
    <n v="0"/>
    <m/>
    <m/>
    <s v="CAIXA TESOURARIA"/>
    <m/>
    <m/>
    <m/>
  </r>
  <r>
    <n v="253848"/>
    <s v="1132/115171"/>
    <s v="ABSECL - Senna Embalagens - Cód. 115171"/>
    <n v="0"/>
    <d v="2015-03-19T00:00:00"/>
    <d v="1899-12-30T08:52:52"/>
    <n v="1180.2"/>
    <n v="0"/>
    <n v="-1802985.8300001542"/>
    <m/>
    <m/>
    <m/>
    <n v="115171"/>
    <n v="24"/>
    <s v="Emilly"/>
    <n v="1"/>
    <m/>
    <n v="1568"/>
    <d v="2015-03-23T00:00:00"/>
    <d v="2015-03-23T00:00:00"/>
    <m/>
    <m/>
    <n v="2015"/>
    <n v="24"/>
    <m/>
    <m/>
    <m/>
    <m/>
    <s v="Aná.Produtos de Limpeza"/>
    <x v="1"/>
    <x v="3"/>
    <m/>
    <n v="4"/>
    <n v="9"/>
    <s v="Débito em conta"/>
    <m/>
    <n v="0"/>
    <m/>
    <n v="0"/>
    <m/>
    <m/>
    <s v="BB [022382-4] [GYN] [CC]"/>
    <m/>
    <m/>
    <m/>
  </r>
  <r>
    <n v="253850"/>
    <s v="014809/117484"/>
    <s v="Hidraulica Boa Esperança - Cód. 117484"/>
    <n v="0"/>
    <d v="2015-03-19T00:00:00"/>
    <d v="1899-12-30T08:53:51"/>
    <n v="18.8"/>
    <n v="0"/>
    <n v="-1803004.6300001543"/>
    <m/>
    <m/>
    <m/>
    <n v="117484"/>
    <n v="24"/>
    <s v="Emilly"/>
    <n v="1"/>
    <m/>
    <n v="1392"/>
    <d v="2015-03-23T00:00:00"/>
    <d v="2015-03-23T00:00:00"/>
    <m/>
    <m/>
    <n v="2015"/>
    <n v="24"/>
    <m/>
    <m/>
    <m/>
    <m/>
    <s v="T-27.Material de construção "/>
    <x v="1"/>
    <x v="4"/>
    <m/>
    <n v="56"/>
    <n v="1"/>
    <s v="Dinheiro"/>
    <m/>
    <n v="0"/>
    <m/>
    <n v="0"/>
    <m/>
    <m/>
    <s v="CAIXA TESOURARIA"/>
    <m/>
    <m/>
    <m/>
  </r>
  <r>
    <n v="253853"/>
    <s v="154392/117485"/>
    <s v="Posto De Combustível - Cód. 117485"/>
    <n v="0"/>
    <d v="2015-03-19T00:00:00"/>
    <d v="1899-12-30T08:54:35"/>
    <n v="100"/>
    <n v="0"/>
    <n v="-1803104.6300001543"/>
    <m/>
    <m/>
    <m/>
    <n v="117485"/>
    <n v="24"/>
    <s v="Emilly"/>
    <n v="1"/>
    <m/>
    <n v="512"/>
    <d v="2015-03-23T00:00:00"/>
    <d v="2015-03-23T00:00:00"/>
    <m/>
    <m/>
    <n v="2015"/>
    <n v="24"/>
    <m/>
    <m/>
    <m/>
    <m/>
    <s v="CA.Combustível (DESPESA)"/>
    <x v="1"/>
    <x v="4"/>
    <m/>
    <n v="56"/>
    <n v="1"/>
    <s v="Dinheiro"/>
    <m/>
    <n v="0"/>
    <m/>
    <n v="0"/>
    <m/>
    <m/>
    <s v="CAIXA TESOURARIA"/>
    <m/>
    <m/>
    <m/>
  </r>
  <r>
    <n v="253857"/>
    <s v="RECIBO/117487"/>
    <s v="Corretores De Provas - Cód. 117487"/>
    <n v="0"/>
    <d v="2015-03-19T00:00:00"/>
    <d v="1899-12-30T08:56:36"/>
    <n v="1320"/>
    <n v="0"/>
    <n v="-1804424.6300001543"/>
    <m/>
    <m/>
    <m/>
    <n v="117487"/>
    <n v="24"/>
    <s v="Emilly"/>
    <n v="1"/>
    <m/>
    <n v="1520"/>
    <d v="2015-03-23T00:00:00"/>
    <d v="2015-03-23T00:00:00"/>
    <m/>
    <m/>
    <n v="2015"/>
    <n v="24"/>
    <m/>
    <m/>
    <m/>
    <m/>
    <s v="T-3.Corretores de Provas e Simulados"/>
    <x v="1"/>
    <x v="4"/>
    <m/>
    <n v="56"/>
    <n v="1"/>
    <s v="Dinheiro"/>
    <m/>
    <n v="0"/>
    <m/>
    <n v="0"/>
    <m/>
    <m/>
    <s v="CAIXA TESOURARIA"/>
    <m/>
    <m/>
    <m/>
  </r>
  <r>
    <n v="253860"/>
    <s v="Recibo/117488"/>
    <s v="Corretores De Provas - Cód. 117488"/>
    <n v="0"/>
    <d v="2015-03-19T00:00:00"/>
    <d v="1899-12-30T08:57:16"/>
    <n v="5244"/>
    <n v="0"/>
    <n v="-1809668.6300001543"/>
    <m/>
    <m/>
    <m/>
    <n v="117488"/>
    <n v="24"/>
    <s v="Emilly"/>
    <n v="1"/>
    <m/>
    <n v="1519"/>
    <d v="2015-03-23T00:00:00"/>
    <d v="2015-03-23T00:00:00"/>
    <m/>
    <m/>
    <n v="2015"/>
    <n v="24"/>
    <m/>
    <m/>
    <m/>
    <m/>
    <s v="Marista.Corretores de Provas e Simulados"/>
    <x v="1"/>
    <x v="4"/>
    <m/>
    <n v="56"/>
    <n v="1"/>
    <s v="Dinheiro"/>
    <m/>
    <n v="0"/>
    <m/>
    <n v="0"/>
    <m/>
    <m/>
    <s v="CAIXA TESOURARIA"/>
    <m/>
    <m/>
    <m/>
  </r>
  <r>
    <n v="253863"/>
    <s v="Recibo/117489"/>
    <s v="Corretores De Provas - Cód. 117489"/>
    <n v="0"/>
    <d v="2015-03-19T00:00:00"/>
    <d v="1899-12-30T08:57:58"/>
    <n v="2589"/>
    <n v="0"/>
    <n v="-1812257.6300001543"/>
    <m/>
    <m/>
    <m/>
    <n v="117489"/>
    <n v="24"/>
    <s v="Emilly"/>
    <n v="1"/>
    <m/>
    <n v="1521"/>
    <d v="2015-03-23T00:00:00"/>
    <d v="2015-03-23T00:00:00"/>
    <m/>
    <m/>
    <n v="2015"/>
    <n v="24"/>
    <m/>
    <m/>
    <m/>
    <m/>
    <s v="T-27.Corretores de Provas e Simulados"/>
    <x v="1"/>
    <x v="4"/>
    <m/>
    <n v="56"/>
    <n v="1"/>
    <s v="Dinheiro"/>
    <m/>
    <n v="0"/>
    <m/>
    <n v="0"/>
    <m/>
    <m/>
    <s v="CAIXA TESOURARIA"/>
    <m/>
    <m/>
    <m/>
  </r>
  <r>
    <n v="259488"/>
    <n v="204905"/>
    <s v="Par.(09/12) 020330/ANDRÉ NUNES DE CARVALHO E - Parcelas"/>
    <n v="1079.4000000000001"/>
    <d v="2015-03-19T00:00:00"/>
    <d v="1899-12-30T09:02:03"/>
    <n v="0"/>
    <n v="0"/>
    <n v="-1811178.2300001543"/>
    <m/>
    <m/>
    <n v="204905"/>
    <m/>
    <n v="60"/>
    <s v="Francielly"/>
    <n v="1"/>
    <m/>
    <n v="6"/>
    <d v="2015-04-09T00:00:00"/>
    <d v="2015-04-09T00:00:00"/>
    <m/>
    <m/>
    <n v="2015"/>
    <n v="60"/>
    <m/>
    <m/>
    <m/>
    <m/>
    <s v="Mensalidade Pré-Vestibular"/>
    <x v="1"/>
    <x v="4"/>
    <m/>
    <n v="77"/>
    <n v="11"/>
    <s v="Antec. de Cheque"/>
    <m/>
    <n v="0"/>
    <m/>
    <n v="0"/>
    <m/>
    <m/>
    <s v="BRB [GYN] [OPERAÇÕES]"/>
    <m/>
    <m/>
    <m/>
  </r>
  <r>
    <n v="259489"/>
    <n v="208850"/>
    <s v="Par.(08/12) 020268/LORRAYNNE CAMILA MOREIRA - Parcelas"/>
    <n v="1000"/>
    <d v="2015-03-19T00:00:00"/>
    <d v="1899-12-30T09:02:37"/>
    <n v="0"/>
    <n v="0"/>
    <n v="-1810178.2300001543"/>
    <m/>
    <m/>
    <n v="208850"/>
    <m/>
    <n v="60"/>
    <s v="Francielly"/>
    <n v="1"/>
    <m/>
    <n v="6"/>
    <d v="2015-04-09T00:00:00"/>
    <d v="2015-04-09T00:00:00"/>
    <m/>
    <m/>
    <n v="2015"/>
    <n v="60"/>
    <m/>
    <m/>
    <m/>
    <m/>
    <s v="Mensalidade Pré-Vestibular"/>
    <x v="1"/>
    <x v="4"/>
    <m/>
    <n v="77"/>
    <n v="11"/>
    <s v="Antec. de Cheque"/>
    <m/>
    <n v="0"/>
    <m/>
    <n v="0"/>
    <m/>
    <m/>
    <s v="BRB [GYN] [OPERAÇÕES]"/>
    <m/>
    <m/>
    <m/>
  </r>
  <r>
    <n v="259490"/>
    <n v="208810"/>
    <s v="Par.(08/12) 020316/FRESYA ROZA PEREIRA VIDEL - Parcelas"/>
    <n v="554.4"/>
    <d v="2015-03-19T00:00:00"/>
    <d v="1899-12-30T09:03:20"/>
    <n v="0"/>
    <n v="0"/>
    <n v="-1809623.8300001544"/>
    <m/>
    <m/>
    <n v="208810"/>
    <m/>
    <n v="60"/>
    <s v="Francielly"/>
    <n v="1"/>
    <m/>
    <n v="6"/>
    <d v="2015-04-09T00:00:00"/>
    <d v="2015-04-09T00:00:00"/>
    <m/>
    <m/>
    <n v="2015"/>
    <n v="60"/>
    <m/>
    <m/>
    <m/>
    <m/>
    <s v="Mensalidade Pré-Vestibular"/>
    <x v="1"/>
    <x v="4"/>
    <m/>
    <n v="77"/>
    <n v="11"/>
    <s v="Antec. de Cheque"/>
    <m/>
    <n v="0"/>
    <m/>
    <n v="0"/>
    <m/>
    <m/>
    <s v="BRB [GYN] [OPERAÇÕES]"/>
    <m/>
    <m/>
    <m/>
  </r>
  <r>
    <n v="259491"/>
    <n v="208934"/>
    <s v="Par.(08/12) 020307/KÁSSIA NAYARA MARTINS DE  - Parcelas"/>
    <n v="1386"/>
    <d v="2015-03-19T00:00:00"/>
    <d v="1899-12-30T09:04:54"/>
    <n v="0"/>
    <n v="0"/>
    <n v="-1808237.8300001544"/>
    <m/>
    <m/>
    <n v="208934"/>
    <m/>
    <n v="60"/>
    <s v="Francielly"/>
    <n v="2"/>
    <m/>
    <n v="6"/>
    <d v="2015-04-09T00:00:00"/>
    <d v="2015-04-09T00:00:00"/>
    <m/>
    <m/>
    <n v="2015"/>
    <n v="60"/>
    <m/>
    <m/>
    <m/>
    <m/>
    <s v="Mensalidade Pré-Vestibular"/>
    <x v="1"/>
    <x v="4"/>
    <m/>
    <n v="77"/>
    <n v="11"/>
    <s v="Antec. de Cheque"/>
    <m/>
    <n v="0"/>
    <m/>
    <n v="0"/>
    <m/>
    <m/>
    <s v="BRB [GYN] [OPERAÇÕES]"/>
    <m/>
    <m/>
    <m/>
  </r>
  <r>
    <n v="259492"/>
    <n v="208278"/>
    <s v="Par.(09/12) 020333/ANA CAROLINA RODRIGUES FE - Parcelas"/>
    <n v="750"/>
    <d v="2015-03-19T00:00:00"/>
    <d v="1899-12-30T09:05:34"/>
    <n v="0"/>
    <n v="0"/>
    <n v="-1807487.8300001544"/>
    <m/>
    <m/>
    <n v="208278"/>
    <m/>
    <n v="60"/>
    <s v="Francielly"/>
    <n v="1"/>
    <m/>
    <n v="6"/>
    <d v="2015-04-09T00:00:00"/>
    <d v="2015-04-09T00:00:00"/>
    <m/>
    <m/>
    <n v="2015"/>
    <n v="60"/>
    <m/>
    <m/>
    <m/>
    <m/>
    <s v="Mensalidade Pré-Vestibular"/>
    <x v="1"/>
    <x v="4"/>
    <m/>
    <n v="77"/>
    <n v="11"/>
    <s v="Antec. de Cheque"/>
    <m/>
    <n v="0"/>
    <m/>
    <n v="0"/>
    <m/>
    <m/>
    <s v="BRB [GYN] [OPERAÇÕES]"/>
    <m/>
    <m/>
    <m/>
  </r>
  <r>
    <n v="259493"/>
    <n v="205483"/>
    <s v="Par.(08/12) 020362/KAELLEN OLIVEIRA MORAES F - Parcelas"/>
    <n v="1386"/>
    <d v="2015-03-19T00:00:00"/>
    <d v="1899-12-30T09:06:34"/>
    <n v="0"/>
    <n v="0"/>
    <n v="-1806101.8300001544"/>
    <m/>
    <m/>
    <n v="205483"/>
    <m/>
    <n v="60"/>
    <s v="Francielly"/>
    <n v="2"/>
    <m/>
    <n v="6"/>
    <d v="2015-04-09T00:00:00"/>
    <d v="2015-04-09T00:00:00"/>
    <m/>
    <m/>
    <n v="2015"/>
    <n v="60"/>
    <m/>
    <m/>
    <m/>
    <m/>
    <s v="Mensalidade Pré-Vestibular"/>
    <x v="1"/>
    <x v="4"/>
    <m/>
    <n v="77"/>
    <n v="11"/>
    <s v="Antec. de Cheque"/>
    <m/>
    <n v="0"/>
    <m/>
    <n v="0"/>
    <m/>
    <m/>
    <s v="BRB [GYN] [OPERAÇÕES]"/>
    <m/>
    <m/>
    <m/>
  </r>
  <r>
    <n v="259494"/>
    <n v="200169"/>
    <s v="Par.(09/12) 020016/LUDMYLA BARBARA QUIRINO L - Parcelas"/>
    <n v="706.85"/>
    <d v="2015-03-19T00:00:00"/>
    <d v="1899-12-30T09:07:38"/>
    <n v="0"/>
    <n v="0"/>
    <n v="-1805394.9800001543"/>
    <m/>
    <m/>
    <n v="200169"/>
    <m/>
    <n v="60"/>
    <s v="Francielly"/>
    <n v="2"/>
    <m/>
    <n v="6"/>
    <d v="2015-04-09T00:00:00"/>
    <d v="2015-04-09T00:00:00"/>
    <m/>
    <m/>
    <n v="2015"/>
    <n v="60"/>
    <m/>
    <m/>
    <m/>
    <m/>
    <s v="Mensalidade Pré-Vestibular"/>
    <x v="1"/>
    <x v="4"/>
    <m/>
    <n v="77"/>
    <n v="11"/>
    <s v="Antec. de Cheque"/>
    <m/>
    <n v="0"/>
    <m/>
    <n v="0"/>
    <m/>
    <m/>
    <s v="BRB [GYN] [OPERAÇÕES]"/>
    <m/>
    <m/>
    <m/>
  </r>
  <r>
    <n v="259495"/>
    <n v="196054"/>
    <s v="Par.(09/12) 018252/MARILIA LOIOLA CARDOZO - Mensalidades"/>
    <n v="800"/>
    <d v="2015-03-19T00:00:00"/>
    <d v="1899-12-30T09:09:21"/>
    <n v="0"/>
    <n v="0"/>
    <n v="-1804594.9800001543"/>
    <m/>
    <m/>
    <n v="196054"/>
    <m/>
    <n v="60"/>
    <s v="Francielly"/>
    <n v="1"/>
    <m/>
    <n v="2"/>
    <d v="2015-04-09T00:00:00"/>
    <d v="2015-04-09T00:00:00"/>
    <m/>
    <m/>
    <n v="2015"/>
    <n v="60"/>
    <m/>
    <m/>
    <m/>
    <m/>
    <s v="Mensalidade Ensino Médio"/>
    <x v="1"/>
    <x v="4"/>
    <m/>
    <n v="77"/>
    <n v="11"/>
    <s v="Antec. de Cheque"/>
    <m/>
    <n v="0"/>
    <m/>
    <n v="0"/>
    <m/>
    <m/>
    <s v="BRB [GYN] [OPERAÇÕES]"/>
    <m/>
    <m/>
    <m/>
  </r>
  <r>
    <n v="259496"/>
    <n v="196632"/>
    <s v="Par.(08/12) 019903/PEDRO IGOR JERONIMO SILVA - Parcelas"/>
    <n v="900"/>
    <d v="2015-03-19T00:00:00"/>
    <d v="1899-12-30T09:10:01"/>
    <n v="0"/>
    <n v="0"/>
    <n v="-1803694.9800001543"/>
    <m/>
    <m/>
    <n v="196632"/>
    <m/>
    <n v="60"/>
    <s v="Francielly"/>
    <n v="2"/>
    <m/>
    <n v="6"/>
    <d v="2015-04-09T00:00:00"/>
    <d v="2015-04-09T00:00:00"/>
    <m/>
    <m/>
    <n v="2015"/>
    <n v="60"/>
    <m/>
    <m/>
    <m/>
    <m/>
    <s v="Mensalidade Pré-Vestibular"/>
    <x v="1"/>
    <x v="4"/>
    <m/>
    <n v="77"/>
    <n v="11"/>
    <s v="Antec. de Cheque"/>
    <m/>
    <n v="0"/>
    <m/>
    <n v="0"/>
    <m/>
    <m/>
    <s v="BRB [GYN] [OPERAÇÕES]"/>
    <m/>
    <m/>
    <m/>
  </r>
  <r>
    <n v="259497"/>
    <n v="198685"/>
    <s v="Par.(09/12) 019932/LUIZ GABRIEL PEREIRA DE S - Mensalidades"/>
    <n v="1551.6"/>
    <d v="2015-03-19T00:00:00"/>
    <d v="1899-12-30T09:10:38"/>
    <n v="0"/>
    <n v="0"/>
    <n v="-1802143.3800001543"/>
    <m/>
    <m/>
    <n v="198685"/>
    <m/>
    <n v="60"/>
    <s v="Francielly"/>
    <n v="1"/>
    <m/>
    <n v="2"/>
    <d v="2015-04-09T00:00:00"/>
    <d v="2015-04-09T00:00:00"/>
    <m/>
    <m/>
    <n v="2015"/>
    <n v="60"/>
    <m/>
    <m/>
    <m/>
    <m/>
    <s v="Mensalidade Ensino Médio"/>
    <x v="1"/>
    <x v="4"/>
    <m/>
    <n v="77"/>
    <n v="11"/>
    <s v="Antec. de Cheque"/>
    <m/>
    <n v="0"/>
    <m/>
    <n v="0"/>
    <m/>
    <m/>
    <s v="BRB [GYN] [OPERAÇÕES]"/>
    <m/>
    <m/>
    <m/>
  </r>
  <r>
    <n v="259498"/>
    <n v="198709"/>
    <s v="Par.(09/12) 019963/BRUNO NUNES MENEZES LINHA - Parcelas"/>
    <n v="1386"/>
    <d v="2015-03-19T00:00:00"/>
    <d v="1899-12-30T09:11:11"/>
    <n v="0"/>
    <n v="0"/>
    <n v="-1800757.3800001543"/>
    <m/>
    <m/>
    <n v="198709"/>
    <m/>
    <n v="60"/>
    <s v="Francielly"/>
    <n v="2"/>
    <m/>
    <n v="6"/>
    <d v="2015-04-09T00:00:00"/>
    <d v="2015-04-09T00:00:00"/>
    <m/>
    <m/>
    <n v="2015"/>
    <n v="60"/>
    <m/>
    <m/>
    <m/>
    <m/>
    <s v="Mensalidade Pré-Vestibular"/>
    <x v="1"/>
    <x v="4"/>
    <m/>
    <n v="77"/>
    <n v="11"/>
    <s v="Antec. de Cheque"/>
    <m/>
    <n v="0"/>
    <m/>
    <n v="0"/>
    <m/>
    <m/>
    <s v="BRB [GYN] [OPERAÇÕES]"/>
    <m/>
    <m/>
    <m/>
  </r>
  <r>
    <n v="259499"/>
    <n v="199561"/>
    <s v="Par.(09/12) 019969/JULLYANA EGITO PEIXOTO DA - Parcelas"/>
    <n v="850"/>
    <d v="2015-03-19T00:00:00"/>
    <d v="1899-12-30T09:11:45"/>
    <n v="0"/>
    <n v="0"/>
    <n v="-1799907.3800001543"/>
    <m/>
    <m/>
    <n v="199561"/>
    <m/>
    <n v="60"/>
    <s v="Francielly"/>
    <n v="1"/>
    <m/>
    <n v="6"/>
    <d v="2015-04-09T00:00:00"/>
    <d v="2015-04-09T00:00:00"/>
    <m/>
    <m/>
    <n v="2015"/>
    <n v="60"/>
    <m/>
    <m/>
    <m/>
    <m/>
    <s v="Mensalidade Pré-Vestibular"/>
    <x v="1"/>
    <x v="4"/>
    <m/>
    <n v="77"/>
    <n v="11"/>
    <s v="Antec. de Cheque"/>
    <m/>
    <n v="0"/>
    <m/>
    <n v="0"/>
    <m/>
    <m/>
    <s v="BRB [GYN] [OPERAÇÕES]"/>
    <m/>
    <m/>
    <m/>
  </r>
  <r>
    <n v="259500"/>
    <n v="198155"/>
    <s v="Par.(09/12) 019940/GUSTAVO GUINTTER GLÓRIA B - Parcelas"/>
    <n v="1386"/>
    <d v="2015-03-19T00:00:00"/>
    <d v="1899-12-30T09:12:21"/>
    <n v="0"/>
    <n v="0"/>
    <n v="-1798521.3800001543"/>
    <m/>
    <m/>
    <n v="198155"/>
    <m/>
    <n v="60"/>
    <s v="Francielly"/>
    <n v="2"/>
    <m/>
    <n v="6"/>
    <d v="2015-04-09T00:00:00"/>
    <d v="2015-04-09T00:00:00"/>
    <m/>
    <m/>
    <n v="2015"/>
    <n v="60"/>
    <m/>
    <m/>
    <m/>
    <m/>
    <s v="Mensalidade Pré-Vestibular"/>
    <x v="1"/>
    <x v="4"/>
    <m/>
    <n v="77"/>
    <n v="11"/>
    <s v="Antec. de Cheque"/>
    <m/>
    <n v="0"/>
    <m/>
    <n v="0"/>
    <m/>
    <m/>
    <s v="BRB [GYN] [OPERAÇÕES]"/>
    <m/>
    <m/>
    <m/>
  </r>
  <r>
    <n v="259501"/>
    <n v="212988"/>
    <s v="Par.(07/10) 020733/RANDYSTON BRENNO FEITOSA - Parcelas"/>
    <n v="275"/>
    <d v="2015-03-19T00:00:00"/>
    <d v="1899-12-30T09:13:06"/>
    <n v="0"/>
    <n v="0"/>
    <n v="-1798246.3800001543"/>
    <m/>
    <m/>
    <n v="212988"/>
    <m/>
    <n v="60"/>
    <s v="Francielly"/>
    <n v="2"/>
    <m/>
    <n v="62"/>
    <d v="2015-04-09T00:00:00"/>
    <d v="2015-04-09T00:00:00"/>
    <m/>
    <m/>
    <n v="2015"/>
    <n v="60"/>
    <m/>
    <m/>
    <m/>
    <m/>
    <s v="Mensalidade Maratona, Turmas Olímpicas, Específicas"/>
    <x v="1"/>
    <x v="4"/>
    <m/>
    <n v="77"/>
    <n v="11"/>
    <s v="Antec. de Cheque"/>
    <m/>
    <n v="0"/>
    <m/>
    <n v="0"/>
    <m/>
    <m/>
    <s v="BRB [GYN] [OPERAÇÕES]"/>
    <m/>
    <m/>
    <m/>
  </r>
  <r>
    <n v="259503"/>
    <n v="213015"/>
    <s v="Par.(07/10) 020734/KARINE MONTEIRO FERREIRA - Parcelas"/>
    <n v="190"/>
    <d v="2015-03-19T00:00:00"/>
    <d v="1899-12-30T09:13:51"/>
    <n v="0"/>
    <n v="0"/>
    <n v="-1798056.3800001543"/>
    <m/>
    <m/>
    <n v="213015"/>
    <m/>
    <n v="60"/>
    <s v="Francielly"/>
    <n v="2"/>
    <m/>
    <n v="62"/>
    <d v="2015-04-09T00:00:00"/>
    <d v="2015-04-09T00:00:00"/>
    <m/>
    <m/>
    <n v="2015"/>
    <n v="60"/>
    <m/>
    <m/>
    <m/>
    <m/>
    <s v="Mensalidade Maratona, Turmas Olímpicas, Específicas"/>
    <x v="1"/>
    <x v="4"/>
    <m/>
    <n v="77"/>
    <n v="11"/>
    <s v="Antec. de Cheque"/>
    <m/>
    <n v="0"/>
    <m/>
    <n v="0"/>
    <m/>
    <m/>
    <s v="BRB [GYN] [OPERAÇÕES]"/>
    <m/>
    <m/>
    <m/>
  </r>
  <r>
    <n v="259504"/>
    <n v="213095"/>
    <s v="Par.(07/10) 020741/SAYRA MAGDALA PEREIRA DE  - Parcelas"/>
    <n v="190"/>
    <d v="2015-03-19T00:00:00"/>
    <d v="1899-12-30T09:14:29"/>
    <n v="0"/>
    <n v="0"/>
    <n v="-1797866.3800001543"/>
    <m/>
    <m/>
    <n v="213095"/>
    <m/>
    <n v="60"/>
    <s v="Francielly"/>
    <n v="2"/>
    <m/>
    <n v="62"/>
    <d v="2015-04-09T00:00:00"/>
    <d v="2015-04-09T00:00:00"/>
    <m/>
    <m/>
    <n v="2015"/>
    <n v="60"/>
    <m/>
    <m/>
    <m/>
    <m/>
    <s v="Mensalidade Maratona, Turmas Olímpicas, Específicas"/>
    <x v="1"/>
    <x v="4"/>
    <m/>
    <n v="77"/>
    <n v="11"/>
    <s v="Antec. de Cheque"/>
    <m/>
    <n v="0"/>
    <m/>
    <n v="0"/>
    <m/>
    <m/>
    <s v="BRB [GYN] [OPERAÇÕES]"/>
    <m/>
    <m/>
    <m/>
  </r>
  <r>
    <n v="259506"/>
    <n v="213178"/>
    <s v="Par.(08/12) 020747/GABRIEL ALVES MEIRELLES - Parcelas"/>
    <n v="1386"/>
    <d v="2015-03-19T00:00:00"/>
    <d v="1899-12-30T09:15:04"/>
    <n v="0"/>
    <n v="0"/>
    <n v="-1796480.3800001543"/>
    <m/>
    <m/>
    <n v="213178"/>
    <m/>
    <n v="60"/>
    <s v="Francielly"/>
    <n v="1"/>
    <m/>
    <n v="6"/>
    <d v="2015-04-09T00:00:00"/>
    <d v="2015-04-09T00:00:00"/>
    <m/>
    <m/>
    <n v="2015"/>
    <n v="60"/>
    <m/>
    <m/>
    <m/>
    <m/>
    <s v="Mensalidade Pré-Vestibular"/>
    <x v="1"/>
    <x v="4"/>
    <m/>
    <n v="77"/>
    <n v="11"/>
    <s v="Antec. de Cheque"/>
    <m/>
    <n v="0"/>
    <m/>
    <n v="0"/>
    <m/>
    <m/>
    <s v="BRB [GYN] [OPERAÇÕES]"/>
    <m/>
    <m/>
    <m/>
  </r>
  <r>
    <n v="259508"/>
    <n v="208966"/>
    <s v="Par.(08/12) 020485/FRANK LUIZ PEREIRA CARNES - Parcelas"/>
    <n v="600"/>
    <d v="2015-03-19T00:00:00"/>
    <d v="1899-12-30T09:16:07"/>
    <n v="0"/>
    <n v="0"/>
    <n v="-1795880.3800001543"/>
    <m/>
    <m/>
    <n v="208966"/>
    <m/>
    <n v="60"/>
    <s v="Francielly"/>
    <n v="1"/>
    <m/>
    <n v="6"/>
    <d v="2015-04-09T00:00:00"/>
    <d v="2015-04-09T00:00:00"/>
    <m/>
    <m/>
    <n v="2015"/>
    <n v="60"/>
    <m/>
    <m/>
    <m/>
    <m/>
    <s v="Mensalidade Pré-Vestibular"/>
    <x v="1"/>
    <x v="4"/>
    <m/>
    <n v="77"/>
    <n v="11"/>
    <s v="Antec. de Cheque"/>
    <m/>
    <n v="0"/>
    <m/>
    <n v="0"/>
    <m/>
    <m/>
    <s v="BRB [GYN] [OPERAÇÕES]"/>
    <m/>
    <m/>
    <m/>
  </r>
  <r>
    <n v="253886"/>
    <s v="Transferência Entre Conta"/>
    <s v="Ch Pre Itau Sol 0526 - "/>
    <n v="0"/>
    <d v="2015-03-19T00:00:00"/>
    <d v="1899-12-30T09:17:11"/>
    <n v="2000"/>
    <n v="0"/>
    <n v="-1797880.3800001543"/>
    <m/>
    <m/>
    <m/>
    <m/>
    <n v="24"/>
    <s v="Emilly"/>
    <n v="1"/>
    <m/>
    <n v="1449"/>
    <d v="2015-03-23T00:00:00"/>
    <d v="2015-03-23T00:00:00"/>
    <m/>
    <m/>
    <n v="2015"/>
    <n v="24"/>
    <m/>
    <m/>
    <m/>
    <m/>
    <s v="Transferência entre contas"/>
    <x v="2"/>
    <x v="4"/>
    <m/>
    <n v="26"/>
    <n v="8"/>
    <s v="Transferência Bancária"/>
    <m/>
    <m/>
    <m/>
    <n v="0"/>
    <m/>
    <n v="56"/>
    <s v="ITAÚ [SOL] [001691-4] [CC]"/>
    <m/>
    <m/>
    <m/>
  </r>
  <r>
    <n v="253888"/>
    <s v="Transferência Entre Conta"/>
    <s v="Destino: 253886-Ch Pre Itau Sol 0526 - "/>
    <n v="2000"/>
    <d v="2015-03-19T00:00:00"/>
    <d v="1899-12-30T09:17:11"/>
    <n v="0"/>
    <n v="0"/>
    <n v="-1795880.3800001543"/>
    <m/>
    <m/>
    <m/>
    <m/>
    <n v="24"/>
    <s v="Emilly"/>
    <n v="1"/>
    <m/>
    <n v="1449"/>
    <d v="2015-03-23T00:00:00"/>
    <d v="2015-03-23T00:00:00"/>
    <m/>
    <m/>
    <n v="2015"/>
    <n v="24"/>
    <m/>
    <m/>
    <n v="253886"/>
    <m/>
    <s v="Transferência entre contas"/>
    <x v="2"/>
    <x v="4"/>
    <m/>
    <n v="56"/>
    <n v="8"/>
    <s v="Transferência Bancária"/>
    <m/>
    <m/>
    <m/>
    <n v="0"/>
    <m/>
    <m/>
    <s v="CAIXA TESOURARIA"/>
    <m/>
    <m/>
    <m/>
  </r>
  <r>
    <n v="259509"/>
    <n v="213884"/>
    <s v="Par.(08/12) 020417/LUCCAS CARDOSO DE ALMEIDA - Parcelas"/>
    <n v="1386"/>
    <d v="2015-03-19T00:00:00"/>
    <d v="1899-12-30T09:17:51"/>
    <n v="0"/>
    <n v="0"/>
    <n v="-1794494.3800001543"/>
    <m/>
    <m/>
    <n v="213884"/>
    <m/>
    <n v="60"/>
    <s v="Francielly"/>
    <n v="2"/>
    <m/>
    <n v="6"/>
    <d v="2015-04-09T00:00:00"/>
    <d v="2015-04-09T00:00:00"/>
    <m/>
    <m/>
    <n v="2015"/>
    <n v="60"/>
    <m/>
    <m/>
    <m/>
    <m/>
    <s v="Mensalidade Pré-Vestibular"/>
    <x v="1"/>
    <x v="4"/>
    <m/>
    <n v="77"/>
    <n v="11"/>
    <s v="Antec. de Cheque"/>
    <m/>
    <n v="0"/>
    <m/>
    <n v="0"/>
    <m/>
    <m/>
    <s v="BRB [GYN] [OPERAÇÕES]"/>
    <m/>
    <m/>
    <m/>
  </r>
  <r>
    <n v="259510"/>
    <n v="208993"/>
    <s v="Par.(08/12) 020229/RODRIGO FERREIRA BELLO - Parcelas"/>
    <n v="1386"/>
    <d v="2015-03-19T00:00:00"/>
    <d v="1899-12-30T09:18:19"/>
    <n v="0"/>
    <n v="0"/>
    <n v="-1793108.3800001543"/>
    <m/>
    <m/>
    <n v="208993"/>
    <m/>
    <n v="60"/>
    <s v="Francielly"/>
    <n v="2"/>
    <m/>
    <n v="6"/>
    <d v="2015-04-09T00:00:00"/>
    <d v="2015-04-09T00:00:00"/>
    <m/>
    <m/>
    <n v="2015"/>
    <n v="60"/>
    <m/>
    <m/>
    <m/>
    <m/>
    <s v="Mensalidade Pré-Vestibular"/>
    <x v="1"/>
    <x v="4"/>
    <m/>
    <n v="77"/>
    <n v="11"/>
    <s v="Antec. de Cheque"/>
    <m/>
    <n v="0"/>
    <m/>
    <n v="0"/>
    <m/>
    <m/>
    <s v="BRB [GYN] [OPERAÇÕES]"/>
    <m/>
    <m/>
    <m/>
  </r>
  <r>
    <n v="259511"/>
    <n v="213004"/>
    <s v="Par.(08/12) 020735/CAIO BAHMAD BOTOSSO VELOS - Parcelas"/>
    <n v="1386"/>
    <d v="2015-03-19T00:00:00"/>
    <d v="1899-12-30T09:18:47"/>
    <n v="0"/>
    <n v="0"/>
    <n v="-1791722.3800001543"/>
    <m/>
    <m/>
    <n v="213004"/>
    <m/>
    <n v="60"/>
    <s v="Francielly"/>
    <n v="2"/>
    <m/>
    <n v="6"/>
    <d v="2015-04-09T00:00:00"/>
    <d v="2015-04-09T00:00:00"/>
    <m/>
    <m/>
    <n v="2015"/>
    <n v="60"/>
    <m/>
    <m/>
    <m/>
    <m/>
    <s v="Mensalidade Pré-Vestibular"/>
    <x v="1"/>
    <x v="4"/>
    <m/>
    <n v="77"/>
    <n v="11"/>
    <s v="Antec. de Cheque"/>
    <m/>
    <n v="0"/>
    <m/>
    <n v="0"/>
    <m/>
    <m/>
    <s v="BRB [GYN] [OPERAÇÕES]"/>
    <m/>
    <m/>
    <m/>
  </r>
  <r>
    <n v="259512"/>
    <n v="208965"/>
    <s v="Par.(07/12) 020485/FRANK LUIZ PEREIRA CARNES - Parcelas"/>
    <n v="600"/>
    <d v="2015-03-19T00:00:00"/>
    <d v="1899-12-30T09:19:17"/>
    <n v="0"/>
    <n v="0"/>
    <n v="-1791122.3800001543"/>
    <m/>
    <m/>
    <n v="208965"/>
    <m/>
    <n v="60"/>
    <s v="Francielly"/>
    <n v="1"/>
    <m/>
    <n v="6"/>
    <d v="2015-04-09T00:00:00"/>
    <d v="2015-04-09T00:00:00"/>
    <m/>
    <m/>
    <n v="2015"/>
    <n v="60"/>
    <m/>
    <m/>
    <m/>
    <m/>
    <s v="Mensalidade Pré-Vestibular"/>
    <x v="1"/>
    <x v="4"/>
    <m/>
    <n v="77"/>
    <n v="11"/>
    <s v="Antec. de Cheque"/>
    <m/>
    <n v="0"/>
    <m/>
    <n v="0"/>
    <m/>
    <m/>
    <s v="BRB [GYN] [OPERAÇÕES]"/>
    <m/>
    <m/>
    <m/>
  </r>
  <r>
    <n v="259513"/>
    <n v="213883"/>
    <s v="Par.(07/12) 020417/LUCCAS CARDOSO DE ALMEIDA - Parcelas"/>
    <n v="1386"/>
    <d v="2015-03-19T00:00:00"/>
    <d v="1899-12-30T09:22:23"/>
    <n v="0"/>
    <n v="0"/>
    <n v="-1789736.3800001543"/>
    <m/>
    <m/>
    <n v="213883"/>
    <m/>
    <n v="60"/>
    <s v="Francielly"/>
    <n v="2"/>
    <m/>
    <n v="6"/>
    <d v="2015-04-09T00:00:00"/>
    <d v="2015-04-09T00:00:00"/>
    <m/>
    <m/>
    <n v="2015"/>
    <n v="60"/>
    <m/>
    <m/>
    <m/>
    <m/>
    <s v="Mensalidade Pré-Vestibular"/>
    <x v="1"/>
    <x v="4"/>
    <m/>
    <n v="77"/>
    <n v="11"/>
    <s v="Antec. de Cheque"/>
    <m/>
    <n v="0"/>
    <m/>
    <n v="0"/>
    <m/>
    <m/>
    <s v="BRB [GYN] [OPERAÇÕES]"/>
    <m/>
    <m/>
    <m/>
  </r>
  <r>
    <n v="259518"/>
    <n v="213490"/>
    <s v="Par.(06/10) 020757/AMANDA VIANA BASTOS CURAD - Parcelas"/>
    <n v="220"/>
    <d v="2015-03-19T00:00:00"/>
    <d v="1899-12-30T09:24:39"/>
    <n v="0"/>
    <n v="0"/>
    <n v="-1789516.3800001543"/>
    <m/>
    <m/>
    <n v="213490"/>
    <m/>
    <n v="60"/>
    <s v="Francielly"/>
    <n v="2"/>
    <m/>
    <n v="62"/>
    <d v="2015-04-09T00:00:00"/>
    <d v="2015-04-09T00:00:00"/>
    <m/>
    <m/>
    <n v="2015"/>
    <n v="60"/>
    <m/>
    <m/>
    <m/>
    <m/>
    <s v="Mensalidade Maratona, Turmas Olímpicas, Específicas"/>
    <x v="1"/>
    <x v="4"/>
    <m/>
    <n v="77"/>
    <n v="11"/>
    <s v="Antec. de Cheque"/>
    <m/>
    <n v="0"/>
    <m/>
    <n v="0"/>
    <m/>
    <m/>
    <s v="BRB [GYN] [OPERAÇÕES]"/>
    <m/>
    <m/>
    <m/>
  </r>
  <r>
    <n v="259519"/>
    <n v="213502"/>
    <s v="Par.(06/10) 020760/ANDREA MORAIS MARQUES - Parcelas"/>
    <n v="220"/>
    <d v="2015-03-19T00:00:00"/>
    <d v="1899-12-30T09:25:21"/>
    <n v="0"/>
    <n v="0"/>
    <n v="-1789296.3800001543"/>
    <m/>
    <m/>
    <n v="213502"/>
    <m/>
    <n v="60"/>
    <s v="Francielly"/>
    <n v="2"/>
    <m/>
    <n v="62"/>
    <d v="2015-04-09T00:00:00"/>
    <d v="2015-04-09T00:00:00"/>
    <m/>
    <m/>
    <n v="2015"/>
    <n v="60"/>
    <m/>
    <m/>
    <m/>
    <m/>
    <s v="Mensalidade Maratona, Turmas Olímpicas, Específicas"/>
    <x v="1"/>
    <x v="4"/>
    <m/>
    <n v="77"/>
    <n v="11"/>
    <s v="Antec. de Cheque"/>
    <m/>
    <n v="0"/>
    <m/>
    <n v="0"/>
    <m/>
    <m/>
    <s v="BRB [GYN] [OPERAÇÕES]"/>
    <m/>
    <m/>
    <m/>
  </r>
  <r>
    <n v="259520"/>
    <n v="212992"/>
    <s v="Par.(08/12) 018260/RAQUEL RAMOS VILLA VERDE - Mensalidades"/>
    <n v="736.5"/>
    <d v="2015-03-19T00:00:00"/>
    <d v="1899-12-30T09:25:49"/>
    <n v="0"/>
    <n v="0"/>
    <n v="-1788559.8800001543"/>
    <m/>
    <m/>
    <n v="212992"/>
    <m/>
    <n v="60"/>
    <s v="Francielly"/>
    <n v="1"/>
    <m/>
    <n v="2"/>
    <d v="2015-04-09T00:00:00"/>
    <d v="2015-04-09T00:00:00"/>
    <m/>
    <m/>
    <n v="2015"/>
    <n v="60"/>
    <m/>
    <m/>
    <m/>
    <m/>
    <s v="Mensalidade Ensino Médio"/>
    <x v="1"/>
    <x v="4"/>
    <m/>
    <n v="77"/>
    <n v="11"/>
    <s v="Antec. de Cheque"/>
    <m/>
    <n v="0"/>
    <m/>
    <n v="0"/>
    <m/>
    <m/>
    <s v="BRB [GYN] [OPERAÇÕES]"/>
    <m/>
    <m/>
    <m/>
  </r>
  <r>
    <n v="259521"/>
    <n v="213882"/>
    <s v="Par.(06/12) 020417/LUCCAS CARDOSO DE ALMEIDA - Parcelas"/>
    <n v="1386"/>
    <d v="2015-03-19T00:00:00"/>
    <d v="1899-12-30T09:26:20"/>
    <n v="0"/>
    <n v="0"/>
    <n v="-1787173.8800001543"/>
    <m/>
    <m/>
    <n v="213882"/>
    <m/>
    <n v="60"/>
    <s v="Francielly"/>
    <n v="2"/>
    <m/>
    <n v="6"/>
    <d v="2015-04-09T00:00:00"/>
    <d v="2015-04-09T00:00:00"/>
    <m/>
    <m/>
    <n v="2015"/>
    <n v="60"/>
    <m/>
    <m/>
    <m/>
    <m/>
    <s v="Mensalidade Pré-Vestibular"/>
    <x v="1"/>
    <x v="4"/>
    <m/>
    <n v="77"/>
    <n v="11"/>
    <s v="Antec. de Cheque"/>
    <m/>
    <n v="0"/>
    <m/>
    <n v="0"/>
    <m/>
    <m/>
    <s v="BRB [GYN] [OPERAÇÕES]"/>
    <m/>
    <m/>
    <m/>
  </r>
  <r>
    <n v="259522"/>
    <n v="213489"/>
    <s v="Par.(05/10) 020757/AMANDA VIANA BASTOS CURAD - Parcelas"/>
    <n v="220"/>
    <d v="2015-03-19T00:00:00"/>
    <d v="1899-12-30T09:26:49"/>
    <n v="0"/>
    <n v="0"/>
    <n v="-1786953.8800001543"/>
    <m/>
    <m/>
    <n v="213489"/>
    <m/>
    <n v="60"/>
    <s v="Francielly"/>
    <n v="2"/>
    <m/>
    <n v="62"/>
    <d v="2015-04-09T00:00:00"/>
    <d v="2015-04-09T00:00:00"/>
    <m/>
    <m/>
    <n v="2015"/>
    <n v="60"/>
    <m/>
    <m/>
    <m/>
    <m/>
    <s v="Mensalidade Maratona, Turmas Olímpicas, Específicas"/>
    <x v="1"/>
    <x v="4"/>
    <m/>
    <n v="77"/>
    <n v="11"/>
    <s v="Antec. de Cheque"/>
    <m/>
    <n v="0"/>
    <m/>
    <n v="0"/>
    <m/>
    <m/>
    <s v="BRB [GYN] [OPERAÇÕES]"/>
    <m/>
    <m/>
    <m/>
  </r>
  <r>
    <n v="259524"/>
    <n v="213501"/>
    <s v="Par.(05/10) 020760/ANDREA MORAIS MARQUES - Parcelas"/>
    <n v="220"/>
    <d v="2015-03-19T00:00:00"/>
    <d v="1899-12-30T09:27:22"/>
    <n v="0"/>
    <n v="0"/>
    <n v="-1786733.8800001543"/>
    <m/>
    <m/>
    <n v="213501"/>
    <m/>
    <n v="60"/>
    <s v="Francielly"/>
    <n v="2"/>
    <m/>
    <n v="62"/>
    <d v="2015-04-09T00:00:00"/>
    <d v="2015-04-09T00:00:00"/>
    <m/>
    <m/>
    <n v="2015"/>
    <n v="60"/>
    <m/>
    <m/>
    <m/>
    <m/>
    <s v="Mensalidade Maratona, Turmas Olímpicas, Específicas"/>
    <x v="1"/>
    <x v="4"/>
    <m/>
    <n v="77"/>
    <n v="11"/>
    <s v="Antec. de Cheque"/>
    <m/>
    <n v="0"/>
    <m/>
    <n v="0"/>
    <m/>
    <m/>
    <s v="BRB [GYN] [OPERAÇÕES]"/>
    <m/>
    <m/>
    <m/>
  </r>
  <r>
    <n v="259526"/>
    <n v="213500"/>
    <s v="Par.(04/10) 020760/ANDREA MORAIS MARQUES - Parcelas"/>
    <n v="220"/>
    <d v="2015-03-19T00:00:00"/>
    <d v="1899-12-30T09:27:55"/>
    <n v="0"/>
    <n v="0"/>
    <n v="-1786513.8800001543"/>
    <m/>
    <m/>
    <n v="213500"/>
    <m/>
    <n v="60"/>
    <s v="Francielly"/>
    <n v="2"/>
    <m/>
    <n v="62"/>
    <d v="2015-04-09T00:00:00"/>
    <d v="2015-04-09T00:00:00"/>
    <m/>
    <m/>
    <n v="2015"/>
    <n v="60"/>
    <m/>
    <m/>
    <m/>
    <m/>
    <s v="Mensalidade Maratona, Turmas Olímpicas, Específicas"/>
    <x v="1"/>
    <x v="4"/>
    <m/>
    <n v="77"/>
    <n v="11"/>
    <s v="Antec. de Cheque"/>
    <m/>
    <n v="0"/>
    <m/>
    <n v="0"/>
    <m/>
    <m/>
    <s v="BRB [GYN] [OPERAÇÕES]"/>
    <m/>
    <m/>
    <m/>
  </r>
  <r>
    <n v="259527"/>
    <n v="213488"/>
    <s v="Par.(04/10) 020757/AMANDA VIANA BASTOS CURAD - Parcelas"/>
    <n v="220"/>
    <d v="2015-03-19T00:00:00"/>
    <d v="1899-12-30T09:28:26"/>
    <n v="0"/>
    <n v="0"/>
    <n v="-1786293.8800001543"/>
    <m/>
    <m/>
    <n v="213488"/>
    <m/>
    <n v="60"/>
    <s v="Francielly"/>
    <n v="2"/>
    <m/>
    <n v="62"/>
    <d v="2015-04-09T00:00:00"/>
    <d v="2015-04-09T00:00:00"/>
    <m/>
    <m/>
    <n v="2015"/>
    <n v="60"/>
    <m/>
    <m/>
    <m/>
    <m/>
    <s v="Mensalidade Maratona, Turmas Olímpicas, Específicas"/>
    <x v="1"/>
    <x v="4"/>
    <m/>
    <n v="77"/>
    <n v="11"/>
    <s v="Antec. de Cheque"/>
    <m/>
    <n v="0"/>
    <m/>
    <n v="0"/>
    <m/>
    <m/>
    <s v="BRB [GYN] [OPERAÇÕES]"/>
    <m/>
    <m/>
    <m/>
  </r>
  <r>
    <n v="259528"/>
    <n v="213881"/>
    <s v="Par.(05/12) 020417/LUCCAS CARDOSO DE ALMEIDA - Parcelas"/>
    <n v="1386"/>
    <d v="2015-03-19T00:00:00"/>
    <d v="1899-12-30T09:28:54"/>
    <n v="0"/>
    <n v="0"/>
    <n v="-1784907.8800001543"/>
    <m/>
    <m/>
    <n v="213881"/>
    <m/>
    <n v="60"/>
    <s v="Francielly"/>
    <n v="2"/>
    <m/>
    <n v="6"/>
    <d v="2015-04-09T00:00:00"/>
    <d v="2015-04-09T00:00:00"/>
    <m/>
    <m/>
    <n v="2015"/>
    <n v="60"/>
    <m/>
    <m/>
    <m/>
    <m/>
    <s v="Mensalidade Pré-Vestibular"/>
    <x v="1"/>
    <x v="4"/>
    <m/>
    <n v="77"/>
    <n v="11"/>
    <s v="Antec. de Cheque"/>
    <m/>
    <n v="0"/>
    <m/>
    <n v="0"/>
    <m/>
    <m/>
    <s v="BRB [GYN] [OPERAÇÕES]"/>
    <m/>
    <m/>
    <m/>
  </r>
  <r>
    <n v="259529"/>
    <n v="213499"/>
    <s v="Par.(03/10) 020760/ANDREA MORAIS MARQUES - Parcelas"/>
    <n v="220"/>
    <d v="2015-03-19T00:00:00"/>
    <d v="1899-12-30T09:29:40"/>
    <n v="0"/>
    <n v="0"/>
    <n v="-1784687.8800001543"/>
    <m/>
    <m/>
    <n v="213499"/>
    <m/>
    <n v="60"/>
    <s v="Francielly"/>
    <n v="2"/>
    <m/>
    <n v="62"/>
    <d v="2015-04-09T00:00:00"/>
    <d v="2015-04-09T00:00:00"/>
    <m/>
    <m/>
    <n v="2015"/>
    <n v="60"/>
    <m/>
    <m/>
    <m/>
    <m/>
    <s v="Mensalidade Maratona, Turmas Olímpicas, Específicas"/>
    <x v="1"/>
    <x v="4"/>
    <m/>
    <n v="77"/>
    <n v="11"/>
    <s v="Antec. de Cheque"/>
    <m/>
    <n v="0"/>
    <m/>
    <n v="0"/>
    <m/>
    <m/>
    <s v="BRB [GYN] [OPERAÇÕES]"/>
    <m/>
    <m/>
    <m/>
  </r>
  <r>
    <n v="259530"/>
    <n v="213487"/>
    <s v="Par.(03/10) 020757/AMANDA VIANA BASTOS CURAD - Parcelas"/>
    <n v="220"/>
    <d v="2015-03-19T00:00:00"/>
    <d v="1899-12-30T09:30:19"/>
    <n v="0"/>
    <n v="0"/>
    <n v="-1784467.8800001543"/>
    <m/>
    <m/>
    <n v="213487"/>
    <m/>
    <n v="60"/>
    <s v="Francielly"/>
    <n v="2"/>
    <m/>
    <n v="62"/>
    <d v="2015-04-09T00:00:00"/>
    <d v="2015-04-09T00:00:00"/>
    <m/>
    <m/>
    <n v="2015"/>
    <n v="60"/>
    <m/>
    <m/>
    <m/>
    <m/>
    <s v="Mensalidade Maratona, Turmas Olímpicas, Específicas"/>
    <x v="1"/>
    <x v="4"/>
    <m/>
    <n v="77"/>
    <n v="11"/>
    <s v="Antec. de Cheque"/>
    <m/>
    <n v="0"/>
    <m/>
    <n v="0"/>
    <m/>
    <m/>
    <s v="BRB [GYN] [OPERAÇÕES]"/>
    <m/>
    <m/>
    <m/>
  </r>
  <r>
    <n v="259531"/>
    <n v="213880"/>
    <s v="Par.(04/12) 020417/LUCCAS CARDOSO DE ALMEIDA - Parcelas"/>
    <n v="1386"/>
    <d v="2015-03-19T00:00:00"/>
    <d v="1899-12-30T09:30:48"/>
    <n v="0"/>
    <n v="0"/>
    <n v="-1783081.8800001543"/>
    <m/>
    <m/>
    <n v="213880"/>
    <m/>
    <n v="60"/>
    <s v="Francielly"/>
    <n v="2"/>
    <m/>
    <n v="6"/>
    <d v="2015-04-09T00:00:00"/>
    <d v="2015-04-09T00:00:00"/>
    <m/>
    <m/>
    <n v="2015"/>
    <n v="60"/>
    <m/>
    <m/>
    <m/>
    <m/>
    <s v="Mensalidade Pré-Vestibular"/>
    <x v="1"/>
    <x v="4"/>
    <m/>
    <n v="77"/>
    <n v="11"/>
    <s v="Antec. de Cheque"/>
    <m/>
    <n v="0"/>
    <m/>
    <n v="0"/>
    <m/>
    <m/>
    <s v="BRB [GYN] [OPERAÇÕES]"/>
    <m/>
    <m/>
    <m/>
  </r>
  <r>
    <n v="262995"/>
    <n v="208994"/>
    <s v="Par.(09/12) 020229/RODRIGO FERREIRA BELLO - Parcelas"/>
    <n v="1386"/>
    <d v="2015-03-19T00:00:00"/>
    <d v="1899-12-30T09:33:02"/>
    <n v="0"/>
    <n v="0"/>
    <n v="-1781695.8800001543"/>
    <m/>
    <m/>
    <n v="208994"/>
    <m/>
    <n v="60"/>
    <s v="Francielly"/>
    <n v="2"/>
    <m/>
    <n v="6"/>
    <d v="2015-04-23T00:00:00"/>
    <d v="2015-04-23T00:00:00"/>
    <m/>
    <m/>
    <n v="2015"/>
    <n v="60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59535"/>
    <s v="Remessa Olimpo Anápolis"/>
    <s v="Remessa Olimpo Anápolis"/>
    <n v="14041.8"/>
    <d v="2015-03-19T00:00:00"/>
    <d v="1899-12-30T09:35:34"/>
    <n v="0"/>
    <n v="0"/>
    <n v="-1767654.0800001542"/>
    <m/>
    <m/>
    <m/>
    <m/>
    <n v="60"/>
    <s v="Francielly"/>
    <n v="1"/>
    <m/>
    <n v="1526"/>
    <d v="2015-04-09T00:00:00"/>
    <d v="2015-04-09T00:00:00"/>
    <m/>
    <m/>
    <n v="2015"/>
    <n v="60"/>
    <m/>
    <m/>
    <m/>
    <m/>
    <s v="Remessa Olimpo Anápolis"/>
    <x v="1"/>
    <x v="3"/>
    <m/>
    <n v="77"/>
    <n v="11"/>
    <s v="Antec. de Cheque"/>
    <m/>
    <m/>
    <m/>
    <n v="0"/>
    <m/>
    <m/>
    <s v="BRB [GYN] [OPERAÇÕES]"/>
    <m/>
    <m/>
    <m/>
  </r>
  <r>
    <n v="259537"/>
    <s v="Remessa Olimpo Uberlândia"/>
    <s v="Remessa Olimpo Uberlândia"/>
    <n v="10068"/>
    <d v="2015-03-19T00:00:00"/>
    <d v="1899-12-30T09:36:51"/>
    <n v="0"/>
    <n v="0"/>
    <n v="-1757586.0800001542"/>
    <m/>
    <m/>
    <m/>
    <m/>
    <n v="60"/>
    <s v="Francielly"/>
    <n v="1"/>
    <m/>
    <n v="1528"/>
    <d v="2015-04-09T00:00:00"/>
    <d v="2015-04-09T00:00:00"/>
    <m/>
    <m/>
    <n v="2015"/>
    <n v="60"/>
    <m/>
    <m/>
    <m/>
    <m/>
    <s v="Remessa Olimpo Uberlândia"/>
    <x v="1"/>
    <x v="1"/>
    <m/>
    <n v="77"/>
    <n v="11"/>
    <s v="Antec. de Cheque"/>
    <m/>
    <m/>
    <m/>
    <n v="0"/>
    <m/>
    <m/>
    <s v="BRB [GYN] [OPERAÇÕES]"/>
    <m/>
    <m/>
    <m/>
  </r>
  <r>
    <n v="259539"/>
    <s v="Remessa Educ. Sol Nascente"/>
    <s v="Remessa Educ. Sol Nascente"/>
    <n v="416.2"/>
    <d v="2015-03-19T00:00:00"/>
    <d v="1899-12-30T09:37:50"/>
    <n v="0"/>
    <n v="0"/>
    <n v="-1757169.8800001543"/>
    <m/>
    <m/>
    <m/>
    <m/>
    <n v="60"/>
    <s v="Francielly"/>
    <n v="1"/>
    <m/>
    <n v="1434"/>
    <d v="2015-04-09T00:00:00"/>
    <d v="2015-04-09T00:00:00"/>
    <m/>
    <m/>
    <n v="2015"/>
    <n v="60"/>
    <m/>
    <m/>
    <m/>
    <m/>
    <s v="Remessa Educ. Sol Nascente"/>
    <x v="1"/>
    <x v="2"/>
    <m/>
    <n v="77"/>
    <n v="11"/>
    <s v="Antec. de Cheque"/>
    <m/>
    <m/>
    <m/>
    <n v="0"/>
    <m/>
    <m/>
    <s v="BRB [GYN] [OPERAÇÕES]"/>
    <m/>
    <m/>
    <m/>
  </r>
  <r>
    <n v="257700"/>
    <s v="Extrato/117903"/>
    <s v="Mercantil Do Brasil - Cód. 117903"/>
    <n v="0"/>
    <d v="2015-03-19T00:00:00"/>
    <d v="1899-12-30T09:38:05"/>
    <n v="762.3"/>
    <n v="0"/>
    <n v="-1757932.1800001543"/>
    <m/>
    <m/>
    <m/>
    <n v="117903"/>
    <n v="7"/>
    <s v="Anapaula"/>
    <n v="1"/>
    <m/>
    <n v="569"/>
    <d v="2015-04-02T00:00:00"/>
    <d v="2015-04-02T00:00:00"/>
    <m/>
    <m/>
    <n v="2015"/>
    <n v="7"/>
    <m/>
    <m/>
    <m/>
    <m/>
    <s v="CA.Resgate de cheques devolvido (CUSTO)"/>
    <x v="2"/>
    <x v="4"/>
    <m/>
    <n v="33"/>
    <n v="9"/>
    <s v="Débito em conta"/>
    <m/>
    <n v="0"/>
    <m/>
    <n v="0"/>
    <m/>
    <m/>
    <s v="MERC [EDI] [02.012164-9] [CC]"/>
    <m/>
    <m/>
    <m/>
  </r>
  <r>
    <n v="259541"/>
    <s v="Remessa Olimpo  Fundamental"/>
    <s v="Remessa Olimpo Fundamental"/>
    <n v="1051"/>
    <d v="2015-03-19T00:00:00"/>
    <d v="1899-12-30T09:38:37"/>
    <n v="0"/>
    <n v="0"/>
    <n v="-1756881.1800001543"/>
    <m/>
    <m/>
    <m/>
    <m/>
    <n v="60"/>
    <s v="Francielly"/>
    <n v="1"/>
    <m/>
    <n v="1431"/>
    <d v="2015-04-09T00:00:00"/>
    <d v="2015-04-09T00:00:00"/>
    <m/>
    <m/>
    <n v="2015"/>
    <n v="60"/>
    <m/>
    <m/>
    <m/>
    <m/>
    <s v="Remessa Olimpo Fundamental"/>
    <x v="1"/>
    <x v="4"/>
    <m/>
    <n v="77"/>
    <n v="11"/>
    <s v="Antec. de Cheque"/>
    <m/>
    <m/>
    <m/>
    <n v="0"/>
    <m/>
    <m/>
    <s v="BRB [GYN] [OPERAÇÕES]"/>
    <m/>
    <m/>
    <m/>
  </r>
  <r>
    <n v="253953"/>
    <s v="Fiscais/117521"/>
    <s v="Fiscais De Prova - Cód. 117521"/>
    <n v="0"/>
    <d v="2015-03-19T00:00:00"/>
    <d v="1899-12-30T10:10:30"/>
    <n v="1350"/>
    <n v="0"/>
    <n v="-1758231.1800001543"/>
    <m/>
    <m/>
    <m/>
    <n v="117521"/>
    <n v="24"/>
    <s v="Emilly"/>
    <n v="1"/>
    <m/>
    <n v="336"/>
    <d v="2015-03-23T00:00:00"/>
    <d v="2015-03-23T00:00:00"/>
    <m/>
    <m/>
    <n v="2015"/>
    <n v="24"/>
    <m/>
    <m/>
    <m/>
    <m/>
    <s v="Marista.Fiscais de Provas e Simulados "/>
    <x v="1"/>
    <x v="4"/>
    <m/>
    <n v="56"/>
    <n v="1"/>
    <s v="Dinheiro"/>
    <m/>
    <n v="0"/>
    <m/>
    <n v="0"/>
    <m/>
    <m/>
    <s v="CAIXA TESOURARIA"/>
    <m/>
    <m/>
    <m/>
  </r>
  <r>
    <n v="261133"/>
    <n v="212379"/>
    <s v="Par.(09/10) 020634/SÉRGIO TÚLIO ARAÚJO LIMA - Parcelas"/>
    <n v="190"/>
    <d v="2015-03-19T00:00:00"/>
    <d v="1899-12-30T10:18:02"/>
    <n v="0"/>
    <n v="0"/>
    <n v="-1758041.1800001543"/>
    <m/>
    <m/>
    <n v="212379"/>
    <m/>
    <n v="7"/>
    <s v="Anapaula"/>
    <n v="2"/>
    <m/>
    <n v="62"/>
    <d v="2015-04-15T00:00:00"/>
    <d v="2015-04-15T00:00:00"/>
    <m/>
    <m/>
    <n v="2015"/>
    <n v="7"/>
    <m/>
    <m/>
    <m/>
    <m/>
    <s v="Mensalidade Maratona, Turmas Olímpicas, Específicas"/>
    <x v="1"/>
    <x v="4"/>
    <m/>
    <n v="120"/>
    <n v="13"/>
    <s v="Garantia / Trustee"/>
    <m/>
    <n v="0"/>
    <m/>
    <n v="0"/>
    <m/>
    <m/>
    <s v="MERC [EDI] [OPERAÇÕES]"/>
    <m/>
    <m/>
    <m/>
  </r>
  <r>
    <n v="261136"/>
    <n v="212395"/>
    <s v="Par.(09/10) 020631/MATEUS ELIAS LOURENÇO VAS - Parcelas"/>
    <n v="220"/>
    <d v="2015-03-19T00:00:00"/>
    <d v="1899-12-30T10:19:03"/>
    <n v="0"/>
    <n v="0"/>
    <n v="-1757821.1800001543"/>
    <m/>
    <m/>
    <n v="212395"/>
    <m/>
    <n v="7"/>
    <s v="Anapaula"/>
    <n v="2"/>
    <m/>
    <n v="62"/>
    <d v="2015-04-15T00:00:00"/>
    <d v="2015-04-15T00:00:00"/>
    <m/>
    <m/>
    <n v="2015"/>
    <n v="7"/>
    <m/>
    <m/>
    <m/>
    <m/>
    <s v="Mensalidade Maratona, Turmas Olímpicas, Específicas"/>
    <x v="1"/>
    <x v="4"/>
    <m/>
    <n v="120"/>
    <n v="13"/>
    <s v="Garantia / Trustee"/>
    <m/>
    <n v="0"/>
    <m/>
    <n v="0"/>
    <m/>
    <m/>
    <s v="MERC [EDI] [OPERAÇÕES]"/>
    <m/>
    <m/>
    <m/>
  </r>
  <r>
    <n v="261138"/>
    <n v="212405"/>
    <s v="Par.(09/10) 020630/MATEUS ELIAS LOURENÇO VAS - Parcelas"/>
    <n v="190"/>
    <d v="2015-03-19T00:00:00"/>
    <d v="1899-12-30T10:19:33"/>
    <n v="0"/>
    <n v="0"/>
    <n v="-1757631.1800001543"/>
    <m/>
    <m/>
    <n v="212405"/>
    <m/>
    <n v="7"/>
    <s v="Anapaula"/>
    <n v="2"/>
    <m/>
    <n v="62"/>
    <d v="2015-04-15T00:00:00"/>
    <d v="2015-04-15T00:00:00"/>
    <m/>
    <m/>
    <n v="2015"/>
    <n v="7"/>
    <m/>
    <m/>
    <m/>
    <m/>
    <s v="Mensalidade Maratona, Turmas Olímpicas, Específicas"/>
    <x v="1"/>
    <x v="4"/>
    <m/>
    <n v="120"/>
    <n v="13"/>
    <s v="Garantia / Trustee"/>
    <m/>
    <n v="0"/>
    <m/>
    <n v="0"/>
    <m/>
    <m/>
    <s v="MERC [EDI] [OPERAÇÕES]"/>
    <m/>
    <m/>
    <m/>
  </r>
  <r>
    <n v="261143"/>
    <n v="212436"/>
    <s v="Par.(09/10) 020688/ANA JULIA MODESTO LIMA  - Parcelas"/>
    <n v="211.11"/>
    <d v="2015-03-19T00:00:00"/>
    <d v="1899-12-30T10:21:36"/>
    <n v="0"/>
    <n v="0"/>
    <n v="-1757420.0700001542"/>
    <m/>
    <m/>
    <n v="212436"/>
    <m/>
    <n v="7"/>
    <s v="Anapaula"/>
    <n v="2"/>
    <m/>
    <n v="62"/>
    <d v="2015-04-15T00:00:00"/>
    <d v="2015-04-15T00:00:00"/>
    <m/>
    <m/>
    <n v="2015"/>
    <n v="7"/>
    <m/>
    <m/>
    <m/>
    <m/>
    <s v="Mensalidade Maratona, Turmas Olímpicas, Específicas"/>
    <x v="1"/>
    <x v="4"/>
    <m/>
    <n v="120"/>
    <n v="13"/>
    <s v="Garantia / Trustee"/>
    <m/>
    <n v="0"/>
    <m/>
    <n v="0"/>
    <m/>
    <m/>
    <s v="MERC [EDI] [OPERAÇÕES]"/>
    <m/>
    <m/>
    <m/>
  </r>
  <r>
    <n v="261145"/>
    <n v="212457"/>
    <s v="Par.(09/10) 020690/VICTORIIA PEREIRA PEDREIR - Parcelas"/>
    <n v="220"/>
    <d v="2015-03-19T00:00:00"/>
    <d v="1899-12-30T10:22:19"/>
    <n v="0"/>
    <n v="0"/>
    <n v="-1757200.0700001542"/>
    <m/>
    <m/>
    <n v="212457"/>
    <m/>
    <n v="7"/>
    <s v="Anapaula"/>
    <n v="2"/>
    <m/>
    <n v="62"/>
    <d v="2015-04-15T00:00:00"/>
    <d v="2015-04-15T00:00:00"/>
    <m/>
    <m/>
    <n v="2015"/>
    <n v="7"/>
    <m/>
    <m/>
    <m/>
    <m/>
    <s v="Mensalidade Maratona, Turmas Olímpicas, Específicas"/>
    <x v="1"/>
    <x v="4"/>
    <m/>
    <n v="120"/>
    <n v="13"/>
    <s v="Garantia / Trustee"/>
    <m/>
    <n v="0"/>
    <m/>
    <n v="0"/>
    <m/>
    <m/>
    <s v="MERC [EDI] [OPERAÇÕES]"/>
    <m/>
    <m/>
    <m/>
  </r>
  <r>
    <n v="261146"/>
    <n v="212426"/>
    <s v="Par.(09/10) 020687/GABRIELA REZENDE SPINI - Parcelas"/>
    <n v="220"/>
    <d v="2015-03-19T00:00:00"/>
    <d v="1899-12-30T10:22:52"/>
    <n v="0"/>
    <n v="0"/>
    <n v="-1756980.0700001542"/>
    <m/>
    <m/>
    <n v="212426"/>
    <m/>
    <n v="7"/>
    <s v="Anapaula"/>
    <n v="2"/>
    <m/>
    <n v="62"/>
    <d v="2015-04-15T00:00:00"/>
    <d v="2015-04-15T00:00:00"/>
    <m/>
    <m/>
    <n v="2015"/>
    <n v="7"/>
    <m/>
    <m/>
    <m/>
    <m/>
    <s v="Mensalidade Maratona, Turmas Olímpicas, Específicas"/>
    <x v="1"/>
    <x v="4"/>
    <m/>
    <n v="120"/>
    <n v="13"/>
    <s v="Garantia / Trustee"/>
    <m/>
    <n v="0"/>
    <m/>
    <n v="0"/>
    <m/>
    <m/>
    <s v="MERC [EDI] [OPERAÇÕES]"/>
    <m/>
    <m/>
    <m/>
  </r>
  <r>
    <n v="259895"/>
    <n v="204848"/>
    <s v="Par.(08/12) 020315/MURYLLO HENRIQUE FERREIRA - Parcelas"/>
    <n v="1000"/>
    <d v="2015-03-19T00:00:00"/>
    <d v="1899-12-30T10:39:00"/>
    <n v="0"/>
    <n v="0"/>
    <n v="-1755980.0700001542"/>
    <m/>
    <m/>
    <n v="204848"/>
    <m/>
    <n v="60"/>
    <s v="Francielly"/>
    <n v="1"/>
    <m/>
    <n v="6"/>
    <d v="2015-04-10T00:00:00"/>
    <d v="2015-04-10T00:00:00"/>
    <m/>
    <m/>
    <n v="2015"/>
    <n v="60"/>
    <m/>
    <m/>
    <m/>
    <m/>
    <s v="Mensalidade Pré-Vestibular"/>
    <x v="1"/>
    <x v="4"/>
    <m/>
    <n v="116"/>
    <n v="11"/>
    <s v="Antec. de Cheque"/>
    <m/>
    <n v="0"/>
    <m/>
    <n v="0"/>
    <m/>
    <m/>
    <s v="BRB [SOL] [OPERAÇÕES]"/>
    <m/>
    <m/>
    <m/>
  </r>
  <r>
    <n v="261164"/>
    <n v="212302"/>
    <s v="Par.(09/10) 020699/ESTHER ELOISA MAGALHAES D - Parcelas"/>
    <n v="190"/>
    <d v="2015-03-19T00:00:00"/>
    <d v="1899-12-30T10:39:35"/>
    <n v="0"/>
    <n v="0"/>
    <n v="-1755790.0700001542"/>
    <m/>
    <m/>
    <n v="212302"/>
    <m/>
    <n v="7"/>
    <s v="Anapaula"/>
    <n v="2"/>
    <m/>
    <n v="62"/>
    <d v="2015-04-15T00:00:00"/>
    <d v="2015-04-15T00:00:00"/>
    <m/>
    <m/>
    <n v="2015"/>
    <n v="7"/>
    <m/>
    <m/>
    <m/>
    <m/>
    <s v="Mensalidade Maratona, Turmas Olímpicas, Específicas"/>
    <x v="1"/>
    <x v="4"/>
    <m/>
    <n v="120"/>
    <n v="13"/>
    <s v="Garantia / Trustee"/>
    <m/>
    <n v="0"/>
    <m/>
    <n v="0"/>
    <m/>
    <m/>
    <s v="MERC [EDI] [OPERAÇÕES]"/>
    <m/>
    <m/>
    <m/>
  </r>
  <r>
    <n v="261165"/>
    <n v="212332"/>
    <s v="Par.(09/10) 020705/DÉBORAH OLIVEIRA BARROS A - Parcelas"/>
    <n v="190"/>
    <d v="2015-03-19T00:00:00"/>
    <d v="1899-12-30T10:41:16"/>
    <n v="0"/>
    <n v="0"/>
    <n v="-1755600.0700001542"/>
    <m/>
    <m/>
    <n v="212332"/>
    <m/>
    <n v="7"/>
    <s v="Anapaula"/>
    <n v="2"/>
    <m/>
    <n v="62"/>
    <d v="2015-04-15T00:00:00"/>
    <d v="2015-04-15T00:00:00"/>
    <m/>
    <m/>
    <n v="2015"/>
    <n v="7"/>
    <m/>
    <m/>
    <m/>
    <m/>
    <s v="Mensalidade Maratona, Turmas Olímpicas, Específicas"/>
    <x v="1"/>
    <x v="4"/>
    <m/>
    <n v="120"/>
    <n v="13"/>
    <s v="Garantia / Trustee"/>
    <m/>
    <n v="0"/>
    <m/>
    <n v="0"/>
    <m/>
    <m/>
    <s v="MERC [EDI] [OPERAÇÕES]"/>
    <m/>
    <m/>
    <m/>
  </r>
  <r>
    <n v="261168"/>
    <n v="212312"/>
    <s v="Par.(09/10) 020702/MARILIA LEMES SANTOS  - Parcelas"/>
    <n v="190"/>
    <d v="2015-03-19T00:00:00"/>
    <d v="1899-12-30T10:42:49"/>
    <n v="0"/>
    <n v="0"/>
    <n v="-1755410.0700001542"/>
    <m/>
    <m/>
    <n v="212312"/>
    <m/>
    <n v="7"/>
    <s v="Anapaula"/>
    <n v="2"/>
    <m/>
    <n v="62"/>
    <d v="2015-04-15T00:00:00"/>
    <d v="2015-04-15T00:00:00"/>
    <m/>
    <m/>
    <n v="2015"/>
    <n v="7"/>
    <m/>
    <m/>
    <m/>
    <m/>
    <s v="Mensalidade Maratona, Turmas Olímpicas, Específicas"/>
    <x v="1"/>
    <x v="4"/>
    <m/>
    <n v="120"/>
    <n v="13"/>
    <s v="Garantia / Trustee"/>
    <m/>
    <n v="0"/>
    <m/>
    <n v="0"/>
    <m/>
    <m/>
    <s v="MERC [EDI] [OPERAÇÕES]"/>
    <m/>
    <m/>
    <m/>
  </r>
  <r>
    <n v="261169"/>
    <n v="212358"/>
    <s v="Par.(09/10) 020700/LARYSSA MOURA DIAS - Parcelas"/>
    <n v="190"/>
    <d v="2015-03-19T00:00:00"/>
    <d v="1899-12-30T10:43:45"/>
    <n v="0"/>
    <n v="0"/>
    <n v="-1755220.0700001542"/>
    <m/>
    <m/>
    <n v="212358"/>
    <m/>
    <n v="7"/>
    <s v="Anapaula"/>
    <n v="2"/>
    <m/>
    <n v="62"/>
    <d v="2015-04-15T00:00:00"/>
    <d v="2015-04-15T00:00:00"/>
    <m/>
    <m/>
    <n v="2015"/>
    <n v="7"/>
    <m/>
    <m/>
    <m/>
    <m/>
    <s v="Mensalidade Maratona, Turmas Olímpicas, Específicas"/>
    <x v="1"/>
    <x v="4"/>
    <m/>
    <n v="120"/>
    <n v="13"/>
    <s v="Garantia / Trustee"/>
    <m/>
    <n v="0"/>
    <m/>
    <n v="0"/>
    <m/>
    <m/>
    <s v="MERC [EDI] [OPERAÇÕES]"/>
    <m/>
    <m/>
    <m/>
  </r>
  <r>
    <n v="273801"/>
    <n v="218039"/>
    <s v="Par.(09-12) 020298/HUGO STRELOW NETO - [ESTORNO] R$ "/>
    <n v="361.62"/>
    <d v="2015-03-19T00:00:00"/>
    <d v="1899-12-30T10:44:14"/>
    <n v="0"/>
    <n v="0"/>
    <n v="-1754858.4500001541"/>
    <m/>
    <m/>
    <n v="218039"/>
    <m/>
    <n v="8"/>
    <s v="Vinicius"/>
    <n v="2"/>
    <m/>
    <n v="1657"/>
    <d v="2015-06-24T00:00:00"/>
    <d v="2015-06-24T00:00:00"/>
    <m/>
    <m/>
    <n v="2015"/>
    <n v="8"/>
    <m/>
    <m/>
    <m/>
    <m/>
    <s v="Estorno mensalidade / parcela aluno cancelado"/>
    <x v="1"/>
    <x v="4"/>
    <m/>
    <n v="75"/>
    <n v="11"/>
    <s v="Antec. de Cheque"/>
    <m/>
    <n v="0"/>
    <m/>
    <n v="0"/>
    <m/>
    <m/>
    <s v="MERC [GYN] [OPERAÇÕES]"/>
    <m/>
    <m/>
    <m/>
  </r>
  <r>
    <n v="273802"/>
    <n v="204209"/>
    <s v="Par.(09/12) 020298/HUGO STRELOW NETO - Parcelas"/>
    <n v="1024.3800000000001"/>
    <d v="2015-03-19T00:00:00"/>
    <d v="1899-12-30T10:44:51"/>
    <n v="0"/>
    <n v="0"/>
    <n v="-1753834.0700001542"/>
    <m/>
    <m/>
    <n v="204209"/>
    <m/>
    <n v="8"/>
    <s v="Vinicius"/>
    <n v="2"/>
    <m/>
    <n v="6"/>
    <d v="2015-06-24T00:00:00"/>
    <d v="2015-06-24T00:00:00"/>
    <m/>
    <m/>
    <n v="2015"/>
    <n v="8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1170"/>
    <n v="212622"/>
    <s v="Par.(09/10) 020715/JULIA LOGRADO GOMES - Parcelas"/>
    <n v="190"/>
    <d v="2015-03-19T00:00:00"/>
    <d v="1899-12-30T10:44:53"/>
    <n v="0"/>
    <n v="0"/>
    <n v="-1753644.0700001542"/>
    <m/>
    <m/>
    <n v="212622"/>
    <m/>
    <n v="7"/>
    <s v="Anapaula"/>
    <n v="2"/>
    <m/>
    <n v="62"/>
    <d v="2015-04-15T00:00:00"/>
    <d v="2015-04-15T00:00:00"/>
    <m/>
    <m/>
    <n v="2015"/>
    <n v="7"/>
    <m/>
    <m/>
    <m/>
    <m/>
    <s v="Mensalidade Maratona, Turmas Olímpicas, Específicas"/>
    <x v="1"/>
    <x v="4"/>
    <m/>
    <n v="120"/>
    <n v="13"/>
    <s v="Garantia / Trustee"/>
    <m/>
    <n v="0"/>
    <m/>
    <n v="0"/>
    <m/>
    <m/>
    <s v="MERC [EDI] [OPERAÇÕES]"/>
    <m/>
    <m/>
    <m/>
  </r>
  <r>
    <n v="261180"/>
    <n v="212660"/>
    <s v="Par.(09/10) 020716/RENAN FERNANDES VASCONCEL - Parcelas"/>
    <n v="190"/>
    <d v="2015-03-19T00:00:00"/>
    <d v="1899-12-30T10:45:45"/>
    <n v="0"/>
    <n v="0"/>
    <n v="-1753454.0700001542"/>
    <m/>
    <m/>
    <n v="212660"/>
    <m/>
    <n v="7"/>
    <s v="Anapaula"/>
    <n v="2"/>
    <m/>
    <n v="62"/>
    <d v="2015-04-15T00:00:00"/>
    <d v="2015-04-15T00:00:00"/>
    <m/>
    <m/>
    <n v="2015"/>
    <n v="7"/>
    <m/>
    <m/>
    <m/>
    <m/>
    <s v="Mensalidade Maratona, Turmas Olímpicas, Específicas"/>
    <x v="1"/>
    <x v="4"/>
    <m/>
    <n v="120"/>
    <n v="13"/>
    <s v="Garantia / Trustee"/>
    <m/>
    <n v="0"/>
    <m/>
    <n v="0"/>
    <m/>
    <m/>
    <s v="MERC [EDI] [OPERAÇÕES]"/>
    <m/>
    <m/>
    <m/>
  </r>
  <r>
    <n v="261181"/>
    <n v="212257"/>
    <s v="Par.(10/10) 020584/MARIANA FERNANDES ESPINDO - Parcelas"/>
    <n v="220"/>
    <d v="2015-03-19T00:00:00"/>
    <d v="1899-12-30T10:46:54"/>
    <n v="0"/>
    <n v="0"/>
    <n v="-1753234.0700001542"/>
    <m/>
    <m/>
    <n v="212257"/>
    <m/>
    <n v="7"/>
    <s v="Anapaula"/>
    <n v="2"/>
    <m/>
    <n v="62"/>
    <d v="2015-04-15T00:00:00"/>
    <d v="2015-04-15T00:00:00"/>
    <m/>
    <m/>
    <n v="2015"/>
    <n v="7"/>
    <m/>
    <m/>
    <m/>
    <m/>
    <s v="Mensalidade Maratona, Turmas Olímpicas, Específicas"/>
    <x v="1"/>
    <x v="4"/>
    <m/>
    <n v="120"/>
    <n v="13"/>
    <s v="Garantia / Trustee"/>
    <m/>
    <n v="0"/>
    <m/>
    <n v="0"/>
    <m/>
    <m/>
    <s v="MERC [EDI] [OPERAÇÕES]"/>
    <m/>
    <m/>
    <m/>
  </r>
  <r>
    <n v="261184"/>
    <n v="213017"/>
    <s v="Par.(09/10) 020734/KARINE MONTEIRO FERREIRA - Parcelas"/>
    <n v="190"/>
    <d v="2015-03-19T00:00:00"/>
    <d v="1899-12-30T10:48:19"/>
    <n v="0"/>
    <n v="0"/>
    <n v="-1753044.0700001542"/>
    <m/>
    <m/>
    <n v="213017"/>
    <m/>
    <n v="7"/>
    <s v="Anapaula"/>
    <n v="2"/>
    <m/>
    <n v="62"/>
    <d v="2015-04-15T00:00:00"/>
    <d v="2015-04-15T00:00:00"/>
    <m/>
    <m/>
    <n v="2015"/>
    <n v="7"/>
    <m/>
    <m/>
    <m/>
    <m/>
    <s v="Mensalidade Maratona, Turmas Olímpicas, Específicas"/>
    <x v="1"/>
    <x v="4"/>
    <m/>
    <n v="120"/>
    <n v="13"/>
    <s v="Garantia / Trustee"/>
    <m/>
    <n v="0"/>
    <m/>
    <n v="0"/>
    <m/>
    <m/>
    <s v="MERC [EDI] [OPERAÇÕES]"/>
    <m/>
    <m/>
    <m/>
  </r>
  <r>
    <n v="261201"/>
    <n v="213006"/>
    <s v="Par.(10/12) 020735/CAIO BAHMAD BOTOSSO VELOS - Parcelas"/>
    <n v="1386"/>
    <d v="2015-03-19T00:00:00"/>
    <d v="1899-12-30T10:55:42"/>
    <n v="0"/>
    <n v="0"/>
    <n v="-1751658.0700001542"/>
    <m/>
    <m/>
    <n v="213006"/>
    <m/>
    <n v="7"/>
    <s v="Anapaula"/>
    <n v="2"/>
    <m/>
    <n v="6"/>
    <d v="2015-04-15T00:00:00"/>
    <d v="2015-04-15T00:00:00"/>
    <m/>
    <m/>
    <n v="2015"/>
    <n v="7"/>
    <m/>
    <m/>
    <m/>
    <m/>
    <s v="Mensalidade Pré-Vestibular"/>
    <x v="1"/>
    <x v="4"/>
    <m/>
    <n v="120"/>
    <n v="13"/>
    <s v="Garantia / Trustee"/>
    <m/>
    <n v="0"/>
    <m/>
    <n v="0"/>
    <m/>
    <m/>
    <s v="MERC [EDI] [OPERAÇÕES]"/>
    <m/>
    <m/>
    <m/>
  </r>
  <r>
    <n v="261830"/>
    <n v="210478"/>
    <s v="Par.(09/12) 019645/HISTENIO SIQUEIRA AFONSO  - Mensalidades"/>
    <n v="1371.37"/>
    <d v="2015-03-19T00:00:00"/>
    <d v="1899-12-30T10:58:38"/>
    <n v="0"/>
    <n v="0"/>
    <n v="-1750286.7000001541"/>
    <m/>
    <m/>
    <n v="210478"/>
    <m/>
    <n v="60"/>
    <s v="Francielly"/>
    <n v="1"/>
    <m/>
    <n v="2"/>
    <d v="2015-04-16T00:00:00"/>
    <d v="2015-04-16T00:00:00"/>
    <m/>
    <m/>
    <n v="2015"/>
    <n v="60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61212"/>
    <n v="213169"/>
    <s v="Par.(11/12) 020749/ALANA PUERTAS DE MATOS  - Parcelas"/>
    <n v="1386"/>
    <d v="2015-03-19T00:00:00"/>
    <d v="1899-12-30T10:59:58"/>
    <n v="0"/>
    <n v="0"/>
    <n v="-1748900.7000001541"/>
    <m/>
    <m/>
    <n v="213169"/>
    <m/>
    <n v="7"/>
    <s v="Anapaula"/>
    <n v="1"/>
    <m/>
    <n v="6"/>
    <d v="2015-04-15T00:00:00"/>
    <d v="2015-04-15T00:00:00"/>
    <m/>
    <m/>
    <n v="2015"/>
    <n v="7"/>
    <m/>
    <m/>
    <m/>
    <m/>
    <s v="Mensalidade Pré-Vestibular"/>
    <x v="1"/>
    <x v="4"/>
    <m/>
    <n v="120"/>
    <n v="13"/>
    <s v="Garantia / Trustee"/>
    <m/>
    <n v="0"/>
    <m/>
    <n v="0"/>
    <m/>
    <m/>
    <s v="MERC [EDI] [OPERAÇÕES]"/>
    <m/>
    <m/>
    <m/>
  </r>
  <r>
    <n v="261214"/>
    <n v="213097"/>
    <s v="Par.(09/10) 020741/SAYRA MAGDALA PEREIRA DE  - Parcelas"/>
    <n v="190"/>
    <d v="2015-03-19T00:00:00"/>
    <d v="1899-12-30T11:00:54"/>
    <n v="0"/>
    <n v="0"/>
    <n v="-1748710.7000001541"/>
    <m/>
    <m/>
    <n v="213097"/>
    <m/>
    <n v="7"/>
    <s v="Anapaula"/>
    <n v="2"/>
    <m/>
    <n v="62"/>
    <d v="2015-04-15T00:00:00"/>
    <d v="2015-04-15T00:00:00"/>
    <m/>
    <m/>
    <n v="2015"/>
    <n v="7"/>
    <m/>
    <m/>
    <m/>
    <m/>
    <s v="Mensalidade Maratona, Turmas Olímpicas, Específicas"/>
    <x v="1"/>
    <x v="4"/>
    <m/>
    <n v="120"/>
    <n v="13"/>
    <s v="Garantia / Trustee"/>
    <m/>
    <n v="0"/>
    <m/>
    <n v="0"/>
    <m/>
    <m/>
    <s v="MERC [EDI] [OPERAÇÕES]"/>
    <m/>
    <m/>
    <m/>
  </r>
  <r>
    <n v="261219"/>
    <n v="213180"/>
    <s v="Par.(10/12) 020747/GABRIEL ALVES MEIRELLES - Parcelas"/>
    <n v="1386"/>
    <d v="2015-03-19T00:00:00"/>
    <d v="1899-12-30T11:02:35"/>
    <n v="0"/>
    <n v="0"/>
    <n v="-1747324.7000001541"/>
    <m/>
    <m/>
    <n v="213180"/>
    <m/>
    <n v="7"/>
    <s v="Anapaula"/>
    <n v="1"/>
    <m/>
    <n v="6"/>
    <d v="2015-04-15T00:00:00"/>
    <d v="2015-04-15T00:00:00"/>
    <m/>
    <m/>
    <n v="2015"/>
    <n v="7"/>
    <m/>
    <m/>
    <m/>
    <m/>
    <s v="Mensalidade Pré-Vestibular"/>
    <x v="1"/>
    <x v="4"/>
    <m/>
    <n v="120"/>
    <n v="13"/>
    <s v="Garantia / Trustee"/>
    <m/>
    <n v="0"/>
    <m/>
    <n v="0"/>
    <m/>
    <m/>
    <s v="MERC [EDI] [OPERAÇÕES]"/>
    <m/>
    <m/>
    <m/>
  </r>
  <r>
    <n v="261834"/>
    <n v="205615"/>
    <s v="Par.(09/12) 020002/LETICIA RODRIGUES BONFANT - Parcelas"/>
    <n v="1108.8"/>
    <d v="2015-03-19T00:00:00"/>
    <d v="1899-12-30T11:04:02"/>
    <n v="0"/>
    <n v="0"/>
    <n v="-1746215.900000154"/>
    <m/>
    <m/>
    <n v="205615"/>
    <m/>
    <n v="60"/>
    <s v="Francielly"/>
    <n v="2"/>
    <m/>
    <n v="6"/>
    <d v="2015-04-16T00:00:00"/>
    <d v="2015-04-16T00:00:00"/>
    <m/>
    <m/>
    <n v="2015"/>
    <n v="60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1225"/>
    <n v="211655"/>
    <s v="Par.(10/12) 018658/ANTONIO CÉZAR BATISTA FIL - Mensalidades"/>
    <n v="1551.6"/>
    <d v="2015-03-19T00:00:00"/>
    <d v="1899-12-30T11:04:06"/>
    <n v="0"/>
    <n v="0"/>
    <n v="-1744664.3000001539"/>
    <m/>
    <m/>
    <n v="211655"/>
    <m/>
    <n v="7"/>
    <s v="Anapaula"/>
    <n v="1"/>
    <m/>
    <n v="2"/>
    <d v="2015-04-15T00:00:00"/>
    <d v="2015-04-15T00:00:00"/>
    <m/>
    <m/>
    <n v="2015"/>
    <n v="7"/>
    <m/>
    <m/>
    <m/>
    <m/>
    <s v="Mensalidade Ensino Médio"/>
    <x v="1"/>
    <x v="4"/>
    <m/>
    <n v="120"/>
    <n v="13"/>
    <s v="Garantia / Trustee"/>
    <m/>
    <n v="0"/>
    <m/>
    <n v="0"/>
    <m/>
    <m/>
    <s v="MERC [EDI] [OPERAÇÕES]"/>
    <m/>
    <m/>
    <m/>
  </r>
  <r>
    <n v="261836"/>
    <n v="205603"/>
    <s v="Par.(09/12) 020008/GABRIEL VARGAS SANTANA - Parcelas"/>
    <n v="750"/>
    <d v="2015-03-19T00:00:00"/>
    <d v="1899-12-30T11:04:39"/>
    <n v="0"/>
    <n v="0"/>
    <n v="-1743914.3000001539"/>
    <m/>
    <m/>
    <n v="205603"/>
    <m/>
    <n v="60"/>
    <s v="Francielly"/>
    <n v="1"/>
    <m/>
    <n v="6"/>
    <d v="2015-04-16T00:00:00"/>
    <d v="2015-04-16T00:00:00"/>
    <m/>
    <m/>
    <n v="2015"/>
    <n v="60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1837"/>
    <n v="205633"/>
    <s v="Par.(09/12) 020003/ALEX RODRIGUES ANDRADE - Parcelas"/>
    <n v="1386"/>
    <d v="2015-03-19T00:00:00"/>
    <d v="1899-12-30T11:07:04"/>
    <n v="0"/>
    <n v="0"/>
    <n v="-1742528.3000001539"/>
    <m/>
    <m/>
    <n v="205633"/>
    <m/>
    <n v="60"/>
    <s v="Francielly"/>
    <n v="2"/>
    <m/>
    <n v="6"/>
    <d v="2015-04-16T00:00:00"/>
    <d v="2015-04-16T00:00:00"/>
    <m/>
    <m/>
    <n v="2015"/>
    <n v="60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1841"/>
    <n v="205674"/>
    <s v="Par.(09/12) 019999/PAULO EDUARDO SILVA SOUSA - Parcelas"/>
    <n v="1386"/>
    <d v="2015-03-19T00:00:00"/>
    <d v="1899-12-30T11:08:31"/>
    <n v="0"/>
    <n v="0"/>
    <n v="-1741142.3000001539"/>
    <m/>
    <m/>
    <n v="205674"/>
    <m/>
    <n v="60"/>
    <s v="Francielly"/>
    <n v="1"/>
    <m/>
    <n v="6"/>
    <d v="2015-04-16T00:00:00"/>
    <d v="2015-04-16T00:00:00"/>
    <m/>
    <m/>
    <n v="2015"/>
    <n v="60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1843"/>
    <n v="205662"/>
    <s v="Par.(09/12) 019998/MARIANA FERNANDES ESPINDO - Parcelas"/>
    <n v="1386"/>
    <d v="2015-03-19T00:00:00"/>
    <d v="1899-12-30T11:09:17"/>
    <n v="0"/>
    <n v="0"/>
    <n v="-1739756.3000001539"/>
    <m/>
    <m/>
    <n v="205662"/>
    <m/>
    <n v="60"/>
    <s v="Francielly"/>
    <n v="2"/>
    <m/>
    <n v="6"/>
    <d v="2015-04-16T00:00:00"/>
    <d v="2015-04-16T00:00:00"/>
    <m/>
    <m/>
    <n v="2015"/>
    <n v="60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1237"/>
    <n v="212256"/>
    <s v="Par.(09/10) 020584/MARIANA FERNANDES ESPINDO - Parcelas"/>
    <n v="220"/>
    <d v="2015-03-19T00:00:00"/>
    <d v="1899-12-30T11:10:24"/>
    <n v="0"/>
    <n v="0"/>
    <n v="-1739536.3000001539"/>
    <m/>
    <m/>
    <n v="212256"/>
    <m/>
    <n v="7"/>
    <s v="Anapaula"/>
    <n v="2"/>
    <m/>
    <n v="62"/>
    <d v="2015-04-15T00:00:00"/>
    <d v="2015-04-15T00:00:00"/>
    <m/>
    <m/>
    <n v="2015"/>
    <n v="7"/>
    <m/>
    <m/>
    <m/>
    <m/>
    <s v="Mensalidade Maratona, Turmas Olímpicas, Específicas"/>
    <x v="1"/>
    <x v="4"/>
    <m/>
    <n v="120"/>
    <n v="13"/>
    <s v="Garantia / Trustee"/>
    <m/>
    <n v="0"/>
    <m/>
    <n v="0"/>
    <m/>
    <m/>
    <s v="MERC [EDI] [OPERAÇÕES]"/>
    <m/>
    <m/>
    <m/>
  </r>
  <r>
    <n v="261844"/>
    <n v="199795"/>
    <s v="Par.(08/12) 019994/ANA BIANCA MEIRELES DA VE - Parcelas"/>
    <n v="1386"/>
    <d v="2015-03-19T00:00:00"/>
    <d v="1899-12-30T11:10:25"/>
    <n v="0"/>
    <n v="0"/>
    <n v="-1738150.3000001539"/>
    <m/>
    <m/>
    <n v="199795"/>
    <m/>
    <n v="60"/>
    <s v="Francielly"/>
    <n v="2"/>
    <m/>
    <n v="6"/>
    <d v="2015-04-16T00:00:00"/>
    <d v="2015-04-16T00:00:00"/>
    <m/>
    <m/>
    <n v="2015"/>
    <n v="60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1239"/>
    <n v="212989"/>
    <s v="Par.(08/10) 020733/RANDYSTON BRENNO FEITOSA - Parcelas"/>
    <n v="275"/>
    <d v="2015-03-19T00:00:00"/>
    <d v="1899-12-30T11:11:18"/>
    <n v="0"/>
    <n v="0"/>
    <n v="-1737875.3000001539"/>
    <m/>
    <m/>
    <n v="212989"/>
    <m/>
    <n v="7"/>
    <s v="Anapaula"/>
    <n v="2"/>
    <m/>
    <n v="62"/>
    <d v="2015-04-15T00:00:00"/>
    <d v="2015-04-15T00:00:00"/>
    <m/>
    <m/>
    <n v="2015"/>
    <n v="7"/>
    <m/>
    <m/>
    <m/>
    <m/>
    <s v="Mensalidade Maratona, Turmas Olímpicas, Específicas"/>
    <x v="1"/>
    <x v="4"/>
    <m/>
    <n v="120"/>
    <n v="13"/>
    <s v="Garantia / Trustee"/>
    <m/>
    <n v="0"/>
    <m/>
    <n v="0"/>
    <m/>
    <m/>
    <s v="MERC [EDI] [OPERAÇÕES]"/>
    <m/>
    <m/>
    <m/>
  </r>
  <r>
    <n v="261249"/>
    <s v="Remessa Olimpo Anápolis "/>
    <s v="Remessa Olimpo Anápolis "/>
    <n v="2772"/>
    <d v="2015-03-19T00:00:00"/>
    <d v="1899-12-30T11:14:50"/>
    <n v="0"/>
    <n v="0"/>
    <n v="-1735103.3000001539"/>
    <m/>
    <m/>
    <m/>
    <m/>
    <n v="7"/>
    <s v="Anapaula"/>
    <n v="2"/>
    <m/>
    <n v="1526"/>
    <d v="2015-04-15T00:00:00"/>
    <d v="2015-04-15T00:00:00"/>
    <m/>
    <m/>
    <n v="2015"/>
    <n v="7"/>
    <m/>
    <m/>
    <m/>
    <m/>
    <s v="Remessa Olimpo Anápolis"/>
    <x v="1"/>
    <x v="3"/>
    <m/>
    <n v="120"/>
    <n v="13"/>
    <s v="Garantia / Trustee"/>
    <m/>
    <m/>
    <m/>
    <n v="0"/>
    <m/>
    <m/>
    <s v="MERC [EDI] [OPERAÇÕES]"/>
    <m/>
    <m/>
    <m/>
  </r>
  <r>
    <n v="261251"/>
    <s v="Remessa Olimpo Uberlândia"/>
    <s v="Remessa Olimpo Uberlândia"/>
    <n v="3550"/>
    <d v="2015-03-19T00:00:00"/>
    <d v="1899-12-30T11:15:08"/>
    <n v="0"/>
    <n v="0"/>
    <n v="-1731553.3000001539"/>
    <m/>
    <m/>
    <m/>
    <m/>
    <n v="7"/>
    <s v="Anapaula"/>
    <n v="2"/>
    <m/>
    <n v="1528"/>
    <d v="2015-04-15T00:00:00"/>
    <d v="2015-04-15T00:00:00"/>
    <m/>
    <m/>
    <n v="2015"/>
    <n v="7"/>
    <m/>
    <m/>
    <m/>
    <m/>
    <s v="Remessa Olimpo Uberlândia"/>
    <x v="1"/>
    <x v="1"/>
    <m/>
    <n v="120"/>
    <n v="13"/>
    <s v="Garantia / Trustee"/>
    <m/>
    <m/>
    <m/>
    <n v="0"/>
    <m/>
    <m/>
    <s v="MERC [EDI] [OPERAÇÕES]"/>
    <m/>
    <m/>
    <m/>
  </r>
  <r>
    <n v="261256"/>
    <s v="Remessa Olimpo Fundamental"/>
    <s v="Remessa Olimpo Fundamental"/>
    <n v="1325.7"/>
    <d v="2015-03-19T00:00:00"/>
    <d v="1899-12-30T11:16:05"/>
    <n v="0"/>
    <n v="0"/>
    <n v="-1730227.600000154"/>
    <m/>
    <m/>
    <m/>
    <m/>
    <n v="7"/>
    <s v="Anapaula"/>
    <n v="2"/>
    <m/>
    <n v="1431"/>
    <d v="2015-04-15T00:00:00"/>
    <d v="2015-04-15T00:00:00"/>
    <m/>
    <m/>
    <n v="2015"/>
    <n v="7"/>
    <m/>
    <m/>
    <m/>
    <m/>
    <s v="Remessa Olimpo Fundamental"/>
    <x v="1"/>
    <x v="4"/>
    <m/>
    <n v="120"/>
    <n v="13"/>
    <s v="Garantia / Trustee"/>
    <m/>
    <m/>
    <m/>
    <n v="0"/>
    <m/>
    <m/>
    <s v="MERC [EDI] [OPERAÇÕES]"/>
    <m/>
    <m/>
    <m/>
  </r>
  <r>
    <n v="261853"/>
    <n v="213942"/>
    <s v="Par.(08-12) 019986/JOSE ANTONIO DE CARVALHO  - [ESTORNO] R$ "/>
    <n v="1386"/>
    <d v="2015-03-19T00:00:00"/>
    <d v="1899-12-30T11:31:50"/>
    <n v="0"/>
    <n v="0"/>
    <n v="-1728841.600000154"/>
    <m/>
    <m/>
    <n v="213942"/>
    <m/>
    <n v="60"/>
    <s v="Francielly"/>
    <n v="2"/>
    <m/>
    <n v="1657"/>
    <d v="2015-04-16T00:00:00"/>
    <d v="2015-04-16T00:00:00"/>
    <m/>
    <m/>
    <n v="2015"/>
    <n v="60"/>
    <m/>
    <m/>
    <m/>
    <m/>
    <s v="Estorno mensalidade / parcela aluno cancelado"/>
    <x v="1"/>
    <x v="4"/>
    <m/>
    <n v="75"/>
    <n v="11"/>
    <s v="Antec. de Cheque"/>
    <m/>
    <n v="0"/>
    <m/>
    <n v="0"/>
    <m/>
    <m/>
    <s v="MERC [GYN] [OPERAÇÕES]"/>
    <m/>
    <m/>
    <m/>
  </r>
  <r>
    <n v="258025"/>
    <s v="Transferência Entre Conta"/>
    <s v="Transferência Entre Conta"/>
    <n v="0"/>
    <d v="2015-03-19T00:00:00"/>
    <d v="1899-12-30T11:34:18"/>
    <n v="3000"/>
    <n v="0"/>
    <n v="-1731841.600000154"/>
    <m/>
    <m/>
    <m/>
    <m/>
    <n v="60"/>
    <s v="Francielly"/>
    <n v="1"/>
    <m/>
    <n v="1449"/>
    <d v="2015-04-06T00:00:00"/>
    <d v="2015-04-08T00:00:00"/>
    <m/>
    <m/>
    <n v="2015"/>
    <n v="24"/>
    <m/>
    <m/>
    <m/>
    <m/>
    <s v="Transferência entre contas"/>
    <x v="2"/>
    <x v="4"/>
    <m/>
    <n v="27"/>
    <n v="8"/>
    <s v="Transferência Bancária"/>
    <m/>
    <m/>
    <m/>
    <n v="0"/>
    <m/>
    <n v="26"/>
    <s v="BRADESCO [008378-0] [SOL] [CC]"/>
    <m/>
    <m/>
    <m/>
  </r>
  <r>
    <n v="259291"/>
    <s v="Transferência Entre Conta"/>
    <s v="Destino: 258025-Transferência Entre Conta"/>
    <n v="3000"/>
    <d v="2015-03-19T00:00:00"/>
    <d v="1899-12-30T11:34:18"/>
    <n v="0"/>
    <n v="0"/>
    <n v="-1728841.600000154"/>
    <m/>
    <m/>
    <m/>
    <m/>
    <n v="60"/>
    <s v="Francielly"/>
    <n v="1"/>
    <m/>
    <n v="1449"/>
    <d v="2015-04-08T00:00:00"/>
    <d v="2015-04-08T00:00:00"/>
    <m/>
    <m/>
    <n v="2015"/>
    <n v="60"/>
    <m/>
    <m/>
    <n v="258025"/>
    <m/>
    <s v="Transferência entre contas"/>
    <x v="2"/>
    <x v="4"/>
    <m/>
    <n v="26"/>
    <n v="8"/>
    <s v="Transferência Bancária"/>
    <m/>
    <m/>
    <m/>
    <n v="0"/>
    <m/>
    <m/>
    <s v="ITAÚ [SOL] [001691-4] [CC]"/>
    <m/>
    <m/>
    <m/>
  </r>
  <r>
    <n v="258026"/>
    <s v="Extrato/118099"/>
    <s v="Bradesco - Cód. 118099"/>
    <n v="0"/>
    <d v="2015-03-19T00:00:00"/>
    <d v="1899-12-30T11:35:20"/>
    <n v="7.35"/>
    <n v="0"/>
    <n v="-1728848.9500001541"/>
    <m/>
    <m/>
    <m/>
    <n v="118099"/>
    <n v="24"/>
    <s v="Emilly"/>
    <n v="1"/>
    <m/>
    <n v="575"/>
    <d v="2015-04-06T00:00:00"/>
    <d v="2015-04-06T00:00:00"/>
    <m/>
    <m/>
    <n v="2015"/>
    <n v="24"/>
    <m/>
    <m/>
    <m/>
    <m/>
    <s v="CA.Tarifas Bancárias"/>
    <x v="2"/>
    <x v="4"/>
    <m/>
    <n v="27"/>
    <n v="9"/>
    <s v="Débito em conta"/>
    <m/>
    <n v="0"/>
    <m/>
    <n v="0"/>
    <m/>
    <m/>
    <s v="BRADESCO [008378-0] [SOL] [CC]"/>
    <m/>
    <m/>
    <m/>
  </r>
  <r>
    <n v="261859"/>
    <n v="201048"/>
    <s v="Par.(09/12) 018192/LUANA DE SÁ PEIXOTO MEIRE - Mensalidades"/>
    <n v="1443.54"/>
    <d v="2015-03-19T00:00:00"/>
    <d v="1899-12-30T11:35:42"/>
    <n v="0"/>
    <n v="0"/>
    <n v="-1727405.4100001541"/>
    <m/>
    <m/>
    <n v="201048"/>
    <m/>
    <n v="60"/>
    <s v="Francielly"/>
    <n v="1"/>
    <m/>
    <n v="2"/>
    <d v="2015-04-16T00:00:00"/>
    <d v="2015-04-16T00:00:00"/>
    <m/>
    <m/>
    <n v="2015"/>
    <n v="60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62612"/>
    <n v="197163"/>
    <s v="Retorno: Par. 197163(03/12) - 18670/VIT - Mensalidades"/>
    <n v="1724"/>
    <d v="2015-03-19T00:00:00"/>
    <d v="1899-12-30T12:00:00"/>
    <n v="0"/>
    <n v="0"/>
    <n v="-1725681.4100001541"/>
    <m/>
    <m/>
    <n v="197163"/>
    <m/>
    <n v="1"/>
    <s v="Andre"/>
    <n v="1"/>
    <m/>
    <n v="2"/>
    <d v="2015-04-17T00:00:00"/>
    <d v="2015-04-17T00:00:00"/>
    <n v="27689"/>
    <m/>
    <n v="2015"/>
    <n v="1"/>
    <m/>
    <m/>
    <m/>
    <m/>
    <s v="Mensalidade Ensino Médio"/>
    <x v="1"/>
    <x v="4"/>
    <m/>
    <n v="3"/>
    <n v="4"/>
    <s v="Boleto"/>
    <m/>
    <m/>
    <m/>
    <n v="0"/>
    <m/>
    <m/>
    <s v="FACT: GF FOM. MERC."/>
    <m/>
    <m/>
    <m/>
  </r>
  <r>
    <n v="276030"/>
    <s v="Fluxo de Caixa "/>
    <s v="Fluxo de Caixa "/>
    <n v="0"/>
    <d v="2015-03-19T00:00:00"/>
    <d v="1899-12-30T12:36:40"/>
    <n v="2386"/>
    <n v="0"/>
    <n v="-1728067.4100001541"/>
    <m/>
    <m/>
    <m/>
    <m/>
    <n v="7"/>
    <s v="Anapaula"/>
    <n v="1"/>
    <m/>
    <n v="1449"/>
    <d v="2015-07-03T00:00:00"/>
    <d v="2015-07-03T00:00:00"/>
    <m/>
    <m/>
    <n v="2015"/>
    <n v="7"/>
    <m/>
    <m/>
    <m/>
    <m/>
    <s v="Transferência entre contas"/>
    <x v="2"/>
    <x v="4"/>
    <m/>
    <n v="116"/>
    <n v="11"/>
    <s v="Antec. de Cheque"/>
    <m/>
    <m/>
    <m/>
    <n v="0"/>
    <m/>
    <m/>
    <s v="BRB [SOL] [OPERAÇÕES]"/>
    <m/>
    <m/>
    <m/>
  </r>
  <r>
    <n v="261863"/>
    <n v="200842"/>
    <s v="Par.(09/12) 020046/ANA JÚLIA FERNANDES GONÇA - Parcelas"/>
    <n v="1386"/>
    <d v="2015-03-19T00:00:00"/>
    <d v="1899-12-30T12:40:41"/>
    <n v="0"/>
    <n v="0"/>
    <n v="-1726681.4100001541"/>
    <m/>
    <m/>
    <n v="200842"/>
    <m/>
    <n v="60"/>
    <s v="Francielly"/>
    <n v="2"/>
    <m/>
    <n v="6"/>
    <d v="2015-04-16T00:00:00"/>
    <d v="2015-04-16T00:00:00"/>
    <m/>
    <m/>
    <n v="2015"/>
    <n v="60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1865"/>
    <n v="201010"/>
    <s v="Par.(09/12) 020028/AMANDA SILVA BALTAZAR - Parcelas"/>
    <n v="970.2"/>
    <d v="2015-03-19T00:00:00"/>
    <d v="1899-12-30T12:41:11"/>
    <n v="0"/>
    <n v="0"/>
    <n v="-1725711.2100001541"/>
    <m/>
    <m/>
    <n v="201010"/>
    <m/>
    <n v="60"/>
    <s v="Francielly"/>
    <n v="1"/>
    <m/>
    <n v="6"/>
    <d v="2015-04-16T00:00:00"/>
    <d v="2015-04-16T00:00:00"/>
    <m/>
    <m/>
    <n v="2015"/>
    <n v="60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1866"/>
    <n v="200932"/>
    <s v="Par.(09/12) 020017/IOHANA GABRIELA SILVA PER - Parcelas"/>
    <n v="1386"/>
    <d v="2015-03-19T00:00:00"/>
    <d v="1899-12-30T12:41:40"/>
    <n v="0"/>
    <n v="0"/>
    <n v="-1724325.2100001541"/>
    <m/>
    <m/>
    <n v="200932"/>
    <m/>
    <n v="60"/>
    <s v="Francielly"/>
    <n v="2"/>
    <m/>
    <n v="6"/>
    <d v="2015-04-16T00:00:00"/>
    <d v="2015-04-16T00:00:00"/>
    <m/>
    <m/>
    <n v="2015"/>
    <n v="60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1879"/>
    <n v="200986"/>
    <s v="Par.(09/12) 020035/CAMILLA MAGALHÃES LOPES - Parcelas"/>
    <n v="1386"/>
    <d v="2015-03-19T00:00:00"/>
    <d v="1899-12-30T12:52:25"/>
    <n v="0"/>
    <n v="0"/>
    <n v="-1722939.2100001541"/>
    <m/>
    <m/>
    <n v="200986"/>
    <m/>
    <n v="60"/>
    <s v="Francielly"/>
    <n v="1"/>
    <m/>
    <n v="6"/>
    <d v="2015-04-16T00:00:00"/>
    <d v="2015-04-16T00:00:00"/>
    <m/>
    <m/>
    <n v="2015"/>
    <n v="60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1887"/>
    <n v="198545"/>
    <s v="Par.(09/12) 018300/STÉFANI DE PAULA TOLEDO - Mensalidades"/>
    <n v="1443.54"/>
    <d v="2015-03-19T00:00:00"/>
    <d v="1899-12-30T12:57:50"/>
    <n v="0"/>
    <n v="0"/>
    <n v="-1721495.6700001541"/>
    <m/>
    <m/>
    <n v="198545"/>
    <m/>
    <n v="60"/>
    <s v="Francielly"/>
    <n v="1"/>
    <m/>
    <n v="2"/>
    <d v="2015-04-16T00:00:00"/>
    <d v="2015-04-16T00:00:00"/>
    <m/>
    <m/>
    <n v="2015"/>
    <n v="60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61889"/>
    <n v="212310"/>
    <s v="Par.(07/10) 020702/MARILIA LEMES SANTOS  - Parcelas"/>
    <n v="190"/>
    <d v="2015-03-19T00:00:00"/>
    <d v="1899-12-30T12:58:27"/>
    <n v="0"/>
    <n v="0"/>
    <n v="-1721305.6700001541"/>
    <m/>
    <m/>
    <n v="212310"/>
    <m/>
    <n v="60"/>
    <s v="Francielly"/>
    <n v="2"/>
    <m/>
    <n v="62"/>
    <d v="2015-04-16T00:00:00"/>
    <d v="2015-04-16T00:00:00"/>
    <m/>
    <m/>
    <n v="2015"/>
    <n v="60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61902"/>
    <n v="213192"/>
    <s v="Par.(10/12) 020743/TALITA BORGES RODRIGUES A - Parcelas"/>
    <n v="1288.98"/>
    <d v="2015-03-19T00:00:00"/>
    <d v="1899-12-30T13:03:41"/>
    <n v="0"/>
    <n v="0"/>
    <n v="-1720016.6900001541"/>
    <m/>
    <m/>
    <n v="213192"/>
    <m/>
    <n v="60"/>
    <s v="Francielly"/>
    <n v="2"/>
    <m/>
    <n v="6"/>
    <d v="2015-04-16T00:00:00"/>
    <d v="2015-04-16T00:00:00"/>
    <m/>
    <m/>
    <n v="2015"/>
    <n v="60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1899"/>
    <n v="213189"/>
    <s v="Par.(07/12) 020743/TALITA BORGES RODRIGUES A - Parcelas"/>
    <n v="1288.98"/>
    <d v="2015-03-19T00:00:00"/>
    <d v="1899-12-30T13:03:41"/>
    <n v="0"/>
    <n v="0"/>
    <n v="-1718727.7100001541"/>
    <m/>
    <m/>
    <n v="213189"/>
    <m/>
    <n v="60"/>
    <s v="Francielly"/>
    <n v="2"/>
    <m/>
    <n v="6"/>
    <d v="2015-04-16T00:00:00"/>
    <d v="2015-04-16T00:00:00"/>
    <m/>
    <m/>
    <n v="2015"/>
    <n v="60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1900"/>
    <n v="213190"/>
    <s v="Par.(08/12) 020743/TALITA BORGES RODRIGUES A - Parcelas"/>
    <n v="1288.98"/>
    <d v="2015-03-19T00:00:00"/>
    <d v="1899-12-30T13:03:41"/>
    <n v="0"/>
    <n v="0"/>
    <n v="-1717438.7300001541"/>
    <m/>
    <m/>
    <n v="213190"/>
    <m/>
    <n v="60"/>
    <s v="Francielly"/>
    <n v="2"/>
    <m/>
    <n v="6"/>
    <d v="2015-04-16T00:00:00"/>
    <d v="2015-04-16T00:00:00"/>
    <m/>
    <m/>
    <n v="2015"/>
    <n v="60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1901"/>
    <n v="213191"/>
    <s v="Par.(09/12) 020743/TALITA BORGES RODRIGUES A - Parcelas"/>
    <n v="1288.98"/>
    <d v="2015-03-19T00:00:00"/>
    <d v="1899-12-30T13:03:41"/>
    <n v="0"/>
    <n v="0"/>
    <n v="-1716149.7500001541"/>
    <m/>
    <m/>
    <n v="213191"/>
    <m/>
    <n v="60"/>
    <s v="Francielly"/>
    <n v="2"/>
    <m/>
    <n v="6"/>
    <d v="2015-04-16T00:00:00"/>
    <d v="2015-04-16T00:00:00"/>
    <m/>
    <m/>
    <n v="2015"/>
    <n v="60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1903"/>
    <n v="213193"/>
    <s v="Par.(11/12) 020743/TALITA BORGES RODRIGUES A - Parcelas"/>
    <n v="1288.98"/>
    <d v="2015-03-19T00:00:00"/>
    <d v="1899-12-30T13:03:42"/>
    <n v="0"/>
    <n v="0"/>
    <n v="-1714860.7700001542"/>
    <m/>
    <m/>
    <n v="213193"/>
    <m/>
    <n v="60"/>
    <s v="Francielly"/>
    <n v="2"/>
    <m/>
    <n v="6"/>
    <d v="2015-04-16T00:00:00"/>
    <d v="2015-04-16T00:00:00"/>
    <m/>
    <m/>
    <n v="2015"/>
    <n v="60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1904"/>
    <n v="213194"/>
    <s v="Par.(12/12) 020743/TALITA BORGES RODRIGUES A - Parcelas"/>
    <n v="1288.98"/>
    <d v="2015-03-19T00:00:00"/>
    <d v="1899-12-30T13:03:42"/>
    <n v="0"/>
    <n v="0"/>
    <n v="-1713571.7900001542"/>
    <m/>
    <m/>
    <n v="213194"/>
    <m/>
    <n v="60"/>
    <s v="Francielly"/>
    <n v="2"/>
    <m/>
    <n v="6"/>
    <d v="2015-04-16T00:00:00"/>
    <d v="2015-04-16T00:00:00"/>
    <m/>
    <m/>
    <n v="2015"/>
    <n v="60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1909"/>
    <n v="213498"/>
    <s v="Par.(02/10) 020760/ANDREA MORAIS MARQUES - Parcelas"/>
    <n v="220"/>
    <d v="2015-03-19T00:00:00"/>
    <d v="1899-12-30T13:12:39"/>
    <n v="0"/>
    <n v="0"/>
    <n v="-1713351.7900001542"/>
    <m/>
    <m/>
    <n v="213498"/>
    <m/>
    <n v="60"/>
    <s v="Francielly"/>
    <n v="2"/>
    <m/>
    <n v="62"/>
    <d v="2015-04-16T00:00:00"/>
    <d v="2015-04-16T00:00:00"/>
    <m/>
    <m/>
    <n v="2015"/>
    <n v="60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61912"/>
    <n v="213486"/>
    <s v="Par.(02/10) 020757/AMANDA VIANA BASTOS CURAD - Parcelas"/>
    <n v="220"/>
    <d v="2015-03-19T00:00:00"/>
    <d v="1899-12-30T13:13:13"/>
    <n v="0"/>
    <n v="0"/>
    <n v="-1713131.7900001542"/>
    <m/>
    <m/>
    <n v="213486"/>
    <m/>
    <n v="60"/>
    <s v="Francielly"/>
    <n v="2"/>
    <m/>
    <n v="62"/>
    <d v="2015-04-16T00:00:00"/>
    <d v="2015-04-16T00:00:00"/>
    <m/>
    <m/>
    <n v="2015"/>
    <n v="60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61914"/>
    <n v="213879"/>
    <s v="Par.(03/12) 020417/LUCCAS CARDOSO DE ALMEIDA - Parcelas"/>
    <n v="1386"/>
    <d v="2015-03-19T00:00:00"/>
    <d v="1899-12-30T13:13:46"/>
    <n v="0"/>
    <n v="0"/>
    <n v="-1711745.7900001542"/>
    <m/>
    <m/>
    <n v="213879"/>
    <m/>
    <n v="60"/>
    <s v="Francielly"/>
    <n v="2"/>
    <m/>
    <n v="6"/>
    <d v="2015-04-16T00:00:00"/>
    <d v="2015-04-16T00:00:00"/>
    <m/>
    <m/>
    <n v="2015"/>
    <n v="60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1916"/>
    <s v="Remessa Olimpo Fundamental"/>
    <s v="Remessa Olimpo Fundamental"/>
    <n v="4774.78"/>
    <d v="2015-03-19T00:00:00"/>
    <d v="1899-12-30T13:14:50"/>
    <n v="0"/>
    <n v="0"/>
    <n v="-1706971.0100001541"/>
    <m/>
    <m/>
    <m/>
    <m/>
    <n v="60"/>
    <s v="Francielly"/>
    <n v="1"/>
    <m/>
    <n v="1431"/>
    <d v="2015-04-16T00:00:00"/>
    <d v="2015-04-16T00:00:00"/>
    <m/>
    <m/>
    <n v="2015"/>
    <n v="60"/>
    <m/>
    <m/>
    <m/>
    <m/>
    <s v="Remessa Olimpo Fundamental"/>
    <x v="1"/>
    <x v="4"/>
    <m/>
    <n v="75"/>
    <n v="11"/>
    <s v="Antec. de Cheque"/>
    <m/>
    <m/>
    <m/>
    <n v="0"/>
    <m/>
    <m/>
    <s v="MERC [GYN] [OPERAÇÕES]"/>
    <m/>
    <m/>
    <m/>
  </r>
  <r>
    <n v="256064"/>
    <s v="Remessa Olimpo Fundamental"/>
    <s v="Remessa Olimpo Fundamental"/>
    <n v="2422.36"/>
    <d v="2015-03-19T00:00:00"/>
    <d v="1899-12-30T13:40:08"/>
    <n v="0"/>
    <n v="0"/>
    <n v="-1704548.650000154"/>
    <m/>
    <m/>
    <m/>
    <m/>
    <n v="24"/>
    <s v="Emilly"/>
    <n v="1"/>
    <m/>
    <n v="1431"/>
    <d v="2015-03-27T00:00:00"/>
    <d v="2015-03-27T00:00:00"/>
    <m/>
    <m/>
    <n v="2015"/>
    <n v="24"/>
    <m/>
    <m/>
    <m/>
    <m/>
    <s v="Remessa Olimpo Fundamental"/>
    <x v="1"/>
    <x v="4"/>
    <m/>
    <n v="12"/>
    <n v="2"/>
    <s v="Cheque"/>
    <m/>
    <m/>
    <m/>
    <n v="0"/>
    <m/>
    <m/>
    <s v="BRB [GYN] [011616-0] [CC] [COB]"/>
    <m/>
    <m/>
    <m/>
  </r>
  <r>
    <n v="256067"/>
    <s v="DB20150319"/>
    <s v="Operação Desconto Boletos - 2015-03-19"/>
    <n v="10093"/>
    <d v="2015-03-19T00:00:00"/>
    <d v="1899-12-30T13:44:01"/>
    <n v="0"/>
    <n v="0"/>
    <n v="-1694455.650000154"/>
    <m/>
    <m/>
    <m/>
    <m/>
    <n v="24"/>
    <s v="Emilly"/>
    <n v="1"/>
    <m/>
    <n v="1505"/>
    <d v="2015-03-27T00:00:00"/>
    <d v="2015-03-27T00:00:00"/>
    <m/>
    <m/>
    <n v="2015"/>
    <n v="24"/>
    <m/>
    <m/>
    <m/>
    <m/>
    <s v="Desconto de boleto"/>
    <x v="2"/>
    <x v="4"/>
    <m/>
    <n v="12"/>
    <n v="10"/>
    <s v="Antec. de Boleto"/>
    <m/>
    <m/>
    <m/>
    <n v="0"/>
    <m/>
    <m/>
    <s v="BRB [GYN] [011616-0] [CC] [COB]"/>
    <m/>
    <m/>
    <m/>
  </r>
  <r>
    <n v="256069"/>
    <s v="Transferência Entre Conta"/>
    <s v="Credito Desconto de Cheque"/>
    <n v="0"/>
    <d v="2015-03-19T00:00:00"/>
    <d v="1899-12-30T13:45:14"/>
    <n v="13287.45"/>
    <n v="0"/>
    <n v="-1707743.100000154"/>
    <m/>
    <m/>
    <m/>
    <m/>
    <n v="24"/>
    <s v="Emilly"/>
    <n v="1"/>
    <m/>
    <n v="1449"/>
    <d v="2015-03-27T00:00:00"/>
    <d v="2015-03-27T00:00:00"/>
    <m/>
    <m/>
    <n v="2015"/>
    <n v="24"/>
    <m/>
    <m/>
    <m/>
    <m/>
    <s v="Transferência entre contas"/>
    <x v="2"/>
    <x v="4"/>
    <m/>
    <n v="77"/>
    <n v="11"/>
    <s v="Antec. de Cheque"/>
    <m/>
    <m/>
    <m/>
    <n v="0"/>
    <m/>
    <n v="12"/>
    <s v="BRB [GYN] [OPERAÇÕES]"/>
    <m/>
    <m/>
    <m/>
  </r>
  <r>
    <n v="256070"/>
    <s v="Transferência Entre Conta"/>
    <s v="Destino: 256069-Credito Desconto de Cheque"/>
    <n v="13287.45"/>
    <d v="2015-03-19T00:00:00"/>
    <d v="1899-12-30T13:45:14"/>
    <n v="0"/>
    <n v="0"/>
    <n v="-1694455.650000154"/>
    <m/>
    <m/>
    <m/>
    <m/>
    <n v="24"/>
    <s v="Emilly"/>
    <n v="1"/>
    <m/>
    <n v="1449"/>
    <d v="2015-03-27T00:00:00"/>
    <d v="2015-03-27T00:00:00"/>
    <m/>
    <m/>
    <n v="2015"/>
    <n v="24"/>
    <m/>
    <m/>
    <n v="256069"/>
    <m/>
    <s v="Transferência entre contas"/>
    <x v="2"/>
    <x v="4"/>
    <m/>
    <n v="12"/>
    <n v="11"/>
    <s v="Antec. de Cheque"/>
    <m/>
    <m/>
    <m/>
    <n v="0"/>
    <m/>
    <m/>
    <s v="BRB [GYN] [011616-0] [CC] [COB]"/>
    <m/>
    <m/>
    <m/>
  </r>
  <r>
    <n v="256072"/>
    <s v="Juros20150319/117775"/>
    <s v="Banco Brb - Cód. 117775"/>
    <n v="0"/>
    <d v="2015-03-19T00:00:00"/>
    <d v="1899-12-30T13:47:54"/>
    <n v="649.04"/>
    <n v="0"/>
    <n v="-1695104.6900001541"/>
    <m/>
    <m/>
    <m/>
    <n v="117775"/>
    <n v="24"/>
    <s v="Emilly"/>
    <n v="1"/>
    <m/>
    <n v="1459"/>
    <d v="2015-03-27T00:00:00"/>
    <d v="2015-03-27T00:00:00"/>
    <m/>
    <m/>
    <n v="2015"/>
    <n v="24"/>
    <m/>
    <m/>
    <m/>
    <m/>
    <s v="Juros e Despesas Descontos Chs e Boletos"/>
    <x v="2"/>
    <x v="4"/>
    <m/>
    <n v="12"/>
    <n v="10"/>
    <s v="Antec. de Boleto"/>
    <m/>
    <n v="0"/>
    <m/>
    <n v="0"/>
    <m/>
    <m/>
    <s v="BRB [GYN] [011616-0] [CC] [COB]"/>
    <m/>
    <m/>
    <m/>
  </r>
  <r>
    <n v="256073"/>
    <s v="Extrato/117776"/>
    <s v="Banco Brb - Par. 117776(01-3)"/>
    <n v="0"/>
    <d v="2015-03-19T00:00:00"/>
    <d v="1899-12-30T13:49:03"/>
    <n v="12"/>
    <n v="0"/>
    <n v="-1695116.6900001541"/>
    <m/>
    <m/>
    <m/>
    <n v="117776"/>
    <n v="24"/>
    <s v="Emilly"/>
    <n v="1"/>
    <m/>
    <n v="575"/>
    <d v="2015-03-27T00:00:00"/>
    <d v="2015-03-27T00:00:00"/>
    <m/>
    <m/>
    <n v="2015"/>
    <n v="24"/>
    <m/>
    <m/>
    <m/>
    <m/>
    <s v="CA.Tarifas Bancárias"/>
    <x v="2"/>
    <x v="4"/>
    <m/>
    <n v="12"/>
    <n v="9"/>
    <s v="Débito em conta"/>
    <m/>
    <n v="0"/>
    <m/>
    <n v="0"/>
    <m/>
    <m/>
    <s v="BRB [GYN] [011616-0] [CC] [COB]"/>
    <m/>
    <m/>
    <m/>
  </r>
  <r>
    <n v="256074"/>
    <s v="Extrato/117777"/>
    <s v="Banco Brb - Par. 117777(02-3)"/>
    <n v="0"/>
    <d v="2015-03-19T00:00:00"/>
    <d v="1899-12-30T13:49:03"/>
    <n v="15"/>
    <n v="0"/>
    <n v="-1695131.6900001541"/>
    <m/>
    <m/>
    <m/>
    <n v="117777"/>
    <n v="24"/>
    <s v="Emilly"/>
    <n v="1"/>
    <m/>
    <n v="575"/>
    <d v="2015-03-27T00:00:00"/>
    <d v="2015-03-27T00:00:00"/>
    <m/>
    <m/>
    <n v="2015"/>
    <n v="24"/>
    <m/>
    <m/>
    <m/>
    <m/>
    <s v="CA.Tarifas Bancárias"/>
    <x v="2"/>
    <x v="4"/>
    <m/>
    <n v="12"/>
    <n v="9"/>
    <s v="Débito em conta"/>
    <m/>
    <n v="0"/>
    <m/>
    <n v="0"/>
    <m/>
    <m/>
    <s v="BRB [GYN] [011616-0] [CC] [COB]"/>
    <m/>
    <m/>
    <m/>
  </r>
  <r>
    <n v="256075"/>
    <s v="Extrato/117778"/>
    <s v="Banco Brb - Par. 117778(03-3)"/>
    <n v="0"/>
    <d v="2015-03-19T00:00:00"/>
    <d v="1899-12-30T13:49:03"/>
    <n v="15"/>
    <n v="0"/>
    <n v="-1695146.6900001541"/>
    <m/>
    <m/>
    <m/>
    <n v="117778"/>
    <n v="24"/>
    <s v="Emilly"/>
    <n v="1"/>
    <m/>
    <n v="575"/>
    <d v="2015-03-27T00:00:00"/>
    <d v="2015-03-27T00:00:00"/>
    <m/>
    <m/>
    <n v="2015"/>
    <n v="24"/>
    <m/>
    <m/>
    <m/>
    <m/>
    <s v="CA.Tarifas Bancárias"/>
    <x v="2"/>
    <x v="4"/>
    <m/>
    <n v="12"/>
    <n v="9"/>
    <s v="Débito em conta"/>
    <m/>
    <n v="0"/>
    <m/>
    <n v="0"/>
    <m/>
    <m/>
    <s v="BRB [GYN] [011616-0] [CC] [COB]"/>
    <m/>
    <m/>
    <m/>
  </r>
  <r>
    <n v="256077"/>
    <s v="Acerto/117577"/>
    <s v="Leomar Augusto Povoa Da Cruz - Cód. 117577"/>
    <n v="0"/>
    <d v="2015-03-19T00:00:00"/>
    <d v="1899-12-30T13:49:23"/>
    <n v="2460.5500000000002"/>
    <n v="0"/>
    <n v="-1697607.2400001541"/>
    <m/>
    <m/>
    <m/>
    <n v="117577"/>
    <n v="24"/>
    <s v="Emilly"/>
    <n v="1"/>
    <m/>
    <n v="371"/>
    <d v="2015-03-27T00:00:00"/>
    <d v="2015-03-27T00:00:00"/>
    <m/>
    <m/>
    <n v="2015"/>
    <n v="24"/>
    <m/>
    <m/>
    <m/>
    <m/>
    <s v="Marista.Rescisão de contrato de trabalho"/>
    <x v="1"/>
    <x v="4"/>
    <m/>
    <n v="12"/>
    <n v="9"/>
    <s v="Débito em conta"/>
    <m/>
    <n v="0"/>
    <m/>
    <n v="0"/>
    <m/>
    <m/>
    <s v="BRB [GYN] [011616-0] [CC] [COB]"/>
    <m/>
    <m/>
    <m/>
  </r>
  <r>
    <n v="256078"/>
    <s v="Março/117524"/>
    <s v="Brb - Credito Financiamento - Cód. 117524"/>
    <n v="0"/>
    <d v="2015-03-19T00:00:00"/>
    <d v="1899-12-30T13:50:57"/>
    <n v="4000"/>
    <n v="0"/>
    <n v="-1701607.2400001541"/>
    <m/>
    <m/>
    <m/>
    <n v="117524"/>
    <n v="24"/>
    <s v="Emilly"/>
    <n v="1"/>
    <m/>
    <n v="513"/>
    <d v="2015-03-27T00:00:00"/>
    <d v="2015-03-27T00:00:00"/>
    <m/>
    <m/>
    <n v="2015"/>
    <n v="24"/>
    <m/>
    <m/>
    <m/>
    <m/>
    <s v="CA.Consignado (DESPESA)"/>
    <x v="1"/>
    <x v="4"/>
    <m/>
    <n v="52"/>
    <n v="9"/>
    <s v="Débito em conta"/>
    <m/>
    <n v="0"/>
    <m/>
    <n v="0"/>
    <m/>
    <m/>
    <s v="BRB [SOL] [012052-4] [CC] [COB]"/>
    <m/>
    <m/>
    <m/>
  </r>
  <r>
    <n v="256080"/>
    <s v="Transferência Entre Conta"/>
    <s v="Transferência Entre Conta"/>
    <n v="30000"/>
    <d v="2015-03-19T00:00:00"/>
    <d v="1899-12-30T13:51:40"/>
    <n v="0"/>
    <n v="0"/>
    <n v="-1671607.2400001541"/>
    <m/>
    <m/>
    <m/>
    <m/>
    <n v="24"/>
    <s v="Emilly"/>
    <n v="1"/>
    <m/>
    <n v="1449"/>
    <d v="2015-03-27T00:00:00"/>
    <d v="2015-03-27T00:00:00"/>
    <m/>
    <m/>
    <n v="2015"/>
    <n v="24"/>
    <m/>
    <m/>
    <m/>
    <m/>
    <s v="Transferência entre contas"/>
    <x v="2"/>
    <x v="4"/>
    <m/>
    <n v="52"/>
    <n v="8"/>
    <s v="Transferência Bancária"/>
    <m/>
    <m/>
    <m/>
    <n v="0"/>
    <m/>
    <m/>
    <s v="BRB [SOL] [012052-4] [CC] [COB]"/>
    <m/>
    <m/>
    <m/>
  </r>
  <r>
    <n v="276351"/>
    <n v="218306"/>
    <s v="Par.(09-12) 020022/GABRIELA ARAÚJO SOUZA - [ESTORNO] R$ "/>
    <n v="459.97"/>
    <d v="2015-03-19T00:00:00"/>
    <d v="1899-12-30T13:58:38"/>
    <n v="0"/>
    <n v="0"/>
    <n v="-1671147.2700001542"/>
    <m/>
    <m/>
    <n v="218306"/>
    <m/>
    <n v="1"/>
    <s v="Andre"/>
    <n v="2"/>
    <m/>
    <n v="1657"/>
    <d v="2015-07-06T00:00:00"/>
    <d v="2015-07-06T00:00:00"/>
    <m/>
    <m/>
    <n v="2015"/>
    <n v="1"/>
    <m/>
    <m/>
    <m/>
    <m/>
    <s v="Estorno mensalidade / parcela aluno cancelado"/>
    <x v="1"/>
    <x v="4"/>
    <m/>
    <n v="75"/>
    <n v="11"/>
    <s v="Antec. de Cheque"/>
    <m/>
    <n v="0"/>
    <m/>
    <n v="0"/>
    <m/>
    <m/>
    <s v="MERC [GYN] [OPERAÇÕES]"/>
    <m/>
    <m/>
    <m/>
  </r>
  <r>
    <n v="276355"/>
    <n v="201111"/>
    <s v="Par.(08/12) 020024/MARIANA ARAUJO E SOUZA - Parcelas"/>
    <n v="1316.7"/>
    <d v="2015-03-19T00:00:00"/>
    <d v="1899-12-30T14:06:12"/>
    <n v="0"/>
    <n v="0"/>
    <n v="-1669830.5700001542"/>
    <m/>
    <m/>
    <n v="201111"/>
    <m/>
    <n v="1"/>
    <s v="Andre"/>
    <n v="2"/>
    <m/>
    <n v="6"/>
    <d v="2015-07-06T00:00:00"/>
    <d v="2015-07-06T00:00:00"/>
    <m/>
    <m/>
    <n v="2015"/>
    <n v="1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76356"/>
    <n v="201112"/>
    <s v="Par.(09/12) 020024/MARIANA ARAUJO E SOUZA - Parcelas"/>
    <n v="1316.7"/>
    <d v="2015-03-19T00:00:00"/>
    <d v="1899-12-30T14:06:12"/>
    <n v="0"/>
    <n v="0"/>
    <n v="-1668513.8700001542"/>
    <m/>
    <m/>
    <n v="201112"/>
    <m/>
    <n v="1"/>
    <s v="Andre"/>
    <n v="2"/>
    <m/>
    <n v="6"/>
    <d v="2015-07-06T00:00:00"/>
    <d v="2015-07-06T00:00:00"/>
    <m/>
    <m/>
    <n v="2015"/>
    <n v="1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0016"/>
    <n v="200931"/>
    <s v="Par.(08/12) 020017/IOHANA GABRIELA SILVA PER - Parcelas"/>
    <n v="1386"/>
    <d v="2015-03-19T00:00:00"/>
    <d v="1899-12-30T14:08:23"/>
    <n v="0"/>
    <n v="0"/>
    <n v="-1667127.8700001542"/>
    <m/>
    <m/>
    <n v="200931"/>
    <m/>
    <n v="60"/>
    <s v="Francielly"/>
    <n v="2"/>
    <m/>
    <n v="6"/>
    <d v="2015-04-10T00:00:00"/>
    <d v="2015-04-10T00:00:00"/>
    <m/>
    <m/>
    <n v="2015"/>
    <n v="60"/>
    <m/>
    <m/>
    <m/>
    <m/>
    <s v="Mensalidade Pré-Vestibular"/>
    <x v="1"/>
    <x v="4"/>
    <m/>
    <n v="116"/>
    <n v="11"/>
    <s v="Antec. de Cheque"/>
    <m/>
    <n v="0"/>
    <m/>
    <n v="0"/>
    <m/>
    <m/>
    <s v="BRB [SOL] [OPERAÇÕES]"/>
    <m/>
    <m/>
    <m/>
  </r>
  <r>
    <n v="257757"/>
    <s v="Extrato/117918"/>
    <s v="Banco Do Brasil - Cód. 117918"/>
    <n v="0"/>
    <d v="2015-03-19T00:00:00"/>
    <d v="1899-12-30T14:25:14"/>
    <n v="238.34"/>
    <n v="0"/>
    <n v="-1667366.2100001543"/>
    <m/>
    <m/>
    <m/>
    <n v="117918"/>
    <n v="24"/>
    <s v="Emilly"/>
    <n v="1"/>
    <m/>
    <n v="572"/>
    <d v="2015-04-02T00:00:00"/>
    <d v="2015-04-02T00:00:00"/>
    <m/>
    <m/>
    <n v="2015"/>
    <n v="24"/>
    <m/>
    <m/>
    <m/>
    <m/>
    <s v="CA.Seguros e proteções (DESPESA)"/>
    <x v="1"/>
    <x v="4"/>
    <m/>
    <n v="4"/>
    <n v="8"/>
    <s v="Transferência Bancária"/>
    <m/>
    <n v="0"/>
    <m/>
    <n v="0"/>
    <m/>
    <m/>
    <s v="BB [022382-4] [GYN] [CC]"/>
    <m/>
    <m/>
    <m/>
  </r>
  <r>
    <n v="257758"/>
    <s v="Fgts/117522"/>
    <s v="Fgts - Cód. 117522"/>
    <n v="0"/>
    <d v="2015-03-19T00:00:00"/>
    <d v="1899-12-30T14:25:47"/>
    <n v="919.22"/>
    <n v="0"/>
    <n v="-1668285.4300001543"/>
    <m/>
    <m/>
    <m/>
    <n v="117522"/>
    <n v="24"/>
    <s v="Emilly"/>
    <n v="1"/>
    <m/>
    <n v="1632"/>
    <d v="2015-04-02T00:00:00"/>
    <d v="2015-04-02T00:00:00"/>
    <m/>
    <m/>
    <n v="2015"/>
    <n v="24"/>
    <m/>
    <m/>
    <m/>
    <m/>
    <s v="Aná. FGTS"/>
    <x v="2"/>
    <x v="3"/>
    <m/>
    <n v="4"/>
    <n v="8"/>
    <s v="Transferência Bancária"/>
    <m/>
    <n v="0"/>
    <m/>
    <n v="0"/>
    <m/>
    <m/>
    <s v="BB [022382-4] [GYN] [CC]"/>
    <m/>
    <m/>
    <m/>
  </r>
  <r>
    <n v="276379"/>
    <n v="201100"/>
    <s v="Par.(09/12) 020022/GABRIELA ARAÚJO SOUZA - Parcelas"/>
    <n v="926.03"/>
    <d v="2015-03-19T00:00:00"/>
    <d v="1899-12-30T14:46:01"/>
    <n v="0"/>
    <n v="0"/>
    <n v="-1667359.4000001543"/>
    <m/>
    <m/>
    <n v="201100"/>
    <m/>
    <n v="1"/>
    <s v="Andre"/>
    <n v="2"/>
    <m/>
    <n v="6"/>
    <d v="2015-07-06T00:00:00"/>
    <d v="2015-07-06T00:00:00"/>
    <m/>
    <m/>
    <n v="2015"/>
    <n v="1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53180"/>
    <n v="213567"/>
    <s v="Par.(01/10) 020762/ANA FLAVIA HENRIQUE ACCIO - Parcelas"/>
    <n v="190"/>
    <d v="2015-03-19T00:00:00"/>
    <d v="1899-12-30T14:55:01"/>
    <n v="0"/>
    <n v="0"/>
    <n v="-1667169.4000001543"/>
    <m/>
    <m/>
    <n v="213567"/>
    <m/>
    <n v="14"/>
    <s v="Renato"/>
    <n v="2"/>
    <m/>
    <n v="62"/>
    <d v="2015-03-20T00:00:00"/>
    <d v="2015-03-20T00:00:00"/>
    <m/>
    <m/>
    <n v="2015"/>
    <n v="14"/>
    <m/>
    <m/>
    <m/>
    <m/>
    <s v="Mensalidade Maratona, Turmas Olímpicas, Específicas"/>
    <x v="1"/>
    <x v="4"/>
    <m/>
    <n v="56"/>
    <n v="1"/>
    <s v="Dinheiro"/>
    <m/>
    <n v="0"/>
    <m/>
    <n v="0"/>
    <m/>
    <m/>
    <s v="CAIXA TESOURARIA"/>
    <m/>
    <m/>
    <m/>
  </r>
  <r>
    <n v="257789"/>
    <s v="Transferencia Entre Contas"/>
    <s v="Operação Titulos Descontados"/>
    <n v="0"/>
    <d v="2015-03-19T00:00:00"/>
    <d v="1899-12-30T15:37:48"/>
    <n v="32241.82"/>
    <n v="0"/>
    <n v="-1699411.2200001543"/>
    <m/>
    <m/>
    <m/>
    <m/>
    <n v="60"/>
    <s v="Francielly"/>
    <n v="1"/>
    <m/>
    <n v="1449"/>
    <d v="2015-04-02T00:00:00"/>
    <d v="2015-04-02T00:00:00"/>
    <m/>
    <m/>
    <n v="2015"/>
    <n v="60"/>
    <m/>
    <m/>
    <m/>
    <m/>
    <s v="Transferência entre contas"/>
    <x v="2"/>
    <x v="4"/>
    <m/>
    <n v="75"/>
    <n v="8"/>
    <s v="Transferência Bancária"/>
    <m/>
    <m/>
    <m/>
    <n v="0"/>
    <m/>
    <n v="5"/>
    <s v="MERC [GYN] [OPERAÇÕES]"/>
    <m/>
    <m/>
    <m/>
  </r>
  <r>
    <n v="257790"/>
    <s v="Transferencia Entre Contas"/>
    <s v="Destino: 257789-Operação Titulos Descontados"/>
    <n v="32241.82"/>
    <d v="2015-03-19T00:00:00"/>
    <d v="1899-12-30T15:37:48"/>
    <n v="0"/>
    <n v="0"/>
    <n v="-1667169.4000001543"/>
    <m/>
    <m/>
    <m/>
    <m/>
    <n v="60"/>
    <s v="Francielly"/>
    <n v="1"/>
    <m/>
    <n v="1449"/>
    <d v="2015-04-02T00:00:00"/>
    <d v="2015-04-02T00:00:00"/>
    <m/>
    <m/>
    <n v="2015"/>
    <n v="60"/>
    <m/>
    <m/>
    <n v="257789"/>
    <m/>
    <s v="Transferência entre contas"/>
    <x v="2"/>
    <x v="4"/>
    <m/>
    <n v="5"/>
    <n v="8"/>
    <s v="Transferência Bancária"/>
    <m/>
    <m/>
    <m/>
    <n v="0"/>
    <m/>
    <m/>
    <s v="MERC [GYN] [02.011938-7] [CC]"/>
    <m/>
    <m/>
    <m/>
  </r>
  <r>
    <n v="257791"/>
    <s v="Transferencia Entre Contas"/>
    <s v="Liberação De Garantia"/>
    <n v="0"/>
    <d v="2015-03-19T00:00:00"/>
    <d v="1899-12-30T15:39:50"/>
    <n v="6723.6"/>
    <n v="0"/>
    <n v="-1673893.0000001544"/>
    <m/>
    <m/>
    <m/>
    <m/>
    <n v="60"/>
    <s v="Francielly"/>
    <n v="1"/>
    <m/>
    <n v="1449"/>
    <d v="2015-04-02T00:00:00"/>
    <d v="2015-04-02T00:00:00"/>
    <m/>
    <m/>
    <n v="2015"/>
    <n v="60"/>
    <m/>
    <m/>
    <m/>
    <m/>
    <s v="Transferência entre contas"/>
    <x v="2"/>
    <x v="4"/>
    <m/>
    <n v="75"/>
    <n v="8"/>
    <s v="Transferência Bancária"/>
    <m/>
    <m/>
    <m/>
    <n v="0"/>
    <m/>
    <n v="5"/>
    <s v="MERC [GYN] [OPERAÇÕES]"/>
    <m/>
    <m/>
    <m/>
  </r>
  <r>
    <n v="257794"/>
    <s v="Transferencia Entre Contas"/>
    <s v="Destino: 257791-Liberação De Garantia"/>
    <n v="6723.6"/>
    <d v="2015-03-19T00:00:00"/>
    <d v="1899-12-30T15:39:50"/>
    <n v="0"/>
    <n v="0"/>
    <n v="-1667169.4000001543"/>
    <m/>
    <m/>
    <m/>
    <m/>
    <n v="60"/>
    <s v="Francielly"/>
    <n v="1"/>
    <m/>
    <n v="1449"/>
    <d v="2015-04-02T00:00:00"/>
    <d v="2015-04-02T00:00:00"/>
    <m/>
    <m/>
    <n v="2015"/>
    <n v="60"/>
    <m/>
    <m/>
    <n v="257791"/>
    <m/>
    <s v="Transferência entre contas"/>
    <x v="2"/>
    <x v="4"/>
    <m/>
    <n v="5"/>
    <n v="8"/>
    <s v="Transferência Bancária"/>
    <m/>
    <m/>
    <m/>
    <n v="0"/>
    <m/>
    <m/>
    <s v="MERC [GYN] [02.011938-7] [CC]"/>
    <m/>
    <m/>
    <m/>
  </r>
  <r>
    <n v="257792"/>
    <s v="Extrato"/>
    <s v="Credito Cobrança Brb"/>
    <n v="2049.4499999999998"/>
    <d v="2015-03-19T00:00:00"/>
    <d v="1899-12-30T15:39:51"/>
    <n v="0"/>
    <n v="0"/>
    <n v="-1665119.9500001543"/>
    <m/>
    <m/>
    <m/>
    <m/>
    <n v="7"/>
    <s v="Anapaula"/>
    <n v="1"/>
    <m/>
    <n v="1449"/>
    <d v="2015-04-02T00:00:00"/>
    <d v="2015-07-02T00:00:00"/>
    <m/>
    <m/>
    <n v="2015"/>
    <n v="7"/>
    <m/>
    <m/>
    <m/>
    <m/>
    <s v="Transferência entre contas"/>
    <x v="2"/>
    <x v="4"/>
    <m/>
    <n v="74"/>
    <n v="8"/>
    <s v="Transferência Bancária"/>
    <m/>
    <m/>
    <m/>
    <n v="0"/>
    <m/>
    <m/>
    <s v="BRB [ANA] [011594-4] [CC] [COB]"/>
    <m/>
    <m/>
    <m/>
  </r>
  <r>
    <n v="257801"/>
    <s v="Extrato/117926"/>
    <s v="Mercantil Do Brasil - Cód. 117926"/>
    <n v="0"/>
    <d v="2015-03-19T00:00:00"/>
    <d v="1899-12-30T15:44:29"/>
    <n v="400"/>
    <n v="0"/>
    <n v="-1665519.9500001543"/>
    <m/>
    <m/>
    <m/>
    <n v="117926"/>
    <n v="60"/>
    <s v="Francielly"/>
    <n v="1"/>
    <m/>
    <n v="575"/>
    <d v="2015-04-02T00:00:00"/>
    <d v="2015-04-02T00:00:00"/>
    <m/>
    <m/>
    <n v="2015"/>
    <n v="60"/>
    <m/>
    <m/>
    <m/>
    <m/>
    <s v="CA.Tarifas Bancárias"/>
    <x v="2"/>
    <x v="4"/>
    <m/>
    <n v="5"/>
    <n v="9"/>
    <s v="Débito em conta"/>
    <m/>
    <n v="0"/>
    <m/>
    <n v="0"/>
    <m/>
    <m/>
    <s v="MERC [GYN] [02.011938-7] [CC]"/>
    <m/>
    <m/>
    <m/>
  </r>
  <r>
    <n v="257802"/>
    <s v="Extrato/117927"/>
    <s v="Mercantil Do Brasil - Cód. 117927"/>
    <n v="0"/>
    <d v="2015-03-19T00:00:00"/>
    <d v="1899-12-30T15:44:29"/>
    <n v="6723.6"/>
    <n v="0"/>
    <n v="-1672243.5500001544"/>
    <m/>
    <m/>
    <m/>
    <n v="117927"/>
    <n v="60"/>
    <s v="Francielly"/>
    <n v="1"/>
    <m/>
    <n v="524"/>
    <d v="2015-04-02T00:00:00"/>
    <d v="2015-04-02T00:00:00"/>
    <m/>
    <m/>
    <n v="2015"/>
    <n v="60"/>
    <m/>
    <m/>
    <m/>
    <m/>
    <s v="CA.Empréstimos Bancários (FINANCIAMENTO)"/>
    <x v="2"/>
    <x v="4"/>
    <m/>
    <n v="5"/>
    <n v="9"/>
    <s v="Débito em conta"/>
    <m/>
    <n v="0"/>
    <m/>
    <n v="0"/>
    <m/>
    <m/>
    <s v="MERC [GYN] [02.011938-7] [CC]"/>
    <m/>
    <m/>
    <m/>
  </r>
  <r>
    <n v="257803"/>
    <s v="Extrato/117928"/>
    <s v="Mercantil Do Brasil - Cód. 117928"/>
    <n v="0"/>
    <d v="2015-03-19T00:00:00"/>
    <d v="1899-12-30T15:44:29"/>
    <n v="846.89"/>
    <n v="0"/>
    <n v="-1673090.4400001543"/>
    <m/>
    <m/>
    <m/>
    <n v="117928"/>
    <n v="60"/>
    <s v="Francielly"/>
    <n v="1"/>
    <m/>
    <n v="1577"/>
    <d v="2015-04-02T00:00:00"/>
    <d v="2015-04-02T00:00:00"/>
    <m/>
    <m/>
    <n v="2015"/>
    <n v="60"/>
    <m/>
    <m/>
    <m/>
    <m/>
    <s v="CA.Pre-seguro de vida"/>
    <x v="1"/>
    <x v="4"/>
    <m/>
    <n v="5"/>
    <n v="9"/>
    <s v="Débito em conta"/>
    <m/>
    <n v="0"/>
    <m/>
    <n v="0"/>
    <m/>
    <m/>
    <s v="MERC [GYN] [02.011938-7] [CC]"/>
    <m/>
    <m/>
    <m/>
  </r>
  <r>
    <n v="257804"/>
    <s v="Extrato/117929"/>
    <s v="Mercantil Do Brasil - Cód. 117929"/>
    <n v="0"/>
    <d v="2015-03-19T00:00:00"/>
    <d v="1899-12-30T15:44:29"/>
    <n v="74.66"/>
    <n v="0"/>
    <n v="-1673165.1000001542"/>
    <m/>
    <m/>
    <m/>
    <n v="117929"/>
    <n v="60"/>
    <s v="Francielly"/>
    <n v="1"/>
    <m/>
    <n v="575"/>
    <d v="2015-04-02T00:00:00"/>
    <d v="2015-04-02T00:00:00"/>
    <m/>
    <m/>
    <n v="2015"/>
    <n v="60"/>
    <m/>
    <m/>
    <m/>
    <m/>
    <s v="CA.Tarifas Bancárias"/>
    <x v="2"/>
    <x v="4"/>
    <m/>
    <n v="5"/>
    <n v="9"/>
    <s v="Débito em conta"/>
    <m/>
    <n v="0"/>
    <m/>
    <n v="0"/>
    <m/>
    <m/>
    <s v="MERC [GYN] [02.011938-7] [CC]"/>
    <m/>
    <m/>
    <m/>
  </r>
  <r>
    <n v="257833"/>
    <s v="Ant. Cob/117938"/>
    <s v="Banco Brb - Par. 117938(01-32)"/>
    <n v="0"/>
    <d v="2015-03-19T00:00:00"/>
    <d v="1899-12-30T16:25:10"/>
    <n v="998.45"/>
    <n v="0"/>
    <n v="-1674163.5500001542"/>
    <m/>
    <m/>
    <m/>
    <n v="117938"/>
    <n v="7"/>
    <s v="Anapaula"/>
    <n v="1"/>
    <m/>
    <n v="1598"/>
    <d v="2015-04-02T00:00:00"/>
    <d v="2015-04-02T00:00:00"/>
    <m/>
    <m/>
    <n v="2015"/>
    <n v="7"/>
    <m/>
    <m/>
    <m/>
    <m/>
    <s v="Aná.Déb.antecipação de Cobrança"/>
    <x v="2"/>
    <x v="3"/>
    <m/>
    <n v="74"/>
    <n v="9"/>
    <s v="Débito em conta"/>
    <m/>
    <n v="0"/>
    <m/>
    <n v="0"/>
    <m/>
    <m/>
    <s v="BRB [ANA] [011594-4] [CC] [COB]"/>
    <m/>
    <m/>
    <m/>
  </r>
  <r>
    <n v="257834"/>
    <s v="Ant. Cob/117939"/>
    <s v="Banco Brb - Par. 117939(02-32)"/>
    <n v="0"/>
    <d v="2015-03-19T00:00:00"/>
    <d v="1899-12-30T16:25:10"/>
    <n v="1051"/>
    <n v="0"/>
    <n v="-1675214.5500001542"/>
    <m/>
    <m/>
    <m/>
    <n v="117939"/>
    <n v="7"/>
    <s v="Anapaula"/>
    <n v="1"/>
    <m/>
    <n v="1598"/>
    <d v="2015-04-02T00:00:00"/>
    <d v="2015-04-02T00:00:00"/>
    <m/>
    <m/>
    <n v="2015"/>
    <n v="7"/>
    <m/>
    <m/>
    <m/>
    <m/>
    <s v="Aná.Déb.antecipação de Cobrança"/>
    <x v="2"/>
    <x v="3"/>
    <m/>
    <n v="74"/>
    <n v="9"/>
    <s v="Débito em conta"/>
    <m/>
    <n v="0"/>
    <m/>
    <n v="0"/>
    <m/>
    <m/>
    <s v="BRB [ANA] [011594-4] [CC] [COB]"/>
    <m/>
    <m/>
    <m/>
  </r>
  <r>
    <n v="256471"/>
    <n v="184646"/>
    <s v="Par.(02/12) 018357/MARIA EDUARDA ZEM DE CAST - Mensalidades"/>
    <n v="1513.79"/>
    <d v="2015-03-19T00:00:00"/>
    <d v="1899-12-30T16:46:00"/>
    <n v="0"/>
    <n v="0"/>
    <n v="-1673700.7600001541"/>
    <m/>
    <m/>
    <n v="184646"/>
    <m/>
    <n v="8"/>
    <s v="Vinicius"/>
    <n v="1"/>
    <m/>
    <n v="2"/>
    <d v="2015-03-30T00:00:00"/>
    <d v="2015-03-30T00:00:00"/>
    <m/>
    <m/>
    <n v="2015"/>
    <n v="8"/>
    <m/>
    <m/>
    <m/>
    <m/>
    <s v="Mensalidade Ensino Médio"/>
    <x v="1"/>
    <x v="4"/>
    <m/>
    <n v="4"/>
    <n v="8"/>
    <s v="Transferência Bancária"/>
    <m/>
    <n v="0"/>
    <m/>
    <n v="0"/>
    <m/>
    <m/>
    <s v="BB [022382-4] [GYN] [CC]"/>
    <m/>
    <m/>
    <m/>
  </r>
  <r>
    <n v="275090"/>
    <s v="Salário/115690"/>
    <s v="Ádino José Cardoso - Cód. 115690"/>
    <n v="0"/>
    <d v="2015-03-19T00:00:00"/>
    <d v="1899-12-30T17:12:13"/>
    <n v="10000"/>
    <n v="0"/>
    <n v="-1683700.7600001541"/>
    <m/>
    <m/>
    <m/>
    <n v="115690"/>
    <n v="24"/>
    <s v="Emilly"/>
    <n v="1"/>
    <m/>
    <n v="578"/>
    <d v="2015-07-01T00:00:00"/>
    <d v="2015-07-01T00:00:00"/>
    <m/>
    <m/>
    <n v="2015"/>
    <n v="24"/>
    <m/>
    <m/>
    <m/>
    <m/>
    <s v="CA.Pagamento de Salário"/>
    <x v="1"/>
    <x v="4"/>
    <m/>
    <n v="52"/>
    <n v="9"/>
    <s v="Débito em conta"/>
    <m/>
    <n v="0"/>
    <m/>
    <n v="0"/>
    <m/>
    <m/>
    <s v="BRB [SOL] [012052-4] [CC] [COB]"/>
    <m/>
    <m/>
    <m/>
  </r>
  <r>
    <n v="257617"/>
    <s v="Transferência Entre Contas "/>
    <s v="Transferência Entre Contas "/>
    <n v="0"/>
    <d v="2015-03-19T00:00:00"/>
    <d v="1899-12-30T18:19:08"/>
    <n v="2300"/>
    <n v="0"/>
    <n v="-1686000.7600001541"/>
    <m/>
    <m/>
    <m/>
    <m/>
    <n v="7"/>
    <s v="Anapaula"/>
    <n v="1"/>
    <m/>
    <n v="1449"/>
    <d v="2015-04-01T00:00:00"/>
    <d v="2015-04-01T00:00:00"/>
    <m/>
    <m/>
    <n v="2015"/>
    <n v="7"/>
    <m/>
    <m/>
    <m/>
    <m/>
    <s v="Transferência entre contas"/>
    <x v="2"/>
    <x v="4"/>
    <m/>
    <n v="97"/>
    <n v="8"/>
    <s v="Transferência Bancária"/>
    <m/>
    <m/>
    <m/>
    <n v="0"/>
    <m/>
    <n v="29"/>
    <s v="BICBANCO [42.102673-4] [GYN] [CH]"/>
    <m/>
    <m/>
    <m/>
  </r>
  <r>
    <n v="257618"/>
    <s v="Transferência Entre Contas "/>
    <s v="Destino: 257617-Transferência Entre Contas "/>
    <n v="2300"/>
    <d v="2015-03-19T00:00:00"/>
    <d v="1899-12-30T18:19:08"/>
    <n v="0"/>
    <n v="0"/>
    <n v="-1683700.7600001541"/>
    <m/>
    <m/>
    <m/>
    <m/>
    <n v="7"/>
    <s v="Anapaula"/>
    <n v="1"/>
    <m/>
    <n v="1449"/>
    <d v="2015-04-01T00:00:00"/>
    <d v="2015-04-01T00:00:00"/>
    <m/>
    <m/>
    <n v="2015"/>
    <n v="7"/>
    <m/>
    <m/>
    <n v="257617"/>
    <m/>
    <s v="Transferência entre contas"/>
    <x v="2"/>
    <x v="4"/>
    <m/>
    <n v="29"/>
    <n v="8"/>
    <s v="Transferência Bancária"/>
    <m/>
    <m/>
    <m/>
    <n v="0"/>
    <m/>
    <m/>
    <s v="BICBANCO [14.102672-6] [GYN] [CC]"/>
    <m/>
    <m/>
    <m/>
  </r>
  <r>
    <n v="257619"/>
    <s v="Transferência Entre Contas "/>
    <s v="Transferência Entre Contas "/>
    <n v="0"/>
    <d v="2015-03-19T00:00:00"/>
    <d v="1899-12-30T18:19:33"/>
    <n v="31266.63"/>
    <n v="0"/>
    <n v="-1714967.390000154"/>
    <m/>
    <m/>
    <m/>
    <m/>
    <n v="7"/>
    <s v="Anapaula"/>
    <n v="1"/>
    <m/>
    <n v="1449"/>
    <d v="2015-04-01T00:00:00"/>
    <d v="2015-04-01T00:00:00"/>
    <m/>
    <m/>
    <n v="2015"/>
    <n v="7"/>
    <m/>
    <m/>
    <m/>
    <m/>
    <s v="Transferência entre contas"/>
    <x v="2"/>
    <x v="4"/>
    <m/>
    <n v="97"/>
    <n v="8"/>
    <s v="Transferência Bancária"/>
    <m/>
    <m/>
    <m/>
    <n v="0"/>
    <m/>
    <n v="29"/>
    <s v="BICBANCO [42.102673-4] [GYN] [CH]"/>
    <m/>
    <m/>
    <m/>
  </r>
  <r>
    <n v="257620"/>
    <s v="Transferência Entre Contas "/>
    <s v="Destino: 257619-Transferência Entre Contas "/>
    <n v="31266.63"/>
    <d v="2015-03-19T00:00:00"/>
    <d v="1899-12-30T18:19:33"/>
    <n v="0"/>
    <n v="0"/>
    <n v="-1683700.7600001541"/>
    <m/>
    <m/>
    <m/>
    <m/>
    <n v="7"/>
    <s v="Anapaula"/>
    <n v="1"/>
    <m/>
    <n v="1449"/>
    <d v="2015-04-01T00:00:00"/>
    <d v="2015-04-01T00:00:00"/>
    <m/>
    <m/>
    <n v="2015"/>
    <n v="7"/>
    <m/>
    <m/>
    <n v="257619"/>
    <m/>
    <s v="Transferência entre contas"/>
    <x v="2"/>
    <x v="4"/>
    <m/>
    <n v="29"/>
    <n v="8"/>
    <s v="Transferência Bancária"/>
    <m/>
    <m/>
    <m/>
    <n v="0"/>
    <m/>
    <m/>
    <s v="BICBANCO [14.102672-6] [GYN] [CC]"/>
    <m/>
    <m/>
    <m/>
  </r>
  <r>
    <n v="257623"/>
    <s v="Extrato/117877"/>
    <s v="Bic - Banco Industria E Comercio - Cód. 117877"/>
    <n v="0"/>
    <d v="2015-03-19T00:00:00"/>
    <d v="1899-12-30T18:22:45"/>
    <n v="31266.63"/>
    <n v="0"/>
    <n v="-1714967.390000154"/>
    <m/>
    <m/>
    <m/>
    <n v="117877"/>
    <n v="7"/>
    <s v="Anapaula"/>
    <n v="1"/>
    <m/>
    <n v="524"/>
    <d v="2015-04-01T00:00:00"/>
    <d v="2015-04-01T00:00:00"/>
    <m/>
    <m/>
    <n v="2015"/>
    <n v="7"/>
    <m/>
    <m/>
    <m/>
    <m/>
    <s v="CA.Empréstimos Bancários (FINANCIAMENTO)"/>
    <x v="2"/>
    <x v="4"/>
    <m/>
    <n v="29"/>
    <n v="9"/>
    <s v="Débito em conta"/>
    <m/>
    <n v="0"/>
    <m/>
    <n v="0"/>
    <m/>
    <m/>
    <s v="BICBANCO [14.102672-6] [GYN] [CC]"/>
    <m/>
    <m/>
    <m/>
  </r>
  <r>
    <n v="257624"/>
    <s v="Extrato/117878"/>
    <s v="Bic - Banco Industria E Comercio - Cód. 117878"/>
    <n v="0"/>
    <d v="2015-03-19T00:00:00"/>
    <d v="1899-12-30T18:22:45"/>
    <n v="2300"/>
    <n v="0"/>
    <n v="-1717267.390000154"/>
    <m/>
    <m/>
    <m/>
    <n v="117878"/>
    <n v="7"/>
    <s v="Anapaula"/>
    <n v="1"/>
    <m/>
    <n v="524"/>
    <d v="2015-04-01T00:00:00"/>
    <d v="2015-04-01T00:00:00"/>
    <m/>
    <m/>
    <n v="2015"/>
    <n v="7"/>
    <m/>
    <m/>
    <m/>
    <m/>
    <s v="CA.Empréstimos Bancários (FINANCIAMENTO)"/>
    <x v="2"/>
    <x v="4"/>
    <m/>
    <n v="29"/>
    <n v="9"/>
    <s v="Débito em conta"/>
    <m/>
    <n v="0"/>
    <m/>
    <n v="0"/>
    <m/>
    <m/>
    <s v="BICBANCO [14.102672-6] [GYN] [CC]"/>
    <m/>
    <m/>
    <m/>
  </r>
  <r>
    <n v="253802"/>
    <s v="Transferência Entre Conta"/>
    <s v="Transferência Entre Conta"/>
    <n v="0"/>
    <d v="2015-03-20T00:00:00"/>
    <d v="1899-12-30T08:33:10"/>
    <n v="7500"/>
    <n v="0"/>
    <n v="-1724767.390000154"/>
    <m/>
    <m/>
    <m/>
    <m/>
    <n v="24"/>
    <s v="Emilly"/>
    <n v="1"/>
    <m/>
    <n v="1449"/>
    <d v="2015-03-23T00:00:00"/>
    <d v="2015-03-23T00:00:00"/>
    <m/>
    <m/>
    <n v="2015"/>
    <n v="24"/>
    <m/>
    <m/>
    <m/>
    <m/>
    <s v="Transferência entre contas"/>
    <x v="2"/>
    <x v="4"/>
    <m/>
    <n v="33"/>
    <n v="8"/>
    <s v="Transferência Bancária"/>
    <m/>
    <m/>
    <m/>
    <n v="0"/>
    <m/>
    <n v="21"/>
    <s v="MERC [EDI] [02.012164-9] [CC]"/>
    <m/>
    <m/>
    <m/>
  </r>
  <r>
    <n v="253804"/>
    <s v="Transferência Entre Conta"/>
    <s v="Destino: 253802-Transferência Entre Conta"/>
    <n v="7500"/>
    <d v="2015-03-20T00:00:00"/>
    <d v="1899-12-30T08:33:10"/>
    <n v="0"/>
    <n v="0"/>
    <n v="-1717267.390000154"/>
    <m/>
    <m/>
    <m/>
    <m/>
    <n v="24"/>
    <s v="Emilly"/>
    <n v="1"/>
    <m/>
    <n v="1449"/>
    <d v="2015-03-23T00:00:00"/>
    <d v="2015-03-23T00:00:00"/>
    <m/>
    <m/>
    <n v="2015"/>
    <n v="24"/>
    <m/>
    <m/>
    <n v="253802"/>
    <m/>
    <s v="Transferência entre contas"/>
    <x v="2"/>
    <x v="4"/>
    <m/>
    <n v="21"/>
    <n v="8"/>
    <s v="Transferência Bancária"/>
    <m/>
    <m/>
    <m/>
    <n v="0"/>
    <m/>
    <m/>
    <s v="MERC [BER] [01.013883-5] [CC]"/>
    <m/>
    <m/>
    <m/>
  </r>
  <r>
    <n v="253805"/>
    <s v="Transferência Entre Conta"/>
    <s v="Transferência Entre Conta"/>
    <n v="0"/>
    <d v="2015-03-20T00:00:00"/>
    <d v="1899-12-30T08:34:31"/>
    <n v="7500"/>
    <n v="0"/>
    <n v="-1724767.390000154"/>
    <m/>
    <m/>
    <m/>
    <m/>
    <n v="7"/>
    <s v="Anapaula"/>
    <n v="1"/>
    <m/>
    <n v="1449"/>
    <d v="2015-03-23T00:00:00"/>
    <d v="2015-04-02T00:00:00"/>
    <m/>
    <m/>
    <n v="2015"/>
    <n v="24"/>
    <m/>
    <m/>
    <m/>
    <m/>
    <s v="Transferência entre contas"/>
    <x v="2"/>
    <x v="4"/>
    <m/>
    <n v="33"/>
    <n v="8"/>
    <s v="Transferência Bancária"/>
    <m/>
    <m/>
    <m/>
    <n v="0"/>
    <m/>
    <n v="19"/>
    <s v="MERC [EDI] [02.012164-9] [CC]"/>
    <m/>
    <m/>
    <m/>
  </r>
  <r>
    <n v="253807"/>
    <s v="Transferência Entre Conta"/>
    <s v="Destino: 253805-Transferência Entre Conta"/>
    <n v="7500"/>
    <d v="2015-03-20T00:00:00"/>
    <d v="1899-12-30T08:34:31"/>
    <n v="0"/>
    <n v="0"/>
    <n v="-1717267.390000154"/>
    <m/>
    <m/>
    <m/>
    <m/>
    <n v="7"/>
    <s v="Anapaula"/>
    <n v="1"/>
    <m/>
    <n v="1449"/>
    <d v="2015-03-23T00:00:00"/>
    <d v="2015-04-02T00:00:00"/>
    <m/>
    <m/>
    <n v="2015"/>
    <n v="24"/>
    <m/>
    <m/>
    <n v="253805"/>
    <m/>
    <s v="Transferência entre contas"/>
    <x v="2"/>
    <x v="4"/>
    <m/>
    <n v="19"/>
    <n v="8"/>
    <s v="Transferência Bancária"/>
    <m/>
    <m/>
    <m/>
    <n v="0"/>
    <m/>
    <m/>
    <s v="MERC [MAR] [01.011490-1] [CC]"/>
    <m/>
    <m/>
    <m/>
  </r>
  <r>
    <n v="253808"/>
    <s v="Transferência Entre Conta"/>
    <s v="Transferência Entre Conta"/>
    <n v="0"/>
    <d v="2015-03-20T00:00:00"/>
    <d v="1899-12-30T08:34:56"/>
    <n v="12000"/>
    <n v="0"/>
    <n v="-1729267.390000154"/>
    <m/>
    <m/>
    <m/>
    <m/>
    <n v="24"/>
    <s v="Emilly"/>
    <n v="1"/>
    <m/>
    <n v="1449"/>
    <d v="2015-03-23T00:00:00"/>
    <d v="2015-03-23T00:00:00"/>
    <m/>
    <m/>
    <n v="2015"/>
    <n v="24"/>
    <m/>
    <m/>
    <m/>
    <m/>
    <s v="Transferência entre contas"/>
    <x v="2"/>
    <x v="4"/>
    <m/>
    <n v="12"/>
    <n v="8"/>
    <s v="Transferência Bancária"/>
    <m/>
    <m/>
    <m/>
    <n v="0"/>
    <m/>
    <n v="52"/>
    <s v="BRB [GYN] [011616-0] [CC] [COB]"/>
    <m/>
    <m/>
    <m/>
  </r>
  <r>
    <n v="253809"/>
    <s v="Transferência Entre Conta"/>
    <s v="Destino: 253808-Transferência Entre Conta"/>
    <n v="12000"/>
    <d v="2015-03-20T00:00:00"/>
    <d v="1899-12-30T08:34:56"/>
    <n v="0"/>
    <n v="0"/>
    <n v="-1717267.390000154"/>
    <m/>
    <m/>
    <m/>
    <m/>
    <n v="24"/>
    <s v="Emilly"/>
    <n v="1"/>
    <m/>
    <n v="1449"/>
    <d v="2015-03-23T00:00:00"/>
    <d v="2015-03-23T00:00:00"/>
    <m/>
    <m/>
    <n v="2015"/>
    <n v="24"/>
    <m/>
    <m/>
    <n v="253808"/>
    <m/>
    <s v="Transferência entre contas"/>
    <x v="2"/>
    <x v="4"/>
    <m/>
    <n v="52"/>
    <n v="8"/>
    <s v="Transferência Bancária"/>
    <m/>
    <m/>
    <m/>
    <n v="0"/>
    <m/>
    <m/>
    <s v="BRB [SOL] [012052-4] [CC] [COB]"/>
    <m/>
    <m/>
    <m/>
  </r>
  <r>
    <n v="253810"/>
    <s v="Transferência Entre Conta"/>
    <s v="Transferência Entre Conta"/>
    <n v="0"/>
    <d v="2015-03-20T00:00:00"/>
    <d v="1899-12-30T08:36:06"/>
    <n v="11200"/>
    <n v="0"/>
    <n v="-1728467.390000154"/>
    <m/>
    <m/>
    <m/>
    <m/>
    <n v="24"/>
    <s v="Emilly"/>
    <n v="1"/>
    <m/>
    <n v="1449"/>
    <d v="2015-03-23T00:00:00"/>
    <d v="2015-03-23T00:00:00"/>
    <m/>
    <m/>
    <n v="2015"/>
    <n v="24"/>
    <m/>
    <m/>
    <m/>
    <m/>
    <s v="Transferência entre contas"/>
    <x v="2"/>
    <x v="4"/>
    <m/>
    <n v="33"/>
    <n v="8"/>
    <s v="Transferência Bancária"/>
    <m/>
    <m/>
    <m/>
    <n v="0"/>
    <m/>
    <n v="19"/>
    <s v="MERC [EDI] [02.012164-9] [CC]"/>
    <m/>
    <m/>
    <m/>
  </r>
  <r>
    <n v="253812"/>
    <s v="Transferência Entre Conta"/>
    <s v="Destino: 253810-Transferência Entre Conta"/>
    <n v="11200"/>
    <d v="2015-03-20T00:00:00"/>
    <d v="1899-12-30T08:36:06"/>
    <n v="0"/>
    <n v="0"/>
    <n v="-1717267.390000154"/>
    <m/>
    <m/>
    <m/>
    <m/>
    <n v="24"/>
    <s v="Emilly"/>
    <n v="1"/>
    <m/>
    <n v="1449"/>
    <d v="2015-03-23T00:00:00"/>
    <d v="2015-03-23T00:00:00"/>
    <m/>
    <m/>
    <n v="2015"/>
    <n v="24"/>
    <m/>
    <m/>
    <n v="253810"/>
    <m/>
    <s v="Transferência entre contas"/>
    <x v="2"/>
    <x v="4"/>
    <m/>
    <n v="19"/>
    <n v="8"/>
    <s v="Transferência Bancária"/>
    <m/>
    <m/>
    <m/>
    <n v="0"/>
    <m/>
    <m/>
    <s v="MERC [MAR] [01.011490-1] [CC]"/>
    <m/>
    <m/>
    <m/>
  </r>
  <r>
    <n v="253813"/>
    <s v="Transferência Entre Conta"/>
    <s v="Transferência Entre Conta"/>
    <n v="0"/>
    <d v="2015-03-20T00:00:00"/>
    <d v="1899-12-30T08:36:37"/>
    <n v="11000"/>
    <n v="0"/>
    <n v="-1728267.390000154"/>
    <m/>
    <m/>
    <m/>
    <m/>
    <n v="24"/>
    <s v="Emilly"/>
    <n v="1"/>
    <m/>
    <n v="1449"/>
    <d v="2015-03-23T00:00:00"/>
    <d v="2015-03-23T00:00:00"/>
    <m/>
    <m/>
    <n v="2015"/>
    <n v="24"/>
    <m/>
    <m/>
    <m/>
    <m/>
    <s v="Transferência entre contas"/>
    <x v="2"/>
    <x v="4"/>
    <m/>
    <n v="33"/>
    <n v="8"/>
    <s v="Transferência Bancária"/>
    <m/>
    <m/>
    <m/>
    <n v="0"/>
    <m/>
    <n v="21"/>
    <s v="MERC [EDI] [02.012164-9] [CC]"/>
    <m/>
    <m/>
    <m/>
  </r>
  <r>
    <n v="253814"/>
    <s v="Transferência Entre Conta"/>
    <s v="Destino: 253813-Transferência Entre Conta"/>
    <n v="11000"/>
    <d v="2015-03-20T00:00:00"/>
    <d v="1899-12-30T08:36:37"/>
    <n v="0"/>
    <n v="0"/>
    <n v="-1717267.390000154"/>
    <m/>
    <m/>
    <m/>
    <m/>
    <n v="24"/>
    <s v="Emilly"/>
    <n v="1"/>
    <m/>
    <n v="1449"/>
    <d v="2015-03-23T00:00:00"/>
    <d v="2015-03-23T00:00:00"/>
    <m/>
    <m/>
    <n v="2015"/>
    <n v="24"/>
    <m/>
    <m/>
    <n v="253813"/>
    <m/>
    <s v="Transferência entre contas"/>
    <x v="2"/>
    <x v="4"/>
    <m/>
    <n v="21"/>
    <n v="8"/>
    <s v="Transferência Bancária"/>
    <m/>
    <m/>
    <m/>
    <n v="0"/>
    <m/>
    <m/>
    <s v="MERC [BER] [01.013883-5] [CC]"/>
    <m/>
    <m/>
    <m/>
  </r>
  <r>
    <n v="253821"/>
    <s v="Despesa/117476"/>
    <s v="Marcelo De Moraes Melo - Cód. 117476"/>
    <n v="0"/>
    <d v="2015-03-20T00:00:00"/>
    <d v="1899-12-30T08:40:08"/>
    <n v="6038.58"/>
    <n v="0"/>
    <n v="-1723305.9700001541"/>
    <m/>
    <m/>
    <m/>
    <n v="117476"/>
    <n v="24"/>
    <s v="Emilly"/>
    <n v="1"/>
    <m/>
    <n v="1455"/>
    <d v="2015-03-23T00:00:00"/>
    <d v="2015-03-23T00:00:00"/>
    <m/>
    <m/>
    <n v="2015"/>
    <n v="24"/>
    <m/>
    <m/>
    <m/>
    <m/>
    <s v="Marcelo.Despesas Particulares"/>
    <x v="1"/>
    <x v="5"/>
    <m/>
    <n v="33"/>
    <n v="9"/>
    <s v="Débito em conta"/>
    <m/>
    <n v="0"/>
    <m/>
    <n v="0"/>
    <m/>
    <m/>
    <s v="MERC [EDI] [02.012164-9] [CC]"/>
    <m/>
    <m/>
    <m/>
  </r>
  <r>
    <n v="253831"/>
    <s v="Despesa/117478"/>
    <s v="Rodrigo Bernadelli Dos Santos - Cód. 117478"/>
    <n v="0"/>
    <d v="2015-03-20T00:00:00"/>
    <d v="1899-12-30T08:45:48"/>
    <n v="3138.13"/>
    <n v="0"/>
    <n v="-1726444.100000154"/>
    <m/>
    <m/>
    <m/>
    <n v="117478"/>
    <n v="24"/>
    <s v="Emilly"/>
    <n v="1"/>
    <m/>
    <n v="1071"/>
    <d v="2015-03-23T00:00:00"/>
    <d v="2015-03-23T00:00:00"/>
    <m/>
    <m/>
    <n v="2015"/>
    <n v="24"/>
    <m/>
    <m/>
    <m/>
    <m/>
    <s v="Bernadelli.Despesas particulares "/>
    <x v="1"/>
    <x v="8"/>
    <m/>
    <n v="8"/>
    <n v="9"/>
    <s v="Débito em conta"/>
    <m/>
    <n v="0"/>
    <m/>
    <n v="0"/>
    <m/>
    <m/>
    <s v="ITAÚ [GYN] [026016-5] []"/>
    <m/>
    <m/>
    <m/>
  </r>
  <r>
    <n v="253838"/>
    <s v="Recibo/117481"/>
    <s v="Grupo Olimpo - Cód. 117481"/>
    <n v="0"/>
    <d v="2015-03-20T00:00:00"/>
    <d v="1899-12-30T08:49:59"/>
    <n v="20"/>
    <n v="0"/>
    <n v="-1726464.100000154"/>
    <m/>
    <m/>
    <m/>
    <n v="117481"/>
    <n v="24"/>
    <s v="Emilly"/>
    <n v="1"/>
    <m/>
    <n v="537"/>
    <d v="2015-03-23T00:00:00"/>
    <d v="2015-03-23T00:00:00"/>
    <m/>
    <m/>
    <n v="2015"/>
    <n v="24"/>
    <m/>
    <m/>
    <m/>
    <m/>
    <s v="CA.Despesas Diversas (DESPESA)"/>
    <x v="1"/>
    <x v="4"/>
    <m/>
    <n v="56"/>
    <n v="1"/>
    <s v="Dinheiro"/>
    <m/>
    <n v="0"/>
    <m/>
    <n v="0"/>
    <m/>
    <m/>
    <s v="CAIXA TESOURARIA"/>
    <m/>
    <m/>
    <m/>
  </r>
  <r>
    <n v="253854"/>
    <s v="114772/117486"/>
    <s v="Papelaria Tributária - Cód. 117486"/>
    <n v="0"/>
    <d v="2015-03-20T00:00:00"/>
    <d v="1899-12-30T08:55:30"/>
    <n v="64.2"/>
    <n v="0"/>
    <n v="-1726528.3000001539"/>
    <m/>
    <m/>
    <m/>
    <n v="117486"/>
    <n v="24"/>
    <s v="Emilly"/>
    <n v="1"/>
    <m/>
    <n v="561"/>
    <d v="2015-03-23T00:00:00"/>
    <d v="2015-03-23T00:00:00"/>
    <m/>
    <m/>
    <n v="2015"/>
    <n v="24"/>
    <m/>
    <m/>
    <m/>
    <m/>
    <s v="CA.Produtos de Papelaria (DESPESA)"/>
    <x v="1"/>
    <x v="4"/>
    <m/>
    <n v="56"/>
    <n v="1"/>
    <s v="Dinheiro"/>
    <m/>
    <n v="0"/>
    <m/>
    <n v="0"/>
    <m/>
    <m/>
    <s v="CAIXA TESOURARIA"/>
    <m/>
    <m/>
    <m/>
  </r>
  <r>
    <n v="254374"/>
    <n v="214103"/>
    <s v="Par.(01-1) 019853/CAIO CESAR DE CASTRO MART - 1ª OU 2ª SÉRI"/>
    <n v="73"/>
    <d v="2015-03-20T00:00:00"/>
    <d v="1899-12-30T09:16:36"/>
    <n v="0"/>
    <n v="0"/>
    <n v="-1726455.3000001539"/>
    <m/>
    <m/>
    <n v="214103"/>
    <m/>
    <n v="24"/>
    <s v="Emilly"/>
    <n v="1"/>
    <m/>
    <n v="1385"/>
    <d v="2015-03-24T00:00:00"/>
    <d v="2015-03-24T00:00:00"/>
    <m/>
    <m/>
    <n v="2015"/>
    <n v="24"/>
    <m/>
    <m/>
    <m/>
    <m/>
    <s v="Taxa Prova Substitutiva"/>
    <x v="1"/>
    <x v="4"/>
    <m/>
    <n v="56"/>
    <n v="1"/>
    <s v="Dinheiro"/>
    <m/>
    <n v="0"/>
    <m/>
    <n v="0"/>
    <m/>
    <m/>
    <s v="CAIXA TESOURARIA"/>
    <m/>
    <m/>
    <m/>
  </r>
  <r>
    <n v="254373"/>
    <n v="214104"/>
    <s v="Par.(01-1) 019853/CAIO CESAR DE CASTRO MART - 1ª OU 2ª SÉRI"/>
    <n v="73"/>
    <d v="2015-03-20T00:00:00"/>
    <d v="1899-12-30T09:16:36"/>
    <n v="0"/>
    <n v="0"/>
    <n v="-1726382.3000001539"/>
    <m/>
    <m/>
    <n v="214104"/>
    <m/>
    <n v="24"/>
    <s v="Emilly"/>
    <n v="1"/>
    <m/>
    <n v="1385"/>
    <d v="2015-03-24T00:00:00"/>
    <d v="2015-03-24T00:00:00"/>
    <m/>
    <m/>
    <n v="2015"/>
    <n v="24"/>
    <m/>
    <m/>
    <m/>
    <m/>
    <s v="Taxa Prova Substitutiva"/>
    <x v="1"/>
    <x v="4"/>
    <m/>
    <n v="56"/>
    <n v="1"/>
    <s v="Dinheiro"/>
    <m/>
    <n v="0"/>
    <m/>
    <n v="0"/>
    <m/>
    <m/>
    <s v="CAIXA TESOURARIA"/>
    <m/>
    <m/>
    <m/>
  </r>
  <r>
    <n v="253885"/>
    <s v="8862/117504"/>
    <s v="Banco Itaú Unibanco S.A. - Cód. 117504"/>
    <n v="0"/>
    <d v="2015-03-20T00:00:00"/>
    <d v="1899-12-30T09:17:02"/>
    <n v="23543.46"/>
    <n v="0"/>
    <n v="-1749925.7600001539"/>
    <m/>
    <m/>
    <m/>
    <n v="117504"/>
    <n v="24"/>
    <s v="Emilly"/>
    <n v="1"/>
    <m/>
    <n v="524"/>
    <d v="2015-03-23T00:00:00"/>
    <d v="2015-03-23T00:00:00"/>
    <m/>
    <m/>
    <n v="2015"/>
    <n v="24"/>
    <m/>
    <m/>
    <m/>
    <m/>
    <s v="CA.Empréstimos Bancários (FINANCIAMENTO)"/>
    <x v="2"/>
    <x v="4"/>
    <m/>
    <n v="33"/>
    <n v="9"/>
    <s v="Débito em conta"/>
    <m/>
    <n v="0"/>
    <m/>
    <n v="0"/>
    <m/>
    <m/>
    <s v="MERC [EDI] [02.012164-9] [CC]"/>
    <m/>
    <m/>
    <m/>
  </r>
  <r>
    <n v="254375"/>
    <n v="214105"/>
    <s v="Par.(01-1) 019570/FERNANDA ALCÂNTARA DA COS - 1ª OU 2ª SÉRI"/>
    <n v="73"/>
    <d v="2015-03-20T00:00:00"/>
    <d v="1899-12-30T09:17:11"/>
    <n v="0"/>
    <n v="0"/>
    <n v="-1749852.7600001539"/>
    <m/>
    <m/>
    <n v="214105"/>
    <m/>
    <n v="24"/>
    <s v="Emilly"/>
    <n v="1"/>
    <m/>
    <n v="1385"/>
    <d v="2015-03-24T00:00:00"/>
    <d v="2015-03-24T00:00:00"/>
    <m/>
    <m/>
    <n v="2015"/>
    <n v="24"/>
    <m/>
    <m/>
    <m/>
    <m/>
    <s v="Taxa Prova Substitutiva"/>
    <x v="1"/>
    <x v="4"/>
    <m/>
    <n v="56"/>
    <n v="1"/>
    <s v="Dinheiro"/>
    <m/>
    <n v="0"/>
    <m/>
    <n v="0"/>
    <m/>
    <m/>
    <s v="CAIXA TESOURARIA"/>
    <m/>
    <m/>
    <m/>
  </r>
  <r>
    <n v="254376"/>
    <n v="214106"/>
    <s v="Par.(01-1) 019570/FERNANDA ALCÂNTARA DA COS - 1ª OU 2ª SÉRI"/>
    <n v="73"/>
    <d v="2015-03-20T00:00:00"/>
    <d v="1899-12-30T09:17:11"/>
    <n v="0"/>
    <n v="0"/>
    <n v="-1749779.7600001539"/>
    <m/>
    <m/>
    <n v="214106"/>
    <m/>
    <n v="24"/>
    <s v="Emilly"/>
    <n v="1"/>
    <m/>
    <n v="1385"/>
    <d v="2015-03-24T00:00:00"/>
    <d v="2015-03-24T00:00:00"/>
    <m/>
    <m/>
    <n v="2015"/>
    <n v="24"/>
    <m/>
    <m/>
    <m/>
    <m/>
    <s v="Taxa Prova Substitutiva"/>
    <x v="1"/>
    <x v="4"/>
    <m/>
    <n v="56"/>
    <n v="1"/>
    <s v="Dinheiro"/>
    <m/>
    <n v="0"/>
    <m/>
    <n v="0"/>
    <m/>
    <m/>
    <s v="CAIXA TESOURARIA"/>
    <m/>
    <m/>
    <m/>
  </r>
  <r>
    <n v="254377"/>
    <n v="214107"/>
    <s v="Par.(01-1) 019968/MARIA EDUARDA DE OLIVEIRA - 1ª OU 2ª SÉRI"/>
    <n v="73"/>
    <d v="2015-03-20T00:00:00"/>
    <d v="1899-12-30T09:17:46"/>
    <n v="0"/>
    <n v="0"/>
    <n v="-1749706.7600001539"/>
    <m/>
    <m/>
    <n v="214107"/>
    <m/>
    <n v="24"/>
    <s v="Emilly"/>
    <n v="1"/>
    <m/>
    <n v="1385"/>
    <d v="2015-03-24T00:00:00"/>
    <d v="2015-03-24T00:00:00"/>
    <m/>
    <m/>
    <n v="2015"/>
    <n v="24"/>
    <m/>
    <m/>
    <m/>
    <m/>
    <s v="Taxa Prova Substitutiva"/>
    <x v="1"/>
    <x v="4"/>
    <m/>
    <n v="56"/>
    <n v="1"/>
    <s v="Dinheiro"/>
    <m/>
    <n v="0"/>
    <m/>
    <n v="0"/>
    <m/>
    <m/>
    <s v="CAIXA TESOURARIA"/>
    <m/>
    <m/>
    <m/>
  </r>
  <r>
    <n v="254378"/>
    <n v="214108"/>
    <s v="Par.(01-1) 019968/MARIA EDUARDA DE OLIVEIRA - 1ª OU 2ª SÉRI"/>
    <n v="73"/>
    <d v="2015-03-20T00:00:00"/>
    <d v="1899-12-30T09:17:46"/>
    <n v="0"/>
    <n v="0"/>
    <n v="-1749633.7600001539"/>
    <m/>
    <m/>
    <n v="214108"/>
    <m/>
    <n v="24"/>
    <s v="Emilly"/>
    <n v="1"/>
    <m/>
    <n v="1385"/>
    <d v="2015-03-24T00:00:00"/>
    <d v="2015-03-24T00:00:00"/>
    <m/>
    <m/>
    <n v="2015"/>
    <n v="24"/>
    <m/>
    <m/>
    <m/>
    <m/>
    <s v="Taxa Prova Substitutiva"/>
    <x v="1"/>
    <x v="4"/>
    <m/>
    <n v="56"/>
    <n v="1"/>
    <s v="Dinheiro"/>
    <m/>
    <n v="0"/>
    <m/>
    <n v="0"/>
    <m/>
    <m/>
    <s v="CAIXA TESOURARIA"/>
    <m/>
    <m/>
    <m/>
  </r>
  <r>
    <n v="254380"/>
    <n v="214110"/>
    <s v="Par.(01-1) 018306/TIAGO FIORESE DE CARVALHO - 1ª OU 2ª SÉRI"/>
    <n v="73"/>
    <d v="2015-03-20T00:00:00"/>
    <d v="1899-12-30T09:18:18"/>
    <n v="0"/>
    <n v="0"/>
    <n v="-1749560.7600001539"/>
    <m/>
    <m/>
    <n v="214110"/>
    <m/>
    <n v="24"/>
    <s v="Emilly"/>
    <n v="1"/>
    <m/>
    <n v="1385"/>
    <d v="2015-03-24T00:00:00"/>
    <d v="2015-03-24T00:00:00"/>
    <m/>
    <m/>
    <n v="2015"/>
    <n v="24"/>
    <m/>
    <m/>
    <m/>
    <m/>
    <s v="Taxa Prova Substitutiva"/>
    <x v="1"/>
    <x v="4"/>
    <m/>
    <n v="56"/>
    <n v="1"/>
    <s v="Dinheiro"/>
    <m/>
    <n v="0"/>
    <m/>
    <n v="0"/>
    <m/>
    <m/>
    <s v="CAIXA TESOURARIA"/>
    <m/>
    <m/>
    <m/>
  </r>
  <r>
    <n v="254379"/>
    <n v="214109"/>
    <s v="Par.(01-1) 018306/TIAGO FIORESE DE CARVALHO - 1ª OU 2ª SÉRI"/>
    <n v="73"/>
    <d v="2015-03-20T00:00:00"/>
    <d v="1899-12-30T09:18:18"/>
    <n v="0"/>
    <n v="0"/>
    <n v="-1749487.7600001539"/>
    <m/>
    <m/>
    <n v="214109"/>
    <m/>
    <n v="24"/>
    <s v="Emilly"/>
    <n v="1"/>
    <m/>
    <n v="1385"/>
    <d v="2015-03-24T00:00:00"/>
    <d v="2015-03-24T00:00:00"/>
    <m/>
    <m/>
    <n v="2015"/>
    <n v="24"/>
    <m/>
    <m/>
    <m/>
    <m/>
    <s v="Taxa Prova Substitutiva"/>
    <x v="1"/>
    <x v="4"/>
    <m/>
    <n v="56"/>
    <n v="1"/>
    <s v="Dinheiro"/>
    <m/>
    <n v="0"/>
    <m/>
    <n v="0"/>
    <m/>
    <m/>
    <s v="CAIXA TESOURARIA"/>
    <m/>
    <m/>
    <m/>
  </r>
  <r>
    <n v="257678"/>
    <s v="Extrato/117894"/>
    <s v="Mercantil Do Brasil - Cód. 117894"/>
    <n v="0"/>
    <d v="2015-03-20T00:00:00"/>
    <d v="1899-12-30T09:19:41"/>
    <n v="8.5"/>
    <n v="0"/>
    <n v="-1749496.2600001539"/>
    <m/>
    <m/>
    <m/>
    <n v="117894"/>
    <n v="7"/>
    <s v="Anapaula"/>
    <n v="1"/>
    <m/>
    <n v="575"/>
    <d v="2015-04-02T00:00:00"/>
    <d v="2015-04-02T00:00:00"/>
    <m/>
    <m/>
    <n v="2015"/>
    <n v="7"/>
    <m/>
    <m/>
    <m/>
    <m/>
    <s v="CA.Tarifas Bancárias"/>
    <x v="2"/>
    <x v="4"/>
    <m/>
    <n v="33"/>
    <n v="9"/>
    <s v="Débito em conta"/>
    <m/>
    <n v="0"/>
    <m/>
    <n v="0"/>
    <m/>
    <m/>
    <s v="MERC [EDI] [02.012164-9] [CC]"/>
    <m/>
    <m/>
    <m/>
  </r>
  <r>
    <n v="257679"/>
    <s v="Extrato/117896"/>
    <s v="Mercantil Do Brasil - Cód. 117896"/>
    <n v="0"/>
    <d v="2015-03-20T00:00:00"/>
    <d v="1899-12-30T09:19:41"/>
    <n v="300"/>
    <n v="0"/>
    <n v="-1749796.2600001539"/>
    <m/>
    <m/>
    <m/>
    <n v="117896"/>
    <n v="7"/>
    <s v="Anapaula"/>
    <n v="1"/>
    <m/>
    <n v="524"/>
    <d v="2015-04-02T00:00:00"/>
    <d v="2015-04-02T00:00:00"/>
    <m/>
    <m/>
    <n v="2015"/>
    <n v="7"/>
    <m/>
    <m/>
    <m/>
    <m/>
    <s v="CA.Empréstimos Bancários (FINANCIAMENTO)"/>
    <x v="2"/>
    <x v="4"/>
    <m/>
    <n v="33"/>
    <n v="9"/>
    <s v="Débito em conta"/>
    <m/>
    <n v="0"/>
    <m/>
    <n v="0"/>
    <m/>
    <m/>
    <s v="MERC [EDI] [02.012164-9] [CC]"/>
    <m/>
    <m/>
    <m/>
  </r>
  <r>
    <n v="257686"/>
    <s v="Transferência Entre Contas"/>
    <s v="Transferência Entre Contas"/>
    <n v="0"/>
    <d v="2015-03-20T00:00:00"/>
    <d v="1899-12-30T09:20:52"/>
    <n v="300"/>
    <n v="0"/>
    <n v="-1750096.2600001539"/>
    <m/>
    <m/>
    <m/>
    <m/>
    <n v="7"/>
    <s v="Anapaula"/>
    <n v="1"/>
    <m/>
    <n v="1449"/>
    <d v="2015-04-02T00:00:00"/>
    <d v="2015-04-02T00:00:00"/>
    <m/>
    <m/>
    <n v="2015"/>
    <n v="7"/>
    <m/>
    <m/>
    <m/>
    <m/>
    <s v="Transferência entre contas"/>
    <x v="2"/>
    <x v="4"/>
    <m/>
    <n v="120"/>
    <n v="9"/>
    <s v="Débito em conta"/>
    <m/>
    <m/>
    <m/>
    <n v="0"/>
    <m/>
    <n v="33"/>
    <s v="MERC [EDI] [OPERAÇÕES]"/>
    <m/>
    <m/>
    <m/>
  </r>
  <r>
    <n v="257688"/>
    <s v="Transferência Entre Contas"/>
    <s v="Destino: 257686-Transferência Entre Contas"/>
    <n v="300"/>
    <d v="2015-03-20T00:00:00"/>
    <d v="1899-12-30T09:20:52"/>
    <n v="0"/>
    <n v="0"/>
    <n v="-1749796.2600001539"/>
    <m/>
    <m/>
    <m/>
    <m/>
    <n v="7"/>
    <s v="Anapaula"/>
    <n v="1"/>
    <m/>
    <n v="1449"/>
    <d v="2015-04-02T00:00:00"/>
    <d v="2015-04-02T00:00:00"/>
    <m/>
    <m/>
    <n v="2015"/>
    <n v="7"/>
    <m/>
    <m/>
    <n v="257686"/>
    <m/>
    <s v="Transferência entre contas"/>
    <x v="2"/>
    <x v="4"/>
    <m/>
    <n v="33"/>
    <n v="9"/>
    <s v="Débito em conta"/>
    <m/>
    <m/>
    <m/>
    <n v="0"/>
    <m/>
    <m/>
    <s v="MERC [EDI] [02.012164-9] [CC]"/>
    <m/>
    <m/>
    <m/>
  </r>
  <r>
    <n v="257960"/>
    <s v="Operação De Cheque"/>
    <s v="Recebimento De Alunos"/>
    <n v="0"/>
    <d v="2015-03-20T00:00:00"/>
    <d v="1899-12-30T09:21:50"/>
    <n v="27443.279999999999"/>
    <n v="0"/>
    <n v="-1777239.5400001539"/>
    <m/>
    <m/>
    <m/>
    <m/>
    <n v="60"/>
    <s v="Francielly"/>
    <n v="1"/>
    <m/>
    <n v="1449"/>
    <d v="2015-04-06T00:00:00"/>
    <d v="2015-04-06T00:00:00"/>
    <m/>
    <m/>
    <n v="2015"/>
    <n v="60"/>
    <m/>
    <m/>
    <m/>
    <m/>
    <s v="Transferência entre contas"/>
    <x v="2"/>
    <x v="4"/>
    <m/>
    <n v="3"/>
    <n v="11"/>
    <s v="Antec. de Cheque"/>
    <m/>
    <m/>
    <m/>
    <n v="0"/>
    <m/>
    <n v="8"/>
    <s v="FACT: GF FOM. MERC."/>
    <m/>
    <m/>
    <m/>
  </r>
  <r>
    <n v="257962"/>
    <s v="Operação De Cheque"/>
    <s v="Destino: 257960-Recebimento De Alunos"/>
    <n v="27443.279999999999"/>
    <d v="2015-03-20T00:00:00"/>
    <d v="1899-12-30T09:21:50"/>
    <n v="0"/>
    <n v="0"/>
    <n v="-1749796.2600001539"/>
    <m/>
    <m/>
    <m/>
    <m/>
    <n v="60"/>
    <s v="Francielly"/>
    <n v="1"/>
    <m/>
    <n v="1449"/>
    <d v="2015-04-06T00:00:00"/>
    <d v="2015-04-06T00:00:00"/>
    <m/>
    <m/>
    <n v="2015"/>
    <n v="60"/>
    <m/>
    <m/>
    <n v="257960"/>
    <m/>
    <s v="Transferência entre contas"/>
    <x v="2"/>
    <x v="4"/>
    <m/>
    <n v="8"/>
    <n v="11"/>
    <s v="Antec. de Cheque"/>
    <m/>
    <m/>
    <m/>
    <n v="0"/>
    <m/>
    <m/>
    <s v="ITAÚ [GYN] [026016-5] []"/>
    <m/>
    <m/>
    <m/>
  </r>
  <r>
    <n v="257964"/>
    <s v="Email/71733"/>
    <s v="Banco Itaú Unibanco S.A. - Par. 071733(08-18)"/>
    <n v="0"/>
    <d v="2015-03-20T00:00:00"/>
    <d v="1899-12-30T09:33:25"/>
    <n v="13083.77"/>
    <n v="0"/>
    <n v="-1762880.0300001539"/>
    <m/>
    <m/>
    <m/>
    <n v="71733"/>
    <n v="60"/>
    <s v="Francielly"/>
    <n v="1"/>
    <m/>
    <n v="524"/>
    <d v="2015-04-06T00:00:00"/>
    <d v="2015-04-06T00:00:00"/>
    <m/>
    <m/>
    <n v="2015"/>
    <n v="60"/>
    <m/>
    <m/>
    <m/>
    <m/>
    <s v="CA.Empréstimos Bancários (FINANCIAMENTO)"/>
    <x v="2"/>
    <x v="4"/>
    <m/>
    <n v="8"/>
    <n v="9"/>
    <s v="Débito em conta"/>
    <m/>
    <n v="0"/>
    <m/>
    <n v="0"/>
    <m/>
    <m/>
    <s v="ITAÚ [GYN] [026016-5] []"/>
    <m/>
    <m/>
    <m/>
  </r>
  <r>
    <n v="257965"/>
    <s v="Extrato/118071"/>
    <s v="Banco Itaú Unibanco S.A. - Cód. 118071"/>
    <n v="0"/>
    <d v="2015-03-20T00:00:00"/>
    <d v="1899-12-30T09:35:03"/>
    <n v="261.68"/>
    <n v="0"/>
    <n v="-1763141.7100001539"/>
    <m/>
    <m/>
    <m/>
    <n v="118071"/>
    <n v="60"/>
    <s v="Francielly"/>
    <n v="1"/>
    <m/>
    <n v="1459"/>
    <d v="2015-04-06T00:00:00"/>
    <d v="2015-04-06T00:00:00"/>
    <m/>
    <m/>
    <n v="2015"/>
    <n v="60"/>
    <m/>
    <m/>
    <m/>
    <m/>
    <s v="Juros e Despesas Descontos Chs e Boletos"/>
    <x v="2"/>
    <x v="4"/>
    <m/>
    <n v="8"/>
    <n v="9"/>
    <s v="Débito em conta"/>
    <m/>
    <n v="0"/>
    <m/>
    <n v="0"/>
    <m/>
    <m/>
    <s v="ITAÚ [GYN] [026016-5] []"/>
    <m/>
    <m/>
    <m/>
  </r>
  <r>
    <n v="257966"/>
    <s v="Extrato/118072"/>
    <s v="Banco Itaú Unibanco S.A. - Cód. 118072"/>
    <n v="0"/>
    <d v="2015-03-20T00:00:00"/>
    <d v="1899-12-30T09:36:46"/>
    <n v="59.31"/>
    <n v="0"/>
    <n v="-1763201.0200001539"/>
    <m/>
    <m/>
    <m/>
    <n v="118072"/>
    <n v="60"/>
    <s v="Francielly"/>
    <n v="1"/>
    <m/>
    <n v="1459"/>
    <d v="2015-04-06T00:00:00"/>
    <d v="2015-04-06T00:00:00"/>
    <m/>
    <m/>
    <n v="2015"/>
    <n v="60"/>
    <m/>
    <m/>
    <m/>
    <m/>
    <s v="Juros e Despesas Descontos Chs e Boletos"/>
    <x v="2"/>
    <x v="4"/>
    <m/>
    <n v="8"/>
    <n v="9"/>
    <s v="Débito em conta"/>
    <m/>
    <n v="0"/>
    <m/>
    <n v="0"/>
    <m/>
    <m/>
    <s v="ITAÚ [GYN] [026016-5] []"/>
    <m/>
    <m/>
    <m/>
  </r>
  <r>
    <n v="257968"/>
    <s v="Remessa Olimpo Fundamental"/>
    <s v="Remessa Olimpo Fundamental"/>
    <n v="716.3"/>
    <d v="2015-03-20T00:00:00"/>
    <d v="1899-12-30T09:38:28"/>
    <n v="0"/>
    <n v="0"/>
    <n v="-1762484.7200001539"/>
    <m/>
    <m/>
    <m/>
    <m/>
    <n v="60"/>
    <s v="Francielly"/>
    <n v="1"/>
    <m/>
    <n v="1431"/>
    <d v="2015-04-06T00:00:00"/>
    <d v="2015-04-06T00:00:00"/>
    <m/>
    <m/>
    <n v="2015"/>
    <n v="60"/>
    <m/>
    <m/>
    <m/>
    <m/>
    <s v="Remessa Olimpo Fundamental"/>
    <x v="1"/>
    <x v="4"/>
    <m/>
    <n v="8"/>
    <n v="2"/>
    <s v="Cheque"/>
    <m/>
    <m/>
    <m/>
    <n v="0"/>
    <m/>
    <m/>
    <s v="ITAÚ [GYN] [026016-5] []"/>
    <m/>
    <m/>
    <m/>
  </r>
  <r>
    <n v="253933"/>
    <s v="039740/117514"/>
    <s v="Posto De Combustível - Cód. 117514"/>
    <n v="0"/>
    <d v="2015-03-20T00:00:00"/>
    <d v="1899-12-30T10:03:33"/>
    <n v="100"/>
    <n v="0"/>
    <n v="-1762584.7200001539"/>
    <m/>
    <m/>
    <m/>
    <n v="117514"/>
    <n v="24"/>
    <s v="Emilly"/>
    <n v="1"/>
    <m/>
    <n v="512"/>
    <d v="2015-03-23T00:00:00"/>
    <d v="2015-03-23T00:00:00"/>
    <m/>
    <m/>
    <n v="2015"/>
    <n v="24"/>
    <m/>
    <m/>
    <m/>
    <m/>
    <s v="CA.Combustível (DESPESA)"/>
    <x v="1"/>
    <x v="4"/>
    <m/>
    <n v="56"/>
    <n v="1"/>
    <s v="Dinheiro"/>
    <m/>
    <n v="0"/>
    <m/>
    <n v="0"/>
    <m/>
    <m/>
    <s v="CAIXA TESOURARIA"/>
    <m/>
    <m/>
    <m/>
  </r>
  <r>
    <n v="253949"/>
    <s v="Fgts/117520"/>
    <s v="Fgts - Par. 117520(06-6)"/>
    <n v="0"/>
    <d v="2015-03-20T00:00:00"/>
    <d v="1899-12-30T10:08:42"/>
    <n v="290.14"/>
    <n v="0"/>
    <n v="-1762874.8600001538"/>
    <m/>
    <m/>
    <m/>
    <n v="117520"/>
    <n v="24"/>
    <s v="Emilly"/>
    <n v="1"/>
    <m/>
    <n v="824"/>
    <d v="2015-03-23T00:00:00"/>
    <d v="2015-03-23T00:00:00"/>
    <m/>
    <m/>
    <n v="2015"/>
    <n v="24"/>
    <m/>
    <m/>
    <m/>
    <m/>
    <s v="SolNascente.FGTS"/>
    <x v="2"/>
    <x v="2"/>
    <m/>
    <n v="56"/>
    <n v="1"/>
    <s v="Dinheiro"/>
    <m/>
    <n v="0"/>
    <m/>
    <n v="0"/>
    <m/>
    <m/>
    <s v="CAIXA TESOURARIA"/>
    <m/>
    <m/>
    <m/>
  </r>
  <r>
    <n v="253944"/>
    <s v="Fgts/117515"/>
    <s v="Fgts - Par. 117515(01-6)"/>
    <n v="0"/>
    <d v="2015-03-20T00:00:00"/>
    <d v="1899-12-30T10:08:42"/>
    <n v="191.81"/>
    <n v="0"/>
    <n v="-1763066.6700001538"/>
    <m/>
    <m/>
    <m/>
    <n v="117515"/>
    <n v="24"/>
    <s v="Emilly"/>
    <n v="1"/>
    <m/>
    <n v="824"/>
    <d v="2015-03-23T00:00:00"/>
    <d v="2015-03-23T00:00:00"/>
    <m/>
    <m/>
    <n v="2015"/>
    <n v="24"/>
    <m/>
    <m/>
    <m/>
    <m/>
    <s v="SolNascente.FGTS"/>
    <x v="2"/>
    <x v="2"/>
    <m/>
    <n v="56"/>
    <n v="1"/>
    <s v="Dinheiro"/>
    <m/>
    <n v="0"/>
    <m/>
    <n v="0"/>
    <m/>
    <m/>
    <s v="CAIXA TESOURARIA"/>
    <m/>
    <m/>
    <m/>
  </r>
  <r>
    <n v="253945"/>
    <s v="Fgts/117516"/>
    <s v="Fgts - Par. 117516(02-6)"/>
    <n v="0"/>
    <d v="2015-03-20T00:00:00"/>
    <d v="1899-12-30T10:08:42"/>
    <n v="197.8"/>
    <n v="0"/>
    <n v="-1763264.4700001539"/>
    <m/>
    <m/>
    <m/>
    <n v="117516"/>
    <n v="24"/>
    <s v="Emilly"/>
    <n v="1"/>
    <m/>
    <n v="824"/>
    <d v="2015-03-23T00:00:00"/>
    <d v="2015-03-23T00:00:00"/>
    <m/>
    <m/>
    <n v="2015"/>
    <n v="24"/>
    <m/>
    <m/>
    <m/>
    <m/>
    <s v="SolNascente.FGTS"/>
    <x v="2"/>
    <x v="2"/>
    <m/>
    <n v="56"/>
    <n v="1"/>
    <s v="Dinheiro"/>
    <m/>
    <n v="0"/>
    <m/>
    <n v="0"/>
    <m/>
    <m/>
    <s v="CAIXA TESOURARIA"/>
    <m/>
    <m/>
    <m/>
  </r>
  <r>
    <n v="253946"/>
    <s v="Fgts/117517"/>
    <s v="Fgts - Par. 117517(03-6)"/>
    <n v="0"/>
    <d v="2015-03-20T00:00:00"/>
    <d v="1899-12-30T10:08:42"/>
    <n v="196.11"/>
    <n v="0"/>
    <n v="-1763460.580000154"/>
    <m/>
    <m/>
    <m/>
    <n v="117517"/>
    <n v="24"/>
    <s v="Emilly"/>
    <n v="1"/>
    <m/>
    <n v="824"/>
    <d v="2015-03-23T00:00:00"/>
    <d v="2015-03-23T00:00:00"/>
    <m/>
    <m/>
    <n v="2015"/>
    <n v="24"/>
    <m/>
    <m/>
    <m/>
    <m/>
    <s v="SolNascente.FGTS"/>
    <x v="2"/>
    <x v="2"/>
    <m/>
    <n v="56"/>
    <n v="1"/>
    <s v="Dinheiro"/>
    <m/>
    <n v="0"/>
    <m/>
    <n v="0"/>
    <m/>
    <m/>
    <s v="CAIXA TESOURARIA"/>
    <m/>
    <m/>
    <m/>
  </r>
  <r>
    <n v="253947"/>
    <s v="Fgts/117518"/>
    <s v="Fgts - Par. 117518(04-6)"/>
    <n v="0"/>
    <d v="2015-03-20T00:00:00"/>
    <d v="1899-12-30T10:08:42"/>
    <n v="195.28"/>
    <n v="0"/>
    <n v="-1763655.860000154"/>
    <m/>
    <m/>
    <m/>
    <n v="117518"/>
    <n v="24"/>
    <s v="Emilly"/>
    <n v="1"/>
    <m/>
    <n v="824"/>
    <d v="2015-03-23T00:00:00"/>
    <d v="2015-03-23T00:00:00"/>
    <m/>
    <m/>
    <n v="2015"/>
    <n v="24"/>
    <m/>
    <m/>
    <m/>
    <m/>
    <s v="SolNascente.FGTS"/>
    <x v="2"/>
    <x v="2"/>
    <m/>
    <n v="56"/>
    <n v="1"/>
    <s v="Dinheiro"/>
    <m/>
    <n v="0"/>
    <m/>
    <n v="0"/>
    <m/>
    <m/>
    <s v="CAIXA TESOURARIA"/>
    <m/>
    <m/>
    <m/>
  </r>
  <r>
    <n v="253948"/>
    <s v="Fgts/117519"/>
    <s v="Fgts - Par. 117519(05-6)"/>
    <n v="0"/>
    <d v="2015-03-20T00:00:00"/>
    <d v="1899-12-30T10:08:42"/>
    <n v="288.77999999999997"/>
    <n v="0"/>
    <n v="-1763944.640000154"/>
    <m/>
    <m/>
    <m/>
    <n v="117519"/>
    <n v="24"/>
    <s v="Emilly"/>
    <n v="1"/>
    <m/>
    <n v="824"/>
    <d v="2015-03-23T00:00:00"/>
    <d v="2015-03-23T00:00:00"/>
    <m/>
    <m/>
    <n v="2015"/>
    <n v="24"/>
    <m/>
    <m/>
    <m/>
    <m/>
    <s v="SolNascente.FGTS"/>
    <x v="2"/>
    <x v="2"/>
    <m/>
    <n v="56"/>
    <n v="1"/>
    <s v="Dinheiro"/>
    <m/>
    <n v="0"/>
    <m/>
    <n v="0"/>
    <m/>
    <m/>
    <s v="CAIXA TESOURARIA"/>
    <m/>
    <m/>
    <m/>
  </r>
  <r>
    <n v="253950"/>
    <n v="188640"/>
    <s v="Retorno: Par. 188640(03/12) - 018096/GEO - Mensalidades"/>
    <n v="1473"/>
    <d v="2015-03-20T00:00:00"/>
    <d v="1899-12-30T10:09:12"/>
    <n v="0"/>
    <n v="0"/>
    <n v="-1762471.640000154"/>
    <m/>
    <m/>
    <n v="188640"/>
    <m/>
    <n v="14"/>
    <s v="Renato"/>
    <n v="1"/>
    <m/>
    <n v="2"/>
    <d v="2015-03-23T00:00:00"/>
    <d v="2015-03-23T00:00:00"/>
    <n v="26893"/>
    <n v="20150320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3961"/>
    <s v="AA/110741"/>
    <s v="Aline Alkimim - Fornecedor - Par. 110741(03-12)"/>
    <n v="0"/>
    <d v="2015-03-20T00:00:00"/>
    <d v="1899-12-30T10:18:02"/>
    <n v="300"/>
    <n v="0"/>
    <n v="-1762771.640000154"/>
    <m/>
    <m/>
    <m/>
    <n v="110741"/>
    <n v="24"/>
    <s v="Emilly"/>
    <n v="1"/>
    <m/>
    <n v="1450"/>
    <d v="2015-03-23T00:00:00"/>
    <d v="2015-03-23T00:00:00"/>
    <m/>
    <m/>
    <n v="2015"/>
    <n v="24"/>
    <m/>
    <m/>
    <m/>
    <m/>
    <s v="CA.Juros Mensal Empréstimo PF"/>
    <x v="2"/>
    <x v="4"/>
    <m/>
    <n v="56"/>
    <n v="1"/>
    <s v="Dinheiro"/>
    <m/>
    <n v="0"/>
    <m/>
    <n v="0"/>
    <m/>
    <m/>
    <s v="CAIXA TESOURARIA"/>
    <m/>
    <m/>
    <m/>
  </r>
  <r>
    <n v="259601"/>
    <n v="215247"/>
    <s v="Par.(01-12) 019782/AMANDA APARECIDA DE MORAI - PAGAMENTO CHE"/>
    <n v="1325.7"/>
    <d v="2015-03-20T00:00:00"/>
    <d v="1899-12-30T10:37:34"/>
    <n v="0"/>
    <n v="0"/>
    <n v="-1761445.9400001541"/>
    <m/>
    <m/>
    <n v="215247"/>
    <m/>
    <n v="8"/>
    <s v="Vinicius"/>
    <n v="1"/>
    <m/>
    <n v="1378"/>
    <d v="2015-04-09T00:00:00"/>
    <d v="2015-04-09T00:00:00"/>
    <m/>
    <m/>
    <n v="2015"/>
    <n v="8"/>
    <m/>
    <m/>
    <m/>
    <m/>
    <s v="Pagamento de cheque devolvido"/>
    <x v="1"/>
    <x v="4"/>
    <m/>
    <n v="4"/>
    <n v="3"/>
    <s v="Dep. Bancário"/>
    <m/>
    <n v="0"/>
    <m/>
    <n v="0"/>
    <m/>
    <m/>
    <s v="BB [022382-4] [GYN] [CC]"/>
    <m/>
    <m/>
    <m/>
  </r>
  <r>
    <n v="258258"/>
    <s v="Recibo/117525"/>
    <s v="Rodotáxi - Coopertag - Cód. 117525"/>
    <n v="0"/>
    <d v="2015-03-20T00:00:00"/>
    <d v="1899-12-30T11:01:36"/>
    <n v="2313.8200000000002"/>
    <n v="0"/>
    <n v="-1763759.7600001541"/>
    <m/>
    <m/>
    <m/>
    <n v="117525"/>
    <n v="60"/>
    <s v="Francielly"/>
    <n v="1"/>
    <m/>
    <n v="577"/>
    <d v="2015-04-07T00:00:00"/>
    <d v="2015-04-07T00:00:00"/>
    <m/>
    <m/>
    <n v="2015"/>
    <n v="60"/>
    <m/>
    <m/>
    <m/>
    <m/>
    <s v="CA.Táxi"/>
    <x v="1"/>
    <x v="4"/>
    <m/>
    <n v="12"/>
    <n v="2"/>
    <s v="Cheque"/>
    <m/>
    <n v="0"/>
    <m/>
    <n v="0"/>
    <m/>
    <m/>
    <s v="BRB [GYN] [011616-0] [CC] [COB]"/>
    <m/>
    <m/>
    <m/>
  </r>
  <r>
    <n v="258259"/>
    <s v="Rescisão/117645"/>
    <s v="Rescisão - Grupo Olimpo - Cód. 117645"/>
    <n v="0"/>
    <d v="2015-03-20T00:00:00"/>
    <d v="1899-12-30T11:01:55"/>
    <n v="1386"/>
    <n v="0"/>
    <n v="-1765145.7600001541"/>
    <m/>
    <m/>
    <m/>
    <n v="117645"/>
    <n v="60"/>
    <s v="Francielly"/>
    <n v="1"/>
    <m/>
    <n v="175"/>
    <d v="2015-04-07T00:00:00"/>
    <d v="2015-04-07T00:00:00"/>
    <m/>
    <m/>
    <n v="2015"/>
    <n v="60"/>
    <m/>
    <m/>
    <m/>
    <m/>
    <s v="T-3.Rescisão de contrato educacional"/>
    <x v="1"/>
    <x v="4"/>
    <m/>
    <n v="12"/>
    <n v="2"/>
    <s v="Cheque"/>
    <m/>
    <n v="0"/>
    <m/>
    <n v="0"/>
    <m/>
    <m/>
    <s v="BRB [GYN] [011616-0] [CC] [COB]"/>
    <m/>
    <m/>
    <m/>
  </r>
  <r>
    <n v="258260"/>
    <s v="Rescisão/117644"/>
    <s v="Rescisão - Grupo Olimpo - Cód. 117644"/>
    <n v="0"/>
    <d v="2015-03-20T00:00:00"/>
    <d v="1899-12-30T11:02:11"/>
    <n v="1386"/>
    <n v="0"/>
    <n v="-1766531.7600001541"/>
    <m/>
    <m/>
    <m/>
    <n v="117644"/>
    <n v="60"/>
    <s v="Francielly"/>
    <n v="1"/>
    <m/>
    <n v="175"/>
    <d v="2015-04-07T00:00:00"/>
    <d v="2015-04-07T00:00:00"/>
    <m/>
    <m/>
    <n v="2015"/>
    <n v="60"/>
    <m/>
    <m/>
    <m/>
    <m/>
    <s v="T-3.Rescisão de contrato educacional"/>
    <x v="1"/>
    <x v="4"/>
    <m/>
    <n v="12"/>
    <n v="2"/>
    <s v="Cheque"/>
    <m/>
    <n v="0"/>
    <m/>
    <n v="0"/>
    <m/>
    <m/>
    <s v="BRB [GYN] [011616-0] [CC] [COB]"/>
    <m/>
    <m/>
    <m/>
  </r>
  <r>
    <n v="261265"/>
    <n v="210473"/>
    <s v="Par.(02/12) 020499/JOÃO VICTOR PORTELLINHA D - Mensalidades"/>
    <n v="1838.2"/>
    <d v="2015-03-20T00:00:00"/>
    <d v="1899-12-30T11:18:51"/>
    <n v="0"/>
    <n v="0"/>
    <n v="-1764693.5600001542"/>
    <m/>
    <m/>
    <n v="210473"/>
    <m/>
    <n v="8"/>
    <s v="Vinicius"/>
    <n v="1"/>
    <m/>
    <n v="2"/>
    <d v="2015-04-15T00:00:00"/>
    <d v="2015-04-15T00:00:00"/>
    <m/>
    <m/>
    <n v="2015"/>
    <n v="8"/>
    <m/>
    <m/>
    <m/>
    <m/>
    <s v="Mensalidade Ensino Médio"/>
    <x v="1"/>
    <x v="4"/>
    <m/>
    <n v="4"/>
    <n v="8"/>
    <s v="Transferência Bancária"/>
    <m/>
    <n v="0"/>
    <m/>
    <n v="0"/>
    <m/>
    <m/>
    <s v="BB [022382-4] [GYN] [CC]"/>
    <m/>
    <m/>
    <m/>
  </r>
  <r>
    <n v="257363"/>
    <n v="192254"/>
    <s v="Par.(02/12) 018666/GUSTAVO RIBEIRO MESQUITA - Mensalidades"/>
    <n v="1837.78"/>
    <d v="2015-03-20T00:00:00"/>
    <d v="1899-12-30T11:21:39"/>
    <n v="0"/>
    <n v="0"/>
    <n v="-1762855.7800001542"/>
    <m/>
    <m/>
    <n v="192254"/>
    <m/>
    <n v="8"/>
    <s v="Vinicius"/>
    <n v="1"/>
    <m/>
    <n v="2"/>
    <d v="2015-04-01T00:00:00"/>
    <d v="2015-04-01T00:00:00"/>
    <m/>
    <m/>
    <n v="2015"/>
    <n v="8"/>
    <m/>
    <m/>
    <m/>
    <m/>
    <s v="Mensalidade Ensino Médio"/>
    <x v="1"/>
    <x v="4"/>
    <m/>
    <n v="4"/>
    <n v="3"/>
    <s v="Dep. Bancário"/>
    <m/>
    <n v="0"/>
    <m/>
    <n v="0"/>
    <m/>
    <m/>
    <s v="BB [022382-4] [GYN] [CC]"/>
    <m/>
    <m/>
    <m/>
  </r>
  <r>
    <n v="257364"/>
    <n v="184721"/>
    <s v="Par.(02/12) 018109/ARTHUR SOARES MUSSE - Mensalidades"/>
    <n v="1511"/>
    <d v="2015-03-20T00:00:00"/>
    <d v="1899-12-30T11:24:53"/>
    <n v="0"/>
    <n v="0"/>
    <n v="-1761344.7800001542"/>
    <m/>
    <m/>
    <n v="184721"/>
    <m/>
    <n v="8"/>
    <s v="Vinicius"/>
    <n v="1"/>
    <m/>
    <n v="2"/>
    <d v="2015-04-01T00:00:00"/>
    <d v="2015-04-01T00:00:00"/>
    <m/>
    <m/>
    <n v="2015"/>
    <n v="8"/>
    <m/>
    <m/>
    <m/>
    <m/>
    <s v="Mensalidade Ensino Médio"/>
    <x v="1"/>
    <x v="4"/>
    <m/>
    <n v="4"/>
    <n v="3"/>
    <s v="Dep. Bancário"/>
    <m/>
    <n v="0"/>
    <m/>
    <n v="0"/>
    <m/>
    <m/>
    <s v="BB [022382-4] [GYN] [CC]"/>
    <m/>
    <m/>
    <m/>
  </r>
  <r>
    <n v="258262"/>
    <s v="Ant.Cob/118171"/>
    <s v="Banco Brb - Cód. 118171"/>
    <n v="0"/>
    <d v="2015-03-20T00:00:00"/>
    <d v="1899-12-30T11:25:43"/>
    <n v="1473"/>
    <n v="0"/>
    <n v="-1762817.7800001542"/>
    <m/>
    <m/>
    <m/>
    <n v="118171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263"/>
    <s v="Ant.Cob/118172"/>
    <s v="Banco Brb - Cód. 118172"/>
    <n v="0"/>
    <d v="2015-03-20T00:00:00"/>
    <d v="1899-12-30T11:25:43"/>
    <n v="1051"/>
    <n v="0"/>
    <n v="-1763868.7800001542"/>
    <m/>
    <m/>
    <m/>
    <n v="118172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264"/>
    <s v="Ant.Cob/118173"/>
    <s v="Banco Brb - Cód. 118173"/>
    <n v="0"/>
    <d v="2015-03-20T00:00:00"/>
    <d v="1899-12-30T11:25:43"/>
    <n v="1051"/>
    <n v="0"/>
    <n v="-1764919.7800001542"/>
    <m/>
    <m/>
    <m/>
    <n v="118173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265"/>
    <s v="Extrato/118174"/>
    <s v="Banco Brb - Cód. 118174"/>
    <n v="0"/>
    <d v="2015-03-20T00:00:00"/>
    <d v="1899-12-30T11:25:43"/>
    <n v="1399.35"/>
    <n v="0"/>
    <n v="-1766319.1300001543"/>
    <m/>
    <m/>
    <m/>
    <n v="118174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266"/>
    <s v="Ant. Cob/118175"/>
    <s v="Banco Brb - Cód. 118175"/>
    <n v="0"/>
    <d v="2015-03-20T00:00:00"/>
    <d v="1899-12-30T11:25:43"/>
    <n v="1399.35"/>
    <n v="0"/>
    <n v="-1767718.4800001543"/>
    <m/>
    <m/>
    <m/>
    <n v="118175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267"/>
    <s v="Ant. Cob/118176"/>
    <s v="Banco Brb - Cód. 118176"/>
    <n v="0"/>
    <d v="2015-03-20T00:00:00"/>
    <d v="1899-12-30T11:25:43"/>
    <n v="1637.8"/>
    <n v="0"/>
    <n v="-1769356.2800001544"/>
    <m/>
    <m/>
    <m/>
    <n v="118176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269"/>
    <s v="Extrato/118177"/>
    <s v="Banco Brb - Cód. 118177"/>
    <n v="0"/>
    <d v="2015-03-20T00:00:00"/>
    <d v="1899-12-30T11:28:23"/>
    <n v="42"/>
    <n v="0"/>
    <n v="-1769398.2800001544"/>
    <m/>
    <m/>
    <m/>
    <n v="118177"/>
    <n v="60"/>
    <s v="Francielly"/>
    <n v="1"/>
    <m/>
    <n v="575"/>
    <d v="2015-04-07T00:00:00"/>
    <d v="2015-04-07T00:00:00"/>
    <m/>
    <m/>
    <n v="2015"/>
    <n v="60"/>
    <m/>
    <m/>
    <m/>
    <m/>
    <s v="CA.Tarifas Bancárias"/>
    <x v="2"/>
    <x v="4"/>
    <m/>
    <n v="12"/>
    <n v="9"/>
    <s v="Débito em conta"/>
    <m/>
    <n v="0"/>
    <m/>
    <n v="0"/>
    <m/>
    <m/>
    <s v="BRB [GYN] [011616-0] [CC] [COB]"/>
    <m/>
    <m/>
    <m/>
  </r>
  <r>
    <n v="258270"/>
    <s v="Extrato/118179"/>
    <s v="Banco Brb - Cód. 118179"/>
    <n v="0"/>
    <d v="2015-03-20T00:00:00"/>
    <d v="1899-12-30T11:29:46"/>
    <n v="15952.61"/>
    <n v="0"/>
    <n v="-1785350.8900001545"/>
    <m/>
    <m/>
    <m/>
    <n v="118179"/>
    <n v="60"/>
    <s v="Francielly"/>
    <n v="1"/>
    <m/>
    <n v="506"/>
    <d v="2015-04-07T00:00:00"/>
    <d v="2015-04-07T00:00:00"/>
    <m/>
    <m/>
    <n v="2015"/>
    <n v="60"/>
    <m/>
    <m/>
    <m/>
    <m/>
    <s v="CA.Capital de Giro (FINANCIAMENTO)"/>
    <x v="2"/>
    <x v="4"/>
    <m/>
    <n v="12"/>
    <n v="9"/>
    <s v="Débito em conta"/>
    <m/>
    <n v="0"/>
    <m/>
    <n v="0"/>
    <m/>
    <m/>
    <s v="BRB [GYN] [011616-0] [CC] [COB]"/>
    <m/>
    <m/>
    <m/>
  </r>
  <r>
    <n v="258027"/>
    <s v="Extrato/118100"/>
    <s v="Bradesco - Cód. 118100"/>
    <n v="0"/>
    <d v="2015-03-20T00:00:00"/>
    <d v="1899-12-30T11:36:00"/>
    <n v="5138.01"/>
    <n v="0"/>
    <n v="-1790488.9000001545"/>
    <m/>
    <m/>
    <m/>
    <n v="118100"/>
    <n v="24"/>
    <s v="Emilly"/>
    <n v="1"/>
    <m/>
    <n v="506"/>
    <d v="2015-04-06T00:00:00"/>
    <d v="2015-04-06T00:00:00"/>
    <m/>
    <m/>
    <n v="2015"/>
    <n v="24"/>
    <m/>
    <m/>
    <m/>
    <m/>
    <s v="CA.Capital de Giro (FINANCIAMENTO)"/>
    <x v="2"/>
    <x v="4"/>
    <m/>
    <n v="27"/>
    <n v="9"/>
    <s v="Débito em conta"/>
    <m/>
    <n v="0"/>
    <m/>
    <n v="0"/>
    <m/>
    <m/>
    <s v="BRADESCO [008378-0] [SOL] [CC]"/>
    <m/>
    <m/>
    <m/>
  </r>
  <r>
    <n v="255138"/>
    <s v="ESPÉCIE 2015-03-20"/>
    <s v="PARTE PAGAMENTO DAS MENSALIDADE DE DEZ/14, JANEIRO E CH/2015, DO(A) ALUNO(A) JOÃO VÍTOR RIBEIRO MACÊDO_EF"/>
    <n v="400"/>
    <d v="2015-03-20T00:00:00"/>
    <d v="1899-12-30T11:38:47"/>
    <n v="0"/>
    <n v="0"/>
    <n v="-1790088.9000001545"/>
    <m/>
    <m/>
    <m/>
    <m/>
    <n v="8"/>
    <s v="Vinicius"/>
    <n v="1"/>
    <m/>
    <n v="1431"/>
    <d v="2015-03-25T00:00:00"/>
    <d v="2015-03-25T00:00:00"/>
    <m/>
    <m/>
    <n v="2015"/>
    <n v="8"/>
    <m/>
    <m/>
    <m/>
    <m/>
    <s v="Remessa Olimpo Fundamental"/>
    <x v="1"/>
    <x v="4"/>
    <m/>
    <n v="56"/>
    <n v="1"/>
    <s v="Dinheiro"/>
    <m/>
    <m/>
    <m/>
    <n v="0"/>
    <m/>
    <m/>
    <s v="CAIXA TESOURARIA"/>
    <m/>
    <m/>
    <m/>
  </r>
  <r>
    <n v="257369"/>
    <s v="DEPÓSITO 2015-03-20"/>
    <s v="PAGAMENTO DAS MENSALIDADES DE NOVEMBRO E DEZEMBRO/2014, DO(A) ALUNO(A) LUANA MENDANHA NETO_EF"/>
    <n v="2213.83"/>
    <d v="2015-03-20T00:00:00"/>
    <d v="1899-12-30T11:42:00"/>
    <n v="0"/>
    <n v="0"/>
    <n v="-1787875.0700001544"/>
    <m/>
    <m/>
    <m/>
    <m/>
    <n v="8"/>
    <s v="Vinicius"/>
    <n v="1"/>
    <m/>
    <n v="1431"/>
    <d v="2015-04-01T00:00:00"/>
    <d v="2015-04-01T00:00:00"/>
    <m/>
    <m/>
    <n v="2015"/>
    <n v="8"/>
    <m/>
    <m/>
    <m/>
    <m/>
    <s v="Remessa Olimpo Fundamental"/>
    <x v="1"/>
    <x v="4"/>
    <m/>
    <n v="26"/>
    <n v="3"/>
    <s v="Dep. Bancário"/>
    <m/>
    <m/>
    <m/>
    <n v="0"/>
    <m/>
    <m/>
    <s v="ITAÚ [SOL] [001691-4] [CC]"/>
    <m/>
    <m/>
    <m/>
  </r>
  <r>
    <n v="255139"/>
    <n v="214478"/>
    <s v="Par.(02-2) 019540/LUCAS OLIVEIRA PINTO SANS - Renegociado"/>
    <n v="168.7"/>
    <d v="2015-03-20T00:00:00"/>
    <d v="1899-12-30T11:44:28"/>
    <n v="0"/>
    <n v="0"/>
    <n v="-1787706.3700001545"/>
    <m/>
    <m/>
    <n v="214478"/>
    <m/>
    <n v="8"/>
    <s v="Vinicius"/>
    <n v="1"/>
    <m/>
    <n v="2"/>
    <d v="2015-03-25T00:00:00"/>
    <d v="2015-03-25T00:00:00"/>
    <m/>
    <m/>
    <n v="2015"/>
    <n v="8"/>
    <m/>
    <m/>
    <m/>
    <m/>
    <s v="Mensalidade Ensino Médio"/>
    <x v="1"/>
    <x v="4"/>
    <m/>
    <n v="56"/>
    <n v="1"/>
    <s v="Dinheiro"/>
    <m/>
    <n v="0"/>
    <m/>
    <n v="0"/>
    <m/>
    <m/>
    <s v="CAIXA TESOURARIA"/>
    <m/>
    <m/>
    <m/>
  </r>
  <r>
    <n v="257380"/>
    <s v="DEPÓSITO 2015-03-20"/>
    <s v="PAGAMENTO DA MENSALIDADE DE FEVEREIRO/2015, DO(A) ALUNO(A) TAINA MENDANHA NETO_EF"/>
    <n v="1123.07"/>
    <d v="2015-03-20T00:00:00"/>
    <d v="1899-12-30T11:45:53"/>
    <n v="0"/>
    <n v="0"/>
    <n v="-1786583.3000001544"/>
    <m/>
    <m/>
    <m/>
    <m/>
    <n v="8"/>
    <s v="Vinicius"/>
    <n v="1"/>
    <m/>
    <n v="1431"/>
    <d v="2015-04-01T00:00:00"/>
    <d v="2015-04-01T00:00:00"/>
    <m/>
    <m/>
    <n v="2015"/>
    <n v="8"/>
    <m/>
    <m/>
    <m/>
    <m/>
    <s v="Remessa Olimpo Fundamental"/>
    <x v="1"/>
    <x v="4"/>
    <m/>
    <n v="26"/>
    <n v="3"/>
    <s v="Dep. Bancário"/>
    <m/>
    <m/>
    <m/>
    <n v="0"/>
    <m/>
    <m/>
    <s v="ITAÚ [SOL] [001691-4] [CC]"/>
    <m/>
    <m/>
    <m/>
  </r>
  <r>
    <n v="257381"/>
    <s v="DEPÓSITO 2015-03-20"/>
    <s v="PAGAMENTO DA MENSALIDADE DE FEVEREIRO/2015, DO(A) ALUNO(A) ANA GABRIELA NUNES BARROS_EF"/>
    <n v="1080"/>
    <d v="2015-03-20T00:00:00"/>
    <d v="1899-12-30T11:49:39"/>
    <n v="0"/>
    <n v="0"/>
    <n v="-1785503.3000001544"/>
    <m/>
    <m/>
    <m/>
    <m/>
    <n v="8"/>
    <s v="Vinicius"/>
    <n v="1"/>
    <m/>
    <n v="1431"/>
    <d v="2015-04-01T00:00:00"/>
    <d v="2015-04-01T00:00:00"/>
    <m/>
    <m/>
    <n v="2015"/>
    <n v="8"/>
    <m/>
    <m/>
    <m/>
    <m/>
    <s v="Remessa Olimpo Fundamental"/>
    <x v="1"/>
    <x v="4"/>
    <m/>
    <n v="26"/>
    <n v="3"/>
    <s v="Dep. Bancário"/>
    <m/>
    <m/>
    <m/>
    <n v="0"/>
    <m/>
    <m/>
    <s v="ITAÚ [SOL] [001691-4] [CC]"/>
    <m/>
    <m/>
    <m/>
  </r>
  <r>
    <n v="255143"/>
    <n v="214482"/>
    <s v="Par.(02-2) 018217/ANA LAURA ZUIN RUIZ - Renegociado"/>
    <n v="15"/>
    <d v="2015-03-20T00:00:00"/>
    <d v="1899-12-30T12:08:27"/>
    <n v="0"/>
    <n v="0"/>
    <n v="-1785488.3000001544"/>
    <m/>
    <m/>
    <n v="214482"/>
    <m/>
    <n v="8"/>
    <s v="Vinicius"/>
    <n v="1"/>
    <m/>
    <n v="2"/>
    <d v="2015-03-25T00:00:00"/>
    <d v="2015-03-25T00:00:00"/>
    <m/>
    <m/>
    <n v="2015"/>
    <n v="8"/>
    <m/>
    <m/>
    <m/>
    <m/>
    <s v="Mensalidade Ensino Médio"/>
    <x v="1"/>
    <x v="4"/>
    <m/>
    <n v="56"/>
    <n v="1"/>
    <s v="Dinheiro"/>
    <m/>
    <n v="0"/>
    <m/>
    <n v="0"/>
    <m/>
    <m/>
    <s v="CAIXA TESOURARIA"/>
    <m/>
    <m/>
    <m/>
  </r>
  <r>
    <n v="258277"/>
    <n v="213568"/>
    <s v="Par.(02/10) 020762/ANA FLAVIA HENRIQUE ACCIO - Parcelas"/>
    <n v="209"/>
    <d v="2015-03-20T00:00:00"/>
    <d v="1899-12-30T13:01:53"/>
    <n v="0"/>
    <n v="0"/>
    <n v="-1785279.3000001544"/>
    <m/>
    <m/>
    <n v="213568"/>
    <m/>
    <n v="24"/>
    <s v="Emilly"/>
    <n v="2"/>
    <m/>
    <n v="62"/>
    <d v="2015-04-07T00:00:00"/>
    <d v="2015-04-07T00:00:00"/>
    <m/>
    <m/>
    <n v="2015"/>
    <n v="24"/>
    <m/>
    <m/>
    <m/>
    <m/>
    <s v="Mensalidade Maratona, Turmas Olímpicas, Específicas"/>
    <x v="1"/>
    <x v="4"/>
    <m/>
    <n v="52"/>
    <n v="2"/>
    <s v="Cheque"/>
    <m/>
    <n v="0"/>
    <m/>
    <n v="0"/>
    <m/>
    <m/>
    <s v="BRB [SOL] [012052-4] [CC] [COB]"/>
    <m/>
    <m/>
    <m/>
  </r>
  <r>
    <n v="258278"/>
    <n v="213569"/>
    <s v="Par.(03/10) 020762/ANA FLAVIA HENRIQUE ACCIO - Parcelas"/>
    <n v="228"/>
    <d v="2015-03-20T00:00:00"/>
    <d v="1899-12-30T13:01:53"/>
    <n v="0"/>
    <n v="0"/>
    <n v="-1785051.3000001544"/>
    <m/>
    <m/>
    <n v="213569"/>
    <m/>
    <n v="24"/>
    <s v="Emilly"/>
    <n v="2"/>
    <m/>
    <n v="62"/>
    <d v="2015-04-07T00:00:00"/>
    <d v="2015-04-07T00:00:00"/>
    <m/>
    <m/>
    <n v="2015"/>
    <n v="24"/>
    <m/>
    <m/>
    <m/>
    <m/>
    <s v="Mensalidade Maratona, Turmas Olímpicas, Específicas"/>
    <x v="1"/>
    <x v="4"/>
    <m/>
    <n v="52"/>
    <n v="2"/>
    <s v="Cheque"/>
    <m/>
    <n v="0"/>
    <m/>
    <n v="0"/>
    <m/>
    <m/>
    <s v="BRB [SOL] [012052-4] [CC] [COB]"/>
    <m/>
    <m/>
    <m/>
  </r>
  <r>
    <n v="258279"/>
    <n v="213570"/>
    <s v="Par.(04/10) 020762/ANA FLAVIA HENRIQUE ACCIO - Parcelas"/>
    <n v="209"/>
    <d v="2015-03-20T00:00:00"/>
    <d v="1899-12-30T13:01:54"/>
    <n v="0"/>
    <n v="0"/>
    <n v="-1784842.3000001544"/>
    <m/>
    <m/>
    <n v="213570"/>
    <m/>
    <n v="24"/>
    <s v="Emilly"/>
    <n v="2"/>
    <m/>
    <n v="62"/>
    <d v="2015-04-07T00:00:00"/>
    <d v="2015-04-07T00:00:00"/>
    <m/>
    <m/>
    <n v="2015"/>
    <n v="24"/>
    <m/>
    <m/>
    <m/>
    <m/>
    <s v="Mensalidade Maratona, Turmas Olímpicas, Específicas"/>
    <x v="1"/>
    <x v="4"/>
    <m/>
    <n v="52"/>
    <n v="2"/>
    <s v="Cheque"/>
    <m/>
    <n v="0"/>
    <m/>
    <n v="0"/>
    <m/>
    <m/>
    <s v="BRB [SOL] [012052-4] [CC] [COB]"/>
    <m/>
    <m/>
    <m/>
  </r>
  <r>
    <n v="258280"/>
    <n v="213571"/>
    <s v="Par.(05/10) 020762/ANA FLAVIA HENRIQUE ACCIO - Parcelas"/>
    <n v="209"/>
    <d v="2015-03-20T00:00:00"/>
    <d v="1899-12-30T13:01:54"/>
    <n v="0"/>
    <n v="0"/>
    <n v="-1784633.3000001544"/>
    <m/>
    <m/>
    <n v="213571"/>
    <m/>
    <n v="24"/>
    <s v="Emilly"/>
    <n v="2"/>
    <m/>
    <n v="62"/>
    <d v="2015-04-07T00:00:00"/>
    <d v="2015-04-07T00:00:00"/>
    <m/>
    <m/>
    <n v="2015"/>
    <n v="24"/>
    <m/>
    <m/>
    <m/>
    <m/>
    <s v="Mensalidade Maratona, Turmas Olímpicas, Específicas"/>
    <x v="1"/>
    <x v="4"/>
    <m/>
    <n v="52"/>
    <n v="2"/>
    <s v="Cheque"/>
    <m/>
    <n v="0"/>
    <m/>
    <n v="0"/>
    <m/>
    <m/>
    <s v="BRB [SOL] [012052-4] [CC] [COB]"/>
    <m/>
    <m/>
    <m/>
  </r>
  <r>
    <n v="258281"/>
    <n v="213572"/>
    <s v="Par.(06/10) 020762/ANA FLAVIA HENRIQUE ACCIO - Parcelas"/>
    <n v="209"/>
    <d v="2015-03-20T00:00:00"/>
    <d v="1899-12-30T13:01:54"/>
    <n v="0"/>
    <n v="0"/>
    <n v="-1784424.3000001544"/>
    <m/>
    <m/>
    <n v="213572"/>
    <m/>
    <n v="24"/>
    <s v="Emilly"/>
    <n v="2"/>
    <m/>
    <n v="62"/>
    <d v="2015-04-07T00:00:00"/>
    <d v="2015-04-07T00:00:00"/>
    <m/>
    <m/>
    <n v="2015"/>
    <n v="24"/>
    <m/>
    <m/>
    <m/>
    <m/>
    <s v="Mensalidade Maratona, Turmas Olímpicas, Específicas"/>
    <x v="1"/>
    <x v="4"/>
    <m/>
    <n v="52"/>
    <n v="2"/>
    <s v="Cheque"/>
    <m/>
    <n v="0"/>
    <m/>
    <n v="0"/>
    <m/>
    <m/>
    <s v="BRB [SOL] [012052-4] [CC] [COB]"/>
    <m/>
    <m/>
    <m/>
  </r>
  <r>
    <n v="258282"/>
    <n v="213573"/>
    <s v="Par.(07/10) 020762/ANA FLAVIA HENRIQUE ACCIO - Parcelas"/>
    <n v="209"/>
    <d v="2015-03-20T00:00:00"/>
    <d v="1899-12-30T13:01:54"/>
    <n v="0"/>
    <n v="0"/>
    <n v="-1784215.3000001544"/>
    <m/>
    <m/>
    <n v="213573"/>
    <m/>
    <n v="24"/>
    <s v="Emilly"/>
    <n v="2"/>
    <m/>
    <n v="62"/>
    <d v="2015-04-07T00:00:00"/>
    <d v="2015-04-07T00:00:00"/>
    <m/>
    <m/>
    <n v="2015"/>
    <n v="24"/>
    <m/>
    <m/>
    <m/>
    <m/>
    <s v="Mensalidade Maratona, Turmas Olímpicas, Específicas"/>
    <x v="1"/>
    <x v="4"/>
    <m/>
    <n v="52"/>
    <n v="2"/>
    <s v="Cheque"/>
    <m/>
    <n v="0"/>
    <m/>
    <n v="0"/>
    <m/>
    <m/>
    <s v="BRB [SOL] [012052-4] [CC] [COB]"/>
    <m/>
    <m/>
    <m/>
  </r>
  <r>
    <n v="258285"/>
    <n v="213576"/>
    <s v="Par.(10/10) 020762/ANA FLAVIA HENRIQUE ACCIO - Parcelas"/>
    <n v="209"/>
    <d v="2015-03-20T00:00:00"/>
    <d v="1899-12-30T13:01:55"/>
    <n v="0"/>
    <n v="0"/>
    <n v="-1784006.3000001544"/>
    <m/>
    <m/>
    <n v="213576"/>
    <m/>
    <n v="24"/>
    <s v="Emilly"/>
    <n v="2"/>
    <m/>
    <n v="62"/>
    <d v="2015-04-07T00:00:00"/>
    <d v="2015-04-07T00:00:00"/>
    <m/>
    <m/>
    <n v="2015"/>
    <n v="24"/>
    <m/>
    <m/>
    <m/>
    <m/>
    <s v="Mensalidade Maratona, Turmas Olímpicas, Específicas"/>
    <x v="1"/>
    <x v="4"/>
    <m/>
    <n v="52"/>
    <n v="2"/>
    <s v="Cheque"/>
    <m/>
    <n v="0"/>
    <m/>
    <n v="0"/>
    <m/>
    <m/>
    <s v="BRB [SOL] [012052-4] [CC] [COB]"/>
    <m/>
    <m/>
    <m/>
  </r>
  <r>
    <n v="258283"/>
    <n v="213574"/>
    <s v="Par.(08/10) 020762/ANA FLAVIA HENRIQUE ACCIO - Parcelas"/>
    <n v="209"/>
    <d v="2015-03-20T00:00:00"/>
    <d v="1899-12-30T13:01:55"/>
    <n v="0"/>
    <n v="0"/>
    <n v="-1783797.3000001544"/>
    <m/>
    <m/>
    <n v="213574"/>
    <m/>
    <n v="24"/>
    <s v="Emilly"/>
    <n v="2"/>
    <m/>
    <n v="62"/>
    <d v="2015-04-07T00:00:00"/>
    <d v="2015-04-07T00:00:00"/>
    <m/>
    <m/>
    <n v="2015"/>
    <n v="24"/>
    <m/>
    <m/>
    <m/>
    <m/>
    <s v="Mensalidade Maratona, Turmas Olímpicas, Específicas"/>
    <x v="1"/>
    <x v="4"/>
    <m/>
    <n v="52"/>
    <n v="2"/>
    <s v="Cheque"/>
    <m/>
    <n v="0"/>
    <m/>
    <n v="0"/>
    <m/>
    <m/>
    <s v="BRB [SOL] [012052-4] [CC] [COB]"/>
    <m/>
    <m/>
    <m/>
  </r>
  <r>
    <n v="258284"/>
    <n v="213575"/>
    <s v="Par.(09/10) 020762/ANA FLAVIA HENRIQUE ACCIO - Parcelas"/>
    <n v="209"/>
    <d v="2015-03-20T00:00:00"/>
    <d v="1899-12-30T13:01:55"/>
    <n v="0"/>
    <n v="0"/>
    <n v="-1783588.3000001544"/>
    <m/>
    <m/>
    <n v="213575"/>
    <m/>
    <n v="24"/>
    <s v="Emilly"/>
    <n v="2"/>
    <m/>
    <n v="62"/>
    <d v="2015-04-07T00:00:00"/>
    <d v="2015-04-07T00:00:00"/>
    <m/>
    <m/>
    <n v="2015"/>
    <n v="24"/>
    <m/>
    <m/>
    <m/>
    <m/>
    <s v="Mensalidade Maratona, Turmas Olímpicas, Específicas"/>
    <x v="1"/>
    <x v="4"/>
    <m/>
    <n v="52"/>
    <n v="2"/>
    <s v="Cheque"/>
    <m/>
    <n v="0"/>
    <m/>
    <n v="0"/>
    <m/>
    <m/>
    <s v="BRB [SOL] [012052-4] [CC] [COB]"/>
    <m/>
    <m/>
    <m/>
  </r>
  <r>
    <n v="258286"/>
    <n v="184812"/>
    <s v="Par.(02/12) 018225/LUCAS SANTANA DE ALMEIDA - Mensalidades"/>
    <n v="1572"/>
    <d v="2015-03-20T00:00:00"/>
    <d v="1899-12-30T13:06:19"/>
    <n v="0"/>
    <n v="0"/>
    <n v="-1782016.3000001544"/>
    <m/>
    <m/>
    <n v="184812"/>
    <m/>
    <n v="24"/>
    <s v="Emilly"/>
    <n v="1"/>
    <m/>
    <n v="2"/>
    <d v="2015-04-07T00:00:00"/>
    <d v="2015-04-07T00:00:00"/>
    <m/>
    <m/>
    <n v="2015"/>
    <n v="24"/>
    <m/>
    <m/>
    <m/>
    <m/>
    <s v="Mensalidade Ensino Médio"/>
    <x v="1"/>
    <x v="4"/>
    <m/>
    <n v="52"/>
    <n v="2"/>
    <s v="Cheque"/>
    <m/>
    <n v="0"/>
    <m/>
    <n v="0"/>
    <m/>
    <m/>
    <s v="BRB [SOL] [012052-4] [CC] [COB]"/>
    <m/>
    <m/>
    <m/>
  </r>
  <r>
    <n v="258287"/>
    <n v="214481"/>
    <s v="Par.(01-2) 018217/ANA LAURA ZUIN RUIZ - Renegociado"/>
    <n v="1557.75"/>
    <d v="2015-03-20T00:00:00"/>
    <d v="1899-12-30T13:07:07"/>
    <n v="0"/>
    <n v="0"/>
    <n v="-1780458.5500001544"/>
    <m/>
    <m/>
    <n v="214481"/>
    <m/>
    <n v="24"/>
    <s v="Emilly"/>
    <n v="1"/>
    <m/>
    <n v="2"/>
    <d v="2015-04-07T00:00:00"/>
    <d v="2015-04-07T00:00:00"/>
    <m/>
    <m/>
    <n v="2015"/>
    <n v="24"/>
    <m/>
    <m/>
    <m/>
    <m/>
    <s v="Mensalidade Ensino Médio"/>
    <x v="1"/>
    <x v="4"/>
    <m/>
    <n v="52"/>
    <n v="2"/>
    <s v="Cheque"/>
    <m/>
    <n v="0"/>
    <m/>
    <n v="0"/>
    <m/>
    <m/>
    <s v="BRB [SOL] [012052-4] [CC] [COB]"/>
    <m/>
    <m/>
    <m/>
  </r>
  <r>
    <n v="258288"/>
    <s v="Remessa Olimpo Fundamental"/>
    <s v="Remessa Olimpo Fundamental"/>
    <n v="1120.3699999999999"/>
    <d v="2015-03-20T00:00:00"/>
    <d v="1899-12-30T13:07:46"/>
    <n v="0"/>
    <n v="0"/>
    <n v="-1779338.1800001543"/>
    <m/>
    <m/>
    <m/>
    <m/>
    <n v="24"/>
    <s v="Emilly"/>
    <n v="1"/>
    <m/>
    <n v="1431"/>
    <d v="2015-04-07T00:00:00"/>
    <d v="2015-04-07T00:00:00"/>
    <m/>
    <m/>
    <n v="2015"/>
    <n v="24"/>
    <m/>
    <m/>
    <m/>
    <m/>
    <s v="Remessa Olimpo Fundamental"/>
    <x v="1"/>
    <x v="4"/>
    <m/>
    <n v="52"/>
    <n v="2"/>
    <s v="Cheque"/>
    <m/>
    <m/>
    <m/>
    <n v="0"/>
    <m/>
    <m/>
    <s v="BRB [SOL] [012052-4] [CC] [COB]"/>
    <m/>
    <m/>
    <m/>
  </r>
  <r>
    <n v="258290"/>
    <s v="Transferência Entre Conta"/>
    <s v="Transferência Entre Conta"/>
    <n v="6560.94"/>
    <d v="2015-03-20T00:00:00"/>
    <d v="1899-12-30T13:09:08"/>
    <n v="0"/>
    <n v="0"/>
    <n v="-1772777.2400001544"/>
    <m/>
    <m/>
    <m/>
    <m/>
    <n v="24"/>
    <s v="Emilly"/>
    <n v="1"/>
    <m/>
    <n v="1449"/>
    <d v="2015-04-07T00:00:00"/>
    <d v="2015-04-07T00:00:00"/>
    <m/>
    <m/>
    <n v="2015"/>
    <n v="24"/>
    <m/>
    <m/>
    <m/>
    <m/>
    <s v="Transferência entre contas"/>
    <x v="2"/>
    <x v="4"/>
    <m/>
    <n v="52"/>
    <n v="8"/>
    <s v="Transferência Bancária"/>
    <m/>
    <m/>
    <m/>
    <n v="0"/>
    <m/>
    <m/>
    <s v="BRB [SOL] [012052-4] [CC] [COB]"/>
    <m/>
    <m/>
    <m/>
  </r>
  <r>
    <n v="258291"/>
    <s v="Transferência Entre Conta"/>
    <s v="Transferência Entre Conta"/>
    <n v="11000"/>
    <d v="2015-03-20T00:00:00"/>
    <d v="1899-12-30T13:09:37"/>
    <n v="0"/>
    <n v="0"/>
    <n v="-1761777.2400001544"/>
    <m/>
    <m/>
    <m/>
    <m/>
    <n v="24"/>
    <s v="Emilly"/>
    <n v="1"/>
    <m/>
    <n v="1449"/>
    <d v="2015-04-07T00:00:00"/>
    <d v="2015-04-07T00:00:00"/>
    <m/>
    <m/>
    <n v="2015"/>
    <n v="24"/>
    <m/>
    <m/>
    <m/>
    <m/>
    <s v="Transferência entre contas"/>
    <x v="2"/>
    <x v="4"/>
    <m/>
    <n v="52"/>
    <n v="8"/>
    <s v="Transferência Bancária"/>
    <m/>
    <m/>
    <m/>
    <n v="0"/>
    <m/>
    <m/>
    <s v="BRB [SOL] [012052-4] [CC] [COB]"/>
    <m/>
    <m/>
    <m/>
  </r>
  <r>
    <n v="258292"/>
    <s v="Extrato/118180"/>
    <s v="Banco Brb - Par. 118180(01-3)"/>
    <n v="0"/>
    <d v="2015-03-20T00:00:00"/>
    <d v="1899-12-30T13:10:59"/>
    <n v="30.25"/>
    <n v="0"/>
    <n v="-1761807.4900001544"/>
    <m/>
    <m/>
    <m/>
    <n v="118180"/>
    <n v="24"/>
    <s v="Emilly"/>
    <n v="1"/>
    <m/>
    <n v="575"/>
    <d v="2015-04-07T00:00:00"/>
    <d v="2015-04-07T00:00:00"/>
    <m/>
    <m/>
    <n v="2015"/>
    <n v="24"/>
    <m/>
    <m/>
    <m/>
    <m/>
    <s v="CA.Tarifas Bancárias"/>
    <x v="2"/>
    <x v="4"/>
    <m/>
    <n v="52"/>
    <n v="8"/>
    <s v="Transferência Bancária"/>
    <m/>
    <n v="0"/>
    <m/>
    <n v="0"/>
    <m/>
    <m/>
    <s v="BRB [SOL] [012052-4] [CC] [COB]"/>
    <m/>
    <m/>
    <m/>
  </r>
  <r>
    <n v="258293"/>
    <s v="Extrato/118181"/>
    <s v="Banco Brb - Par. 118181(02-3)"/>
    <n v="0"/>
    <d v="2015-03-20T00:00:00"/>
    <d v="1899-12-30T13:10:59"/>
    <n v="15"/>
    <n v="0"/>
    <n v="-1761822.4900001544"/>
    <m/>
    <m/>
    <m/>
    <n v="118181"/>
    <n v="24"/>
    <s v="Emilly"/>
    <n v="1"/>
    <m/>
    <n v="575"/>
    <d v="2015-04-07T00:00:00"/>
    <d v="2015-04-07T00:00:00"/>
    <m/>
    <m/>
    <n v="2015"/>
    <n v="24"/>
    <m/>
    <m/>
    <m/>
    <m/>
    <s v="CA.Tarifas Bancárias"/>
    <x v="2"/>
    <x v="4"/>
    <m/>
    <n v="52"/>
    <n v="8"/>
    <s v="Transferência Bancária"/>
    <m/>
    <n v="0"/>
    <m/>
    <n v="0"/>
    <m/>
    <m/>
    <s v="BRB [SOL] [012052-4] [CC] [COB]"/>
    <m/>
    <m/>
    <m/>
  </r>
  <r>
    <n v="258294"/>
    <s v="Extrato/118182"/>
    <s v="Banco Brb - Par. 118182(03-3)"/>
    <n v="0"/>
    <d v="2015-03-20T00:00:00"/>
    <d v="1899-12-30T13:10:59"/>
    <n v="15"/>
    <n v="0"/>
    <n v="-1761837.4900001544"/>
    <m/>
    <m/>
    <m/>
    <n v="118182"/>
    <n v="24"/>
    <s v="Emilly"/>
    <n v="1"/>
    <m/>
    <n v="575"/>
    <d v="2015-04-07T00:00:00"/>
    <d v="2015-04-07T00:00:00"/>
    <m/>
    <m/>
    <n v="2015"/>
    <n v="24"/>
    <m/>
    <m/>
    <m/>
    <m/>
    <s v="CA.Tarifas Bancárias"/>
    <x v="2"/>
    <x v="4"/>
    <m/>
    <n v="52"/>
    <n v="8"/>
    <s v="Transferência Bancária"/>
    <m/>
    <n v="0"/>
    <m/>
    <n v="0"/>
    <m/>
    <m/>
    <s v="BRB [SOL] [012052-4] [CC] [COB]"/>
    <m/>
    <m/>
    <m/>
  </r>
  <r>
    <n v="258296"/>
    <s v="JC/110970"/>
    <s v="João Carvalho - Fornecedor - Cód. 110970"/>
    <n v="0"/>
    <d v="2015-03-20T00:00:00"/>
    <d v="1899-12-30T13:11:47"/>
    <n v="150000"/>
    <n v="0"/>
    <n v="-1911837.4900001544"/>
    <m/>
    <m/>
    <m/>
    <n v="110970"/>
    <n v="24"/>
    <s v="Emilly"/>
    <n v="1"/>
    <m/>
    <n v="525"/>
    <d v="2015-04-07T00:00:00"/>
    <d v="2015-04-07T00:00:00"/>
    <m/>
    <m/>
    <n v="2015"/>
    <n v="24"/>
    <m/>
    <m/>
    <m/>
    <m/>
    <s v="CA.Empréstimos PF (FINANCIAMENTO)"/>
    <x v="2"/>
    <x v="4"/>
    <m/>
    <n v="52"/>
    <n v="8"/>
    <s v="Transferência Bancária"/>
    <m/>
    <n v="0"/>
    <m/>
    <n v="0"/>
    <m/>
    <m/>
    <s v="BRB [SOL] [012052-4] [CC] [COB]"/>
    <m/>
    <m/>
    <m/>
  </r>
  <r>
    <n v="258297"/>
    <s v="JM/107879"/>
    <s v="Jarbas Melo - Cód. 107879"/>
    <n v="0"/>
    <d v="2015-03-20T00:00:00"/>
    <d v="1899-12-30T13:12:00"/>
    <n v="1200"/>
    <n v="0"/>
    <n v="-1913037.4900001544"/>
    <m/>
    <m/>
    <m/>
    <n v="107879"/>
    <n v="24"/>
    <s v="Emilly"/>
    <n v="1"/>
    <m/>
    <n v="1450"/>
    <d v="2015-04-07T00:00:00"/>
    <d v="2015-04-07T00:00:00"/>
    <m/>
    <m/>
    <n v="2015"/>
    <n v="24"/>
    <m/>
    <m/>
    <m/>
    <m/>
    <s v="CA.Juros Mensal Empréstimo PF"/>
    <x v="2"/>
    <x v="4"/>
    <m/>
    <n v="52"/>
    <n v="8"/>
    <s v="Transferência Bancária"/>
    <m/>
    <n v="0"/>
    <m/>
    <n v="0"/>
    <m/>
    <m/>
    <s v="BRB [SOL] [012052-4] [CC] [COB]"/>
    <m/>
    <m/>
    <m/>
  </r>
  <r>
    <n v="258298"/>
    <s v="Despesa/109051"/>
    <s v="Rodrigo Bernadelli Dos Santos - Cód. 109051"/>
    <n v="0"/>
    <d v="2015-03-20T00:00:00"/>
    <d v="1899-12-30T13:12:17"/>
    <n v="8753.49"/>
    <n v="0"/>
    <n v="-1921790.9800001543"/>
    <m/>
    <m/>
    <m/>
    <n v="109051"/>
    <n v="24"/>
    <s v="Emilly"/>
    <n v="1"/>
    <m/>
    <n v="1071"/>
    <d v="2015-04-07T00:00:00"/>
    <d v="2015-04-07T00:00:00"/>
    <m/>
    <m/>
    <n v="2015"/>
    <n v="24"/>
    <m/>
    <m/>
    <m/>
    <m/>
    <s v="Bernadelli.Despesas particulares "/>
    <x v="1"/>
    <x v="8"/>
    <m/>
    <n v="52"/>
    <n v="8"/>
    <s v="Transferência Bancária"/>
    <m/>
    <n v="0"/>
    <m/>
    <n v="0"/>
    <m/>
    <m/>
    <s v="BRB [SOL] [012052-4] [CC] [COB]"/>
    <m/>
    <m/>
    <m/>
  </r>
  <r>
    <n v="258299"/>
    <s v="Despesa/110569"/>
    <s v="Olimpo Uberlândia - Cód. 110569"/>
    <n v="0"/>
    <d v="2015-03-20T00:00:00"/>
    <d v="1899-12-30T13:12:31"/>
    <n v="2212"/>
    <n v="0"/>
    <n v="-1924002.9800001543"/>
    <m/>
    <m/>
    <m/>
    <n v="110569"/>
    <n v="24"/>
    <s v="Emilly"/>
    <n v="1"/>
    <m/>
    <n v="1527"/>
    <d v="2015-04-07T00:00:00"/>
    <d v="2015-04-07T00:00:00"/>
    <m/>
    <m/>
    <n v="2015"/>
    <n v="24"/>
    <m/>
    <m/>
    <m/>
    <m/>
    <s v="Uber.Despesa diversas"/>
    <x v="1"/>
    <x v="1"/>
    <m/>
    <n v="52"/>
    <n v="8"/>
    <s v="Transferência Bancária"/>
    <m/>
    <n v="0"/>
    <m/>
    <n v="0"/>
    <m/>
    <m/>
    <s v="BRB [SOL] [012052-4] [CC] [COB]"/>
    <m/>
    <m/>
    <m/>
  </r>
  <r>
    <n v="258300"/>
    <s v="Ch Brb Sol 2998/114180"/>
    <s v="Fábio Villa Verde Moreno - Cód. 114180"/>
    <n v="0"/>
    <d v="2015-03-20T00:00:00"/>
    <d v="1899-12-30T13:12:46"/>
    <n v="11389"/>
    <n v="0"/>
    <n v="-1935391.9800001543"/>
    <m/>
    <m/>
    <m/>
    <n v="114180"/>
    <n v="24"/>
    <s v="Emilly"/>
    <n v="1"/>
    <m/>
    <n v="1450"/>
    <d v="2015-04-07T00:00:00"/>
    <d v="2015-04-07T00:00:00"/>
    <m/>
    <m/>
    <n v="2015"/>
    <n v="24"/>
    <m/>
    <m/>
    <m/>
    <m/>
    <s v="CA.Juros Mensal Empréstimo PF"/>
    <x v="2"/>
    <x v="4"/>
    <m/>
    <n v="52"/>
    <n v="8"/>
    <s v="Transferência Bancária"/>
    <m/>
    <n v="0"/>
    <m/>
    <n v="0"/>
    <m/>
    <m/>
    <s v="BRB [SOL] [012052-4] [CC] [COB]"/>
    <m/>
    <m/>
    <m/>
  </r>
  <r>
    <n v="268030"/>
    <n v="214111"/>
    <s v="Par.(01-1) 018150/VÍTOR GABRIEL DE OLIVEIRA - 1ª OU 2ª SÉRI"/>
    <n v="73"/>
    <d v="2015-03-20T00:00:00"/>
    <d v="1899-12-30T13:12:54"/>
    <n v="0"/>
    <n v="0"/>
    <n v="-1935318.9800001543"/>
    <m/>
    <m/>
    <n v="214111"/>
    <m/>
    <n v="7"/>
    <s v="Anapaula"/>
    <n v="1"/>
    <m/>
    <n v="1385"/>
    <d v="2015-05-06T00:00:00"/>
    <d v="2015-05-06T00:00:00"/>
    <m/>
    <m/>
    <n v="2015"/>
    <n v="7"/>
    <m/>
    <m/>
    <m/>
    <m/>
    <s v="Taxa Prova Substitutiva"/>
    <x v="1"/>
    <x v="4"/>
    <m/>
    <n v="56"/>
    <n v="1"/>
    <s v="Dinheiro"/>
    <m/>
    <n v="0"/>
    <m/>
    <n v="0"/>
    <m/>
    <m/>
    <s v="CAIXA TESOURARIA"/>
    <m/>
    <m/>
    <m/>
  </r>
  <r>
    <n v="268031"/>
    <n v="214112"/>
    <s v="Par.(01-1) 018150/VÍTOR GABRIEL DE OLIVEIRA - 1ª OU 2ª SÉRI"/>
    <n v="73"/>
    <d v="2015-03-20T00:00:00"/>
    <d v="1899-12-30T13:12:54"/>
    <n v="0"/>
    <n v="0"/>
    <n v="-1935245.9800001543"/>
    <m/>
    <m/>
    <n v="214112"/>
    <m/>
    <n v="7"/>
    <s v="Anapaula"/>
    <n v="1"/>
    <m/>
    <n v="1385"/>
    <d v="2015-05-06T00:00:00"/>
    <d v="2015-05-06T00:00:00"/>
    <m/>
    <m/>
    <n v="2015"/>
    <n v="7"/>
    <m/>
    <m/>
    <m/>
    <m/>
    <s v="Taxa Prova Substitutiva"/>
    <x v="1"/>
    <x v="4"/>
    <m/>
    <n v="56"/>
    <n v="1"/>
    <s v="Dinheiro"/>
    <m/>
    <n v="0"/>
    <m/>
    <n v="0"/>
    <m/>
    <m/>
    <s v="CAIXA TESOURARIA"/>
    <m/>
    <m/>
    <m/>
  </r>
  <r>
    <n v="258301"/>
    <s v="Fevereiro/117649"/>
    <s v="Celio David Feliciano - Cód. 117649"/>
    <n v="0"/>
    <d v="2015-03-20T00:00:00"/>
    <d v="1899-12-30T13:13:00"/>
    <n v="429.98"/>
    <n v="0"/>
    <n v="-1935675.9600001543"/>
    <m/>
    <m/>
    <m/>
    <n v="117649"/>
    <n v="24"/>
    <s v="Emilly"/>
    <n v="2"/>
    <m/>
    <n v="1414"/>
    <d v="2015-04-07T00:00:00"/>
    <d v="2015-04-07T00:00:00"/>
    <m/>
    <m/>
    <n v="2015"/>
    <n v="24"/>
    <m/>
    <m/>
    <m/>
    <m/>
    <s v="T-27.Pagamento de salário"/>
    <x v="1"/>
    <x v="4"/>
    <m/>
    <n v="52"/>
    <n v="8"/>
    <s v="Transferência Bancária"/>
    <m/>
    <n v="0"/>
    <m/>
    <n v="0"/>
    <m/>
    <m/>
    <s v="BRB [SOL] [012052-4] [CC] [COB]"/>
    <m/>
    <m/>
    <m/>
  </r>
  <r>
    <n v="258302"/>
    <s v="Fevereiro/117652"/>
    <s v="Synara Maria dos Santos Chagas - Cód. 117652"/>
    <n v="0"/>
    <d v="2015-03-20T00:00:00"/>
    <d v="1899-12-30T13:13:15"/>
    <n v="724.35"/>
    <n v="0"/>
    <n v="-1936400.3100001544"/>
    <m/>
    <m/>
    <m/>
    <n v="117652"/>
    <n v="24"/>
    <s v="Emilly"/>
    <n v="1"/>
    <m/>
    <n v="1414"/>
    <d v="2015-04-07T00:00:00"/>
    <d v="2015-04-07T00:00:00"/>
    <m/>
    <m/>
    <n v="2015"/>
    <n v="24"/>
    <m/>
    <m/>
    <m/>
    <m/>
    <s v="T-27.Pagamento de salário"/>
    <x v="1"/>
    <x v="4"/>
    <m/>
    <n v="52"/>
    <n v="8"/>
    <s v="Transferência Bancária"/>
    <m/>
    <n v="0"/>
    <m/>
    <n v="0"/>
    <m/>
    <m/>
    <s v="BRB [SOL] [012052-4] [CC] [COB]"/>
    <m/>
    <m/>
    <m/>
  </r>
  <r>
    <n v="258303"/>
    <s v="Fevereiro/117651"/>
    <s v="Raphael Siviero Meira Santos - Cód. 117651"/>
    <n v="0"/>
    <d v="2015-03-20T00:00:00"/>
    <d v="1899-12-30T13:13:30"/>
    <n v="859.95"/>
    <n v="0"/>
    <n v="-1937260.2600001544"/>
    <m/>
    <m/>
    <m/>
    <n v="117651"/>
    <n v="24"/>
    <s v="Emilly"/>
    <n v="2"/>
    <m/>
    <n v="1414"/>
    <d v="2015-04-07T00:00:00"/>
    <d v="2015-04-07T00:00:00"/>
    <m/>
    <m/>
    <n v="2015"/>
    <n v="24"/>
    <m/>
    <m/>
    <m/>
    <m/>
    <s v="T-27.Pagamento de salário"/>
    <x v="1"/>
    <x v="4"/>
    <m/>
    <n v="52"/>
    <n v="8"/>
    <s v="Transferência Bancária"/>
    <m/>
    <n v="0"/>
    <m/>
    <n v="0"/>
    <m/>
    <m/>
    <s v="BRB [SOL] [012052-4] [CC] [COB]"/>
    <m/>
    <m/>
    <m/>
  </r>
  <r>
    <n v="258304"/>
    <s v="Fevereiro/117647"/>
    <s v="Murillo Antonio Rodrigues Pires - Cód. 117647"/>
    <n v="0"/>
    <d v="2015-03-20T00:00:00"/>
    <d v="1899-12-30T13:13:43"/>
    <n v="1275.75"/>
    <n v="0"/>
    <n v="-1938536.0100001544"/>
    <m/>
    <m/>
    <m/>
    <n v="117647"/>
    <n v="24"/>
    <s v="Emilly"/>
    <n v="2"/>
    <m/>
    <n v="1414"/>
    <d v="2015-04-07T00:00:00"/>
    <d v="2015-04-07T00:00:00"/>
    <m/>
    <m/>
    <n v="2015"/>
    <n v="24"/>
    <m/>
    <m/>
    <m/>
    <m/>
    <s v="T-27.Pagamento de salário"/>
    <x v="1"/>
    <x v="4"/>
    <m/>
    <n v="52"/>
    <n v="8"/>
    <s v="Transferência Bancária"/>
    <m/>
    <n v="0"/>
    <m/>
    <n v="0"/>
    <m/>
    <m/>
    <s v="BRB [SOL] [012052-4] [CC] [COB]"/>
    <m/>
    <m/>
    <m/>
  </r>
  <r>
    <n v="256781"/>
    <s v="Recibo/117824"/>
    <s v="Grupo Olimpo - Cód. 117824"/>
    <n v="0"/>
    <d v="2015-03-20T00:00:00"/>
    <d v="1899-12-30T13:33:04"/>
    <n v="75.430000000000007"/>
    <n v="0"/>
    <n v="-1938611.4400001543"/>
    <m/>
    <m/>
    <m/>
    <n v="117824"/>
    <n v="24"/>
    <s v="Emilly"/>
    <n v="1"/>
    <m/>
    <n v="537"/>
    <d v="2015-03-31T00:00:00"/>
    <d v="2015-03-31T00:00:00"/>
    <m/>
    <m/>
    <n v="2015"/>
    <n v="24"/>
    <m/>
    <m/>
    <m/>
    <m/>
    <s v="CA.Despesas Diversas (DESPESA)"/>
    <x v="1"/>
    <x v="4"/>
    <m/>
    <n v="56"/>
    <n v="1"/>
    <s v="Dinheiro"/>
    <m/>
    <n v="0"/>
    <m/>
    <n v="0"/>
    <m/>
    <m/>
    <s v="CAIXA TESOURARIA"/>
    <m/>
    <m/>
    <m/>
  </r>
  <r>
    <n v="256783"/>
    <s v="01687760/117825"/>
    <s v="Saneago - Cód. 117825"/>
    <n v="0"/>
    <d v="2015-03-20T00:00:00"/>
    <d v="1899-12-30T13:35:02"/>
    <n v="48.96"/>
    <n v="0"/>
    <n v="-1938660.4000001543"/>
    <m/>
    <m/>
    <m/>
    <n v="117825"/>
    <n v="24"/>
    <s v="Emilly"/>
    <n v="1"/>
    <m/>
    <n v="495"/>
    <d v="2015-03-31T00:00:00"/>
    <d v="2015-03-31T00:00:00"/>
    <m/>
    <m/>
    <n v="2015"/>
    <n v="24"/>
    <m/>
    <m/>
    <m/>
    <m/>
    <s v="CA.Água (CUSTO)"/>
    <x v="1"/>
    <x v="4"/>
    <m/>
    <n v="8"/>
    <n v="9"/>
    <s v="Débito em conta"/>
    <m/>
    <n v="0"/>
    <m/>
    <n v="0"/>
    <m/>
    <m/>
    <s v="ITAÚ [GYN] [026016-5] []"/>
    <m/>
    <m/>
    <m/>
  </r>
  <r>
    <n v="256785"/>
    <s v="1375115/117826"/>
    <s v="Saneago - Cód. 117826"/>
    <n v="0"/>
    <d v="2015-03-20T00:00:00"/>
    <d v="1899-12-30T13:35:43"/>
    <n v="61.18"/>
    <n v="0"/>
    <n v="-1938721.5800001542"/>
    <m/>
    <m/>
    <m/>
    <n v="117826"/>
    <n v="24"/>
    <s v="Emilly"/>
    <n v="1"/>
    <m/>
    <n v="495"/>
    <d v="2015-03-31T00:00:00"/>
    <d v="2015-03-31T00:00:00"/>
    <m/>
    <m/>
    <n v="2015"/>
    <n v="24"/>
    <m/>
    <m/>
    <m/>
    <m/>
    <s v="CA.Água (CUSTO)"/>
    <x v="1"/>
    <x v="4"/>
    <m/>
    <n v="8"/>
    <n v="9"/>
    <s v="Débito em conta"/>
    <m/>
    <n v="0"/>
    <m/>
    <n v="0"/>
    <m/>
    <m/>
    <s v="ITAÚ [GYN] [026016-5] []"/>
    <m/>
    <m/>
    <m/>
  </r>
  <r>
    <n v="256790"/>
    <s v="01801/107/117827"/>
    <s v="Marcelo De Moraes Melo - Cód. 117827"/>
    <n v="0"/>
    <d v="2015-03-20T00:00:00"/>
    <d v="1899-12-30T13:37:06"/>
    <n v="529.02"/>
    <n v="0"/>
    <n v="-1939250.6000001542"/>
    <m/>
    <m/>
    <m/>
    <n v="117827"/>
    <n v="24"/>
    <s v="Emilly"/>
    <n v="1"/>
    <m/>
    <n v="1455"/>
    <d v="2015-03-31T00:00:00"/>
    <d v="2015-03-31T00:00:00"/>
    <m/>
    <m/>
    <n v="2015"/>
    <n v="24"/>
    <m/>
    <m/>
    <m/>
    <m/>
    <s v="Marcelo.Despesas Particulares"/>
    <x v="1"/>
    <x v="5"/>
    <m/>
    <n v="8"/>
    <n v="9"/>
    <s v="Débito em conta"/>
    <m/>
    <n v="0"/>
    <m/>
    <n v="0"/>
    <m/>
    <m/>
    <s v="ITAÚ [GYN] [026016-5] []"/>
    <m/>
    <m/>
    <m/>
  </r>
  <r>
    <n v="256793"/>
    <s v="00401/010/117828"/>
    <s v="Marcelo De Moraes Melo - Cód. 117828"/>
    <n v="0"/>
    <d v="2015-03-20T00:00:00"/>
    <d v="1899-12-30T13:37:49"/>
    <n v="516.23"/>
    <n v="0"/>
    <n v="-1939766.8300001542"/>
    <m/>
    <m/>
    <m/>
    <n v="117828"/>
    <n v="24"/>
    <s v="Emilly"/>
    <n v="1"/>
    <m/>
    <n v="1455"/>
    <d v="2015-03-31T00:00:00"/>
    <d v="2015-03-31T00:00:00"/>
    <m/>
    <m/>
    <n v="2015"/>
    <n v="24"/>
    <m/>
    <m/>
    <m/>
    <m/>
    <s v="Marcelo.Despesas Particulares"/>
    <x v="1"/>
    <x v="5"/>
    <m/>
    <n v="8"/>
    <n v="9"/>
    <s v="Débito em conta"/>
    <m/>
    <n v="0"/>
    <m/>
    <n v="0"/>
    <m/>
    <m/>
    <s v="ITAÚ [GYN] [026016-5] []"/>
    <m/>
    <m/>
    <m/>
  </r>
  <r>
    <n v="256796"/>
    <s v="01801/107/117829"/>
    <s v="Marcelo De Moraes Melo - Cód. 117829"/>
    <n v="0"/>
    <d v="2015-03-20T00:00:00"/>
    <d v="1899-12-30T13:38:43"/>
    <n v="532.80999999999995"/>
    <n v="0"/>
    <n v="-1940299.6400001543"/>
    <m/>
    <m/>
    <m/>
    <n v="117829"/>
    <n v="24"/>
    <s v="Emilly"/>
    <n v="1"/>
    <m/>
    <n v="1455"/>
    <d v="2015-03-31T00:00:00"/>
    <d v="2015-03-31T00:00:00"/>
    <m/>
    <m/>
    <n v="2015"/>
    <n v="24"/>
    <m/>
    <m/>
    <m/>
    <m/>
    <s v="Marcelo.Despesas Particulares"/>
    <x v="1"/>
    <x v="5"/>
    <m/>
    <n v="8"/>
    <n v="9"/>
    <s v="Débito em conta"/>
    <m/>
    <n v="0"/>
    <m/>
    <n v="0"/>
    <m/>
    <m/>
    <s v="ITAÚ [GYN] [026016-5] []"/>
    <m/>
    <m/>
    <m/>
  </r>
  <r>
    <n v="256798"/>
    <s v="033395817/115894"/>
    <s v="Uniodonto Goiania Coop. De Trabalho  - Par. 115894(02-11)"/>
    <n v="0"/>
    <d v="2015-03-20T00:00:00"/>
    <d v="1899-12-30T13:39:11"/>
    <n v="832.5"/>
    <n v="0"/>
    <n v="-1941132.1400001543"/>
    <m/>
    <m/>
    <m/>
    <n v="115894"/>
    <n v="24"/>
    <s v="Emilly"/>
    <n v="1"/>
    <m/>
    <n v="388"/>
    <d v="2015-03-31T00:00:00"/>
    <d v="2015-03-31T00:00:00"/>
    <m/>
    <m/>
    <n v="2015"/>
    <n v="24"/>
    <m/>
    <m/>
    <m/>
    <m/>
    <s v="Marista.Plano de Saúde"/>
    <x v="1"/>
    <x v="4"/>
    <m/>
    <n v="8"/>
    <n v="9"/>
    <s v="Débito em conta"/>
    <m/>
    <n v="0"/>
    <m/>
    <n v="0"/>
    <m/>
    <m/>
    <s v="ITAÚ [GYN] [026016-5] []"/>
    <m/>
    <m/>
    <m/>
  </r>
  <r>
    <n v="256800"/>
    <s v="033395818/115883"/>
    <s v="Uniodonto Goiania Coop. De Trabalho  - Par. 115883(02-11)"/>
    <n v="0"/>
    <d v="2015-03-20T00:00:00"/>
    <d v="1899-12-30T13:39:40"/>
    <n v="1192.5"/>
    <n v="0"/>
    <n v="-1942324.6400001543"/>
    <m/>
    <m/>
    <m/>
    <n v="115883"/>
    <n v="24"/>
    <s v="Emilly"/>
    <n v="1"/>
    <m/>
    <n v="113"/>
    <d v="2015-03-31T00:00:00"/>
    <d v="2015-03-31T00:00:00"/>
    <m/>
    <m/>
    <n v="2015"/>
    <n v="24"/>
    <m/>
    <m/>
    <m/>
    <m/>
    <s v="T-3.Plano de Saúde"/>
    <x v="1"/>
    <x v="4"/>
    <m/>
    <n v="8"/>
    <n v="9"/>
    <s v="Débito em conta"/>
    <m/>
    <n v="0"/>
    <m/>
    <n v="0"/>
    <m/>
    <m/>
    <s v="ITAÚ [GYN] [026016-5] []"/>
    <m/>
    <m/>
    <m/>
  </r>
  <r>
    <n v="256803"/>
    <s v="122340040580-3/117830"/>
    <s v="Caixa Econômica Federal - Cód. 117830"/>
    <n v="0"/>
    <d v="2015-03-20T00:00:00"/>
    <d v="1899-12-30T13:43:22"/>
    <n v="2158.91"/>
    <n v="0"/>
    <n v="-1944483.5500001542"/>
    <m/>
    <m/>
    <m/>
    <n v="117830"/>
    <n v="24"/>
    <s v="Emilly"/>
    <n v="1"/>
    <m/>
    <n v="498"/>
    <d v="2015-03-31T00:00:00"/>
    <d v="2015-03-31T00:00:00"/>
    <m/>
    <m/>
    <n v="2015"/>
    <n v="24"/>
    <m/>
    <m/>
    <m/>
    <m/>
    <s v="CA.Aquisição de Imóvel (ATIVO)"/>
    <x v="1"/>
    <x v="4"/>
    <m/>
    <n v="8"/>
    <n v="9"/>
    <s v="Débito em conta"/>
    <m/>
    <n v="0"/>
    <m/>
    <n v="0"/>
    <m/>
    <m/>
    <s v="ITAÚ [GYN] [026016-5] []"/>
    <m/>
    <m/>
    <m/>
  </r>
  <r>
    <n v="256806"/>
    <s v="1234/114739"/>
    <s v="Graal Out Door Ltda Me - Cód. 114739"/>
    <n v="0"/>
    <d v="2015-03-20T00:00:00"/>
    <d v="1899-12-30T13:44:14"/>
    <n v="4000"/>
    <n v="0"/>
    <n v="-1948483.5500001542"/>
    <m/>
    <m/>
    <m/>
    <n v="114739"/>
    <n v="24"/>
    <s v="Emilly"/>
    <n v="1"/>
    <m/>
    <n v="1531"/>
    <d v="2015-03-31T00:00:00"/>
    <d v="2015-03-31T00:00:00"/>
    <m/>
    <m/>
    <n v="2015"/>
    <n v="24"/>
    <m/>
    <m/>
    <m/>
    <m/>
    <s v="Uber.Marketing"/>
    <x v="1"/>
    <x v="1"/>
    <m/>
    <n v="8"/>
    <n v="9"/>
    <s v="Débito em conta"/>
    <m/>
    <n v="0"/>
    <m/>
    <n v="0"/>
    <m/>
    <m/>
    <s v="ITAÚ [GYN] [026016-5] []"/>
    <m/>
    <m/>
    <m/>
  </r>
  <r>
    <n v="256807"/>
    <s v="651/116165"/>
    <s v="Informe Federal Assessoria Propr. Intele - Cód. 116165"/>
    <n v="0"/>
    <d v="2015-03-20T00:00:00"/>
    <d v="1899-12-30T13:45:09"/>
    <n v="107.8"/>
    <n v="0"/>
    <n v="-1948591.3500001542"/>
    <m/>
    <m/>
    <m/>
    <n v="116165"/>
    <n v="24"/>
    <s v="Emilly"/>
    <n v="1"/>
    <m/>
    <n v="572"/>
    <d v="2015-03-31T00:00:00"/>
    <d v="2015-03-31T00:00:00"/>
    <m/>
    <m/>
    <n v="2015"/>
    <n v="24"/>
    <m/>
    <m/>
    <m/>
    <m/>
    <s v="CA.Seguros e proteções (DESPESA)"/>
    <x v="1"/>
    <x v="4"/>
    <m/>
    <n v="8"/>
    <n v="9"/>
    <s v="Débito em conta"/>
    <m/>
    <n v="0"/>
    <m/>
    <n v="0"/>
    <m/>
    <m/>
    <s v="ITAÚ [GYN] [026016-5] []"/>
    <m/>
    <m/>
    <m/>
  </r>
  <r>
    <n v="256808"/>
    <s v="659809/114720"/>
    <s v="Tecnoseg Tecnologia Em Serviços Ltda - Cód. 114720"/>
    <n v="0"/>
    <d v="2015-03-20T00:00:00"/>
    <d v="1899-12-30T13:45:28"/>
    <n v="155.19999999999999"/>
    <n v="0"/>
    <n v="-1948746.5500001542"/>
    <m/>
    <m/>
    <m/>
    <n v="114720"/>
    <n v="24"/>
    <s v="Emilly"/>
    <n v="1"/>
    <m/>
    <n v="1582"/>
    <d v="2015-03-31T00:00:00"/>
    <d v="2015-03-31T00:00:00"/>
    <m/>
    <m/>
    <n v="2015"/>
    <n v="24"/>
    <m/>
    <m/>
    <m/>
    <m/>
    <s v="Aná.Despesa Diversa"/>
    <x v="1"/>
    <x v="3"/>
    <m/>
    <n v="8"/>
    <n v="9"/>
    <s v="Débito em conta"/>
    <m/>
    <n v="0"/>
    <m/>
    <n v="0"/>
    <m/>
    <m/>
    <s v="ITAÚ [GYN] [026016-5] []"/>
    <m/>
    <m/>
    <m/>
  </r>
  <r>
    <n v="266928"/>
    <s v="16064/121775"/>
    <s v="Gf - Fomento Mercantil  - Par. 121775(05-22)"/>
    <n v="0"/>
    <d v="2015-03-20T00:00:00"/>
    <d v="1899-12-30T13:49:46"/>
    <n v="2215.91"/>
    <n v="0"/>
    <n v="-1950962.4600001541"/>
    <m/>
    <m/>
    <m/>
    <n v="121775"/>
    <n v="7"/>
    <s v="Anapaula"/>
    <n v="2"/>
    <m/>
    <n v="92"/>
    <d v="2015-05-04T00:00:00"/>
    <d v="2015-05-04T00:00:00"/>
    <m/>
    <m/>
    <n v="2015"/>
    <n v="7"/>
    <m/>
    <m/>
    <m/>
    <m/>
    <s v="CA.Taxas de operação"/>
    <x v="2"/>
    <x v="4"/>
    <m/>
    <n v="3"/>
    <n v="9"/>
    <s v="Débito em conta"/>
    <m/>
    <n v="0"/>
    <m/>
    <n v="0"/>
    <m/>
    <m/>
    <s v="FACT: GF FOM. MERC."/>
    <m/>
    <m/>
    <m/>
  </r>
  <r>
    <n v="266926"/>
    <s v="16064/121881"/>
    <s v="Gf - Fomento Mercantil  - Par. 121881(10-22)"/>
    <n v="0"/>
    <d v="2015-03-20T00:00:00"/>
    <d v="1899-12-30T13:49:46"/>
    <n v="105.58"/>
    <n v="0"/>
    <n v="-1951068.0400001542"/>
    <m/>
    <m/>
    <m/>
    <n v="121881"/>
    <n v="7"/>
    <s v="Anapaula"/>
    <n v="2"/>
    <m/>
    <n v="1512"/>
    <d v="2015-05-04T00:00:00"/>
    <d v="2015-05-04T00:00:00"/>
    <m/>
    <m/>
    <n v="2015"/>
    <n v="7"/>
    <m/>
    <m/>
    <m/>
    <m/>
    <s v="IOF"/>
    <x v="2"/>
    <x v="4"/>
    <m/>
    <n v="3"/>
    <n v="9"/>
    <s v="Débito em conta"/>
    <m/>
    <n v="0"/>
    <m/>
    <n v="0"/>
    <m/>
    <m/>
    <s v="FACT: GF FOM. MERC."/>
    <m/>
    <m/>
    <m/>
  </r>
  <r>
    <n v="266927"/>
    <s v="16064/121791"/>
    <s v="Gf - Fomento Mercantil  - Par. 121791(21-22)"/>
    <n v="0"/>
    <d v="2015-03-20T00:00:00"/>
    <d v="1899-12-30T13:49:46"/>
    <n v="177"/>
    <n v="0"/>
    <n v="-1951245.0400001542"/>
    <m/>
    <m/>
    <m/>
    <n v="121791"/>
    <n v="7"/>
    <s v="Anapaula"/>
    <n v="2"/>
    <m/>
    <n v="92"/>
    <d v="2015-05-04T00:00:00"/>
    <d v="2015-05-04T00:00:00"/>
    <m/>
    <m/>
    <n v="2015"/>
    <n v="7"/>
    <m/>
    <m/>
    <m/>
    <m/>
    <s v="CA.Taxas de operação"/>
    <x v="2"/>
    <x v="4"/>
    <m/>
    <n v="3"/>
    <n v="9"/>
    <s v="Débito em conta"/>
    <m/>
    <n v="0"/>
    <m/>
    <n v="0"/>
    <m/>
    <m/>
    <s v="FACT: GF FOM. MERC."/>
    <m/>
    <m/>
    <m/>
  </r>
  <r>
    <n v="266929"/>
    <s v="16064/121880"/>
    <s v="Gf - Fomento Mercantil  - Par. 121880(09-22)"/>
    <n v="0"/>
    <d v="2015-03-20T00:00:00"/>
    <d v="1899-12-30T13:49:47"/>
    <n v="58.23"/>
    <n v="0"/>
    <n v="-1951303.2700001542"/>
    <m/>
    <m/>
    <m/>
    <n v="121880"/>
    <n v="7"/>
    <s v="Anapaula"/>
    <n v="2"/>
    <m/>
    <n v="1512"/>
    <d v="2015-05-04T00:00:00"/>
    <d v="2015-05-04T00:00:00"/>
    <m/>
    <m/>
    <n v="2015"/>
    <n v="7"/>
    <m/>
    <m/>
    <m/>
    <m/>
    <s v="IOF"/>
    <x v="2"/>
    <x v="4"/>
    <m/>
    <n v="3"/>
    <n v="9"/>
    <s v="Débito em conta"/>
    <m/>
    <n v="0"/>
    <m/>
    <n v="0"/>
    <m/>
    <m/>
    <s v="FACT: GF FOM. MERC."/>
    <m/>
    <m/>
    <m/>
  </r>
  <r>
    <n v="256813"/>
    <s v="0239004606-0/110501"/>
    <s v="Gvt  - Par. 110501(03-12)"/>
    <n v="0"/>
    <d v="2015-03-20T00:00:00"/>
    <d v="1899-12-30T13:51:43"/>
    <n v="524.88"/>
    <n v="0"/>
    <n v="-1951828.150000154"/>
    <m/>
    <m/>
    <m/>
    <n v="110501"/>
    <n v="24"/>
    <s v="Emilly"/>
    <n v="1"/>
    <m/>
    <n v="1427"/>
    <d v="2015-03-31T00:00:00"/>
    <d v="2015-03-31T00:00:00"/>
    <m/>
    <m/>
    <n v="2015"/>
    <n v="24"/>
    <m/>
    <m/>
    <m/>
    <m/>
    <s v="T-27.Telefone Fixo"/>
    <x v="1"/>
    <x v="4"/>
    <m/>
    <n v="8"/>
    <n v="9"/>
    <s v="Débito em conta"/>
    <m/>
    <n v="0"/>
    <m/>
    <n v="0"/>
    <m/>
    <m/>
    <s v="ITAÚ [GYN] [026016-5] []"/>
    <m/>
    <m/>
    <m/>
  </r>
  <r>
    <n v="256815"/>
    <s v="98410/109735"/>
    <s v="Objetiva Edições - Par. 109735(03-6)"/>
    <n v="0"/>
    <d v="2015-03-20T00:00:00"/>
    <d v="1899-12-30T13:52:55"/>
    <n v="236.4"/>
    <n v="0"/>
    <n v="-1952064.5500001539"/>
    <m/>
    <m/>
    <m/>
    <n v="109735"/>
    <n v="24"/>
    <s v="Emilly"/>
    <n v="1"/>
    <m/>
    <n v="573"/>
    <d v="2015-03-31T00:00:00"/>
    <d v="2015-03-31T00:00:00"/>
    <m/>
    <m/>
    <n v="2015"/>
    <n v="24"/>
    <m/>
    <m/>
    <m/>
    <m/>
    <s v="CA.Software"/>
    <x v="1"/>
    <x v="4"/>
    <m/>
    <n v="8"/>
    <n v="9"/>
    <s v="Débito em conta"/>
    <m/>
    <n v="0"/>
    <m/>
    <n v="0"/>
    <m/>
    <m/>
    <s v="ITAÚ [GYN] [026016-5] []"/>
    <m/>
    <m/>
    <m/>
  </r>
  <r>
    <n v="258040"/>
    <n v="214094"/>
    <s v="Par.(01-1) 018250/AMANDA MEIRA FERNANDEZ SI - 1ª OU 2ª SÉRI"/>
    <n v="73"/>
    <d v="2015-03-20T00:00:00"/>
    <d v="1899-12-30T14:07:10"/>
    <n v="0"/>
    <n v="0"/>
    <n v="-1951991.5500001539"/>
    <m/>
    <m/>
    <n v="214094"/>
    <m/>
    <n v="60"/>
    <s v="Francielly"/>
    <n v="1"/>
    <m/>
    <n v="1385"/>
    <d v="2015-04-06T00:00:00"/>
    <d v="2015-04-06T00:00:00"/>
    <m/>
    <m/>
    <n v="2015"/>
    <n v="60"/>
    <m/>
    <m/>
    <m/>
    <m/>
    <s v="Taxa Prova Substitutiva"/>
    <x v="1"/>
    <x v="4"/>
    <m/>
    <n v="8"/>
    <n v="2"/>
    <s v="Cheque"/>
    <m/>
    <n v="0"/>
    <m/>
    <n v="0"/>
    <m/>
    <m/>
    <s v="ITAÚ [GYN] [026016-5] []"/>
    <m/>
    <m/>
    <m/>
  </r>
  <r>
    <n v="258041"/>
    <n v="214095"/>
    <s v="Par.(01-1) 018250/AMANDA MEIRA FERNANDEZ SI - 1ª OU 2ª SÉRI"/>
    <n v="73"/>
    <d v="2015-03-20T00:00:00"/>
    <d v="1899-12-30T14:07:10"/>
    <n v="0"/>
    <n v="0"/>
    <n v="-1951918.5500001539"/>
    <m/>
    <m/>
    <n v="214095"/>
    <m/>
    <n v="60"/>
    <s v="Francielly"/>
    <n v="1"/>
    <m/>
    <n v="1385"/>
    <d v="2015-04-06T00:00:00"/>
    <d v="2015-04-06T00:00:00"/>
    <m/>
    <m/>
    <n v="2015"/>
    <n v="60"/>
    <m/>
    <m/>
    <m/>
    <m/>
    <s v="Taxa Prova Substitutiva"/>
    <x v="1"/>
    <x v="4"/>
    <m/>
    <n v="8"/>
    <n v="2"/>
    <s v="Cheque"/>
    <m/>
    <n v="0"/>
    <m/>
    <n v="0"/>
    <m/>
    <m/>
    <s v="ITAÚ [GYN] [026016-5] []"/>
    <m/>
    <m/>
    <m/>
  </r>
  <r>
    <n v="258042"/>
    <n v="214101"/>
    <s v="Par.(01-1) 018102/MARIANA PEREIRA FALEIRO - 1ª OU 2ª SÉRI"/>
    <n v="73"/>
    <d v="2015-03-20T00:00:00"/>
    <d v="1899-12-30T14:09:39"/>
    <n v="0"/>
    <n v="0"/>
    <n v="-1951845.5500001539"/>
    <m/>
    <m/>
    <n v="214101"/>
    <m/>
    <n v="60"/>
    <s v="Francielly"/>
    <n v="1"/>
    <m/>
    <n v="1385"/>
    <d v="2015-04-06T00:00:00"/>
    <d v="2015-04-06T00:00:00"/>
    <m/>
    <m/>
    <n v="2015"/>
    <n v="60"/>
    <m/>
    <m/>
    <m/>
    <m/>
    <s v="Taxa Prova Substitutiva"/>
    <x v="1"/>
    <x v="4"/>
    <m/>
    <n v="8"/>
    <n v="2"/>
    <s v="Cheque"/>
    <m/>
    <n v="0"/>
    <m/>
    <n v="0"/>
    <m/>
    <m/>
    <s v="ITAÚ [GYN] [026016-5] []"/>
    <m/>
    <m/>
    <m/>
  </r>
  <r>
    <n v="258043"/>
    <n v="214102"/>
    <s v="Par.(01-1) 018102/MARIANA PEREIRA FALEIRO - 1ª OU 2ª SÉRI"/>
    <n v="73"/>
    <d v="2015-03-20T00:00:00"/>
    <d v="1899-12-30T14:09:39"/>
    <n v="0"/>
    <n v="0"/>
    <n v="-1951772.5500001539"/>
    <m/>
    <m/>
    <n v="214102"/>
    <m/>
    <n v="60"/>
    <s v="Francielly"/>
    <n v="1"/>
    <m/>
    <n v="1385"/>
    <d v="2015-04-06T00:00:00"/>
    <d v="2015-04-06T00:00:00"/>
    <m/>
    <m/>
    <n v="2015"/>
    <n v="60"/>
    <m/>
    <m/>
    <m/>
    <m/>
    <s v="Taxa Prova Substitutiva"/>
    <x v="1"/>
    <x v="4"/>
    <m/>
    <n v="8"/>
    <n v="2"/>
    <s v="Cheque"/>
    <m/>
    <n v="0"/>
    <m/>
    <n v="0"/>
    <m/>
    <m/>
    <s v="ITAÚ [GYN] [026016-5] []"/>
    <m/>
    <m/>
    <m/>
  </r>
  <r>
    <n v="258044"/>
    <n v="205150"/>
    <s v="Par.(03/12) 019703/JÚLIA CAROLINE COIMBRA CO - Mensalidades"/>
    <n v="1197.31"/>
    <d v="2015-03-20T00:00:00"/>
    <d v="1899-12-30T14:10:29"/>
    <n v="0"/>
    <n v="0"/>
    <n v="-1950575.2400001539"/>
    <m/>
    <m/>
    <n v="205150"/>
    <m/>
    <n v="60"/>
    <s v="Francielly"/>
    <n v="1"/>
    <m/>
    <n v="2"/>
    <d v="2015-04-06T00:00:00"/>
    <d v="2015-04-06T00:00:00"/>
    <m/>
    <m/>
    <n v="2015"/>
    <n v="60"/>
    <m/>
    <m/>
    <m/>
    <m/>
    <s v="Mensalidade Ensino Médio"/>
    <x v="1"/>
    <x v="4"/>
    <m/>
    <n v="8"/>
    <n v="2"/>
    <s v="Cheque"/>
    <m/>
    <n v="0"/>
    <m/>
    <n v="0"/>
    <m/>
    <m/>
    <s v="ITAÚ [GYN] [026016-5] []"/>
    <m/>
    <m/>
    <m/>
  </r>
  <r>
    <n v="257761"/>
    <s v="Extrato/117919"/>
    <s v="Banco Do Brasil - Cód. 117919"/>
    <n v="0"/>
    <d v="2015-03-20T00:00:00"/>
    <d v="1899-12-30T14:28:11"/>
    <n v="2880.08"/>
    <n v="0"/>
    <n v="-1953455.320000154"/>
    <m/>
    <m/>
    <m/>
    <n v="117919"/>
    <n v="24"/>
    <s v="Emilly"/>
    <n v="1"/>
    <m/>
    <n v="524"/>
    <d v="2015-04-02T00:00:00"/>
    <d v="2015-04-02T00:00:00"/>
    <m/>
    <m/>
    <n v="2015"/>
    <n v="24"/>
    <m/>
    <m/>
    <m/>
    <m/>
    <s v="CA.Empréstimos Bancários (FINANCIAMENTO)"/>
    <x v="2"/>
    <x v="4"/>
    <m/>
    <n v="4"/>
    <n v="9"/>
    <s v="Débito em conta"/>
    <m/>
    <n v="0"/>
    <m/>
    <n v="0"/>
    <m/>
    <m/>
    <s v="BB [022382-4] [GYN] [CC]"/>
    <m/>
    <m/>
    <m/>
  </r>
  <r>
    <n v="256919"/>
    <s v="Transferência Entre Conta"/>
    <s v="Transferência Entre Conta"/>
    <n v="0"/>
    <d v="2015-03-20T00:00:00"/>
    <d v="1899-12-30T14:37:39"/>
    <n v="62800"/>
    <n v="0"/>
    <n v="-2016255.320000154"/>
    <m/>
    <m/>
    <m/>
    <m/>
    <n v="24"/>
    <s v="Emilly"/>
    <n v="1"/>
    <m/>
    <n v="1449"/>
    <d v="2015-03-31T00:00:00"/>
    <d v="2015-03-31T00:00:00"/>
    <m/>
    <m/>
    <n v="2015"/>
    <n v="24"/>
    <m/>
    <m/>
    <m/>
    <m/>
    <s v="Transferência entre contas"/>
    <x v="2"/>
    <x v="4"/>
    <m/>
    <n v="33"/>
    <n v="8"/>
    <s v="Transferência Bancária"/>
    <m/>
    <m/>
    <m/>
    <n v="0"/>
    <m/>
    <n v="5"/>
    <s v="MERC [EDI] [02.012164-9] [CC]"/>
    <m/>
    <m/>
    <m/>
  </r>
  <r>
    <n v="256921"/>
    <s v="Transferência Entre Conta"/>
    <s v="Destino: 256919-Transferência Entre Conta"/>
    <n v="62800"/>
    <d v="2015-03-20T00:00:00"/>
    <d v="1899-12-30T14:37:39"/>
    <n v="0"/>
    <n v="0"/>
    <n v="-1953455.320000154"/>
    <m/>
    <m/>
    <m/>
    <m/>
    <n v="24"/>
    <s v="Emilly"/>
    <n v="1"/>
    <m/>
    <n v="1449"/>
    <d v="2015-03-31T00:00:00"/>
    <d v="2015-03-31T00:00:00"/>
    <m/>
    <m/>
    <n v="2015"/>
    <n v="24"/>
    <m/>
    <m/>
    <n v="256919"/>
    <m/>
    <s v="Transferência entre contas"/>
    <x v="2"/>
    <x v="4"/>
    <m/>
    <n v="5"/>
    <n v="8"/>
    <s v="Transferência Bancária"/>
    <m/>
    <m/>
    <m/>
    <n v="0"/>
    <m/>
    <m/>
    <s v="MERC [GYN] [02.011938-7] [CC]"/>
    <m/>
    <m/>
    <m/>
  </r>
  <r>
    <n v="256922"/>
    <s v="Transferência Entre Conta"/>
    <s v="Transferência Entre Conta"/>
    <n v="0"/>
    <d v="2015-03-20T00:00:00"/>
    <d v="1899-12-30T14:38:10"/>
    <n v="50000"/>
    <n v="0"/>
    <n v="-2003455.320000154"/>
    <m/>
    <m/>
    <m/>
    <m/>
    <n v="24"/>
    <s v="Emilly"/>
    <n v="1"/>
    <m/>
    <n v="1449"/>
    <d v="2015-03-31T00:00:00"/>
    <d v="2015-03-31T00:00:00"/>
    <m/>
    <m/>
    <n v="2015"/>
    <n v="24"/>
    <m/>
    <m/>
    <m/>
    <m/>
    <s v="Transferência entre contas"/>
    <x v="2"/>
    <x v="4"/>
    <m/>
    <n v="33"/>
    <n v="8"/>
    <s v="Transferência Bancária"/>
    <m/>
    <m/>
    <m/>
    <n v="0"/>
    <m/>
    <n v="8"/>
    <s v="MERC [EDI] [02.012164-9] [CC]"/>
    <m/>
    <m/>
    <m/>
  </r>
  <r>
    <n v="256924"/>
    <s v="Transferência Entre Conta"/>
    <s v="Destino: 256922-Transferência Entre Conta"/>
    <n v="50000"/>
    <d v="2015-03-20T00:00:00"/>
    <d v="1899-12-30T14:38:10"/>
    <n v="0"/>
    <n v="0"/>
    <n v="-1953455.320000154"/>
    <m/>
    <m/>
    <m/>
    <m/>
    <n v="24"/>
    <s v="Emilly"/>
    <n v="1"/>
    <m/>
    <n v="1449"/>
    <d v="2015-03-31T00:00:00"/>
    <d v="2015-03-31T00:00:00"/>
    <m/>
    <m/>
    <n v="2015"/>
    <n v="24"/>
    <m/>
    <m/>
    <n v="256922"/>
    <m/>
    <s v="Transferência entre contas"/>
    <x v="2"/>
    <x v="4"/>
    <m/>
    <n v="8"/>
    <n v="8"/>
    <s v="Transferência Bancária"/>
    <m/>
    <m/>
    <m/>
    <n v="0"/>
    <m/>
    <m/>
    <s v="ITAÚ [GYN] [026016-5] []"/>
    <m/>
    <m/>
    <m/>
  </r>
  <r>
    <n v="256409"/>
    <s v="ESPÉCIE 2015-03-20"/>
    <s v="PAGAMENTO DA MENSALIDADE DE DEZEMBRO/14 DO(A) ALUNO(A) HANNA CAROLINA SOARES HISSA MARTINS BARREIRA_EF"/>
    <n v="1095"/>
    <d v="2015-03-20T00:00:00"/>
    <d v="1899-12-30T14:41:15"/>
    <n v="0"/>
    <n v="0"/>
    <n v="-1952360.320000154"/>
    <m/>
    <m/>
    <m/>
    <m/>
    <n v="8"/>
    <s v="Vinicius"/>
    <n v="1"/>
    <m/>
    <n v="1431"/>
    <d v="2015-03-30T00:00:00"/>
    <d v="2015-03-30T00:00:00"/>
    <m/>
    <m/>
    <n v="2015"/>
    <n v="8"/>
    <m/>
    <m/>
    <m/>
    <m/>
    <s v="Remessa Olimpo Fundamental"/>
    <x v="1"/>
    <x v="4"/>
    <m/>
    <n v="56"/>
    <n v="1"/>
    <s v="Dinheiro"/>
    <m/>
    <m/>
    <m/>
    <n v="0"/>
    <m/>
    <m/>
    <s v="CAIXA TESOURARIA"/>
    <m/>
    <m/>
    <m/>
  </r>
  <r>
    <n v="256410"/>
    <s v="ESPÉCIE 2015-03-20"/>
    <s v="PAGAMENTO DA MENSALIDADE DE FEVEREIRO/15 DO(A) ALUNO(A) GABRIELI LEAL REZENDE_ESN"/>
    <n v="306"/>
    <d v="2015-03-20T00:00:00"/>
    <d v="1899-12-30T14:45:35"/>
    <n v="0"/>
    <n v="0"/>
    <n v="-1952054.320000154"/>
    <m/>
    <m/>
    <m/>
    <m/>
    <n v="8"/>
    <s v="Vinicius"/>
    <n v="1"/>
    <m/>
    <n v="1434"/>
    <d v="2015-03-30T00:00:00"/>
    <d v="2015-03-30T00:00:00"/>
    <m/>
    <m/>
    <n v="2015"/>
    <n v="8"/>
    <m/>
    <m/>
    <m/>
    <m/>
    <s v="Remessa Educ. Sol Nascente"/>
    <x v="1"/>
    <x v="2"/>
    <m/>
    <n v="56"/>
    <n v="1"/>
    <s v="Dinheiro"/>
    <m/>
    <m/>
    <m/>
    <n v="0"/>
    <m/>
    <m/>
    <s v="CAIXA TESOURARIA"/>
    <m/>
    <m/>
    <m/>
  </r>
  <r>
    <n v="256411"/>
    <s v="ESPÉCIE 2015-03-20"/>
    <s v="PAGAMENTO DA MENSALIDADE DE FEVEREIRO/15 DO(A) ALUNO(A) LARA CANDIDA MENEZES DE ARAÚJO_ESN"/>
    <n v="317.89999999999998"/>
    <d v="2015-03-20T00:00:00"/>
    <d v="1899-12-30T14:48:58"/>
    <n v="0"/>
    <n v="0"/>
    <n v="-1951736.4200001541"/>
    <m/>
    <m/>
    <m/>
    <m/>
    <n v="8"/>
    <s v="Vinicius"/>
    <n v="1"/>
    <m/>
    <n v="1434"/>
    <d v="2015-03-30T00:00:00"/>
    <d v="2015-03-30T00:00:00"/>
    <m/>
    <m/>
    <n v="2015"/>
    <n v="8"/>
    <m/>
    <m/>
    <m/>
    <m/>
    <s v="Remessa Educ. Sol Nascente"/>
    <x v="1"/>
    <x v="2"/>
    <m/>
    <n v="56"/>
    <n v="1"/>
    <s v="Dinheiro"/>
    <m/>
    <m/>
    <m/>
    <n v="0"/>
    <m/>
    <m/>
    <s v="CAIXA TESOURARIA"/>
    <m/>
    <m/>
    <m/>
  </r>
  <r>
    <n v="256413"/>
    <s v="ESPÉCIE 2015-03-20"/>
    <s v="PAGAMENTO DA MENSALIDADE DE FEVEREIRO/15 DO(A) ALUNO(A) ANNA JÚLIA DE ABREU MENDONÇA_ESN"/>
    <n v="339.85"/>
    <d v="2015-03-20T00:00:00"/>
    <d v="1899-12-30T14:52:29"/>
    <n v="0"/>
    <n v="0"/>
    <n v="-1951396.570000154"/>
    <m/>
    <m/>
    <m/>
    <m/>
    <n v="8"/>
    <s v="Vinicius"/>
    <n v="1"/>
    <m/>
    <n v="1434"/>
    <d v="2015-03-30T00:00:00"/>
    <d v="2015-03-30T00:00:00"/>
    <m/>
    <m/>
    <n v="2015"/>
    <n v="8"/>
    <m/>
    <m/>
    <m/>
    <m/>
    <s v="Remessa Educ. Sol Nascente"/>
    <x v="1"/>
    <x v="2"/>
    <m/>
    <n v="56"/>
    <n v="1"/>
    <s v="Dinheiro"/>
    <m/>
    <m/>
    <m/>
    <n v="0"/>
    <m/>
    <m/>
    <s v="CAIXA TESOURARIA"/>
    <m/>
    <m/>
    <m/>
  </r>
  <r>
    <n v="256417"/>
    <s v="ESPÉCIE 2015-03-20"/>
    <s v="PAGAMENTO DA MENSALIDADE DE FEVEREIRO/15 DO(A) ALUNO(A) ALEXANDRE ALVES RESENDE_ESN"/>
    <n v="368.1"/>
    <d v="2015-03-20T00:00:00"/>
    <d v="1899-12-30T14:55:27"/>
    <n v="0"/>
    <n v="0"/>
    <n v="-1951028.4700001539"/>
    <m/>
    <m/>
    <m/>
    <m/>
    <n v="8"/>
    <s v="Vinicius"/>
    <n v="1"/>
    <m/>
    <n v="1434"/>
    <d v="2015-03-30T00:00:00"/>
    <d v="2015-03-30T00:00:00"/>
    <m/>
    <m/>
    <n v="2015"/>
    <n v="8"/>
    <m/>
    <m/>
    <m/>
    <m/>
    <s v="Remessa Educ. Sol Nascente"/>
    <x v="1"/>
    <x v="2"/>
    <m/>
    <n v="56"/>
    <n v="1"/>
    <s v="Dinheiro"/>
    <m/>
    <m/>
    <m/>
    <n v="0"/>
    <m/>
    <m/>
    <s v="CAIXA TESOURARIA"/>
    <m/>
    <m/>
    <m/>
  </r>
  <r>
    <n v="256419"/>
    <s v="ESPÉCIE 2015-03-20"/>
    <s v="PAGAMENTO DA MENSALIDADE DE FEVEREIRO/15 DO(A) ALUNO(A) GEOVANNA SARDINHA DE MORAES_ESN"/>
    <n v="368.1"/>
    <d v="2015-03-20T00:00:00"/>
    <d v="1899-12-30T14:58:01"/>
    <n v="0"/>
    <n v="0"/>
    <n v="-1950660.3700001538"/>
    <m/>
    <m/>
    <m/>
    <m/>
    <n v="8"/>
    <s v="Vinicius"/>
    <n v="1"/>
    <m/>
    <n v="1434"/>
    <d v="2015-03-30T00:00:00"/>
    <d v="2015-03-30T00:00:00"/>
    <m/>
    <m/>
    <n v="2015"/>
    <n v="8"/>
    <m/>
    <m/>
    <m/>
    <m/>
    <s v="Remessa Educ. Sol Nascente"/>
    <x v="1"/>
    <x v="2"/>
    <m/>
    <n v="56"/>
    <n v="1"/>
    <s v="Dinheiro"/>
    <m/>
    <m/>
    <m/>
    <n v="0"/>
    <m/>
    <m/>
    <s v="CAIXA TESOURARIA"/>
    <m/>
    <m/>
    <m/>
  </r>
  <r>
    <n v="256421"/>
    <s v="ESPÉCIE 2015-03-20"/>
    <s v="PAGAMENTO DA MENSALIDADE DE FEVEREIRO/15 DO(A) ALUNO(A) LUIZ EDUARDO SANTANA COSTA_EF"/>
    <n v="1076.5"/>
    <d v="2015-03-20T00:00:00"/>
    <d v="1899-12-30T15:00:49"/>
    <n v="0"/>
    <n v="0"/>
    <n v="-1949583.8700001538"/>
    <m/>
    <m/>
    <m/>
    <m/>
    <n v="8"/>
    <s v="Vinicius"/>
    <n v="1"/>
    <m/>
    <n v="1431"/>
    <d v="2015-03-30T00:00:00"/>
    <d v="2015-03-30T00:00:00"/>
    <m/>
    <m/>
    <n v="2015"/>
    <n v="8"/>
    <m/>
    <m/>
    <m/>
    <m/>
    <s v="Remessa Olimpo Fundamental"/>
    <x v="1"/>
    <x v="4"/>
    <m/>
    <n v="56"/>
    <n v="1"/>
    <s v="Dinheiro"/>
    <m/>
    <m/>
    <m/>
    <n v="0"/>
    <m/>
    <m/>
    <s v="CAIXA TESOURARIA"/>
    <m/>
    <m/>
    <m/>
  </r>
  <r>
    <n v="258081"/>
    <n v="215139"/>
    <s v="Par.(01-1) 019733/GIULIA ZANINI NAZARENO - PAGAMENTO A M"/>
    <n v="64"/>
    <d v="2015-03-20T00:00:00"/>
    <d v="1899-12-30T15:40:38"/>
    <n v="0"/>
    <n v="0"/>
    <n v="-1949519.8700001538"/>
    <m/>
    <m/>
    <n v="215139"/>
    <m/>
    <n v="24"/>
    <s v="Emilly"/>
    <n v="1"/>
    <m/>
    <n v="1385"/>
    <d v="2015-04-06T00:00:00"/>
    <d v="2015-04-06T00:00:00"/>
    <m/>
    <m/>
    <n v="2015"/>
    <n v="24"/>
    <m/>
    <m/>
    <m/>
    <m/>
    <s v="Taxa Prova Substitutiva"/>
    <x v="1"/>
    <x v="4"/>
    <m/>
    <n v="8"/>
    <n v="2"/>
    <s v="Cheque"/>
    <m/>
    <n v="0"/>
    <m/>
    <n v="0"/>
    <m/>
    <m/>
    <s v="ITAÚ [GYN] [026016-5] []"/>
    <m/>
    <m/>
    <m/>
  </r>
  <r>
    <n v="258080"/>
    <n v="214096"/>
    <s v="Par.(01-1) 019733/GIULIA ZANINI NAZARENO - 1ª OU 2ª SÉRI"/>
    <n v="73"/>
    <d v="2015-03-20T00:00:00"/>
    <d v="1899-12-30T15:40:38"/>
    <n v="0"/>
    <n v="0"/>
    <n v="-1949446.8700001538"/>
    <m/>
    <m/>
    <n v="214096"/>
    <m/>
    <n v="24"/>
    <s v="Emilly"/>
    <n v="1"/>
    <m/>
    <n v="1385"/>
    <d v="2015-04-06T00:00:00"/>
    <d v="2015-04-06T00:00:00"/>
    <m/>
    <m/>
    <n v="2015"/>
    <n v="24"/>
    <m/>
    <m/>
    <m/>
    <m/>
    <s v="Taxa Prova Substitutiva"/>
    <x v="1"/>
    <x v="4"/>
    <m/>
    <n v="8"/>
    <n v="2"/>
    <s v="Cheque"/>
    <m/>
    <n v="0"/>
    <m/>
    <n v="0"/>
    <m/>
    <m/>
    <s v="ITAÚ [GYN] [026016-5] []"/>
    <m/>
    <m/>
    <m/>
  </r>
  <r>
    <n v="258079"/>
    <n v="214097"/>
    <s v="Par.(01-1) 019733/GIULIA ZANINI NAZARENO - 1ª OU 2ª SÉRI"/>
    <n v="73"/>
    <d v="2015-03-20T00:00:00"/>
    <d v="1899-12-30T15:40:38"/>
    <n v="0"/>
    <n v="0"/>
    <n v="-1949373.8700001538"/>
    <m/>
    <m/>
    <n v="214097"/>
    <m/>
    <n v="24"/>
    <s v="Emilly"/>
    <n v="1"/>
    <m/>
    <n v="1385"/>
    <d v="2015-04-06T00:00:00"/>
    <d v="2015-04-06T00:00:00"/>
    <m/>
    <m/>
    <n v="2015"/>
    <n v="24"/>
    <m/>
    <m/>
    <m/>
    <m/>
    <s v="Taxa Prova Substitutiva"/>
    <x v="1"/>
    <x v="4"/>
    <m/>
    <n v="8"/>
    <n v="2"/>
    <s v="Cheque"/>
    <m/>
    <n v="0"/>
    <m/>
    <n v="0"/>
    <m/>
    <m/>
    <s v="ITAÚ [GYN] [026016-5] []"/>
    <m/>
    <m/>
    <m/>
  </r>
  <r>
    <n v="257796"/>
    <s v="Extrato"/>
    <s v="Crédito Cobrança BRB"/>
    <n v="2106.4499999999998"/>
    <d v="2015-03-20T00:00:00"/>
    <d v="1899-12-30T15:41:20"/>
    <n v="0"/>
    <n v="0"/>
    <n v="-1947267.4200001538"/>
    <m/>
    <m/>
    <m/>
    <m/>
    <n v="7"/>
    <s v="Anapaula"/>
    <n v="1"/>
    <m/>
    <n v="1449"/>
    <d v="2015-04-02T00:00:00"/>
    <d v="2015-07-02T00:00:00"/>
    <m/>
    <m/>
    <n v="2015"/>
    <n v="7"/>
    <m/>
    <m/>
    <m/>
    <m/>
    <s v="Transferência entre contas"/>
    <x v="2"/>
    <x v="4"/>
    <m/>
    <n v="74"/>
    <n v="8"/>
    <s v="Transferência Bancária"/>
    <m/>
    <m/>
    <m/>
    <n v="0"/>
    <m/>
    <m/>
    <s v="BRB [ANA] [011594-4] [CC] [COB]"/>
    <m/>
    <m/>
    <m/>
  </r>
  <r>
    <n v="256434"/>
    <n v="192485"/>
    <s v="Par.(02/12) 018476/CAROLINA SOUZA ORRO DE FR - Mensalidades"/>
    <n v="1835"/>
    <d v="2015-03-20T00:00:00"/>
    <d v="1899-12-30T15:44:40"/>
    <n v="0"/>
    <n v="0"/>
    <n v="-1945432.4200001538"/>
    <m/>
    <m/>
    <n v="192485"/>
    <m/>
    <n v="8"/>
    <s v="Vinicius"/>
    <n v="1"/>
    <m/>
    <n v="2"/>
    <d v="2015-03-30T00:00:00"/>
    <d v="2015-03-30T00:00:00"/>
    <m/>
    <m/>
    <n v="2015"/>
    <n v="8"/>
    <m/>
    <m/>
    <m/>
    <m/>
    <s v="Mensalidade Ensino Médio"/>
    <x v="1"/>
    <x v="4"/>
    <m/>
    <n v="56"/>
    <n v="1"/>
    <s v="Dinheiro"/>
    <m/>
    <n v="0"/>
    <m/>
    <n v="0"/>
    <m/>
    <m/>
    <s v="CAIXA TESOURARIA"/>
    <m/>
    <m/>
    <m/>
  </r>
  <r>
    <n v="257807"/>
    <s v="101/110595"/>
    <s v="Vilmar Da Silva - Opçao Ar  - Cód. 110595"/>
    <n v="0"/>
    <d v="2015-03-20T00:00:00"/>
    <d v="1899-12-30T15:46:02"/>
    <n v="1710"/>
    <n v="0"/>
    <n v="-1947142.4200001538"/>
    <m/>
    <m/>
    <m/>
    <n v="110595"/>
    <n v="60"/>
    <s v="Francielly"/>
    <n v="1"/>
    <m/>
    <n v="549"/>
    <d v="2015-04-02T00:00:00"/>
    <d v="2015-04-02T00:00:00"/>
    <m/>
    <m/>
    <n v="2015"/>
    <n v="60"/>
    <m/>
    <m/>
    <m/>
    <m/>
    <s v="CA.Manutenção Máquinas e Equipamentos (DESPESA)"/>
    <x v="1"/>
    <x v="4"/>
    <m/>
    <n v="5"/>
    <n v="2"/>
    <s v="Cheque"/>
    <m/>
    <n v="0"/>
    <m/>
    <n v="0"/>
    <m/>
    <m/>
    <s v="MERC [GYN] [02.011938-7] [CC]"/>
    <m/>
    <m/>
    <m/>
  </r>
  <r>
    <n v="257811"/>
    <s v="Extrato/117931"/>
    <s v="Mercantil Do Brasil - Cód. 117931"/>
    <n v="0"/>
    <d v="2015-03-20T00:00:00"/>
    <d v="1899-12-30T15:47:47"/>
    <n v="80046"/>
    <n v="0"/>
    <n v="-2027188.4200001538"/>
    <m/>
    <m/>
    <m/>
    <n v="117931"/>
    <n v="60"/>
    <s v="Francielly"/>
    <n v="1"/>
    <m/>
    <n v="524"/>
    <d v="2015-04-02T00:00:00"/>
    <d v="2015-04-02T00:00:00"/>
    <m/>
    <m/>
    <n v="2015"/>
    <n v="60"/>
    <m/>
    <m/>
    <m/>
    <m/>
    <s v="CA.Empréstimos Bancários (FINANCIAMENTO)"/>
    <x v="2"/>
    <x v="4"/>
    <m/>
    <n v="5"/>
    <n v="9"/>
    <s v="Débito em conta"/>
    <m/>
    <n v="0"/>
    <m/>
    <n v="0"/>
    <m/>
    <m/>
    <s v="MERC [GYN] [02.011938-7] [CC]"/>
    <m/>
    <m/>
    <m/>
  </r>
  <r>
    <n v="257812"/>
    <s v="Extrato/117932"/>
    <s v="Mercantil Do Brasil - Cód. 117932"/>
    <n v="0"/>
    <d v="2015-03-20T00:00:00"/>
    <d v="1899-12-30T15:47:47"/>
    <n v="200"/>
    <n v="0"/>
    <n v="-2027388.4200001538"/>
    <m/>
    <m/>
    <m/>
    <n v="117932"/>
    <n v="60"/>
    <s v="Francielly"/>
    <n v="1"/>
    <m/>
    <n v="1514"/>
    <d v="2015-04-02T00:00:00"/>
    <d v="2015-04-02T00:00:00"/>
    <m/>
    <m/>
    <n v="2015"/>
    <n v="60"/>
    <m/>
    <m/>
    <m/>
    <m/>
    <s v="Títulos de capitalização"/>
    <x v="2"/>
    <x v="4"/>
    <m/>
    <n v="5"/>
    <n v="9"/>
    <s v="Débito em conta"/>
    <m/>
    <n v="0"/>
    <m/>
    <n v="0"/>
    <m/>
    <m/>
    <s v="MERC [GYN] [02.011938-7] [CC]"/>
    <m/>
    <m/>
    <m/>
  </r>
  <r>
    <n v="256445"/>
    <s v="ESPÉCIE 2015-03-20"/>
    <s v="PAGAMENTO DA MENSALIDADE DE FEVEREIRO/15 DO(A) ALUNO(A) REBECA PRUDENTE _EF"/>
    <n v="1139.5"/>
    <d v="2015-03-20T00:00:00"/>
    <d v="1899-12-30T16:18:56"/>
    <n v="0"/>
    <n v="0"/>
    <n v="-2026248.9200001538"/>
    <m/>
    <m/>
    <m/>
    <m/>
    <n v="8"/>
    <s v="Vinicius"/>
    <n v="1"/>
    <m/>
    <n v="1431"/>
    <d v="2015-03-30T00:00:00"/>
    <d v="2015-03-30T00:00:00"/>
    <m/>
    <m/>
    <n v="2015"/>
    <n v="8"/>
    <m/>
    <m/>
    <m/>
    <m/>
    <s v="Remessa Olimpo Fundamental"/>
    <x v="1"/>
    <x v="4"/>
    <m/>
    <n v="56"/>
    <n v="1"/>
    <s v="Dinheiro"/>
    <m/>
    <m/>
    <m/>
    <n v="0"/>
    <m/>
    <m/>
    <s v="CAIXA TESOURARIA"/>
    <m/>
    <m/>
    <m/>
  </r>
  <r>
    <n v="257835"/>
    <s v="Ant. Cob/117940"/>
    <s v="Banco Brb - Par. 117940(03-32)"/>
    <n v="0"/>
    <d v="2015-03-20T00:00:00"/>
    <d v="1899-12-30T16:25:18"/>
    <n v="1051"/>
    <n v="0"/>
    <n v="-2027299.9200001538"/>
    <m/>
    <m/>
    <m/>
    <n v="117940"/>
    <n v="7"/>
    <s v="Anapaula"/>
    <n v="1"/>
    <m/>
    <n v="1598"/>
    <d v="2015-04-02T00:00:00"/>
    <d v="2015-04-02T00:00:00"/>
    <m/>
    <m/>
    <n v="2015"/>
    <n v="7"/>
    <m/>
    <m/>
    <m/>
    <m/>
    <s v="Aná.Déb.antecipação de Cobrança"/>
    <x v="2"/>
    <x v="3"/>
    <m/>
    <n v="74"/>
    <n v="9"/>
    <s v="Débito em conta"/>
    <m/>
    <n v="0"/>
    <m/>
    <n v="0"/>
    <m/>
    <m/>
    <s v="BRB [ANA] [011594-4] [CC] [COB]"/>
    <m/>
    <m/>
    <m/>
  </r>
  <r>
    <n v="257836"/>
    <s v="Ant. Cob/117941"/>
    <s v="Banco Brb - Par. 117941(04-32)"/>
    <n v="0"/>
    <d v="2015-03-20T00:00:00"/>
    <d v="1899-12-30T16:25:18"/>
    <n v="1055.45"/>
    <n v="0"/>
    <n v="-2028355.3700001538"/>
    <m/>
    <m/>
    <m/>
    <n v="117941"/>
    <n v="7"/>
    <s v="Anapaula"/>
    <n v="1"/>
    <m/>
    <n v="1598"/>
    <d v="2015-04-02T00:00:00"/>
    <d v="2015-04-02T00:00:00"/>
    <m/>
    <m/>
    <n v="2015"/>
    <n v="7"/>
    <m/>
    <m/>
    <m/>
    <m/>
    <s v="Aná.Déb.antecipação de Cobrança"/>
    <x v="2"/>
    <x v="3"/>
    <m/>
    <n v="74"/>
    <n v="9"/>
    <s v="Débito em conta"/>
    <m/>
    <n v="0"/>
    <m/>
    <n v="0"/>
    <m/>
    <m/>
    <s v="BRB [ANA] [011594-4] [CC] [COB]"/>
    <m/>
    <m/>
    <m/>
  </r>
  <r>
    <n v="259221"/>
    <s v="Remessa Olimpo Anápolis"/>
    <s v="Remessa Olimpo Anápolis"/>
    <n v="6538.5"/>
    <d v="2015-03-20T00:00:00"/>
    <d v="1899-12-30T16:27:56"/>
    <n v="0"/>
    <n v="0"/>
    <n v="-2021816.8700001538"/>
    <m/>
    <m/>
    <m/>
    <m/>
    <n v="60"/>
    <s v="Francielly"/>
    <n v="1"/>
    <m/>
    <n v="1526"/>
    <d v="2015-04-07T00:00:00"/>
    <d v="2015-04-08T00:00:00"/>
    <m/>
    <m/>
    <n v="2015"/>
    <n v="60"/>
    <m/>
    <m/>
    <m/>
    <m/>
    <s v="Remessa Olimpo Anápolis"/>
    <x v="1"/>
    <x v="3"/>
    <m/>
    <n v="12"/>
    <n v="4"/>
    <s v="Boleto"/>
    <m/>
    <m/>
    <m/>
    <n v="0"/>
    <m/>
    <m/>
    <s v="BRB [GYN] [011616-0] [CC] [COB]"/>
    <m/>
    <m/>
    <m/>
  </r>
  <r>
    <n v="256461"/>
    <s v="ESPÉCIE 2015-03-20"/>
    <s v="PAGAMENTO DA MENSALIDADE DE FEVEREIRO/15 DO(A) ALUNO(A) FELIPE MOREIRA SILVA_EF"/>
    <n v="1120"/>
    <d v="2015-03-20T00:00:00"/>
    <d v="1899-12-30T16:37:27"/>
    <n v="0"/>
    <n v="0"/>
    <n v="-2020696.8700001538"/>
    <m/>
    <m/>
    <m/>
    <m/>
    <n v="8"/>
    <s v="Vinicius"/>
    <n v="1"/>
    <m/>
    <n v="1431"/>
    <d v="2015-03-30T00:00:00"/>
    <d v="2015-03-30T00:00:00"/>
    <m/>
    <m/>
    <n v="2015"/>
    <n v="8"/>
    <m/>
    <m/>
    <m/>
    <m/>
    <s v="Remessa Olimpo Fundamental"/>
    <x v="1"/>
    <x v="4"/>
    <m/>
    <n v="56"/>
    <n v="1"/>
    <s v="Dinheiro"/>
    <m/>
    <m/>
    <m/>
    <n v="0"/>
    <m/>
    <m/>
    <s v="CAIXA TESOURARIA"/>
    <m/>
    <m/>
    <m/>
  </r>
  <r>
    <n v="256466"/>
    <n v="184714"/>
    <s v="Par.(02/12) 018187/WALTER MORI JUNIOR - Mensalidades"/>
    <n v="1570"/>
    <d v="2015-03-20T00:00:00"/>
    <d v="1899-12-30T16:40:59"/>
    <n v="0"/>
    <n v="0"/>
    <n v="-2019126.8700001538"/>
    <m/>
    <m/>
    <n v="184714"/>
    <m/>
    <n v="8"/>
    <s v="Vinicius"/>
    <n v="1"/>
    <m/>
    <n v="2"/>
    <d v="2015-03-30T00:00:00"/>
    <d v="2015-03-30T00:00:00"/>
    <m/>
    <m/>
    <n v="2015"/>
    <n v="8"/>
    <m/>
    <m/>
    <m/>
    <m/>
    <s v="Mensalidade Ensino Médio"/>
    <x v="1"/>
    <x v="4"/>
    <m/>
    <n v="56"/>
    <n v="1"/>
    <s v="Dinheiro"/>
    <m/>
    <n v="0"/>
    <m/>
    <n v="0"/>
    <m/>
    <m/>
    <s v="CAIXA TESOURARIA"/>
    <m/>
    <m/>
    <m/>
  </r>
  <r>
    <n v="256475"/>
    <n v="184695"/>
    <s v="Par.(02/12) 018183/GRÉCIA SILVA MELO - Mensalidades"/>
    <n v="1571.7"/>
    <d v="2015-03-20T00:00:00"/>
    <d v="1899-12-30T16:48:15"/>
    <n v="0"/>
    <n v="0"/>
    <n v="-2017555.1700001538"/>
    <m/>
    <m/>
    <n v="184695"/>
    <m/>
    <n v="8"/>
    <s v="Vinicius"/>
    <n v="1"/>
    <m/>
    <n v="2"/>
    <d v="2015-03-30T00:00:00"/>
    <d v="2015-03-30T00:00:00"/>
    <m/>
    <m/>
    <n v="2015"/>
    <n v="8"/>
    <m/>
    <m/>
    <m/>
    <m/>
    <s v="Mensalidade Ensino Médio"/>
    <x v="1"/>
    <x v="4"/>
    <m/>
    <n v="56"/>
    <n v="1"/>
    <s v="Dinheiro"/>
    <m/>
    <n v="0"/>
    <m/>
    <n v="0"/>
    <m/>
    <m/>
    <s v="CAIXA TESOURARIA"/>
    <m/>
    <m/>
    <m/>
  </r>
  <r>
    <n v="256479"/>
    <s v="ESPÉCIE 2015-03-20"/>
    <s v="PAGAMENTO DA MENSALIDADE DE FEVEREIRO/15 DO(A) ALUNO(A) FELIPE CAETANO BARBOSA BUENO_EF"/>
    <n v="1121"/>
    <d v="2015-03-20T00:00:00"/>
    <d v="1899-12-30T16:49:40"/>
    <n v="0"/>
    <n v="0"/>
    <n v="-2016434.1700001538"/>
    <m/>
    <m/>
    <m/>
    <m/>
    <n v="8"/>
    <s v="Vinicius"/>
    <n v="1"/>
    <m/>
    <n v="1431"/>
    <d v="2015-03-30T00:00:00"/>
    <d v="2015-03-30T00:00:00"/>
    <m/>
    <m/>
    <n v="2015"/>
    <n v="8"/>
    <m/>
    <m/>
    <m/>
    <m/>
    <s v="Remessa Olimpo Fundamental"/>
    <x v="1"/>
    <x v="4"/>
    <m/>
    <n v="56"/>
    <n v="1"/>
    <s v="Dinheiro"/>
    <m/>
    <m/>
    <m/>
    <n v="0"/>
    <m/>
    <m/>
    <s v="CAIXA TESOURARIA"/>
    <m/>
    <m/>
    <m/>
  </r>
  <r>
    <n v="256488"/>
    <n v="173930"/>
    <s v="Par.(06-6) 011519/PEDRO HENRIQUE MARTINS CH - PAGAMENTO CHE"/>
    <n v="753.45"/>
    <d v="2015-03-20T00:00:00"/>
    <d v="1899-12-30T16:57:02"/>
    <n v="0"/>
    <n v="0"/>
    <n v="-2015680.7200001539"/>
    <m/>
    <m/>
    <n v="173930"/>
    <m/>
    <n v="8"/>
    <s v="Vinicius"/>
    <n v="1"/>
    <m/>
    <n v="1378"/>
    <d v="2015-03-30T00:00:00"/>
    <d v="2015-03-30T00:00:00"/>
    <m/>
    <m/>
    <n v="2013"/>
    <n v="8"/>
    <m/>
    <m/>
    <m/>
    <m/>
    <s v="Pagamento de cheque devolvido"/>
    <x v="1"/>
    <x v="4"/>
    <m/>
    <n v="56"/>
    <n v="1"/>
    <s v="Dinheiro"/>
    <m/>
    <n v="0"/>
    <m/>
    <n v="0"/>
    <m/>
    <m/>
    <s v="CAIXA TESOURARIA"/>
    <m/>
    <m/>
    <m/>
  </r>
  <r>
    <n v="256490"/>
    <n v="209568"/>
    <s v="Par.(12-12) 016493/WELTON JOHN REIS DE OLEGA - PAGAMENTO CHE"/>
    <n v="325"/>
    <d v="2015-03-20T00:00:00"/>
    <d v="1899-12-30T17:06:50"/>
    <n v="0"/>
    <n v="0"/>
    <n v="-2015355.7200001539"/>
    <m/>
    <m/>
    <n v="209568"/>
    <m/>
    <n v="8"/>
    <s v="Vinicius"/>
    <n v="1"/>
    <m/>
    <n v="1378"/>
    <d v="2015-03-30T00:00:00"/>
    <d v="2015-03-30T00:00:00"/>
    <m/>
    <m/>
    <n v="2014"/>
    <n v="8"/>
    <m/>
    <m/>
    <m/>
    <m/>
    <s v="Pagamento de cheque devolvido"/>
    <x v="1"/>
    <x v="4"/>
    <m/>
    <n v="56"/>
    <n v="1"/>
    <s v="Dinheiro"/>
    <m/>
    <n v="0"/>
    <m/>
    <n v="0"/>
    <m/>
    <m/>
    <s v="CAIXA TESOURARIA"/>
    <m/>
    <m/>
    <m/>
  </r>
  <r>
    <n v="257946"/>
    <s v="Entrada"/>
    <s v="Biblioteca T-27"/>
    <n v="100"/>
    <d v="2015-03-20T00:00:00"/>
    <d v="1899-12-30T17:40:50"/>
    <n v="0"/>
    <n v="0"/>
    <n v="-2015255.7200001539"/>
    <m/>
    <m/>
    <m/>
    <m/>
    <n v="60"/>
    <s v="Francielly"/>
    <n v="1"/>
    <m/>
    <n v="59"/>
    <d v="2015-04-02T00:00:00"/>
    <d v="2015-04-02T00:00:00"/>
    <m/>
    <m/>
    <n v="2015"/>
    <n v="60"/>
    <m/>
    <m/>
    <m/>
    <m/>
    <s v="Biblioteca"/>
    <x v="1"/>
    <x v="4"/>
    <m/>
    <n v="56"/>
    <n v="1"/>
    <s v="Dinheiro"/>
    <m/>
    <m/>
    <m/>
    <n v="0"/>
    <m/>
    <m/>
    <s v="CAIXA TESOURARIA"/>
    <m/>
    <m/>
    <m/>
  </r>
  <r>
    <n v="257648"/>
    <s v="Extrato/117881"/>
    <s v="Bic - Banco Industria E Comercio - Par. 117881(01-4)"/>
    <n v="0"/>
    <d v="2015-03-20T00:00:00"/>
    <d v="1899-12-30T18:36:07"/>
    <n v="21.54"/>
    <n v="0"/>
    <n v="-2015277.2600001539"/>
    <m/>
    <m/>
    <m/>
    <n v="117881"/>
    <n v="7"/>
    <s v="Anapaula"/>
    <n v="1"/>
    <m/>
    <n v="1512"/>
    <d v="2015-04-01T00:00:00"/>
    <d v="2015-04-01T00:00:00"/>
    <m/>
    <m/>
    <n v="2015"/>
    <n v="7"/>
    <m/>
    <m/>
    <m/>
    <m/>
    <s v="IOF"/>
    <x v="2"/>
    <x v="4"/>
    <m/>
    <n v="29"/>
    <n v="9"/>
    <s v="Débito em conta"/>
    <m/>
    <n v="0"/>
    <m/>
    <n v="0"/>
    <m/>
    <m/>
    <s v="BICBANCO [14.102672-6] [GYN] [CC]"/>
    <m/>
    <m/>
    <m/>
  </r>
  <r>
    <n v="257683"/>
    <s v="Extrato/117900"/>
    <s v="Mercantil Do Brasil - Cód. 117900"/>
    <n v="0"/>
    <d v="2015-03-23T00:00:00"/>
    <d v="1899-12-30T09:19:54"/>
    <n v="2455.2600000000002"/>
    <n v="0"/>
    <n v="-2017732.5200001539"/>
    <m/>
    <m/>
    <m/>
    <n v="117900"/>
    <n v="7"/>
    <s v="Anapaula"/>
    <n v="1"/>
    <m/>
    <n v="524"/>
    <d v="2015-04-02T00:00:00"/>
    <d v="2015-04-02T00:00:00"/>
    <m/>
    <m/>
    <n v="2015"/>
    <n v="7"/>
    <m/>
    <m/>
    <m/>
    <m/>
    <s v="CA.Empréstimos Bancários (FINANCIAMENTO)"/>
    <x v="2"/>
    <x v="4"/>
    <m/>
    <n v="33"/>
    <n v="9"/>
    <s v="Débito em conta"/>
    <m/>
    <n v="0"/>
    <m/>
    <n v="0"/>
    <m/>
    <m/>
    <s v="MERC [EDI] [02.012164-9] [CC]"/>
    <m/>
    <m/>
    <m/>
  </r>
  <r>
    <n v="257680"/>
    <s v="Extrato/117897"/>
    <s v="Mercantil Do Brasil - Cód. 117897"/>
    <n v="0"/>
    <d v="2015-03-23T00:00:00"/>
    <d v="1899-12-30T09:19:54"/>
    <n v="1412.31"/>
    <n v="0"/>
    <n v="-2019144.830000154"/>
    <m/>
    <m/>
    <m/>
    <n v="117897"/>
    <n v="7"/>
    <s v="Anapaula"/>
    <n v="1"/>
    <m/>
    <n v="569"/>
    <d v="2015-04-02T00:00:00"/>
    <d v="2015-04-02T00:00:00"/>
    <m/>
    <m/>
    <n v="2015"/>
    <n v="7"/>
    <m/>
    <m/>
    <m/>
    <m/>
    <s v="CA.Resgate de cheques devolvido (CUSTO)"/>
    <x v="2"/>
    <x v="4"/>
    <m/>
    <n v="33"/>
    <n v="9"/>
    <s v="Débito em conta"/>
    <m/>
    <n v="0"/>
    <m/>
    <n v="0"/>
    <m/>
    <m/>
    <s v="MERC [EDI] [02.012164-9] [CC]"/>
    <m/>
    <m/>
    <m/>
  </r>
  <r>
    <n v="257681"/>
    <s v="Extrato/117898"/>
    <s v="Mercantil Do Brasil - Cód. 117898"/>
    <n v="0"/>
    <d v="2015-03-23T00:00:00"/>
    <d v="1899-12-30T09:19:54"/>
    <n v="25.2"/>
    <n v="0"/>
    <n v="-2019170.0300001539"/>
    <m/>
    <m/>
    <m/>
    <n v="117898"/>
    <n v="7"/>
    <s v="Anapaula"/>
    <n v="1"/>
    <m/>
    <n v="575"/>
    <d v="2015-04-02T00:00:00"/>
    <d v="2015-04-02T00:00:00"/>
    <m/>
    <m/>
    <n v="2015"/>
    <n v="7"/>
    <m/>
    <m/>
    <m/>
    <m/>
    <s v="CA.Tarifas Bancárias"/>
    <x v="2"/>
    <x v="4"/>
    <m/>
    <n v="33"/>
    <n v="9"/>
    <s v="Débito em conta"/>
    <m/>
    <n v="0"/>
    <m/>
    <n v="0"/>
    <m/>
    <m/>
    <s v="MERC [EDI] [02.012164-9] [CC]"/>
    <m/>
    <m/>
    <m/>
  </r>
  <r>
    <n v="257682"/>
    <s v="Extrato/117899"/>
    <s v="Mercantil Do Brasil - Cód. 117899"/>
    <n v="0"/>
    <d v="2015-03-23T00:00:00"/>
    <d v="1899-12-30T09:19:54"/>
    <n v="400"/>
    <n v="0"/>
    <n v="-2019570.0300001539"/>
    <m/>
    <m/>
    <m/>
    <n v="117899"/>
    <n v="7"/>
    <s v="Anapaula"/>
    <n v="1"/>
    <m/>
    <n v="1514"/>
    <d v="2015-04-02T00:00:00"/>
    <d v="2015-04-02T00:00:00"/>
    <m/>
    <m/>
    <n v="2015"/>
    <n v="7"/>
    <m/>
    <m/>
    <m/>
    <m/>
    <s v="Títulos de capitalização"/>
    <x v="2"/>
    <x v="4"/>
    <m/>
    <n v="33"/>
    <n v="9"/>
    <s v="Débito em conta"/>
    <m/>
    <n v="0"/>
    <m/>
    <n v="0"/>
    <m/>
    <m/>
    <s v="MERC [EDI] [02.012164-9] [CC]"/>
    <m/>
    <m/>
    <m/>
  </r>
  <r>
    <n v="257692"/>
    <s v="Transferência Entre Contas"/>
    <s v="Transferência Entre Contas"/>
    <n v="0"/>
    <d v="2015-03-23T00:00:00"/>
    <d v="1899-12-30T09:27:28"/>
    <n v="2455.2600000000002"/>
    <n v="0"/>
    <n v="-2022025.2900001539"/>
    <m/>
    <m/>
    <m/>
    <m/>
    <n v="7"/>
    <s v="Anapaula"/>
    <n v="1"/>
    <m/>
    <n v="1449"/>
    <d v="2015-04-02T00:00:00"/>
    <d v="2015-04-02T00:00:00"/>
    <m/>
    <m/>
    <n v="2015"/>
    <n v="7"/>
    <m/>
    <m/>
    <m/>
    <m/>
    <s v="Transferência entre contas"/>
    <x v="2"/>
    <x v="4"/>
    <m/>
    <n v="120"/>
    <n v="8"/>
    <s v="Transferência Bancária"/>
    <m/>
    <m/>
    <m/>
    <n v="0"/>
    <m/>
    <n v="33"/>
    <s v="MERC [EDI] [OPERAÇÕES]"/>
    <m/>
    <m/>
    <m/>
  </r>
  <r>
    <n v="257693"/>
    <s v="Transferência Entre Contas"/>
    <s v="Destino: 257692-Transferência Entre Contas"/>
    <n v="2455.2600000000002"/>
    <d v="2015-03-23T00:00:00"/>
    <d v="1899-12-30T09:27:28"/>
    <n v="0"/>
    <n v="0"/>
    <n v="-2019570.0300001539"/>
    <m/>
    <m/>
    <m/>
    <m/>
    <n v="7"/>
    <s v="Anapaula"/>
    <n v="1"/>
    <m/>
    <n v="1449"/>
    <d v="2015-04-02T00:00:00"/>
    <d v="2015-04-02T00:00:00"/>
    <m/>
    <m/>
    <n v="2015"/>
    <n v="7"/>
    <m/>
    <m/>
    <n v="257692"/>
    <m/>
    <s v="Transferência entre contas"/>
    <x v="2"/>
    <x v="4"/>
    <m/>
    <n v="33"/>
    <n v="8"/>
    <s v="Transferência Bancária"/>
    <m/>
    <m/>
    <m/>
    <n v="0"/>
    <m/>
    <m/>
    <s v="MERC [EDI] [02.012164-9] [CC]"/>
    <m/>
    <m/>
    <m/>
  </r>
  <r>
    <n v="258232"/>
    <s v="Recibo/118166"/>
    <s v="Grupo Olimpo - Cód. 118166"/>
    <n v="0"/>
    <d v="2015-03-23T00:00:00"/>
    <d v="1899-12-30T09:33:28"/>
    <n v="600"/>
    <n v="0"/>
    <n v="-2020170.0300001539"/>
    <m/>
    <m/>
    <m/>
    <n v="118166"/>
    <n v="24"/>
    <s v="Emilly"/>
    <n v="2"/>
    <m/>
    <n v="537"/>
    <d v="2015-04-07T00:00:00"/>
    <d v="2015-04-07T00:00:00"/>
    <m/>
    <m/>
    <n v="2015"/>
    <n v="24"/>
    <m/>
    <m/>
    <m/>
    <m/>
    <s v="CA.Despesas Diversas (DESPESA)"/>
    <x v="1"/>
    <x v="4"/>
    <m/>
    <n v="56"/>
    <n v="1"/>
    <s v="Dinheiro"/>
    <m/>
    <n v="0"/>
    <m/>
    <n v="0"/>
    <m/>
    <m/>
    <s v="CAIXA TESOURARIA"/>
    <m/>
    <m/>
    <m/>
  </r>
  <r>
    <n v="257970"/>
    <s v="Extrato"/>
    <s v="Rendimento Aplicação Auto Mais"/>
    <n v="7.0000000000000007E-2"/>
    <d v="2015-03-23T00:00:00"/>
    <d v="1899-12-30T09:41:09"/>
    <n v="0"/>
    <n v="0"/>
    <n v="-2020169.9600001539"/>
    <m/>
    <m/>
    <m/>
    <m/>
    <n v="60"/>
    <s v="Francielly"/>
    <n v="1"/>
    <m/>
    <n v="1471"/>
    <d v="2015-04-06T00:00:00"/>
    <d v="2015-04-06T00:00:00"/>
    <m/>
    <m/>
    <n v="2015"/>
    <n v="60"/>
    <m/>
    <m/>
    <m/>
    <m/>
    <s v="Transferência Entre Contas"/>
    <x v="2"/>
    <x v="4"/>
    <m/>
    <n v="8"/>
    <n v="8"/>
    <s v="Transferência Bancária"/>
    <m/>
    <m/>
    <m/>
    <n v="0"/>
    <m/>
    <m/>
    <s v="ITAÚ [GYN] [026016-5] []"/>
    <m/>
    <m/>
    <m/>
  </r>
  <r>
    <n v="253970"/>
    <m/>
    <s v="[DH][MATRICULA] LUIZA LIMONGI DO COUTO HELOU"/>
    <n v="1051"/>
    <d v="2015-03-23T00:00:00"/>
    <d v="1899-12-30T10:29:52"/>
    <n v="0"/>
    <n v="0"/>
    <n v="-2019118.9600001539"/>
    <m/>
    <m/>
    <m/>
    <m/>
    <n v="14"/>
    <s v="Renato"/>
    <n v="1"/>
    <m/>
    <n v="1431"/>
    <d v="2015-03-23T00:00:00"/>
    <d v="2015-03-23T00:00:00"/>
    <m/>
    <m/>
    <n v="2015"/>
    <n v="14"/>
    <m/>
    <m/>
    <m/>
    <m/>
    <s v="Remessa Olimpo Fundamental"/>
    <x v="1"/>
    <x v="4"/>
    <m/>
    <n v="56"/>
    <n v="1"/>
    <s v="Dinheiro"/>
    <m/>
    <m/>
    <m/>
    <n v="0"/>
    <m/>
    <m/>
    <s v="CAIXA TESOURARIA"/>
    <m/>
    <m/>
    <m/>
  </r>
  <r>
    <n v="256303"/>
    <n v="214502"/>
    <s v="Par.(01-2) 020060/VALERIA CAROLINY ATAIDES  - Renegociado"/>
    <n v="1000"/>
    <d v="2015-03-23T00:00:00"/>
    <d v="1899-12-30T10:36:17"/>
    <n v="0"/>
    <n v="0"/>
    <n v="-2018118.9600001539"/>
    <m/>
    <m/>
    <n v="214502"/>
    <m/>
    <n v="8"/>
    <s v="Vinicius"/>
    <n v="2"/>
    <m/>
    <n v="6"/>
    <d v="2015-03-30T00:00:00"/>
    <d v="2015-03-30T00:00:00"/>
    <m/>
    <m/>
    <n v="2015"/>
    <n v="8"/>
    <m/>
    <m/>
    <m/>
    <m/>
    <s v="Mensalidade Pré-Vestibular"/>
    <x v="1"/>
    <x v="4"/>
    <m/>
    <n v="4"/>
    <n v="3"/>
    <s v="Dep. Bancário"/>
    <m/>
    <n v="0"/>
    <m/>
    <n v="0"/>
    <m/>
    <m/>
    <s v="BB [022382-4] [GYN] [CC]"/>
    <m/>
    <m/>
    <m/>
  </r>
  <r>
    <n v="256304"/>
    <n v="214503"/>
    <s v="Par.(02-2) 020060/VALERIA CAROLINY ATAIDES  - Renegociado"/>
    <n v="417.4"/>
    <d v="2015-03-23T00:00:00"/>
    <d v="1899-12-30T10:36:18"/>
    <n v="0"/>
    <n v="0"/>
    <n v="-2017701.560000154"/>
    <m/>
    <m/>
    <n v="214503"/>
    <m/>
    <n v="8"/>
    <s v="Vinicius"/>
    <n v="2"/>
    <m/>
    <n v="6"/>
    <d v="2015-03-30T00:00:00"/>
    <d v="2015-03-30T00:00:00"/>
    <m/>
    <m/>
    <n v="2015"/>
    <n v="8"/>
    <m/>
    <m/>
    <m/>
    <m/>
    <s v="Mensalidade Pré-Vestibular"/>
    <x v="1"/>
    <x v="4"/>
    <m/>
    <n v="4"/>
    <n v="3"/>
    <s v="Dep. Bancário"/>
    <m/>
    <n v="0"/>
    <m/>
    <n v="0"/>
    <m/>
    <m/>
    <s v="BB [022382-4] [GYN] [CC]"/>
    <m/>
    <m/>
    <m/>
  </r>
  <r>
    <n v="256725"/>
    <s v="2501/114/117817"/>
    <s v="Marcelo De Moraes Melo - Cód. 117817"/>
    <n v="0"/>
    <d v="2015-03-23T00:00:00"/>
    <d v="1899-12-30T11:17:23"/>
    <n v="1692.82"/>
    <n v="0"/>
    <n v="-2019394.380000154"/>
    <m/>
    <m/>
    <m/>
    <n v="117817"/>
    <n v="24"/>
    <s v="Emilly"/>
    <n v="1"/>
    <m/>
    <n v="1455"/>
    <d v="2015-03-31T00:00:00"/>
    <d v="2015-03-31T00:00:00"/>
    <m/>
    <m/>
    <n v="2015"/>
    <n v="24"/>
    <m/>
    <m/>
    <m/>
    <m/>
    <s v="Marcelo.Despesas Particulares"/>
    <x v="1"/>
    <x v="5"/>
    <m/>
    <n v="26"/>
    <n v="9"/>
    <s v="Débito em conta"/>
    <m/>
    <n v="0"/>
    <m/>
    <n v="0"/>
    <m/>
    <m/>
    <s v="ITAÚ [SOL] [001691-4] [CC]"/>
    <m/>
    <m/>
    <m/>
  </r>
  <r>
    <n v="256726"/>
    <s v="08/154977 B/110827"/>
    <s v="São Jorge Shopping Da Construção - Cód. 110827"/>
    <n v="0"/>
    <d v="2015-03-23T00:00:00"/>
    <d v="1899-12-30T11:18:09"/>
    <n v="604.73"/>
    <n v="0"/>
    <n v="-2019999.110000154"/>
    <m/>
    <m/>
    <m/>
    <n v="110827"/>
    <n v="24"/>
    <s v="Emilly"/>
    <n v="1"/>
    <m/>
    <n v="1392"/>
    <d v="2015-03-31T00:00:00"/>
    <d v="2015-03-31T00:00:00"/>
    <m/>
    <m/>
    <n v="2015"/>
    <n v="24"/>
    <m/>
    <m/>
    <m/>
    <m/>
    <s v="T-27.Material de construção "/>
    <x v="1"/>
    <x v="4"/>
    <m/>
    <n v="26"/>
    <n v="9"/>
    <s v="Débito em conta"/>
    <m/>
    <n v="0"/>
    <m/>
    <n v="0"/>
    <m/>
    <m/>
    <s v="ITAÚ [SOL] [001691-4] [CC]"/>
    <m/>
    <m/>
    <m/>
  </r>
  <r>
    <n v="256727"/>
    <s v="109/00014972-7/116526"/>
    <s v="Personal Credito E Consultoria - Cód. 116526"/>
    <n v="0"/>
    <d v="2015-03-23T00:00:00"/>
    <d v="1899-12-30T11:19:16"/>
    <n v="133.5"/>
    <n v="0"/>
    <n v="-2020132.610000154"/>
    <m/>
    <m/>
    <m/>
    <n v="116526"/>
    <n v="24"/>
    <s v="Emilly"/>
    <n v="1"/>
    <m/>
    <n v="1440"/>
    <d v="2015-03-31T00:00:00"/>
    <d v="2015-03-31T00:00:00"/>
    <m/>
    <m/>
    <n v="2015"/>
    <n v="24"/>
    <m/>
    <m/>
    <m/>
    <m/>
    <s v="T-27.Seguro e Proteções"/>
    <x v="1"/>
    <x v="4"/>
    <m/>
    <n v="26"/>
    <n v="9"/>
    <s v="Débito em conta"/>
    <m/>
    <n v="0"/>
    <m/>
    <n v="0"/>
    <m/>
    <m/>
    <s v="ITAÚ [SOL] [001691-4] [CC]"/>
    <m/>
    <m/>
    <m/>
  </r>
  <r>
    <n v="256733"/>
    <s v="Fgts/117819"/>
    <s v="Fgts - Cód. 117819"/>
    <n v="0"/>
    <d v="2015-03-23T00:00:00"/>
    <d v="1899-12-30T11:22:26"/>
    <n v="3637.17"/>
    <n v="0"/>
    <n v="-2023769.7800001539"/>
    <m/>
    <m/>
    <m/>
    <n v="117819"/>
    <n v="24"/>
    <s v="Emilly"/>
    <n v="1"/>
    <m/>
    <n v="1632"/>
    <d v="2015-03-31T00:00:00"/>
    <d v="2015-03-31T00:00:00"/>
    <m/>
    <m/>
    <n v="2015"/>
    <n v="24"/>
    <m/>
    <m/>
    <m/>
    <m/>
    <s v="Aná. FGTS"/>
    <x v="2"/>
    <x v="3"/>
    <m/>
    <n v="4"/>
    <n v="9"/>
    <s v="Débito em conta"/>
    <m/>
    <n v="0"/>
    <m/>
    <n v="0"/>
    <m/>
    <m/>
    <s v="BB [022382-4] [GYN] [CC]"/>
    <m/>
    <m/>
    <m/>
  </r>
  <r>
    <n v="256750"/>
    <s v="Fiscais/117821"/>
    <s v="Fiscais De Prova - Cód. 117821"/>
    <n v="0"/>
    <d v="2015-03-23T00:00:00"/>
    <d v="1899-12-30T11:28:58"/>
    <n v="1530"/>
    <n v="0"/>
    <n v="-2025299.7800001539"/>
    <m/>
    <m/>
    <m/>
    <n v="117821"/>
    <n v="24"/>
    <s v="Emilly"/>
    <n v="1"/>
    <m/>
    <n v="1419"/>
    <d v="2015-03-31T00:00:00"/>
    <d v="2015-03-31T00:00:00"/>
    <m/>
    <m/>
    <n v="2015"/>
    <n v="24"/>
    <m/>
    <m/>
    <m/>
    <m/>
    <s v="T-27.Fiscais de Provas e Simulados"/>
    <x v="1"/>
    <x v="4"/>
    <m/>
    <n v="56"/>
    <n v="1"/>
    <s v="Dinheiro"/>
    <m/>
    <n v="0"/>
    <m/>
    <n v="0"/>
    <m/>
    <m/>
    <s v="CAIXA TESOURARIA"/>
    <m/>
    <m/>
    <m/>
  </r>
  <r>
    <n v="257367"/>
    <s v="DEPÓSITO 2015-03-23"/>
    <s v="PAGAMENTO DA MENSALIDADE DE FEVEREIRO/15 DO(A) ALUNO(A) JORGE ANDRES CARDOSO_EMI"/>
    <n v="2313.5700000000002"/>
    <d v="2015-03-23T00:00:00"/>
    <d v="1899-12-30T11:35:09"/>
    <n v="0"/>
    <n v="0"/>
    <n v="-2022986.2100001539"/>
    <m/>
    <m/>
    <m/>
    <m/>
    <n v="8"/>
    <s v="Vinicius"/>
    <n v="1"/>
    <m/>
    <n v="1431"/>
    <d v="2015-04-01T00:00:00"/>
    <d v="2015-04-01T00:00:00"/>
    <m/>
    <m/>
    <n v="2015"/>
    <n v="8"/>
    <m/>
    <m/>
    <m/>
    <m/>
    <s v="Remessa Olimpo Fundamental"/>
    <x v="1"/>
    <x v="4"/>
    <m/>
    <n v="26"/>
    <n v="3"/>
    <s v="Dep. Bancário"/>
    <m/>
    <m/>
    <m/>
    <n v="0"/>
    <m/>
    <m/>
    <s v="ITAÚ [SOL] [001691-4] [CC]"/>
    <m/>
    <m/>
    <m/>
  </r>
  <r>
    <n v="257370"/>
    <n v="191667"/>
    <s v="Retorno: Par. 191667(03/12) - 018645/ALA - Mensalidades"/>
    <n v="1724"/>
    <d v="2015-03-23T00:00:00"/>
    <d v="1899-12-30T11:44:59"/>
    <n v="0"/>
    <n v="0"/>
    <n v="-2021262.2100001539"/>
    <m/>
    <m/>
    <n v="191667"/>
    <m/>
    <n v="1"/>
    <s v="Andre"/>
    <n v="1"/>
    <m/>
    <n v="2"/>
    <d v="2015-04-01T00:00:00"/>
    <d v="2015-04-01T00:00:00"/>
    <n v="27011"/>
    <n v="12"/>
    <n v="2015"/>
    <n v="1"/>
    <m/>
    <m/>
    <m/>
    <m/>
    <s v="Mensalidade Ensino Médio"/>
    <x v="1"/>
    <x v="4"/>
    <m/>
    <n v="114"/>
    <n v="4"/>
    <s v="Boleto"/>
    <m/>
    <m/>
    <m/>
    <n v="0"/>
    <m/>
    <m/>
    <s v="SAFRA [GYN] [206009-7] [COB]"/>
    <m/>
    <m/>
    <m/>
  </r>
  <r>
    <n v="258175"/>
    <n v="204634"/>
    <s v="Retorno: Par. 204634(03/12) - 19966/HUG - Mensalidades"/>
    <n v="1724"/>
    <d v="2015-03-23T00:00:00"/>
    <d v="1899-12-30T12:00:00"/>
    <n v="0"/>
    <n v="0"/>
    <n v="-2019538.2100001539"/>
    <m/>
    <m/>
    <n v="204634"/>
    <m/>
    <n v="1"/>
    <s v="Andre"/>
    <n v="1"/>
    <m/>
    <n v="2"/>
    <d v="2015-04-06T00:00:00"/>
    <d v="2015-04-06T00:00:00"/>
    <n v="27563"/>
    <m/>
    <n v="2015"/>
    <n v="1"/>
    <m/>
    <m/>
    <m/>
    <m/>
    <s v="Mensalidade Ensino Médio"/>
    <x v="1"/>
    <x v="4"/>
    <m/>
    <n v="69"/>
    <n v="4"/>
    <s v="Boleto"/>
    <m/>
    <m/>
    <m/>
    <n v="0"/>
    <m/>
    <m/>
    <s v="DAYCOVAL [GYN] [6964461] [COB]"/>
    <m/>
    <m/>
    <m/>
  </r>
  <r>
    <n v="258176"/>
    <n v="191658"/>
    <s v="Retorno: Par. 191658(03/12) - 19813/JÚL - Mensalidades"/>
    <n v="1724"/>
    <d v="2015-03-23T00:00:00"/>
    <d v="1899-12-30T12:00:00"/>
    <n v="0"/>
    <n v="0"/>
    <n v="-2017814.2100001539"/>
    <m/>
    <m/>
    <n v="191658"/>
    <m/>
    <n v="1"/>
    <s v="Andre"/>
    <n v="1"/>
    <m/>
    <n v="2"/>
    <d v="2015-04-06T00:00:00"/>
    <d v="2015-04-06T00:00:00"/>
    <n v="27564"/>
    <m/>
    <n v="2015"/>
    <n v="1"/>
    <m/>
    <m/>
    <m/>
    <m/>
    <s v="Mensalidade Ensino Médio"/>
    <x v="1"/>
    <x v="4"/>
    <m/>
    <n v="69"/>
    <n v="4"/>
    <s v="Boleto"/>
    <m/>
    <m/>
    <m/>
    <n v="0"/>
    <m/>
    <m/>
    <s v="DAYCOVAL [GYN] [6964461] [COB]"/>
    <m/>
    <m/>
    <m/>
  </r>
  <r>
    <n v="262614"/>
    <n v="197283"/>
    <s v="Retorno: Par. 197283(03/12) - 19892/BRU - Mensalidades"/>
    <n v="1724"/>
    <d v="2015-03-23T00:00:00"/>
    <d v="1899-12-30T12:00:00"/>
    <n v="0"/>
    <n v="0"/>
    <n v="-2016090.2100001539"/>
    <m/>
    <m/>
    <n v="197283"/>
    <m/>
    <n v="1"/>
    <s v="Andre"/>
    <n v="1"/>
    <m/>
    <n v="2"/>
    <d v="2015-04-17T00:00:00"/>
    <d v="2015-04-17T00:00:00"/>
    <n v="27691"/>
    <m/>
    <n v="2015"/>
    <n v="1"/>
    <m/>
    <m/>
    <m/>
    <m/>
    <s v="Mensalidade Ensino Médio"/>
    <x v="1"/>
    <x v="4"/>
    <m/>
    <n v="3"/>
    <n v="4"/>
    <s v="Boleto"/>
    <m/>
    <m/>
    <m/>
    <n v="0"/>
    <m/>
    <m/>
    <s v="FACT: GF FOM. MERC."/>
    <m/>
    <m/>
    <m/>
  </r>
  <r>
    <n v="262613"/>
    <n v="197794"/>
    <s v="Retorno: Par. 197794(03/12) - 19902/BEA - Mensalidades"/>
    <n v="1473"/>
    <d v="2015-03-23T00:00:00"/>
    <d v="1899-12-30T12:00:00"/>
    <n v="0"/>
    <n v="0"/>
    <n v="-2014617.2100001539"/>
    <m/>
    <m/>
    <n v="197794"/>
    <m/>
    <n v="1"/>
    <s v="Andre"/>
    <n v="1"/>
    <m/>
    <n v="2"/>
    <d v="2015-04-17T00:00:00"/>
    <d v="2015-04-17T00:00:00"/>
    <n v="27690"/>
    <m/>
    <n v="2015"/>
    <n v="1"/>
    <m/>
    <m/>
    <m/>
    <m/>
    <s v="Mensalidade Ensino Médio"/>
    <x v="1"/>
    <x v="4"/>
    <m/>
    <n v="3"/>
    <n v="4"/>
    <s v="Boleto"/>
    <m/>
    <m/>
    <m/>
    <n v="0"/>
    <m/>
    <m/>
    <s v="FACT: GF FOM. MERC."/>
    <m/>
    <m/>
    <m/>
  </r>
  <r>
    <n v="258289"/>
    <s v="Transferencia Entre Contas"/>
    <s v="Credito Desconto De Cheque"/>
    <n v="0"/>
    <d v="2015-03-23T00:00:00"/>
    <d v="1899-12-30T13:08:43"/>
    <n v="16511.400000000001"/>
    <n v="0"/>
    <n v="-2031128.6100001538"/>
    <m/>
    <m/>
    <m/>
    <m/>
    <n v="60"/>
    <s v="Francielly"/>
    <n v="1"/>
    <m/>
    <n v="1630"/>
    <d v="2015-04-07T00:00:00"/>
    <d v="2015-04-07T00:00:00"/>
    <m/>
    <m/>
    <n v="2015"/>
    <n v="60"/>
    <m/>
    <m/>
    <m/>
    <m/>
    <s v="Recebimento de Alunos"/>
    <x v="1"/>
    <x v="4"/>
    <m/>
    <n v="77"/>
    <n v="10"/>
    <s v="Antec. de Boleto"/>
    <m/>
    <m/>
    <m/>
    <n v="0"/>
    <m/>
    <n v="12"/>
    <s v="BRB [GYN] [OPERAÇÕES]"/>
    <m/>
    <m/>
    <m/>
  </r>
  <r>
    <n v="258295"/>
    <s v="Transferencia Entre Contas"/>
    <s v="Destino: 258289-Credito Desconto De Cheque"/>
    <n v="16511.400000000001"/>
    <d v="2015-03-23T00:00:00"/>
    <d v="1899-12-30T13:08:43"/>
    <n v="0"/>
    <n v="0"/>
    <n v="-2014617.2100001539"/>
    <m/>
    <m/>
    <m/>
    <m/>
    <n v="60"/>
    <s v="Francielly"/>
    <n v="1"/>
    <m/>
    <n v="1630"/>
    <d v="2015-04-07T00:00:00"/>
    <d v="2015-04-07T00:00:00"/>
    <m/>
    <m/>
    <n v="2015"/>
    <n v="60"/>
    <m/>
    <m/>
    <n v="258289"/>
    <m/>
    <s v="Recebimento de Alunos"/>
    <x v="1"/>
    <x v="4"/>
    <m/>
    <n v="12"/>
    <n v="10"/>
    <s v="Antec. de Boleto"/>
    <m/>
    <m/>
    <m/>
    <n v="0"/>
    <m/>
    <m/>
    <s v="BRB [GYN] [011616-0] [CC] [COB]"/>
    <m/>
    <m/>
    <m/>
  </r>
  <r>
    <n v="258305"/>
    <s v="Transferência Entre Conta"/>
    <s v="Deposito em Dinheiro"/>
    <n v="48200"/>
    <d v="2015-03-23T00:00:00"/>
    <d v="1899-12-30T13:16:19"/>
    <n v="0"/>
    <n v="0"/>
    <n v="-1966417.2100001539"/>
    <m/>
    <m/>
    <m/>
    <m/>
    <n v="7"/>
    <s v="Anapaula"/>
    <n v="1"/>
    <m/>
    <n v="1449"/>
    <d v="2015-04-07T00:00:00"/>
    <d v="2015-06-30T00:00:00"/>
    <m/>
    <m/>
    <n v="2015"/>
    <n v="24"/>
    <m/>
    <m/>
    <m/>
    <m/>
    <s v="Transferência entre contas"/>
    <x v="2"/>
    <x v="4"/>
    <m/>
    <n v="52"/>
    <n v="8"/>
    <s v="Transferência Bancária"/>
    <m/>
    <m/>
    <m/>
    <n v="0"/>
    <m/>
    <m/>
    <s v="BRB [SOL] [012052-4] [CC] [COB]"/>
    <m/>
    <m/>
    <m/>
  </r>
  <r>
    <n v="258307"/>
    <s v="Extrato"/>
    <s v="Deposito Ch Bloqueado"/>
    <n v="52656.49"/>
    <d v="2015-03-23T00:00:00"/>
    <d v="1899-12-30T13:17:23"/>
    <n v="0"/>
    <n v="0"/>
    <n v="-1913760.7200001539"/>
    <m/>
    <m/>
    <m/>
    <m/>
    <n v="24"/>
    <s v="Emilly"/>
    <n v="1"/>
    <m/>
    <n v="1386"/>
    <d v="2015-04-07T00:00:00"/>
    <d v="2015-04-07T00:00:00"/>
    <m/>
    <m/>
    <n v="2015"/>
    <n v="24"/>
    <m/>
    <m/>
    <m/>
    <m/>
    <s v="Desconto de cheque"/>
    <x v="2"/>
    <x v="4"/>
    <m/>
    <n v="52"/>
    <n v="2"/>
    <s v="Cheque"/>
    <m/>
    <m/>
    <m/>
    <n v="0"/>
    <m/>
    <m/>
    <s v="BRB [SOL] [012052-4] [CC] [COB]"/>
    <m/>
    <m/>
    <m/>
  </r>
  <r>
    <n v="258308"/>
    <s v="Extrato"/>
    <s v="Deposito Ch Bloqueado"/>
    <n v="150"/>
    <d v="2015-03-23T00:00:00"/>
    <d v="1899-12-30T13:17:59"/>
    <n v="0"/>
    <n v="0"/>
    <n v="-1913610.7200001539"/>
    <m/>
    <m/>
    <m/>
    <m/>
    <n v="24"/>
    <s v="Emilly"/>
    <n v="1"/>
    <m/>
    <n v="1386"/>
    <d v="2015-04-07T00:00:00"/>
    <d v="2015-04-07T00:00:00"/>
    <m/>
    <m/>
    <n v="2015"/>
    <n v="24"/>
    <m/>
    <m/>
    <m/>
    <m/>
    <s v="Desconto de cheque"/>
    <x v="2"/>
    <x v="4"/>
    <m/>
    <n v="52"/>
    <n v="2"/>
    <s v="Cheque"/>
    <m/>
    <m/>
    <m/>
    <n v="0"/>
    <m/>
    <m/>
    <s v="BRB [SOL] [012052-4] [CC] [COB]"/>
    <m/>
    <m/>
    <m/>
  </r>
  <r>
    <n v="258309"/>
    <s v="MO/103029"/>
    <s v="Marcelo Oliveira - Cód. 103029"/>
    <n v="0"/>
    <d v="2015-03-23T00:00:00"/>
    <d v="1899-12-30T13:19:42"/>
    <n v="9000"/>
    <n v="0"/>
    <n v="-1922610.7200001539"/>
    <m/>
    <m/>
    <m/>
    <n v="103029"/>
    <n v="24"/>
    <s v="Emilly"/>
    <n v="1"/>
    <m/>
    <n v="1450"/>
    <d v="2015-04-07T00:00:00"/>
    <d v="2015-04-07T00:00:00"/>
    <m/>
    <m/>
    <n v="2015"/>
    <n v="24"/>
    <m/>
    <m/>
    <m/>
    <m/>
    <s v="CA.Juros Mensal Empréstimo PF"/>
    <x v="2"/>
    <x v="4"/>
    <m/>
    <n v="52"/>
    <n v="2"/>
    <s v="Cheque"/>
    <m/>
    <n v="0"/>
    <m/>
    <n v="0"/>
    <m/>
    <m/>
    <s v="BRB [SOL] [012052-4] [CC] [COB]"/>
    <m/>
    <m/>
    <m/>
  </r>
  <r>
    <n v="260746"/>
    <s v="Extrato/119544"/>
    <s v="Banco Daycoval S/A  - Cód. 119544"/>
    <n v="0"/>
    <d v="2015-03-23T00:00:00"/>
    <d v="1899-12-30T13:19:48"/>
    <n v="6"/>
    <n v="0"/>
    <n v="-1922616.7200001539"/>
    <m/>
    <m/>
    <m/>
    <n v="119544"/>
    <n v="24"/>
    <s v="Emilly"/>
    <n v="1"/>
    <m/>
    <n v="575"/>
    <d v="2015-04-14T00:00:00"/>
    <d v="2015-04-14T00:00:00"/>
    <m/>
    <m/>
    <n v="2015"/>
    <n v="24"/>
    <m/>
    <m/>
    <m/>
    <m/>
    <s v="CA.Tarifas Bancárias"/>
    <x v="2"/>
    <x v="4"/>
    <m/>
    <n v="59"/>
    <n v="9"/>
    <s v="Débito em conta"/>
    <m/>
    <n v="0"/>
    <m/>
    <n v="0"/>
    <m/>
    <m/>
    <s v="DAYCOVAL [GYN] [7112965] [CC]"/>
    <m/>
    <m/>
    <m/>
  </r>
  <r>
    <n v="258310"/>
    <s v="DM/107046"/>
    <s v="Dalva Mendes / Dorvano Pedro - Cód. 107046"/>
    <n v="0"/>
    <d v="2015-03-23T00:00:00"/>
    <d v="1899-12-30T13:19:56"/>
    <n v="4000"/>
    <n v="0"/>
    <n v="-1926616.7200001539"/>
    <m/>
    <m/>
    <m/>
    <n v="107046"/>
    <n v="24"/>
    <s v="Emilly"/>
    <n v="1"/>
    <m/>
    <n v="1450"/>
    <d v="2015-04-07T00:00:00"/>
    <d v="2015-04-07T00:00:00"/>
    <m/>
    <m/>
    <n v="2015"/>
    <n v="24"/>
    <m/>
    <m/>
    <m/>
    <m/>
    <s v="CA.Juros Mensal Empréstimo PF"/>
    <x v="2"/>
    <x v="4"/>
    <m/>
    <n v="52"/>
    <n v="2"/>
    <s v="Cheque"/>
    <m/>
    <n v="0"/>
    <m/>
    <n v="0"/>
    <m/>
    <m/>
    <s v="BRB [SOL] [012052-4] [CC] [COB]"/>
    <m/>
    <m/>
    <m/>
  </r>
  <r>
    <n v="258311"/>
    <s v="FVVM/110033"/>
    <s v="Fábio Villa Verde Moreno - Cód. 110033"/>
    <n v="0"/>
    <d v="2015-03-23T00:00:00"/>
    <d v="1899-12-30T13:20:11"/>
    <n v="5560"/>
    <n v="0"/>
    <n v="-1932176.7200001539"/>
    <m/>
    <m/>
    <m/>
    <n v="110033"/>
    <n v="24"/>
    <s v="Emilly"/>
    <n v="1"/>
    <m/>
    <n v="525"/>
    <d v="2015-04-07T00:00:00"/>
    <d v="2015-04-07T00:00:00"/>
    <m/>
    <m/>
    <n v="2015"/>
    <n v="24"/>
    <m/>
    <m/>
    <m/>
    <m/>
    <s v="CA.Empréstimos PF (FINANCIAMENTO)"/>
    <x v="2"/>
    <x v="4"/>
    <m/>
    <n v="52"/>
    <n v="2"/>
    <s v="Cheque"/>
    <m/>
    <n v="0"/>
    <m/>
    <n v="0"/>
    <m/>
    <m/>
    <s v="BRB [SOL] [012052-4] [CC] [COB]"/>
    <m/>
    <m/>
    <m/>
  </r>
  <r>
    <n v="258312"/>
    <s v="MRZ/110521"/>
    <s v="Marcelo Romero Zacarias - Cód. 110521"/>
    <n v="0"/>
    <d v="2015-03-23T00:00:00"/>
    <d v="1899-12-30T13:20:26"/>
    <n v="1750"/>
    <n v="0"/>
    <n v="-1933926.7200001539"/>
    <m/>
    <m/>
    <m/>
    <n v="110521"/>
    <n v="24"/>
    <s v="Emilly"/>
    <n v="1"/>
    <m/>
    <n v="1450"/>
    <d v="2015-04-07T00:00:00"/>
    <d v="2015-04-07T00:00:00"/>
    <m/>
    <m/>
    <n v="2015"/>
    <n v="24"/>
    <m/>
    <m/>
    <m/>
    <m/>
    <s v="CA.Juros Mensal Empréstimo PF"/>
    <x v="2"/>
    <x v="4"/>
    <m/>
    <n v="52"/>
    <n v="2"/>
    <s v="Cheque"/>
    <m/>
    <n v="0"/>
    <m/>
    <n v="0"/>
    <m/>
    <m/>
    <s v="BRB [SOL] [012052-4] [CC] [COB]"/>
    <m/>
    <m/>
    <m/>
  </r>
  <r>
    <n v="258313"/>
    <s v="Ch Brb Sol 2920/114200"/>
    <s v="Jásper  - Cód. 114200"/>
    <n v="0"/>
    <d v="2015-03-23T00:00:00"/>
    <d v="1899-12-30T13:20:49"/>
    <n v="56280"/>
    <n v="0"/>
    <n v="-1990206.7200001539"/>
    <m/>
    <m/>
    <m/>
    <n v="114200"/>
    <n v="24"/>
    <s v="Emilly"/>
    <n v="1"/>
    <m/>
    <n v="1450"/>
    <d v="2015-04-07T00:00:00"/>
    <d v="2015-04-07T00:00:00"/>
    <m/>
    <m/>
    <n v="2015"/>
    <n v="24"/>
    <m/>
    <m/>
    <m/>
    <m/>
    <s v="CA.Juros Mensal Empréstimo PF"/>
    <x v="2"/>
    <x v="4"/>
    <m/>
    <n v="52"/>
    <n v="2"/>
    <s v="Cheque"/>
    <m/>
    <n v="0"/>
    <m/>
    <n v="0"/>
    <m/>
    <m/>
    <s v="BRB [SOL] [012052-4] [CC] [COB]"/>
    <m/>
    <m/>
    <m/>
  </r>
  <r>
    <n v="258314"/>
    <s v="HSG/117789"/>
    <s v="Hilton Stival Gonçalves  - Cód. 117789"/>
    <n v="0"/>
    <d v="2015-03-23T00:00:00"/>
    <d v="1899-12-30T13:21:06"/>
    <n v="6000"/>
    <n v="0"/>
    <n v="-1996206.7200001539"/>
    <m/>
    <m/>
    <m/>
    <n v="117789"/>
    <n v="24"/>
    <s v="Emilly"/>
    <n v="1"/>
    <m/>
    <n v="1450"/>
    <d v="2015-04-07T00:00:00"/>
    <d v="2015-04-07T00:00:00"/>
    <m/>
    <m/>
    <n v="2015"/>
    <n v="24"/>
    <m/>
    <m/>
    <m/>
    <m/>
    <s v="CA.Juros Mensal Empréstimo PF"/>
    <x v="2"/>
    <x v="4"/>
    <m/>
    <n v="52"/>
    <n v="2"/>
    <s v="Cheque"/>
    <m/>
    <n v="0"/>
    <m/>
    <n v="0"/>
    <m/>
    <m/>
    <s v="BRB [SOL] [012052-4] [CC] [COB]"/>
    <m/>
    <m/>
    <m/>
  </r>
  <r>
    <n v="258315"/>
    <s v="RVF/110942"/>
    <s v="Renato Vieira Ferro - Par. 110942(03-12)"/>
    <n v="0"/>
    <d v="2015-03-23T00:00:00"/>
    <d v="1899-12-30T13:21:23"/>
    <n v="4500"/>
    <n v="0"/>
    <n v="-2000706.7200001539"/>
    <m/>
    <m/>
    <m/>
    <n v="110942"/>
    <n v="24"/>
    <s v="Emilly"/>
    <n v="1"/>
    <m/>
    <n v="1450"/>
    <d v="2015-04-07T00:00:00"/>
    <d v="2015-04-07T00:00:00"/>
    <m/>
    <m/>
    <n v="2015"/>
    <n v="24"/>
    <m/>
    <m/>
    <m/>
    <m/>
    <s v="CA.Juros Mensal Empréstimo PF"/>
    <x v="2"/>
    <x v="4"/>
    <m/>
    <n v="52"/>
    <n v="2"/>
    <s v="Cheque"/>
    <m/>
    <n v="0"/>
    <m/>
    <n v="0"/>
    <m/>
    <m/>
    <s v="BRB [SOL] [012052-4] [CC] [COB]"/>
    <m/>
    <m/>
    <m/>
  </r>
  <r>
    <n v="258316"/>
    <s v="MVDM/117643"/>
    <s v="Maurício Vieira De Melo - Cód. 117643"/>
    <n v="0"/>
    <d v="2015-03-23T00:00:00"/>
    <d v="1899-12-30T13:21:36"/>
    <n v="6920"/>
    <n v="0"/>
    <n v="-2007626.7200001539"/>
    <m/>
    <m/>
    <m/>
    <n v="117643"/>
    <n v="24"/>
    <s v="Emilly"/>
    <n v="1"/>
    <m/>
    <n v="1450"/>
    <d v="2015-04-07T00:00:00"/>
    <d v="2015-04-07T00:00:00"/>
    <m/>
    <m/>
    <n v="2015"/>
    <n v="24"/>
    <m/>
    <m/>
    <m/>
    <m/>
    <s v="CA.Juros Mensal Empréstimo PF"/>
    <x v="2"/>
    <x v="4"/>
    <m/>
    <n v="52"/>
    <n v="2"/>
    <s v="Cheque"/>
    <m/>
    <n v="0"/>
    <m/>
    <n v="0"/>
    <m/>
    <m/>
    <s v="BRB [SOL] [012052-4] [CC] [COB]"/>
    <m/>
    <m/>
    <m/>
  </r>
  <r>
    <n v="258317"/>
    <s v="GB/110753"/>
    <s v="Geni Bernadelli - Par. 110753(03-12)"/>
    <n v="0"/>
    <d v="2015-03-23T00:00:00"/>
    <d v="1899-12-30T13:21:50"/>
    <n v="500"/>
    <n v="0"/>
    <n v="-2008126.7200001539"/>
    <m/>
    <m/>
    <m/>
    <n v="110753"/>
    <n v="24"/>
    <s v="Emilly"/>
    <n v="1"/>
    <m/>
    <n v="1071"/>
    <d v="2015-04-07T00:00:00"/>
    <d v="2015-04-07T00:00:00"/>
    <m/>
    <m/>
    <n v="2015"/>
    <n v="24"/>
    <m/>
    <m/>
    <m/>
    <m/>
    <s v="Bernadelli.Despesas particulares "/>
    <x v="1"/>
    <x v="8"/>
    <m/>
    <n v="52"/>
    <n v="2"/>
    <s v="Cheque"/>
    <m/>
    <n v="0"/>
    <m/>
    <n v="0"/>
    <m/>
    <m/>
    <s v="BRB [SOL] [012052-4] [CC] [COB]"/>
    <m/>
    <m/>
    <m/>
  </r>
  <r>
    <n v="258318"/>
    <s v="VL/110729"/>
    <s v="Vera Lucia / Renato Vieira - Par. 110729(03-12)"/>
    <n v="0"/>
    <d v="2015-03-23T00:00:00"/>
    <d v="1899-12-30T13:22:08"/>
    <n v="1500"/>
    <n v="0"/>
    <n v="-2009626.7200001539"/>
    <m/>
    <m/>
    <m/>
    <n v="110729"/>
    <n v="24"/>
    <s v="Emilly"/>
    <n v="1"/>
    <m/>
    <n v="1450"/>
    <d v="2015-04-07T00:00:00"/>
    <d v="2015-04-07T00:00:00"/>
    <m/>
    <m/>
    <n v="2015"/>
    <n v="24"/>
    <m/>
    <m/>
    <m/>
    <m/>
    <s v="CA.Juros Mensal Empréstimo PF"/>
    <x v="2"/>
    <x v="4"/>
    <m/>
    <n v="52"/>
    <n v="2"/>
    <s v="Cheque"/>
    <m/>
    <n v="0"/>
    <m/>
    <n v="0"/>
    <m/>
    <m/>
    <s v="BRB [SOL] [012052-4] [CC] [COB]"/>
    <m/>
    <m/>
    <m/>
  </r>
  <r>
    <n v="258319"/>
    <s v="Desconto/117818"/>
    <s v="Fábio Villa Verde Moreno - Cód. 117818"/>
    <n v="0"/>
    <d v="2015-03-23T00:00:00"/>
    <d v="1899-12-30T13:22:23"/>
    <n v="1123.05"/>
    <n v="0"/>
    <n v="-2010749.7700001539"/>
    <m/>
    <m/>
    <m/>
    <n v="117818"/>
    <n v="24"/>
    <s v="Emilly"/>
    <n v="1"/>
    <m/>
    <n v="544"/>
    <d v="2015-04-07T00:00:00"/>
    <d v="2015-04-07T00:00:00"/>
    <m/>
    <m/>
    <n v="2015"/>
    <n v="24"/>
    <m/>
    <m/>
    <m/>
    <m/>
    <s v="CA.Desconto de cheque (FINANCIMENTO)"/>
    <x v="2"/>
    <x v="4"/>
    <m/>
    <n v="52"/>
    <n v="2"/>
    <s v="Cheque"/>
    <m/>
    <n v="0"/>
    <m/>
    <n v="0"/>
    <m/>
    <m/>
    <s v="BRB [SOL] [012052-4] [CC] [COB]"/>
    <m/>
    <m/>
    <m/>
  </r>
  <r>
    <n v="258320"/>
    <s v="Brb Sol 3276/117816"/>
    <s v="Olimpo Uberlândia - Cód. 117816"/>
    <n v="0"/>
    <d v="2015-03-23T00:00:00"/>
    <d v="1899-12-30T13:22:37"/>
    <n v="20200"/>
    <n v="0"/>
    <n v="-2030949.7700001539"/>
    <m/>
    <m/>
    <m/>
    <n v="117816"/>
    <n v="24"/>
    <s v="Emilly"/>
    <n v="1"/>
    <m/>
    <n v="1533"/>
    <d v="2015-04-07T00:00:00"/>
    <d v="2015-04-07T00:00:00"/>
    <m/>
    <m/>
    <n v="2015"/>
    <n v="24"/>
    <m/>
    <m/>
    <m/>
    <m/>
    <s v="Uber.Aluguel"/>
    <x v="1"/>
    <x v="1"/>
    <m/>
    <n v="52"/>
    <n v="2"/>
    <s v="Cheque"/>
    <m/>
    <n v="0"/>
    <m/>
    <n v="0"/>
    <m/>
    <m/>
    <s v="BRB [SOL] [012052-4] [CC] [COB]"/>
    <m/>
    <m/>
    <m/>
  </r>
  <r>
    <n v="258321"/>
    <s v="Extrato"/>
    <s v="Deposito Com Ch Brb "/>
    <n v="8000"/>
    <d v="2015-03-23T00:00:00"/>
    <d v="1899-12-30T13:22:58"/>
    <n v="0"/>
    <n v="0"/>
    <n v="-2022949.7700001539"/>
    <m/>
    <m/>
    <m/>
    <m/>
    <n v="24"/>
    <s v="Emilly"/>
    <n v="1"/>
    <m/>
    <n v="1386"/>
    <d v="2015-04-07T00:00:00"/>
    <d v="2015-04-07T00:00:00"/>
    <m/>
    <m/>
    <n v="2015"/>
    <n v="24"/>
    <m/>
    <m/>
    <m/>
    <m/>
    <s v="Desconto de cheque"/>
    <x v="2"/>
    <x v="4"/>
    <m/>
    <n v="52"/>
    <n v="2"/>
    <s v="Cheque"/>
    <m/>
    <m/>
    <m/>
    <n v="0"/>
    <m/>
    <m/>
    <s v="BRB [SOL] [012052-4] [CC] [COB]"/>
    <m/>
    <m/>
    <m/>
  </r>
  <r>
    <n v="258329"/>
    <s v="Ant. Cob/118190"/>
    <s v="Banco Brb - Cód. 118190"/>
    <n v="0"/>
    <d v="2015-03-23T00:00:00"/>
    <d v="1899-12-30T13:24:40"/>
    <n v="1551.6"/>
    <n v="0"/>
    <n v="-2024501.370000154"/>
    <m/>
    <m/>
    <m/>
    <n v="118190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9"/>
    <s v="Débito em conta"/>
    <m/>
    <n v="0"/>
    <m/>
    <n v="0"/>
    <m/>
    <m/>
    <s v="BRB [GYN] [011616-0] [CC] [COB]"/>
    <m/>
    <m/>
    <m/>
  </r>
  <r>
    <n v="258330"/>
    <s v="Ant.Cob/118191"/>
    <s v="Banco Brb - Cód. 118191"/>
    <n v="0"/>
    <d v="2015-03-23T00:00:00"/>
    <d v="1899-12-30T13:24:40"/>
    <n v="1551.6"/>
    <n v="0"/>
    <n v="-2026052.9700001541"/>
    <m/>
    <m/>
    <m/>
    <n v="118191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9"/>
    <s v="Débito em conta"/>
    <m/>
    <n v="0"/>
    <m/>
    <n v="0"/>
    <m/>
    <m/>
    <s v="BRB [GYN] [011616-0] [CC] [COB]"/>
    <m/>
    <m/>
    <m/>
  </r>
  <r>
    <n v="258331"/>
    <s v="Ant.Cob/118192"/>
    <s v="Banco Brb - Cód. 118192"/>
    <n v="0"/>
    <d v="2015-03-23T00:00:00"/>
    <d v="1899-12-30T13:24:40"/>
    <n v="1724"/>
    <n v="0"/>
    <n v="-2027776.9700001541"/>
    <m/>
    <m/>
    <m/>
    <n v="118192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9"/>
    <s v="Débito em conta"/>
    <m/>
    <n v="0"/>
    <m/>
    <n v="0"/>
    <m/>
    <m/>
    <s v="BRB [GYN] [011616-0] [CC] [COB]"/>
    <m/>
    <m/>
    <m/>
  </r>
  <r>
    <n v="258322"/>
    <s v="Extrato/118183"/>
    <s v="Banco Brb - Cód. 118183"/>
    <n v="0"/>
    <d v="2015-03-23T00:00:00"/>
    <d v="1899-12-30T13:24:40"/>
    <n v="18.600000000000001"/>
    <n v="0"/>
    <n v="-2027795.5700001542"/>
    <m/>
    <m/>
    <m/>
    <n v="118183"/>
    <n v="60"/>
    <s v="Francielly"/>
    <n v="1"/>
    <m/>
    <n v="575"/>
    <d v="2015-04-07T00:00:00"/>
    <d v="2015-04-07T00:00:00"/>
    <m/>
    <m/>
    <n v="2015"/>
    <n v="60"/>
    <m/>
    <m/>
    <m/>
    <m/>
    <s v="CA.Tarifas Bancárias"/>
    <x v="2"/>
    <x v="4"/>
    <m/>
    <n v="12"/>
    <n v="9"/>
    <s v="Débito em conta"/>
    <m/>
    <n v="0"/>
    <m/>
    <n v="0"/>
    <m/>
    <m/>
    <s v="BRB [GYN] [011616-0] [CC] [COB]"/>
    <m/>
    <m/>
    <m/>
  </r>
  <r>
    <n v="258323"/>
    <s v="Extrato/118184"/>
    <s v="Banco Brb - Cód. 118184"/>
    <n v="0"/>
    <d v="2015-03-23T00:00:00"/>
    <d v="1899-12-30T13:24:40"/>
    <n v="15"/>
    <n v="0"/>
    <n v="-2027810.5700001542"/>
    <m/>
    <m/>
    <m/>
    <n v="118184"/>
    <n v="60"/>
    <s v="Francielly"/>
    <n v="1"/>
    <m/>
    <n v="575"/>
    <d v="2015-04-07T00:00:00"/>
    <d v="2015-04-07T00:00:00"/>
    <m/>
    <m/>
    <n v="2015"/>
    <n v="60"/>
    <m/>
    <m/>
    <m/>
    <m/>
    <s v="CA.Tarifas Bancárias"/>
    <x v="2"/>
    <x v="4"/>
    <m/>
    <n v="12"/>
    <n v="9"/>
    <s v="Débito em conta"/>
    <m/>
    <n v="0"/>
    <m/>
    <n v="0"/>
    <m/>
    <m/>
    <s v="BRB [GYN] [011616-0] [CC] [COB]"/>
    <m/>
    <m/>
    <m/>
  </r>
  <r>
    <n v="258324"/>
    <s v="Extrato/118185"/>
    <s v="Banco Brb - Cód. 118185"/>
    <n v="0"/>
    <d v="2015-03-23T00:00:00"/>
    <d v="1899-12-30T13:24:40"/>
    <n v="15"/>
    <n v="0"/>
    <n v="-2027825.5700001542"/>
    <m/>
    <m/>
    <m/>
    <n v="118185"/>
    <n v="60"/>
    <s v="Francielly"/>
    <n v="1"/>
    <m/>
    <n v="575"/>
    <d v="2015-04-07T00:00:00"/>
    <d v="2015-04-07T00:00:00"/>
    <m/>
    <m/>
    <n v="2015"/>
    <n v="60"/>
    <m/>
    <m/>
    <m/>
    <m/>
    <s v="CA.Tarifas Bancárias"/>
    <x v="2"/>
    <x v="4"/>
    <m/>
    <n v="12"/>
    <n v="9"/>
    <s v="Débito em conta"/>
    <m/>
    <n v="0"/>
    <m/>
    <n v="0"/>
    <m/>
    <m/>
    <s v="BRB [GYN] [011616-0] [CC] [COB]"/>
    <m/>
    <m/>
    <m/>
  </r>
  <r>
    <n v="258325"/>
    <s v="Extrato/118186"/>
    <s v="Banco Brb - Cód. 118186"/>
    <n v="0"/>
    <d v="2015-03-23T00:00:00"/>
    <d v="1899-12-30T13:24:40"/>
    <n v="15"/>
    <n v="0"/>
    <n v="-2027840.5700001542"/>
    <m/>
    <m/>
    <m/>
    <n v="118186"/>
    <n v="60"/>
    <s v="Francielly"/>
    <n v="1"/>
    <m/>
    <n v="575"/>
    <d v="2015-04-07T00:00:00"/>
    <d v="2015-04-07T00:00:00"/>
    <m/>
    <m/>
    <n v="2015"/>
    <n v="60"/>
    <m/>
    <m/>
    <m/>
    <m/>
    <s v="CA.Tarifas Bancárias"/>
    <x v="2"/>
    <x v="4"/>
    <m/>
    <n v="12"/>
    <n v="9"/>
    <s v="Débito em conta"/>
    <m/>
    <n v="0"/>
    <m/>
    <n v="0"/>
    <m/>
    <m/>
    <s v="BRB [GYN] [011616-0] [CC] [COB]"/>
    <m/>
    <m/>
    <m/>
  </r>
  <r>
    <n v="258326"/>
    <s v="Extrato/118187"/>
    <s v="Banco Brb - Cód. 118187"/>
    <n v="0"/>
    <d v="2015-03-23T00:00:00"/>
    <d v="1899-12-30T13:24:40"/>
    <n v="18113.919999999998"/>
    <n v="0"/>
    <n v="-2045954.4900001541"/>
    <m/>
    <m/>
    <m/>
    <n v="118187"/>
    <n v="60"/>
    <s v="Francielly"/>
    <n v="1"/>
    <m/>
    <n v="506"/>
    <d v="2015-04-07T00:00:00"/>
    <d v="2015-04-07T00:00:00"/>
    <m/>
    <m/>
    <n v="2015"/>
    <n v="60"/>
    <m/>
    <m/>
    <m/>
    <m/>
    <s v="CA.Capital de Giro (FINANCIAMENTO)"/>
    <x v="2"/>
    <x v="4"/>
    <m/>
    <n v="12"/>
    <n v="9"/>
    <s v="Débito em conta"/>
    <m/>
    <n v="0"/>
    <m/>
    <n v="0"/>
    <m/>
    <m/>
    <s v="BRB [GYN] [011616-0] [CC] [COB]"/>
    <m/>
    <m/>
    <m/>
  </r>
  <r>
    <n v="258327"/>
    <s v="Extrato/118188"/>
    <s v="Banco Brb - Cód. 118188"/>
    <n v="0"/>
    <d v="2015-03-23T00:00:00"/>
    <d v="1899-12-30T13:24:40"/>
    <n v="4432.0200000000004"/>
    <n v="0"/>
    <n v="-2050386.5100001541"/>
    <m/>
    <m/>
    <m/>
    <n v="118188"/>
    <n v="60"/>
    <s v="Francielly"/>
    <n v="1"/>
    <m/>
    <n v="506"/>
    <d v="2015-04-07T00:00:00"/>
    <d v="2015-04-07T00:00:00"/>
    <m/>
    <m/>
    <n v="2015"/>
    <n v="60"/>
    <m/>
    <m/>
    <m/>
    <m/>
    <s v="CA.Capital de Giro (FINANCIAMENTO)"/>
    <x v="2"/>
    <x v="4"/>
    <m/>
    <n v="12"/>
    <n v="9"/>
    <s v="Débito em conta"/>
    <m/>
    <n v="0"/>
    <m/>
    <n v="0"/>
    <m/>
    <m/>
    <s v="BRB [GYN] [011616-0] [CC] [COB]"/>
    <m/>
    <m/>
    <m/>
  </r>
  <r>
    <n v="258328"/>
    <s v="Ant. Cob/118189"/>
    <s v="Banco Brb - Cód. 118189"/>
    <n v="0"/>
    <d v="2015-03-23T00:00:00"/>
    <d v="1899-12-30T13:24:40"/>
    <n v="945.9"/>
    <n v="0"/>
    <n v="-2051332.4100001541"/>
    <m/>
    <m/>
    <m/>
    <n v="118189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9"/>
    <s v="Débito em conta"/>
    <m/>
    <n v="0"/>
    <m/>
    <n v="0"/>
    <m/>
    <m/>
    <s v="BRB [GYN] [011616-0] [CC] [COB]"/>
    <m/>
    <m/>
    <m/>
  </r>
  <r>
    <n v="258333"/>
    <s v="Rescisão/117646"/>
    <s v="Rescisão - Grupo Olimpo - Cód. 117646"/>
    <n v="0"/>
    <d v="2015-03-23T00:00:00"/>
    <d v="1899-12-30T13:25:09"/>
    <n v="581.17999999999995"/>
    <n v="0"/>
    <n v="-2051913.590000154"/>
    <m/>
    <m/>
    <m/>
    <n v="117646"/>
    <n v="60"/>
    <s v="Francielly"/>
    <n v="1"/>
    <m/>
    <n v="175"/>
    <d v="2015-04-07T00:00:00"/>
    <d v="2015-04-07T00:00:00"/>
    <m/>
    <m/>
    <n v="2015"/>
    <n v="60"/>
    <m/>
    <m/>
    <m/>
    <m/>
    <s v="T-3.Rescisão de contrato educacional"/>
    <x v="1"/>
    <x v="4"/>
    <m/>
    <n v="12"/>
    <n v="2"/>
    <s v="Cheque"/>
    <m/>
    <n v="0"/>
    <m/>
    <n v="0"/>
    <m/>
    <m/>
    <s v="BRB [GYN] [011616-0] [CC] [COB]"/>
    <m/>
    <m/>
    <m/>
  </r>
  <r>
    <n v="261291"/>
    <n v="197818"/>
    <s v="Par.(08/12) 019811/BRUNA LUÍSA OLIVEIRA TREN - Mensalidades"/>
    <n v="1473"/>
    <d v="2015-03-23T00:00:00"/>
    <d v="1899-12-30T13:32:27"/>
    <n v="0"/>
    <n v="0"/>
    <n v="-2050440.590000154"/>
    <m/>
    <m/>
    <n v="197818"/>
    <m/>
    <n v="7"/>
    <s v="Anapaula"/>
    <n v="1"/>
    <m/>
    <n v="2"/>
    <d v="2015-04-15T00:00:00"/>
    <d v="2015-04-15T00:00:00"/>
    <m/>
    <m/>
    <n v="2015"/>
    <n v="7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61292"/>
    <n v="197865"/>
    <s v="Par.(08/12) 018226/ANA VICTORIA NASCENTE DE  - Mensalidades"/>
    <n v="1178"/>
    <d v="2015-03-23T00:00:00"/>
    <d v="1899-12-30T13:33:09"/>
    <n v="0"/>
    <n v="0"/>
    <n v="-2049262.590000154"/>
    <m/>
    <m/>
    <n v="197865"/>
    <m/>
    <n v="7"/>
    <s v="Anapaula"/>
    <n v="1"/>
    <m/>
    <n v="2"/>
    <d v="2015-04-15T00:00:00"/>
    <d v="2015-04-15T00:00:00"/>
    <m/>
    <m/>
    <n v="2015"/>
    <n v="7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56844"/>
    <s v="8409/110788"/>
    <s v="Sed Soft Assessoria Em Informática - Par. 110788(02-11)"/>
    <n v="0"/>
    <d v="2015-03-23T00:00:00"/>
    <d v="1899-12-30T14:07:07"/>
    <n v="684.09"/>
    <n v="0"/>
    <n v="-2049946.6800001541"/>
    <m/>
    <m/>
    <m/>
    <n v="110788"/>
    <n v="24"/>
    <s v="Emilly"/>
    <n v="1"/>
    <m/>
    <n v="1563"/>
    <d v="2015-03-31T00:00:00"/>
    <d v="2015-03-31T00:00:00"/>
    <m/>
    <m/>
    <n v="2015"/>
    <n v="24"/>
    <m/>
    <m/>
    <m/>
    <m/>
    <s v="Marista.Software"/>
    <x v="1"/>
    <x v="4"/>
    <m/>
    <n v="56"/>
    <n v="1"/>
    <s v="Dinheiro"/>
    <m/>
    <n v="0"/>
    <m/>
    <n v="0"/>
    <m/>
    <m/>
    <s v="CAIXA TESOURARIA"/>
    <m/>
    <m/>
    <m/>
  </r>
  <r>
    <n v="257396"/>
    <s v="DEPÓSITO 2015-03-23"/>
    <s v="PAGAMENTO DA MENSALIDADE DE DEZEMBRO2014, DA ALUNA JADE BRASIL MENDES DO COUTO LIMA_EF"/>
    <n v="1098"/>
    <d v="2015-03-23T00:00:00"/>
    <d v="1899-12-30T14:11:20"/>
    <n v="0"/>
    <n v="0"/>
    <n v="-2048848.6800001541"/>
    <m/>
    <m/>
    <m/>
    <m/>
    <n v="8"/>
    <s v="Vinicius"/>
    <n v="1"/>
    <m/>
    <n v="1431"/>
    <d v="2015-04-01T00:00:00"/>
    <d v="2015-04-01T00:00:00"/>
    <m/>
    <m/>
    <n v="2015"/>
    <n v="8"/>
    <m/>
    <m/>
    <m/>
    <m/>
    <s v="Remessa Olimpo Fundamental"/>
    <x v="1"/>
    <x v="4"/>
    <m/>
    <n v="26"/>
    <n v="3"/>
    <s v="Dep. Bancário"/>
    <m/>
    <m/>
    <m/>
    <n v="0"/>
    <m/>
    <m/>
    <s v="ITAÚ [SOL] [001691-4] [CC]"/>
    <m/>
    <m/>
    <m/>
  </r>
  <r>
    <n v="267283"/>
    <s v="Borderô/122266"/>
    <s v="Banco Brb - Par. 122266(27-82)"/>
    <n v="0"/>
    <d v="2015-03-23T00:00:00"/>
    <d v="1899-12-30T14:14:00"/>
    <n v="184.64"/>
    <n v="0"/>
    <n v="-2049033.320000154"/>
    <m/>
    <m/>
    <m/>
    <n v="122266"/>
    <n v="7"/>
    <s v="Anapaula"/>
    <n v="1"/>
    <m/>
    <n v="1512"/>
    <d v="2015-05-05T00:00:00"/>
    <d v="2015-05-05T00:00:00"/>
    <m/>
    <m/>
    <n v="2015"/>
    <n v="7"/>
    <m/>
    <m/>
    <m/>
    <m/>
    <s v="IOF"/>
    <x v="2"/>
    <x v="4"/>
    <m/>
    <n v="77"/>
    <n v="9"/>
    <s v="Débito em conta"/>
    <m/>
    <n v="0"/>
    <m/>
    <n v="0"/>
    <m/>
    <m/>
    <s v="BRB [GYN] [OPERAÇÕES]"/>
    <m/>
    <m/>
    <m/>
  </r>
  <r>
    <n v="267284"/>
    <s v="Borderô/122178"/>
    <s v="Banco Brb - Par. 122178(27-82)"/>
    <n v="0"/>
    <d v="2015-03-23T00:00:00"/>
    <d v="1899-12-30T14:14:00"/>
    <n v="1983.81"/>
    <n v="0"/>
    <n v="-2051017.130000154"/>
    <m/>
    <m/>
    <m/>
    <n v="122178"/>
    <n v="7"/>
    <s v="Anapaula"/>
    <n v="1"/>
    <m/>
    <n v="1459"/>
    <d v="2015-05-05T00:00:00"/>
    <d v="2015-05-05T00:00:00"/>
    <m/>
    <m/>
    <n v="2015"/>
    <n v="7"/>
    <m/>
    <m/>
    <m/>
    <m/>
    <s v="Juros e Despesas Descontos Chs e Boletos"/>
    <x v="2"/>
    <x v="4"/>
    <m/>
    <n v="77"/>
    <n v="9"/>
    <s v="Débito em conta"/>
    <m/>
    <n v="0"/>
    <m/>
    <n v="0"/>
    <m/>
    <m/>
    <s v="BRB [GYN] [OPERAÇÕES]"/>
    <m/>
    <m/>
    <m/>
  </r>
  <r>
    <n v="257397"/>
    <n v="188259"/>
    <s v="Par.(02/12) 019571/JADE BRASIL MENDES DO COU - Mensalidades"/>
    <n v="1572.67"/>
    <d v="2015-03-23T00:00:00"/>
    <d v="1899-12-30T14:14:32"/>
    <n v="0"/>
    <n v="0"/>
    <n v="-2049444.4600001541"/>
    <m/>
    <m/>
    <n v="188259"/>
    <m/>
    <n v="8"/>
    <s v="Vinicius"/>
    <n v="1"/>
    <m/>
    <n v="2"/>
    <d v="2015-04-01T00:00:00"/>
    <d v="2015-04-01T00:00:00"/>
    <m/>
    <m/>
    <n v="2015"/>
    <n v="8"/>
    <m/>
    <m/>
    <m/>
    <m/>
    <s v="Mensalidade Ensino Médio"/>
    <x v="1"/>
    <x v="4"/>
    <m/>
    <n v="4"/>
    <n v="3"/>
    <s v="Dep. Bancário"/>
    <m/>
    <n v="0"/>
    <m/>
    <n v="0"/>
    <m/>
    <m/>
    <s v="BB [022382-4] [GYN] [CC]"/>
    <m/>
    <m/>
    <m/>
  </r>
  <r>
    <n v="259292"/>
    <s v="Extrato"/>
    <s v="Deposito De Cheque"/>
    <n v="18505"/>
    <d v="2015-03-23T00:00:00"/>
    <d v="1899-12-30T14:15:04"/>
    <n v="0"/>
    <n v="0"/>
    <n v="-2030939.4600001541"/>
    <m/>
    <m/>
    <m/>
    <m/>
    <n v="60"/>
    <s v="Francielly"/>
    <n v="1"/>
    <m/>
    <n v="95"/>
    <d v="2015-04-08T00:00:00"/>
    <d v="2015-04-08T00:00:00"/>
    <m/>
    <m/>
    <n v="2015"/>
    <n v="60"/>
    <m/>
    <m/>
    <m/>
    <m/>
    <s v="Recebimento Diversos"/>
    <x v="1"/>
    <x v="4"/>
    <m/>
    <n v="26"/>
    <n v="3"/>
    <s v="Dep. Bancário"/>
    <m/>
    <m/>
    <m/>
    <n v="0"/>
    <m/>
    <m/>
    <s v="ITAÚ [SOL] [001691-4] [CC]"/>
    <m/>
    <m/>
    <m/>
  </r>
  <r>
    <n v="256925"/>
    <s v="Transferência Entre Conta"/>
    <s v="Pagamento Folha Funcionarios Cantina"/>
    <n v="0"/>
    <d v="2015-03-23T00:00:00"/>
    <d v="1899-12-30T14:38:50"/>
    <n v="20000"/>
    <n v="0"/>
    <n v="-2050939.4600001541"/>
    <m/>
    <m/>
    <m/>
    <m/>
    <n v="24"/>
    <s v="Emilly"/>
    <n v="1"/>
    <m/>
    <n v="1449"/>
    <d v="2015-03-31T00:00:00"/>
    <d v="2015-03-31T00:00:00"/>
    <m/>
    <m/>
    <n v="2015"/>
    <n v="24"/>
    <m/>
    <m/>
    <m/>
    <m/>
    <s v="Transferência entre contas"/>
    <x v="2"/>
    <x v="4"/>
    <m/>
    <n v="34"/>
    <n v="8"/>
    <s v="Transferência Bancária"/>
    <m/>
    <m/>
    <m/>
    <n v="0"/>
    <m/>
    <n v="42"/>
    <s v="ITAÚ [CAN] [020594-7] [CC]"/>
    <m/>
    <m/>
    <m/>
  </r>
  <r>
    <n v="256928"/>
    <s v="Transferência Entre Conta"/>
    <s v="Destino: 256925-Pagamento Folha Funcionarios Cantina"/>
    <n v="20000"/>
    <d v="2015-03-23T00:00:00"/>
    <d v="1899-12-30T14:38:50"/>
    <n v="0"/>
    <n v="0"/>
    <n v="-2030939.4600001541"/>
    <m/>
    <m/>
    <m/>
    <m/>
    <n v="24"/>
    <s v="Emilly"/>
    <n v="1"/>
    <m/>
    <n v="1449"/>
    <d v="2015-03-31T00:00:00"/>
    <d v="2015-03-31T00:00:00"/>
    <m/>
    <m/>
    <n v="2015"/>
    <n v="24"/>
    <m/>
    <m/>
    <n v="256925"/>
    <m/>
    <s v="Transferência entre contas"/>
    <x v="2"/>
    <x v="4"/>
    <m/>
    <n v="42"/>
    <n v="8"/>
    <s v="Transferência Bancária"/>
    <m/>
    <m/>
    <m/>
    <n v="0"/>
    <m/>
    <m/>
    <s v="BRB [CAN] [012037-0] [CC]"/>
    <m/>
    <m/>
    <m/>
  </r>
  <r>
    <n v="256929"/>
    <s v="Transferência Entre Conta"/>
    <s v="Transferência Entre Conta"/>
    <n v="0"/>
    <d v="2015-03-23T00:00:00"/>
    <d v="1899-12-30T14:39:35"/>
    <n v="39500"/>
    <n v="0"/>
    <n v="-2070439.4600001541"/>
    <m/>
    <m/>
    <m/>
    <m/>
    <n v="24"/>
    <s v="Emilly"/>
    <n v="1"/>
    <m/>
    <n v="1449"/>
    <d v="2015-03-31T00:00:00"/>
    <d v="2015-03-31T00:00:00"/>
    <m/>
    <m/>
    <n v="2015"/>
    <n v="24"/>
    <m/>
    <m/>
    <m/>
    <m/>
    <s v="Transferência entre contas"/>
    <x v="2"/>
    <x v="4"/>
    <m/>
    <n v="8"/>
    <n v="8"/>
    <s v="Transferência Bancária"/>
    <m/>
    <m/>
    <m/>
    <n v="0"/>
    <m/>
    <n v="52"/>
    <s v="ITAÚ [GYN] [026016-5] []"/>
    <m/>
    <m/>
    <m/>
  </r>
  <r>
    <n v="256931"/>
    <s v="Transferência Entre Conta"/>
    <s v="Destino: 256929-Transferência Entre Conta"/>
    <n v="39500"/>
    <d v="2015-03-23T00:00:00"/>
    <d v="1899-12-30T14:39:35"/>
    <n v="0"/>
    <n v="0"/>
    <n v="-2030939.4600001541"/>
    <m/>
    <m/>
    <m/>
    <m/>
    <n v="24"/>
    <s v="Emilly"/>
    <n v="1"/>
    <m/>
    <n v="1449"/>
    <d v="2015-03-31T00:00:00"/>
    <d v="2015-03-31T00:00:00"/>
    <m/>
    <m/>
    <n v="2015"/>
    <n v="24"/>
    <m/>
    <m/>
    <n v="256929"/>
    <m/>
    <s v="Transferência entre contas"/>
    <x v="2"/>
    <x v="4"/>
    <m/>
    <n v="52"/>
    <n v="8"/>
    <s v="Transferência Bancária"/>
    <m/>
    <m/>
    <m/>
    <n v="0"/>
    <m/>
    <m/>
    <s v="BRB [SOL] [012052-4] [CC] [COB]"/>
    <m/>
    <m/>
    <m/>
  </r>
  <r>
    <n v="257773"/>
    <s v="Extrato/117921"/>
    <s v="Banco Itaú Unibanco S.A. - Cód. 117921"/>
    <n v="0"/>
    <d v="2015-03-23T00:00:00"/>
    <d v="1899-12-30T14:39:42"/>
    <n v="7.95"/>
    <n v="0"/>
    <n v="-2030947.4100001541"/>
    <m/>
    <m/>
    <m/>
    <n v="117921"/>
    <n v="60"/>
    <s v="Francielly"/>
    <n v="1"/>
    <m/>
    <n v="1513"/>
    <d v="2015-04-02T00:00:00"/>
    <d v="2015-04-02T00:00:00"/>
    <m/>
    <m/>
    <n v="2015"/>
    <n v="60"/>
    <m/>
    <m/>
    <m/>
    <m/>
    <s v="Tarifas de DOC / TED"/>
    <x v="2"/>
    <x v="4"/>
    <m/>
    <n v="26"/>
    <n v="9"/>
    <s v="Débito em conta"/>
    <m/>
    <n v="0"/>
    <m/>
    <n v="0"/>
    <m/>
    <m/>
    <s v="ITAÚ [SOL] [001691-4] [CC]"/>
    <m/>
    <m/>
    <m/>
  </r>
  <r>
    <n v="256932"/>
    <s v="Transferência Entre Conta"/>
    <s v="Transferência Entre Conta"/>
    <n v="0"/>
    <d v="2015-03-23T00:00:00"/>
    <d v="1899-12-30T14:39:59"/>
    <n v="11000"/>
    <n v="0"/>
    <n v="-2041947.4100001541"/>
    <m/>
    <m/>
    <m/>
    <m/>
    <n v="60"/>
    <s v="Francielly"/>
    <n v="1"/>
    <m/>
    <n v="1449"/>
    <d v="2015-03-31T00:00:00"/>
    <d v="2015-04-06T00:00:00"/>
    <m/>
    <m/>
    <n v="2015"/>
    <n v="24"/>
    <m/>
    <m/>
    <m/>
    <m/>
    <s v="Transferência entre contas"/>
    <x v="2"/>
    <x v="4"/>
    <m/>
    <n v="8"/>
    <n v="8"/>
    <s v="Transferência Bancária"/>
    <m/>
    <m/>
    <m/>
    <n v="0"/>
    <m/>
    <n v="12"/>
    <s v="ITAÚ [GYN] [026016-5] []"/>
    <m/>
    <m/>
    <m/>
  </r>
  <r>
    <n v="256934"/>
    <s v="Transferência Entre Conta"/>
    <s v="Destino: 256932-Transferência Entre Conta"/>
    <n v="11000"/>
    <d v="2015-03-23T00:00:00"/>
    <d v="1899-12-30T14:39:59"/>
    <n v="0"/>
    <n v="0"/>
    <n v="-2030947.4100001541"/>
    <m/>
    <m/>
    <m/>
    <m/>
    <n v="60"/>
    <s v="Francielly"/>
    <n v="1"/>
    <m/>
    <n v="1449"/>
    <d v="2015-03-31T00:00:00"/>
    <d v="2015-04-06T00:00:00"/>
    <m/>
    <m/>
    <n v="2015"/>
    <n v="24"/>
    <m/>
    <m/>
    <n v="256932"/>
    <m/>
    <s v="Transferência entre contas"/>
    <x v="2"/>
    <x v="4"/>
    <m/>
    <n v="12"/>
    <n v="8"/>
    <s v="Transferência Bancária"/>
    <m/>
    <m/>
    <m/>
    <n v="0"/>
    <m/>
    <m/>
    <s v="BRB [GYN] [011616-0] [CC] [COB]"/>
    <m/>
    <m/>
    <m/>
  </r>
  <r>
    <n v="256942"/>
    <s v="Transferência Entre Conta"/>
    <s v="Transferência Entre Conta"/>
    <n v="0"/>
    <d v="2015-03-23T00:00:00"/>
    <d v="1899-12-30T14:41:53"/>
    <n v="3000"/>
    <n v="0"/>
    <n v="-2033947.4100001541"/>
    <m/>
    <m/>
    <m/>
    <m/>
    <n v="24"/>
    <s v="Emilly"/>
    <n v="1"/>
    <m/>
    <n v="1449"/>
    <d v="2015-03-31T00:00:00"/>
    <d v="2015-03-31T00:00:00"/>
    <m/>
    <m/>
    <n v="2015"/>
    <n v="24"/>
    <m/>
    <m/>
    <m/>
    <m/>
    <s v="Transferência entre contas"/>
    <x v="2"/>
    <x v="4"/>
    <m/>
    <n v="26"/>
    <n v="8"/>
    <s v="Transferência Bancária"/>
    <m/>
    <m/>
    <m/>
    <n v="0"/>
    <m/>
    <n v="52"/>
    <s v="ITAÚ [SOL] [001691-4] [CC]"/>
    <m/>
    <m/>
    <m/>
  </r>
  <r>
    <n v="256945"/>
    <s v="Transferência Entre Conta"/>
    <s v="Destino: 256942-Transferência Entre Conta"/>
    <n v="3000"/>
    <d v="2015-03-23T00:00:00"/>
    <d v="1899-12-30T14:41:53"/>
    <n v="0"/>
    <n v="0"/>
    <n v="-2030947.4100001541"/>
    <m/>
    <m/>
    <m/>
    <m/>
    <n v="24"/>
    <s v="Emilly"/>
    <n v="1"/>
    <m/>
    <n v="1449"/>
    <d v="2015-03-31T00:00:00"/>
    <d v="2015-03-31T00:00:00"/>
    <m/>
    <m/>
    <n v="2015"/>
    <n v="24"/>
    <m/>
    <m/>
    <n v="256942"/>
    <m/>
    <s v="Transferência entre contas"/>
    <x v="2"/>
    <x v="4"/>
    <m/>
    <n v="52"/>
    <n v="8"/>
    <s v="Transferência Bancária"/>
    <m/>
    <m/>
    <m/>
    <n v="0"/>
    <m/>
    <m/>
    <s v="BRB [SOL] [012052-4] [CC] [COB]"/>
    <m/>
    <m/>
    <m/>
  </r>
  <r>
    <n v="257798"/>
    <s v="Extrato"/>
    <s v="Crédito Cobrança BRB"/>
    <n v="2053.9"/>
    <d v="2015-03-23T00:00:00"/>
    <d v="1899-12-30T15:43:33"/>
    <n v="0"/>
    <n v="0"/>
    <n v="-2028893.5100001541"/>
    <m/>
    <m/>
    <m/>
    <m/>
    <n v="7"/>
    <s v="Anapaula"/>
    <n v="1"/>
    <m/>
    <n v="1449"/>
    <d v="2015-04-02T00:00:00"/>
    <d v="2015-07-02T00:00:00"/>
    <m/>
    <m/>
    <n v="2015"/>
    <n v="7"/>
    <m/>
    <m/>
    <m/>
    <m/>
    <s v="Transferência entre contas"/>
    <x v="2"/>
    <x v="4"/>
    <m/>
    <n v="74"/>
    <n v="8"/>
    <s v="Transferência Bancária"/>
    <m/>
    <m/>
    <m/>
    <n v="0"/>
    <m/>
    <m/>
    <s v="BRB [ANA] [011594-4] [CC] [COB]"/>
    <m/>
    <m/>
    <m/>
  </r>
  <r>
    <n v="257800"/>
    <s v="DB2015.03.23"/>
    <s v="Operação Desconto Boletos 2015.03.23"/>
    <n v="28161.63"/>
    <d v="2015-03-23T00:00:00"/>
    <d v="1899-12-30T15:44:27"/>
    <n v="0"/>
    <n v="0"/>
    <n v="-2000731.8800001543"/>
    <m/>
    <m/>
    <m/>
    <m/>
    <n v="7"/>
    <s v="Anapaula"/>
    <n v="1"/>
    <m/>
    <n v="1505"/>
    <d v="2015-04-02T00:00:00"/>
    <d v="2015-04-02T00:00:00"/>
    <m/>
    <m/>
    <n v="2015"/>
    <n v="7"/>
    <m/>
    <m/>
    <m/>
    <m/>
    <s v="Desconto de boleto"/>
    <x v="2"/>
    <x v="4"/>
    <m/>
    <n v="74"/>
    <n v="8"/>
    <s v="Transferência Bancária"/>
    <m/>
    <m/>
    <m/>
    <n v="0"/>
    <m/>
    <m/>
    <s v="BRB [ANA] [011594-4] [CC] [COB]"/>
    <m/>
    <m/>
    <m/>
  </r>
  <r>
    <n v="257819"/>
    <s v="Extrato/117935"/>
    <s v="Mercantil Do Brasil - Cód. 117935"/>
    <n v="0"/>
    <d v="2015-03-23T00:00:00"/>
    <d v="1899-12-30T15:50:07"/>
    <n v="21.6"/>
    <n v="0"/>
    <n v="-2000753.4800001543"/>
    <m/>
    <m/>
    <m/>
    <n v="117935"/>
    <n v="60"/>
    <s v="Francielly"/>
    <n v="1"/>
    <m/>
    <n v="575"/>
    <d v="2015-04-02T00:00:00"/>
    <d v="2015-04-02T00:00:00"/>
    <m/>
    <m/>
    <n v="2015"/>
    <n v="60"/>
    <m/>
    <m/>
    <m/>
    <m/>
    <s v="CA.Tarifas Bancárias"/>
    <x v="2"/>
    <x v="4"/>
    <m/>
    <n v="5"/>
    <n v="9"/>
    <s v="Débito em conta"/>
    <m/>
    <n v="0"/>
    <m/>
    <n v="0"/>
    <m/>
    <m/>
    <s v="MERC [GYN] [02.011938-7] [CC]"/>
    <m/>
    <m/>
    <m/>
  </r>
  <r>
    <n v="257837"/>
    <s v="Extrato/117979"/>
    <s v="Banco Brb - Par. 117979(05-5)"/>
    <n v="0"/>
    <d v="2015-03-23T00:00:00"/>
    <d v="1899-12-30T16:25:25"/>
    <n v="42"/>
    <n v="0"/>
    <n v="-2000795.4800001543"/>
    <m/>
    <m/>
    <m/>
    <n v="117979"/>
    <n v="7"/>
    <s v="Anapaula"/>
    <n v="1"/>
    <m/>
    <n v="575"/>
    <d v="2015-04-02T00:00:00"/>
    <d v="2015-04-02T00:00:00"/>
    <m/>
    <m/>
    <n v="2015"/>
    <n v="7"/>
    <m/>
    <m/>
    <m/>
    <m/>
    <s v="CA.Tarifas Bancárias"/>
    <x v="2"/>
    <x v="4"/>
    <m/>
    <n v="74"/>
    <n v="9"/>
    <s v="Débito em conta"/>
    <m/>
    <n v="0"/>
    <m/>
    <n v="0"/>
    <m/>
    <m/>
    <s v="BRB [ANA] [011594-4] [CC] [COB]"/>
    <m/>
    <m/>
    <m/>
  </r>
  <r>
    <n v="259222"/>
    <s v="Remessa Olimpo Anápolis"/>
    <s v="Remessa Olimpo Anápolis"/>
    <n v="5773.1"/>
    <d v="2015-03-23T00:00:00"/>
    <d v="1899-12-30T16:29:44"/>
    <n v="0"/>
    <n v="0"/>
    <n v="-1995022.3800001543"/>
    <m/>
    <m/>
    <m/>
    <m/>
    <n v="60"/>
    <s v="Francielly"/>
    <n v="1"/>
    <m/>
    <n v="1526"/>
    <d v="2015-04-07T00:00:00"/>
    <d v="2015-04-08T00:00:00"/>
    <m/>
    <m/>
    <n v="2015"/>
    <n v="60"/>
    <m/>
    <m/>
    <m/>
    <m/>
    <s v="Remessa Olimpo Anápolis"/>
    <x v="1"/>
    <x v="3"/>
    <m/>
    <n v="12"/>
    <n v="4"/>
    <s v="Boleto"/>
    <m/>
    <m/>
    <m/>
    <n v="0"/>
    <m/>
    <m/>
    <s v="BRB [GYN] [011616-0] [CC] [COB]"/>
    <m/>
    <m/>
    <m/>
  </r>
  <r>
    <n v="257874"/>
    <s v="Extrato/117982"/>
    <s v="Mercantil Do Brasil - Cód. 117982"/>
    <n v="0"/>
    <d v="2015-03-23T00:00:00"/>
    <d v="1899-12-30T16:33:16"/>
    <n v="2401.35"/>
    <n v="0"/>
    <n v="-1997423.7300001543"/>
    <m/>
    <m/>
    <m/>
    <n v="117982"/>
    <n v="60"/>
    <s v="Francielly"/>
    <n v="1"/>
    <m/>
    <n v="569"/>
    <d v="2015-04-02T00:00:00"/>
    <d v="2015-04-02T00:00:00"/>
    <m/>
    <m/>
    <n v="2015"/>
    <n v="60"/>
    <m/>
    <m/>
    <m/>
    <m/>
    <s v="CA.Resgate de cheques devolvido (CUSTO)"/>
    <x v="2"/>
    <x v="4"/>
    <m/>
    <n v="5"/>
    <n v="9"/>
    <s v="Débito em conta"/>
    <m/>
    <n v="0"/>
    <m/>
    <n v="0"/>
    <m/>
    <m/>
    <s v="MERC [GYN] [02.011938-7] [CC]"/>
    <m/>
    <m/>
    <m/>
  </r>
  <r>
    <n v="257611"/>
    <s v="761884/117876"/>
    <s v="Banco Brb - Cód. 117876"/>
    <n v="0"/>
    <d v="2015-03-23T00:00:00"/>
    <d v="1899-12-30T18:09:14"/>
    <n v="4626.66"/>
    <n v="0"/>
    <n v="-2002050.3900001543"/>
    <m/>
    <m/>
    <m/>
    <n v="117876"/>
    <n v="7"/>
    <s v="Anapaula"/>
    <n v="1"/>
    <m/>
    <n v="506"/>
    <d v="2015-04-01T00:00:00"/>
    <d v="2015-04-01T00:00:00"/>
    <m/>
    <m/>
    <n v="2015"/>
    <n v="7"/>
    <m/>
    <m/>
    <m/>
    <m/>
    <s v="CA.Capital de Giro (FINANCIAMENTO)"/>
    <x v="2"/>
    <x v="4"/>
    <m/>
    <n v="42"/>
    <n v="9"/>
    <s v="Débito em conta"/>
    <m/>
    <n v="0"/>
    <m/>
    <n v="0"/>
    <m/>
    <m/>
    <s v="BRB [CAN] [012037-0] [CC]"/>
    <m/>
    <m/>
    <m/>
  </r>
  <r>
    <n v="257662"/>
    <s v="Extrato/117887"/>
    <s v="Banco Safra - Cód. 117887"/>
    <n v="0"/>
    <d v="2015-03-23T00:00:00"/>
    <d v="1899-12-30T19:10:19"/>
    <n v="2.88"/>
    <n v="0"/>
    <n v="-2002053.2700001542"/>
    <m/>
    <m/>
    <m/>
    <n v="117887"/>
    <n v="7"/>
    <s v="Anapaula"/>
    <n v="1"/>
    <m/>
    <n v="575"/>
    <d v="2015-04-01T00:00:00"/>
    <d v="2015-04-01T00:00:00"/>
    <m/>
    <m/>
    <n v="2015"/>
    <n v="7"/>
    <m/>
    <m/>
    <m/>
    <m/>
    <s v="CA.Tarifas Bancárias"/>
    <x v="2"/>
    <x v="4"/>
    <m/>
    <n v="107"/>
    <n v="9"/>
    <s v="Débito em conta"/>
    <m/>
    <n v="0"/>
    <m/>
    <n v="0"/>
    <m/>
    <m/>
    <s v="SAFRA [GYN] [000048-8] [CC]"/>
    <m/>
    <m/>
    <m/>
  </r>
  <r>
    <n v="257684"/>
    <s v="Extrato/117901"/>
    <s v="Mercantil Do Brasil - Cód. 117901"/>
    <n v="0"/>
    <d v="2015-03-24T00:00:00"/>
    <d v="1899-12-30T09:20:03"/>
    <n v="8408.7900000000009"/>
    <n v="0"/>
    <n v="-2010462.0600001542"/>
    <m/>
    <m/>
    <m/>
    <n v="117901"/>
    <n v="7"/>
    <s v="Anapaula"/>
    <n v="1"/>
    <m/>
    <n v="524"/>
    <d v="2015-04-02T00:00:00"/>
    <d v="2015-04-02T00:00:00"/>
    <m/>
    <m/>
    <n v="2015"/>
    <n v="7"/>
    <m/>
    <m/>
    <m/>
    <m/>
    <s v="CA.Empréstimos Bancários (FINANCIAMENTO)"/>
    <x v="2"/>
    <x v="4"/>
    <m/>
    <n v="33"/>
    <n v="9"/>
    <s v="Débito em conta"/>
    <m/>
    <n v="0"/>
    <m/>
    <n v="0"/>
    <m/>
    <m/>
    <s v="MERC [EDI] [02.012164-9] [CC]"/>
    <m/>
    <m/>
    <m/>
  </r>
  <r>
    <n v="259542"/>
    <n v="214120"/>
    <s v="Par.(02/10) 020765/RENATA PESSOA CHEIN JORGE - Parcelas"/>
    <n v="220"/>
    <d v="2015-03-24T00:00:00"/>
    <d v="1899-12-30T09:43:02"/>
    <n v="0"/>
    <n v="0"/>
    <n v="-2010242.0600001542"/>
    <m/>
    <m/>
    <n v="214120"/>
    <m/>
    <n v="60"/>
    <s v="Francielly"/>
    <n v="2"/>
    <m/>
    <n v="62"/>
    <d v="2015-04-09T00:00:00"/>
    <d v="2015-04-09T00:00:00"/>
    <m/>
    <m/>
    <n v="2015"/>
    <n v="60"/>
    <m/>
    <m/>
    <m/>
    <m/>
    <s v="Mensalidade Maratona, Turmas Olímpicas, Específicas"/>
    <x v="1"/>
    <x v="4"/>
    <m/>
    <n v="77"/>
    <n v="11"/>
    <s v="Antec. de Cheque"/>
    <m/>
    <n v="0"/>
    <m/>
    <n v="0"/>
    <m/>
    <m/>
    <s v="BRB [GYN] [OPERAÇÕES]"/>
    <m/>
    <m/>
    <m/>
  </r>
  <r>
    <n v="259543"/>
    <n v="188599"/>
    <s v="Par.(03/12) 018311/VITORIA TEIXEIRA MUSTAPHA - Mensalidades"/>
    <n v="1440"/>
    <d v="2015-03-24T00:00:00"/>
    <d v="1899-12-30T09:43:52"/>
    <n v="0"/>
    <n v="0"/>
    <n v="-2008802.0600001542"/>
    <m/>
    <m/>
    <n v="188599"/>
    <m/>
    <n v="60"/>
    <s v="Francielly"/>
    <n v="1"/>
    <m/>
    <n v="2"/>
    <d v="2015-04-09T00:00:00"/>
    <d v="2015-04-09T00:00:00"/>
    <m/>
    <m/>
    <n v="2015"/>
    <n v="60"/>
    <m/>
    <m/>
    <m/>
    <m/>
    <s v="Mensalidade Ensino Médio"/>
    <x v="1"/>
    <x v="4"/>
    <m/>
    <n v="77"/>
    <n v="11"/>
    <s v="Antec. de Cheque"/>
    <m/>
    <n v="0"/>
    <m/>
    <n v="0"/>
    <m/>
    <m/>
    <s v="BRB [GYN] [OPERAÇÕES]"/>
    <m/>
    <m/>
    <m/>
  </r>
  <r>
    <n v="262714"/>
    <n v="208434"/>
    <s v="Par.(08/12) 020116/ANA CAROLINE SANTANA SILV - Parcelas"/>
    <n v="1247.4000000000001"/>
    <d v="2015-03-24T00:00:00"/>
    <d v="1899-12-30T09:47:06"/>
    <n v="0"/>
    <n v="0"/>
    <n v="-2007554.6600001543"/>
    <m/>
    <m/>
    <n v="208434"/>
    <m/>
    <n v="60"/>
    <s v="Francielly"/>
    <n v="1"/>
    <m/>
    <n v="6"/>
    <d v="2015-04-22T00:00:00"/>
    <d v="2015-04-22T00:00:00"/>
    <m/>
    <m/>
    <n v="2015"/>
    <n v="60"/>
    <m/>
    <m/>
    <m/>
    <m/>
    <s v="Mensalidade Pré-Vestibular"/>
    <x v="1"/>
    <x v="4"/>
    <m/>
    <n v="77"/>
    <n v="11"/>
    <s v="Antec. de Cheque"/>
    <m/>
    <n v="0"/>
    <m/>
    <n v="0"/>
    <m/>
    <m/>
    <s v="BRB [GYN] [OPERAÇÕES]"/>
    <m/>
    <m/>
    <m/>
  </r>
  <r>
    <n v="259545"/>
    <n v="181358"/>
    <s v="Par.(12/12) 016014/NICOLE RIBEIRO BARBOSA - Mensalidades"/>
    <n v="1465.15"/>
    <d v="2015-03-24T00:00:00"/>
    <d v="1899-12-30T09:50:13"/>
    <n v="0"/>
    <n v="0"/>
    <n v="-2006089.5100001544"/>
    <m/>
    <m/>
    <n v="181358"/>
    <m/>
    <n v="60"/>
    <s v="Francielly"/>
    <n v="1"/>
    <m/>
    <n v="2"/>
    <d v="2015-04-09T00:00:00"/>
    <d v="2015-04-09T00:00:00"/>
    <m/>
    <m/>
    <n v="2014"/>
    <n v="60"/>
    <m/>
    <m/>
    <m/>
    <m/>
    <s v="Mensalidade Ensino Médio"/>
    <x v="1"/>
    <x v="4"/>
    <m/>
    <n v="77"/>
    <n v="11"/>
    <s v="Antec. de Cheque"/>
    <m/>
    <n v="0"/>
    <m/>
    <n v="0"/>
    <m/>
    <m/>
    <s v="BRB [GYN] [OPERAÇÕES]"/>
    <m/>
    <m/>
    <m/>
  </r>
  <r>
    <n v="259547"/>
    <n v="182271"/>
    <s v="Par.(12/12) 014128/DOUGLAS RIBEIRO BARBOSA - Mensalidades"/>
    <n v="1625.05"/>
    <d v="2015-03-24T00:00:00"/>
    <d v="1899-12-30T09:52:28"/>
    <n v="0"/>
    <n v="0"/>
    <n v="-2004464.4600001543"/>
    <m/>
    <m/>
    <n v="182271"/>
    <m/>
    <n v="60"/>
    <s v="Francielly"/>
    <n v="1"/>
    <m/>
    <n v="2"/>
    <d v="2015-04-09T00:00:00"/>
    <d v="2015-04-09T00:00:00"/>
    <m/>
    <m/>
    <n v="2014"/>
    <n v="60"/>
    <m/>
    <m/>
    <m/>
    <m/>
    <s v="Mensalidade Ensino Médio"/>
    <x v="1"/>
    <x v="4"/>
    <m/>
    <n v="77"/>
    <n v="11"/>
    <s v="Antec. de Cheque"/>
    <m/>
    <n v="0"/>
    <m/>
    <n v="0"/>
    <m/>
    <m/>
    <s v="BRB [GYN] [OPERAÇÕES]"/>
    <m/>
    <m/>
    <m/>
  </r>
  <r>
    <n v="259548"/>
    <n v="214121"/>
    <s v="Par.(03/10) 020765/RENATA PESSOA CHEIN JORGE - Parcelas"/>
    <n v="220"/>
    <d v="2015-03-24T00:00:00"/>
    <d v="1899-12-30T09:54:35"/>
    <n v="0"/>
    <n v="0"/>
    <n v="-2004244.4600001543"/>
    <m/>
    <m/>
    <n v="214121"/>
    <m/>
    <n v="60"/>
    <s v="Francielly"/>
    <n v="2"/>
    <m/>
    <n v="62"/>
    <d v="2015-04-09T00:00:00"/>
    <d v="2015-04-09T00:00:00"/>
    <m/>
    <m/>
    <n v="2015"/>
    <n v="60"/>
    <m/>
    <m/>
    <m/>
    <m/>
    <s v="Mensalidade Maratona, Turmas Olímpicas, Específicas"/>
    <x v="1"/>
    <x v="4"/>
    <m/>
    <n v="77"/>
    <n v="11"/>
    <s v="Antec. de Cheque"/>
    <m/>
    <n v="0"/>
    <m/>
    <n v="0"/>
    <m/>
    <m/>
    <s v="BRB [GYN] [OPERAÇÕES]"/>
    <m/>
    <m/>
    <m/>
  </r>
  <r>
    <n v="259553"/>
    <n v="189987"/>
    <s v="Par.(04/12) 018311/VITORIA TEIXEIRA MUSTAPHA - Mensalidades"/>
    <n v="1440"/>
    <d v="2015-03-24T00:00:00"/>
    <d v="1899-12-30T09:57:22"/>
    <n v="0"/>
    <n v="0"/>
    <n v="-2002804.4600001543"/>
    <m/>
    <m/>
    <n v="189987"/>
    <m/>
    <n v="60"/>
    <s v="Francielly"/>
    <n v="1"/>
    <m/>
    <n v="2"/>
    <d v="2015-04-09T00:00:00"/>
    <d v="2015-04-09T00:00:00"/>
    <m/>
    <m/>
    <n v="2015"/>
    <n v="60"/>
    <m/>
    <m/>
    <m/>
    <m/>
    <s v="Mensalidade Ensino Médio"/>
    <x v="1"/>
    <x v="4"/>
    <m/>
    <n v="77"/>
    <n v="11"/>
    <s v="Antec. de Cheque"/>
    <m/>
    <n v="0"/>
    <m/>
    <n v="0"/>
    <m/>
    <m/>
    <s v="BRB [GYN] [OPERAÇÕES]"/>
    <m/>
    <m/>
    <m/>
  </r>
  <r>
    <n v="257357"/>
    <s v="300966-1/117874"/>
    <s v="Cartório 3º Tabelionato De Notas - Cód. 117874"/>
    <n v="0"/>
    <d v="2015-03-24T00:00:00"/>
    <d v="1899-12-30T10:17:46"/>
    <n v="17.899999999999999"/>
    <n v="0"/>
    <n v="-2002822.3600001542"/>
    <m/>
    <m/>
    <m/>
    <n v="117874"/>
    <n v="24"/>
    <s v="Emilly"/>
    <n v="1"/>
    <m/>
    <n v="522"/>
    <d v="2015-04-01T00:00:00"/>
    <d v="2015-04-01T00:00:00"/>
    <m/>
    <m/>
    <n v="2015"/>
    <n v="24"/>
    <m/>
    <m/>
    <m/>
    <m/>
    <s v="CA.Despesa com Cartório (DESPESA)"/>
    <x v="1"/>
    <x v="4"/>
    <m/>
    <n v="56"/>
    <n v="1"/>
    <s v="Dinheiro"/>
    <m/>
    <n v="0"/>
    <m/>
    <n v="0"/>
    <m/>
    <m/>
    <s v="CAIXA TESOURARIA"/>
    <m/>
    <m/>
    <m/>
  </r>
  <r>
    <n v="263052"/>
    <n v="213497"/>
    <s v="Par.(01/10) 020760/ANDREA MORAIS MARQUES - Parcelas"/>
    <n v="220"/>
    <d v="2015-03-24T00:00:00"/>
    <d v="1899-12-30T10:23:01"/>
    <n v="0"/>
    <n v="0"/>
    <n v="-2002602.3600001542"/>
    <m/>
    <m/>
    <n v="213497"/>
    <m/>
    <n v="60"/>
    <s v="Francielly"/>
    <n v="2"/>
    <m/>
    <n v="62"/>
    <d v="2015-04-23T00:00:00"/>
    <d v="2015-04-23T00:00:00"/>
    <m/>
    <m/>
    <n v="2015"/>
    <n v="60"/>
    <m/>
    <m/>
    <m/>
    <m/>
    <s v="Mensalidade Maratona, Turmas Olímpicas, Específicas"/>
    <x v="1"/>
    <x v="4"/>
    <m/>
    <n v="21"/>
    <n v="2"/>
    <s v="Cheque"/>
    <m/>
    <n v="0"/>
    <m/>
    <n v="0"/>
    <m/>
    <m/>
    <s v="MERC [BER] [01.013883-5] [CC]"/>
    <m/>
    <m/>
    <m/>
  </r>
  <r>
    <n v="263054"/>
    <n v="214119"/>
    <s v="Par.(01/10) 020765/RENATA PESSOA CHEIN JORGE - Parcelas"/>
    <n v="220"/>
    <d v="2015-03-24T00:00:00"/>
    <d v="1899-12-30T10:24:08"/>
    <n v="0"/>
    <n v="0"/>
    <n v="-2002382.3600001542"/>
    <m/>
    <m/>
    <n v="214119"/>
    <m/>
    <n v="60"/>
    <s v="Francielly"/>
    <n v="2"/>
    <m/>
    <n v="62"/>
    <d v="2015-04-23T00:00:00"/>
    <d v="2015-04-23T00:00:00"/>
    <m/>
    <m/>
    <n v="2015"/>
    <n v="60"/>
    <m/>
    <m/>
    <m/>
    <m/>
    <s v="Mensalidade Maratona, Turmas Olímpicas, Específicas"/>
    <x v="1"/>
    <x v="4"/>
    <m/>
    <n v="19"/>
    <n v="2"/>
    <s v="Cheque"/>
    <m/>
    <n v="0"/>
    <m/>
    <n v="0"/>
    <m/>
    <m/>
    <s v="MERC [MAR] [01.011490-1] [CC]"/>
    <m/>
    <m/>
    <m/>
  </r>
  <r>
    <n v="261151"/>
    <s v="DEPÓSITO 2015-03-24"/>
    <s v="PAGAMENTO DA MENSALIDADE DE FEVEREIRO/2015, DO(A) ALUNO(A) LUCAS MENDES SPINETTI ALVES_EMI"/>
    <n v="2313.5700000000002"/>
    <d v="2015-03-24T00:00:00"/>
    <d v="1899-12-30T10:27:38"/>
    <n v="0"/>
    <n v="0"/>
    <n v="-2000068.7900001542"/>
    <m/>
    <m/>
    <m/>
    <m/>
    <n v="8"/>
    <s v="Vinicius"/>
    <n v="1"/>
    <m/>
    <n v="1431"/>
    <d v="2015-04-15T00:00:00"/>
    <d v="2015-04-15T00:00:00"/>
    <m/>
    <m/>
    <n v="2015"/>
    <n v="8"/>
    <m/>
    <m/>
    <m/>
    <m/>
    <s v="Remessa Olimpo Fundamental"/>
    <x v="1"/>
    <x v="4"/>
    <m/>
    <n v="26"/>
    <n v="3"/>
    <s v="Dep. Bancário"/>
    <m/>
    <m/>
    <m/>
    <n v="0"/>
    <m/>
    <m/>
    <s v="ITAÚ [SOL] [001691-4] [CC]"/>
    <m/>
    <m/>
    <m/>
  </r>
  <r>
    <n v="259567"/>
    <n v="209015"/>
    <s v="Par.(06/12) 020190/AYLLA RAINERE AMARAL COST - Parcelas"/>
    <n v="1316.7"/>
    <d v="2015-03-24T00:00:00"/>
    <d v="1899-12-30T10:28:12"/>
    <n v="0"/>
    <n v="0"/>
    <n v="-1998752.0900001542"/>
    <m/>
    <m/>
    <n v="209015"/>
    <m/>
    <n v="60"/>
    <s v="Francielly"/>
    <n v="2"/>
    <m/>
    <n v="6"/>
    <d v="2015-04-09T00:00:00"/>
    <d v="2015-04-09T00:00:00"/>
    <m/>
    <m/>
    <n v="2015"/>
    <n v="60"/>
    <m/>
    <m/>
    <m/>
    <m/>
    <s v="Mensalidade Pré-Vestibular"/>
    <x v="1"/>
    <x v="4"/>
    <m/>
    <n v="77"/>
    <n v="11"/>
    <s v="Antec. de Cheque"/>
    <m/>
    <n v="0"/>
    <m/>
    <n v="0"/>
    <m/>
    <m/>
    <s v="BRB [GYN] [OPERAÇÕES]"/>
    <m/>
    <m/>
    <m/>
  </r>
  <r>
    <n v="259571"/>
    <n v="214122"/>
    <s v="Par.(04/10) 020765/RENATA PESSOA CHEIN JORGE - Parcelas"/>
    <n v="220"/>
    <d v="2015-03-24T00:00:00"/>
    <d v="1899-12-30T10:28:48"/>
    <n v="0"/>
    <n v="0"/>
    <n v="-1998532.0900001542"/>
    <m/>
    <m/>
    <n v="214122"/>
    <m/>
    <n v="60"/>
    <s v="Francielly"/>
    <n v="2"/>
    <m/>
    <n v="62"/>
    <d v="2015-04-09T00:00:00"/>
    <d v="2015-04-09T00:00:00"/>
    <m/>
    <m/>
    <n v="2015"/>
    <n v="60"/>
    <m/>
    <m/>
    <m/>
    <m/>
    <s v="Mensalidade Maratona, Turmas Olímpicas, Específicas"/>
    <x v="1"/>
    <x v="4"/>
    <m/>
    <n v="77"/>
    <n v="11"/>
    <s v="Antec. de Cheque"/>
    <m/>
    <n v="0"/>
    <m/>
    <n v="0"/>
    <m/>
    <m/>
    <s v="BRB [GYN] [OPERAÇÕES]"/>
    <m/>
    <m/>
    <m/>
  </r>
  <r>
    <n v="259572"/>
    <n v="192935"/>
    <s v="Par.(05/12) 018311/VITORIA TEIXEIRA MUSTAPHA - Mensalidades"/>
    <n v="1440"/>
    <d v="2015-03-24T00:00:00"/>
    <d v="1899-12-30T10:29:20"/>
    <n v="0"/>
    <n v="0"/>
    <n v="-1997092.0900001542"/>
    <m/>
    <m/>
    <n v="192935"/>
    <m/>
    <n v="60"/>
    <s v="Francielly"/>
    <n v="1"/>
    <m/>
    <n v="2"/>
    <d v="2015-04-09T00:00:00"/>
    <d v="2015-04-09T00:00:00"/>
    <m/>
    <m/>
    <n v="2015"/>
    <n v="60"/>
    <m/>
    <m/>
    <m/>
    <m/>
    <s v="Mensalidade Ensino Médio"/>
    <x v="1"/>
    <x v="4"/>
    <m/>
    <n v="77"/>
    <n v="11"/>
    <s v="Antec. de Cheque"/>
    <m/>
    <n v="0"/>
    <m/>
    <n v="0"/>
    <m/>
    <m/>
    <s v="BRB [GYN] [OPERAÇÕES]"/>
    <m/>
    <m/>
    <m/>
  </r>
  <r>
    <n v="259573"/>
    <n v="211351"/>
    <s v="Par.(06/12) 018311/VITORIA TEIXEIRA MUSTAPHA - Mensalidades"/>
    <n v="1440"/>
    <d v="2015-03-24T00:00:00"/>
    <d v="1899-12-30T10:30:06"/>
    <n v="0"/>
    <n v="0"/>
    <n v="-1995652.0900001542"/>
    <m/>
    <m/>
    <n v="211351"/>
    <m/>
    <n v="60"/>
    <s v="Francielly"/>
    <n v="1"/>
    <m/>
    <n v="2"/>
    <d v="2015-04-09T00:00:00"/>
    <d v="2015-04-09T00:00:00"/>
    <m/>
    <m/>
    <n v="2015"/>
    <n v="60"/>
    <m/>
    <m/>
    <m/>
    <m/>
    <s v="Mensalidade Ensino Médio"/>
    <x v="1"/>
    <x v="4"/>
    <m/>
    <n v="77"/>
    <n v="11"/>
    <s v="Antec. de Cheque"/>
    <m/>
    <n v="0"/>
    <m/>
    <n v="0"/>
    <m/>
    <m/>
    <s v="BRB [GYN] [OPERAÇÕES]"/>
    <m/>
    <m/>
    <m/>
  </r>
  <r>
    <n v="259574"/>
    <n v="214123"/>
    <s v="Par.(05/10) 020765/RENATA PESSOA CHEIN JORGE - Parcelas"/>
    <n v="220"/>
    <d v="2015-03-24T00:00:00"/>
    <d v="1899-12-30T10:30:51"/>
    <n v="0"/>
    <n v="0"/>
    <n v="-1995432.0900001542"/>
    <m/>
    <m/>
    <n v="214123"/>
    <m/>
    <n v="60"/>
    <s v="Francielly"/>
    <n v="2"/>
    <m/>
    <n v="62"/>
    <d v="2015-04-09T00:00:00"/>
    <d v="2015-04-09T00:00:00"/>
    <m/>
    <m/>
    <n v="2015"/>
    <n v="60"/>
    <m/>
    <m/>
    <m/>
    <m/>
    <s v="Mensalidade Maratona, Turmas Olímpicas, Específicas"/>
    <x v="1"/>
    <x v="4"/>
    <m/>
    <n v="77"/>
    <n v="11"/>
    <s v="Antec. de Cheque"/>
    <m/>
    <n v="0"/>
    <m/>
    <n v="0"/>
    <m/>
    <m/>
    <s v="BRB [GYN] [OPERAÇÕES]"/>
    <m/>
    <m/>
    <m/>
  </r>
  <r>
    <n v="259596"/>
    <n v="209016"/>
    <s v="Par.(07/12) 020190/AYLLA RAINERE AMARAL COST - Parcelas"/>
    <n v="1316.7"/>
    <d v="2015-03-24T00:00:00"/>
    <d v="1899-12-30T10:32:49"/>
    <n v="0"/>
    <n v="0"/>
    <n v="-1994115.3900001543"/>
    <m/>
    <m/>
    <n v="209016"/>
    <m/>
    <n v="60"/>
    <s v="Francielly"/>
    <n v="2"/>
    <m/>
    <n v="6"/>
    <d v="2015-04-09T00:00:00"/>
    <d v="2015-04-09T00:00:00"/>
    <m/>
    <m/>
    <n v="2015"/>
    <n v="60"/>
    <m/>
    <m/>
    <m/>
    <m/>
    <s v="Mensalidade Pré-Vestibular"/>
    <x v="1"/>
    <x v="4"/>
    <m/>
    <n v="77"/>
    <n v="11"/>
    <s v="Antec. de Cheque"/>
    <m/>
    <n v="0"/>
    <m/>
    <n v="0"/>
    <m/>
    <m/>
    <s v="BRB [GYN] [OPERAÇÕES]"/>
    <m/>
    <m/>
    <m/>
  </r>
  <r>
    <n v="259597"/>
    <n v="211352"/>
    <s v="Par.(07/12) 018311/VITORIA TEIXEIRA MUSTAPHA - Mensalidades"/>
    <n v="1440"/>
    <d v="2015-03-24T00:00:00"/>
    <d v="1899-12-30T10:35:22"/>
    <n v="0"/>
    <n v="0"/>
    <n v="-1992675.3900001543"/>
    <m/>
    <m/>
    <n v="211352"/>
    <m/>
    <n v="60"/>
    <s v="Francielly"/>
    <n v="1"/>
    <m/>
    <n v="2"/>
    <d v="2015-04-09T00:00:00"/>
    <d v="2015-04-09T00:00:00"/>
    <m/>
    <m/>
    <n v="2015"/>
    <n v="60"/>
    <m/>
    <m/>
    <m/>
    <m/>
    <s v="Mensalidade Ensino Médio"/>
    <x v="1"/>
    <x v="4"/>
    <m/>
    <n v="77"/>
    <n v="11"/>
    <s v="Antec. de Cheque"/>
    <m/>
    <n v="0"/>
    <m/>
    <n v="0"/>
    <m/>
    <m/>
    <s v="BRB [GYN] [OPERAÇÕES]"/>
    <m/>
    <m/>
    <m/>
  </r>
  <r>
    <n v="259598"/>
    <n v="214124"/>
    <s v="Par.(06/10) 020765/RENATA PESSOA CHEIN JORGE - Parcelas"/>
    <n v="220"/>
    <d v="2015-03-24T00:00:00"/>
    <d v="1899-12-30T10:35:59"/>
    <n v="0"/>
    <n v="0"/>
    <n v="-1992455.3900001543"/>
    <m/>
    <m/>
    <n v="214124"/>
    <m/>
    <n v="60"/>
    <s v="Francielly"/>
    <n v="2"/>
    <m/>
    <n v="62"/>
    <d v="2015-04-09T00:00:00"/>
    <d v="2015-04-09T00:00:00"/>
    <m/>
    <m/>
    <n v="2015"/>
    <n v="60"/>
    <m/>
    <m/>
    <m/>
    <m/>
    <s v="Mensalidade Maratona, Turmas Olímpicas, Específicas"/>
    <x v="1"/>
    <x v="4"/>
    <m/>
    <n v="77"/>
    <n v="11"/>
    <s v="Antec. de Cheque"/>
    <m/>
    <n v="0"/>
    <m/>
    <n v="0"/>
    <m/>
    <m/>
    <s v="BRB [GYN] [OPERAÇÕES]"/>
    <m/>
    <m/>
    <m/>
  </r>
  <r>
    <n v="259599"/>
    <n v="209017"/>
    <s v="Par.(08/12) 020190/AYLLA RAINERE AMARAL COST - Parcelas"/>
    <n v="1316.7"/>
    <d v="2015-03-24T00:00:00"/>
    <d v="1899-12-30T10:36:27"/>
    <n v="0"/>
    <n v="0"/>
    <n v="-1991138.6900001543"/>
    <m/>
    <m/>
    <n v="209017"/>
    <m/>
    <n v="60"/>
    <s v="Francielly"/>
    <n v="2"/>
    <m/>
    <n v="6"/>
    <d v="2015-04-09T00:00:00"/>
    <d v="2015-04-09T00:00:00"/>
    <m/>
    <m/>
    <n v="2015"/>
    <n v="60"/>
    <m/>
    <m/>
    <m/>
    <m/>
    <s v="Mensalidade Pré-Vestibular"/>
    <x v="1"/>
    <x v="4"/>
    <m/>
    <n v="77"/>
    <n v="11"/>
    <s v="Antec. de Cheque"/>
    <m/>
    <n v="0"/>
    <m/>
    <n v="0"/>
    <m/>
    <m/>
    <s v="BRB [GYN] [OPERAÇÕES]"/>
    <m/>
    <m/>
    <m/>
  </r>
  <r>
    <n v="259600"/>
    <n v="213653"/>
    <s v="Par.(08/12) 018311/VITORIA TEIXEIRA MUSTAPHA - Mensalidades"/>
    <n v="1440"/>
    <d v="2015-03-24T00:00:00"/>
    <d v="1899-12-30T10:37:02"/>
    <n v="0"/>
    <n v="0"/>
    <n v="-1989698.6900001543"/>
    <m/>
    <m/>
    <n v="213653"/>
    <m/>
    <n v="60"/>
    <s v="Francielly"/>
    <n v="1"/>
    <m/>
    <n v="2"/>
    <d v="2015-04-09T00:00:00"/>
    <d v="2015-04-09T00:00:00"/>
    <m/>
    <m/>
    <n v="2015"/>
    <n v="60"/>
    <m/>
    <m/>
    <m/>
    <m/>
    <s v="Mensalidade Ensino Médio"/>
    <x v="1"/>
    <x v="4"/>
    <m/>
    <n v="77"/>
    <n v="11"/>
    <s v="Antec. de Cheque"/>
    <m/>
    <n v="0"/>
    <m/>
    <n v="0"/>
    <m/>
    <m/>
    <s v="BRB [GYN] [OPERAÇÕES]"/>
    <m/>
    <m/>
    <m/>
  </r>
  <r>
    <n v="259602"/>
    <n v="214125"/>
    <s v="Par.(07/10) 020765/RENATA PESSOA CHEIN JORGE - Parcelas"/>
    <n v="220"/>
    <d v="2015-03-24T00:00:00"/>
    <d v="1899-12-30T10:37:35"/>
    <n v="0"/>
    <n v="0"/>
    <n v="-1989478.6900001543"/>
    <m/>
    <m/>
    <n v="214125"/>
    <m/>
    <n v="60"/>
    <s v="Francielly"/>
    <n v="2"/>
    <m/>
    <n v="62"/>
    <d v="2015-04-09T00:00:00"/>
    <d v="2015-04-09T00:00:00"/>
    <m/>
    <m/>
    <n v="2015"/>
    <n v="60"/>
    <m/>
    <m/>
    <m/>
    <m/>
    <s v="Mensalidade Maratona, Turmas Olímpicas, Específicas"/>
    <x v="1"/>
    <x v="4"/>
    <m/>
    <n v="77"/>
    <n v="11"/>
    <s v="Antec. de Cheque"/>
    <m/>
    <n v="0"/>
    <m/>
    <n v="0"/>
    <m/>
    <m/>
    <s v="BRB [GYN] [OPERAÇÕES]"/>
    <m/>
    <m/>
    <m/>
  </r>
  <r>
    <n v="259603"/>
    <n v="198590"/>
    <s v="Par.(09/12) 018331/TALITTA SANTIAGO VICENTE - Mensalidades"/>
    <n v="970"/>
    <d v="2015-03-24T00:00:00"/>
    <d v="1899-12-30T10:38:27"/>
    <n v="0"/>
    <n v="0"/>
    <n v="-1988508.6900001543"/>
    <m/>
    <m/>
    <n v="198590"/>
    <m/>
    <n v="60"/>
    <s v="Francielly"/>
    <n v="1"/>
    <m/>
    <n v="2"/>
    <d v="2015-04-09T00:00:00"/>
    <d v="2015-04-09T00:00:00"/>
    <m/>
    <m/>
    <n v="2015"/>
    <n v="60"/>
    <m/>
    <m/>
    <m/>
    <m/>
    <s v="Mensalidade Ensino Médio"/>
    <x v="1"/>
    <x v="4"/>
    <m/>
    <n v="77"/>
    <n v="11"/>
    <s v="Antec. de Cheque"/>
    <m/>
    <n v="0"/>
    <m/>
    <n v="0"/>
    <m/>
    <m/>
    <s v="BRB [GYN] [OPERAÇÕES]"/>
    <m/>
    <m/>
    <m/>
  </r>
  <r>
    <n v="259605"/>
    <n v="208422"/>
    <s v="Par.(08/12) 020115/ABRAAO KESSLER SANTANA SI - Parcelas"/>
    <n v="1247.4000000000001"/>
    <d v="2015-03-24T00:00:00"/>
    <d v="1899-12-30T10:38:57"/>
    <n v="0"/>
    <n v="0"/>
    <n v="-1987261.2900001544"/>
    <m/>
    <m/>
    <n v="208422"/>
    <m/>
    <n v="60"/>
    <s v="Francielly"/>
    <n v="1"/>
    <m/>
    <n v="6"/>
    <d v="2015-04-09T00:00:00"/>
    <d v="2015-04-09T00:00:00"/>
    <m/>
    <m/>
    <n v="2015"/>
    <n v="60"/>
    <m/>
    <m/>
    <m/>
    <m/>
    <s v="Mensalidade Pré-Vestibular"/>
    <x v="1"/>
    <x v="4"/>
    <m/>
    <n v="77"/>
    <n v="11"/>
    <s v="Antec. de Cheque"/>
    <m/>
    <n v="0"/>
    <m/>
    <n v="0"/>
    <m/>
    <m/>
    <s v="BRB [GYN] [OPERAÇÕES]"/>
    <m/>
    <m/>
    <m/>
  </r>
  <r>
    <n v="259606"/>
    <n v="196798"/>
    <s v="Par.(09/12) 019667/AMANDA ROCHA DE MESQUITA - Mensalidades"/>
    <n v="1369"/>
    <d v="2015-03-24T00:00:00"/>
    <d v="1899-12-30T10:39:53"/>
    <n v="0"/>
    <n v="0"/>
    <n v="-1985892.2900001544"/>
    <m/>
    <m/>
    <n v="196798"/>
    <m/>
    <n v="60"/>
    <s v="Francielly"/>
    <n v="1"/>
    <m/>
    <n v="2"/>
    <d v="2015-04-09T00:00:00"/>
    <d v="2015-04-09T00:00:00"/>
    <m/>
    <m/>
    <n v="2015"/>
    <n v="60"/>
    <m/>
    <m/>
    <m/>
    <m/>
    <s v="Mensalidade Ensino Médio"/>
    <x v="1"/>
    <x v="4"/>
    <m/>
    <n v="77"/>
    <n v="11"/>
    <s v="Antec. de Cheque"/>
    <m/>
    <n v="0"/>
    <m/>
    <n v="0"/>
    <m/>
    <m/>
    <s v="BRB [GYN] [OPERAÇÕES]"/>
    <m/>
    <m/>
    <m/>
  </r>
  <r>
    <n v="259608"/>
    <n v="196497"/>
    <s v="Par.(09/12) 018443/DIOGO MACIEL AZEVEDO CARN - Mensalidades"/>
    <n v="1206.8"/>
    <d v="2015-03-24T00:00:00"/>
    <d v="1899-12-30T10:40:39"/>
    <n v="0"/>
    <n v="0"/>
    <n v="-1984685.4900001544"/>
    <m/>
    <m/>
    <n v="196497"/>
    <m/>
    <n v="60"/>
    <s v="Francielly"/>
    <n v="1"/>
    <m/>
    <n v="2"/>
    <d v="2015-04-09T00:00:00"/>
    <d v="2015-04-09T00:00:00"/>
    <m/>
    <m/>
    <n v="2015"/>
    <n v="60"/>
    <m/>
    <m/>
    <m/>
    <m/>
    <s v="Mensalidade Ensino Médio"/>
    <x v="1"/>
    <x v="4"/>
    <m/>
    <n v="77"/>
    <n v="11"/>
    <s v="Antec. de Cheque"/>
    <m/>
    <n v="0"/>
    <m/>
    <n v="0"/>
    <m/>
    <m/>
    <s v="BRB [GYN] [OPERAÇÕES]"/>
    <m/>
    <m/>
    <m/>
  </r>
  <r>
    <n v="259609"/>
    <n v="208899"/>
    <s v="Par.(09/12) 020311/PEDRO MÁRCIO DE MOURA COS - Parcelas"/>
    <n v="1436.4"/>
    <d v="2015-03-24T00:00:00"/>
    <d v="1899-12-30T10:41:19"/>
    <n v="0"/>
    <n v="0"/>
    <n v="-1983249.0900001545"/>
    <m/>
    <m/>
    <n v="208899"/>
    <m/>
    <n v="60"/>
    <s v="Francielly"/>
    <n v="1"/>
    <m/>
    <n v="6"/>
    <d v="2015-04-09T00:00:00"/>
    <d v="2015-04-09T00:00:00"/>
    <m/>
    <m/>
    <n v="2015"/>
    <n v="60"/>
    <m/>
    <m/>
    <m/>
    <m/>
    <s v="Mensalidade Pré-Vestibular"/>
    <x v="1"/>
    <x v="4"/>
    <m/>
    <n v="77"/>
    <n v="11"/>
    <s v="Antec. de Cheque"/>
    <m/>
    <n v="0"/>
    <m/>
    <n v="0"/>
    <m/>
    <m/>
    <s v="BRB [GYN] [OPERAÇÕES]"/>
    <m/>
    <m/>
    <m/>
  </r>
  <r>
    <n v="259610"/>
    <s v="Remessa Olimpo Fundamental"/>
    <s v="Remessa OIimpo Fundamental"/>
    <n v="3093.28"/>
    <d v="2015-03-24T00:00:00"/>
    <d v="1899-12-30T10:43:05"/>
    <n v="0"/>
    <n v="0"/>
    <n v="-1980155.8100001544"/>
    <m/>
    <m/>
    <m/>
    <m/>
    <n v="60"/>
    <s v="Francielly"/>
    <n v="1"/>
    <m/>
    <n v="1431"/>
    <d v="2015-04-09T00:00:00"/>
    <d v="2015-04-09T00:00:00"/>
    <m/>
    <m/>
    <n v="2015"/>
    <n v="60"/>
    <m/>
    <m/>
    <m/>
    <m/>
    <s v="Remessa Olimpo Fundamental"/>
    <x v="1"/>
    <x v="4"/>
    <m/>
    <n v="77"/>
    <n v="11"/>
    <s v="Antec. de Cheque"/>
    <m/>
    <m/>
    <m/>
    <n v="0"/>
    <m/>
    <m/>
    <s v="BRB [GYN] [OPERAÇÕES]"/>
    <m/>
    <m/>
    <m/>
  </r>
  <r>
    <n v="259614"/>
    <s v="Remessa Educ. Sol Nascente"/>
    <s v="Remessa Educ.Sol Nascente"/>
    <n v="3993"/>
    <d v="2015-03-24T00:00:00"/>
    <d v="1899-12-30T10:43:45"/>
    <n v="0"/>
    <n v="0"/>
    <n v="-1976162.8100001544"/>
    <m/>
    <m/>
    <m/>
    <m/>
    <n v="60"/>
    <s v="Francielly"/>
    <n v="1"/>
    <m/>
    <n v="1434"/>
    <d v="2015-04-09T00:00:00"/>
    <d v="2015-04-09T00:00:00"/>
    <m/>
    <m/>
    <n v="2015"/>
    <n v="60"/>
    <m/>
    <m/>
    <m/>
    <m/>
    <s v="Remessa Educ. Sol Nascente"/>
    <x v="1"/>
    <x v="2"/>
    <m/>
    <n v="77"/>
    <n v="11"/>
    <s v="Antec. de Cheque"/>
    <m/>
    <m/>
    <m/>
    <n v="0"/>
    <m/>
    <m/>
    <s v="BRB [GYN] [OPERAÇÕES]"/>
    <m/>
    <m/>
    <m/>
  </r>
  <r>
    <n v="259615"/>
    <s v="Remessa Olimpo Uberlândia"/>
    <s v="Remessa Olimpo Uberlândia"/>
    <n v="3440"/>
    <d v="2015-03-24T00:00:00"/>
    <d v="1899-12-30T10:44:24"/>
    <n v="0"/>
    <n v="0"/>
    <n v="-1972722.8100001544"/>
    <m/>
    <m/>
    <m/>
    <m/>
    <n v="60"/>
    <s v="Francielly"/>
    <n v="1"/>
    <m/>
    <n v="1528"/>
    <d v="2015-04-09T00:00:00"/>
    <d v="2015-04-09T00:00:00"/>
    <m/>
    <m/>
    <n v="2015"/>
    <n v="60"/>
    <m/>
    <m/>
    <m/>
    <m/>
    <s v="Remessa Olimpo Uberlândia"/>
    <x v="1"/>
    <x v="1"/>
    <m/>
    <n v="77"/>
    <n v="11"/>
    <s v="Antec. de Cheque"/>
    <m/>
    <m/>
    <m/>
    <n v="0"/>
    <m/>
    <m/>
    <s v="BRB [GYN] [OPERAÇÕES]"/>
    <m/>
    <m/>
    <m/>
  </r>
  <r>
    <n v="256682"/>
    <s v="Recibo/117796"/>
    <s v="Grupo Olimpo - Cód. 117796"/>
    <n v="0"/>
    <d v="2015-03-24T00:00:00"/>
    <d v="1899-12-30T10:48:58"/>
    <n v="100"/>
    <n v="0"/>
    <n v="-1972822.8100001544"/>
    <m/>
    <m/>
    <m/>
    <n v="117796"/>
    <n v="24"/>
    <s v="Emilly"/>
    <n v="1"/>
    <m/>
    <n v="537"/>
    <d v="2015-03-31T00:00:00"/>
    <d v="2015-03-31T00:00:00"/>
    <m/>
    <m/>
    <n v="2015"/>
    <n v="24"/>
    <m/>
    <m/>
    <m/>
    <m/>
    <s v="CA.Despesas Diversas (DESPESA)"/>
    <x v="1"/>
    <x v="4"/>
    <m/>
    <n v="56"/>
    <n v="1"/>
    <s v="Dinheiro"/>
    <m/>
    <n v="0"/>
    <m/>
    <n v="0"/>
    <m/>
    <m/>
    <s v="CAIXA TESOURARIA"/>
    <m/>
    <m/>
    <m/>
  </r>
  <r>
    <n v="256719"/>
    <s v="Fgts/117815"/>
    <s v="Fgts - Cód. 117815"/>
    <n v="0"/>
    <d v="2015-03-24T00:00:00"/>
    <d v="1899-12-30T11:12:14"/>
    <n v="4541.3500000000004"/>
    <n v="0"/>
    <n v="-1977364.1600001545"/>
    <m/>
    <m/>
    <m/>
    <n v="117815"/>
    <n v="24"/>
    <s v="Emilly"/>
    <n v="1"/>
    <m/>
    <n v="335"/>
    <d v="2015-03-31T00:00:00"/>
    <d v="2015-03-31T00:00:00"/>
    <m/>
    <m/>
    <n v="2015"/>
    <n v="24"/>
    <m/>
    <m/>
    <m/>
    <m/>
    <s v="Marista.FGTS"/>
    <x v="2"/>
    <x v="4"/>
    <m/>
    <n v="74"/>
    <n v="9"/>
    <s v="Débito em conta"/>
    <m/>
    <n v="0"/>
    <m/>
    <n v="0"/>
    <m/>
    <m/>
    <s v="BRB [ANA] [011594-4] [CC] [COB]"/>
    <m/>
    <m/>
    <m/>
  </r>
  <r>
    <n v="256734"/>
    <s v="188502/111361"/>
    <s v="Kuva Esportes Eireli Me - Cód. 111361"/>
    <n v="0"/>
    <d v="2015-03-24T00:00:00"/>
    <d v="1899-12-30T11:22:55"/>
    <n v="1892.75"/>
    <n v="0"/>
    <n v="-1979256.9100001545"/>
    <m/>
    <m/>
    <m/>
    <n v="111361"/>
    <n v="24"/>
    <s v="Emilly"/>
    <n v="1"/>
    <m/>
    <n v="1555"/>
    <d v="2015-03-31T00:00:00"/>
    <d v="2015-03-31T00:00:00"/>
    <m/>
    <m/>
    <n v="2015"/>
    <n v="24"/>
    <m/>
    <m/>
    <m/>
    <m/>
    <s v="Aná.Material Didático"/>
    <x v="1"/>
    <x v="3"/>
    <m/>
    <n v="4"/>
    <n v="9"/>
    <s v="Débito em conta"/>
    <m/>
    <n v="0"/>
    <m/>
    <n v="0"/>
    <m/>
    <m/>
    <s v="BB [022382-4] [GYN] [CC]"/>
    <m/>
    <m/>
    <m/>
  </r>
  <r>
    <n v="256736"/>
    <s v="18516/115576"/>
    <s v="Ipanema Grafica E Editora Ltda - Cód. 115576"/>
    <n v="0"/>
    <d v="2015-03-24T00:00:00"/>
    <d v="1899-12-30T11:23:22"/>
    <n v="191.47"/>
    <n v="0"/>
    <n v="-1979448.3800001545"/>
    <m/>
    <m/>
    <m/>
    <n v="115576"/>
    <n v="24"/>
    <s v="Emilly"/>
    <n v="1"/>
    <m/>
    <n v="552"/>
    <d v="2015-03-31T00:00:00"/>
    <d v="2015-03-31T00:00:00"/>
    <m/>
    <m/>
    <n v="2015"/>
    <n v="24"/>
    <m/>
    <m/>
    <m/>
    <m/>
    <s v="CA.Marketing (CUSTO)"/>
    <x v="1"/>
    <x v="4"/>
    <m/>
    <n v="4"/>
    <n v="9"/>
    <s v="Débito em conta"/>
    <m/>
    <n v="0"/>
    <m/>
    <n v="0"/>
    <m/>
    <m/>
    <s v="BB [022382-4] [GYN] [CC]"/>
    <m/>
    <m/>
    <m/>
  </r>
  <r>
    <n v="256738"/>
    <s v="109/00015120-2/117529"/>
    <s v="Personal Credito E Consultoria - Cód. 117529"/>
    <n v="0"/>
    <d v="2015-03-24T00:00:00"/>
    <d v="1899-12-30T11:23:49"/>
    <n v="211.78"/>
    <n v="0"/>
    <n v="-1979660.1600001545"/>
    <m/>
    <m/>
    <m/>
    <n v="117529"/>
    <n v="24"/>
    <s v="Emilly"/>
    <n v="1"/>
    <m/>
    <n v="1440"/>
    <d v="2015-03-31T00:00:00"/>
    <d v="2015-03-31T00:00:00"/>
    <m/>
    <m/>
    <n v="2015"/>
    <n v="24"/>
    <m/>
    <m/>
    <m/>
    <m/>
    <s v="T-27.Seguro e Proteções"/>
    <x v="1"/>
    <x v="4"/>
    <m/>
    <n v="4"/>
    <n v="9"/>
    <s v="Débito em conta"/>
    <m/>
    <n v="0"/>
    <m/>
    <n v="0"/>
    <m/>
    <m/>
    <s v="BB [022382-4] [GYN] [CC]"/>
    <m/>
    <m/>
    <m/>
  </r>
  <r>
    <n v="256740"/>
    <s v="040087/117820"/>
    <s v="Posto De Combustível - Cód. 117820"/>
    <n v="0"/>
    <d v="2015-03-24T00:00:00"/>
    <d v="1899-12-30T11:24:40"/>
    <n v="120"/>
    <n v="0"/>
    <n v="-1979780.1600001545"/>
    <m/>
    <m/>
    <m/>
    <n v="117820"/>
    <n v="24"/>
    <s v="Emilly"/>
    <n v="1"/>
    <m/>
    <n v="512"/>
    <d v="2015-03-31T00:00:00"/>
    <d v="2015-03-31T00:00:00"/>
    <m/>
    <m/>
    <n v="2015"/>
    <n v="24"/>
    <m/>
    <m/>
    <m/>
    <m/>
    <s v="CA.Combustível (DESPESA)"/>
    <x v="1"/>
    <x v="4"/>
    <m/>
    <n v="56"/>
    <n v="1"/>
    <s v="Dinheiro"/>
    <m/>
    <n v="0"/>
    <m/>
    <n v="0"/>
    <m/>
    <m/>
    <s v="CAIXA TESOURARIA"/>
    <m/>
    <m/>
    <m/>
  </r>
  <r>
    <n v="262615"/>
    <n v="191934"/>
    <s v="Retorno: Par. 191934(03/12) - 18656/JON - Mensalidades"/>
    <n v="1724"/>
    <d v="2015-03-24T00:00:00"/>
    <d v="1899-12-30T12:00:00"/>
    <n v="0"/>
    <n v="0"/>
    <n v="-1978056.1600001545"/>
    <m/>
    <m/>
    <n v="191934"/>
    <m/>
    <n v="1"/>
    <s v="Andre"/>
    <n v="1"/>
    <m/>
    <n v="2"/>
    <d v="2015-04-17T00:00:00"/>
    <d v="2015-04-17T00:00:00"/>
    <n v="27692"/>
    <m/>
    <n v="2015"/>
    <n v="1"/>
    <m/>
    <m/>
    <m/>
    <m/>
    <s v="Mensalidade Ensino Médio"/>
    <x v="1"/>
    <x v="4"/>
    <m/>
    <n v="3"/>
    <n v="4"/>
    <s v="Boleto"/>
    <m/>
    <m/>
    <m/>
    <n v="0"/>
    <m/>
    <m/>
    <s v="FACT: GF FOM. MERC."/>
    <m/>
    <m/>
    <m/>
  </r>
  <r>
    <n v="258332"/>
    <s v="Extrato"/>
    <s v="Remessa Olimpo Fundamental"/>
    <n v="2166"/>
    <d v="2015-03-24T00:00:00"/>
    <d v="1899-12-30T13:24:54"/>
    <n v="0"/>
    <n v="0"/>
    <n v="-1975890.1600001545"/>
    <m/>
    <m/>
    <m/>
    <m/>
    <n v="24"/>
    <s v="Emilly"/>
    <n v="1"/>
    <m/>
    <n v="1431"/>
    <d v="2015-04-07T00:00:00"/>
    <d v="2015-05-12T00:00:00"/>
    <m/>
    <m/>
    <n v="2015"/>
    <n v="24"/>
    <m/>
    <m/>
    <m/>
    <m/>
    <s v="Remessa Olimpo Fundamental"/>
    <x v="1"/>
    <x v="4"/>
    <m/>
    <n v="52"/>
    <n v="4"/>
    <s v="Boleto"/>
    <m/>
    <m/>
    <m/>
    <n v="0"/>
    <m/>
    <m/>
    <s v="BRB [SOL] [012052-4] [CC] [COB]"/>
    <m/>
    <m/>
    <m/>
  </r>
  <r>
    <n v="258334"/>
    <s v="Ref. 01/02/2015/117506"/>
    <s v="Spgyn Desenv. E Emp. Imobiliarios Ltda - Cód. 117506"/>
    <n v="0"/>
    <d v="2015-03-24T00:00:00"/>
    <d v="1899-12-30T13:25:41"/>
    <n v="39392.5"/>
    <n v="0"/>
    <n v="-2015282.6600001545"/>
    <m/>
    <m/>
    <m/>
    <n v="117506"/>
    <n v="60"/>
    <s v="Francielly"/>
    <n v="1"/>
    <m/>
    <n v="105"/>
    <d v="2015-04-07T00:00:00"/>
    <d v="2015-04-07T00:00:00"/>
    <m/>
    <m/>
    <n v="2015"/>
    <n v="60"/>
    <m/>
    <m/>
    <m/>
    <m/>
    <s v="T-3.Aluguel "/>
    <x v="1"/>
    <x v="4"/>
    <m/>
    <n v="12"/>
    <n v="2"/>
    <s v="Cheque"/>
    <m/>
    <n v="0"/>
    <m/>
    <n v="0"/>
    <m/>
    <m/>
    <s v="BRB [GYN] [011616-0] [CC] [COB]"/>
    <m/>
    <m/>
    <m/>
  </r>
  <r>
    <n v="258335"/>
    <s v="Rescisão/117788"/>
    <s v="Rescisão - Grupo Olimpo - Cód. 117788"/>
    <n v="0"/>
    <d v="2015-03-24T00:00:00"/>
    <d v="1899-12-30T13:25:58"/>
    <n v="1386"/>
    <n v="0"/>
    <n v="-2016668.6600001545"/>
    <m/>
    <m/>
    <m/>
    <n v="117788"/>
    <n v="60"/>
    <s v="Francielly"/>
    <n v="1"/>
    <m/>
    <n v="175"/>
    <d v="2015-04-07T00:00:00"/>
    <d v="2015-04-07T00:00:00"/>
    <m/>
    <m/>
    <n v="2015"/>
    <n v="60"/>
    <m/>
    <m/>
    <m/>
    <m/>
    <s v="T-3.Rescisão de contrato educacional"/>
    <x v="1"/>
    <x v="4"/>
    <m/>
    <n v="12"/>
    <n v="2"/>
    <s v="Cheque"/>
    <m/>
    <n v="0"/>
    <m/>
    <n v="0"/>
    <m/>
    <m/>
    <s v="BRB [GYN] [011616-0] [CC] [COB]"/>
    <m/>
    <m/>
    <m/>
  </r>
  <r>
    <n v="258336"/>
    <s v="Ant. Cob/118193"/>
    <s v="Banco Brb - Cód. 118193"/>
    <n v="0"/>
    <d v="2015-03-24T00:00:00"/>
    <d v="1899-12-30T13:26:38"/>
    <n v="1473"/>
    <n v="0"/>
    <n v="-2018141.6600001545"/>
    <m/>
    <m/>
    <m/>
    <n v="118193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9"/>
    <s v="Débito em conta"/>
    <m/>
    <n v="0"/>
    <m/>
    <n v="0"/>
    <m/>
    <m/>
    <s v="BRB [GYN] [011616-0] [CC] [COB]"/>
    <m/>
    <m/>
    <m/>
  </r>
  <r>
    <n v="258338"/>
    <n v="212637"/>
    <s v="Par.(01/10) 020714/ANDREA MORAIS MARQUES - Parcelas"/>
    <n v="180.5"/>
    <d v="2015-03-24T00:00:00"/>
    <d v="1899-12-30T13:29:43"/>
    <n v="0"/>
    <n v="0"/>
    <n v="-2017961.1600001545"/>
    <m/>
    <m/>
    <n v="212637"/>
    <m/>
    <n v="24"/>
    <s v="Emilly"/>
    <n v="2"/>
    <m/>
    <n v="62"/>
    <d v="2015-04-07T00:00:00"/>
    <d v="2015-04-07T00:00:00"/>
    <m/>
    <m/>
    <n v="2015"/>
    <n v="24"/>
    <m/>
    <m/>
    <m/>
    <m/>
    <s v="Mensalidade Maratona, Turmas Olímpicas, Específicas"/>
    <x v="1"/>
    <x v="4"/>
    <m/>
    <n v="52"/>
    <n v="2"/>
    <s v="Cheque"/>
    <m/>
    <n v="0"/>
    <m/>
    <n v="0"/>
    <m/>
    <m/>
    <s v="BRB [SOL] [012052-4] [CC] [COB]"/>
    <m/>
    <m/>
    <m/>
  </r>
  <r>
    <n v="258339"/>
    <n v="212638"/>
    <s v="Par.(02/10) 020714/ANDREA MORAIS MARQUES - Parcelas"/>
    <n v="180.5"/>
    <d v="2015-03-24T00:00:00"/>
    <d v="1899-12-30T13:29:44"/>
    <n v="0"/>
    <n v="0"/>
    <n v="-2017780.6600001545"/>
    <m/>
    <m/>
    <n v="212638"/>
    <m/>
    <n v="24"/>
    <s v="Emilly"/>
    <n v="2"/>
    <m/>
    <n v="62"/>
    <d v="2015-04-07T00:00:00"/>
    <d v="2015-04-07T00:00:00"/>
    <m/>
    <m/>
    <n v="2015"/>
    <n v="24"/>
    <m/>
    <m/>
    <m/>
    <m/>
    <s v="Mensalidade Maratona, Turmas Olímpicas, Específicas"/>
    <x v="1"/>
    <x v="4"/>
    <m/>
    <n v="52"/>
    <n v="2"/>
    <s v="Cheque"/>
    <m/>
    <n v="0"/>
    <m/>
    <n v="0"/>
    <m/>
    <m/>
    <s v="BRB [SOL] [012052-4] [CC] [COB]"/>
    <m/>
    <m/>
    <m/>
  </r>
  <r>
    <n v="258340"/>
    <n v="212639"/>
    <s v="Par.(03/10) 020714/ANDREA MORAIS MARQUES - Parcelas"/>
    <n v="180.5"/>
    <d v="2015-03-24T00:00:00"/>
    <d v="1899-12-30T13:29:44"/>
    <n v="0"/>
    <n v="0"/>
    <n v="-2017600.1600001545"/>
    <m/>
    <m/>
    <n v="212639"/>
    <m/>
    <n v="24"/>
    <s v="Emilly"/>
    <n v="2"/>
    <m/>
    <n v="62"/>
    <d v="2015-04-07T00:00:00"/>
    <d v="2015-04-07T00:00:00"/>
    <m/>
    <m/>
    <n v="2015"/>
    <n v="24"/>
    <m/>
    <m/>
    <m/>
    <m/>
    <s v="Mensalidade Maratona, Turmas Olímpicas, Específicas"/>
    <x v="1"/>
    <x v="4"/>
    <m/>
    <n v="52"/>
    <n v="2"/>
    <s v="Cheque"/>
    <m/>
    <n v="0"/>
    <m/>
    <n v="0"/>
    <m/>
    <m/>
    <s v="BRB [SOL] [012052-4] [CC] [COB]"/>
    <m/>
    <m/>
    <m/>
  </r>
  <r>
    <n v="258341"/>
    <n v="212640"/>
    <s v="Par.(04/10) 020714/ANDREA MORAIS MARQUES - Parcelas"/>
    <n v="180.5"/>
    <d v="2015-03-24T00:00:00"/>
    <d v="1899-12-30T13:29:44"/>
    <n v="0"/>
    <n v="0"/>
    <n v="-2017419.6600001545"/>
    <m/>
    <m/>
    <n v="212640"/>
    <m/>
    <n v="24"/>
    <s v="Emilly"/>
    <n v="2"/>
    <m/>
    <n v="62"/>
    <d v="2015-04-07T00:00:00"/>
    <d v="2015-04-07T00:00:00"/>
    <m/>
    <m/>
    <n v="2015"/>
    <n v="24"/>
    <m/>
    <m/>
    <m/>
    <m/>
    <s v="Mensalidade Maratona, Turmas Olímpicas, Específicas"/>
    <x v="1"/>
    <x v="4"/>
    <m/>
    <n v="52"/>
    <n v="2"/>
    <s v="Cheque"/>
    <m/>
    <n v="0"/>
    <m/>
    <n v="0"/>
    <m/>
    <m/>
    <s v="BRB [SOL] [012052-4] [CC] [COB]"/>
    <m/>
    <m/>
    <m/>
  </r>
  <r>
    <n v="258342"/>
    <n v="212641"/>
    <s v="Par.(05/10) 020714/ANDREA MORAIS MARQUES - Parcelas"/>
    <n v="180.5"/>
    <d v="2015-03-24T00:00:00"/>
    <d v="1899-12-30T13:29:44"/>
    <n v="0"/>
    <n v="0"/>
    <n v="-2017239.1600001545"/>
    <m/>
    <m/>
    <n v="212641"/>
    <m/>
    <n v="24"/>
    <s v="Emilly"/>
    <n v="2"/>
    <m/>
    <n v="62"/>
    <d v="2015-04-07T00:00:00"/>
    <d v="2015-04-07T00:00:00"/>
    <m/>
    <m/>
    <n v="2015"/>
    <n v="24"/>
    <m/>
    <m/>
    <m/>
    <m/>
    <s v="Mensalidade Maratona, Turmas Olímpicas, Específicas"/>
    <x v="1"/>
    <x v="4"/>
    <m/>
    <n v="52"/>
    <n v="2"/>
    <s v="Cheque"/>
    <m/>
    <n v="0"/>
    <m/>
    <n v="0"/>
    <m/>
    <m/>
    <s v="BRB [SOL] [012052-4] [CC] [COB]"/>
    <m/>
    <m/>
    <m/>
  </r>
  <r>
    <n v="258347"/>
    <n v="212646"/>
    <s v="Par.(10/10) 020714/ANDREA MORAIS MARQUES - Parcelas"/>
    <n v="180.5"/>
    <d v="2015-03-24T00:00:00"/>
    <d v="1899-12-30T13:29:45"/>
    <n v="0"/>
    <n v="0"/>
    <n v="-2017058.6600001545"/>
    <m/>
    <m/>
    <n v="212646"/>
    <m/>
    <n v="24"/>
    <s v="Emilly"/>
    <n v="2"/>
    <m/>
    <n v="62"/>
    <d v="2015-04-07T00:00:00"/>
    <d v="2015-04-07T00:00:00"/>
    <m/>
    <m/>
    <n v="2015"/>
    <n v="24"/>
    <m/>
    <m/>
    <m/>
    <m/>
    <s v="Mensalidade Maratona, Turmas Olímpicas, Específicas"/>
    <x v="1"/>
    <x v="4"/>
    <m/>
    <n v="52"/>
    <n v="2"/>
    <s v="Cheque"/>
    <m/>
    <n v="0"/>
    <m/>
    <n v="0"/>
    <m/>
    <m/>
    <s v="BRB [SOL] [012052-4] [CC] [COB]"/>
    <m/>
    <m/>
    <m/>
  </r>
  <r>
    <n v="258343"/>
    <n v="212642"/>
    <s v="Par.(06/10) 020714/ANDREA MORAIS MARQUES - Parcelas"/>
    <n v="180.5"/>
    <d v="2015-03-24T00:00:00"/>
    <d v="1899-12-30T13:29:45"/>
    <n v="0"/>
    <n v="0"/>
    <n v="-2016878.1600001545"/>
    <m/>
    <m/>
    <n v="212642"/>
    <m/>
    <n v="24"/>
    <s v="Emilly"/>
    <n v="2"/>
    <m/>
    <n v="62"/>
    <d v="2015-04-07T00:00:00"/>
    <d v="2015-04-07T00:00:00"/>
    <m/>
    <m/>
    <n v="2015"/>
    <n v="24"/>
    <m/>
    <m/>
    <m/>
    <m/>
    <s v="Mensalidade Maratona, Turmas Olímpicas, Específicas"/>
    <x v="1"/>
    <x v="4"/>
    <m/>
    <n v="52"/>
    <n v="2"/>
    <s v="Cheque"/>
    <m/>
    <n v="0"/>
    <m/>
    <n v="0"/>
    <m/>
    <m/>
    <s v="BRB [SOL] [012052-4] [CC] [COB]"/>
    <m/>
    <m/>
    <m/>
  </r>
  <r>
    <n v="258344"/>
    <n v="212643"/>
    <s v="Par.(07/10) 020714/ANDREA MORAIS MARQUES - Parcelas"/>
    <n v="180.5"/>
    <d v="2015-03-24T00:00:00"/>
    <d v="1899-12-30T13:29:45"/>
    <n v="0"/>
    <n v="0"/>
    <n v="-2016697.6600001545"/>
    <m/>
    <m/>
    <n v="212643"/>
    <m/>
    <n v="24"/>
    <s v="Emilly"/>
    <n v="2"/>
    <m/>
    <n v="62"/>
    <d v="2015-04-07T00:00:00"/>
    <d v="2015-04-07T00:00:00"/>
    <m/>
    <m/>
    <n v="2015"/>
    <n v="24"/>
    <m/>
    <m/>
    <m/>
    <m/>
    <s v="Mensalidade Maratona, Turmas Olímpicas, Específicas"/>
    <x v="1"/>
    <x v="4"/>
    <m/>
    <n v="52"/>
    <n v="2"/>
    <s v="Cheque"/>
    <m/>
    <n v="0"/>
    <m/>
    <n v="0"/>
    <m/>
    <m/>
    <s v="BRB [SOL] [012052-4] [CC] [COB]"/>
    <m/>
    <m/>
    <m/>
  </r>
  <r>
    <n v="258345"/>
    <n v="212644"/>
    <s v="Par.(08/10) 020714/ANDREA MORAIS MARQUES - Parcelas"/>
    <n v="180.5"/>
    <d v="2015-03-24T00:00:00"/>
    <d v="1899-12-30T13:29:45"/>
    <n v="0"/>
    <n v="0"/>
    <n v="-2016517.1600001545"/>
    <m/>
    <m/>
    <n v="212644"/>
    <m/>
    <n v="24"/>
    <s v="Emilly"/>
    <n v="2"/>
    <m/>
    <n v="62"/>
    <d v="2015-04-07T00:00:00"/>
    <d v="2015-04-07T00:00:00"/>
    <m/>
    <m/>
    <n v="2015"/>
    <n v="24"/>
    <m/>
    <m/>
    <m/>
    <m/>
    <s v="Mensalidade Maratona, Turmas Olímpicas, Específicas"/>
    <x v="1"/>
    <x v="4"/>
    <m/>
    <n v="52"/>
    <n v="2"/>
    <s v="Cheque"/>
    <m/>
    <n v="0"/>
    <m/>
    <n v="0"/>
    <m/>
    <m/>
    <s v="BRB [SOL] [012052-4] [CC] [COB]"/>
    <m/>
    <m/>
    <m/>
  </r>
  <r>
    <n v="258346"/>
    <n v="212645"/>
    <s v="Par.(09/10) 020714/ANDREA MORAIS MARQUES - Parcelas"/>
    <n v="180.5"/>
    <d v="2015-03-24T00:00:00"/>
    <d v="1899-12-30T13:29:45"/>
    <n v="0"/>
    <n v="0"/>
    <n v="-2016336.6600001545"/>
    <m/>
    <m/>
    <n v="212645"/>
    <m/>
    <n v="24"/>
    <s v="Emilly"/>
    <n v="2"/>
    <m/>
    <n v="62"/>
    <d v="2015-04-07T00:00:00"/>
    <d v="2015-04-07T00:00:00"/>
    <m/>
    <m/>
    <n v="2015"/>
    <n v="24"/>
    <m/>
    <m/>
    <m/>
    <m/>
    <s v="Mensalidade Maratona, Turmas Olímpicas, Específicas"/>
    <x v="1"/>
    <x v="4"/>
    <m/>
    <n v="52"/>
    <n v="2"/>
    <s v="Cheque"/>
    <m/>
    <n v="0"/>
    <m/>
    <n v="0"/>
    <m/>
    <m/>
    <s v="BRB [SOL] [012052-4] [CC] [COB]"/>
    <m/>
    <m/>
    <m/>
  </r>
  <r>
    <n v="258349"/>
    <n v="212610"/>
    <s v="Par.(03/6) 020723/GABRIEL CELESTINO DE OLIV - Parcelas"/>
    <n v="1386"/>
    <d v="2015-03-24T00:00:00"/>
    <d v="1899-12-30T13:31:07"/>
    <n v="0"/>
    <n v="0"/>
    <n v="-2014950.6600001545"/>
    <m/>
    <m/>
    <n v="212610"/>
    <m/>
    <n v="24"/>
    <s v="Emilly"/>
    <n v="2"/>
    <m/>
    <n v="6"/>
    <d v="2015-04-07T00:00:00"/>
    <d v="2015-04-07T00:00:00"/>
    <m/>
    <m/>
    <n v="2015"/>
    <n v="24"/>
    <m/>
    <m/>
    <m/>
    <m/>
    <s v="Mensalidade Pré-Vestibular"/>
    <x v="1"/>
    <x v="4"/>
    <m/>
    <n v="52"/>
    <n v="2"/>
    <s v="Cheque"/>
    <m/>
    <n v="0"/>
    <m/>
    <n v="0"/>
    <m/>
    <m/>
    <s v="BRB [SOL] [012052-4] [CC] [COB]"/>
    <m/>
    <m/>
    <m/>
  </r>
  <r>
    <n v="258351"/>
    <n v="212268"/>
    <s v="Par.(01/10) 020709/VITORIA GEWEHR FUCUTA - Parcelas"/>
    <n v="190"/>
    <d v="2015-03-24T00:00:00"/>
    <d v="1899-12-30T13:33:47"/>
    <n v="0"/>
    <n v="0"/>
    <n v="-2014760.6600001545"/>
    <m/>
    <m/>
    <n v="212268"/>
    <m/>
    <n v="24"/>
    <s v="Emilly"/>
    <n v="2"/>
    <m/>
    <n v="62"/>
    <d v="2015-04-07T00:00:00"/>
    <d v="2015-04-07T00:00:00"/>
    <m/>
    <m/>
    <n v="2015"/>
    <n v="24"/>
    <m/>
    <m/>
    <m/>
    <m/>
    <s v="Mensalidade Maratona, Turmas Olímpicas, Específicas"/>
    <x v="1"/>
    <x v="4"/>
    <m/>
    <n v="52"/>
    <n v="2"/>
    <s v="Cheque"/>
    <m/>
    <n v="0"/>
    <m/>
    <n v="0"/>
    <m/>
    <m/>
    <s v="BRB [SOL] [012052-4] [CC] [COB]"/>
    <m/>
    <m/>
    <m/>
  </r>
  <r>
    <n v="258352"/>
    <n v="212304"/>
    <s v="Par.(01/10) 020702/MARILIA LEMES SANTOS  - Parcelas"/>
    <n v="190"/>
    <d v="2015-03-24T00:00:00"/>
    <d v="1899-12-30T13:34:26"/>
    <n v="0"/>
    <n v="0"/>
    <n v="-2014570.6600001545"/>
    <m/>
    <m/>
    <n v="212304"/>
    <m/>
    <n v="24"/>
    <s v="Emilly"/>
    <n v="2"/>
    <m/>
    <n v="62"/>
    <d v="2015-04-07T00:00:00"/>
    <d v="2015-04-07T00:00:00"/>
    <m/>
    <m/>
    <n v="2015"/>
    <n v="24"/>
    <m/>
    <m/>
    <m/>
    <m/>
    <s v="Mensalidade Maratona, Turmas Olímpicas, Específicas"/>
    <x v="1"/>
    <x v="4"/>
    <m/>
    <n v="52"/>
    <n v="2"/>
    <s v="Cheque"/>
    <m/>
    <n v="0"/>
    <m/>
    <n v="0"/>
    <m/>
    <m/>
    <s v="BRB [SOL] [012052-4] [CC] [COB]"/>
    <m/>
    <m/>
    <m/>
  </r>
  <r>
    <n v="258362"/>
    <n v="207688"/>
    <s v="Par.(02/12) 020366/KELLEN KATHERINE ROCHA SA - Parcelas"/>
    <n v="1386"/>
    <d v="2015-03-24T00:00:00"/>
    <d v="1899-12-30T13:44:05"/>
    <n v="0"/>
    <n v="0"/>
    <n v="-2013184.6600001545"/>
    <m/>
    <m/>
    <n v="207688"/>
    <m/>
    <n v="24"/>
    <s v="Emilly"/>
    <n v="2"/>
    <m/>
    <n v="6"/>
    <d v="2015-04-07T00:00:00"/>
    <d v="2015-04-07T00:00:00"/>
    <m/>
    <m/>
    <n v="2015"/>
    <n v="24"/>
    <m/>
    <m/>
    <m/>
    <m/>
    <s v="Mensalidade Pré-Vestibular"/>
    <x v="1"/>
    <x v="4"/>
    <m/>
    <n v="52"/>
    <n v="2"/>
    <s v="Cheque"/>
    <m/>
    <n v="0"/>
    <m/>
    <n v="0"/>
    <m/>
    <m/>
    <s v="BRB [SOL] [012052-4] [CC] [COB]"/>
    <m/>
    <m/>
    <m/>
  </r>
  <r>
    <n v="258363"/>
    <n v="207689"/>
    <s v="Par.(03/12) 020366/KELLEN KATHERINE ROCHA SA - Parcelas"/>
    <n v="1386"/>
    <d v="2015-03-24T00:00:00"/>
    <d v="1899-12-30T13:44:05"/>
    <n v="0"/>
    <n v="0"/>
    <n v="-2011798.6600001545"/>
    <m/>
    <m/>
    <n v="207689"/>
    <m/>
    <n v="24"/>
    <s v="Emilly"/>
    <n v="2"/>
    <m/>
    <n v="6"/>
    <d v="2015-04-07T00:00:00"/>
    <d v="2015-04-07T00:00:00"/>
    <m/>
    <m/>
    <n v="2015"/>
    <n v="24"/>
    <m/>
    <m/>
    <m/>
    <m/>
    <s v="Mensalidade Pré-Vestibular"/>
    <x v="1"/>
    <x v="4"/>
    <m/>
    <n v="52"/>
    <n v="2"/>
    <s v="Cheque"/>
    <m/>
    <n v="0"/>
    <m/>
    <n v="0"/>
    <m/>
    <m/>
    <s v="BRB [SOL] [012052-4] [CC] [COB]"/>
    <m/>
    <m/>
    <m/>
  </r>
  <r>
    <n v="258364"/>
    <n v="207690"/>
    <s v="Par.(04/12) 020366/KELLEN KATHERINE ROCHA SA - Parcelas"/>
    <n v="1386"/>
    <d v="2015-03-24T00:00:00"/>
    <d v="1899-12-30T13:44:05"/>
    <n v="0"/>
    <n v="0"/>
    <n v="-2010412.6600001545"/>
    <m/>
    <m/>
    <n v="207690"/>
    <m/>
    <n v="24"/>
    <s v="Emilly"/>
    <n v="2"/>
    <m/>
    <n v="6"/>
    <d v="2015-04-07T00:00:00"/>
    <d v="2015-04-07T00:00:00"/>
    <m/>
    <m/>
    <n v="2015"/>
    <n v="24"/>
    <m/>
    <m/>
    <m/>
    <m/>
    <s v="Mensalidade Pré-Vestibular"/>
    <x v="1"/>
    <x v="4"/>
    <m/>
    <n v="52"/>
    <n v="2"/>
    <s v="Cheque"/>
    <m/>
    <n v="0"/>
    <m/>
    <n v="0"/>
    <m/>
    <m/>
    <s v="BRB [SOL] [012052-4] [CC] [COB]"/>
    <m/>
    <m/>
    <m/>
  </r>
  <r>
    <n v="258365"/>
    <n v="207691"/>
    <s v="Par.(05/12) 020366/KELLEN KATHERINE ROCHA SA - Parcelas"/>
    <n v="1386"/>
    <d v="2015-03-24T00:00:00"/>
    <d v="1899-12-30T13:44:06"/>
    <n v="0"/>
    <n v="0"/>
    <n v="-2009026.6600001545"/>
    <m/>
    <m/>
    <n v="207691"/>
    <m/>
    <n v="24"/>
    <s v="Emilly"/>
    <n v="2"/>
    <m/>
    <n v="6"/>
    <d v="2015-04-07T00:00:00"/>
    <d v="2015-04-07T00:00:00"/>
    <m/>
    <m/>
    <n v="2015"/>
    <n v="24"/>
    <m/>
    <m/>
    <m/>
    <m/>
    <s v="Mensalidade Pré-Vestibular"/>
    <x v="1"/>
    <x v="4"/>
    <m/>
    <n v="52"/>
    <n v="2"/>
    <s v="Cheque"/>
    <m/>
    <n v="0"/>
    <m/>
    <n v="0"/>
    <m/>
    <m/>
    <s v="BRB [SOL] [012052-4] [CC] [COB]"/>
    <m/>
    <m/>
    <m/>
  </r>
  <r>
    <n v="258366"/>
    <n v="207692"/>
    <s v="Par.(06/12) 020366/KELLEN KATHERINE ROCHA SA - Parcelas"/>
    <n v="1143.45"/>
    <d v="2015-03-24T00:00:00"/>
    <d v="1899-12-30T13:44:06"/>
    <n v="0"/>
    <n v="0"/>
    <n v="-2007883.2100001546"/>
    <m/>
    <m/>
    <n v="207692"/>
    <m/>
    <n v="24"/>
    <s v="Emilly"/>
    <n v="2"/>
    <m/>
    <n v="6"/>
    <d v="2015-04-07T00:00:00"/>
    <d v="2015-04-07T00:00:00"/>
    <m/>
    <m/>
    <n v="2015"/>
    <n v="24"/>
    <m/>
    <m/>
    <m/>
    <m/>
    <s v="Mensalidade Pré-Vestibular"/>
    <x v="1"/>
    <x v="4"/>
    <m/>
    <n v="52"/>
    <n v="2"/>
    <s v="Cheque"/>
    <m/>
    <n v="0"/>
    <m/>
    <n v="0"/>
    <m/>
    <m/>
    <s v="BRB [SOL] [012052-4] [CC] [COB]"/>
    <m/>
    <m/>
    <m/>
  </r>
  <r>
    <n v="258367"/>
    <n v="212335"/>
    <s v="Par.(02/6) 020704/EDUARDO ESTEVAM ALVES DE  - Parcelas"/>
    <n v="1386"/>
    <d v="2015-03-24T00:00:00"/>
    <d v="1899-12-30T13:44:55"/>
    <n v="0"/>
    <n v="0"/>
    <n v="-2006497.2100001546"/>
    <m/>
    <m/>
    <n v="212335"/>
    <m/>
    <n v="24"/>
    <s v="Emilly"/>
    <n v="2"/>
    <m/>
    <n v="6"/>
    <d v="2015-04-07T00:00:00"/>
    <d v="2015-04-07T00:00:00"/>
    <m/>
    <m/>
    <n v="2015"/>
    <n v="24"/>
    <m/>
    <m/>
    <m/>
    <m/>
    <s v="Mensalidade Pré-Vestibular"/>
    <x v="1"/>
    <x v="4"/>
    <m/>
    <n v="52"/>
    <n v="2"/>
    <s v="Cheque"/>
    <m/>
    <n v="0"/>
    <m/>
    <n v="0"/>
    <m/>
    <m/>
    <s v="BRB [SOL] [012052-4] [CC] [COB]"/>
    <m/>
    <m/>
    <m/>
  </r>
  <r>
    <n v="258368"/>
    <n v="213161"/>
    <s v="Par.(03/12) 020749/ALANA PUERTAS DE MATOS  - Parcelas"/>
    <n v="1386"/>
    <d v="2015-03-24T00:00:00"/>
    <d v="1899-12-30T13:45:39"/>
    <n v="0"/>
    <n v="0"/>
    <n v="-2005111.2100001546"/>
    <m/>
    <m/>
    <n v="213161"/>
    <m/>
    <n v="24"/>
    <s v="Emilly"/>
    <n v="1"/>
    <m/>
    <n v="6"/>
    <d v="2015-04-07T00:00:00"/>
    <d v="2015-04-07T00:00:00"/>
    <m/>
    <m/>
    <n v="2015"/>
    <n v="24"/>
    <m/>
    <m/>
    <m/>
    <m/>
    <s v="Mensalidade Pré-Vestibular"/>
    <x v="1"/>
    <x v="4"/>
    <m/>
    <n v="52"/>
    <n v="2"/>
    <s v="Cheque"/>
    <m/>
    <n v="0"/>
    <m/>
    <n v="0"/>
    <m/>
    <m/>
    <s v="BRB [SOL] [012052-4] [CC] [COB]"/>
    <m/>
    <m/>
    <m/>
  </r>
  <r>
    <n v="258369"/>
    <n v="213255"/>
    <s v="Par.(01/1) 020645/YAN MAGALHÃES BENTO - Parcelas"/>
    <n v="440"/>
    <d v="2015-03-24T00:00:00"/>
    <d v="1899-12-30T13:46:29"/>
    <n v="0"/>
    <n v="0"/>
    <n v="-2004671.2100001546"/>
    <m/>
    <m/>
    <n v="213255"/>
    <m/>
    <n v="24"/>
    <s v="Emilly"/>
    <n v="1"/>
    <m/>
    <n v="81"/>
    <d v="2015-04-07T00:00:00"/>
    <d v="2015-04-07T00:00:00"/>
    <m/>
    <m/>
    <n v="2015"/>
    <n v="24"/>
    <m/>
    <m/>
    <m/>
    <m/>
    <s v="Mensalidade Progressão"/>
    <x v="1"/>
    <x v="4"/>
    <m/>
    <n v="52"/>
    <n v="2"/>
    <s v="Cheque"/>
    <m/>
    <n v="0"/>
    <m/>
    <n v="0"/>
    <m/>
    <m/>
    <s v="BRB [SOL] [012052-4] [CC] [COB]"/>
    <m/>
    <m/>
    <m/>
  </r>
  <r>
    <n v="258370"/>
    <n v="213256"/>
    <s v="Par.(01/1) 020646/YAN MAGALHÃES BENTO - Parcelas"/>
    <n v="440"/>
    <d v="2015-03-24T00:00:00"/>
    <d v="1899-12-30T13:46:46"/>
    <n v="0"/>
    <n v="0"/>
    <n v="-2004231.2100001546"/>
    <m/>
    <m/>
    <n v="213256"/>
    <m/>
    <n v="24"/>
    <s v="Emilly"/>
    <n v="1"/>
    <m/>
    <n v="81"/>
    <d v="2015-04-07T00:00:00"/>
    <d v="2015-04-07T00:00:00"/>
    <m/>
    <m/>
    <n v="2015"/>
    <n v="24"/>
    <m/>
    <m/>
    <m/>
    <m/>
    <s v="Mensalidade Progressão"/>
    <x v="1"/>
    <x v="4"/>
    <m/>
    <n v="52"/>
    <n v="2"/>
    <s v="Cheque"/>
    <m/>
    <n v="0"/>
    <m/>
    <n v="0"/>
    <m/>
    <m/>
    <s v="BRB [SOL] [012052-4] [CC] [COB]"/>
    <m/>
    <m/>
    <m/>
  </r>
  <r>
    <n v="258371"/>
    <n v="213485"/>
    <s v="Par.(01/10) 020757/AMANDA VIANA BASTOS CURAD - Parcelas"/>
    <n v="220"/>
    <d v="2015-03-24T00:00:00"/>
    <d v="1899-12-30T13:47:28"/>
    <n v="0"/>
    <n v="0"/>
    <n v="-2004011.2100001546"/>
    <m/>
    <m/>
    <n v="213485"/>
    <m/>
    <n v="24"/>
    <s v="Emilly"/>
    <n v="2"/>
    <m/>
    <n v="62"/>
    <d v="2015-04-07T00:00:00"/>
    <d v="2015-04-07T00:00:00"/>
    <m/>
    <m/>
    <n v="2015"/>
    <n v="24"/>
    <m/>
    <m/>
    <m/>
    <m/>
    <s v="Mensalidade Maratona, Turmas Olímpicas, Específicas"/>
    <x v="1"/>
    <x v="4"/>
    <m/>
    <n v="52"/>
    <n v="2"/>
    <s v="Cheque"/>
    <m/>
    <n v="0"/>
    <m/>
    <n v="0"/>
    <m/>
    <m/>
    <s v="BRB [SOL] [012052-4] [CC] [COB]"/>
    <m/>
    <m/>
    <m/>
  </r>
  <r>
    <n v="258378"/>
    <s v="Remessa Olimpo Fundamental"/>
    <s v="Remessa Olimpo Fundamental"/>
    <n v="333"/>
    <d v="2015-03-24T00:00:00"/>
    <d v="1899-12-30T13:48:50"/>
    <n v="0"/>
    <n v="0"/>
    <n v="-2003678.2100001546"/>
    <m/>
    <m/>
    <m/>
    <m/>
    <n v="24"/>
    <s v="Emilly"/>
    <n v="1"/>
    <m/>
    <n v="1431"/>
    <d v="2015-04-07T00:00:00"/>
    <d v="2015-04-07T00:00:00"/>
    <m/>
    <m/>
    <n v="2015"/>
    <n v="24"/>
    <m/>
    <m/>
    <m/>
    <m/>
    <s v="Remessa Olimpo Fundamental"/>
    <x v="1"/>
    <x v="4"/>
    <m/>
    <n v="52"/>
    <n v="8"/>
    <s v="Transferência Bancária"/>
    <m/>
    <m/>
    <m/>
    <n v="0"/>
    <m/>
    <m/>
    <s v="BRB [SOL] [012052-4] [CC] [COB]"/>
    <m/>
    <m/>
    <m/>
  </r>
  <r>
    <n v="258379"/>
    <s v="Remessa Olimpo Uberlândia"/>
    <s v="Remessa Olimpo Uberlândia"/>
    <n v="400"/>
    <d v="2015-03-24T00:00:00"/>
    <d v="1899-12-30T13:49:35"/>
    <n v="0"/>
    <n v="0"/>
    <n v="-2003278.2100001546"/>
    <m/>
    <m/>
    <m/>
    <m/>
    <n v="24"/>
    <s v="Emilly"/>
    <n v="1"/>
    <m/>
    <n v="1528"/>
    <d v="2015-04-07T00:00:00"/>
    <d v="2015-04-07T00:00:00"/>
    <m/>
    <m/>
    <n v="2015"/>
    <n v="24"/>
    <m/>
    <m/>
    <m/>
    <m/>
    <s v="Remessa Olimpo Uberlândia"/>
    <x v="1"/>
    <x v="1"/>
    <m/>
    <n v="52"/>
    <n v="8"/>
    <s v="Transferência Bancária"/>
    <m/>
    <m/>
    <m/>
    <n v="0"/>
    <m/>
    <m/>
    <s v="BRB [SOL] [012052-4] [CC] [COB]"/>
    <m/>
    <m/>
    <m/>
  </r>
  <r>
    <n v="266924"/>
    <s v="16076/121776"/>
    <s v="Gf - Fomento Mercantil  - Par. 121776(06-22)"/>
    <n v="0"/>
    <d v="2015-03-24T00:00:00"/>
    <d v="1899-12-30T13:49:37"/>
    <n v="571.82000000000005"/>
    <n v="0"/>
    <n v="-2003850.0300001546"/>
    <m/>
    <m/>
    <m/>
    <n v="121776"/>
    <n v="7"/>
    <s v="Anapaula"/>
    <n v="2"/>
    <m/>
    <n v="92"/>
    <d v="2015-05-04T00:00:00"/>
    <d v="2015-05-04T00:00:00"/>
    <m/>
    <m/>
    <n v="2015"/>
    <n v="7"/>
    <m/>
    <m/>
    <m/>
    <m/>
    <s v="CA.Taxas de operação"/>
    <x v="2"/>
    <x v="4"/>
    <m/>
    <n v="3"/>
    <n v="9"/>
    <s v="Débito em conta"/>
    <m/>
    <n v="0"/>
    <m/>
    <n v="0"/>
    <m/>
    <m/>
    <s v="FACT: GF FOM. MERC."/>
    <m/>
    <m/>
    <m/>
  </r>
  <r>
    <n v="266916"/>
    <s v="16077/121782"/>
    <s v="Gf - Fomento Mercantil  - Par. 121782(12-22)"/>
    <n v="0"/>
    <d v="2015-03-24T00:00:00"/>
    <d v="1899-12-30T13:49:37"/>
    <n v="2467.12"/>
    <n v="0"/>
    <n v="-2006317.1500001547"/>
    <m/>
    <m/>
    <m/>
    <n v="121782"/>
    <n v="7"/>
    <s v="Anapaula"/>
    <n v="2"/>
    <m/>
    <n v="92"/>
    <d v="2015-05-04T00:00:00"/>
    <d v="2015-05-04T00:00:00"/>
    <m/>
    <m/>
    <n v="2015"/>
    <n v="7"/>
    <m/>
    <m/>
    <m/>
    <m/>
    <s v="CA.Taxas de operação"/>
    <x v="2"/>
    <x v="4"/>
    <m/>
    <n v="3"/>
    <n v="9"/>
    <s v="Débito em conta"/>
    <m/>
    <n v="0"/>
    <m/>
    <n v="0"/>
    <m/>
    <m/>
    <s v="FACT: GF FOM. MERC."/>
    <m/>
    <m/>
    <m/>
  </r>
  <r>
    <n v="266919"/>
    <s v="16075/121783"/>
    <s v="Gf - Fomento Mercantil  - Par. 121783(13-22)"/>
    <n v="0"/>
    <d v="2015-03-24T00:00:00"/>
    <d v="1899-12-30T13:49:37"/>
    <n v="2594.87"/>
    <n v="0"/>
    <n v="-2008912.0200001549"/>
    <m/>
    <m/>
    <m/>
    <n v="121783"/>
    <n v="7"/>
    <s v="Anapaula"/>
    <n v="2"/>
    <m/>
    <n v="92"/>
    <d v="2015-05-04T00:00:00"/>
    <d v="2015-05-04T00:00:00"/>
    <m/>
    <m/>
    <n v="2015"/>
    <n v="7"/>
    <m/>
    <m/>
    <m/>
    <m/>
    <s v="CA.Taxas de operação"/>
    <x v="2"/>
    <x v="4"/>
    <m/>
    <n v="3"/>
    <n v="9"/>
    <s v="Débito em conta"/>
    <m/>
    <n v="0"/>
    <m/>
    <n v="0"/>
    <m/>
    <m/>
    <s v="FACT: GF FOM. MERC."/>
    <m/>
    <m/>
    <m/>
  </r>
  <r>
    <n v="266920"/>
    <s v="16077/121784"/>
    <s v="Gf - Fomento Mercantil  - Par. 121784(14-22)"/>
    <n v="0"/>
    <d v="2015-03-24T00:00:00"/>
    <d v="1899-12-30T13:49:37"/>
    <n v="384.67"/>
    <n v="0"/>
    <n v="-2009296.6900001548"/>
    <m/>
    <m/>
    <m/>
    <n v="121784"/>
    <n v="7"/>
    <s v="Anapaula"/>
    <n v="2"/>
    <m/>
    <n v="92"/>
    <d v="2015-05-04T00:00:00"/>
    <d v="2015-05-04T00:00:00"/>
    <m/>
    <m/>
    <n v="2015"/>
    <n v="7"/>
    <m/>
    <m/>
    <m/>
    <m/>
    <s v="CA.Taxas de operação"/>
    <x v="2"/>
    <x v="4"/>
    <m/>
    <n v="3"/>
    <n v="9"/>
    <s v="Débito em conta"/>
    <m/>
    <n v="0"/>
    <m/>
    <n v="0"/>
    <m/>
    <m/>
    <s v="FACT: GF FOM. MERC."/>
    <m/>
    <m/>
    <m/>
  </r>
  <r>
    <n v="266922"/>
    <s v="16075/121785"/>
    <s v="Gf - Fomento Mercantil  - Par. 121785(15-22)"/>
    <n v="0"/>
    <d v="2015-03-24T00:00:00"/>
    <d v="1899-12-30T13:49:37"/>
    <n v="391.4"/>
    <n v="0"/>
    <n v="-2009688.0900001547"/>
    <m/>
    <m/>
    <m/>
    <n v="121785"/>
    <n v="7"/>
    <s v="Anapaula"/>
    <n v="2"/>
    <m/>
    <n v="92"/>
    <d v="2015-05-04T00:00:00"/>
    <d v="2015-05-04T00:00:00"/>
    <m/>
    <m/>
    <n v="2015"/>
    <n v="7"/>
    <m/>
    <m/>
    <m/>
    <m/>
    <s v="CA.Taxas de operação"/>
    <x v="2"/>
    <x v="4"/>
    <m/>
    <n v="3"/>
    <n v="9"/>
    <s v="Débito em conta"/>
    <m/>
    <n v="0"/>
    <m/>
    <n v="0"/>
    <m/>
    <m/>
    <s v="FACT: GF FOM. MERC."/>
    <m/>
    <m/>
    <m/>
  </r>
  <r>
    <n v="266914"/>
    <s v="16076/121882"/>
    <s v="Gf - Fomento Mercantil  - Par. 121882(11-22)"/>
    <n v="0"/>
    <d v="2015-03-24T00:00:00"/>
    <d v="1899-12-30T13:49:37"/>
    <n v="8.6999999999999993"/>
    <n v="0"/>
    <n v="-2009696.7900001546"/>
    <m/>
    <m/>
    <m/>
    <n v="121882"/>
    <n v="7"/>
    <s v="Anapaula"/>
    <n v="2"/>
    <m/>
    <n v="1512"/>
    <d v="2015-05-04T00:00:00"/>
    <d v="2015-05-04T00:00:00"/>
    <m/>
    <m/>
    <n v="2015"/>
    <n v="7"/>
    <m/>
    <m/>
    <m/>
    <m/>
    <s v="IOF"/>
    <x v="2"/>
    <x v="4"/>
    <m/>
    <n v="3"/>
    <n v="9"/>
    <s v="Débito em conta"/>
    <m/>
    <n v="0"/>
    <m/>
    <n v="0"/>
    <m/>
    <m/>
    <s v="FACT: GF FOM. MERC."/>
    <m/>
    <m/>
    <m/>
  </r>
  <r>
    <n v="266915"/>
    <s v="16076/121883"/>
    <s v="Gf - Fomento Mercantil  - Par. 121883(12-22)"/>
    <n v="0"/>
    <d v="2015-03-24T00:00:00"/>
    <d v="1899-12-30T13:49:37"/>
    <n v="113.99"/>
    <n v="0"/>
    <n v="-2009810.7800001546"/>
    <m/>
    <m/>
    <m/>
    <n v="121883"/>
    <n v="7"/>
    <s v="Anapaula"/>
    <n v="2"/>
    <m/>
    <n v="1512"/>
    <d v="2015-05-04T00:00:00"/>
    <d v="2015-05-04T00:00:00"/>
    <m/>
    <m/>
    <n v="2015"/>
    <n v="7"/>
    <m/>
    <m/>
    <m/>
    <m/>
    <s v="IOF"/>
    <x v="2"/>
    <x v="4"/>
    <m/>
    <n v="3"/>
    <n v="9"/>
    <s v="Débito em conta"/>
    <m/>
    <n v="0"/>
    <m/>
    <n v="0"/>
    <m/>
    <m/>
    <s v="FACT: GF FOM. MERC."/>
    <m/>
    <m/>
    <m/>
  </r>
  <r>
    <n v="266918"/>
    <s v="16075/121884"/>
    <s v="Gf - Fomento Mercantil  - Par. 121884(13-22)"/>
    <n v="0"/>
    <d v="2015-03-24T00:00:00"/>
    <d v="1899-12-30T13:49:37"/>
    <n v="36.89"/>
    <n v="0"/>
    <n v="-2009847.6700001545"/>
    <m/>
    <m/>
    <m/>
    <n v="121884"/>
    <n v="7"/>
    <s v="Anapaula"/>
    <n v="2"/>
    <m/>
    <n v="1512"/>
    <d v="2015-05-04T00:00:00"/>
    <d v="2015-05-04T00:00:00"/>
    <m/>
    <m/>
    <n v="2015"/>
    <n v="7"/>
    <m/>
    <m/>
    <m/>
    <m/>
    <s v="IOF"/>
    <x v="2"/>
    <x v="4"/>
    <m/>
    <n v="3"/>
    <n v="9"/>
    <s v="Débito em conta"/>
    <m/>
    <n v="0"/>
    <m/>
    <n v="0"/>
    <m/>
    <m/>
    <s v="FACT: GF FOM. MERC."/>
    <m/>
    <m/>
    <m/>
  </r>
  <r>
    <n v="266921"/>
    <s v="16075/121885"/>
    <s v="Gf - Fomento Mercantil  - Par. 121885(14-22)"/>
    <n v="0"/>
    <d v="2015-03-24T00:00:00"/>
    <d v="1899-12-30T13:49:37"/>
    <n v="485.97"/>
    <n v="0"/>
    <n v="-2010333.6400001545"/>
    <m/>
    <m/>
    <m/>
    <n v="121885"/>
    <n v="7"/>
    <s v="Anapaula"/>
    <n v="2"/>
    <m/>
    <n v="1512"/>
    <d v="2015-05-04T00:00:00"/>
    <d v="2015-05-04T00:00:00"/>
    <m/>
    <m/>
    <n v="2015"/>
    <n v="7"/>
    <m/>
    <m/>
    <m/>
    <m/>
    <s v="IOF"/>
    <x v="2"/>
    <x v="4"/>
    <m/>
    <n v="3"/>
    <n v="9"/>
    <s v="Débito em conta"/>
    <m/>
    <n v="0"/>
    <m/>
    <n v="0"/>
    <m/>
    <m/>
    <s v="FACT: GF FOM. MERC."/>
    <m/>
    <m/>
    <m/>
  </r>
  <r>
    <n v="266923"/>
    <s v="16077/121886"/>
    <s v="Gf - Fomento Mercantil  - Par. 121886(15-22)"/>
    <n v="0"/>
    <d v="2015-03-24T00:00:00"/>
    <d v="1899-12-30T13:49:37"/>
    <n v="36.22"/>
    <n v="0"/>
    <n v="-2010369.8600001545"/>
    <m/>
    <m/>
    <m/>
    <n v="121886"/>
    <n v="7"/>
    <s v="Anapaula"/>
    <n v="2"/>
    <m/>
    <n v="1512"/>
    <d v="2015-05-04T00:00:00"/>
    <d v="2015-05-04T00:00:00"/>
    <m/>
    <m/>
    <n v="2015"/>
    <n v="7"/>
    <m/>
    <m/>
    <m/>
    <m/>
    <s v="IOF"/>
    <x v="2"/>
    <x v="4"/>
    <m/>
    <n v="3"/>
    <n v="9"/>
    <s v="Débito em conta"/>
    <m/>
    <n v="0"/>
    <m/>
    <n v="0"/>
    <m/>
    <m/>
    <s v="FACT: GF FOM. MERC."/>
    <m/>
    <m/>
    <m/>
  </r>
  <r>
    <n v="266925"/>
    <s v="16077/121887"/>
    <s v="Gf - Fomento Mercantil  - Par. 121887(16-22)"/>
    <n v="0"/>
    <d v="2015-03-24T00:00:00"/>
    <d v="1899-12-30T13:49:37"/>
    <n v="477.76"/>
    <n v="0"/>
    <n v="-2010847.6200001545"/>
    <m/>
    <m/>
    <m/>
    <n v="121887"/>
    <n v="7"/>
    <s v="Anapaula"/>
    <n v="2"/>
    <m/>
    <n v="1512"/>
    <d v="2015-05-04T00:00:00"/>
    <d v="2015-05-04T00:00:00"/>
    <m/>
    <m/>
    <n v="2015"/>
    <n v="7"/>
    <m/>
    <m/>
    <m/>
    <m/>
    <s v="IOF"/>
    <x v="2"/>
    <x v="4"/>
    <m/>
    <n v="3"/>
    <n v="9"/>
    <s v="Débito em conta"/>
    <m/>
    <n v="0"/>
    <m/>
    <n v="0"/>
    <m/>
    <m/>
    <s v="FACT: GF FOM. MERC."/>
    <m/>
    <m/>
    <m/>
  </r>
  <r>
    <n v="266917"/>
    <s v="16076/121792"/>
    <s v="Gf - Fomento Mercantil  - Par. 121792(22-22)"/>
    <n v="0"/>
    <d v="2015-03-24T00:00:00"/>
    <d v="1899-12-30T13:49:37"/>
    <n v="91.71"/>
    <n v="0"/>
    <n v="-2010939.3300001544"/>
    <m/>
    <m/>
    <m/>
    <n v="121792"/>
    <n v="7"/>
    <s v="Anapaula"/>
    <n v="2"/>
    <m/>
    <n v="92"/>
    <d v="2015-05-04T00:00:00"/>
    <d v="2015-05-04T00:00:00"/>
    <m/>
    <m/>
    <n v="2015"/>
    <n v="7"/>
    <m/>
    <m/>
    <m/>
    <m/>
    <s v="CA.Taxas de operação"/>
    <x v="2"/>
    <x v="4"/>
    <m/>
    <n v="3"/>
    <n v="9"/>
    <s v="Débito em conta"/>
    <m/>
    <n v="0"/>
    <m/>
    <n v="0"/>
    <m/>
    <m/>
    <s v="FACT: GF FOM. MERC."/>
    <m/>
    <m/>
    <m/>
  </r>
  <r>
    <n v="258381"/>
    <s v="Extrato/118209"/>
    <s v="Banco Brb - Cód. 118209"/>
    <n v="0"/>
    <d v="2015-03-24T00:00:00"/>
    <d v="1899-12-30T13:51:42"/>
    <n v="4900"/>
    <n v="0"/>
    <n v="-2015839.3300001544"/>
    <m/>
    <m/>
    <m/>
    <n v="118209"/>
    <n v="24"/>
    <s v="Emilly"/>
    <n v="1"/>
    <m/>
    <n v="569"/>
    <d v="2015-04-07T00:00:00"/>
    <d v="2015-04-07T00:00:00"/>
    <m/>
    <m/>
    <n v="2015"/>
    <n v="24"/>
    <m/>
    <m/>
    <m/>
    <m/>
    <s v="CA.Resgate de cheques devolvido (CUSTO)"/>
    <x v="2"/>
    <x v="4"/>
    <m/>
    <n v="52"/>
    <n v="2"/>
    <s v="Cheque"/>
    <m/>
    <n v="0"/>
    <m/>
    <n v="0"/>
    <m/>
    <m/>
    <s v="BRB [SOL] [012052-4] [CC] [COB]"/>
    <m/>
    <m/>
    <m/>
  </r>
  <r>
    <n v="258382"/>
    <s v="Ref. 16/02/2015/117510"/>
    <s v="Spgyn Desenv. E Emp. Imobiliarios Ltda - Cód. 117510"/>
    <n v="0"/>
    <d v="2015-03-24T00:00:00"/>
    <d v="1899-12-30T13:52:04"/>
    <n v="32041.95"/>
    <n v="0"/>
    <n v="-2047881.2800001544"/>
    <m/>
    <m/>
    <m/>
    <n v="117510"/>
    <n v="24"/>
    <s v="Emilly"/>
    <n v="1"/>
    <m/>
    <n v="1409"/>
    <d v="2015-04-07T00:00:00"/>
    <d v="2015-04-07T00:00:00"/>
    <m/>
    <m/>
    <n v="2015"/>
    <n v="24"/>
    <m/>
    <m/>
    <m/>
    <m/>
    <s v="T-27.Aluguel"/>
    <x v="1"/>
    <x v="4"/>
    <m/>
    <n v="52"/>
    <n v="2"/>
    <s v="Cheque"/>
    <m/>
    <n v="0"/>
    <m/>
    <n v="0"/>
    <m/>
    <m/>
    <s v="BRB [SOL] [012052-4] [CC] [COB]"/>
    <m/>
    <m/>
    <m/>
  </r>
  <r>
    <n v="258383"/>
    <s v="MMMB/110772"/>
    <s v="Marilia Maria De Moura Barros - Par. 110772(03-12)"/>
    <n v="0"/>
    <d v="2015-03-24T00:00:00"/>
    <d v="1899-12-30T13:52:21"/>
    <n v="7600"/>
    <n v="0"/>
    <n v="-2055481.2800001544"/>
    <m/>
    <m/>
    <m/>
    <n v="110772"/>
    <n v="24"/>
    <s v="Emilly"/>
    <n v="1"/>
    <m/>
    <n v="1450"/>
    <d v="2015-04-07T00:00:00"/>
    <d v="2015-04-07T00:00:00"/>
    <m/>
    <m/>
    <n v="2015"/>
    <n v="24"/>
    <m/>
    <m/>
    <m/>
    <m/>
    <s v="CA.Juros Mensal Empréstimo PF"/>
    <x v="2"/>
    <x v="4"/>
    <m/>
    <n v="52"/>
    <n v="2"/>
    <s v="Cheque"/>
    <m/>
    <n v="0"/>
    <m/>
    <n v="0"/>
    <m/>
    <m/>
    <s v="BRB [SOL] [012052-4] [CC] [COB]"/>
    <m/>
    <m/>
    <m/>
  </r>
  <r>
    <n v="258384"/>
    <s v="RVF/111861"/>
    <s v="Renato Vieira Ferro - Par. 111861(03-12)"/>
    <n v="0"/>
    <d v="2015-03-24T00:00:00"/>
    <d v="1899-12-30T13:52:35"/>
    <n v="4500"/>
    <n v="0"/>
    <n v="-2059981.2800001544"/>
    <m/>
    <m/>
    <m/>
    <n v="111861"/>
    <n v="24"/>
    <s v="Emilly"/>
    <n v="1"/>
    <m/>
    <n v="1450"/>
    <d v="2015-04-07T00:00:00"/>
    <d v="2015-04-07T00:00:00"/>
    <m/>
    <m/>
    <n v="2015"/>
    <n v="24"/>
    <m/>
    <m/>
    <m/>
    <m/>
    <s v="CA.Juros Mensal Empréstimo PF"/>
    <x v="2"/>
    <x v="4"/>
    <m/>
    <n v="52"/>
    <n v="2"/>
    <s v="Cheque"/>
    <m/>
    <n v="0"/>
    <m/>
    <n v="0"/>
    <m/>
    <m/>
    <s v="BRB [SOL] [012052-4] [CC] [COB]"/>
    <m/>
    <m/>
    <m/>
  </r>
  <r>
    <n v="258385"/>
    <s v="JCDS/110806"/>
    <s v="José Carlos Da Silva  - Par. 110806(03-12)"/>
    <n v="0"/>
    <d v="2015-03-24T00:00:00"/>
    <d v="1899-12-30T13:52:49"/>
    <n v="2300"/>
    <n v="0"/>
    <n v="-2062281.2800001544"/>
    <m/>
    <m/>
    <m/>
    <n v="110806"/>
    <n v="24"/>
    <s v="Emilly"/>
    <n v="1"/>
    <m/>
    <n v="1450"/>
    <d v="2015-04-07T00:00:00"/>
    <d v="2015-04-07T00:00:00"/>
    <m/>
    <m/>
    <n v="2015"/>
    <n v="24"/>
    <m/>
    <m/>
    <m/>
    <m/>
    <s v="CA.Juros Mensal Empréstimo PF"/>
    <x v="2"/>
    <x v="4"/>
    <m/>
    <n v="52"/>
    <n v="2"/>
    <s v="Cheque"/>
    <m/>
    <n v="0"/>
    <m/>
    <n v="0"/>
    <m/>
    <m/>
    <s v="BRB [SOL] [012052-4] [CC] [COB]"/>
    <m/>
    <m/>
    <m/>
  </r>
  <r>
    <n v="258386"/>
    <n v="212269"/>
    <s v="Par.(02/10) 020709/VITORIA GEWEHR FUCUTA - Parcelas"/>
    <n v="190"/>
    <d v="2015-03-24T00:00:00"/>
    <d v="1899-12-30T13:59:21"/>
    <n v="0"/>
    <n v="0"/>
    <n v="-2062091.2800001544"/>
    <m/>
    <m/>
    <n v="212269"/>
    <m/>
    <n v="24"/>
    <s v="Emilly"/>
    <n v="2"/>
    <m/>
    <n v="62"/>
    <d v="2015-04-07T00:00:00"/>
    <d v="2015-04-07T00:00:00"/>
    <m/>
    <m/>
    <n v="2015"/>
    <n v="24"/>
    <m/>
    <m/>
    <m/>
    <m/>
    <s v="Mensalidade Maratona, Turmas Olímpicas, Específicas"/>
    <x v="1"/>
    <x v="4"/>
    <m/>
    <n v="52"/>
    <n v="2"/>
    <s v="Cheque"/>
    <m/>
    <n v="0"/>
    <m/>
    <n v="0"/>
    <m/>
    <m/>
    <s v="BRB [SOL] [012052-4] [CC] [COB]"/>
    <m/>
    <m/>
    <m/>
  </r>
  <r>
    <n v="258387"/>
    <n v="212270"/>
    <s v="Par.(03/10) 020709/VITORIA GEWEHR FUCUTA - Parcelas"/>
    <n v="95"/>
    <d v="2015-03-24T00:00:00"/>
    <d v="1899-12-30T13:59:22"/>
    <n v="0"/>
    <n v="0"/>
    <n v="-2061996.2800001544"/>
    <m/>
    <m/>
    <n v="212270"/>
    <m/>
    <n v="24"/>
    <s v="Emilly"/>
    <n v="2"/>
    <m/>
    <n v="62"/>
    <d v="2015-04-07T00:00:00"/>
    <d v="2015-04-07T00:00:00"/>
    <m/>
    <m/>
    <n v="2015"/>
    <n v="24"/>
    <m/>
    <m/>
    <m/>
    <m/>
    <s v="Mensalidade Maratona, Turmas Olímpicas, Específicas"/>
    <x v="1"/>
    <x v="4"/>
    <m/>
    <n v="52"/>
    <n v="2"/>
    <s v="Cheque"/>
    <m/>
    <n v="0"/>
    <m/>
    <n v="0"/>
    <m/>
    <m/>
    <s v="BRB [SOL] [012052-4] [CC] [COB]"/>
    <m/>
    <m/>
    <m/>
  </r>
  <r>
    <n v="256935"/>
    <s v="Transferência Entre Conta"/>
    <s v="Transferência Entre Conta"/>
    <n v="0"/>
    <d v="2015-03-24T00:00:00"/>
    <d v="1899-12-30T14:40:24"/>
    <n v="90000"/>
    <n v="0"/>
    <n v="-2151996.2800001544"/>
    <m/>
    <m/>
    <m/>
    <m/>
    <n v="60"/>
    <s v="Francielly"/>
    <n v="1"/>
    <m/>
    <n v="1449"/>
    <d v="2015-03-31T00:00:00"/>
    <d v="2015-04-06T00:00:00"/>
    <m/>
    <m/>
    <n v="2015"/>
    <n v="24"/>
    <m/>
    <m/>
    <m/>
    <m/>
    <s v="Transferência entre contas"/>
    <x v="2"/>
    <x v="4"/>
    <m/>
    <n v="8"/>
    <n v="8"/>
    <s v="Transferência Bancária"/>
    <m/>
    <m/>
    <m/>
    <n v="0"/>
    <m/>
    <n v="52"/>
    <s v="ITAÚ [GYN] [026016-5] []"/>
    <m/>
    <m/>
    <m/>
  </r>
  <r>
    <n v="256936"/>
    <s v="Transferência Entre Conta"/>
    <s v="Destino: 256935-Transferência Entre Conta"/>
    <n v="90000"/>
    <d v="2015-03-24T00:00:00"/>
    <d v="1899-12-30T14:40:24"/>
    <n v="0"/>
    <n v="0"/>
    <n v="-2061996.2800001544"/>
    <m/>
    <m/>
    <m/>
    <m/>
    <n v="60"/>
    <s v="Francielly"/>
    <n v="1"/>
    <m/>
    <n v="1449"/>
    <d v="2015-03-31T00:00:00"/>
    <d v="2015-04-06T00:00:00"/>
    <m/>
    <m/>
    <n v="2015"/>
    <n v="24"/>
    <m/>
    <m/>
    <n v="256935"/>
    <m/>
    <s v="Transferência entre contas"/>
    <x v="2"/>
    <x v="4"/>
    <m/>
    <n v="52"/>
    <n v="8"/>
    <s v="Transferência Bancária"/>
    <m/>
    <m/>
    <m/>
    <n v="0"/>
    <m/>
    <m/>
    <s v="BRB [SOL] [012052-4] [CC] [COB]"/>
    <m/>
    <m/>
    <m/>
  </r>
  <r>
    <n v="256938"/>
    <s v="Transferência Entre Conta"/>
    <s v="Transferência Entre Conta"/>
    <n v="0"/>
    <d v="2015-03-24T00:00:00"/>
    <d v="1899-12-30T14:40:51"/>
    <n v="90000"/>
    <n v="0"/>
    <n v="-2151996.2800001544"/>
    <m/>
    <m/>
    <m/>
    <m/>
    <n v="24"/>
    <s v="Emilly"/>
    <n v="1"/>
    <m/>
    <n v="1449"/>
    <d v="2015-03-31T00:00:00"/>
    <d v="2015-03-31T00:00:00"/>
    <m/>
    <m/>
    <n v="2015"/>
    <n v="24"/>
    <m/>
    <m/>
    <m/>
    <m/>
    <s v="Transferência entre contas"/>
    <x v="2"/>
    <x v="4"/>
    <m/>
    <n v="118"/>
    <n v="8"/>
    <s v="Transferência Bancária"/>
    <m/>
    <m/>
    <m/>
    <n v="0"/>
    <m/>
    <n v="8"/>
    <s v="CEF [GYN] [000154-0] [CC]"/>
    <m/>
    <m/>
    <m/>
  </r>
  <r>
    <n v="256939"/>
    <s v="Transferência Entre Conta"/>
    <s v="Destino: 256938-Transferência Entre Conta"/>
    <n v="90000"/>
    <d v="2015-03-24T00:00:00"/>
    <d v="1899-12-30T14:40:51"/>
    <n v="0"/>
    <n v="0"/>
    <n v="-2061996.2800001544"/>
    <m/>
    <m/>
    <m/>
    <m/>
    <n v="24"/>
    <s v="Emilly"/>
    <n v="1"/>
    <m/>
    <n v="1449"/>
    <d v="2015-03-31T00:00:00"/>
    <d v="2015-03-31T00:00:00"/>
    <m/>
    <m/>
    <n v="2015"/>
    <n v="24"/>
    <m/>
    <m/>
    <n v="256938"/>
    <m/>
    <s v="Transferência entre contas"/>
    <x v="2"/>
    <x v="4"/>
    <m/>
    <n v="8"/>
    <n v="8"/>
    <s v="Transferência Bancária"/>
    <m/>
    <m/>
    <m/>
    <n v="0"/>
    <m/>
    <m/>
    <s v="ITAÚ [GYN] [026016-5] []"/>
    <m/>
    <m/>
    <m/>
  </r>
  <r>
    <n v="256940"/>
    <s v="Transferência Entre Conta"/>
    <s v="Transferência Entre Conta"/>
    <n v="0"/>
    <d v="2015-03-24T00:00:00"/>
    <d v="1899-12-30T14:41:22"/>
    <n v="5900"/>
    <n v="0"/>
    <n v="-2067896.2800001544"/>
    <m/>
    <m/>
    <m/>
    <m/>
    <n v="60"/>
    <s v="Francielly"/>
    <n v="1"/>
    <m/>
    <n v="1449"/>
    <d v="2015-03-31T00:00:00"/>
    <d v="2015-04-02T00:00:00"/>
    <m/>
    <m/>
    <n v="2015"/>
    <n v="24"/>
    <m/>
    <m/>
    <m/>
    <m/>
    <s v="Transferência entre contas"/>
    <x v="2"/>
    <x v="4"/>
    <m/>
    <n v="26"/>
    <n v="8"/>
    <s v="Transferência Bancária"/>
    <m/>
    <m/>
    <m/>
    <n v="0"/>
    <m/>
    <n v="52"/>
    <s v="ITAÚ [SOL] [001691-4] [CC]"/>
    <m/>
    <m/>
    <m/>
  </r>
  <r>
    <n v="256941"/>
    <s v="Transferência Entre Conta"/>
    <s v="Destino: 256940-Transferência Entre Conta"/>
    <n v="5900"/>
    <d v="2015-03-24T00:00:00"/>
    <d v="1899-12-30T14:41:22"/>
    <n v="0"/>
    <n v="0"/>
    <n v="-2061996.2800001544"/>
    <m/>
    <m/>
    <m/>
    <m/>
    <n v="60"/>
    <s v="Francielly"/>
    <n v="1"/>
    <m/>
    <n v="1449"/>
    <d v="2015-03-31T00:00:00"/>
    <d v="2015-04-02T00:00:00"/>
    <m/>
    <m/>
    <n v="2015"/>
    <n v="24"/>
    <m/>
    <m/>
    <n v="256940"/>
    <m/>
    <s v="Transferência entre contas"/>
    <x v="2"/>
    <x v="4"/>
    <m/>
    <n v="52"/>
    <n v="8"/>
    <s v="Transferência Bancária"/>
    <m/>
    <m/>
    <m/>
    <n v="0"/>
    <m/>
    <m/>
    <s v="BRB [SOL] [012052-4] [CC] [COB]"/>
    <m/>
    <m/>
    <m/>
  </r>
  <r>
    <n v="257776"/>
    <s v="Extrato"/>
    <s v="Devolução Ch Depositado"/>
    <n v="0"/>
    <d v="2015-03-24T00:00:00"/>
    <d v="1899-12-30T14:47:30"/>
    <n v="4530"/>
    <n v="0"/>
    <n v="-2066526.2800001544"/>
    <m/>
    <m/>
    <m/>
    <m/>
    <n v="60"/>
    <s v="Francielly"/>
    <n v="1"/>
    <m/>
    <n v="569"/>
    <d v="2015-04-02T00:00:00"/>
    <d v="2015-04-02T00:00:00"/>
    <m/>
    <m/>
    <n v="2015"/>
    <n v="60"/>
    <m/>
    <m/>
    <m/>
    <m/>
    <s v="CA.Resgate de cheques devolvido (CUSTO)"/>
    <x v="2"/>
    <x v="4"/>
    <m/>
    <n v="26"/>
    <n v="2"/>
    <s v="Cheque"/>
    <m/>
    <m/>
    <m/>
    <n v="0"/>
    <m/>
    <m/>
    <s v="ITAÚ [SOL] [001691-4] [CC]"/>
    <m/>
    <m/>
    <m/>
  </r>
  <r>
    <n v="257777"/>
    <s v="Extrato/117922"/>
    <s v="Banco Itaú Unibanco S.A. - Cód. 117922"/>
    <n v="0"/>
    <d v="2015-03-24T00:00:00"/>
    <d v="1899-12-30T14:51:32"/>
    <n v="7.95"/>
    <n v="0"/>
    <n v="-2066534.2300001543"/>
    <m/>
    <m/>
    <m/>
    <n v="117922"/>
    <n v="60"/>
    <s v="Francielly"/>
    <n v="1"/>
    <m/>
    <n v="1513"/>
    <d v="2015-04-02T00:00:00"/>
    <d v="2015-04-02T00:00:00"/>
    <m/>
    <m/>
    <n v="2015"/>
    <n v="60"/>
    <m/>
    <m/>
    <m/>
    <m/>
    <s v="Tarifas de DOC / TED"/>
    <x v="2"/>
    <x v="4"/>
    <m/>
    <n v="26"/>
    <n v="9"/>
    <s v="Débito em conta"/>
    <m/>
    <n v="0"/>
    <m/>
    <n v="0"/>
    <m/>
    <m/>
    <s v="ITAÚ [SOL] [001691-4] [CC]"/>
    <m/>
    <m/>
    <m/>
  </r>
  <r>
    <n v="257821"/>
    <s v="Extrato"/>
    <s v="Deposito Unificado"/>
    <n v="2401.35"/>
    <d v="2015-03-24T00:00:00"/>
    <d v="1899-12-30T15:51:00"/>
    <n v="0"/>
    <n v="0"/>
    <n v="-2064132.8800001543"/>
    <m/>
    <m/>
    <m/>
    <m/>
    <n v="60"/>
    <s v="Francielly"/>
    <n v="1"/>
    <m/>
    <n v="1630"/>
    <d v="2015-04-02T00:00:00"/>
    <d v="2015-04-02T00:00:00"/>
    <m/>
    <m/>
    <n v="2015"/>
    <n v="60"/>
    <m/>
    <m/>
    <m/>
    <m/>
    <s v="Recebimento de Alunos"/>
    <x v="1"/>
    <x v="4"/>
    <m/>
    <n v="5"/>
    <n v="2"/>
    <s v="Cheque"/>
    <m/>
    <m/>
    <m/>
    <n v="0"/>
    <m/>
    <m/>
    <s v="MERC [GYN] [02.011938-7] [CC]"/>
    <m/>
    <m/>
    <m/>
  </r>
  <r>
    <n v="259219"/>
    <s v="Extrato/118981"/>
    <s v="Caixa Econômica Federal - Cód. 118981"/>
    <n v="0"/>
    <d v="2015-03-24T00:00:00"/>
    <d v="1899-12-30T16:20:41"/>
    <n v="7.3"/>
    <n v="0"/>
    <n v="-2064140.1800001543"/>
    <m/>
    <m/>
    <m/>
    <n v="118981"/>
    <n v="24"/>
    <s v="Emilly"/>
    <n v="1"/>
    <m/>
    <n v="1513"/>
    <d v="2015-04-07T00:00:00"/>
    <d v="2015-04-07T00:00:00"/>
    <m/>
    <m/>
    <n v="2015"/>
    <n v="24"/>
    <m/>
    <m/>
    <m/>
    <m/>
    <s v="Tarifas de DOC / TED"/>
    <x v="2"/>
    <x v="4"/>
    <m/>
    <n v="118"/>
    <n v="9"/>
    <s v="Débito em conta"/>
    <m/>
    <n v="0"/>
    <m/>
    <n v="0"/>
    <m/>
    <m/>
    <s v="CEF [GYN] [000154-0] [CC]"/>
    <m/>
    <m/>
    <m/>
  </r>
  <r>
    <n v="257839"/>
    <s v="Ant. Cob/117942"/>
    <s v="Banco Brb - Par. 117942(05-32)"/>
    <n v="0"/>
    <d v="2015-03-24T00:00:00"/>
    <d v="1899-12-30T16:25:55"/>
    <n v="1055.45"/>
    <n v="0"/>
    <n v="-2065195.6300001543"/>
    <m/>
    <m/>
    <m/>
    <n v="117942"/>
    <n v="7"/>
    <s v="Anapaula"/>
    <n v="1"/>
    <m/>
    <n v="1598"/>
    <d v="2015-04-02T00:00:00"/>
    <d v="2015-04-02T00:00:00"/>
    <m/>
    <m/>
    <n v="2015"/>
    <n v="7"/>
    <m/>
    <m/>
    <m/>
    <m/>
    <s v="Aná.Déb.antecipação de Cobrança"/>
    <x v="2"/>
    <x v="3"/>
    <m/>
    <n v="74"/>
    <n v="9"/>
    <s v="Débito em conta"/>
    <m/>
    <n v="0"/>
    <m/>
    <n v="0"/>
    <m/>
    <m/>
    <s v="BRB [ANA] [011594-4] [CC] [COB]"/>
    <m/>
    <m/>
    <m/>
  </r>
  <r>
    <n v="257840"/>
    <s v="Ant. Cob/117943"/>
    <s v="Banco Brb - Par. 117943(06-32)"/>
    <n v="0"/>
    <d v="2015-03-24T00:00:00"/>
    <d v="1899-12-30T16:25:55"/>
    <n v="998.45"/>
    <n v="0"/>
    <n v="-2066194.0800001542"/>
    <m/>
    <m/>
    <m/>
    <n v="117943"/>
    <n v="7"/>
    <s v="Anapaula"/>
    <n v="1"/>
    <m/>
    <n v="1598"/>
    <d v="2015-04-02T00:00:00"/>
    <d v="2015-04-02T00:00:00"/>
    <m/>
    <m/>
    <n v="2015"/>
    <n v="7"/>
    <m/>
    <m/>
    <m/>
    <m/>
    <s v="Aná.Déb.antecipação de Cobrança"/>
    <x v="2"/>
    <x v="3"/>
    <m/>
    <n v="74"/>
    <n v="9"/>
    <s v="Débito em conta"/>
    <m/>
    <n v="0"/>
    <m/>
    <n v="0"/>
    <m/>
    <m/>
    <s v="BRB [ANA] [011594-4] [CC] [COB]"/>
    <m/>
    <m/>
    <m/>
  </r>
  <r>
    <n v="259223"/>
    <s v="Remessa Olimpo Anápolis"/>
    <s v="Remessa Olimpo Anápolis"/>
    <n v="2946"/>
    <d v="2015-03-24T00:00:00"/>
    <d v="1899-12-30T16:30:34"/>
    <n v="0"/>
    <n v="0"/>
    <n v="-2063248.0800001542"/>
    <m/>
    <m/>
    <m/>
    <m/>
    <n v="60"/>
    <s v="Francielly"/>
    <n v="1"/>
    <m/>
    <n v="1526"/>
    <d v="2015-04-07T00:00:00"/>
    <d v="2015-04-08T00:00:00"/>
    <m/>
    <m/>
    <n v="2015"/>
    <n v="60"/>
    <m/>
    <m/>
    <m/>
    <m/>
    <s v="Remessa Olimpo Anápolis"/>
    <x v="1"/>
    <x v="3"/>
    <m/>
    <n v="12"/>
    <n v="4"/>
    <s v="Boleto"/>
    <m/>
    <m/>
    <m/>
    <n v="0"/>
    <m/>
    <m/>
    <s v="BRB [GYN] [011616-0] [CC] [COB]"/>
    <m/>
    <m/>
    <m/>
  </r>
  <r>
    <n v="262997"/>
    <n v="208995"/>
    <s v="Par.(10/12) 020229/RODRIGO FERREIRA BELLO - Parcelas"/>
    <n v="1386"/>
    <d v="2015-03-25T00:00:00"/>
    <d v="1899-12-30T09:34:43"/>
    <n v="0"/>
    <n v="0"/>
    <n v="-2061862.0800001542"/>
    <m/>
    <m/>
    <n v="208995"/>
    <m/>
    <n v="60"/>
    <s v="Francielly"/>
    <n v="2"/>
    <m/>
    <n v="6"/>
    <d v="2015-04-23T00:00:00"/>
    <d v="2015-04-23T00:00:00"/>
    <m/>
    <m/>
    <n v="2015"/>
    <n v="60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1762"/>
    <n v="209513"/>
    <s v="Par.(09/12) 019665/ORTIZ NOLETO BOCATO - Mensalidades"/>
    <n v="1178.4000000000001"/>
    <d v="2015-03-25T00:00:00"/>
    <d v="1899-12-30T09:45:22"/>
    <n v="0"/>
    <n v="0"/>
    <n v="-2060683.6800001543"/>
    <m/>
    <m/>
    <n v="209513"/>
    <m/>
    <n v="60"/>
    <s v="Francielly"/>
    <n v="1"/>
    <m/>
    <n v="2"/>
    <d v="2015-04-16T00:00:00"/>
    <d v="2015-04-16T00:00:00"/>
    <m/>
    <m/>
    <n v="2015"/>
    <n v="60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57971"/>
    <s v="Extrato"/>
    <s v="Rendimento Aplicação Auto Mais"/>
    <n v="0.01"/>
    <d v="2015-03-25T00:00:00"/>
    <d v="1899-12-30T09:49:19"/>
    <n v="0"/>
    <n v="0"/>
    <n v="-2060683.6700001543"/>
    <m/>
    <m/>
    <m/>
    <m/>
    <n v="60"/>
    <s v="Francielly"/>
    <n v="1"/>
    <m/>
    <n v="1471"/>
    <d v="2015-04-06T00:00:00"/>
    <d v="2015-04-06T00:00:00"/>
    <m/>
    <m/>
    <n v="2015"/>
    <n v="60"/>
    <m/>
    <m/>
    <m/>
    <m/>
    <s v="Transferência Entre Contas"/>
    <x v="2"/>
    <x v="4"/>
    <m/>
    <n v="8"/>
    <n v="8"/>
    <s v="Transferência Bancária"/>
    <m/>
    <m/>
    <m/>
    <n v="0"/>
    <m/>
    <m/>
    <s v="ITAÚ [GYN] [026016-5] []"/>
    <m/>
    <m/>
    <m/>
  </r>
  <r>
    <n v="261763"/>
    <n v="210469"/>
    <s v="Par.(09/12) 018513/LUISA MARIANO MACHADO BAR - Mensalidades"/>
    <n v="900"/>
    <d v="2015-03-25T00:00:00"/>
    <d v="1899-12-30T09:56:11"/>
    <n v="0"/>
    <n v="0"/>
    <n v="-2059783.6700001543"/>
    <m/>
    <m/>
    <n v="210469"/>
    <m/>
    <n v="60"/>
    <s v="Francielly"/>
    <n v="1"/>
    <m/>
    <n v="2"/>
    <d v="2015-04-16T00:00:00"/>
    <d v="2015-04-16T00:00:00"/>
    <m/>
    <m/>
    <n v="2015"/>
    <n v="60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61764"/>
    <n v="213966"/>
    <s v="Par.(09-12) 019678/ANNA GABRYELLA ARAÚJO PER - [ESTORNO] R$ "/>
    <n v="1178.4000000000001"/>
    <d v="2015-03-25T00:00:00"/>
    <d v="1899-12-30T09:57:09"/>
    <n v="0"/>
    <n v="0"/>
    <n v="-2058605.2700001544"/>
    <m/>
    <m/>
    <n v="213966"/>
    <m/>
    <n v="60"/>
    <s v="Francielly"/>
    <n v="1"/>
    <m/>
    <n v="1657"/>
    <d v="2015-04-16T00:00:00"/>
    <d v="2015-04-16T00:00:00"/>
    <m/>
    <m/>
    <n v="2015"/>
    <n v="60"/>
    <m/>
    <m/>
    <m/>
    <m/>
    <s v="Estorno mensalidade / parcela aluno cancelado"/>
    <x v="1"/>
    <x v="4"/>
    <m/>
    <n v="75"/>
    <n v="11"/>
    <s v="Antec. de Cheque"/>
    <m/>
    <n v="0"/>
    <m/>
    <n v="0"/>
    <m/>
    <m/>
    <s v="MERC [GYN] [OPERAÇÕES]"/>
    <m/>
    <m/>
    <m/>
  </r>
  <r>
    <n v="261766"/>
    <n v="194940"/>
    <s v="Par.(09/12) 018648/ELISA DE ARAÚJO MEIRELES  - Mensalidades"/>
    <n v="1551.6"/>
    <d v="2015-03-25T00:00:00"/>
    <d v="1899-12-30T09:58:15"/>
    <n v="0"/>
    <n v="0"/>
    <n v="-2057053.6700001543"/>
    <m/>
    <m/>
    <n v="194940"/>
    <m/>
    <n v="60"/>
    <s v="Francielly"/>
    <n v="1"/>
    <m/>
    <n v="2"/>
    <d v="2015-04-16T00:00:00"/>
    <d v="2015-04-16T00:00:00"/>
    <m/>
    <m/>
    <n v="2015"/>
    <n v="60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61767"/>
    <n v="202475"/>
    <s v="Par.(09/12) 019914/LUIS CLAUDIO MONTES SILVA - Mensalidades"/>
    <n v="1200"/>
    <d v="2015-03-25T00:00:00"/>
    <d v="1899-12-30T09:58:52"/>
    <n v="0"/>
    <n v="0"/>
    <n v="-2055853.6700001543"/>
    <m/>
    <m/>
    <n v="202475"/>
    <m/>
    <n v="60"/>
    <s v="Francielly"/>
    <n v="1"/>
    <m/>
    <n v="2"/>
    <d v="2015-04-16T00:00:00"/>
    <d v="2015-04-16T00:00:00"/>
    <m/>
    <m/>
    <n v="2015"/>
    <n v="60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60273"/>
    <n v="215256"/>
    <s v="Par.(07/12) 020767/DIOGO VELASCO VALADAO - Parcelas"/>
    <n v="1386"/>
    <d v="2015-03-25T00:00:00"/>
    <d v="1899-12-30T10:00:30"/>
    <n v="0"/>
    <n v="0"/>
    <n v="-2054467.6700001543"/>
    <m/>
    <m/>
    <n v="215256"/>
    <m/>
    <n v="60"/>
    <s v="Francielly"/>
    <n v="1"/>
    <m/>
    <n v="6"/>
    <d v="2015-04-13T00:00:00"/>
    <d v="2015-04-13T00:00:00"/>
    <m/>
    <m/>
    <n v="2015"/>
    <n v="60"/>
    <m/>
    <m/>
    <m/>
    <m/>
    <s v="Mensalidade Pré-Vestibular"/>
    <x v="1"/>
    <x v="4"/>
    <m/>
    <n v="121"/>
    <n v="11"/>
    <s v="Antec. de Cheque"/>
    <m/>
    <n v="0"/>
    <m/>
    <n v="0"/>
    <m/>
    <m/>
    <s v="CEF [GYN] [OPERAÇÕES]"/>
    <m/>
    <m/>
    <m/>
  </r>
  <r>
    <n v="260274"/>
    <n v="215252"/>
    <s v="Par.(03/12) 020767/DIOGO VELASCO VALADAO - Parcelas"/>
    <n v="1386"/>
    <d v="2015-03-25T00:00:00"/>
    <d v="1899-12-30T10:01:20"/>
    <n v="0"/>
    <n v="0"/>
    <n v="-2053081.6700001543"/>
    <m/>
    <m/>
    <n v="215252"/>
    <m/>
    <n v="60"/>
    <s v="Francielly"/>
    <n v="1"/>
    <m/>
    <n v="6"/>
    <d v="2015-04-13T00:00:00"/>
    <d v="2015-04-13T00:00:00"/>
    <m/>
    <m/>
    <n v="2015"/>
    <n v="60"/>
    <m/>
    <m/>
    <m/>
    <m/>
    <s v="Mensalidade Pré-Vestibular"/>
    <x v="1"/>
    <x v="4"/>
    <m/>
    <n v="121"/>
    <n v="11"/>
    <s v="Antec. de Cheque"/>
    <m/>
    <n v="0"/>
    <m/>
    <n v="0"/>
    <m/>
    <m/>
    <s v="CEF [GYN] [OPERAÇÕES]"/>
    <m/>
    <m/>
    <m/>
  </r>
  <r>
    <n v="260275"/>
    <n v="215253"/>
    <s v="Par.(04/12) 020767/DIOGO VELASCO VALADAO - Parcelas"/>
    <n v="1386"/>
    <d v="2015-03-25T00:00:00"/>
    <d v="1899-12-30T10:01:20"/>
    <n v="0"/>
    <n v="0"/>
    <n v="-2051695.6700001543"/>
    <m/>
    <m/>
    <n v="215253"/>
    <m/>
    <n v="60"/>
    <s v="Francielly"/>
    <n v="1"/>
    <m/>
    <n v="6"/>
    <d v="2015-04-13T00:00:00"/>
    <d v="2015-04-13T00:00:00"/>
    <m/>
    <m/>
    <n v="2015"/>
    <n v="60"/>
    <m/>
    <m/>
    <m/>
    <m/>
    <s v="Mensalidade Pré-Vestibular"/>
    <x v="1"/>
    <x v="4"/>
    <m/>
    <n v="121"/>
    <n v="11"/>
    <s v="Antec. de Cheque"/>
    <m/>
    <n v="0"/>
    <m/>
    <n v="0"/>
    <m/>
    <m/>
    <s v="CEF [GYN] [OPERAÇÕES]"/>
    <m/>
    <m/>
    <m/>
  </r>
  <r>
    <n v="260276"/>
    <n v="215254"/>
    <s v="Par.(05/12) 020767/DIOGO VELASCO VALADAO - Parcelas"/>
    <n v="1386"/>
    <d v="2015-03-25T00:00:00"/>
    <d v="1899-12-30T10:01:21"/>
    <n v="0"/>
    <n v="0"/>
    <n v="-2050309.6700001543"/>
    <m/>
    <m/>
    <n v="215254"/>
    <m/>
    <n v="60"/>
    <s v="Francielly"/>
    <n v="1"/>
    <m/>
    <n v="6"/>
    <d v="2015-04-13T00:00:00"/>
    <d v="2015-04-13T00:00:00"/>
    <m/>
    <m/>
    <n v="2015"/>
    <n v="60"/>
    <m/>
    <m/>
    <m/>
    <m/>
    <s v="Mensalidade Pré-Vestibular"/>
    <x v="1"/>
    <x v="4"/>
    <m/>
    <n v="121"/>
    <n v="11"/>
    <s v="Antec. de Cheque"/>
    <m/>
    <n v="0"/>
    <m/>
    <n v="0"/>
    <m/>
    <m/>
    <s v="CEF [GYN] [OPERAÇÕES]"/>
    <m/>
    <m/>
    <m/>
  </r>
  <r>
    <n v="260277"/>
    <n v="215255"/>
    <s v="Par.(06/12) 020767/DIOGO VELASCO VALADAO - Parcelas"/>
    <n v="1386"/>
    <d v="2015-03-25T00:00:00"/>
    <d v="1899-12-30T10:01:22"/>
    <n v="0"/>
    <n v="0"/>
    <n v="-2048923.6700001543"/>
    <m/>
    <m/>
    <n v="215255"/>
    <m/>
    <n v="60"/>
    <s v="Francielly"/>
    <n v="1"/>
    <m/>
    <n v="6"/>
    <d v="2015-04-13T00:00:00"/>
    <d v="2015-04-13T00:00:00"/>
    <m/>
    <m/>
    <n v="2015"/>
    <n v="60"/>
    <m/>
    <m/>
    <m/>
    <m/>
    <s v="Mensalidade Pré-Vestibular"/>
    <x v="1"/>
    <x v="4"/>
    <m/>
    <n v="121"/>
    <n v="11"/>
    <s v="Antec. de Cheque"/>
    <m/>
    <n v="0"/>
    <m/>
    <n v="0"/>
    <m/>
    <m/>
    <s v="CEF [GYN] [OPERAÇÕES]"/>
    <m/>
    <m/>
    <m/>
  </r>
  <r>
    <n v="260278"/>
    <s v="Remessa Olimpo Anápolis"/>
    <s v="Remessa Olimpo Anápolis"/>
    <n v="7100"/>
    <d v="2015-03-25T00:00:00"/>
    <d v="1899-12-30T10:02:03"/>
    <n v="0"/>
    <n v="0"/>
    <n v="-2041823.6700001543"/>
    <m/>
    <m/>
    <m/>
    <m/>
    <n v="7"/>
    <s v="Anapaula"/>
    <n v="1"/>
    <m/>
    <n v="1526"/>
    <d v="2015-04-13T00:00:00"/>
    <d v="2015-04-29T00:00:00"/>
    <m/>
    <m/>
    <n v="2015"/>
    <n v="60"/>
    <m/>
    <m/>
    <m/>
    <m/>
    <s v="Remessa Olimpo Anápolis"/>
    <x v="1"/>
    <x v="3"/>
    <m/>
    <n v="121"/>
    <n v="11"/>
    <s v="Antec. de Cheque"/>
    <m/>
    <m/>
    <m/>
    <n v="0"/>
    <m/>
    <m/>
    <s v="CEF [GYN] [OPERAÇÕES]"/>
    <m/>
    <m/>
    <m/>
  </r>
  <r>
    <n v="261771"/>
    <n v="201863"/>
    <s v="Par.(09/12) 018391/GABRIEL JACINTHO DE FARIA - Mensalidades"/>
    <n v="1551.6"/>
    <d v="2015-03-25T00:00:00"/>
    <d v="1899-12-30T10:05:42"/>
    <n v="0"/>
    <n v="0"/>
    <n v="-2040272.0700001542"/>
    <m/>
    <m/>
    <n v="201863"/>
    <m/>
    <n v="60"/>
    <s v="Francielly"/>
    <n v="1"/>
    <m/>
    <n v="2"/>
    <d v="2015-04-16T00:00:00"/>
    <d v="2015-04-16T00:00:00"/>
    <m/>
    <m/>
    <n v="2015"/>
    <n v="60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61784"/>
    <n v="212798"/>
    <s v="Par.(08/10) 020583/CAROLINA ALVES REZENDE - Parcelas"/>
    <n v="190"/>
    <d v="2015-03-25T00:00:00"/>
    <d v="1899-12-30T10:22:38"/>
    <n v="0"/>
    <n v="0"/>
    <n v="-2040082.0700001542"/>
    <m/>
    <m/>
    <n v="212798"/>
    <m/>
    <n v="60"/>
    <s v="Francielly"/>
    <n v="2"/>
    <m/>
    <n v="62"/>
    <d v="2015-04-16T00:00:00"/>
    <d v="2015-04-16T00:00:00"/>
    <m/>
    <m/>
    <n v="2015"/>
    <n v="60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61785"/>
    <n v="212731"/>
    <s v="Par.(10/12) 020605/MATHEUS RODRIGUES RIBEIRO - Parcelas"/>
    <n v="1386"/>
    <d v="2015-03-25T00:00:00"/>
    <d v="1899-12-30T10:24:24"/>
    <n v="0"/>
    <n v="0"/>
    <n v="-2038696.0700001542"/>
    <m/>
    <m/>
    <n v="212731"/>
    <m/>
    <n v="60"/>
    <s v="Francielly"/>
    <n v="1"/>
    <m/>
    <n v="6"/>
    <d v="2015-04-16T00:00:00"/>
    <d v="2015-04-16T00:00:00"/>
    <m/>
    <m/>
    <n v="2015"/>
    <n v="60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61791"/>
    <n v="212357"/>
    <s v="Par.(08/10) 020700/LARYSSA MOURA DIAS - Parcelas"/>
    <n v="190"/>
    <d v="2015-03-25T00:00:00"/>
    <d v="1899-12-30T10:37:55"/>
    <n v="0"/>
    <n v="0"/>
    <n v="-2038506.0700001542"/>
    <m/>
    <m/>
    <n v="212357"/>
    <m/>
    <n v="60"/>
    <s v="Francielly"/>
    <n v="2"/>
    <m/>
    <n v="62"/>
    <d v="2015-04-16T00:00:00"/>
    <d v="2015-04-16T00:00:00"/>
    <m/>
    <m/>
    <n v="2015"/>
    <n v="60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61792"/>
    <n v="212331"/>
    <s v="Par.(08/10) 020705/DÉBORAH OLIVEIRA BARROS A - Parcelas"/>
    <n v="190"/>
    <d v="2015-03-25T00:00:00"/>
    <d v="1899-12-30T10:38:30"/>
    <n v="0"/>
    <n v="0"/>
    <n v="-2038316.0700001542"/>
    <m/>
    <m/>
    <n v="212331"/>
    <m/>
    <n v="60"/>
    <s v="Francielly"/>
    <n v="2"/>
    <m/>
    <n v="62"/>
    <d v="2015-04-16T00:00:00"/>
    <d v="2015-04-16T00:00:00"/>
    <m/>
    <m/>
    <n v="2015"/>
    <n v="60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61793"/>
    <n v="213885"/>
    <s v="Par.(09/12) 020417/LUCCAS CARDOSO DE ALMEIDA - Parcelas"/>
    <n v="1386"/>
    <d v="2015-03-25T00:00:00"/>
    <d v="1899-12-30T10:39:13"/>
    <n v="0"/>
    <n v="0"/>
    <n v="-2036930.0700001542"/>
    <m/>
    <m/>
    <n v="213885"/>
    <m/>
    <n v="60"/>
    <s v="Francielly"/>
    <n v="2"/>
    <m/>
    <n v="6"/>
    <d v="2015-04-16T00:00:00"/>
    <d v="2015-04-16T00:00:00"/>
    <m/>
    <m/>
    <n v="2015"/>
    <n v="60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57715"/>
    <s v="SRP/111468"/>
    <s v="Silvanio Rodrigues Peres - Par. 111468(03-12)"/>
    <n v="0"/>
    <d v="2015-03-25T00:00:00"/>
    <d v="1899-12-30T10:51:27"/>
    <n v="200"/>
    <n v="0"/>
    <n v="-2037130.0700001542"/>
    <m/>
    <m/>
    <m/>
    <n v="111468"/>
    <n v="24"/>
    <s v="Emilly"/>
    <n v="1"/>
    <m/>
    <n v="1450"/>
    <d v="2015-04-02T00:00:00"/>
    <d v="2015-04-02T00:00:00"/>
    <m/>
    <m/>
    <n v="2015"/>
    <n v="24"/>
    <m/>
    <m/>
    <m/>
    <m/>
    <s v="CA.Juros Mensal Empréstimo PF"/>
    <x v="2"/>
    <x v="4"/>
    <m/>
    <n v="56"/>
    <n v="1"/>
    <s v="Dinheiro"/>
    <m/>
    <n v="0"/>
    <m/>
    <n v="0"/>
    <m/>
    <m/>
    <s v="CAIXA TESOURARIA"/>
    <m/>
    <m/>
    <m/>
  </r>
  <r>
    <n v="261807"/>
    <s v="Remessa Educ. Sol Nascente"/>
    <s v="Remessa Educ. Sol Nascente"/>
    <n v="1755.41"/>
    <d v="2015-03-25T00:00:00"/>
    <d v="1899-12-30T10:53:14"/>
    <n v="0"/>
    <n v="0"/>
    <n v="-2035374.6600001543"/>
    <m/>
    <m/>
    <m/>
    <m/>
    <n v="60"/>
    <s v="Francielly"/>
    <n v="1"/>
    <m/>
    <n v="1434"/>
    <d v="2015-04-16T00:00:00"/>
    <d v="2015-04-16T00:00:00"/>
    <m/>
    <m/>
    <n v="2015"/>
    <n v="60"/>
    <m/>
    <m/>
    <m/>
    <m/>
    <s v="Remessa Educ. Sol Nascente"/>
    <x v="1"/>
    <x v="2"/>
    <m/>
    <n v="75"/>
    <n v="11"/>
    <s v="Antec. de Cheque"/>
    <m/>
    <m/>
    <m/>
    <n v="0"/>
    <m/>
    <m/>
    <s v="MERC [GYN] [OPERAÇÕES]"/>
    <m/>
    <m/>
    <m/>
  </r>
  <r>
    <n v="261809"/>
    <s v="Remessa Olimpo Fundamental"/>
    <s v="Remessa Olimpo Fundamental"/>
    <n v="10298.540000000001"/>
    <d v="2015-03-25T00:00:00"/>
    <d v="1899-12-30T10:54:16"/>
    <n v="0"/>
    <n v="0"/>
    <n v="-2025076.1200001542"/>
    <m/>
    <m/>
    <m/>
    <m/>
    <n v="60"/>
    <s v="Francielly"/>
    <n v="1"/>
    <m/>
    <n v="1431"/>
    <d v="2015-04-16T00:00:00"/>
    <d v="2015-04-16T00:00:00"/>
    <m/>
    <m/>
    <n v="2015"/>
    <n v="60"/>
    <m/>
    <m/>
    <m/>
    <m/>
    <s v="Remessa Olimpo Fundamental"/>
    <x v="1"/>
    <x v="4"/>
    <m/>
    <n v="75"/>
    <n v="11"/>
    <s v="Antec. de Cheque"/>
    <m/>
    <m/>
    <m/>
    <n v="0"/>
    <m/>
    <m/>
    <s v="MERC [GYN] [OPERAÇÕES]"/>
    <m/>
    <m/>
    <m/>
  </r>
  <r>
    <n v="261811"/>
    <s v="Remessa Olimpo Anápolis"/>
    <s v="Remessa Olimpo Anápolis"/>
    <n v="4429.5"/>
    <d v="2015-03-25T00:00:00"/>
    <d v="1899-12-30T10:54:48"/>
    <n v="0"/>
    <n v="0"/>
    <n v="-2020646.6200001542"/>
    <m/>
    <m/>
    <m/>
    <m/>
    <n v="60"/>
    <s v="Francielly"/>
    <n v="1"/>
    <m/>
    <n v="1526"/>
    <d v="2015-04-16T00:00:00"/>
    <d v="2015-04-16T00:00:00"/>
    <m/>
    <m/>
    <n v="2015"/>
    <n v="60"/>
    <m/>
    <m/>
    <m/>
    <m/>
    <s v="Remessa Olimpo Anápolis"/>
    <x v="1"/>
    <x v="3"/>
    <m/>
    <n v="75"/>
    <n v="11"/>
    <s v="Antec. de Cheque"/>
    <m/>
    <m/>
    <m/>
    <n v="0"/>
    <m/>
    <m/>
    <s v="MERC [GYN] [OPERAÇÕES]"/>
    <m/>
    <m/>
    <m/>
  </r>
  <r>
    <n v="256752"/>
    <s v="3317-1/116163"/>
    <s v="Sr Impressoras E Copiadoras Ltda Me - Cód. 116163"/>
    <n v="0"/>
    <d v="2015-03-25T00:00:00"/>
    <d v="1899-12-30T11:29:26"/>
    <n v="777.96"/>
    <n v="0"/>
    <n v="-2021424.5800001542"/>
    <m/>
    <m/>
    <m/>
    <n v="116163"/>
    <n v="24"/>
    <s v="Emilly"/>
    <n v="1"/>
    <m/>
    <n v="1398"/>
    <d v="2015-03-31T00:00:00"/>
    <d v="2015-03-31T00:00:00"/>
    <m/>
    <m/>
    <n v="2015"/>
    <n v="24"/>
    <m/>
    <m/>
    <m/>
    <m/>
    <s v="T-27 Tecnologia da Informação"/>
    <x v="1"/>
    <x v="4"/>
    <m/>
    <n v="4"/>
    <n v="9"/>
    <s v="Débito em conta"/>
    <m/>
    <n v="0"/>
    <m/>
    <n v="0"/>
    <m/>
    <m/>
    <s v="BB [022382-4] [GYN] [CC]"/>
    <m/>
    <m/>
    <m/>
  </r>
  <r>
    <n v="256754"/>
    <s v="3319-1/116161"/>
    <s v="Sr Impressoras E Copiadoras Ltda Me - Cód. 116161"/>
    <n v="0"/>
    <d v="2015-03-25T00:00:00"/>
    <d v="1899-12-30T11:29:52"/>
    <n v="410.27"/>
    <n v="0"/>
    <n v="-2021834.8500001542"/>
    <m/>
    <m/>
    <m/>
    <n v="116161"/>
    <n v="24"/>
    <s v="Emilly"/>
    <n v="1"/>
    <m/>
    <n v="383"/>
    <d v="2015-03-31T00:00:00"/>
    <d v="2015-03-31T00:00:00"/>
    <m/>
    <m/>
    <n v="2015"/>
    <n v="24"/>
    <m/>
    <m/>
    <m/>
    <m/>
    <s v="Marista.Tecnologia da informação"/>
    <x v="1"/>
    <x v="4"/>
    <m/>
    <n v="4"/>
    <n v="9"/>
    <s v="Débito em conta"/>
    <m/>
    <n v="0"/>
    <m/>
    <n v="0"/>
    <m/>
    <m/>
    <s v="BB [022382-4] [GYN] [CC]"/>
    <m/>
    <m/>
    <m/>
  </r>
  <r>
    <n v="256756"/>
    <s v="3318-1/116162"/>
    <s v="Sr Impressoras E Copiadoras Ltda Me - Cód. 116162"/>
    <n v="0"/>
    <d v="2015-03-25T00:00:00"/>
    <d v="1899-12-30T11:30:18"/>
    <n v="321.14999999999998"/>
    <n v="0"/>
    <n v="-2022156.0000001541"/>
    <m/>
    <m/>
    <m/>
    <n v="116162"/>
    <n v="24"/>
    <s v="Emilly"/>
    <n v="1"/>
    <m/>
    <n v="186"/>
    <d v="2015-03-31T00:00:00"/>
    <d v="2015-03-31T00:00:00"/>
    <m/>
    <m/>
    <n v="2015"/>
    <n v="24"/>
    <m/>
    <m/>
    <m/>
    <m/>
    <s v="T-3.Tecnologia da informação"/>
    <x v="1"/>
    <x v="4"/>
    <m/>
    <n v="4"/>
    <n v="9"/>
    <s v="Débito em conta"/>
    <m/>
    <n v="0"/>
    <m/>
    <n v="0"/>
    <m/>
    <m/>
    <s v="BB [022382-4] [GYN] [CC]"/>
    <m/>
    <m/>
    <m/>
  </r>
  <r>
    <n v="266066"/>
    <s v="Borderô/121051"/>
    <s v="Caixa Econômica Federal - Par. 121051(01-4)"/>
    <n v="0"/>
    <d v="2015-03-25T00:00:00"/>
    <d v="1899-12-30T11:31:48"/>
    <n v="24.5"/>
    <n v="0"/>
    <n v="-2022180.5000001541"/>
    <m/>
    <m/>
    <m/>
    <n v="121051"/>
    <n v="7"/>
    <s v="Anapaula"/>
    <n v="1"/>
    <m/>
    <n v="575"/>
    <d v="2015-04-29T00:00:00"/>
    <d v="2015-04-29T00:00:00"/>
    <m/>
    <m/>
    <n v="2015"/>
    <n v="7"/>
    <m/>
    <m/>
    <m/>
    <m/>
    <s v="CA.Tarifas Bancárias"/>
    <x v="2"/>
    <x v="4"/>
    <m/>
    <n v="121"/>
    <n v="9"/>
    <s v="Débito em conta"/>
    <m/>
    <n v="0"/>
    <m/>
    <n v="0"/>
    <m/>
    <m/>
    <s v="CEF [GYN] [OPERAÇÕES]"/>
    <m/>
    <m/>
    <m/>
  </r>
  <r>
    <n v="266067"/>
    <s v="Borderô/121164"/>
    <s v="Caixa Econômica Federal - Par. 121164(05-5)"/>
    <n v="0"/>
    <d v="2015-03-25T00:00:00"/>
    <d v="1899-12-30T11:31:49"/>
    <n v="454.47"/>
    <n v="0"/>
    <n v="-2022634.9700001541"/>
    <m/>
    <m/>
    <m/>
    <n v="121164"/>
    <n v="7"/>
    <s v="Anapaula"/>
    <n v="1"/>
    <m/>
    <n v="1459"/>
    <d v="2015-04-29T00:00:00"/>
    <d v="2015-04-29T00:00:00"/>
    <m/>
    <m/>
    <n v="2015"/>
    <n v="7"/>
    <m/>
    <m/>
    <m/>
    <m/>
    <s v="Juros e Despesas Descontos Chs e Boletos"/>
    <x v="2"/>
    <x v="4"/>
    <m/>
    <n v="121"/>
    <n v="9"/>
    <s v="Débito em conta"/>
    <m/>
    <n v="0"/>
    <m/>
    <n v="0"/>
    <m/>
    <m/>
    <s v="CEF [GYN] [OPERAÇÕES]"/>
    <m/>
    <m/>
    <m/>
  </r>
  <r>
    <n v="266068"/>
    <s v="Borderô/121169"/>
    <s v="Caixa Econômica Federal - Cód. 121169"/>
    <n v="0"/>
    <d v="2015-03-25T00:00:00"/>
    <d v="1899-12-30T11:31:50"/>
    <n v="87.73"/>
    <n v="0"/>
    <n v="-2022722.7000001541"/>
    <m/>
    <m/>
    <m/>
    <n v="121169"/>
    <n v="7"/>
    <s v="Anapaula"/>
    <n v="1"/>
    <m/>
    <n v="1512"/>
    <d v="2015-04-29T00:00:00"/>
    <d v="2015-04-29T00:00:00"/>
    <m/>
    <m/>
    <n v="2015"/>
    <n v="7"/>
    <m/>
    <m/>
    <m/>
    <m/>
    <s v="IOF"/>
    <x v="2"/>
    <x v="4"/>
    <m/>
    <n v="121"/>
    <n v="9"/>
    <s v="Débito em conta"/>
    <m/>
    <n v="0"/>
    <m/>
    <n v="0"/>
    <m/>
    <m/>
    <s v="CEF [GYN] [OPERAÇÕES]"/>
    <m/>
    <m/>
    <m/>
  </r>
  <r>
    <n v="258028"/>
    <s v="Extrato/118101"/>
    <s v="Bradesco - Cód. 118101"/>
    <n v="0"/>
    <d v="2015-03-25T00:00:00"/>
    <d v="1899-12-30T11:36:37"/>
    <n v="1694.4"/>
    <n v="0"/>
    <n v="-2024417.100000154"/>
    <m/>
    <m/>
    <m/>
    <n v="118101"/>
    <n v="24"/>
    <s v="Emilly"/>
    <n v="1"/>
    <m/>
    <n v="506"/>
    <d v="2015-04-06T00:00:00"/>
    <d v="2015-04-06T00:00:00"/>
    <m/>
    <m/>
    <n v="2015"/>
    <n v="24"/>
    <m/>
    <m/>
    <m/>
    <m/>
    <s v="CA.Capital de Giro (FINANCIAMENTO)"/>
    <x v="2"/>
    <x v="4"/>
    <m/>
    <n v="27"/>
    <n v="9"/>
    <s v="Débito em conta"/>
    <m/>
    <n v="0"/>
    <m/>
    <n v="0"/>
    <m/>
    <m/>
    <s v="BRADESCO [008378-0] [SOL] [CC]"/>
    <m/>
    <m/>
    <m/>
  </r>
  <r>
    <n v="257371"/>
    <n v="192150"/>
    <s v="Retorno: Par. 192150(03/12) - 018590/AMA - Mensalidades"/>
    <n v="1724"/>
    <d v="2015-03-25T00:00:00"/>
    <d v="1899-12-30T11:45:08"/>
    <n v="0"/>
    <n v="0"/>
    <n v="-2022693.100000154"/>
    <m/>
    <m/>
    <n v="192150"/>
    <m/>
    <n v="1"/>
    <s v="Andre"/>
    <n v="1"/>
    <m/>
    <n v="2"/>
    <d v="2015-04-01T00:00:00"/>
    <d v="2015-04-01T00:00:00"/>
    <n v="27012"/>
    <n v="13"/>
    <n v="2015"/>
    <n v="1"/>
    <m/>
    <m/>
    <m/>
    <m/>
    <s v="Mensalidade Ensino Médio"/>
    <x v="1"/>
    <x v="4"/>
    <m/>
    <n v="114"/>
    <n v="4"/>
    <s v="Boleto"/>
    <m/>
    <m/>
    <m/>
    <n v="0"/>
    <m/>
    <m/>
    <s v="SAFRA [GYN] [206009-7] [COB]"/>
    <m/>
    <m/>
    <m/>
  </r>
  <r>
    <n v="257372"/>
    <n v="192147"/>
    <s v="Retorno: Par. 192147(03/12) - 018418/ANT - Mensalidades"/>
    <n v="1724"/>
    <d v="2015-03-25T00:00:00"/>
    <d v="1899-12-30T11:45:08"/>
    <n v="0"/>
    <n v="0"/>
    <n v="-2020969.100000154"/>
    <m/>
    <m/>
    <n v="192147"/>
    <m/>
    <n v="1"/>
    <s v="Andre"/>
    <n v="1"/>
    <m/>
    <n v="2"/>
    <d v="2015-04-01T00:00:00"/>
    <d v="2015-04-01T00:00:00"/>
    <n v="27013"/>
    <n v="13"/>
    <n v="2015"/>
    <n v="1"/>
    <m/>
    <m/>
    <m/>
    <m/>
    <s v="Mensalidade Ensino Médio"/>
    <x v="1"/>
    <x v="4"/>
    <m/>
    <n v="114"/>
    <n v="4"/>
    <s v="Boleto"/>
    <m/>
    <m/>
    <m/>
    <n v="0"/>
    <m/>
    <m/>
    <s v="SAFRA [GYN] [206009-7] [COB]"/>
    <m/>
    <m/>
    <m/>
  </r>
  <r>
    <n v="271290"/>
    <n v="216942"/>
    <s v="Par.(09-12) 020435/JOAO PAULO DIAS DE OLIVEI - [ESTORNO] R$ "/>
    <n v="1386"/>
    <d v="2015-03-25T00:00:00"/>
    <d v="1899-12-30T11:49:57"/>
    <n v="0"/>
    <n v="0"/>
    <n v="-2019583.100000154"/>
    <m/>
    <m/>
    <n v="216942"/>
    <m/>
    <n v="8"/>
    <s v="Vinicius"/>
    <n v="2"/>
    <m/>
    <n v="1657"/>
    <d v="2015-05-27T00:00:00"/>
    <d v="2015-05-27T00:00:00"/>
    <m/>
    <m/>
    <n v="2015"/>
    <n v="8"/>
    <m/>
    <m/>
    <m/>
    <m/>
    <s v="Estorno mensalidade / parcela aluno cancelado"/>
    <x v="1"/>
    <x v="4"/>
    <m/>
    <n v="75"/>
    <n v="11"/>
    <s v="Antec. de Cheque"/>
    <m/>
    <n v="0"/>
    <m/>
    <n v="0"/>
    <m/>
    <m/>
    <s v="MERC [GYN] [OPERAÇÕES]"/>
    <m/>
    <m/>
    <m/>
  </r>
  <r>
    <n v="257382"/>
    <n v="214616"/>
    <s v="Par.(01-2) 019570/FERNANDA ALCÂNTARA DA COS - Renegociado"/>
    <n v="1000"/>
    <d v="2015-03-25T00:00:00"/>
    <d v="1899-12-30T11:53:26"/>
    <n v="0"/>
    <n v="0"/>
    <n v="-2018583.100000154"/>
    <m/>
    <m/>
    <n v="214616"/>
    <m/>
    <n v="8"/>
    <s v="Vinicius"/>
    <n v="1"/>
    <m/>
    <n v="2"/>
    <d v="2015-04-01T00:00:00"/>
    <d v="2015-04-01T00:00:00"/>
    <m/>
    <m/>
    <n v="2015"/>
    <n v="8"/>
    <m/>
    <m/>
    <m/>
    <m/>
    <s v="Mensalidade Ensino Médio"/>
    <x v="1"/>
    <x v="4"/>
    <m/>
    <n v="4"/>
    <n v="3"/>
    <s v="Dep. Bancário"/>
    <m/>
    <n v="0"/>
    <m/>
    <n v="0"/>
    <m/>
    <m/>
    <s v="BB [022382-4] [GYN] [CC]"/>
    <m/>
    <m/>
    <m/>
  </r>
  <r>
    <n v="257383"/>
    <n v="214617"/>
    <s v="Par.(02-2) 019570/FERNANDA ALCÂNTARA DA COS - Renegociado"/>
    <n v="573.65"/>
    <d v="2015-03-25T00:00:00"/>
    <d v="1899-12-30T11:53:26"/>
    <n v="0"/>
    <n v="0"/>
    <n v="-2018009.4500001541"/>
    <m/>
    <m/>
    <n v="214617"/>
    <m/>
    <n v="8"/>
    <s v="Vinicius"/>
    <n v="1"/>
    <m/>
    <n v="2"/>
    <d v="2015-04-01T00:00:00"/>
    <d v="2015-04-01T00:00:00"/>
    <m/>
    <m/>
    <n v="2015"/>
    <n v="8"/>
    <m/>
    <m/>
    <m/>
    <m/>
    <s v="Mensalidade Ensino Médio"/>
    <x v="1"/>
    <x v="4"/>
    <m/>
    <n v="4"/>
    <n v="3"/>
    <s v="Dep. Bancário"/>
    <m/>
    <n v="0"/>
    <m/>
    <n v="0"/>
    <m/>
    <m/>
    <s v="BB [022382-4] [GYN] [CC]"/>
    <m/>
    <m/>
    <m/>
  </r>
  <r>
    <n v="256778"/>
    <s v="10053319-008/117822"/>
    <s v="Folha Da Manhã - Cód. 117822"/>
    <n v="0"/>
    <d v="2015-03-25T00:00:00"/>
    <d v="1899-12-30T13:27:15"/>
    <n v="231.8"/>
    <n v="0"/>
    <n v="-2018241.2500001541"/>
    <m/>
    <m/>
    <m/>
    <n v="117822"/>
    <n v="24"/>
    <s v="Emilly"/>
    <n v="1"/>
    <m/>
    <n v="178"/>
    <d v="2015-03-31T00:00:00"/>
    <d v="2015-03-31T00:00:00"/>
    <m/>
    <m/>
    <n v="2015"/>
    <n v="24"/>
    <m/>
    <m/>
    <m/>
    <m/>
    <s v="T-3.Revistas e Jornais "/>
    <x v="1"/>
    <x v="4"/>
    <m/>
    <n v="8"/>
    <n v="9"/>
    <s v="Débito em conta"/>
    <m/>
    <n v="0"/>
    <m/>
    <n v="0"/>
    <m/>
    <m/>
    <s v="ITAÚ [GYN] [026016-5] []"/>
    <m/>
    <m/>
    <m/>
  </r>
  <r>
    <n v="258337"/>
    <s v="Transferencia Entre Contas"/>
    <s v="Credito Desconto De Cheque"/>
    <n v="0"/>
    <d v="2015-03-25T00:00:00"/>
    <d v="1899-12-30T13:28:12"/>
    <n v="28963.37"/>
    <n v="0"/>
    <n v="-2047204.6200001542"/>
    <m/>
    <m/>
    <m/>
    <m/>
    <n v="60"/>
    <s v="Francielly"/>
    <n v="1"/>
    <m/>
    <n v="1630"/>
    <d v="2015-04-07T00:00:00"/>
    <d v="2015-04-07T00:00:00"/>
    <m/>
    <m/>
    <n v="2015"/>
    <n v="60"/>
    <m/>
    <m/>
    <m/>
    <m/>
    <s v="Recebimento de Alunos"/>
    <x v="1"/>
    <x v="4"/>
    <m/>
    <n v="77"/>
    <n v="10"/>
    <s v="Antec. de Boleto"/>
    <m/>
    <m/>
    <m/>
    <n v="0"/>
    <m/>
    <n v="12"/>
    <s v="BRB [GYN] [OPERAÇÕES]"/>
    <m/>
    <m/>
    <m/>
  </r>
  <r>
    <n v="258348"/>
    <s v="Transferencia Entre Contas"/>
    <s v="Destino: 258337-Credito Desconto De Cheque"/>
    <n v="28963.37"/>
    <d v="2015-03-25T00:00:00"/>
    <d v="1899-12-30T13:28:12"/>
    <n v="0"/>
    <n v="0"/>
    <n v="-2018241.2500001541"/>
    <m/>
    <m/>
    <m/>
    <m/>
    <n v="60"/>
    <s v="Francielly"/>
    <n v="1"/>
    <m/>
    <n v="1630"/>
    <d v="2015-04-07T00:00:00"/>
    <d v="2015-04-07T00:00:00"/>
    <m/>
    <m/>
    <n v="2015"/>
    <n v="60"/>
    <m/>
    <m/>
    <n v="258337"/>
    <m/>
    <s v="Recebimento de Alunos"/>
    <x v="1"/>
    <x v="4"/>
    <m/>
    <n v="12"/>
    <n v="10"/>
    <s v="Antec. de Boleto"/>
    <m/>
    <m/>
    <m/>
    <n v="0"/>
    <m/>
    <m/>
    <s v="BRB [GYN] [011616-0] [CC] [COB]"/>
    <m/>
    <m/>
    <m/>
  </r>
  <r>
    <n v="256779"/>
    <s v="96300/111641"/>
    <s v="L S Tintas - Cód. 111641"/>
    <n v="0"/>
    <d v="2015-03-25T00:00:00"/>
    <d v="1899-12-30T13:28:18"/>
    <n v="1014.55"/>
    <n v="0"/>
    <n v="-2019255.8000001542"/>
    <m/>
    <m/>
    <m/>
    <n v="111641"/>
    <n v="24"/>
    <s v="Emilly"/>
    <n v="1"/>
    <m/>
    <n v="1544"/>
    <d v="2015-03-31T00:00:00"/>
    <d v="2015-03-31T00:00:00"/>
    <m/>
    <m/>
    <n v="2015"/>
    <n v="24"/>
    <m/>
    <m/>
    <m/>
    <m/>
    <s v="Aná.Reforma"/>
    <x v="1"/>
    <x v="3"/>
    <m/>
    <n v="8"/>
    <n v="9"/>
    <s v="Débito em conta"/>
    <m/>
    <n v="0"/>
    <m/>
    <n v="0"/>
    <m/>
    <m/>
    <s v="ITAÚ [GYN] [026016-5] []"/>
    <m/>
    <m/>
    <m/>
  </r>
  <r>
    <n v="256780"/>
    <s v="3316-1/116164"/>
    <s v="Sr Impressoras E Copiadoras Ltda Me - Cód. 116164"/>
    <n v="0"/>
    <d v="2015-03-25T00:00:00"/>
    <d v="1899-12-30T13:29:44"/>
    <n v="223.84"/>
    <n v="0"/>
    <n v="-2019479.6400001543"/>
    <m/>
    <m/>
    <m/>
    <n v="116164"/>
    <n v="24"/>
    <s v="Emilly"/>
    <n v="1"/>
    <m/>
    <n v="1398"/>
    <d v="2015-03-31T00:00:00"/>
    <d v="2015-03-31T00:00:00"/>
    <m/>
    <m/>
    <n v="2015"/>
    <n v="24"/>
    <m/>
    <m/>
    <m/>
    <m/>
    <s v="T-27 Tecnologia da Informação"/>
    <x v="1"/>
    <x v="4"/>
    <m/>
    <n v="8"/>
    <n v="9"/>
    <s v="Débito em conta"/>
    <m/>
    <n v="0"/>
    <m/>
    <n v="0"/>
    <m/>
    <m/>
    <s v="ITAÚ [GYN] [026016-5] []"/>
    <m/>
    <m/>
    <m/>
  </r>
  <r>
    <n v="258350"/>
    <s v="Rescisão/117787"/>
    <s v="Rescisão - Grupo Olimpo - Cód. 117787"/>
    <n v="0"/>
    <d v="2015-03-25T00:00:00"/>
    <d v="1899-12-30T13:31:46"/>
    <n v="950"/>
    <n v="0"/>
    <n v="-2020429.6400001543"/>
    <m/>
    <m/>
    <m/>
    <n v="117787"/>
    <n v="60"/>
    <s v="Francielly"/>
    <n v="1"/>
    <m/>
    <n v="175"/>
    <d v="2015-04-07T00:00:00"/>
    <d v="2015-04-07T00:00:00"/>
    <m/>
    <m/>
    <n v="2015"/>
    <n v="60"/>
    <m/>
    <m/>
    <m/>
    <m/>
    <s v="T-3.Rescisão de contrato educacional"/>
    <x v="1"/>
    <x v="4"/>
    <m/>
    <n v="12"/>
    <n v="2"/>
    <s v="Cheque"/>
    <m/>
    <n v="0"/>
    <m/>
    <n v="0"/>
    <m/>
    <m/>
    <s v="BRB [GYN] [011616-0] [CC] [COB]"/>
    <m/>
    <m/>
    <m/>
  </r>
  <r>
    <n v="258359"/>
    <s v="Ant.Cob/118200"/>
    <s v="Banco Brb - Cód. 118200"/>
    <n v="0"/>
    <d v="2015-03-25T00:00:00"/>
    <d v="1899-12-30T13:37:05"/>
    <n v="1473"/>
    <n v="0"/>
    <n v="-2021902.6400001543"/>
    <m/>
    <m/>
    <m/>
    <n v="118200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9"/>
    <s v="Débito em conta"/>
    <m/>
    <n v="0"/>
    <m/>
    <n v="0"/>
    <m/>
    <m/>
    <s v="BRB [GYN] [011616-0] [CC] [COB]"/>
    <m/>
    <m/>
    <m/>
  </r>
  <r>
    <n v="258360"/>
    <s v="Ant. Cob/118201"/>
    <s v="Banco Brb - Cód. 118201"/>
    <n v="0"/>
    <d v="2015-03-25T00:00:00"/>
    <d v="1899-12-30T13:37:05"/>
    <n v="1473"/>
    <n v="0"/>
    <n v="-2023375.6400001543"/>
    <m/>
    <m/>
    <m/>
    <n v="118201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9"/>
    <s v="Débito em conta"/>
    <m/>
    <n v="0"/>
    <m/>
    <n v="0"/>
    <m/>
    <m/>
    <s v="BRB [GYN] [011616-0] [CC] [COB]"/>
    <m/>
    <m/>
    <m/>
  </r>
  <r>
    <n v="258361"/>
    <s v="Ant.Cob/118202"/>
    <s v="Banco Brb - Cód. 118202"/>
    <n v="0"/>
    <d v="2015-03-25T00:00:00"/>
    <d v="1899-12-30T13:37:05"/>
    <n v="1724"/>
    <n v="0"/>
    <n v="-2025099.6400001543"/>
    <m/>
    <m/>
    <m/>
    <n v="118202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9"/>
    <s v="Débito em conta"/>
    <m/>
    <n v="0"/>
    <m/>
    <n v="0"/>
    <m/>
    <m/>
    <s v="BRB [GYN] [011616-0] [CC] [COB]"/>
    <m/>
    <m/>
    <m/>
  </r>
  <r>
    <n v="258353"/>
    <s v="Extrato/118194"/>
    <s v="Banco Brb - Cód. 118194"/>
    <n v="0"/>
    <d v="2015-03-25T00:00:00"/>
    <d v="1899-12-30T13:37:05"/>
    <n v="18"/>
    <n v="0"/>
    <n v="-2025117.6400001543"/>
    <m/>
    <m/>
    <m/>
    <n v="118194"/>
    <n v="60"/>
    <s v="Francielly"/>
    <n v="1"/>
    <m/>
    <n v="575"/>
    <d v="2015-04-07T00:00:00"/>
    <d v="2015-04-07T00:00:00"/>
    <m/>
    <m/>
    <n v="2015"/>
    <n v="60"/>
    <m/>
    <m/>
    <m/>
    <m/>
    <s v="CA.Tarifas Bancárias"/>
    <x v="2"/>
    <x v="4"/>
    <m/>
    <n v="12"/>
    <n v="9"/>
    <s v="Débito em conta"/>
    <m/>
    <n v="0"/>
    <m/>
    <n v="0"/>
    <m/>
    <m/>
    <s v="BRB [GYN] [011616-0] [CC] [COB]"/>
    <m/>
    <m/>
    <m/>
  </r>
  <r>
    <n v="258354"/>
    <s v="Extrato/118195"/>
    <s v="Banco Brb - Cód. 118195"/>
    <n v="0"/>
    <d v="2015-03-25T00:00:00"/>
    <d v="1899-12-30T13:37:05"/>
    <n v="15"/>
    <n v="0"/>
    <n v="-2025132.6400001543"/>
    <m/>
    <m/>
    <m/>
    <n v="118195"/>
    <n v="60"/>
    <s v="Francielly"/>
    <n v="1"/>
    <m/>
    <n v="575"/>
    <d v="2015-04-07T00:00:00"/>
    <d v="2015-04-07T00:00:00"/>
    <m/>
    <m/>
    <n v="2015"/>
    <n v="60"/>
    <m/>
    <m/>
    <m/>
    <m/>
    <s v="CA.Tarifas Bancárias"/>
    <x v="2"/>
    <x v="4"/>
    <m/>
    <n v="12"/>
    <n v="9"/>
    <s v="Débito em conta"/>
    <m/>
    <n v="0"/>
    <m/>
    <n v="0"/>
    <m/>
    <m/>
    <s v="BRB [GYN] [011616-0] [CC] [COB]"/>
    <m/>
    <m/>
    <m/>
  </r>
  <r>
    <n v="258355"/>
    <s v="Extrato/118196"/>
    <s v="Banco Brb - Cód. 118196"/>
    <n v="0"/>
    <d v="2015-03-25T00:00:00"/>
    <d v="1899-12-30T13:37:05"/>
    <n v="43.33"/>
    <n v="0"/>
    <n v="-2025175.9700001543"/>
    <m/>
    <m/>
    <m/>
    <n v="118196"/>
    <n v="60"/>
    <s v="Francielly"/>
    <n v="1"/>
    <m/>
    <n v="575"/>
    <d v="2015-04-07T00:00:00"/>
    <d v="2015-04-07T00:00:00"/>
    <m/>
    <m/>
    <n v="2015"/>
    <n v="60"/>
    <m/>
    <m/>
    <m/>
    <m/>
    <s v="CA.Tarifas Bancárias"/>
    <x v="2"/>
    <x v="4"/>
    <m/>
    <n v="12"/>
    <n v="9"/>
    <s v="Débito em conta"/>
    <m/>
    <n v="0"/>
    <m/>
    <n v="0"/>
    <m/>
    <m/>
    <s v="BRB [GYN] [011616-0] [CC] [COB]"/>
    <m/>
    <m/>
    <m/>
  </r>
  <r>
    <n v="258356"/>
    <s v="Extrato/118197"/>
    <s v="Banco Brb - Cód. 118197"/>
    <n v="0"/>
    <d v="2015-03-25T00:00:00"/>
    <d v="1899-12-30T13:37:05"/>
    <n v="15"/>
    <n v="0"/>
    <n v="-2025190.9700001543"/>
    <m/>
    <m/>
    <m/>
    <n v="118197"/>
    <n v="60"/>
    <s v="Francielly"/>
    <n v="1"/>
    <m/>
    <n v="575"/>
    <d v="2015-04-07T00:00:00"/>
    <d v="2015-04-07T00:00:00"/>
    <m/>
    <m/>
    <n v="2015"/>
    <n v="60"/>
    <m/>
    <m/>
    <m/>
    <m/>
    <s v="CA.Tarifas Bancárias"/>
    <x v="2"/>
    <x v="4"/>
    <m/>
    <n v="12"/>
    <n v="9"/>
    <s v="Débito em conta"/>
    <m/>
    <n v="0"/>
    <m/>
    <n v="0"/>
    <m/>
    <m/>
    <s v="BRB [GYN] [011616-0] [CC] [COB]"/>
    <m/>
    <m/>
    <m/>
  </r>
  <r>
    <n v="258357"/>
    <s v="Extrato/118198"/>
    <s v="Banco Brb - Cód. 118198"/>
    <n v="0"/>
    <d v="2015-03-25T00:00:00"/>
    <d v="1899-12-30T13:37:05"/>
    <n v="15"/>
    <n v="0"/>
    <n v="-2025205.9700001543"/>
    <m/>
    <m/>
    <m/>
    <n v="118198"/>
    <n v="60"/>
    <s v="Francielly"/>
    <n v="1"/>
    <m/>
    <n v="575"/>
    <d v="2015-04-07T00:00:00"/>
    <d v="2015-04-07T00:00:00"/>
    <m/>
    <m/>
    <n v="2015"/>
    <n v="60"/>
    <m/>
    <m/>
    <m/>
    <m/>
    <s v="CA.Tarifas Bancárias"/>
    <x v="2"/>
    <x v="4"/>
    <m/>
    <n v="12"/>
    <n v="9"/>
    <s v="Débito em conta"/>
    <m/>
    <n v="0"/>
    <m/>
    <n v="0"/>
    <m/>
    <m/>
    <s v="BRB [GYN] [011616-0] [CC] [COB]"/>
    <m/>
    <m/>
    <m/>
  </r>
  <r>
    <n v="258358"/>
    <s v="Extrato/118199"/>
    <s v="Banco Brb - Cód. 118199"/>
    <n v="0"/>
    <d v="2015-03-25T00:00:00"/>
    <d v="1899-12-30T13:37:05"/>
    <n v="5867.26"/>
    <n v="0"/>
    <n v="-2031073.2300001543"/>
    <m/>
    <m/>
    <m/>
    <n v="118199"/>
    <n v="60"/>
    <s v="Francielly"/>
    <n v="1"/>
    <m/>
    <n v="506"/>
    <d v="2015-04-07T00:00:00"/>
    <d v="2015-04-07T00:00:00"/>
    <m/>
    <m/>
    <n v="2015"/>
    <n v="60"/>
    <m/>
    <m/>
    <m/>
    <m/>
    <s v="CA.Capital de Giro (FINANCIAMENTO)"/>
    <x v="2"/>
    <x v="4"/>
    <m/>
    <n v="12"/>
    <n v="9"/>
    <s v="Débito em conta"/>
    <m/>
    <n v="0"/>
    <m/>
    <n v="0"/>
    <m/>
    <m/>
    <s v="BRB [GYN] [011616-0] [CC] [COB]"/>
    <m/>
    <m/>
    <m/>
  </r>
  <r>
    <n v="273865"/>
    <s v="ECRO/127283"/>
    <s v="Brb - Credito Financiamento - Par. 127283(06-7)"/>
    <n v="0"/>
    <d v="2015-03-25T00:00:00"/>
    <d v="1899-12-30T13:55:48"/>
    <n v="10087.790000000001"/>
    <n v="0"/>
    <n v="-2041161.0200001544"/>
    <m/>
    <m/>
    <m/>
    <n v="127283"/>
    <n v="7"/>
    <s v="Anapaula"/>
    <n v="1"/>
    <m/>
    <n v="1604"/>
    <d v="2015-06-24T00:00:00"/>
    <d v="2015-06-24T00:00:00"/>
    <m/>
    <m/>
    <n v="2015"/>
    <n v="7"/>
    <m/>
    <m/>
    <m/>
    <m/>
    <s v="CA.Empréstimo Resp. Olimpo"/>
    <x v="2"/>
    <x v="4"/>
    <m/>
    <n v="52"/>
    <n v="8"/>
    <s v="Transferência Bancária"/>
    <m/>
    <n v="0"/>
    <m/>
    <n v="0"/>
    <m/>
    <m/>
    <s v="BRB [SOL] [012052-4] [CC] [COB]"/>
    <m/>
    <m/>
    <m/>
  </r>
  <r>
    <n v="273866"/>
    <s v="Março/109709"/>
    <s v="Brb - Credito Financiamento - Par. 109709(02-11)"/>
    <n v="0"/>
    <d v="2015-03-25T00:00:00"/>
    <d v="1899-12-30T13:55:48"/>
    <n v="12912.21"/>
    <n v="0"/>
    <n v="-2054073.2300001543"/>
    <m/>
    <m/>
    <m/>
    <n v="109709"/>
    <n v="7"/>
    <s v="Anapaula"/>
    <n v="1"/>
    <m/>
    <n v="1515"/>
    <d v="2015-06-24T00:00:00"/>
    <d v="2015-06-24T00:00:00"/>
    <m/>
    <m/>
    <n v="2015"/>
    <n v="7"/>
    <m/>
    <m/>
    <m/>
    <m/>
    <s v="T-27.Empréstimos.Consignados"/>
    <x v="1"/>
    <x v="4"/>
    <m/>
    <n v="52"/>
    <n v="8"/>
    <s v="Transferência Bancária"/>
    <m/>
    <n v="0"/>
    <m/>
    <n v="0"/>
    <m/>
    <m/>
    <s v="BRB [SOL] [012052-4] [CC] [COB]"/>
    <m/>
    <m/>
    <m/>
  </r>
  <r>
    <n v="258388"/>
    <s v="Remessa Olimpo Anápolis"/>
    <s v="Remessa Olimpo Anápolis"/>
    <n v="1540"/>
    <d v="2015-03-25T00:00:00"/>
    <d v="1899-12-30T14:01:05"/>
    <n v="0"/>
    <n v="0"/>
    <n v="-2052533.2300001543"/>
    <m/>
    <m/>
    <m/>
    <m/>
    <n v="60"/>
    <s v="Francielly"/>
    <n v="1"/>
    <m/>
    <n v="1526"/>
    <d v="2015-04-07T00:00:00"/>
    <d v="2015-04-23T00:00:00"/>
    <m/>
    <m/>
    <n v="2015"/>
    <n v="24"/>
    <m/>
    <m/>
    <m/>
    <m/>
    <s v="Remessa Olimpo Anápolis"/>
    <x v="1"/>
    <x v="3"/>
    <m/>
    <n v="52"/>
    <n v="2"/>
    <s v="Cheque"/>
    <m/>
    <m/>
    <m/>
    <n v="0"/>
    <m/>
    <m/>
    <s v="BRB [SOL] [012052-4] [CC] [COB]"/>
    <m/>
    <m/>
    <m/>
  </r>
  <r>
    <n v="258390"/>
    <s v="Extrato/118210"/>
    <s v="Banco Brb - Cód. 118210"/>
    <n v="0"/>
    <d v="2015-03-25T00:00:00"/>
    <d v="1899-12-30T14:03:07"/>
    <n v="6687.45"/>
    <n v="0"/>
    <n v="-2059220.6800001543"/>
    <m/>
    <m/>
    <m/>
    <n v="118210"/>
    <n v="24"/>
    <s v="Emilly"/>
    <n v="1"/>
    <m/>
    <n v="569"/>
    <d v="2015-04-07T00:00:00"/>
    <d v="2015-04-07T00:00:00"/>
    <m/>
    <m/>
    <n v="2015"/>
    <n v="24"/>
    <m/>
    <m/>
    <m/>
    <m/>
    <s v="CA.Resgate de cheques devolvido (CUSTO)"/>
    <x v="2"/>
    <x v="4"/>
    <m/>
    <n v="52"/>
    <n v="2"/>
    <s v="Cheque"/>
    <m/>
    <n v="0"/>
    <m/>
    <n v="0"/>
    <m/>
    <m/>
    <s v="BRB [SOL] [012052-4] [CC] [COB]"/>
    <m/>
    <m/>
    <m/>
  </r>
  <r>
    <n v="258391"/>
    <s v="118876/117831"/>
    <s v="Brb - Credito Financiamento - Cód. 117831"/>
    <n v="0"/>
    <d v="2015-03-25T00:00:00"/>
    <d v="1899-12-30T14:03:34"/>
    <n v="7235.1"/>
    <n v="0"/>
    <n v="-2066455.7800001544"/>
    <m/>
    <m/>
    <m/>
    <n v="117831"/>
    <n v="24"/>
    <s v="Emilly"/>
    <n v="1"/>
    <m/>
    <n v="513"/>
    <d v="2015-04-07T00:00:00"/>
    <d v="2015-04-07T00:00:00"/>
    <m/>
    <m/>
    <n v="2015"/>
    <n v="24"/>
    <m/>
    <m/>
    <m/>
    <m/>
    <s v="CA.Consignado (DESPESA)"/>
    <x v="1"/>
    <x v="4"/>
    <m/>
    <n v="52"/>
    <n v="2"/>
    <s v="Cheque"/>
    <m/>
    <n v="0"/>
    <m/>
    <n v="0"/>
    <m/>
    <m/>
    <s v="BRB [SOL] [012052-4] [CC] [COB]"/>
    <m/>
    <m/>
    <m/>
  </r>
  <r>
    <n v="258392"/>
    <s v="Ch Brb Sol 2925/114205"/>
    <s v="Jásper  - Cód. 114205"/>
    <n v="0"/>
    <d v="2015-03-25T00:00:00"/>
    <d v="1899-12-30T14:03:49"/>
    <n v="21182"/>
    <n v="0"/>
    <n v="-2087637.7800001544"/>
    <m/>
    <m/>
    <m/>
    <n v="114205"/>
    <n v="24"/>
    <s v="Emilly"/>
    <n v="1"/>
    <m/>
    <n v="1450"/>
    <d v="2015-04-07T00:00:00"/>
    <d v="2015-04-07T00:00:00"/>
    <m/>
    <m/>
    <n v="2015"/>
    <n v="24"/>
    <m/>
    <m/>
    <m/>
    <m/>
    <s v="CA.Juros Mensal Empréstimo PF"/>
    <x v="2"/>
    <x v="4"/>
    <m/>
    <n v="52"/>
    <n v="2"/>
    <s v="Cheque"/>
    <m/>
    <n v="0"/>
    <m/>
    <n v="0"/>
    <m/>
    <m/>
    <s v="BRB [SOL] [012052-4] [CC] [COB]"/>
    <m/>
    <m/>
    <m/>
  </r>
  <r>
    <n v="258394"/>
    <s v="Recibo/115038"/>
    <s v="Martha Vieira Borges Camargo - Cód. 115038"/>
    <n v="0"/>
    <d v="2015-03-25T00:00:00"/>
    <d v="1899-12-30T14:04:30"/>
    <n v="450"/>
    <n v="0"/>
    <n v="-2088087.7800001544"/>
    <m/>
    <m/>
    <m/>
    <n v="115038"/>
    <n v="24"/>
    <s v="Emilly"/>
    <n v="1"/>
    <m/>
    <n v="552"/>
    <d v="2015-04-07T00:00:00"/>
    <d v="2015-04-07T00:00:00"/>
    <m/>
    <m/>
    <n v="2015"/>
    <n v="24"/>
    <m/>
    <m/>
    <m/>
    <m/>
    <s v="CA.Marketing (CUSTO)"/>
    <x v="1"/>
    <x v="4"/>
    <m/>
    <n v="52"/>
    <n v="2"/>
    <s v="Cheque"/>
    <m/>
    <n v="0"/>
    <m/>
    <n v="0"/>
    <m/>
    <m/>
    <s v="BRB [SOL] [012052-4] [CC] [COB]"/>
    <m/>
    <m/>
    <m/>
  </r>
  <r>
    <n v="258395"/>
    <s v="ROSL/117871"/>
    <s v="Ronnicher Orias Silva Lopes - Cód. 117871"/>
    <n v="0"/>
    <d v="2015-03-25T00:00:00"/>
    <d v="1899-12-30T14:04:54"/>
    <n v="2700"/>
    <n v="0"/>
    <n v="-2090787.7800001544"/>
    <m/>
    <m/>
    <m/>
    <n v="117871"/>
    <n v="24"/>
    <s v="Emilly"/>
    <n v="1"/>
    <m/>
    <n v="1450"/>
    <d v="2015-04-07T00:00:00"/>
    <d v="2015-04-07T00:00:00"/>
    <m/>
    <m/>
    <n v="2015"/>
    <n v="24"/>
    <m/>
    <m/>
    <m/>
    <m/>
    <s v="CA.Juros Mensal Empréstimo PF"/>
    <x v="2"/>
    <x v="4"/>
    <m/>
    <n v="52"/>
    <n v="2"/>
    <s v="Cheque"/>
    <m/>
    <n v="0"/>
    <m/>
    <n v="0"/>
    <m/>
    <m/>
    <s v="BRB [SOL] [012052-4] [CC] [COB]"/>
    <m/>
    <m/>
    <m/>
  </r>
  <r>
    <n v="258397"/>
    <s v="JRAC/111493"/>
    <s v="José Roberto de Almeida Camargo - Par. 111493(03-12)"/>
    <n v="0"/>
    <d v="2015-03-25T00:00:00"/>
    <d v="1899-12-30T14:05:08"/>
    <n v="900"/>
    <n v="0"/>
    <n v="-2091687.7800001544"/>
    <m/>
    <m/>
    <m/>
    <n v="111493"/>
    <n v="24"/>
    <s v="Emilly"/>
    <n v="1"/>
    <m/>
    <n v="1450"/>
    <d v="2015-04-07T00:00:00"/>
    <d v="2015-04-07T00:00:00"/>
    <m/>
    <m/>
    <n v="2015"/>
    <n v="24"/>
    <m/>
    <m/>
    <m/>
    <m/>
    <s v="CA.Juros Mensal Empréstimo PF"/>
    <x v="2"/>
    <x v="4"/>
    <m/>
    <n v="52"/>
    <n v="2"/>
    <s v="Cheque"/>
    <m/>
    <n v="0"/>
    <m/>
    <n v="0"/>
    <m/>
    <m/>
    <s v="BRB [SOL] [012052-4] [CC] [COB]"/>
    <m/>
    <m/>
    <m/>
  </r>
  <r>
    <n v="258398"/>
    <s v="SRP/111446"/>
    <s v="Silvanio Rodrigues Peres - Par. 111446(03-12)"/>
    <n v="0"/>
    <d v="2015-03-25T00:00:00"/>
    <d v="1899-12-30T14:05:23"/>
    <n v="360"/>
    <n v="0"/>
    <n v="-2092047.7800001544"/>
    <m/>
    <m/>
    <m/>
    <n v="111446"/>
    <n v="24"/>
    <s v="Emilly"/>
    <n v="1"/>
    <m/>
    <n v="1450"/>
    <d v="2015-04-07T00:00:00"/>
    <d v="2015-04-07T00:00:00"/>
    <m/>
    <m/>
    <n v="2015"/>
    <n v="24"/>
    <m/>
    <m/>
    <m/>
    <m/>
    <s v="CA.Juros Mensal Empréstimo PF"/>
    <x v="2"/>
    <x v="4"/>
    <m/>
    <n v="52"/>
    <n v="2"/>
    <s v="Cheque"/>
    <m/>
    <n v="0"/>
    <m/>
    <n v="0"/>
    <m/>
    <m/>
    <s v="BRB [SOL] [012052-4] [CC] [COB]"/>
    <m/>
    <m/>
    <m/>
  </r>
  <r>
    <n v="267281"/>
    <s v="Borderô/122267"/>
    <s v="Banco Brb - Par. 122267(28-82)"/>
    <n v="0"/>
    <d v="2015-03-25T00:00:00"/>
    <d v="1899-12-30T14:13:41"/>
    <n v="238.01"/>
    <n v="0"/>
    <n v="-2092285.7900001544"/>
    <m/>
    <m/>
    <m/>
    <n v="122267"/>
    <n v="7"/>
    <s v="Anapaula"/>
    <n v="1"/>
    <m/>
    <n v="1512"/>
    <d v="2015-05-05T00:00:00"/>
    <d v="2015-05-05T00:00:00"/>
    <m/>
    <m/>
    <n v="2015"/>
    <n v="7"/>
    <m/>
    <m/>
    <m/>
    <m/>
    <s v="IOF"/>
    <x v="2"/>
    <x v="4"/>
    <m/>
    <n v="77"/>
    <n v="9"/>
    <s v="Débito em conta"/>
    <m/>
    <n v="0"/>
    <m/>
    <n v="0"/>
    <m/>
    <m/>
    <s v="BRB [GYN] [OPERAÇÕES]"/>
    <m/>
    <m/>
    <m/>
  </r>
  <r>
    <n v="267282"/>
    <s v="Borderô/122179"/>
    <s v="Banco Brb - Par. 122179(28-82)"/>
    <n v="0"/>
    <d v="2015-03-25T00:00:00"/>
    <d v="1899-12-30T14:13:41"/>
    <n v="2035.64"/>
    <n v="0"/>
    <n v="-2094321.4300001543"/>
    <m/>
    <m/>
    <m/>
    <n v="122179"/>
    <n v="7"/>
    <s v="Anapaula"/>
    <n v="1"/>
    <m/>
    <n v="1459"/>
    <d v="2015-05-05T00:00:00"/>
    <d v="2015-05-05T00:00:00"/>
    <m/>
    <m/>
    <n v="2015"/>
    <n v="7"/>
    <m/>
    <m/>
    <m/>
    <m/>
    <s v="Juros e Despesas Descontos Chs e Boletos"/>
    <x v="2"/>
    <x v="4"/>
    <m/>
    <n v="77"/>
    <n v="9"/>
    <s v="Débito em conta"/>
    <m/>
    <n v="0"/>
    <m/>
    <n v="0"/>
    <m/>
    <m/>
    <s v="BRB [GYN] [OPERAÇÕES]"/>
    <m/>
    <m/>
    <m/>
  </r>
  <r>
    <n v="256946"/>
    <s v="Transferência Entre Conta"/>
    <s v="Transferência Entre Conta"/>
    <n v="0"/>
    <d v="2015-03-25T00:00:00"/>
    <d v="1899-12-30T14:42:21"/>
    <n v="14000"/>
    <n v="0"/>
    <n v="-2108321.4300001543"/>
    <m/>
    <m/>
    <m/>
    <m/>
    <n v="24"/>
    <s v="Emilly"/>
    <n v="1"/>
    <m/>
    <n v="1449"/>
    <d v="2015-03-31T00:00:00"/>
    <d v="2015-03-31T00:00:00"/>
    <m/>
    <m/>
    <n v="2015"/>
    <n v="24"/>
    <m/>
    <m/>
    <m/>
    <m/>
    <s v="Transferência entre contas"/>
    <x v="2"/>
    <x v="4"/>
    <m/>
    <n v="26"/>
    <n v="8"/>
    <s v="Transferência Bancária"/>
    <m/>
    <m/>
    <m/>
    <n v="0"/>
    <m/>
    <n v="52"/>
    <s v="ITAÚ [SOL] [001691-4] [CC]"/>
    <m/>
    <m/>
    <m/>
  </r>
  <r>
    <n v="256949"/>
    <s v="Transferência Entre Conta"/>
    <s v="Destino: 256946-Transferência Entre Conta"/>
    <n v="14000"/>
    <d v="2015-03-25T00:00:00"/>
    <d v="1899-12-30T14:42:21"/>
    <n v="0"/>
    <n v="0"/>
    <n v="-2094321.4300001543"/>
    <m/>
    <m/>
    <m/>
    <m/>
    <n v="24"/>
    <s v="Emilly"/>
    <n v="1"/>
    <m/>
    <n v="1449"/>
    <d v="2015-03-31T00:00:00"/>
    <d v="2015-03-31T00:00:00"/>
    <m/>
    <m/>
    <n v="2015"/>
    <n v="24"/>
    <m/>
    <m/>
    <n v="256946"/>
    <m/>
    <s v="Transferência entre contas"/>
    <x v="2"/>
    <x v="4"/>
    <m/>
    <n v="52"/>
    <n v="8"/>
    <s v="Transferência Bancária"/>
    <m/>
    <m/>
    <m/>
    <n v="0"/>
    <m/>
    <m/>
    <s v="BRB [SOL] [012052-4] [CC] [COB]"/>
    <m/>
    <m/>
    <m/>
  </r>
  <r>
    <n v="256950"/>
    <s v="Transferência Entre Conta"/>
    <s v="Transferência Entre Conta"/>
    <n v="0"/>
    <d v="2015-03-25T00:00:00"/>
    <d v="1899-12-30T14:42:50"/>
    <n v="18000"/>
    <n v="0"/>
    <n v="-2112321.4300001543"/>
    <m/>
    <m/>
    <m/>
    <m/>
    <n v="24"/>
    <s v="Emilly"/>
    <n v="1"/>
    <m/>
    <n v="1449"/>
    <d v="2015-03-31T00:00:00"/>
    <d v="2015-03-31T00:00:00"/>
    <m/>
    <m/>
    <n v="2015"/>
    <n v="24"/>
    <m/>
    <m/>
    <m/>
    <m/>
    <s v="Transferência entre contas"/>
    <x v="2"/>
    <x v="4"/>
    <m/>
    <n v="74"/>
    <n v="8"/>
    <s v="Transferência Bancária"/>
    <m/>
    <m/>
    <m/>
    <n v="0"/>
    <m/>
    <n v="12"/>
    <s v="BRB [ANA] [011594-4] [CC] [COB]"/>
    <m/>
    <m/>
    <m/>
  </r>
  <r>
    <n v="256953"/>
    <s v="Transferência Entre Conta"/>
    <s v="Destino: 256950-Transferência Entre Conta"/>
    <n v="18000"/>
    <d v="2015-03-25T00:00:00"/>
    <d v="1899-12-30T14:42:50"/>
    <n v="0"/>
    <n v="0"/>
    <n v="-2094321.4300001543"/>
    <m/>
    <m/>
    <m/>
    <m/>
    <n v="24"/>
    <s v="Emilly"/>
    <n v="1"/>
    <m/>
    <n v="1449"/>
    <d v="2015-03-31T00:00:00"/>
    <d v="2015-03-31T00:00:00"/>
    <m/>
    <m/>
    <n v="2015"/>
    <n v="24"/>
    <m/>
    <m/>
    <n v="256950"/>
    <m/>
    <s v="Transferência entre contas"/>
    <x v="2"/>
    <x v="4"/>
    <m/>
    <n v="12"/>
    <n v="8"/>
    <s v="Transferência Bancária"/>
    <m/>
    <m/>
    <m/>
    <n v="0"/>
    <m/>
    <m/>
    <s v="BRB [GYN] [011616-0] [CC] [COB]"/>
    <m/>
    <m/>
    <m/>
  </r>
  <r>
    <n v="256954"/>
    <s v="Transferência Entre Conta"/>
    <s v="Transferência Entre Conta"/>
    <n v="0"/>
    <d v="2015-03-25T00:00:00"/>
    <d v="1899-12-30T14:43:19"/>
    <n v="600"/>
    <n v="0"/>
    <n v="-2094921.4300001543"/>
    <m/>
    <m/>
    <m/>
    <m/>
    <n v="24"/>
    <s v="Emilly"/>
    <n v="1"/>
    <m/>
    <n v="1449"/>
    <d v="2015-03-31T00:00:00"/>
    <d v="2015-03-31T00:00:00"/>
    <m/>
    <m/>
    <n v="2015"/>
    <n v="24"/>
    <m/>
    <m/>
    <m/>
    <m/>
    <s v="Transferência entre contas"/>
    <x v="2"/>
    <x v="4"/>
    <m/>
    <n v="8"/>
    <n v="8"/>
    <s v="Transferência Bancária"/>
    <m/>
    <m/>
    <m/>
    <n v="0"/>
    <m/>
    <n v="98"/>
    <s v="ITAÚ [GYN] [026016-5] []"/>
    <m/>
    <m/>
    <m/>
  </r>
  <r>
    <n v="256956"/>
    <s v="Transferência Entre Conta"/>
    <s v="Destino: 256954-Transferência Entre Conta"/>
    <n v="600"/>
    <d v="2015-03-25T00:00:00"/>
    <d v="1899-12-30T14:43:19"/>
    <n v="0"/>
    <n v="0"/>
    <n v="-2094321.4300001543"/>
    <m/>
    <m/>
    <m/>
    <m/>
    <n v="24"/>
    <s v="Emilly"/>
    <n v="1"/>
    <m/>
    <n v="1449"/>
    <d v="2015-03-31T00:00:00"/>
    <d v="2015-03-31T00:00:00"/>
    <m/>
    <m/>
    <n v="2015"/>
    <n v="24"/>
    <m/>
    <m/>
    <n v="256954"/>
    <m/>
    <s v="Transferência entre contas"/>
    <x v="2"/>
    <x v="4"/>
    <m/>
    <n v="98"/>
    <n v="8"/>
    <s v="Transferência Bancária"/>
    <m/>
    <m/>
    <m/>
    <n v="0"/>
    <m/>
    <m/>
    <s v="SANT 3743 13003351-1"/>
    <m/>
    <m/>
    <m/>
  </r>
  <r>
    <n v="256957"/>
    <s v="Transferência Entre Conta"/>
    <s v="Transferência Entre Conta Ch Pre Merc 9701 "/>
    <n v="0"/>
    <d v="2015-03-25T00:00:00"/>
    <d v="1899-12-30T14:43:52"/>
    <n v="56000"/>
    <n v="0"/>
    <n v="-2150321.4300001543"/>
    <m/>
    <m/>
    <m/>
    <m/>
    <n v="24"/>
    <s v="Emilly"/>
    <n v="1"/>
    <m/>
    <n v="1449"/>
    <d v="2015-03-31T00:00:00"/>
    <d v="2015-03-31T00:00:00"/>
    <m/>
    <m/>
    <n v="2015"/>
    <n v="24"/>
    <m/>
    <m/>
    <m/>
    <m/>
    <s v="Transferência entre contas"/>
    <x v="2"/>
    <x v="4"/>
    <m/>
    <n v="5"/>
    <n v="8"/>
    <s v="Transferência Bancária"/>
    <m/>
    <m/>
    <m/>
    <n v="0"/>
    <m/>
    <n v="52"/>
    <s v="MERC [GYN] [02.011938-7] [CC]"/>
    <m/>
    <m/>
    <m/>
  </r>
  <r>
    <n v="256960"/>
    <s v="Transferência Entre Conta"/>
    <s v="Destino: 256957-Transferência Entre Conta Ch Pre Merc 9701 "/>
    <n v="56000"/>
    <d v="2015-03-25T00:00:00"/>
    <d v="1899-12-30T14:43:52"/>
    <n v="0"/>
    <n v="0"/>
    <n v="-2094321.4300001543"/>
    <m/>
    <m/>
    <m/>
    <m/>
    <n v="24"/>
    <s v="Emilly"/>
    <n v="1"/>
    <m/>
    <n v="1449"/>
    <d v="2015-03-31T00:00:00"/>
    <d v="2015-03-31T00:00:00"/>
    <m/>
    <m/>
    <n v="2015"/>
    <n v="24"/>
    <m/>
    <m/>
    <n v="256957"/>
    <m/>
    <s v="Transferência entre contas"/>
    <x v="2"/>
    <x v="4"/>
    <m/>
    <n v="52"/>
    <n v="8"/>
    <s v="Transferência Bancária"/>
    <m/>
    <m/>
    <m/>
    <n v="0"/>
    <m/>
    <m/>
    <s v="BRB [SOL] [012052-4] [CC] [COB]"/>
    <m/>
    <m/>
    <m/>
  </r>
  <r>
    <n v="257778"/>
    <s v="Extrato"/>
    <s v="Rendimento Aplicação Auto Mais"/>
    <n v="0.04"/>
    <d v="2015-03-25T00:00:00"/>
    <d v="1899-12-30T14:52:55"/>
    <n v="0"/>
    <n v="0"/>
    <n v="-2094321.3900001543"/>
    <m/>
    <m/>
    <m/>
    <m/>
    <n v="60"/>
    <s v="Francielly"/>
    <n v="1"/>
    <m/>
    <n v="1630"/>
    <d v="2015-04-02T00:00:00"/>
    <d v="2015-04-02T00:00:00"/>
    <m/>
    <m/>
    <n v="2015"/>
    <n v="60"/>
    <m/>
    <m/>
    <m/>
    <m/>
    <s v="Recebimento de Alunos"/>
    <x v="1"/>
    <x v="4"/>
    <m/>
    <n v="26"/>
    <n v="9"/>
    <s v="Débito em conta"/>
    <m/>
    <m/>
    <m/>
    <n v="0"/>
    <m/>
    <m/>
    <s v="ITAÚ [SOL] [001691-4] [CC]"/>
    <m/>
    <m/>
    <m/>
  </r>
  <r>
    <n v="257779"/>
    <s v="Extrato/117923"/>
    <s v="Banco Itaú Unibanco S.A. - Cód. 117923"/>
    <n v="0"/>
    <d v="2015-03-25T00:00:00"/>
    <d v="1899-12-30T14:56:17"/>
    <n v="7.95"/>
    <n v="0"/>
    <n v="-2094329.3400001542"/>
    <m/>
    <m/>
    <m/>
    <n v="117923"/>
    <n v="60"/>
    <s v="Francielly"/>
    <n v="1"/>
    <m/>
    <n v="1513"/>
    <d v="2015-04-02T00:00:00"/>
    <d v="2015-04-02T00:00:00"/>
    <m/>
    <m/>
    <n v="2015"/>
    <n v="60"/>
    <m/>
    <m/>
    <m/>
    <m/>
    <s v="Tarifas de DOC / TED"/>
    <x v="2"/>
    <x v="4"/>
    <m/>
    <n v="26"/>
    <n v="9"/>
    <s v="Débito em conta"/>
    <m/>
    <n v="0"/>
    <m/>
    <n v="0"/>
    <m/>
    <m/>
    <s v="ITAÚ [SOL] [001691-4] [CC]"/>
    <m/>
    <m/>
    <m/>
  </r>
  <r>
    <n v="257823"/>
    <s v="Extrato"/>
    <s v="Cheque Devolvido"/>
    <n v="56000"/>
    <d v="2015-03-25T00:00:00"/>
    <d v="1899-12-30T15:52:52"/>
    <n v="0"/>
    <n v="0"/>
    <n v="-2038329.3400001542"/>
    <m/>
    <m/>
    <m/>
    <m/>
    <n v="60"/>
    <s v="Francielly"/>
    <n v="1"/>
    <m/>
    <n v="1588"/>
    <d v="2015-04-02T00:00:00"/>
    <d v="2015-04-02T00:00:00"/>
    <m/>
    <m/>
    <n v="2015"/>
    <n v="60"/>
    <m/>
    <m/>
    <m/>
    <m/>
    <s v="Crédito Cheque Devolvido "/>
    <x v="1"/>
    <x v="4"/>
    <m/>
    <n v="5"/>
    <n v="2"/>
    <s v="Cheque"/>
    <m/>
    <m/>
    <m/>
    <n v="0"/>
    <m/>
    <m/>
    <s v="MERC [GYN] [02.011938-7] [CC]"/>
    <m/>
    <m/>
    <m/>
  </r>
  <r>
    <n v="262948"/>
    <n v="214634"/>
    <s v="Par.(01-1) 019693/LETICIA MORTOZA NASCIMENT - 1ª OU 2ª SÉRI"/>
    <n v="73"/>
    <d v="2015-03-25T00:00:00"/>
    <d v="1899-12-30T16:24:07"/>
    <n v="0"/>
    <n v="0"/>
    <n v="-2038256.3400001542"/>
    <m/>
    <m/>
    <n v="214634"/>
    <m/>
    <n v="60"/>
    <s v="Francielly"/>
    <n v="1"/>
    <m/>
    <n v="1385"/>
    <d v="2015-04-22T00:00:00"/>
    <d v="2015-04-22T00:00:00"/>
    <m/>
    <m/>
    <n v="2015"/>
    <n v="60"/>
    <m/>
    <m/>
    <m/>
    <m/>
    <s v="Taxa Prova Substitutiva"/>
    <x v="1"/>
    <x v="4"/>
    <m/>
    <n v="27"/>
    <n v="2"/>
    <s v="Cheque"/>
    <m/>
    <n v="0"/>
    <m/>
    <n v="0"/>
    <m/>
    <m/>
    <s v="BRADESCO [008378-0] [SOL] [CC]"/>
    <m/>
    <m/>
    <m/>
  </r>
  <r>
    <n v="262949"/>
    <n v="214635"/>
    <s v="Par.(01-1) 019693/LETICIA MORTOZA NASCIMENT - 1ª OU 2ª SÉRI"/>
    <n v="73"/>
    <d v="2015-03-25T00:00:00"/>
    <d v="1899-12-30T16:24:07"/>
    <n v="0"/>
    <n v="0"/>
    <n v="-2038183.3400001542"/>
    <m/>
    <m/>
    <n v="214635"/>
    <m/>
    <n v="60"/>
    <s v="Francielly"/>
    <n v="1"/>
    <m/>
    <n v="1385"/>
    <d v="2015-04-22T00:00:00"/>
    <d v="2015-04-22T00:00:00"/>
    <m/>
    <m/>
    <n v="2015"/>
    <n v="60"/>
    <m/>
    <m/>
    <m/>
    <m/>
    <s v="Taxa Prova Substitutiva"/>
    <x v="1"/>
    <x v="4"/>
    <m/>
    <n v="27"/>
    <n v="2"/>
    <s v="Cheque"/>
    <m/>
    <n v="0"/>
    <m/>
    <n v="0"/>
    <m/>
    <m/>
    <s v="BRADESCO [008378-0] [SOL] [CC]"/>
    <m/>
    <m/>
    <m/>
  </r>
  <r>
    <n v="262950"/>
    <n v="214636"/>
    <s v="Par.(01-1) 019693/LETICIA MORTOZA NASCIMENT - 1ª OU 2ª SÉRI"/>
    <n v="73"/>
    <d v="2015-03-25T00:00:00"/>
    <d v="1899-12-30T16:24:07"/>
    <n v="0"/>
    <n v="0"/>
    <n v="-2038110.3400001542"/>
    <m/>
    <m/>
    <n v="214636"/>
    <m/>
    <n v="60"/>
    <s v="Francielly"/>
    <n v="1"/>
    <m/>
    <n v="1385"/>
    <d v="2015-04-22T00:00:00"/>
    <d v="2015-04-22T00:00:00"/>
    <m/>
    <m/>
    <n v="2015"/>
    <n v="60"/>
    <m/>
    <m/>
    <m/>
    <m/>
    <s v="Taxa Prova Substitutiva"/>
    <x v="1"/>
    <x v="4"/>
    <m/>
    <n v="27"/>
    <n v="2"/>
    <s v="Cheque"/>
    <m/>
    <n v="0"/>
    <m/>
    <n v="0"/>
    <m/>
    <m/>
    <s v="BRADESCO [008378-0] [SOL] [CC]"/>
    <m/>
    <m/>
    <m/>
  </r>
  <r>
    <n v="262951"/>
    <n v="214625"/>
    <s v="Par.(01-1) 018096/GEORGIA GIBRAIL KINJO ESB - 1ª OU 2ª SÉRI"/>
    <n v="73"/>
    <d v="2015-03-25T00:00:00"/>
    <d v="1899-12-30T16:25:36"/>
    <n v="0"/>
    <n v="0"/>
    <n v="-2038037.3400001542"/>
    <m/>
    <m/>
    <n v="214625"/>
    <m/>
    <n v="60"/>
    <s v="Francielly"/>
    <n v="1"/>
    <m/>
    <n v="1385"/>
    <d v="2015-04-22T00:00:00"/>
    <d v="2015-04-22T00:00:00"/>
    <m/>
    <m/>
    <n v="2015"/>
    <n v="60"/>
    <m/>
    <m/>
    <m/>
    <m/>
    <s v="Taxa Prova Substitutiva"/>
    <x v="1"/>
    <x v="4"/>
    <m/>
    <n v="27"/>
    <n v="2"/>
    <s v="Cheque"/>
    <m/>
    <n v="0"/>
    <m/>
    <n v="0"/>
    <m/>
    <m/>
    <s v="BRADESCO [008378-0] [SOL] [CC]"/>
    <m/>
    <m/>
    <m/>
  </r>
  <r>
    <n v="262952"/>
    <n v="214626"/>
    <s v="Par.(01-1) 018096/GEORGIA GIBRAIL KINJO ESB - 1ª OU 2ª SÉRI"/>
    <n v="73"/>
    <d v="2015-03-25T00:00:00"/>
    <d v="1899-12-30T16:25:36"/>
    <n v="0"/>
    <n v="0"/>
    <n v="-2037964.3400001542"/>
    <m/>
    <m/>
    <n v="214626"/>
    <m/>
    <n v="60"/>
    <s v="Francielly"/>
    <n v="1"/>
    <m/>
    <n v="1385"/>
    <d v="2015-04-22T00:00:00"/>
    <d v="2015-04-22T00:00:00"/>
    <m/>
    <m/>
    <n v="2015"/>
    <n v="60"/>
    <m/>
    <m/>
    <m/>
    <m/>
    <s v="Taxa Prova Substitutiva"/>
    <x v="1"/>
    <x v="4"/>
    <m/>
    <n v="27"/>
    <n v="2"/>
    <s v="Cheque"/>
    <m/>
    <n v="0"/>
    <m/>
    <n v="0"/>
    <m/>
    <m/>
    <s v="BRADESCO [008378-0] [SOL] [CC]"/>
    <m/>
    <m/>
    <m/>
  </r>
  <r>
    <n v="262953"/>
    <n v="214627"/>
    <s v="Par.(01-1) 018096/GEORGIA GIBRAIL KINJO ESB - 1ª OU 2ª SÉRI"/>
    <n v="73"/>
    <d v="2015-03-25T00:00:00"/>
    <d v="1899-12-30T16:25:37"/>
    <n v="0"/>
    <n v="0"/>
    <n v="-2037891.3400001542"/>
    <m/>
    <m/>
    <n v="214627"/>
    <m/>
    <n v="60"/>
    <s v="Francielly"/>
    <n v="1"/>
    <m/>
    <n v="1385"/>
    <d v="2015-04-22T00:00:00"/>
    <d v="2015-04-22T00:00:00"/>
    <m/>
    <m/>
    <n v="2015"/>
    <n v="60"/>
    <m/>
    <m/>
    <m/>
    <m/>
    <s v="Taxa Prova Substitutiva"/>
    <x v="1"/>
    <x v="4"/>
    <m/>
    <n v="27"/>
    <n v="2"/>
    <s v="Cheque"/>
    <m/>
    <n v="0"/>
    <m/>
    <n v="0"/>
    <m/>
    <m/>
    <s v="BRADESCO [008378-0] [SOL] [CC]"/>
    <m/>
    <m/>
    <m/>
  </r>
  <r>
    <n v="257841"/>
    <s v="Extrato/117978"/>
    <s v="Banco Brb - Par. 117978(04-5)"/>
    <n v="0"/>
    <d v="2015-03-25T00:00:00"/>
    <d v="1899-12-30T16:26:01"/>
    <n v="4273.6899999999996"/>
    <n v="0"/>
    <n v="-2042165.0300001542"/>
    <m/>
    <m/>
    <m/>
    <n v="117978"/>
    <n v="7"/>
    <s v="Anapaula"/>
    <n v="1"/>
    <m/>
    <n v="524"/>
    <d v="2015-04-02T00:00:00"/>
    <d v="2015-04-02T00:00:00"/>
    <m/>
    <m/>
    <n v="2015"/>
    <n v="7"/>
    <m/>
    <m/>
    <m/>
    <m/>
    <s v="CA.Empréstimos Bancários (FINANCIAMENTO)"/>
    <x v="2"/>
    <x v="4"/>
    <m/>
    <n v="74"/>
    <n v="9"/>
    <s v="Débito em conta"/>
    <m/>
    <n v="0"/>
    <m/>
    <n v="0"/>
    <m/>
    <m/>
    <s v="BRB [ANA] [011594-4] [CC] [COB]"/>
    <m/>
    <m/>
    <m/>
  </r>
  <r>
    <n v="262955"/>
    <n v="214631"/>
    <s v="Par.(01-1) 019542/LEONARDO OLIVEIRA DE SOUZ - 1ª OU 2ª SÉRI"/>
    <n v="73"/>
    <d v="2015-03-25T00:00:00"/>
    <d v="1899-12-30T16:26:53"/>
    <n v="0"/>
    <n v="0"/>
    <n v="-2042092.0300001542"/>
    <m/>
    <m/>
    <n v="214631"/>
    <m/>
    <n v="60"/>
    <s v="Francielly"/>
    <n v="1"/>
    <m/>
    <n v="1385"/>
    <d v="2015-04-22T00:00:00"/>
    <d v="2015-04-22T00:00:00"/>
    <m/>
    <m/>
    <n v="2015"/>
    <n v="60"/>
    <m/>
    <m/>
    <m/>
    <m/>
    <s v="Taxa Prova Substitutiva"/>
    <x v="1"/>
    <x v="4"/>
    <m/>
    <n v="27"/>
    <n v="2"/>
    <s v="Cheque"/>
    <m/>
    <n v="0"/>
    <m/>
    <n v="0"/>
    <m/>
    <m/>
    <s v="BRADESCO [008378-0] [SOL] [CC]"/>
    <m/>
    <m/>
    <m/>
  </r>
  <r>
    <n v="262954"/>
    <n v="214632"/>
    <s v="Par.(01-1) 019542/LEONARDO OLIVEIRA DE SOUZ - 1ª OU 2ª SÉRI"/>
    <n v="73"/>
    <d v="2015-03-25T00:00:00"/>
    <d v="1899-12-30T16:26:53"/>
    <n v="0"/>
    <n v="0"/>
    <n v="-2042019.0300001542"/>
    <m/>
    <m/>
    <n v="214632"/>
    <m/>
    <n v="60"/>
    <s v="Francielly"/>
    <n v="1"/>
    <m/>
    <n v="1385"/>
    <d v="2015-04-22T00:00:00"/>
    <d v="2015-04-22T00:00:00"/>
    <m/>
    <m/>
    <n v="2015"/>
    <n v="60"/>
    <m/>
    <m/>
    <m/>
    <m/>
    <s v="Taxa Prova Substitutiva"/>
    <x v="1"/>
    <x v="4"/>
    <m/>
    <n v="27"/>
    <n v="2"/>
    <s v="Cheque"/>
    <m/>
    <n v="0"/>
    <m/>
    <n v="0"/>
    <m/>
    <m/>
    <s v="BRADESCO [008378-0] [SOL] [CC]"/>
    <m/>
    <m/>
    <m/>
  </r>
  <r>
    <n v="262956"/>
    <n v="214633"/>
    <s v="Par.(01-1) 019542/LEONARDO OLIVEIRA DE SOUZ - 1ª OU 2ª SÉRI"/>
    <n v="73"/>
    <d v="2015-03-25T00:00:00"/>
    <d v="1899-12-30T16:26:54"/>
    <n v="0"/>
    <n v="0"/>
    <n v="-2041946.0300001542"/>
    <m/>
    <m/>
    <n v="214633"/>
    <m/>
    <n v="60"/>
    <s v="Francielly"/>
    <n v="1"/>
    <m/>
    <n v="1385"/>
    <d v="2015-04-22T00:00:00"/>
    <d v="2015-04-22T00:00:00"/>
    <m/>
    <m/>
    <n v="2015"/>
    <n v="60"/>
    <m/>
    <m/>
    <m/>
    <m/>
    <s v="Taxa Prova Substitutiva"/>
    <x v="1"/>
    <x v="4"/>
    <m/>
    <n v="27"/>
    <n v="2"/>
    <s v="Cheque"/>
    <m/>
    <n v="0"/>
    <m/>
    <n v="0"/>
    <m/>
    <m/>
    <s v="BRADESCO [008378-0] [SOL] [CC]"/>
    <m/>
    <m/>
    <m/>
  </r>
  <r>
    <n v="259224"/>
    <s v="Extrato/118982"/>
    <s v="Caixa Econômica Federal - Cód. 118982"/>
    <n v="0"/>
    <d v="2015-03-25T00:00:00"/>
    <d v="1899-12-30T16:32:41"/>
    <n v="400.2"/>
    <n v="0"/>
    <n v="-2042346.2300001541"/>
    <m/>
    <m/>
    <m/>
    <n v="118982"/>
    <n v="24"/>
    <s v="Emilly"/>
    <n v="1"/>
    <m/>
    <n v="575"/>
    <d v="2015-04-07T00:00:00"/>
    <d v="2015-04-07T00:00:00"/>
    <m/>
    <m/>
    <n v="2015"/>
    <n v="24"/>
    <m/>
    <m/>
    <m/>
    <m/>
    <s v="CA.Tarifas Bancárias"/>
    <x v="2"/>
    <x v="4"/>
    <m/>
    <n v="118"/>
    <n v="9"/>
    <s v="Débito em conta"/>
    <m/>
    <n v="0"/>
    <m/>
    <n v="0"/>
    <m/>
    <m/>
    <s v="CEF [GYN] [000154-0] [CC]"/>
    <m/>
    <m/>
    <m/>
  </r>
  <r>
    <n v="262964"/>
    <n v="214628"/>
    <s v="Par.(01-1) 018149/ISABELLA FONTES BORGES FI - 1ª OU 2ª SÉRI"/>
    <n v="73"/>
    <d v="2015-03-25T00:00:00"/>
    <d v="1899-12-30T16:34:42"/>
    <n v="0"/>
    <n v="0"/>
    <n v="-2042273.2300001541"/>
    <m/>
    <m/>
    <n v="214628"/>
    <m/>
    <n v="60"/>
    <s v="Francielly"/>
    <n v="1"/>
    <m/>
    <n v="1385"/>
    <d v="2015-04-22T00:00:00"/>
    <d v="2015-04-22T00:00:00"/>
    <m/>
    <m/>
    <n v="2015"/>
    <n v="60"/>
    <m/>
    <m/>
    <m/>
    <m/>
    <s v="Taxa Prova Substitutiva"/>
    <x v="1"/>
    <x v="4"/>
    <m/>
    <n v="27"/>
    <n v="2"/>
    <s v="Cheque"/>
    <m/>
    <n v="0"/>
    <m/>
    <n v="0"/>
    <m/>
    <m/>
    <s v="BRADESCO [008378-0] [SOL] [CC]"/>
    <m/>
    <m/>
    <m/>
  </r>
  <r>
    <n v="262966"/>
    <n v="214630"/>
    <s v="Par.(01-1) 018149/ISABELLA FONTES BORGES FI - 1ª OU 2ª SÉRI"/>
    <n v="73"/>
    <d v="2015-03-25T00:00:00"/>
    <d v="1899-12-30T16:34:43"/>
    <n v="0"/>
    <n v="0"/>
    <n v="-2042200.2300001541"/>
    <m/>
    <m/>
    <n v="214630"/>
    <m/>
    <n v="60"/>
    <s v="Francielly"/>
    <n v="1"/>
    <m/>
    <n v="1385"/>
    <d v="2015-04-22T00:00:00"/>
    <d v="2015-04-22T00:00:00"/>
    <m/>
    <m/>
    <n v="2015"/>
    <n v="60"/>
    <m/>
    <m/>
    <m/>
    <m/>
    <s v="Taxa Prova Substitutiva"/>
    <x v="1"/>
    <x v="4"/>
    <m/>
    <n v="27"/>
    <n v="2"/>
    <s v="Cheque"/>
    <m/>
    <n v="0"/>
    <m/>
    <n v="0"/>
    <m/>
    <m/>
    <s v="BRADESCO [008378-0] [SOL] [CC]"/>
    <m/>
    <m/>
    <m/>
  </r>
  <r>
    <n v="262965"/>
    <n v="214629"/>
    <s v="Par.(01-1) 018149/ISABELLA FONTES BORGES FI - 1ª OU 2ª SÉRI"/>
    <n v="73"/>
    <d v="2015-03-25T00:00:00"/>
    <d v="1899-12-30T16:34:43"/>
    <n v="0"/>
    <n v="0"/>
    <n v="-2042127.2300001541"/>
    <m/>
    <m/>
    <n v="214629"/>
    <m/>
    <n v="60"/>
    <s v="Francielly"/>
    <n v="1"/>
    <m/>
    <n v="1385"/>
    <d v="2015-04-22T00:00:00"/>
    <d v="2015-04-22T00:00:00"/>
    <m/>
    <m/>
    <n v="2015"/>
    <n v="60"/>
    <m/>
    <m/>
    <m/>
    <m/>
    <s v="Taxa Prova Substitutiva"/>
    <x v="1"/>
    <x v="4"/>
    <m/>
    <n v="27"/>
    <n v="2"/>
    <s v="Cheque"/>
    <m/>
    <n v="0"/>
    <m/>
    <n v="0"/>
    <m/>
    <m/>
    <s v="BRADESCO [008378-0] [SOL] [CC]"/>
    <m/>
    <m/>
    <m/>
  </r>
  <r>
    <n v="259235"/>
    <s v="Remessa Olimpo Anápolis"/>
    <s v="Remessa Olimpo Anápolis"/>
    <n v="1724"/>
    <d v="2015-03-25T00:00:00"/>
    <d v="1899-12-30T16:36:02"/>
    <n v="0"/>
    <n v="0"/>
    <n v="-2040403.2300001541"/>
    <m/>
    <m/>
    <m/>
    <m/>
    <n v="60"/>
    <s v="Francielly"/>
    <n v="1"/>
    <m/>
    <n v="1526"/>
    <d v="2015-04-07T00:00:00"/>
    <d v="2015-04-08T00:00:00"/>
    <m/>
    <m/>
    <n v="2015"/>
    <n v="60"/>
    <m/>
    <m/>
    <m/>
    <m/>
    <s v="Remessa Olimpo Anápolis"/>
    <x v="1"/>
    <x v="3"/>
    <m/>
    <n v="12"/>
    <n v="4"/>
    <s v="Boleto"/>
    <m/>
    <m/>
    <m/>
    <n v="0"/>
    <m/>
    <m/>
    <s v="BRB [GYN] [011616-0] [CC] [COB]"/>
    <m/>
    <m/>
    <m/>
  </r>
  <r>
    <n v="262967"/>
    <n v="214645"/>
    <s v="Par.(01-1) 020177/YASMIN OHANA BUENO LIMA - 3ª SÉRIE - AR"/>
    <n v="86"/>
    <d v="2015-03-25T00:00:00"/>
    <d v="1899-12-30T16:36:03"/>
    <n v="0"/>
    <n v="0"/>
    <n v="-2040317.2300001541"/>
    <m/>
    <m/>
    <n v="214645"/>
    <m/>
    <n v="60"/>
    <s v="Francielly"/>
    <n v="1"/>
    <m/>
    <n v="1385"/>
    <d v="2015-04-22T00:00:00"/>
    <d v="2015-04-22T00:00:00"/>
    <m/>
    <m/>
    <n v="2015"/>
    <n v="60"/>
    <m/>
    <m/>
    <m/>
    <m/>
    <s v="Taxa Prova Substitutiva"/>
    <x v="1"/>
    <x v="4"/>
    <m/>
    <n v="27"/>
    <n v="2"/>
    <s v="Cheque"/>
    <m/>
    <n v="0"/>
    <m/>
    <n v="0"/>
    <m/>
    <m/>
    <s v="BRADESCO [008378-0] [SOL] [CC]"/>
    <m/>
    <m/>
    <m/>
  </r>
  <r>
    <n v="262968"/>
    <n v="214643"/>
    <s v="Par.(01-1) 020177/YASMIN OHANA BUENO LIMA - 3ª SÉRIE - BI"/>
    <n v="86"/>
    <d v="2015-03-25T00:00:00"/>
    <d v="1899-12-30T16:36:03"/>
    <n v="0"/>
    <n v="0"/>
    <n v="-2040231.2300001541"/>
    <m/>
    <m/>
    <n v="214643"/>
    <m/>
    <n v="60"/>
    <s v="Francielly"/>
    <n v="1"/>
    <m/>
    <n v="1385"/>
    <d v="2015-04-22T00:00:00"/>
    <d v="2015-04-22T00:00:00"/>
    <m/>
    <m/>
    <n v="2015"/>
    <n v="60"/>
    <m/>
    <m/>
    <m/>
    <m/>
    <s v="Taxa Prova Substitutiva"/>
    <x v="1"/>
    <x v="4"/>
    <m/>
    <n v="27"/>
    <n v="2"/>
    <s v="Cheque"/>
    <m/>
    <n v="0"/>
    <m/>
    <n v="0"/>
    <m/>
    <m/>
    <s v="BRADESCO [008378-0] [SOL] [CC]"/>
    <m/>
    <m/>
    <m/>
  </r>
  <r>
    <n v="262969"/>
    <n v="214644"/>
    <s v="Par.(01-1) 020177/YASMIN OHANA BUENO LIMA - 3ª SÉRIE - FI"/>
    <n v="86"/>
    <d v="2015-03-25T00:00:00"/>
    <d v="1899-12-30T16:36:03"/>
    <n v="0"/>
    <n v="0"/>
    <n v="-2040145.2300001541"/>
    <m/>
    <m/>
    <n v="214644"/>
    <m/>
    <n v="60"/>
    <s v="Francielly"/>
    <n v="1"/>
    <m/>
    <n v="1385"/>
    <d v="2015-04-22T00:00:00"/>
    <d v="2015-04-22T00:00:00"/>
    <m/>
    <m/>
    <n v="2015"/>
    <n v="60"/>
    <m/>
    <m/>
    <m/>
    <m/>
    <s v="Taxa Prova Substitutiva"/>
    <x v="1"/>
    <x v="4"/>
    <m/>
    <n v="27"/>
    <n v="2"/>
    <s v="Cheque"/>
    <m/>
    <n v="0"/>
    <m/>
    <n v="0"/>
    <m/>
    <m/>
    <s v="BRADESCO [008378-0] [SOL] [CC]"/>
    <m/>
    <m/>
    <m/>
  </r>
  <r>
    <n v="259237"/>
    <s v="Remessa Olimpo Anápolis"/>
    <s v="Remessa Olimpo Anápolis"/>
    <n v="2946"/>
    <d v="2015-03-25T00:00:00"/>
    <d v="1899-12-30T16:36:32"/>
    <n v="0"/>
    <n v="0"/>
    <n v="-2037199.2300001541"/>
    <m/>
    <m/>
    <m/>
    <m/>
    <n v="60"/>
    <s v="Francielly"/>
    <n v="1"/>
    <m/>
    <n v="1526"/>
    <d v="2015-04-07T00:00:00"/>
    <d v="2015-04-08T00:00:00"/>
    <m/>
    <m/>
    <n v="2015"/>
    <n v="60"/>
    <m/>
    <m/>
    <m/>
    <m/>
    <s v="Remessa Olimpo Anápolis"/>
    <x v="1"/>
    <x v="3"/>
    <m/>
    <n v="12"/>
    <n v="4"/>
    <s v="Boleto"/>
    <m/>
    <m/>
    <m/>
    <n v="0"/>
    <m/>
    <m/>
    <s v="BRB [GYN] [011616-0] [CC] [COB]"/>
    <m/>
    <m/>
    <m/>
  </r>
  <r>
    <n v="265910"/>
    <s v="Extrato "/>
    <s v="Destino: 259244-Credito Desconto Cheque"/>
    <n v="13463.3"/>
    <d v="2015-03-25T00:00:00"/>
    <d v="1899-12-30T16:39:02"/>
    <n v="0"/>
    <n v="0"/>
    <n v="-2023735.9300001541"/>
    <m/>
    <m/>
    <m/>
    <m/>
    <n v="24"/>
    <s v="Emilly"/>
    <n v="1"/>
    <m/>
    <n v="1386"/>
    <d v="2015-04-29T00:00:00"/>
    <d v="2015-04-29T00:00:00"/>
    <m/>
    <m/>
    <n v="2015"/>
    <n v="24"/>
    <m/>
    <m/>
    <n v="259244"/>
    <m/>
    <s v="Desconto de cheque"/>
    <x v="2"/>
    <x v="4"/>
    <m/>
    <n v="118"/>
    <n v="9"/>
    <s v="Débito em conta"/>
    <m/>
    <m/>
    <m/>
    <n v="0"/>
    <m/>
    <m/>
    <s v="CEF [GYN] [000154-0] [CC]"/>
    <m/>
    <m/>
    <m/>
  </r>
  <r>
    <n v="259244"/>
    <s v="Extrato "/>
    <s v="Credito Desconto Cheque"/>
    <n v="0"/>
    <d v="2015-03-25T00:00:00"/>
    <d v="1899-12-30T16:39:02"/>
    <n v="13463.3"/>
    <n v="0"/>
    <n v="-2037199.2300001541"/>
    <m/>
    <m/>
    <m/>
    <m/>
    <n v="24"/>
    <s v="Emilly"/>
    <n v="1"/>
    <m/>
    <n v="1386"/>
    <d v="2015-04-07T00:00:00"/>
    <d v="2015-04-29T00:00:00"/>
    <m/>
    <m/>
    <n v="2015"/>
    <n v="24"/>
    <m/>
    <m/>
    <m/>
    <m/>
    <s v="Desconto de cheque"/>
    <x v="2"/>
    <x v="4"/>
    <m/>
    <n v="121"/>
    <n v="9"/>
    <s v="Débito em conta"/>
    <m/>
    <m/>
    <m/>
    <n v="0"/>
    <m/>
    <n v="118"/>
    <s v="CEF [GYN] [OPERAÇÕES]"/>
    <m/>
    <m/>
    <m/>
  </r>
  <r>
    <n v="262970"/>
    <n v="214637"/>
    <s v="Par.(01-1) 018374/MARCELA KHOURY GHANNAM - 1ª OU 2ª SÉRI"/>
    <n v="43.8"/>
    <d v="2015-03-25T00:00:00"/>
    <d v="1899-12-30T16:39:39"/>
    <n v="0"/>
    <n v="0"/>
    <n v="-2037155.4300001541"/>
    <m/>
    <m/>
    <n v="214637"/>
    <m/>
    <n v="60"/>
    <s v="Francielly"/>
    <n v="1"/>
    <m/>
    <n v="1385"/>
    <d v="2015-04-22T00:00:00"/>
    <d v="2015-04-22T00:00:00"/>
    <m/>
    <m/>
    <n v="2015"/>
    <n v="60"/>
    <m/>
    <m/>
    <m/>
    <m/>
    <s v="Taxa Prova Substitutiva"/>
    <x v="1"/>
    <x v="4"/>
    <m/>
    <n v="27"/>
    <n v="2"/>
    <s v="Cheque"/>
    <m/>
    <n v="0"/>
    <m/>
    <n v="0"/>
    <m/>
    <m/>
    <s v="BRADESCO [008378-0] [SOL] [CC]"/>
    <m/>
    <m/>
    <m/>
  </r>
  <r>
    <n v="262971"/>
    <n v="214638"/>
    <s v="Par.(01-1) 018374/MARCELA KHOURY GHANNAM - 1ª OU 2ª SÉRI"/>
    <n v="43.8"/>
    <d v="2015-03-25T00:00:00"/>
    <d v="1899-12-30T16:39:39"/>
    <n v="0"/>
    <n v="0"/>
    <n v="-2037111.630000154"/>
    <m/>
    <m/>
    <n v="214638"/>
    <m/>
    <n v="60"/>
    <s v="Francielly"/>
    <n v="1"/>
    <m/>
    <n v="1385"/>
    <d v="2015-04-22T00:00:00"/>
    <d v="2015-04-22T00:00:00"/>
    <m/>
    <m/>
    <n v="2015"/>
    <n v="60"/>
    <m/>
    <m/>
    <m/>
    <m/>
    <s v="Taxa Prova Substitutiva"/>
    <x v="1"/>
    <x v="4"/>
    <m/>
    <n v="27"/>
    <n v="2"/>
    <s v="Cheque"/>
    <m/>
    <n v="0"/>
    <m/>
    <n v="0"/>
    <m/>
    <m/>
    <s v="BRADESCO [008378-0] [SOL] [CC]"/>
    <m/>
    <m/>
    <m/>
  </r>
  <r>
    <n v="262972"/>
    <n v="214639"/>
    <s v="Par.(01-1) 018374/MARCELA KHOURY GHANNAM - 1ª OU 2ª SÉRI"/>
    <n v="43.8"/>
    <d v="2015-03-25T00:00:00"/>
    <d v="1899-12-30T16:39:39"/>
    <n v="0"/>
    <n v="0"/>
    <n v="-2037067.830000154"/>
    <m/>
    <m/>
    <n v="214639"/>
    <m/>
    <n v="60"/>
    <s v="Francielly"/>
    <n v="1"/>
    <m/>
    <n v="1385"/>
    <d v="2015-04-22T00:00:00"/>
    <d v="2015-04-22T00:00:00"/>
    <m/>
    <m/>
    <n v="2015"/>
    <n v="60"/>
    <m/>
    <m/>
    <m/>
    <m/>
    <s v="Taxa Prova Substitutiva"/>
    <x v="1"/>
    <x v="4"/>
    <m/>
    <n v="27"/>
    <n v="2"/>
    <s v="Cheque"/>
    <m/>
    <n v="0"/>
    <m/>
    <n v="0"/>
    <m/>
    <m/>
    <s v="BRADESCO [008378-0] [SOL] [CC]"/>
    <m/>
    <m/>
    <m/>
  </r>
  <r>
    <n v="262973"/>
    <n v="214622"/>
    <s v="Par.(01-1) 020072/ANTONIO SCELZI NETTO - 1ª OU 2ª SÉRI"/>
    <n v="73"/>
    <d v="2015-03-25T00:00:00"/>
    <d v="1899-12-30T16:43:26"/>
    <n v="0"/>
    <n v="0"/>
    <n v="-2036994.830000154"/>
    <m/>
    <m/>
    <n v="214622"/>
    <m/>
    <n v="60"/>
    <s v="Francielly"/>
    <n v="1"/>
    <m/>
    <n v="1385"/>
    <d v="2015-04-22T00:00:00"/>
    <d v="2015-04-22T00:00:00"/>
    <m/>
    <m/>
    <n v="2015"/>
    <n v="60"/>
    <m/>
    <m/>
    <m/>
    <m/>
    <s v="Taxa Prova Substitutiva"/>
    <x v="1"/>
    <x v="4"/>
    <m/>
    <n v="27"/>
    <n v="2"/>
    <s v="Cheque"/>
    <m/>
    <n v="0"/>
    <m/>
    <n v="0"/>
    <m/>
    <m/>
    <s v="BRADESCO [008378-0] [SOL] [CC]"/>
    <m/>
    <m/>
    <m/>
  </r>
  <r>
    <n v="262974"/>
    <n v="214623"/>
    <s v="Par.(01-1) 020072/ANTONIO SCELZI NETTO - 1ª OU 2ª SÉRI"/>
    <n v="73"/>
    <d v="2015-03-25T00:00:00"/>
    <d v="1899-12-30T16:43:26"/>
    <n v="0"/>
    <n v="0"/>
    <n v="-2036921.830000154"/>
    <m/>
    <m/>
    <n v="214623"/>
    <m/>
    <n v="60"/>
    <s v="Francielly"/>
    <n v="1"/>
    <m/>
    <n v="1385"/>
    <d v="2015-04-22T00:00:00"/>
    <d v="2015-04-22T00:00:00"/>
    <m/>
    <m/>
    <n v="2015"/>
    <n v="60"/>
    <m/>
    <m/>
    <m/>
    <m/>
    <s v="Taxa Prova Substitutiva"/>
    <x v="1"/>
    <x v="4"/>
    <m/>
    <n v="27"/>
    <n v="2"/>
    <s v="Cheque"/>
    <m/>
    <n v="0"/>
    <m/>
    <n v="0"/>
    <m/>
    <m/>
    <s v="BRADESCO [008378-0] [SOL] [CC]"/>
    <m/>
    <m/>
    <m/>
  </r>
  <r>
    <n v="262976"/>
    <n v="214640"/>
    <s v="Par.(01-1) 018093/MARIANA JUNQUEIRA CÂNDIDO - 1ª OU 2ª SÉRI"/>
    <n v="73"/>
    <d v="2015-03-25T00:00:00"/>
    <d v="1899-12-30T16:46:21"/>
    <n v="0"/>
    <n v="0"/>
    <n v="-2036848.830000154"/>
    <m/>
    <m/>
    <n v="214640"/>
    <m/>
    <n v="60"/>
    <s v="Francielly"/>
    <n v="1"/>
    <m/>
    <n v="1385"/>
    <d v="2015-04-22T00:00:00"/>
    <d v="2015-04-22T00:00:00"/>
    <m/>
    <m/>
    <n v="2015"/>
    <n v="60"/>
    <m/>
    <m/>
    <m/>
    <m/>
    <s v="Taxa Prova Substitutiva"/>
    <x v="1"/>
    <x v="4"/>
    <m/>
    <n v="27"/>
    <n v="2"/>
    <s v="Cheque"/>
    <m/>
    <n v="0"/>
    <m/>
    <n v="0"/>
    <m/>
    <m/>
    <s v="BRADESCO [008378-0] [SOL] [CC]"/>
    <m/>
    <m/>
    <m/>
  </r>
  <r>
    <n v="262977"/>
    <n v="214641"/>
    <s v="Par.(01-1) 018093/MARIANA JUNQUEIRA CÂNDIDO - 1ª OU 2ª SÉRI"/>
    <n v="73"/>
    <d v="2015-03-25T00:00:00"/>
    <d v="1899-12-30T16:46:21"/>
    <n v="0"/>
    <n v="0"/>
    <n v="-2036775.830000154"/>
    <m/>
    <m/>
    <n v="214641"/>
    <m/>
    <n v="60"/>
    <s v="Francielly"/>
    <n v="1"/>
    <m/>
    <n v="1385"/>
    <d v="2015-04-22T00:00:00"/>
    <d v="2015-04-22T00:00:00"/>
    <m/>
    <m/>
    <n v="2015"/>
    <n v="60"/>
    <m/>
    <m/>
    <m/>
    <m/>
    <s v="Taxa Prova Substitutiva"/>
    <x v="1"/>
    <x v="4"/>
    <m/>
    <n v="27"/>
    <n v="2"/>
    <s v="Cheque"/>
    <m/>
    <n v="0"/>
    <m/>
    <n v="0"/>
    <m/>
    <m/>
    <s v="BRADESCO [008378-0] [SOL] [CC]"/>
    <m/>
    <m/>
    <m/>
  </r>
  <r>
    <n v="262978"/>
    <n v="214642"/>
    <s v="Par.(01-1) 018093/MARIANA JUNQUEIRA CÂNDIDO - 1ª OU 2ª SÉRI"/>
    <n v="73"/>
    <d v="2015-03-25T00:00:00"/>
    <d v="1899-12-30T16:46:22"/>
    <n v="0"/>
    <n v="0"/>
    <n v="-2036702.830000154"/>
    <m/>
    <m/>
    <n v="214642"/>
    <m/>
    <n v="60"/>
    <s v="Francielly"/>
    <n v="1"/>
    <m/>
    <n v="1385"/>
    <d v="2015-04-22T00:00:00"/>
    <d v="2015-04-22T00:00:00"/>
    <m/>
    <m/>
    <n v="2015"/>
    <n v="60"/>
    <m/>
    <m/>
    <m/>
    <m/>
    <s v="Taxa Prova Substitutiva"/>
    <x v="1"/>
    <x v="4"/>
    <m/>
    <n v="27"/>
    <n v="2"/>
    <s v="Cheque"/>
    <m/>
    <n v="0"/>
    <m/>
    <n v="0"/>
    <m/>
    <m/>
    <s v="BRADESCO [008378-0] [SOL] [CC]"/>
    <m/>
    <m/>
    <m/>
  </r>
  <r>
    <n v="262979"/>
    <n v="214624"/>
    <s v="Par.(01-1) 020072/ANTONIO SCELZI NETTO - 1ª OU 2ª SÉRI"/>
    <n v="64"/>
    <d v="2015-03-25T00:00:00"/>
    <d v="1899-12-30T16:52:34"/>
    <n v="0"/>
    <n v="0"/>
    <n v="-2036638.830000154"/>
    <m/>
    <m/>
    <n v="214624"/>
    <m/>
    <n v="60"/>
    <s v="Francielly"/>
    <n v="1"/>
    <m/>
    <n v="1385"/>
    <d v="2015-04-22T00:00:00"/>
    <d v="2015-04-22T00:00:00"/>
    <m/>
    <m/>
    <n v="2015"/>
    <n v="60"/>
    <m/>
    <m/>
    <m/>
    <m/>
    <s v="Taxa Prova Substitutiva"/>
    <x v="1"/>
    <x v="4"/>
    <m/>
    <n v="27"/>
    <n v="2"/>
    <s v="Cheque"/>
    <m/>
    <n v="0"/>
    <m/>
    <n v="0"/>
    <m/>
    <m/>
    <s v="BRADESCO [008378-0] [SOL] [CC]"/>
    <m/>
    <m/>
    <m/>
  </r>
  <r>
    <n v="261035"/>
    <s v="Remessa Olimpo Fundamental"/>
    <s v="Remessa Olimpo Fundamental"/>
    <n v="7481.26"/>
    <d v="2015-03-25T00:00:00"/>
    <d v="1899-12-30T17:39:18"/>
    <n v="0"/>
    <n v="0"/>
    <n v="-2029157.570000154"/>
    <m/>
    <m/>
    <m/>
    <m/>
    <n v="24"/>
    <s v="Emilly"/>
    <n v="1"/>
    <m/>
    <n v="1431"/>
    <d v="2015-04-14T00:00:00"/>
    <d v="2015-04-14T00:00:00"/>
    <m/>
    <m/>
    <n v="2015"/>
    <n v="24"/>
    <m/>
    <m/>
    <m/>
    <m/>
    <s v="Remessa Olimpo Fundamental"/>
    <x v="1"/>
    <x v="4"/>
    <m/>
    <n v="3"/>
    <n v="11"/>
    <s v="Antec. de Cheque"/>
    <m/>
    <m/>
    <m/>
    <n v="0"/>
    <m/>
    <m/>
    <s v="FACT: GF FOM. MERC."/>
    <m/>
    <m/>
    <m/>
  </r>
  <r>
    <n v="257663"/>
    <s v="Extrato/117888"/>
    <s v="Banco Safra - Cód. 117888"/>
    <n v="0"/>
    <d v="2015-03-25T00:00:00"/>
    <d v="1899-12-30T19:10:28"/>
    <n v="5.76"/>
    <n v="0"/>
    <n v="-2029163.330000154"/>
    <m/>
    <m/>
    <m/>
    <n v="117888"/>
    <n v="7"/>
    <s v="Anapaula"/>
    <n v="1"/>
    <m/>
    <n v="575"/>
    <d v="2015-04-01T00:00:00"/>
    <d v="2015-04-01T00:00:00"/>
    <m/>
    <m/>
    <n v="2015"/>
    <n v="7"/>
    <m/>
    <m/>
    <m/>
    <m/>
    <s v="CA.Tarifas Bancárias"/>
    <x v="2"/>
    <x v="4"/>
    <m/>
    <n v="107"/>
    <n v="9"/>
    <s v="Débito em conta"/>
    <m/>
    <n v="0"/>
    <m/>
    <n v="0"/>
    <m/>
    <m/>
    <s v="SAFRA [GYN] [000048-8] [CC]"/>
    <m/>
    <m/>
    <m/>
  </r>
  <r>
    <n v="258233"/>
    <s v="Recibo/118167"/>
    <s v="Grupo Olimpo - Cód. 118167"/>
    <n v="0"/>
    <d v="2015-03-26T00:00:00"/>
    <d v="1899-12-30T09:34:30"/>
    <n v="400"/>
    <n v="0"/>
    <n v="-2029563.330000154"/>
    <m/>
    <m/>
    <m/>
    <n v="118167"/>
    <n v="24"/>
    <s v="Emilly"/>
    <n v="2"/>
    <m/>
    <n v="537"/>
    <d v="2015-04-07T00:00:00"/>
    <d v="2015-04-07T00:00:00"/>
    <m/>
    <m/>
    <n v="2015"/>
    <n v="24"/>
    <m/>
    <m/>
    <m/>
    <m/>
    <s v="CA.Despesas Diversas (DESPESA)"/>
    <x v="1"/>
    <x v="4"/>
    <m/>
    <n v="56"/>
    <n v="1"/>
    <s v="Dinheiro"/>
    <m/>
    <n v="0"/>
    <m/>
    <n v="0"/>
    <m/>
    <m/>
    <s v="CAIXA TESOURARIA"/>
    <m/>
    <m/>
    <m/>
  </r>
  <r>
    <n v="256197"/>
    <s v="TRANSF. 2015-03-26"/>
    <s v="PAGAMENTO DAS MENSALIDADES DE FEVEREIRO A DEZEMBRO/2015, DO(A) ALUNO(A) LORENA VICENTE LIMA BELO_EF"/>
    <n v="10751.73"/>
    <d v="2015-03-26T00:00:00"/>
    <d v="1899-12-30T09:50:38"/>
    <n v="0"/>
    <n v="0"/>
    <n v="-2018811.600000154"/>
    <m/>
    <m/>
    <m/>
    <m/>
    <n v="8"/>
    <s v="Vinicius"/>
    <n v="1"/>
    <m/>
    <n v="1431"/>
    <d v="2015-03-30T00:00:00"/>
    <d v="2015-03-30T00:00:00"/>
    <m/>
    <m/>
    <n v="2015"/>
    <n v="8"/>
    <m/>
    <m/>
    <m/>
    <m/>
    <s v="Remessa Olimpo Fundamental"/>
    <x v="1"/>
    <x v="4"/>
    <m/>
    <n v="4"/>
    <n v="8"/>
    <s v="Transferência Bancária"/>
    <m/>
    <m/>
    <m/>
    <n v="0"/>
    <m/>
    <m/>
    <s v="BB [022382-4] [GYN] [CC]"/>
    <m/>
    <m/>
    <m/>
  </r>
  <r>
    <n v="256243"/>
    <n v="188923"/>
    <s v="Retorno: Par. 188923(03/12) - 019587/BRU - Mensalidades"/>
    <n v="1473"/>
    <d v="2015-03-26T00:00:00"/>
    <d v="1899-12-30T10:12:11"/>
    <n v="0"/>
    <n v="0"/>
    <n v="-2017338.600000154"/>
    <m/>
    <m/>
    <n v="188923"/>
    <m/>
    <n v="14"/>
    <s v="Renato"/>
    <n v="1"/>
    <m/>
    <n v="2"/>
    <d v="2015-03-30T00:00:00"/>
    <d v="2015-03-30T00:00:00"/>
    <n v="26918"/>
    <n v="20150326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6242"/>
    <n v="191282"/>
    <s v="Retorno: Par. 191282(03/12) - 019761/SAM - Mensalidades"/>
    <n v="1473"/>
    <d v="2015-03-26T00:00:00"/>
    <d v="1899-12-30T10:12:11"/>
    <n v="0"/>
    <n v="0"/>
    <n v="-2015865.600000154"/>
    <m/>
    <m/>
    <n v="191282"/>
    <m/>
    <n v="14"/>
    <s v="Renato"/>
    <n v="1"/>
    <m/>
    <n v="2"/>
    <d v="2015-03-30T00:00:00"/>
    <d v="2015-03-30T00:00:00"/>
    <n v="26917"/>
    <n v="20150326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356"/>
    <s v="Despesa/117873"/>
    <s v="Cartório 3º Tabelionato De Notas - Cód. 117873"/>
    <n v="0"/>
    <d v="2015-03-26T00:00:00"/>
    <d v="1899-12-30T10:16:17"/>
    <n v="596.59"/>
    <n v="0"/>
    <n v="-2016462.1900001541"/>
    <m/>
    <m/>
    <m/>
    <n v="117873"/>
    <n v="24"/>
    <s v="Emilly"/>
    <n v="1"/>
    <m/>
    <n v="522"/>
    <d v="2015-04-01T00:00:00"/>
    <d v="2015-04-01T00:00:00"/>
    <m/>
    <m/>
    <n v="2015"/>
    <n v="24"/>
    <m/>
    <m/>
    <m/>
    <m/>
    <s v="CA.Despesa com Cartório (DESPESA)"/>
    <x v="1"/>
    <x v="4"/>
    <m/>
    <n v="56"/>
    <n v="1"/>
    <s v="Dinheiro"/>
    <m/>
    <n v="0"/>
    <m/>
    <n v="0"/>
    <m/>
    <m/>
    <s v="CAIXA TESOURARIA"/>
    <m/>
    <m/>
    <m/>
  </r>
  <r>
    <n v="256676"/>
    <s v="20031/117793"/>
    <s v="Eps Empreendimentos Sa - Cód. 117793"/>
    <n v="0"/>
    <d v="2015-03-26T00:00:00"/>
    <d v="1899-12-30T10:45:47"/>
    <n v="3761.84"/>
    <n v="0"/>
    <n v="-2020224.0300001542"/>
    <m/>
    <m/>
    <m/>
    <n v="117793"/>
    <n v="24"/>
    <s v="Emilly"/>
    <n v="1"/>
    <m/>
    <n v="1533"/>
    <d v="2015-03-31T00:00:00"/>
    <d v="2015-03-31T00:00:00"/>
    <m/>
    <m/>
    <n v="2015"/>
    <n v="24"/>
    <m/>
    <m/>
    <m/>
    <m/>
    <s v="Uber.Aluguel"/>
    <x v="1"/>
    <x v="1"/>
    <m/>
    <n v="4"/>
    <n v="9"/>
    <s v="Débito em conta"/>
    <m/>
    <n v="0"/>
    <m/>
    <n v="0"/>
    <m/>
    <m/>
    <s v="BB [022382-4] [GYN] [CC]"/>
    <m/>
    <m/>
    <m/>
  </r>
  <r>
    <n v="256702"/>
    <s v="3259-1/115172"/>
    <s v="Sr Impressoras E Copiadoras Ltda Me - Cód. 115172"/>
    <n v="0"/>
    <d v="2015-03-26T00:00:00"/>
    <d v="1899-12-30T11:01:40"/>
    <n v="170"/>
    <n v="0"/>
    <n v="-2020394.0300001542"/>
    <m/>
    <m/>
    <m/>
    <n v="115172"/>
    <n v="24"/>
    <s v="Emilly"/>
    <n v="1"/>
    <m/>
    <n v="1399"/>
    <d v="2015-03-31T00:00:00"/>
    <d v="2015-03-31T00:00:00"/>
    <m/>
    <m/>
    <n v="2015"/>
    <n v="24"/>
    <m/>
    <m/>
    <m/>
    <m/>
    <s v="SolNascente.Tecnologia da Informação"/>
    <x v="1"/>
    <x v="2"/>
    <m/>
    <n v="4"/>
    <n v="9"/>
    <s v="Débito em conta"/>
    <m/>
    <n v="0"/>
    <m/>
    <n v="0"/>
    <m/>
    <m/>
    <s v="BB [022382-4] [GYN] [CC]"/>
    <m/>
    <m/>
    <m/>
  </r>
  <r>
    <n v="257392"/>
    <n v="192098"/>
    <s v="Par.(02/12) 018638/ANA CECILIA GONÇALVES VIL - Mensalidades"/>
    <n v="1774.45"/>
    <d v="2015-03-26T00:00:00"/>
    <d v="1899-12-30T13:29:48"/>
    <n v="0"/>
    <n v="0"/>
    <n v="-2018619.5800001542"/>
    <m/>
    <m/>
    <n v="192098"/>
    <m/>
    <n v="8"/>
    <s v="Vinicius"/>
    <n v="1"/>
    <m/>
    <n v="2"/>
    <d v="2015-04-01T00:00:00"/>
    <d v="2015-04-01T00:00:00"/>
    <m/>
    <m/>
    <n v="2015"/>
    <n v="8"/>
    <m/>
    <m/>
    <m/>
    <m/>
    <s v="Mensalidade Ensino Médio"/>
    <x v="1"/>
    <x v="4"/>
    <m/>
    <n v="4"/>
    <n v="8"/>
    <s v="Transferência Bancária"/>
    <m/>
    <n v="0"/>
    <m/>
    <n v="0"/>
    <m/>
    <m/>
    <s v="BB [022382-4] [GYN] [CC]"/>
    <m/>
    <m/>
    <m/>
  </r>
  <r>
    <n v="258372"/>
    <s v="Extrato/118203"/>
    <s v="Banco Brb - Cód. 118203"/>
    <n v="0"/>
    <d v="2015-03-26T00:00:00"/>
    <d v="1899-12-30T13:47:50"/>
    <n v="15"/>
    <n v="0"/>
    <n v="-2018634.5800001542"/>
    <m/>
    <m/>
    <m/>
    <n v="118203"/>
    <n v="60"/>
    <s v="Francielly"/>
    <n v="1"/>
    <m/>
    <n v="575"/>
    <d v="2015-04-07T00:00:00"/>
    <d v="2015-04-07T00:00:00"/>
    <m/>
    <m/>
    <n v="2015"/>
    <n v="60"/>
    <m/>
    <m/>
    <m/>
    <m/>
    <s v="CA.Tarifas Bancárias"/>
    <x v="2"/>
    <x v="4"/>
    <m/>
    <n v="12"/>
    <n v="9"/>
    <s v="Débito em conta"/>
    <m/>
    <n v="0"/>
    <m/>
    <n v="0"/>
    <m/>
    <m/>
    <s v="BRB [GYN] [011616-0] [CC] [COB]"/>
    <m/>
    <m/>
    <m/>
  </r>
  <r>
    <n v="258373"/>
    <s v="Extrato/118204"/>
    <s v="Banco Brb - Cód. 118204"/>
    <n v="0"/>
    <d v="2015-03-26T00:00:00"/>
    <d v="1899-12-30T13:47:50"/>
    <n v="6835"/>
    <n v="0"/>
    <n v="-2025469.5800001542"/>
    <m/>
    <m/>
    <m/>
    <n v="118204"/>
    <n v="60"/>
    <s v="Francielly"/>
    <n v="1"/>
    <m/>
    <n v="506"/>
    <d v="2015-04-07T00:00:00"/>
    <d v="2015-04-07T00:00:00"/>
    <m/>
    <m/>
    <n v="2015"/>
    <n v="60"/>
    <m/>
    <m/>
    <m/>
    <m/>
    <s v="CA.Capital de Giro (FINANCIAMENTO)"/>
    <x v="2"/>
    <x v="4"/>
    <m/>
    <n v="12"/>
    <n v="9"/>
    <s v="Débito em conta"/>
    <m/>
    <n v="0"/>
    <m/>
    <n v="0"/>
    <m/>
    <m/>
    <s v="BRB [GYN] [011616-0] [CC] [COB]"/>
    <m/>
    <m/>
    <m/>
  </r>
  <r>
    <n v="258374"/>
    <s v="Ant.Cob/118205"/>
    <s v="Banco Brb - Cód. 118205"/>
    <n v="0"/>
    <d v="2015-03-26T00:00:00"/>
    <d v="1899-12-30T13:47:50"/>
    <n v="1473"/>
    <n v="0"/>
    <n v="-2026942.5800001542"/>
    <m/>
    <m/>
    <m/>
    <n v="118205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9"/>
    <s v="Débito em conta"/>
    <m/>
    <n v="0"/>
    <m/>
    <n v="0"/>
    <m/>
    <m/>
    <s v="BRB [GYN] [011616-0] [CC] [COB]"/>
    <m/>
    <m/>
    <m/>
  </r>
  <r>
    <n v="258375"/>
    <s v="Ant.Cob/118206"/>
    <s v="Banco Brb - Cód. 118206"/>
    <n v="0"/>
    <d v="2015-03-26T00:00:00"/>
    <d v="1899-12-30T13:47:50"/>
    <n v="1051"/>
    <n v="0"/>
    <n v="-2027993.5800001542"/>
    <m/>
    <m/>
    <m/>
    <n v="118206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9"/>
    <s v="Débito em conta"/>
    <m/>
    <n v="0"/>
    <m/>
    <n v="0"/>
    <m/>
    <m/>
    <s v="BRB [GYN] [011616-0] [CC] [COB]"/>
    <m/>
    <m/>
    <m/>
  </r>
  <r>
    <n v="258376"/>
    <s v="Ant.Cob/118207"/>
    <s v="Banco Brb - Cód. 118207"/>
    <n v="0"/>
    <d v="2015-03-26T00:00:00"/>
    <d v="1899-12-30T13:47:50"/>
    <n v="1473"/>
    <n v="0"/>
    <n v="-2029466.5800001542"/>
    <m/>
    <m/>
    <m/>
    <n v="118207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9"/>
    <s v="Débito em conta"/>
    <m/>
    <n v="0"/>
    <m/>
    <n v="0"/>
    <m/>
    <m/>
    <s v="BRB [GYN] [011616-0] [CC] [COB]"/>
    <m/>
    <m/>
    <m/>
  </r>
  <r>
    <n v="258377"/>
    <s v="Ant.Cob/118208"/>
    <s v="Banco Brb - Cód. 118208"/>
    <n v="0"/>
    <d v="2015-03-26T00:00:00"/>
    <d v="1899-12-30T13:47:50"/>
    <n v="1473"/>
    <n v="0"/>
    <n v="-2030939.5800001542"/>
    <m/>
    <m/>
    <m/>
    <n v="118208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9"/>
    <s v="Débito em conta"/>
    <m/>
    <n v="0"/>
    <m/>
    <n v="0"/>
    <m/>
    <m/>
    <s v="BRB [GYN] [011616-0] [CC] [COB]"/>
    <m/>
    <m/>
    <m/>
  </r>
  <r>
    <n v="258380"/>
    <s v="Rescisão/117798"/>
    <s v="Rescisão - Grupo Olimpo - Cód. 117798"/>
    <n v="0"/>
    <d v="2015-03-26T00:00:00"/>
    <d v="1899-12-30T13:50:45"/>
    <n v="1386"/>
    <n v="0"/>
    <n v="-2032325.5800001542"/>
    <m/>
    <m/>
    <m/>
    <n v="117798"/>
    <n v="60"/>
    <s v="Francielly"/>
    <n v="1"/>
    <m/>
    <n v="175"/>
    <d v="2015-04-07T00:00:00"/>
    <d v="2015-04-07T00:00:00"/>
    <m/>
    <m/>
    <n v="2015"/>
    <n v="60"/>
    <m/>
    <m/>
    <m/>
    <m/>
    <s v="T-3.Rescisão de contrato educacional"/>
    <x v="1"/>
    <x v="4"/>
    <m/>
    <n v="12"/>
    <n v="9"/>
    <s v="Débito em conta"/>
    <m/>
    <n v="0"/>
    <m/>
    <n v="0"/>
    <m/>
    <m/>
    <s v="BRB [GYN] [011616-0] [CC] [COB]"/>
    <m/>
    <m/>
    <m/>
  </r>
  <r>
    <n v="258401"/>
    <s v="Extrato "/>
    <s v="Deposito Cheque Devolvido"/>
    <n v="4900"/>
    <d v="2015-03-26T00:00:00"/>
    <d v="1899-12-30T14:06:25"/>
    <n v="0"/>
    <n v="0"/>
    <n v="-2027425.5800001542"/>
    <m/>
    <m/>
    <m/>
    <m/>
    <n v="24"/>
    <s v="Emilly"/>
    <n v="1"/>
    <m/>
    <n v="1588"/>
    <d v="2015-04-07T00:00:00"/>
    <d v="2015-04-07T00:00:00"/>
    <m/>
    <m/>
    <n v="2015"/>
    <n v="24"/>
    <m/>
    <m/>
    <m/>
    <m/>
    <s v="Crédito Cheque Devolvido "/>
    <x v="1"/>
    <x v="4"/>
    <m/>
    <n v="52"/>
    <n v="2"/>
    <s v="Cheque"/>
    <m/>
    <m/>
    <m/>
    <n v="0"/>
    <m/>
    <m/>
    <s v="BRB [SOL] [012052-4] [CC] [COB]"/>
    <m/>
    <m/>
    <m/>
  </r>
  <r>
    <n v="258402"/>
    <s v="Extrato"/>
    <s v="Deposito Cheque Bloqueado"/>
    <n v="6687.45"/>
    <d v="2015-03-26T00:00:00"/>
    <d v="1899-12-30T14:06:56"/>
    <n v="0"/>
    <n v="0"/>
    <n v="-2020738.1300001543"/>
    <m/>
    <m/>
    <m/>
    <m/>
    <n v="24"/>
    <s v="Emilly"/>
    <n v="1"/>
    <m/>
    <n v="1588"/>
    <d v="2015-04-07T00:00:00"/>
    <d v="2015-04-07T00:00:00"/>
    <m/>
    <m/>
    <n v="2015"/>
    <n v="24"/>
    <m/>
    <m/>
    <m/>
    <m/>
    <s v="Crédito Cheque Devolvido "/>
    <x v="1"/>
    <x v="4"/>
    <m/>
    <n v="52"/>
    <n v="2"/>
    <s v="Cheque"/>
    <m/>
    <m/>
    <m/>
    <n v="0"/>
    <m/>
    <m/>
    <s v="BRB [SOL] [012052-4] [CC] [COB]"/>
    <m/>
    <m/>
    <m/>
  </r>
  <r>
    <n v="258405"/>
    <s v="Transferência Entre Conta"/>
    <s v="Transferência Entre Conta"/>
    <n v="0"/>
    <d v="2015-03-26T00:00:00"/>
    <d v="1899-12-30T14:07:32"/>
    <n v="45000"/>
    <n v="0"/>
    <n v="-2065738.1300001543"/>
    <m/>
    <m/>
    <m/>
    <m/>
    <n v="60"/>
    <s v="Francielly"/>
    <n v="1"/>
    <m/>
    <n v="1449"/>
    <d v="2015-04-07T00:00:00"/>
    <d v="2015-04-29T00:00:00"/>
    <m/>
    <m/>
    <n v="2015"/>
    <n v="24"/>
    <m/>
    <m/>
    <m/>
    <m/>
    <s v="Transferência entre contas"/>
    <x v="2"/>
    <x v="4"/>
    <m/>
    <n v="3"/>
    <n v="8"/>
    <s v="Transferência Bancária"/>
    <m/>
    <m/>
    <m/>
    <n v="0"/>
    <m/>
    <n v="52"/>
    <s v="FACT: GF FOM. MERC."/>
    <m/>
    <m/>
    <m/>
  </r>
  <r>
    <n v="266401"/>
    <s v="Transferência Entre Conta"/>
    <s v="Destino: 258405-Transferência Entre Conta"/>
    <n v="45000"/>
    <d v="2015-03-26T00:00:00"/>
    <d v="1899-12-30T14:07:32"/>
    <n v="0"/>
    <n v="0"/>
    <n v="-2020738.1300001543"/>
    <m/>
    <m/>
    <m/>
    <m/>
    <n v="60"/>
    <s v="Francielly"/>
    <n v="1"/>
    <m/>
    <n v="1449"/>
    <d v="2015-04-29T00:00:00"/>
    <d v="2015-04-29T00:00:00"/>
    <m/>
    <m/>
    <n v="2015"/>
    <n v="60"/>
    <m/>
    <m/>
    <n v="258405"/>
    <m/>
    <s v="Transferência entre contas"/>
    <x v="2"/>
    <x v="4"/>
    <m/>
    <n v="52"/>
    <n v="8"/>
    <s v="Transferência Bancária"/>
    <m/>
    <m/>
    <m/>
    <n v="0"/>
    <m/>
    <m/>
    <s v="BRB [SOL] [012052-4] [CC] [COB]"/>
    <m/>
    <m/>
    <m/>
  </r>
  <r>
    <n v="258408"/>
    <s v="Extrato/118211"/>
    <s v="Banco Brb - Cód. 118211"/>
    <n v="0"/>
    <d v="2015-03-26T00:00:00"/>
    <d v="1899-12-30T14:08:55"/>
    <n v="56000"/>
    <n v="0"/>
    <n v="-2076738.1300001543"/>
    <m/>
    <m/>
    <m/>
    <n v="118211"/>
    <n v="24"/>
    <s v="Emilly"/>
    <n v="1"/>
    <m/>
    <n v="569"/>
    <d v="2015-04-07T00:00:00"/>
    <d v="2015-04-07T00:00:00"/>
    <m/>
    <m/>
    <n v="2015"/>
    <n v="24"/>
    <m/>
    <m/>
    <m/>
    <m/>
    <s v="CA.Resgate de cheques devolvido (CUSTO)"/>
    <x v="2"/>
    <x v="4"/>
    <m/>
    <n v="52"/>
    <n v="2"/>
    <s v="Cheque"/>
    <m/>
    <n v="0"/>
    <m/>
    <n v="0"/>
    <m/>
    <m/>
    <s v="BRB [SOL] [012052-4] [CC] [COB]"/>
    <m/>
    <m/>
    <m/>
  </r>
  <r>
    <n v="258410"/>
    <s v="Brb Sol 2253/106735"/>
    <s v="Lr Fomento - Cód. 106735"/>
    <n v="0"/>
    <d v="2015-03-26T00:00:00"/>
    <d v="1899-12-30T14:09:17"/>
    <n v="31794"/>
    <n v="0"/>
    <n v="-2108532.1300001545"/>
    <m/>
    <m/>
    <m/>
    <n v="106735"/>
    <n v="24"/>
    <s v="Emilly"/>
    <n v="1"/>
    <m/>
    <n v="1436"/>
    <d v="2015-04-07T00:00:00"/>
    <d v="2015-04-07T00:00:00"/>
    <m/>
    <m/>
    <n v="2015"/>
    <n v="24"/>
    <m/>
    <m/>
    <m/>
    <m/>
    <s v="Operação de Crédito"/>
    <x v="2"/>
    <x v="4"/>
    <m/>
    <n v="52"/>
    <n v="2"/>
    <s v="Cheque"/>
    <m/>
    <n v="0"/>
    <m/>
    <n v="0"/>
    <m/>
    <m/>
    <s v="BRB [SOL] [012052-4] [CC] [COB]"/>
    <m/>
    <m/>
    <m/>
  </r>
  <r>
    <n v="258411"/>
    <s v="Recibo/118007"/>
    <s v="Geraldino Ferreira  - Cód. 118007"/>
    <n v="0"/>
    <d v="2015-03-26T00:00:00"/>
    <d v="1899-12-30T14:09:31"/>
    <n v="2000"/>
    <n v="0"/>
    <n v="-2110532.1300001545"/>
    <m/>
    <m/>
    <m/>
    <n v="118007"/>
    <n v="24"/>
    <s v="Emilly"/>
    <n v="1"/>
    <m/>
    <n v="578"/>
    <d v="2015-04-07T00:00:00"/>
    <d v="2015-04-07T00:00:00"/>
    <m/>
    <m/>
    <n v="2015"/>
    <n v="24"/>
    <m/>
    <m/>
    <m/>
    <m/>
    <s v="CA.Pagamento de Salário"/>
    <x v="1"/>
    <x v="4"/>
    <m/>
    <n v="52"/>
    <n v="2"/>
    <s v="Cheque"/>
    <m/>
    <n v="0"/>
    <m/>
    <n v="0"/>
    <m/>
    <m/>
    <s v="BRB [SOL] [012052-4] [CC] [COB]"/>
    <m/>
    <m/>
    <m/>
  </r>
  <r>
    <n v="258412"/>
    <s v="Brb Sol 3287/117911"/>
    <s v="Casa Antonieta - Cód. 117911"/>
    <n v="0"/>
    <d v="2015-03-26T00:00:00"/>
    <d v="1899-12-30T14:09:45"/>
    <n v="6450"/>
    <n v="0"/>
    <n v="-2116982.1300001545"/>
    <m/>
    <m/>
    <m/>
    <n v="117911"/>
    <n v="24"/>
    <s v="Emilly"/>
    <n v="1"/>
    <m/>
    <n v="1604"/>
    <d v="2015-04-07T00:00:00"/>
    <d v="2015-04-07T00:00:00"/>
    <m/>
    <m/>
    <n v="2015"/>
    <n v="24"/>
    <m/>
    <m/>
    <m/>
    <m/>
    <s v="CA.Empréstimo Resp. Olimpo"/>
    <x v="2"/>
    <x v="4"/>
    <m/>
    <n v="52"/>
    <n v="2"/>
    <s v="Cheque"/>
    <m/>
    <n v="0"/>
    <m/>
    <n v="0"/>
    <m/>
    <m/>
    <s v="BRB [SOL] [012052-4] [CC] [COB]"/>
    <m/>
    <m/>
    <m/>
  </r>
  <r>
    <n v="258413"/>
    <s v="SRP/111481"/>
    <s v="Silvanio Rodrigues Peres - Par. 111481(03-12)"/>
    <n v="0"/>
    <d v="2015-03-26T00:00:00"/>
    <d v="1899-12-30T14:09:58"/>
    <n v="1101.5999999999999"/>
    <n v="0"/>
    <n v="-2118083.7300001546"/>
    <m/>
    <m/>
    <m/>
    <n v="111481"/>
    <n v="24"/>
    <s v="Emilly"/>
    <n v="1"/>
    <m/>
    <n v="1450"/>
    <d v="2015-04-07T00:00:00"/>
    <d v="2015-04-07T00:00:00"/>
    <m/>
    <m/>
    <n v="2015"/>
    <n v="24"/>
    <m/>
    <m/>
    <m/>
    <m/>
    <s v="CA.Juros Mensal Empréstimo PF"/>
    <x v="2"/>
    <x v="4"/>
    <m/>
    <n v="52"/>
    <n v="2"/>
    <s v="Cheque"/>
    <m/>
    <n v="0"/>
    <m/>
    <n v="0"/>
    <m/>
    <m/>
    <s v="BRB [SOL] [012052-4] [CC] [COB]"/>
    <m/>
    <m/>
    <m/>
  </r>
  <r>
    <n v="258414"/>
    <s v="EMPS/111922"/>
    <s v="Enio Marcos Pereira Santos - Par. 111922(03-12)"/>
    <n v="0"/>
    <d v="2015-03-26T00:00:00"/>
    <d v="1899-12-30T14:10:11"/>
    <n v="3000"/>
    <n v="0"/>
    <n v="-2121083.7300001546"/>
    <m/>
    <m/>
    <m/>
    <n v="111922"/>
    <n v="24"/>
    <s v="Emilly"/>
    <n v="1"/>
    <m/>
    <n v="1450"/>
    <d v="2015-04-07T00:00:00"/>
    <d v="2015-04-07T00:00:00"/>
    <m/>
    <m/>
    <n v="2015"/>
    <n v="24"/>
    <m/>
    <m/>
    <m/>
    <m/>
    <s v="CA.Juros Mensal Empréstimo PF"/>
    <x v="2"/>
    <x v="4"/>
    <m/>
    <n v="52"/>
    <n v="2"/>
    <s v="Cheque"/>
    <m/>
    <n v="0"/>
    <m/>
    <n v="0"/>
    <m/>
    <m/>
    <s v="BRB [SOL] [012052-4] [CC] [COB]"/>
    <m/>
    <m/>
    <m/>
  </r>
  <r>
    <n v="256885"/>
    <s v="Entrada"/>
    <s v="Empréstimo Augusto Melo Ch BB 1529"/>
    <n v="20000"/>
    <d v="2015-03-26T00:00:00"/>
    <d v="1899-12-30T14:29:41"/>
    <n v="0"/>
    <n v="0"/>
    <n v="-2101083.7300001546"/>
    <m/>
    <m/>
    <m/>
    <m/>
    <n v="24"/>
    <s v="Emilly"/>
    <n v="1"/>
    <m/>
    <n v="1372"/>
    <d v="2015-03-31T00:00:00"/>
    <d v="2015-03-31T00:00:00"/>
    <m/>
    <m/>
    <n v="2015"/>
    <n v="24"/>
    <m/>
    <m/>
    <m/>
    <m/>
    <s v="Empréstimo Pessoa Física"/>
    <x v="2"/>
    <x v="4"/>
    <m/>
    <n v="52"/>
    <n v="8"/>
    <s v="Transferência Bancária"/>
    <m/>
    <m/>
    <m/>
    <n v="0"/>
    <m/>
    <m/>
    <s v="BRB [SOL] [012052-4] [CC] [COB]"/>
    <m/>
    <m/>
    <m/>
  </r>
  <r>
    <n v="257763"/>
    <s v="Extrato/117920"/>
    <s v="Banco Do Brasil - Cód. 117920"/>
    <n v="0"/>
    <d v="2015-03-26T00:00:00"/>
    <d v="1899-12-30T14:34:29"/>
    <n v="7.8"/>
    <n v="0"/>
    <n v="-2101091.5300001544"/>
    <m/>
    <m/>
    <m/>
    <n v="117920"/>
    <n v="24"/>
    <s v="Emilly"/>
    <n v="1"/>
    <m/>
    <n v="1513"/>
    <d v="2015-04-02T00:00:00"/>
    <d v="2015-04-02T00:00:00"/>
    <m/>
    <m/>
    <n v="2015"/>
    <n v="24"/>
    <m/>
    <m/>
    <m/>
    <m/>
    <s v="Tarifas de DOC / TED"/>
    <x v="2"/>
    <x v="4"/>
    <m/>
    <n v="4"/>
    <n v="9"/>
    <s v="Débito em conta"/>
    <m/>
    <n v="0"/>
    <m/>
    <n v="0"/>
    <m/>
    <m/>
    <s v="BB [022382-4] [GYN] [CC]"/>
    <m/>
    <m/>
    <m/>
  </r>
  <r>
    <n v="256915"/>
    <s v="Transferência Entre Conta"/>
    <s v="Transferência Entre Conta"/>
    <n v="0"/>
    <d v="2015-03-26T00:00:00"/>
    <d v="1899-12-30T14:36:58"/>
    <n v="7000"/>
    <n v="0"/>
    <n v="-2108091.5300001544"/>
    <m/>
    <m/>
    <m/>
    <m/>
    <n v="24"/>
    <s v="Emilly"/>
    <n v="1"/>
    <m/>
    <n v="1449"/>
    <d v="2015-03-31T00:00:00"/>
    <d v="2015-03-31T00:00:00"/>
    <m/>
    <m/>
    <n v="2015"/>
    <n v="24"/>
    <m/>
    <m/>
    <m/>
    <m/>
    <s v="Transferência entre contas"/>
    <x v="2"/>
    <x v="4"/>
    <m/>
    <n v="4"/>
    <n v="8"/>
    <s v="Transferência Bancária"/>
    <m/>
    <m/>
    <m/>
    <n v="0"/>
    <m/>
    <n v="12"/>
    <s v="BB [022382-4] [GYN] [CC]"/>
    <m/>
    <m/>
    <m/>
  </r>
  <r>
    <n v="256918"/>
    <s v="Transferência Entre Conta"/>
    <s v="Destino: 256915-Transferência Entre Conta"/>
    <n v="7000"/>
    <d v="2015-03-26T00:00:00"/>
    <d v="1899-12-30T14:36:58"/>
    <n v="0"/>
    <n v="0"/>
    <n v="-2101091.5300001544"/>
    <m/>
    <m/>
    <m/>
    <m/>
    <n v="24"/>
    <s v="Emilly"/>
    <n v="1"/>
    <m/>
    <n v="1449"/>
    <d v="2015-03-31T00:00:00"/>
    <d v="2015-03-31T00:00:00"/>
    <m/>
    <m/>
    <n v="2015"/>
    <n v="24"/>
    <m/>
    <m/>
    <n v="256915"/>
    <m/>
    <s v="Transferência entre contas"/>
    <x v="2"/>
    <x v="4"/>
    <m/>
    <n v="12"/>
    <n v="8"/>
    <s v="Transferência Bancária"/>
    <m/>
    <m/>
    <m/>
    <n v="0"/>
    <m/>
    <m/>
    <s v="BRB [GYN] [011616-0] [CC] [COB]"/>
    <m/>
    <m/>
    <m/>
  </r>
  <r>
    <n v="257825"/>
    <s v="Transferencia Entre Contas"/>
    <s v="Operação Titulos Descontados"/>
    <n v="0"/>
    <d v="2015-03-26T00:00:00"/>
    <d v="1899-12-30T15:53:58"/>
    <n v="25592.76"/>
    <n v="0"/>
    <n v="-2126684.2900001542"/>
    <m/>
    <m/>
    <m/>
    <m/>
    <n v="60"/>
    <s v="Francielly"/>
    <n v="1"/>
    <m/>
    <n v="1449"/>
    <d v="2015-04-02T00:00:00"/>
    <d v="2015-04-02T00:00:00"/>
    <m/>
    <m/>
    <n v="2015"/>
    <n v="60"/>
    <m/>
    <m/>
    <m/>
    <m/>
    <s v="Transferência entre contas"/>
    <x v="2"/>
    <x v="4"/>
    <m/>
    <n v="75"/>
    <n v="8"/>
    <s v="Transferência Bancária"/>
    <m/>
    <m/>
    <m/>
    <n v="0"/>
    <m/>
    <n v="5"/>
    <s v="MERC [GYN] [OPERAÇÕES]"/>
    <m/>
    <m/>
    <m/>
  </r>
  <r>
    <n v="257827"/>
    <s v="Transferencia Entre Contas"/>
    <s v="Destino: 257825-Operação Titulos Descontados"/>
    <n v="25592.76"/>
    <d v="2015-03-26T00:00:00"/>
    <d v="1899-12-30T15:53:58"/>
    <n v="0"/>
    <n v="0"/>
    <n v="-2101091.5300001544"/>
    <m/>
    <m/>
    <m/>
    <m/>
    <n v="60"/>
    <s v="Francielly"/>
    <n v="1"/>
    <m/>
    <n v="1449"/>
    <d v="2015-04-02T00:00:00"/>
    <d v="2015-04-02T00:00:00"/>
    <m/>
    <m/>
    <n v="2015"/>
    <n v="60"/>
    <m/>
    <m/>
    <n v="257825"/>
    <m/>
    <s v="Transferência entre contas"/>
    <x v="2"/>
    <x v="4"/>
    <m/>
    <n v="5"/>
    <n v="8"/>
    <s v="Transferência Bancária"/>
    <m/>
    <m/>
    <m/>
    <n v="0"/>
    <m/>
    <m/>
    <s v="MERC [GYN] [02.011938-7] [CC]"/>
    <m/>
    <m/>
    <m/>
  </r>
  <r>
    <n v="271466"/>
    <s v="DEPÓSITO 2015-03-26"/>
    <s v="PAGAMENTO DA MENSALIDADE DE FEVEREIRO/15 DO(A) ALUNO(A) VITOR FRANÇA_EF"/>
    <n v="1142.47"/>
    <d v="2015-03-26T00:00:00"/>
    <d v="1899-12-30T16:17:48"/>
    <n v="0"/>
    <n v="0"/>
    <n v="-2099949.0600001542"/>
    <m/>
    <m/>
    <m/>
    <m/>
    <n v="8"/>
    <s v="Vinicius"/>
    <n v="1"/>
    <m/>
    <n v="1431"/>
    <d v="2015-05-28T00:00:00"/>
    <d v="2015-05-28T00:00:00"/>
    <m/>
    <m/>
    <n v="2015"/>
    <n v="8"/>
    <m/>
    <m/>
    <m/>
    <m/>
    <s v="Remessa Olimpo Fundamental"/>
    <x v="1"/>
    <x v="4"/>
    <m/>
    <n v="26"/>
    <n v="3"/>
    <s v="Dep. Bancário"/>
    <m/>
    <m/>
    <m/>
    <n v="0"/>
    <m/>
    <m/>
    <s v="ITAÚ [SOL] [001691-4] [CC]"/>
    <m/>
    <m/>
    <m/>
  </r>
  <r>
    <n v="259220"/>
    <s v="Entrada"/>
    <s v="Empréstimo Bancário"/>
    <n v="1467765.75"/>
    <d v="2015-03-26T00:00:00"/>
    <d v="1899-12-30T16:23:25"/>
    <n v="0"/>
    <n v="0"/>
    <n v="-632183.31000015419"/>
    <m/>
    <m/>
    <m/>
    <m/>
    <n v="24"/>
    <s v="Emilly"/>
    <n v="1"/>
    <m/>
    <n v="1631"/>
    <d v="2015-04-07T00:00:00"/>
    <d v="2015-04-07T00:00:00"/>
    <m/>
    <m/>
    <n v="2015"/>
    <n v="24"/>
    <m/>
    <m/>
    <m/>
    <m/>
    <s v="Empréstimo Resp. OLimpo"/>
    <x v="2"/>
    <x v="4"/>
    <m/>
    <n v="118"/>
    <n v="9"/>
    <s v="Débito em conta"/>
    <m/>
    <m/>
    <m/>
    <n v="0"/>
    <m/>
    <m/>
    <s v="CEF [GYN] [000154-0] [CC]"/>
    <m/>
    <m/>
    <m/>
  </r>
  <r>
    <n v="271467"/>
    <n v="191641"/>
    <s v="Par.(02/12) 019754/ÁLVARO FRANÇA - Mensalidades"/>
    <n v="1514.71"/>
    <d v="2015-03-26T00:00:00"/>
    <d v="1899-12-30T16:25:49"/>
    <n v="0"/>
    <n v="0"/>
    <n v="-630668.60000015423"/>
    <m/>
    <m/>
    <n v="191641"/>
    <m/>
    <n v="8"/>
    <s v="Vinicius"/>
    <n v="1"/>
    <m/>
    <n v="2"/>
    <d v="2015-05-28T00:00:00"/>
    <d v="2015-05-28T00:00:00"/>
    <m/>
    <m/>
    <n v="2015"/>
    <n v="8"/>
    <m/>
    <m/>
    <m/>
    <m/>
    <s v="Mensalidade Ensino Médio"/>
    <x v="1"/>
    <x v="4"/>
    <m/>
    <n v="26"/>
    <n v="3"/>
    <s v="Dep. Bancário"/>
    <m/>
    <n v="0"/>
    <m/>
    <n v="0"/>
    <m/>
    <m/>
    <s v="ITAÚ [SOL] [001691-4] [CC]"/>
    <m/>
    <m/>
    <m/>
  </r>
  <r>
    <n v="259225"/>
    <s v="Extrato/118983"/>
    <s v="Caixa Econômica Federal - Cód. 118983"/>
    <n v="0"/>
    <d v="2015-03-26T00:00:00"/>
    <d v="1899-12-30T16:33:15"/>
    <n v="114"/>
    <n v="0"/>
    <n v="-630782.60000015423"/>
    <m/>
    <m/>
    <m/>
    <n v="118983"/>
    <n v="24"/>
    <s v="Emilly"/>
    <n v="1"/>
    <m/>
    <n v="575"/>
    <d v="2015-04-07T00:00:00"/>
    <d v="2015-04-07T00:00:00"/>
    <m/>
    <m/>
    <n v="2015"/>
    <n v="24"/>
    <m/>
    <m/>
    <m/>
    <m/>
    <s v="CA.Tarifas Bancárias"/>
    <x v="2"/>
    <x v="4"/>
    <m/>
    <n v="118"/>
    <n v="9"/>
    <s v="Débito em conta"/>
    <m/>
    <n v="0"/>
    <m/>
    <n v="0"/>
    <m/>
    <m/>
    <s v="CEF [GYN] [000154-0] [CC]"/>
    <m/>
    <m/>
    <m/>
  </r>
  <r>
    <n v="257879"/>
    <s v="Extrato/117983"/>
    <s v="Mercantil Do Brasil - Cód. 117983"/>
    <n v="0"/>
    <d v="2015-03-26T00:00:00"/>
    <d v="1899-12-30T16:37:14"/>
    <n v="49"/>
    <n v="0"/>
    <n v="-630831.60000015423"/>
    <m/>
    <m/>
    <m/>
    <n v="117983"/>
    <n v="60"/>
    <s v="Francielly"/>
    <n v="1"/>
    <m/>
    <n v="575"/>
    <d v="2015-04-02T00:00:00"/>
    <d v="2015-04-02T00:00:00"/>
    <m/>
    <m/>
    <n v="2015"/>
    <n v="60"/>
    <m/>
    <m/>
    <m/>
    <m/>
    <s v="CA.Tarifas Bancárias"/>
    <x v="2"/>
    <x v="4"/>
    <m/>
    <n v="5"/>
    <n v="9"/>
    <s v="Débito em conta"/>
    <m/>
    <n v="0"/>
    <m/>
    <n v="0"/>
    <m/>
    <m/>
    <s v="MERC [GYN] [02.011938-7] [CC]"/>
    <m/>
    <m/>
    <m/>
  </r>
  <r>
    <n v="257880"/>
    <s v="Extrato/117984"/>
    <s v="Mercantil Do Brasil - Cód. 117984"/>
    <n v="0"/>
    <d v="2015-03-26T00:00:00"/>
    <d v="1899-12-30T16:37:14"/>
    <n v="1444"/>
    <n v="0"/>
    <n v="-632275.60000015423"/>
    <m/>
    <m/>
    <m/>
    <n v="117984"/>
    <n v="60"/>
    <s v="Francielly"/>
    <n v="1"/>
    <m/>
    <n v="569"/>
    <d v="2015-04-02T00:00:00"/>
    <d v="2015-04-02T00:00:00"/>
    <m/>
    <m/>
    <n v="2015"/>
    <n v="60"/>
    <m/>
    <m/>
    <m/>
    <m/>
    <s v="CA.Resgate de cheques devolvido (CUSTO)"/>
    <x v="2"/>
    <x v="4"/>
    <m/>
    <n v="5"/>
    <n v="9"/>
    <s v="Débito em conta"/>
    <m/>
    <n v="0"/>
    <m/>
    <n v="0"/>
    <m/>
    <m/>
    <s v="MERC [GYN] [02.011938-7] [CC]"/>
    <m/>
    <m/>
    <m/>
  </r>
  <r>
    <n v="257881"/>
    <s v="Extrato/117985"/>
    <s v="Mercantil Do Brasil - Cód. 117985"/>
    <n v="0"/>
    <d v="2015-03-26T00:00:00"/>
    <d v="1899-12-30T16:37:14"/>
    <n v="84"/>
    <n v="0"/>
    <n v="-632359.60000015423"/>
    <m/>
    <m/>
    <m/>
    <n v="117985"/>
    <n v="60"/>
    <s v="Francielly"/>
    <n v="1"/>
    <m/>
    <n v="575"/>
    <d v="2015-04-02T00:00:00"/>
    <d v="2015-04-02T00:00:00"/>
    <m/>
    <m/>
    <n v="2015"/>
    <n v="60"/>
    <m/>
    <m/>
    <m/>
    <m/>
    <s v="CA.Tarifas Bancárias"/>
    <x v="2"/>
    <x v="4"/>
    <m/>
    <n v="5"/>
    <n v="9"/>
    <s v="Débito em conta"/>
    <m/>
    <n v="0"/>
    <m/>
    <n v="0"/>
    <m/>
    <m/>
    <s v="MERC [GYN] [02.011938-7] [CC]"/>
    <m/>
    <m/>
    <m/>
  </r>
  <r>
    <n v="259240"/>
    <s v="Remessa Olimpo Anápolis"/>
    <s v="Remessa Olimpo Anápolis"/>
    <n v="2524"/>
    <d v="2015-03-26T00:00:00"/>
    <d v="1899-12-30T16:37:36"/>
    <n v="0"/>
    <n v="0"/>
    <n v="-629835.60000015423"/>
    <m/>
    <m/>
    <m/>
    <m/>
    <n v="60"/>
    <s v="Francielly"/>
    <n v="1"/>
    <m/>
    <n v="1526"/>
    <d v="2015-04-07T00:00:00"/>
    <d v="2015-04-08T00:00:00"/>
    <m/>
    <m/>
    <n v="2015"/>
    <n v="60"/>
    <m/>
    <m/>
    <m/>
    <m/>
    <s v="Remessa Olimpo Anápolis"/>
    <x v="1"/>
    <x v="3"/>
    <m/>
    <n v="12"/>
    <n v="4"/>
    <s v="Boleto"/>
    <m/>
    <m/>
    <m/>
    <n v="0"/>
    <m/>
    <m/>
    <s v="BRB [GYN] [011616-0] [CC] [COB]"/>
    <m/>
    <m/>
    <m/>
  </r>
  <r>
    <n v="257671"/>
    <s v="Transferência Entre Contas "/>
    <s v="Destino: 257670-Transferência Entre Contas "/>
    <n v="100000"/>
    <d v="2015-03-27T00:00:00"/>
    <d v="1899-12-30T07:53:35"/>
    <n v="0"/>
    <n v="0"/>
    <n v="-529835.60000015423"/>
    <m/>
    <m/>
    <m/>
    <m/>
    <n v="7"/>
    <s v="Anapaula"/>
    <n v="1"/>
    <m/>
    <n v="1449"/>
    <d v="2015-04-02T00:00:00"/>
    <d v="2015-04-02T00:00:00"/>
    <m/>
    <m/>
    <n v="2015"/>
    <n v="7"/>
    <m/>
    <m/>
    <n v="257670"/>
    <m/>
    <s v="Transferência entre contas"/>
    <x v="2"/>
    <x v="4"/>
    <m/>
    <n v="107"/>
    <n v="8"/>
    <s v="Transferência Bancária"/>
    <m/>
    <m/>
    <m/>
    <n v="0"/>
    <m/>
    <m/>
    <s v="SAFRA [GYN] [000048-8] [CC]"/>
    <m/>
    <m/>
    <m/>
  </r>
  <r>
    <n v="257670"/>
    <s v="Transferência Entre Contas "/>
    <s v="Transferência Entre Contas "/>
    <n v="0"/>
    <d v="2015-03-27T00:00:00"/>
    <d v="1899-12-30T07:53:35"/>
    <n v="100000"/>
    <n v="0"/>
    <n v="-629835.60000015423"/>
    <m/>
    <m/>
    <m/>
    <m/>
    <n v="7"/>
    <s v="Anapaula"/>
    <n v="1"/>
    <m/>
    <n v="1449"/>
    <d v="2015-04-02T00:00:00"/>
    <d v="2015-04-02T00:00:00"/>
    <m/>
    <m/>
    <n v="2015"/>
    <n v="7"/>
    <m/>
    <m/>
    <m/>
    <m/>
    <s v="Transferência entre contas"/>
    <x v="2"/>
    <x v="4"/>
    <m/>
    <n v="118"/>
    <n v="8"/>
    <s v="Transferência Bancária"/>
    <m/>
    <m/>
    <m/>
    <n v="0"/>
    <m/>
    <n v="107"/>
    <s v="CEF [GYN] [000154-0] [CC]"/>
    <m/>
    <m/>
    <m/>
  </r>
  <r>
    <n v="257972"/>
    <s v="6133/115666"/>
    <s v="Ativa Participações Ltda - Cód. 115666"/>
    <n v="0"/>
    <d v="2015-03-27T00:00:00"/>
    <d v="1899-12-30T09:56:07"/>
    <n v="8202.7199999999993"/>
    <n v="0"/>
    <n v="-638038.3200001542"/>
    <m/>
    <m/>
    <m/>
    <n v="115666"/>
    <n v="60"/>
    <s v="Francielly"/>
    <n v="1"/>
    <m/>
    <n v="1624"/>
    <d v="2015-04-06T00:00:00"/>
    <d v="2015-04-06T00:00:00"/>
    <m/>
    <m/>
    <n v="2015"/>
    <n v="60"/>
    <m/>
    <m/>
    <m/>
    <m/>
    <s v="Marista.Marketing"/>
    <x v="1"/>
    <x v="4"/>
    <m/>
    <n v="8"/>
    <n v="9"/>
    <s v="Débito em conta"/>
    <m/>
    <n v="0"/>
    <m/>
    <n v="0"/>
    <m/>
    <m/>
    <s v="ITAÚ [GYN] [026016-5] []"/>
    <m/>
    <m/>
    <m/>
  </r>
  <r>
    <n v="257973"/>
    <s v="Boleto/118074"/>
    <s v="Carlos Moreira - Cód. 118074"/>
    <n v="0"/>
    <d v="2015-03-27T00:00:00"/>
    <d v="1899-12-30T09:56:21"/>
    <n v="6196.1"/>
    <n v="0"/>
    <n v="-644234.42000015418"/>
    <m/>
    <m/>
    <m/>
    <n v="118074"/>
    <n v="25"/>
    <s v="Marcela"/>
    <n v="1"/>
    <m/>
    <n v="142"/>
    <d v="2015-04-06T00:00:00"/>
    <d v="2015-04-06T00:00:00"/>
    <m/>
    <m/>
    <n v="2015"/>
    <n v="25"/>
    <m/>
    <m/>
    <m/>
    <m/>
    <s v="T-3.Honorários "/>
    <x v="1"/>
    <x v="4"/>
    <m/>
    <n v="8"/>
    <n v="9"/>
    <s v="Débito em conta"/>
    <m/>
    <n v="0"/>
    <m/>
    <n v="0"/>
    <m/>
    <m/>
    <s v="ITAÚ [GYN] [026016-5] []"/>
    <m/>
    <m/>
    <m/>
  </r>
  <r>
    <n v="256233"/>
    <n v="189894"/>
    <s v="Retorno: Par. 189894(04/12) - 018175/LUA - Mensalidades"/>
    <n v="1473"/>
    <d v="2015-03-27T00:00:00"/>
    <d v="1899-12-30T10:09:52"/>
    <n v="0"/>
    <n v="0"/>
    <n v="-642761.42000015418"/>
    <m/>
    <m/>
    <n v="189894"/>
    <m/>
    <n v="14"/>
    <s v="Renato"/>
    <n v="1"/>
    <m/>
    <n v="2"/>
    <d v="2015-03-30T00:00:00"/>
    <d v="2015-03-30T00:00:00"/>
    <n v="26908"/>
    <n v="20150327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6234"/>
    <n v="191255"/>
    <s v="Retorno: Par. 191255(03/12) - 019745/HIZ - Mensalidades"/>
    <n v="1473"/>
    <d v="2015-03-27T00:00:00"/>
    <d v="1899-12-30T10:09:52"/>
    <n v="0"/>
    <n v="0"/>
    <n v="-641288.42000015418"/>
    <m/>
    <m/>
    <n v="191255"/>
    <m/>
    <n v="14"/>
    <s v="Renato"/>
    <n v="1"/>
    <m/>
    <n v="2"/>
    <d v="2015-03-30T00:00:00"/>
    <d v="2015-03-30T00:00:00"/>
    <n v="26909"/>
    <n v="20150327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6236"/>
    <n v="188705"/>
    <s v="Retorno: Par. 188705(03/12) - 018221/EDU - Mensalidades"/>
    <n v="1473"/>
    <d v="2015-03-27T00:00:00"/>
    <d v="1899-12-30T10:09:53"/>
    <n v="0"/>
    <n v="0"/>
    <n v="-639815.42000015418"/>
    <m/>
    <m/>
    <n v="188705"/>
    <m/>
    <n v="14"/>
    <s v="Renato"/>
    <n v="1"/>
    <m/>
    <n v="2"/>
    <d v="2015-03-30T00:00:00"/>
    <d v="2015-03-30T00:00:00"/>
    <n v="26911"/>
    <n v="20150327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6235"/>
    <n v="188537"/>
    <s v="Retorno: Par. 188537(03/12) - 018181/ANA - Mensalidades"/>
    <n v="1473"/>
    <d v="2015-03-27T00:00:00"/>
    <d v="1899-12-30T10:09:53"/>
    <n v="0"/>
    <n v="0"/>
    <n v="-638342.42000015418"/>
    <m/>
    <m/>
    <n v="188537"/>
    <m/>
    <n v="14"/>
    <s v="Renato"/>
    <n v="1"/>
    <m/>
    <n v="2"/>
    <d v="2015-03-30T00:00:00"/>
    <d v="2015-03-30T00:00:00"/>
    <n v="26910"/>
    <n v="20150327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6237"/>
    <n v="188510"/>
    <s v="Retorno: Par. 188510(03/12) - 018172/FEL - Mensalidades"/>
    <n v="1473"/>
    <d v="2015-03-27T00:00:00"/>
    <d v="1899-12-30T10:09:54"/>
    <n v="0"/>
    <n v="0"/>
    <n v="-636869.42000015418"/>
    <m/>
    <m/>
    <n v="188510"/>
    <m/>
    <n v="14"/>
    <s v="Renato"/>
    <n v="1"/>
    <m/>
    <n v="2"/>
    <d v="2015-03-30T00:00:00"/>
    <d v="2015-03-30T00:00:00"/>
    <n v="26912"/>
    <n v="20150327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6238"/>
    <n v="188750"/>
    <s v="Retorno: Par. 188750(03/12) - 018130/GAB - Mensalidades"/>
    <n v="1473"/>
    <d v="2015-03-27T00:00:00"/>
    <d v="1899-12-30T10:09:54"/>
    <n v="0"/>
    <n v="0"/>
    <n v="-635396.42000015418"/>
    <m/>
    <m/>
    <n v="188750"/>
    <m/>
    <n v="14"/>
    <s v="Renato"/>
    <n v="1"/>
    <m/>
    <n v="2"/>
    <d v="2015-03-30T00:00:00"/>
    <d v="2015-03-30T00:00:00"/>
    <n v="26913"/>
    <n v="20150327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6240"/>
    <n v="188504"/>
    <s v="Retorno: Par. 188504(03/12) - 018175/LUA - Mensalidades"/>
    <n v="1473"/>
    <d v="2015-03-27T00:00:00"/>
    <d v="1899-12-30T10:09:54"/>
    <n v="0"/>
    <n v="0"/>
    <n v="-633923.42000015418"/>
    <m/>
    <m/>
    <n v="188504"/>
    <m/>
    <n v="14"/>
    <s v="Renato"/>
    <n v="1"/>
    <m/>
    <n v="2"/>
    <d v="2015-03-30T00:00:00"/>
    <d v="2015-03-30T00:00:00"/>
    <n v="26915"/>
    <n v="20150327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6239"/>
    <n v="188734"/>
    <s v="Retorno: Par. 188734(03/12) - 018116/ING - Mensalidades"/>
    <n v="1473"/>
    <d v="2015-03-27T00:00:00"/>
    <d v="1899-12-30T10:09:54"/>
    <n v="0"/>
    <n v="0"/>
    <n v="-632450.42000015418"/>
    <m/>
    <m/>
    <n v="188734"/>
    <m/>
    <n v="14"/>
    <s v="Renato"/>
    <n v="1"/>
    <m/>
    <n v="2"/>
    <d v="2015-03-30T00:00:00"/>
    <d v="2015-03-30T00:00:00"/>
    <n v="26914"/>
    <n v="20150327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6241"/>
    <n v="188526"/>
    <s v="Retorno: Par. 188526(03/12) - 018102/MAR - Mensalidades"/>
    <n v="1473"/>
    <d v="2015-03-27T00:00:00"/>
    <d v="1899-12-30T10:09:55"/>
    <n v="0"/>
    <n v="0"/>
    <n v="-630977.42000015418"/>
    <m/>
    <m/>
    <n v="188526"/>
    <m/>
    <n v="14"/>
    <s v="Renato"/>
    <n v="1"/>
    <m/>
    <n v="2"/>
    <d v="2015-03-30T00:00:00"/>
    <d v="2015-03-30T00:00:00"/>
    <n v="26916"/>
    <n v="20150327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76005"/>
    <s v="Extrato"/>
    <s v="Ch Pre Brb Marcelo 0039"/>
    <n v="0"/>
    <d v="2015-03-27T00:00:00"/>
    <d v="1899-12-30T10:16:04"/>
    <n v="4800"/>
    <n v="0"/>
    <n v="-635777.42000015418"/>
    <m/>
    <m/>
    <m/>
    <m/>
    <n v="7"/>
    <s v="Anapaula"/>
    <n v="1"/>
    <m/>
    <n v="537"/>
    <d v="2015-07-03T00:00:00"/>
    <d v="2015-07-03T00:00:00"/>
    <m/>
    <m/>
    <n v="2015"/>
    <n v="7"/>
    <m/>
    <m/>
    <m/>
    <m/>
    <s v="CA.Despesas Diversas (DESPESA)"/>
    <x v="1"/>
    <x v="4"/>
    <m/>
    <n v="14"/>
    <n v="2"/>
    <s v="Cheque"/>
    <m/>
    <m/>
    <m/>
    <n v="0"/>
    <m/>
    <m/>
    <s v="BRB [MAR] [011852-0] [CC]"/>
    <m/>
    <m/>
    <m/>
  </r>
  <r>
    <n v="256624"/>
    <s v="444-3/4/110980"/>
    <s v="Liderar Climatização - Cód. 110980"/>
    <n v="0"/>
    <d v="2015-03-27T00:00:00"/>
    <d v="1899-12-30T10:20:58"/>
    <n v="3283.75"/>
    <n v="0"/>
    <n v="-639061.17000015418"/>
    <m/>
    <m/>
    <m/>
    <n v="110980"/>
    <n v="24"/>
    <s v="Emilly"/>
    <n v="1"/>
    <m/>
    <n v="1397"/>
    <d v="2015-03-31T00:00:00"/>
    <d v="2015-03-31T00:00:00"/>
    <m/>
    <m/>
    <n v="2015"/>
    <n v="24"/>
    <m/>
    <m/>
    <m/>
    <m/>
    <s v="T-27.Aquisição de Máquinas e Equipamentos"/>
    <x v="1"/>
    <x v="4"/>
    <m/>
    <n v="8"/>
    <n v="9"/>
    <s v="Débito em conta"/>
    <m/>
    <n v="0"/>
    <m/>
    <n v="0"/>
    <m/>
    <m/>
    <s v="ITAÚ [GYN] [026016-5] []"/>
    <m/>
    <m/>
    <m/>
  </r>
  <r>
    <n v="256626"/>
    <s v="00500291/111603"/>
    <s v="Saneago - Par. 111603(03-12)"/>
    <n v="0"/>
    <d v="2015-03-27T00:00:00"/>
    <d v="1899-12-30T10:21:35"/>
    <n v="1128.8699999999999"/>
    <n v="0"/>
    <n v="-640190.04000015417"/>
    <m/>
    <m/>
    <m/>
    <n v="111603"/>
    <n v="24"/>
    <s v="Emilly"/>
    <n v="1"/>
    <m/>
    <n v="1441"/>
    <d v="2015-03-31T00:00:00"/>
    <d v="2015-03-31T00:00:00"/>
    <m/>
    <m/>
    <n v="2015"/>
    <n v="24"/>
    <m/>
    <m/>
    <m/>
    <m/>
    <s v="SolNascente.Água"/>
    <x v="1"/>
    <x v="2"/>
    <m/>
    <n v="8"/>
    <n v="9"/>
    <s v="Débito em conta"/>
    <m/>
    <n v="0"/>
    <m/>
    <n v="0"/>
    <m/>
    <m/>
    <s v="ITAÚ [GYN] [026016-5] []"/>
    <m/>
    <m/>
    <m/>
  </r>
  <r>
    <n v="256627"/>
    <s v="20376359/111589"/>
    <s v="Saneago - Par. 111589(03-12)"/>
    <n v="0"/>
    <d v="2015-03-27T00:00:00"/>
    <d v="1899-12-30T10:24:02"/>
    <n v="1232.3399999999999"/>
    <n v="0"/>
    <n v="-641422.38000015414"/>
    <m/>
    <m/>
    <m/>
    <n v="111589"/>
    <n v="24"/>
    <s v="Emilly"/>
    <n v="1"/>
    <m/>
    <n v="1429"/>
    <d v="2015-03-31T00:00:00"/>
    <d v="2015-03-31T00:00:00"/>
    <m/>
    <m/>
    <n v="2015"/>
    <n v="24"/>
    <m/>
    <m/>
    <m/>
    <m/>
    <s v="T-27.Água"/>
    <x v="1"/>
    <x v="4"/>
    <m/>
    <n v="8"/>
    <n v="9"/>
    <s v="Débito em conta"/>
    <m/>
    <n v="0"/>
    <m/>
    <n v="0"/>
    <m/>
    <m/>
    <s v="ITAÚ [GYN] [026016-5] []"/>
    <m/>
    <m/>
    <m/>
  </r>
  <r>
    <n v="256628"/>
    <s v="3497/1/115040"/>
    <s v="Tm Higienização Ltda - Cód. 115040"/>
    <n v="0"/>
    <d v="2015-03-27T00:00:00"/>
    <d v="1899-12-30T10:25:12"/>
    <n v="1271.8"/>
    <n v="0"/>
    <n v="-642694.18000015419"/>
    <m/>
    <m/>
    <m/>
    <n v="115040"/>
    <n v="24"/>
    <s v="Emilly"/>
    <n v="1"/>
    <m/>
    <n v="1406"/>
    <d v="2015-03-31T00:00:00"/>
    <d v="2015-03-31T00:00:00"/>
    <m/>
    <m/>
    <n v="2015"/>
    <n v="24"/>
    <m/>
    <m/>
    <m/>
    <m/>
    <s v="T-27. Produtos de Limpeza"/>
    <x v="1"/>
    <x v="4"/>
    <m/>
    <n v="8"/>
    <n v="9"/>
    <s v="Débito em conta"/>
    <m/>
    <n v="0"/>
    <m/>
    <n v="0"/>
    <m/>
    <m/>
    <s v="ITAÚ [GYN] [026016-5] []"/>
    <m/>
    <m/>
    <m/>
  </r>
  <r>
    <n v="256629"/>
    <s v="Despesa/117790"/>
    <s v="Rodrigo Bernadelli Dos Santos - Cód. 117790"/>
    <n v="0"/>
    <d v="2015-03-27T00:00:00"/>
    <d v="1899-12-30T10:26:31"/>
    <n v="1872.78"/>
    <n v="0"/>
    <n v="-644566.96000015421"/>
    <m/>
    <m/>
    <m/>
    <n v="117790"/>
    <n v="24"/>
    <s v="Emilly"/>
    <n v="1"/>
    <m/>
    <n v="1071"/>
    <d v="2015-03-31T00:00:00"/>
    <d v="2015-03-31T00:00:00"/>
    <m/>
    <m/>
    <n v="2015"/>
    <n v="24"/>
    <m/>
    <m/>
    <m/>
    <m/>
    <s v="Bernadelli.Despesas particulares "/>
    <x v="1"/>
    <x v="8"/>
    <m/>
    <n v="8"/>
    <n v="9"/>
    <s v="Débito em conta"/>
    <m/>
    <n v="0"/>
    <m/>
    <n v="0"/>
    <m/>
    <m/>
    <s v="ITAÚ [GYN] [026016-5] []"/>
    <m/>
    <m/>
    <m/>
  </r>
  <r>
    <n v="256630"/>
    <s v="15106470/111402"/>
    <s v="Saneago - Par. 111402(02-11)"/>
    <n v="0"/>
    <d v="2015-03-27T00:00:00"/>
    <d v="1899-12-30T10:26:54"/>
    <n v="2860.26"/>
    <n v="0"/>
    <n v="-647427.22000015422"/>
    <m/>
    <m/>
    <m/>
    <n v="111402"/>
    <n v="24"/>
    <s v="Emilly"/>
    <n v="1"/>
    <m/>
    <n v="103"/>
    <d v="2015-03-31T00:00:00"/>
    <d v="2015-03-31T00:00:00"/>
    <m/>
    <m/>
    <n v="2015"/>
    <n v="24"/>
    <m/>
    <m/>
    <m/>
    <m/>
    <s v="T-3.Água"/>
    <x v="1"/>
    <x v="4"/>
    <m/>
    <n v="8"/>
    <n v="9"/>
    <s v="Débito em conta"/>
    <m/>
    <n v="0"/>
    <m/>
    <n v="0"/>
    <m/>
    <m/>
    <s v="ITAÚ [GYN] [026016-5] []"/>
    <m/>
    <m/>
    <m/>
  </r>
  <r>
    <n v="256631"/>
    <s v="328/116166"/>
    <s v="Queiroz Design Ltda - Cód. 116166"/>
    <n v="0"/>
    <d v="2015-03-27T00:00:00"/>
    <d v="1899-12-30T10:27:45"/>
    <n v="3637.52"/>
    <n v="0"/>
    <n v="-651064.74000015424"/>
    <m/>
    <m/>
    <m/>
    <n v="116166"/>
    <n v="24"/>
    <s v="Emilly"/>
    <n v="1"/>
    <m/>
    <n v="563"/>
    <d v="2015-03-31T00:00:00"/>
    <d v="2015-03-31T00:00:00"/>
    <m/>
    <m/>
    <n v="2015"/>
    <n v="24"/>
    <m/>
    <m/>
    <m/>
    <m/>
    <s v="CA.Publicidade (DESPESA)"/>
    <x v="1"/>
    <x v="4"/>
    <m/>
    <n v="8"/>
    <n v="9"/>
    <s v="Débito em conta"/>
    <m/>
    <n v="0"/>
    <m/>
    <n v="0"/>
    <m/>
    <m/>
    <s v="ITAÚ [GYN] [026016-5] []"/>
    <m/>
    <m/>
    <m/>
  </r>
  <r>
    <n v="256632"/>
    <s v="01601903/110374"/>
    <s v="Saneago - Par. 110374(02-11)"/>
    <n v="0"/>
    <d v="2015-03-27T00:00:00"/>
    <d v="1899-12-30T10:28:11"/>
    <n v="3875.34"/>
    <n v="0"/>
    <n v="-654940.08000015421"/>
    <m/>
    <m/>
    <m/>
    <n v="110374"/>
    <n v="24"/>
    <s v="Emilly"/>
    <n v="1"/>
    <m/>
    <n v="1429"/>
    <d v="2015-03-31T00:00:00"/>
    <d v="2015-03-31T00:00:00"/>
    <m/>
    <m/>
    <n v="2015"/>
    <n v="24"/>
    <m/>
    <m/>
    <m/>
    <m/>
    <s v="T-27.Água"/>
    <x v="1"/>
    <x v="4"/>
    <m/>
    <n v="8"/>
    <n v="9"/>
    <s v="Débito em conta"/>
    <m/>
    <n v="0"/>
    <m/>
    <n v="0"/>
    <m/>
    <m/>
    <s v="ITAÚ [GYN] [026016-5] []"/>
    <m/>
    <m/>
    <m/>
  </r>
  <r>
    <n v="256636"/>
    <s v="6275/115667"/>
    <s v="Ativa Participações Ltda - Cód. 115667"/>
    <n v="0"/>
    <d v="2015-03-27T00:00:00"/>
    <d v="1899-12-30T10:30:21"/>
    <n v="5410.19"/>
    <n v="0"/>
    <n v="-660350.27000015415"/>
    <m/>
    <m/>
    <m/>
    <n v="115667"/>
    <n v="24"/>
    <s v="Emilly"/>
    <n v="1"/>
    <m/>
    <n v="1624"/>
    <d v="2015-03-31T00:00:00"/>
    <d v="2015-03-31T00:00:00"/>
    <m/>
    <m/>
    <n v="2015"/>
    <n v="24"/>
    <m/>
    <m/>
    <m/>
    <m/>
    <s v="Marista.Marketing"/>
    <x v="1"/>
    <x v="4"/>
    <m/>
    <n v="8"/>
    <n v="9"/>
    <s v="Débito em conta"/>
    <m/>
    <n v="0"/>
    <m/>
    <n v="0"/>
    <m/>
    <m/>
    <s v="ITAÚ [GYN] [026016-5] []"/>
    <m/>
    <m/>
    <m/>
  </r>
  <r>
    <n v="256638"/>
    <s v="212417/114712"/>
    <s v="Saalva - Associacao Dos Amigos Do Reside - Cód. 114712"/>
    <n v="0"/>
    <d v="2015-03-27T00:00:00"/>
    <d v="1899-12-30T10:31:00"/>
    <n v="2890"/>
    <n v="0"/>
    <n v="-663240.27000015415"/>
    <m/>
    <m/>
    <m/>
    <n v="114712"/>
    <n v="24"/>
    <s v="Emilly"/>
    <n v="1"/>
    <m/>
    <n v="1455"/>
    <d v="2015-03-31T00:00:00"/>
    <d v="2015-03-31T00:00:00"/>
    <m/>
    <m/>
    <n v="2015"/>
    <n v="24"/>
    <m/>
    <m/>
    <m/>
    <m/>
    <s v="Marcelo.Despesas Particulares"/>
    <x v="1"/>
    <x v="5"/>
    <m/>
    <n v="8"/>
    <n v="9"/>
    <s v="Débito em conta"/>
    <m/>
    <n v="0"/>
    <m/>
    <n v="0"/>
    <m/>
    <m/>
    <s v="ITAÚ [GYN] [026016-5] []"/>
    <m/>
    <m/>
    <m/>
  </r>
  <r>
    <n v="256647"/>
    <s v="10002343710/109675"/>
    <s v="Celg - Par. 109675(03-12)"/>
    <n v="0"/>
    <d v="2015-03-27T00:00:00"/>
    <d v="1899-12-30T10:35:16"/>
    <n v="9020.3700000000008"/>
    <n v="0"/>
    <n v="-672260.64000015415"/>
    <m/>
    <m/>
    <m/>
    <n v="109675"/>
    <n v="24"/>
    <s v="Emilly"/>
    <n v="1"/>
    <m/>
    <n v="134"/>
    <d v="2015-03-31T00:00:00"/>
    <d v="2015-03-31T00:00:00"/>
    <m/>
    <m/>
    <n v="2015"/>
    <n v="24"/>
    <m/>
    <m/>
    <m/>
    <m/>
    <s v="T-3.Energia Elétrica "/>
    <x v="1"/>
    <x v="4"/>
    <m/>
    <n v="8"/>
    <n v="9"/>
    <s v="Débito em conta"/>
    <m/>
    <n v="0"/>
    <m/>
    <n v="0"/>
    <m/>
    <m/>
    <s v="ITAÚ [GYN] [026016-5] []"/>
    <m/>
    <m/>
    <m/>
  </r>
  <r>
    <n v="256654"/>
    <s v="13592970/109687"/>
    <s v="Celg - Par. 109687(03-12)"/>
    <n v="0"/>
    <d v="2015-03-27T00:00:00"/>
    <d v="1899-12-30T10:37:53"/>
    <n v="13708.72"/>
    <n v="0"/>
    <n v="-685969.36000015412"/>
    <m/>
    <m/>
    <m/>
    <n v="109687"/>
    <n v="24"/>
    <s v="Emilly"/>
    <n v="1"/>
    <m/>
    <n v="1390"/>
    <d v="2015-03-31T00:00:00"/>
    <d v="2015-03-31T00:00:00"/>
    <m/>
    <m/>
    <n v="2015"/>
    <n v="24"/>
    <m/>
    <m/>
    <m/>
    <m/>
    <s v="T-27.Energia Elétrica"/>
    <x v="1"/>
    <x v="4"/>
    <m/>
    <n v="8"/>
    <n v="8"/>
    <s v="Transferência Bancária"/>
    <m/>
    <n v="0"/>
    <m/>
    <n v="0"/>
    <m/>
    <m/>
    <s v="ITAÚ [GYN] [026016-5] []"/>
    <m/>
    <m/>
    <m/>
  </r>
  <r>
    <n v="261161"/>
    <n v="184884"/>
    <s v="Par.(02/12) 018124/JHONATTAN RODRIGUES GARCI - Mensalidades"/>
    <n v="1574.65"/>
    <d v="2015-03-27T00:00:00"/>
    <d v="1899-12-30T10:38:39"/>
    <n v="0"/>
    <n v="0"/>
    <n v="-684394.7100001541"/>
    <m/>
    <m/>
    <n v="184884"/>
    <m/>
    <n v="8"/>
    <s v="Vinicius"/>
    <n v="1"/>
    <m/>
    <n v="2"/>
    <d v="2015-04-15T00:00:00"/>
    <d v="2015-04-15T00:00:00"/>
    <m/>
    <m/>
    <n v="2015"/>
    <n v="8"/>
    <m/>
    <m/>
    <m/>
    <m/>
    <s v="Mensalidade Ensino Médio"/>
    <x v="1"/>
    <x v="4"/>
    <m/>
    <n v="4"/>
    <n v="8"/>
    <s v="Transferência Bancária"/>
    <m/>
    <n v="0"/>
    <m/>
    <n v="0"/>
    <m/>
    <m/>
    <s v="BB [022382-4] [GYN] [CC]"/>
    <m/>
    <m/>
    <m/>
  </r>
  <r>
    <n v="256656"/>
    <s v="09750-0108/116199"/>
    <s v="Alfa Center Imóveis Ltda. - Par. 116199(02-12)"/>
    <n v="0"/>
    <d v="2015-03-27T00:00:00"/>
    <d v="1899-12-30T10:39:01"/>
    <n v="20015.38"/>
    <n v="0"/>
    <n v="-704410.0900001541"/>
    <m/>
    <m/>
    <m/>
    <n v="116199"/>
    <n v="24"/>
    <s v="Emilly"/>
    <n v="1"/>
    <m/>
    <n v="791"/>
    <d v="2015-03-31T00:00:00"/>
    <d v="2015-03-31T00:00:00"/>
    <m/>
    <m/>
    <n v="2015"/>
    <n v="24"/>
    <m/>
    <m/>
    <m/>
    <m/>
    <s v="SolNascente.Aluguel "/>
    <x v="1"/>
    <x v="2"/>
    <m/>
    <n v="8"/>
    <n v="9"/>
    <s v="Débito em conta"/>
    <m/>
    <n v="0"/>
    <m/>
    <n v="0"/>
    <m/>
    <m/>
    <s v="ITAÚ [GYN] [026016-5] []"/>
    <m/>
    <m/>
    <m/>
  </r>
  <r>
    <n v="261167"/>
    <n v="191624"/>
    <s v="Par.(02/12) 019802/JESSICA ALVES LOPES - Mensalidades"/>
    <n v="1574.15"/>
    <d v="2015-03-27T00:00:00"/>
    <d v="1899-12-30T10:42:15"/>
    <n v="0"/>
    <n v="0"/>
    <n v="-702835.94000015408"/>
    <m/>
    <m/>
    <n v="191624"/>
    <m/>
    <n v="8"/>
    <s v="Vinicius"/>
    <n v="1"/>
    <m/>
    <n v="2"/>
    <d v="2015-04-15T00:00:00"/>
    <d v="2015-04-15T00:00:00"/>
    <m/>
    <m/>
    <n v="2015"/>
    <n v="8"/>
    <m/>
    <m/>
    <m/>
    <m/>
    <s v="Mensalidade Ensino Médio"/>
    <x v="1"/>
    <x v="4"/>
    <m/>
    <n v="4"/>
    <n v="8"/>
    <s v="Transferência Bancária"/>
    <m/>
    <n v="0"/>
    <m/>
    <n v="0"/>
    <m/>
    <m/>
    <s v="BB [022382-4] [GYN] [CC]"/>
    <m/>
    <m/>
    <m/>
  </r>
  <r>
    <n v="257980"/>
    <s v="CAMARO/117833"/>
    <s v="Banco Itaú Financiamentos - Cód. 117833"/>
    <n v="0"/>
    <d v="2015-03-27T00:00:00"/>
    <d v="1899-12-30T10:43:40"/>
    <n v="5679.45"/>
    <n v="0"/>
    <n v="-708515.39000015403"/>
    <m/>
    <m/>
    <m/>
    <n v="117833"/>
    <n v="60"/>
    <s v="Francielly"/>
    <n v="1"/>
    <m/>
    <n v="892"/>
    <d v="2015-04-06T00:00:00"/>
    <d v="2015-04-06T00:00:00"/>
    <m/>
    <m/>
    <n v="2015"/>
    <n v="60"/>
    <m/>
    <m/>
    <m/>
    <m/>
    <s v="Marcelo.Aquisição de Veículo"/>
    <x v="1"/>
    <x v="5"/>
    <m/>
    <n v="8"/>
    <n v="9"/>
    <s v="Débito em conta"/>
    <m/>
    <n v="0"/>
    <m/>
    <n v="0"/>
    <m/>
    <m/>
    <s v="ITAÚ [GYN] [026016-5] []"/>
    <m/>
    <m/>
    <m/>
  </r>
  <r>
    <n v="257981"/>
    <s v="026375014/21859"/>
    <s v="Banco Volkswagen - Par. 021859(35/36)"/>
    <n v="0"/>
    <d v="2015-03-27T00:00:00"/>
    <d v="1899-12-30T10:44:18"/>
    <n v="1064.06"/>
    <n v="0"/>
    <n v="-709579.45000015409"/>
    <m/>
    <m/>
    <m/>
    <n v="21859"/>
    <n v="60"/>
    <s v="Francielly"/>
    <n v="1"/>
    <m/>
    <n v="500"/>
    <d v="2015-04-06T00:00:00"/>
    <d v="2015-04-06T00:00:00"/>
    <m/>
    <m/>
    <n v="2015"/>
    <n v="60"/>
    <m/>
    <m/>
    <m/>
    <m/>
    <s v="CA.Aquisição de Veículo (ATIVO)"/>
    <x v="1"/>
    <x v="4"/>
    <m/>
    <n v="8"/>
    <n v="9"/>
    <s v="Débito em conta"/>
    <m/>
    <n v="0"/>
    <m/>
    <n v="0"/>
    <m/>
    <m/>
    <s v="ITAÚ [GYN] [026016-5] []"/>
    <m/>
    <m/>
    <m/>
  </r>
  <r>
    <n v="256677"/>
    <s v="Fiscais/117794"/>
    <s v="Fiscais De Prova - Cód. 117794"/>
    <n v="0"/>
    <d v="2015-03-27T00:00:00"/>
    <d v="1899-12-30T10:46:38"/>
    <n v="1215"/>
    <n v="0"/>
    <n v="-710794.45000015409"/>
    <m/>
    <m/>
    <m/>
    <n v="117794"/>
    <n v="24"/>
    <s v="Emilly"/>
    <n v="1"/>
    <m/>
    <n v="1419"/>
    <d v="2015-03-31T00:00:00"/>
    <d v="2015-03-31T00:00:00"/>
    <m/>
    <m/>
    <n v="2015"/>
    <n v="24"/>
    <m/>
    <m/>
    <m/>
    <m/>
    <s v="T-27.Fiscais de Provas e Simulados"/>
    <x v="1"/>
    <x v="4"/>
    <m/>
    <n v="56"/>
    <n v="1"/>
    <s v="Dinheiro"/>
    <m/>
    <n v="0"/>
    <m/>
    <n v="0"/>
    <m/>
    <m/>
    <s v="CAIXA TESOURARIA"/>
    <m/>
    <m/>
    <m/>
  </r>
  <r>
    <n v="256678"/>
    <s v="Fiscais/117795"/>
    <s v="Fiscais De Prova - Cód. 117795"/>
    <n v="0"/>
    <d v="2015-03-27T00:00:00"/>
    <d v="1899-12-30T10:47:41"/>
    <n v="810"/>
    <n v="0"/>
    <n v="-711604.45000015409"/>
    <m/>
    <m/>
    <m/>
    <n v="117795"/>
    <n v="24"/>
    <s v="Emilly"/>
    <n v="1"/>
    <m/>
    <n v="336"/>
    <d v="2015-03-31T00:00:00"/>
    <d v="2015-03-31T00:00:00"/>
    <m/>
    <m/>
    <n v="2015"/>
    <n v="24"/>
    <m/>
    <m/>
    <m/>
    <m/>
    <s v="Marista.Fiscais de Provas e Simulados "/>
    <x v="1"/>
    <x v="4"/>
    <m/>
    <n v="56"/>
    <n v="1"/>
    <s v="Dinheiro"/>
    <m/>
    <n v="0"/>
    <m/>
    <n v="0"/>
    <m/>
    <m/>
    <s v="CAIXA TESOURARIA"/>
    <m/>
    <m/>
    <m/>
  </r>
  <r>
    <n v="261183"/>
    <n v="181880"/>
    <s v="Par.(12/12) 013470/PEDRO MATEUS LUIS JUNQUEI - Mensalidades"/>
    <n v="1458.73"/>
    <d v="2015-03-27T00:00:00"/>
    <d v="1899-12-30T10:48:12"/>
    <n v="0"/>
    <n v="0"/>
    <n v="-710145.72000015411"/>
    <m/>
    <m/>
    <n v="181880"/>
    <m/>
    <n v="8"/>
    <s v="Vinicius"/>
    <n v="1"/>
    <m/>
    <n v="2"/>
    <d v="2015-04-15T00:00:00"/>
    <d v="2015-04-15T00:00:00"/>
    <m/>
    <m/>
    <n v="2014"/>
    <n v="8"/>
    <m/>
    <m/>
    <m/>
    <m/>
    <s v="Mensalidade Ensino Médio"/>
    <x v="1"/>
    <x v="4"/>
    <m/>
    <n v="4"/>
    <n v="8"/>
    <s v="Transferência Bancária"/>
    <m/>
    <n v="0"/>
    <m/>
    <n v="0"/>
    <m/>
    <m/>
    <s v="BB [022382-4] [GYN] [CC]"/>
    <m/>
    <m/>
    <m/>
  </r>
  <r>
    <n v="256684"/>
    <s v="Fiscais/117797"/>
    <s v="Fiscais De Prova - Cód. 117797"/>
    <n v="0"/>
    <d v="2015-03-27T00:00:00"/>
    <d v="1899-12-30T10:49:47"/>
    <n v="270"/>
    <n v="0"/>
    <n v="-710415.72000015411"/>
    <m/>
    <m/>
    <m/>
    <n v="117797"/>
    <n v="24"/>
    <s v="Emilly"/>
    <n v="1"/>
    <m/>
    <n v="139"/>
    <d v="2015-03-31T00:00:00"/>
    <d v="2015-03-31T00:00:00"/>
    <m/>
    <m/>
    <n v="2015"/>
    <n v="24"/>
    <m/>
    <m/>
    <m/>
    <m/>
    <s v="T-3.Fiscais de Provas e Simulados "/>
    <x v="1"/>
    <x v="4"/>
    <m/>
    <n v="56"/>
    <n v="1"/>
    <s v="Dinheiro"/>
    <m/>
    <n v="0"/>
    <m/>
    <n v="0"/>
    <m/>
    <m/>
    <s v="CAIXA TESOURARIA"/>
    <m/>
    <m/>
    <m/>
  </r>
  <r>
    <n v="256686"/>
    <s v="040402/117799"/>
    <s v="Posto De Combustível - Cód. 117799"/>
    <n v="0"/>
    <d v="2015-03-27T00:00:00"/>
    <d v="1899-12-30T10:53:08"/>
    <n v="100"/>
    <n v="0"/>
    <n v="-710515.72000015411"/>
    <m/>
    <m/>
    <m/>
    <n v="117799"/>
    <n v="24"/>
    <s v="Emilly"/>
    <n v="1"/>
    <m/>
    <n v="512"/>
    <d v="2015-03-31T00:00:00"/>
    <d v="2015-03-31T00:00:00"/>
    <m/>
    <m/>
    <n v="2015"/>
    <n v="24"/>
    <m/>
    <m/>
    <m/>
    <m/>
    <s v="CA.Combustível (DESPESA)"/>
    <x v="1"/>
    <x v="4"/>
    <m/>
    <n v="56"/>
    <n v="1"/>
    <s v="Dinheiro"/>
    <m/>
    <n v="0"/>
    <m/>
    <n v="0"/>
    <m/>
    <m/>
    <s v="CAIXA TESOURARIA"/>
    <m/>
    <m/>
    <m/>
  </r>
  <r>
    <n v="257716"/>
    <s v="SRP/111896"/>
    <s v="Silvanio Rodrigues Peres - Par. 111896(03-12)"/>
    <n v="0"/>
    <d v="2015-03-27T00:00:00"/>
    <d v="1899-12-30T10:53:42"/>
    <n v="240"/>
    <n v="0"/>
    <n v="-710755.72000015411"/>
    <m/>
    <m/>
    <m/>
    <n v="111896"/>
    <n v="24"/>
    <s v="Emilly"/>
    <n v="1"/>
    <m/>
    <n v="1450"/>
    <d v="2015-04-02T00:00:00"/>
    <d v="2015-04-02T00:00:00"/>
    <m/>
    <m/>
    <n v="2015"/>
    <n v="24"/>
    <m/>
    <m/>
    <m/>
    <m/>
    <s v="CA.Juros Mensal Empréstimo PF"/>
    <x v="2"/>
    <x v="4"/>
    <m/>
    <n v="56"/>
    <n v="1"/>
    <s v="Dinheiro"/>
    <m/>
    <n v="0"/>
    <m/>
    <n v="0"/>
    <m/>
    <m/>
    <s v="CAIXA TESOURARIA"/>
    <m/>
    <m/>
    <m/>
  </r>
  <r>
    <n v="256692"/>
    <s v="212491/114713"/>
    <s v="Saalva - Associacao Dos Amigos Do Reside - Cód. 114713"/>
    <n v="0"/>
    <d v="2015-03-27T00:00:00"/>
    <d v="1899-12-30T10:58:19"/>
    <n v="1577.78"/>
    <n v="0"/>
    <n v="-712333.50000015413"/>
    <m/>
    <m/>
    <m/>
    <n v="114713"/>
    <n v="24"/>
    <s v="Emilly"/>
    <n v="1"/>
    <m/>
    <n v="1071"/>
    <d v="2015-03-31T00:00:00"/>
    <d v="2015-03-31T00:00:00"/>
    <m/>
    <m/>
    <n v="2015"/>
    <n v="24"/>
    <m/>
    <m/>
    <m/>
    <m/>
    <s v="Bernadelli.Despesas particulares "/>
    <x v="1"/>
    <x v="8"/>
    <m/>
    <n v="8"/>
    <n v="9"/>
    <s v="Débito em conta"/>
    <m/>
    <n v="0"/>
    <m/>
    <n v="0"/>
    <m/>
    <m/>
    <s v="ITAÚ [GYN] [026016-5] []"/>
    <m/>
    <m/>
    <m/>
  </r>
  <r>
    <n v="256694"/>
    <s v="114771650/116226"/>
    <s v="Claro - Cód. 116226"/>
    <n v="0"/>
    <d v="2015-03-27T00:00:00"/>
    <d v="1899-12-30T10:58:47"/>
    <n v="6100.46"/>
    <n v="0"/>
    <n v="-718433.9600001541"/>
    <m/>
    <m/>
    <m/>
    <n v="116226"/>
    <n v="24"/>
    <s v="Emilly"/>
    <n v="1"/>
    <m/>
    <n v="1427"/>
    <d v="2015-03-31T00:00:00"/>
    <d v="2015-03-31T00:00:00"/>
    <m/>
    <m/>
    <n v="2015"/>
    <n v="24"/>
    <m/>
    <m/>
    <m/>
    <m/>
    <s v="T-27.Telefone Fixo"/>
    <x v="1"/>
    <x v="4"/>
    <m/>
    <n v="8"/>
    <n v="9"/>
    <s v="Débito em conta"/>
    <m/>
    <n v="0"/>
    <m/>
    <n v="0"/>
    <m/>
    <m/>
    <s v="ITAÚ [GYN] [026016-5] []"/>
    <m/>
    <m/>
    <m/>
  </r>
  <r>
    <n v="256701"/>
    <s v="04/1/116171"/>
    <s v="Gráfica Renascer  - Cód. 116171"/>
    <n v="0"/>
    <d v="2015-03-27T00:00:00"/>
    <d v="1899-12-30T11:01:12"/>
    <n v="1800"/>
    <n v="0"/>
    <n v="-720233.9600001541"/>
    <m/>
    <m/>
    <m/>
    <n v="116171"/>
    <n v="24"/>
    <s v="Emilly"/>
    <n v="1"/>
    <m/>
    <n v="359"/>
    <d v="2015-03-31T00:00:00"/>
    <d v="2015-03-31T00:00:00"/>
    <m/>
    <m/>
    <n v="2015"/>
    <n v="24"/>
    <m/>
    <m/>
    <m/>
    <m/>
    <s v="Marista.Material Didático"/>
    <x v="1"/>
    <x v="4"/>
    <m/>
    <n v="8"/>
    <n v="9"/>
    <s v="Débito em conta"/>
    <m/>
    <n v="0"/>
    <m/>
    <n v="0"/>
    <m/>
    <m/>
    <s v="ITAÚ [GYN] [026016-5] []"/>
    <m/>
    <m/>
    <m/>
  </r>
  <r>
    <n v="256704"/>
    <s v="Rescisão/117802"/>
    <s v="Rescisão - Grupo Olimpo - Cód. 117802"/>
    <n v="0"/>
    <d v="2015-03-27T00:00:00"/>
    <d v="1899-12-30T11:02:39"/>
    <n v="329"/>
    <n v="0"/>
    <n v="-720562.9600001541"/>
    <m/>
    <m/>
    <m/>
    <n v="117802"/>
    <n v="24"/>
    <s v="Emilly"/>
    <n v="1"/>
    <m/>
    <n v="175"/>
    <d v="2015-03-31T00:00:00"/>
    <d v="2015-03-31T00:00:00"/>
    <m/>
    <m/>
    <n v="2015"/>
    <n v="24"/>
    <m/>
    <m/>
    <m/>
    <m/>
    <s v="T-3.Rescisão de contrato educacional"/>
    <x v="1"/>
    <x v="4"/>
    <m/>
    <n v="56"/>
    <n v="1"/>
    <s v="Dinheiro"/>
    <m/>
    <n v="0"/>
    <m/>
    <n v="0"/>
    <m/>
    <m/>
    <s v="CAIXA TESOURARIA"/>
    <m/>
    <m/>
    <m/>
  </r>
  <r>
    <n v="257359"/>
    <n v="182136"/>
    <s v="Par.(12/12) 015846/WELDES FRANCISCO DA SILVA - Mensalidades"/>
    <n v="1563"/>
    <d v="2015-03-27T00:00:00"/>
    <d v="1899-12-30T11:12:38"/>
    <n v="0"/>
    <n v="0"/>
    <n v="-718999.9600001541"/>
    <m/>
    <m/>
    <n v="182136"/>
    <m/>
    <n v="8"/>
    <s v="Vinicius"/>
    <n v="1"/>
    <m/>
    <n v="2"/>
    <d v="2015-04-01T00:00:00"/>
    <d v="2015-04-01T00:00:00"/>
    <m/>
    <m/>
    <n v="2014"/>
    <n v="8"/>
    <m/>
    <m/>
    <m/>
    <m/>
    <s v="Mensalidade Ensino Médio"/>
    <x v="1"/>
    <x v="4"/>
    <m/>
    <n v="56"/>
    <n v="1"/>
    <s v="Dinheiro"/>
    <m/>
    <n v="0"/>
    <m/>
    <n v="0"/>
    <m/>
    <m/>
    <s v="CAIXA TESOURARIA"/>
    <m/>
    <m/>
    <m/>
  </r>
  <r>
    <n v="257360"/>
    <n v="184925"/>
    <s v="Par.(02/12) 018055/FELIPE GUEDES DA SILVA - Mensalidades"/>
    <n v="1572"/>
    <d v="2015-03-27T00:00:00"/>
    <d v="1899-12-30T11:13:57"/>
    <n v="0"/>
    <n v="0"/>
    <n v="-717427.9600001541"/>
    <m/>
    <m/>
    <n v="184925"/>
    <m/>
    <n v="8"/>
    <s v="Vinicius"/>
    <n v="1"/>
    <m/>
    <n v="2"/>
    <d v="2015-04-01T00:00:00"/>
    <d v="2015-04-01T00:00:00"/>
    <m/>
    <m/>
    <n v="2015"/>
    <n v="8"/>
    <m/>
    <m/>
    <m/>
    <m/>
    <s v="Mensalidade Ensino Médio"/>
    <x v="1"/>
    <x v="4"/>
    <m/>
    <n v="56"/>
    <n v="1"/>
    <s v="Dinheiro"/>
    <m/>
    <n v="0"/>
    <m/>
    <n v="0"/>
    <m/>
    <m/>
    <s v="CAIXA TESOURARIA"/>
    <m/>
    <m/>
    <m/>
  </r>
  <r>
    <n v="257361"/>
    <n v="181284"/>
    <s v="Par.(12/12) 015445/GRÉCIA SILVA MELO - Mensalidades"/>
    <n v="1456"/>
    <d v="2015-03-27T00:00:00"/>
    <d v="1899-12-30T11:15:28"/>
    <n v="0"/>
    <n v="0"/>
    <n v="-715971.9600001541"/>
    <m/>
    <m/>
    <n v="181284"/>
    <m/>
    <n v="8"/>
    <s v="Vinicius"/>
    <n v="1"/>
    <m/>
    <n v="2"/>
    <d v="2015-04-01T00:00:00"/>
    <d v="2015-04-01T00:00:00"/>
    <m/>
    <m/>
    <n v="2014"/>
    <n v="8"/>
    <m/>
    <m/>
    <m/>
    <m/>
    <s v="Mensalidade Ensino Médio"/>
    <x v="1"/>
    <x v="4"/>
    <m/>
    <n v="56"/>
    <n v="1"/>
    <s v="Dinheiro"/>
    <m/>
    <n v="0"/>
    <m/>
    <n v="0"/>
    <m/>
    <m/>
    <s v="CAIXA TESOURARIA"/>
    <m/>
    <m/>
    <m/>
  </r>
  <r>
    <n v="258016"/>
    <s v="ESPÉCIE 2015-03-27"/>
    <s v="PAGAMENTO DA MENSALIDADE DE FEVEREIRO/2015, DO(A) ALUNO(A) SARAH MOREIRA DE QUEIROZ PIÉPER_ESN"/>
    <n v="354.6"/>
    <d v="2015-03-27T00:00:00"/>
    <d v="1899-12-30T11:15:49"/>
    <n v="0"/>
    <n v="0"/>
    <n v="-715617.36000015412"/>
    <m/>
    <m/>
    <m/>
    <m/>
    <n v="8"/>
    <s v="Vinicius"/>
    <n v="1"/>
    <m/>
    <n v="1434"/>
    <d v="2015-04-06T00:00:00"/>
    <d v="2015-04-06T00:00:00"/>
    <m/>
    <m/>
    <n v="2015"/>
    <n v="8"/>
    <m/>
    <m/>
    <m/>
    <m/>
    <s v="Remessa Educ. Sol Nascente"/>
    <x v="1"/>
    <x v="2"/>
    <m/>
    <n v="56"/>
    <n v="1"/>
    <s v="Dinheiro"/>
    <m/>
    <m/>
    <m/>
    <n v="0"/>
    <m/>
    <m/>
    <s v="CAIXA TESOURARIA"/>
    <m/>
    <m/>
    <m/>
  </r>
  <r>
    <n v="257362"/>
    <n v="192278"/>
    <s v="Par.(02/12) 018665/IGOR ALMEIDA CABRAL - Mensalidades"/>
    <n v="1840"/>
    <d v="2015-03-27T00:00:00"/>
    <d v="1899-12-30T11:16:57"/>
    <n v="0"/>
    <n v="0"/>
    <n v="-713777.36000015412"/>
    <m/>
    <m/>
    <n v="192278"/>
    <m/>
    <n v="8"/>
    <s v="Vinicius"/>
    <n v="1"/>
    <m/>
    <n v="2"/>
    <d v="2015-04-01T00:00:00"/>
    <d v="2015-04-01T00:00:00"/>
    <m/>
    <m/>
    <n v="2015"/>
    <n v="8"/>
    <m/>
    <m/>
    <m/>
    <m/>
    <s v="Mensalidade Ensino Médio"/>
    <x v="1"/>
    <x v="4"/>
    <m/>
    <n v="56"/>
    <n v="1"/>
    <s v="Dinheiro"/>
    <m/>
    <n v="0"/>
    <m/>
    <n v="0"/>
    <m/>
    <m/>
    <s v="CAIXA TESOURARIA"/>
    <m/>
    <m/>
    <m/>
  </r>
  <r>
    <n v="258020"/>
    <s v="ESPÉCIE 2015-03-27"/>
    <s v="PARTE PAGAMENTO DAS MENSALIDADES DE NOV. E DEZ./2013, DO(A) ALUNO(A) DEYSE GABRIELLE DOS SANTOS_ESN"/>
    <n v="212"/>
    <d v="2015-03-27T00:00:00"/>
    <d v="1899-12-30T11:28:10"/>
    <n v="0"/>
    <n v="0"/>
    <n v="-713565.36000015412"/>
    <m/>
    <m/>
    <m/>
    <m/>
    <n v="8"/>
    <s v="Vinicius"/>
    <n v="1"/>
    <m/>
    <n v="1434"/>
    <d v="2015-04-06T00:00:00"/>
    <d v="2015-04-06T00:00:00"/>
    <m/>
    <m/>
    <n v="2015"/>
    <n v="8"/>
    <m/>
    <m/>
    <m/>
    <m/>
    <s v="Remessa Educ. Sol Nascente"/>
    <x v="1"/>
    <x v="2"/>
    <m/>
    <n v="56"/>
    <n v="1"/>
    <s v="Dinheiro"/>
    <m/>
    <m/>
    <m/>
    <n v="0"/>
    <m/>
    <m/>
    <s v="CAIXA TESOURARIA"/>
    <m/>
    <m/>
    <m/>
  </r>
  <r>
    <n v="258029"/>
    <s v="Extrato/118102"/>
    <s v="Bradesco - Cód. 118102"/>
    <n v="0"/>
    <d v="2015-03-27T00:00:00"/>
    <d v="1899-12-30T11:37:02"/>
    <n v="5871.01"/>
    <n v="0"/>
    <n v="-719436.37000015413"/>
    <m/>
    <m/>
    <m/>
    <n v="118102"/>
    <n v="24"/>
    <s v="Emilly"/>
    <n v="1"/>
    <m/>
    <n v="506"/>
    <d v="2015-04-06T00:00:00"/>
    <d v="2015-04-06T00:00:00"/>
    <m/>
    <m/>
    <n v="2015"/>
    <n v="24"/>
    <m/>
    <m/>
    <m/>
    <m/>
    <s v="CA.Capital de Giro (FINANCIAMENTO)"/>
    <x v="2"/>
    <x v="4"/>
    <m/>
    <n v="27"/>
    <n v="9"/>
    <s v="Débito em conta"/>
    <m/>
    <n v="0"/>
    <m/>
    <n v="0"/>
    <m/>
    <m/>
    <s v="BRADESCO [008378-0] [SOL] [CC]"/>
    <m/>
    <m/>
    <m/>
  </r>
  <r>
    <n v="257384"/>
    <n v="191296"/>
    <s v="Par.(02/12) 019773/MARIA ANTONIA DA COSTA SI - Mensalidades"/>
    <n v="1574.75"/>
    <d v="2015-03-27T00:00:00"/>
    <d v="1899-12-30T11:58:17"/>
    <n v="0"/>
    <n v="0"/>
    <n v="-717861.62000015413"/>
    <m/>
    <m/>
    <n v="191296"/>
    <m/>
    <n v="8"/>
    <s v="Vinicius"/>
    <n v="1"/>
    <m/>
    <n v="2"/>
    <d v="2015-04-01T00:00:00"/>
    <d v="2015-04-01T00:00:00"/>
    <m/>
    <m/>
    <n v="2015"/>
    <n v="8"/>
    <m/>
    <m/>
    <m/>
    <m/>
    <s v="Mensalidade Ensino Médio"/>
    <x v="1"/>
    <x v="4"/>
    <m/>
    <n v="56"/>
    <n v="1"/>
    <s v="Dinheiro"/>
    <m/>
    <n v="0"/>
    <m/>
    <n v="0"/>
    <m/>
    <m/>
    <s v="CAIXA TESOURARIA"/>
    <m/>
    <m/>
    <m/>
  </r>
  <r>
    <n v="258177"/>
    <n v="189277"/>
    <s v="Retorno: Par. 189277(03/12) - 19699/ADR - Mensalidades"/>
    <n v="1473"/>
    <d v="2015-03-27T00:00:00"/>
    <d v="1899-12-30T12:00:00"/>
    <n v="0"/>
    <n v="0"/>
    <n v="-716388.62000015413"/>
    <m/>
    <m/>
    <n v="189277"/>
    <m/>
    <n v="1"/>
    <s v="Andre"/>
    <n v="1"/>
    <m/>
    <n v="2"/>
    <d v="2015-04-06T00:00:00"/>
    <d v="2015-04-06T00:00:00"/>
    <n v="27565"/>
    <m/>
    <n v="2015"/>
    <n v="1"/>
    <m/>
    <m/>
    <m/>
    <m/>
    <s v="Mensalidade Ensino Médio"/>
    <x v="1"/>
    <x v="4"/>
    <m/>
    <n v="69"/>
    <n v="4"/>
    <s v="Boleto"/>
    <m/>
    <m/>
    <m/>
    <n v="0"/>
    <m/>
    <m/>
    <s v="DAYCOVAL [GYN] [6964461] [COB]"/>
    <m/>
    <m/>
    <m/>
  </r>
  <r>
    <n v="262616"/>
    <n v="197770"/>
    <s v="Retorno: Par. 197770(03/12) - 19883/EDU - Mensalidades"/>
    <n v="1473"/>
    <d v="2015-03-27T00:00:00"/>
    <d v="1899-12-30T12:00:00"/>
    <n v="0"/>
    <n v="0"/>
    <n v="-714915.62000015413"/>
    <m/>
    <m/>
    <n v="197770"/>
    <m/>
    <n v="1"/>
    <s v="Andre"/>
    <n v="1"/>
    <m/>
    <n v="2"/>
    <d v="2015-04-17T00:00:00"/>
    <d v="2015-04-17T00:00:00"/>
    <n v="27693"/>
    <m/>
    <n v="2015"/>
    <n v="1"/>
    <m/>
    <m/>
    <m/>
    <m/>
    <s v="Mensalidade Ensino Médio"/>
    <x v="1"/>
    <x v="4"/>
    <m/>
    <n v="3"/>
    <n v="4"/>
    <s v="Boleto"/>
    <m/>
    <m/>
    <m/>
    <n v="0"/>
    <m/>
    <m/>
    <s v="FACT: GF FOM. MERC."/>
    <m/>
    <m/>
    <m/>
  </r>
  <r>
    <n v="262617"/>
    <n v="191958"/>
    <s v="Retorno: Par. 191958(03/12) - 18667/SAM - Mensalidades"/>
    <n v="1724"/>
    <d v="2015-03-27T00:00:00"/>
    <d v="1899-12-30T12:00:00"/>
    <n v="0"/>
    <n v="0"/>
    <n v="-713191.62000015413"/>
    <m/>
    <m/>
    <n v="191958"/>
    <m/>
    <n v="1"/>
    <s v="Andre"/>
    <n v="1"/>
    <m/>
    <n v="2"/>
    <d v="2015-04-17T00:00:00"/>
    <d v="2015-04-17T00:00:00"/>
    <n v="27694"/>
    <m/>
    <n v="2015"/>
    <n v="1"/>
    <m/>
    <m/>
    <m/>
    <m/>
    <s v="Mensalidade Ensino Médio"/>
    <x v="1"/>
    <x v="4"/>
    <m/>
    <n v="3"/>
    <n v="4"/>
    <s v="Boleto"/>
    <m/>
    <m/>
    <m/>
    <n v="0"/>
    <m/>
    <m/>
    <s v="FACT: GF FOM. MERC."/>
    <m/>
    <m/>
    <m/>
  </r>
  <r>
    <n v="269629"/>
    <s v="Extrato/123206"/>
    <s v="Banco Safra - Cód. 123206"/>
    <n v="0"/>
    <d v="2015-03-27T00:00:00"/>
    <d v="1899-12-30T13:53:18"/>
    <n v="8670.52"/>
    <n v="0"/>
    <n v="-721862.14000015415"/>
    <m/>
    <m/>
    <m/>
    <n v="123206"/>
    <n v="24"/>
    <s v="Emilly"/>
    <n v="1"/>
    <m/>
    <n v="1449"/>
    <d v="2015-05-12T00:00:00"/>
    <d v="2015-05-12T00:00:00"/>
    <m/>
    <m/>
    <n v="2015"/>
    <n v="24"/>
    <m/>
    <m/>
    <m/>
    <m/>
    <s v="Transferência entre contas"/>
    <x v="2"/>
    <x v="4"/>
    <m/>
    <n v="114"/>
    <n v="9"/>
    <s v="Débito em conta"/>
    <m/>
    <n v="0"/>
    <m/>
    <n v="0"/>
    <m/>
    <m/>
    <s v="SAFRA [GYN] [206009-7] [COB]"/>
    <m/>
    <m/>
    <m/>
  </r>
  <r>
    <n v="273868"/>
    <s v="Março/109720"/>
    <s v="Brb - Credito Financiamento - Par. 109720(02-11)"/>
    <n v="0"/>
    <d v="2015-03-27T00:00:00"/>
    <d v="1899-12-30T13:56:49"/>
    <n v="46884.58"/>
    <n v="0"/>
    <n v="-768746.72000015411"/>
    <m/>
    <m/>
    <m/>
    <n v="109720"/>
    <n v="7"/>
    <s v="Anapaula"/>
    <n v="1"/>
    <m/>
    <n v="1516"/>
    <d v="2015-06-24T00:00:00"/>
    <d v="2015-06-24T00:00:00"/>
    <m/>
    <m/>
    <n v="2015"/>
    <n v="7"/>
    <m/>
    <m/>
    <m/>
    <m/>
    <s v="CA.Empréstimos.Consignados"/>
    <x v="2"/>
    <x v="4"/>
    <m/>
    <n v="12"/>
    <n v="9"/>
    <s v="Débito em conta"/>
    <m/>
    <n v="0"/>
    <m/>
    <n v="0"/>
    <m/>
    <m/>
    <s v="BRB [GYN] [011616-0] [CC] [COB]"/>
    <m/>
    <m/>
    <m/>
  </r>
  <r>
    <n v="273869"/>
    <s v="ECRO/127275"/>
    <s v="Brb - Credito Financiamento - Par. 127275(15-16)"/>
    <n v="0"/>
    <d v="2015-03-27T00:00:00"/>
    <d v="1899-12-30T13:56:49"/>
    <n v="57937.83"/>
    <n v="0"/>
    <n v="-826684.55000015406"/>
    <m/>
    <m/>
    <m/>
    <n v="127275"/>
    <n v="7"/>
    <s v="Anapaula"/>
    <n v="1"/>
    <m/>
    <n v="1604"/>
    <d v="2015-06-24T00:00:00"/>
    <d v="2015-06-24T00:00:00"/>
    <m/>
    <m/>
    <n v="2015"/>
    <n v="7"/>
    <m/>
    <m/>
    <m/>
    <m/>
    <s v="CA.Empréstimo Resp. Olimpo"/>
    <x v="2"/>
    <x v="4"/>
    <m/>
    <n v="12"/>
    <n v="9"/>
    <s v="Débito em conta"/>
    <m/>
    <n v="0"/>
    <m/>
    <n v="0"/>
    <m/>
    <m/>
    <s v="BRB [GYN] [011616-0] [CC] [COB]"/>
    <m/>
    <m/>
    <m/>
  </r>
  <r>
    <n v="258038"/>
    <n v="191341"/>
    <s v="Par.(02/12) 019810/HELOÁ DOMICIANO CRUZ - Mensalidades"/>
    <n v="1576.67"/>
    <d v="2015-03-27T00:00:00"/>
    <d v="1899-12-30T13:57:53"/>
    <n v="0"/>
    <n v="0"/>
    <n v="-825107.88000015402"/>
    <m/>
    <m/>
    <n v="191341"/>
    <m/>
    <n v="24"/>
    <s v="Emilly"/>
    <n v="1"/>
    <m/>
    <n v="2"/>
    <d v="2015-04-06T00:00:00"/>
    <d v="2015-04-06T00:00:00"/>
    <m/>
    <m/>
    <n v="2015"/>
    <n v="24"/>
    <m/>
    <m/>
    <m/>
    <m/>
    <s v="Mensalidade Ensino Médio"/>
    <x v="1"/>
    <x v="4"/>
    <m/>
    <n v="27"/>
    <n v="2"/>
    <s v="Cheque"/>
    <m/>
    <n v="0"/>
    <m/>
    <n v="0"/>
    <m/>
    <m/>
    <s v="BRADESCO [008378-0] [SOL] [CC]"/>
    <m/>
    <m/>
    <m/>
  </r>
  <r>
    <n v="258039"/>
    <n v="184746"/>
    <s v="Par.(02/12) 018311/VITORIA TEIXEIRA MUSTAPHA - Mensalidades"/>
    <n v="1520"/>
    <d v="2015-03-27T00:00:00"/>
    <d v="1899-12-30T14:00:36"/>
    <n v="0"/>
    <n v="0"/>
    <n v="-823587.88000015402"/>
    <m/>
    <m/>
    <n v="184746"/>
    <m/>
    <n v="24"/>
    <s v="Emilly"/>
    <n v="1"/>
    <m/>
    <n v="2"/>
    <d v="2015-04-06T00:00:00"/>
    <d v="2015-04-06T00:00:00"/>
    <m/>
    <m/>
    <n v="2015"/>
    <n v="24"/>
    <m/>
    <m/>
    <m/>
    <m/>
    <s v="Mensalidade Ensino Médio"/>
    <x v="1"/>
    <x v="4"/>
    <m/>
    <n v="27"/>
    <n v="2"/>
    <s v="Cheque"/>
    <m/>
    <n v="0"/>
    <m/>
    <n v="0"/>
    <m/>
    <m/>
    <s v="BRADESCO [008378-0] [SOL] [CC]"/>
    <m/>
    <m/>
    <m/>
  </r>
  <r>
    <n v="258396"/>
    <s v="Transferencia Entre Contas"/>
    <s v="Transferencia Entre Contas"/>
    <n v="0"/>
    <d v="2015-03-27T00:00:00"/>
    <d v="1899-12-30T14:04:54"/>
    <n v="300000"/>
    <n v="0"/>
    <n v="-1123587.880000154"/>
    <m/>
    <m/>
    <m/>
    <m/>
    <n v="60"/>
    <s v="Francielly"/>
    <n v="1"/>
    <m/>
    <n v="1449"/>
    <d v="2015-04-07T00:00:00"/>
    <d v="2015-04-07T00:00:00"/>
    <m/>
    <m/>
    <n v="2015"/>
    <n v="60"/>
    <m/>
    <m/>
    <m/>
    <m/>
    <s v="Transferência entre contas"/>
    <x v="2"/>
    <x v="4"/>
    <m/>
    <n v="118"/>
    <n v="8"/>
    <s v="Transferência Bancária"/>
    <m/>
    <m/>
    <m/>
    <n v="0"/>
    <m/>
    <n v="12"/>
    <s v="CEF [GYN] [000154-0] [CC]"/>
    <m/>
    <m/>
    <m/>
  </r>
  <r>
    <n v="258399"/>
    <s v="Transferencia Entre Contas"/>
    <s v="Destino: 258396-Transferencia Entre Contas"/>
    <n v="300000"/>
    <d v="2015-03-27T00:00:00"/>
    <d v="1899-12-30T14:04:54"/>
    <n v="0"/>
    <n v="0"/>
    <n v="-823587.88000015402"/>
    <m/>
    <m/>
    <m/>
    <m/>
    <n v="60"/>
    <s v="Francielly"/>
    <n v="1"/>
    <m/>
    <n v="1449"/>
    <d v="2015-04-07T00:00:00"/>
    <d v="2015-04-07T00:00:00"/>
    <m/>
    <m/>
    <n v="2015"/>
    <n v="60"/>
    <m/>
    <m/>
    <n v="258396"/>
    <m/>
    <s v="Transferência entre contas"/>
    <x v="2"/>
    <x v="4"/>
    <m/>
    <n v="12"/>
    <n v="8"/>
    <s v="Transferência Bancária"/>
    <m/>
    <m/>
    <m/>
    <n v="0"/>
    <m/>
    <m/>
    <s v="BRB [GYN] [011616-0] [CC] [COB]"/>
    <m/>
    <m/>
    <m/>
  </r>
  <r>
    <n v="258400"/>
    <s v="Transferencia Entre Contas"/>
    <s v="Transferencia Entre Contas"/>
    <n v="0"/>
    <d v="2015-03-27T00:00:00"/>
    <d v="1899-12-30T14:05:51"/>
    <n v="63000"/>
    <n v="0"/>
    <n v="-886587.88000015402"/>
    <m/>
    <m/>
    <m/>
    <m/>
    <n v="60"/>
    <s v="Francielly"/>
    <n v="1"/>
    <m/>
    <n v="1449"/>
    <d v="2015-04-07T00:00:00"/>
    <d v="2015-04-07T00:00:00"/>
    <m/>
    <m/>
    <n v="2015"/>
    <n v="60"/>
    <m/>
    <m/>
    <m/>
    <m/>
    <s v="Transferência entre contas"/>
    <x v="2"/>
    <x v="4"/>
    <m/>
    <n v="118"/>
    <n v="8"/>
    <s v="Transferência Bancária"/>
    <m/>
    <m/>
    <m/>
    <n v="0"/>
    <m/>
    <n v="29"/>
    <s v="CEF [GYN] [000154-0] [CC]"/>
    <m/>
    <m/>
    <m/>
  </r>
  <r>
    <n v="258403"/>
    <s v="Transferencia Entre Contas"/>
    <s v="Destino: 258400-Transferencia Entre Contas"/>
    <n v="63000"/>
    <d v="2015-03-27T00:00:00"/>
    <d v="1899-12-30T14:05:51"/>
    <n v="0"/>
    <n v="0"/>
    <n v="-823587.88000015402"/>
    <m/>
    <m/>
    <m/>
    <m/>
    <n v="60"/>
    <s v="Francielly"/>
    <n v="1"/>
    <m/>
    <n v="1449"/>
    <d v="2015-04-07T00:00:00"/>
    <d v="2015-04-07T00:00:00"/>
    <m/>
    <m/>
    <n v="2015"/>
    <n v="60"/>
    <m/>
    <m/>
    <n v="258400"/>
    <m/>
    <s v="Transferência entre contas"/>
    <x v="2"/>
    <x v="4"/>
    <m/>
    <n v="29"/>
    <n v="8"/>
    <s v="Transferência Bancária"/>
    <m/>
    <m/>
    <m/>
    <n v="0"/>
    <m/>
    <m/>
    <s v="BICBANCO [14.102672-6] [GYN] [CC]"/>
    <m/>
    <m/>
    <m/>
  </r>
  <r>
    <n v="258404"/>
    <s v="Transferencia Entre Contas"/>
    <s v="Transferencia Entre Contas"/>
    <n v="0"/>
    <d v="2015-03-27T00:00:00"/>
    <d v="1899-12-30T14:07:23"/>
    <n v="200000"/>
    <n v="0"/>
    <n v="-1023587.880000154"/>
    <m/>
    <m/>
    <m/>
    <m/>
    <n v="60"/>
    <s v="Francielly"/>
    <n v="1"/>
    <m/>
    <n v="1449"/>
    <d v="2015-04-07T00:00:00"/>
    <d v="2015-04-07T00:00:00"/>
    <m/>
    <m/>
    <n v="2015"/>
    <n v="60"/>
    <m/>
    <m/>
    <m/>
    <m/>
    <s v="Transferência entre contas"/>
    <x v="2"/>
    <x v="4"/>
    <m/>
    <n v="118"/>
    <n v="8"/>
    <s v="Transferência Bancária"/>
    <m/>
    <m/>
    <m/>
    <n v="0"/>
    <m/>
    <n v="8"/>
    <s v="CEF [GYN] [000154-0] [CC]"/>
    <m/>
    <m/>
    <m/>
  </r>
  <r>
    <n v="258406"/>
    <s v="Transferencia Entre Contas"/>
    <s v="Destino: 258404-Transferencia Entre Contas"/>
    <n v="200000"/>
    <d v="2015-03-27T00:00:00"/>
    <d v="1899-12-30T14:07:23"/>
    <n v="0"/>
    <n v="0"/>
    <n v="-823587.88000015402"/>
    <m/>
    <m/>
    <m/>
    <m/>
    <n v="60"/>
    <s v="Francielly"/>
    <n v="1"/>
    <m/>
    <n v="1449"/>
    <d v="2015-04-07T00:00:00"/>
    <d v="2015-04-07T00:00:00"/>
    <m/>
    <m/>
    <n v="2015"/>
    <n v="60"/>
    <m/>
    <m/>
    <n v="258404"/>
    <m/>
    <s v="Transferência entre contas"/>
    <x v="2"/>
    <x v="4"/>
    <m/>
    <n v="8"/>
    <n v="8"/>
    <s v="Transferência Bancária"/>
    <m/>
    <m/>
    <m/>
    <n v="0"/>
    <m/>
    <m/>
    <s v="ITAÚ [GYN] [026016-5] []"/>
    <m/>
    <m/>
    <m/>
  </r>
  <r>
    <n v="258407"/>
    <s v="Transferencia Entre Contas"/>
    <s v="Transferencia Entre Contas"/>
    <n v="0"/>
    <d v="2015-03-27T00:00:00"/>
    <d v="1899-12-30T14:08:22"/>
    <n v="97000"/>
    <n v="0"/>
    <n v="-920587.88000015402"/>
    <m/>
    <m/>
    <m/>
    <m/>
    <n v="60"/>
    <s v="Francielly"/>
    <n v="1"/>
    <m/>
    <n v="1449"/>
    <d v="2015-04-07T00:00:00"/>
    <d v="2015-04-07T00:00:00"/>
    <m/>
    <m/>
    <n v="2015"/>
    <n v="60"/>
    <m/>
    <m/>
    <m/>
    <m/>
    <s v="Transferência entre contas"/>
    <x v="2"/>
    <x v="4"/>
    <m/>
    <n v="118"/>
    <n v="8"/>
    <s v="Transferência Bancária"/>
    <m/>
    <m/>
    <m/>
    <n v="0"/>
    <m/>
    <n v="5"/>
    <s v="CEF [GYN] [000154-0] [CC]"/>
    <m/>
    <m/>
    <m/>
  </r>
  <r>
    <n v="258409"/>
    <s v="Transferencia Entre Contas"/>
    <s v="Destino: 258407-Transferencia Entre Contas"/>
    <n v="97000"/>
    <d v="2015-03-27T00:00:00"/>
    <d v="1899-12-30T14:08:22"/>
    <n v="0"/>
    <n v="0"/>
    <n v="-823587.88000015402"/>
    <m/>
    <m/>
    <m/>
    <m/>
    <n v="60"/>
    <s v="Francielly"/>
    <n v="1"/>
    <m/>
    <n v="1449"/>
    <d v="2015-04-07T00:00:00"/>
    <d v="2015-04-07T00:00:00"/>
    <m/>
    <m/>
    <n v="2015"/>
    <n v="60"/>
    <m/>
    <m/>
    <n v="258407"/>
    <m/>
    <s v="Transferência entre contas"/>
    <x v="2"/>
    <x v="4"/>
    <m/>
    <n v="5"/>
    <n v="8"/>
    <s v="Transferência Bancária"/>
    <m/>
    <m/>
    <m/>
    <n v="0"/>
    <m/>
    <m/>
    <s v="MERC [GYN] [02.011938-7] [CC]"/>
    <m/>
    <m/>
    <m/>
  </r>
  <r>
    <n v="258415"/>
    <s v="055/120/2831"/>
    <s v="Nascente Agropecuária (Aluguel Maris - Par. 002831(51/115)"/>
    <n v="0"/>
    <d v="2015-03-27T00:00:00"/>
    <d v="1899-12-30T14:13:07"/>
    <n v="26067.83"/>
    <n v="0"/>
    <n v="-849655.71000015398"/>
    <m/>
    <m/>
    <m/>
    <n v="2831"/>
    <n v="60"/>
    <s v="Francielly"/>
    <n v="1"/>
    <m/>
    <n v="302"/>
    <d v="2015-04-07T00:00:00"/>
    <d v="2015-04-07T00:00:00"/>
    <m/>
    <m/>
    <n v="2015"/>
    <n v="60"/>
    <m/>
    <m/>
    <m/>
    <m/>
    <s v="Marista.Aluguel "/>
    <x v="1"/>
    <x v="4"/>
    <m/>
    <n v="12"/>
    <n v="2"/>
    <s v="Cheque"/>
    <m/>
    <n v="0"/>
    <m/>
    <n v="0"/>
    <m/>
    <m/>
    <s v="BRB [GYN] [011616-0] [CC] [COB]"/>
    <m/>
    <m/>
    <m/>
  </r>
  <r>
    <n v="258416"/>
    <s v="Extrato/118212"/>
    <s v="Banco Brb - Cód. 118212"/>
    <n v="0"/>
    <d v="2015-03-27T00:00:00"/>
    <d v="1899-12-30T14:13:36"/>
    <n v="4900"/>
    <n v="0"/>
    <n v="-854555.71000015398"/>
    <m/>
    <m/>
    <m/>
    <n v="118212"/>
    <n v="24"/>
    <s v="Emilly"/>
    <n v="1"/>
    <m/>
    <n v="569"/>
    <d v="2015-04-07T00:00:00"/>
    <d v="2015-04-07T00:00:00"/>
    <m/>
    <m/>
    <n v="2015"/>
    <n v="24"/>
    <m/>
    <m/>
    <m/>
    <m/>
    <s v="CA.Resgate de cheques devolvido (CUSTO)"/>
    <x v="2"/>
    <x v="4"/>
    <m/>
    <n v="52"/>
    <n v="2"/>
    <s v="Cheque"/>
    <m/>
    <n v="0"/>
    <m/>
    <n v="0"/>
    <m/>
    <m/>
    <s v="BRB [SOL] [012052-4] [CC] [COB]"/>
    <m/>
    <m/>
    <m/>
  </r>
  <r>
    <n v="258424"/>
    <s v="Extrato/118220"/>
    <s v="Banco Brb - Par. 118220(07-10)"/>
    <n v="0"/>
    <d v="2015-03-27T00:00:00"/>
    <d v="1899-12-30T14:15:19"/>
    <n v="61.91"/>
    <n v="0"/>
    <n v="-854617.62000015401"/>
    <m/>
    <m/>
    <m/>
    <n v="118220"/>
    <n v="24"/>
    <s v="Emilly"/>
    <n v="1"/>
    <m/>
    <n v="575"/>
    <d v="2015-04-07T00:00:00"/>
    <d v="2015-04-07T00:00:00"/>
    <m/>
    <m/>
    <n v="2015"/>
    <n v="24"/>
    <m/>
    <m/>
    <m/>
    <m/>
    <s v="CA.Tarifas Bancárias"/>
    <x v="2"/>
    <x v="4"/>
    <m/>
    <n v="52"/>
    <n v="9"/>
    <s v="Débito em conta"/>
    <m/>
    <n v="0"/>
    <m/>
    <n v="0"/>
    <m/>
    <m/>
    <s v="BRB [SOL] [012052-4] [CC] [COB]"/>
    <m/>
    <m/>
    <m/>
  </r>
  <r>
    <n v="258425"/>
    <s v="Extrato/118221"/>
    <s v="Banco Brb - Par. 118221(08-10)"/>
    <n v="0"/>
    <d v="2015-03-27T00:00:00"/>
    <d v="1899-12-30T14:15:19"/>
    <n v="6.6"/>
    <n v="0"/>
    <n v="-854624.22000015399"/>
    <m/>
    <m/>
    <m/>
    <n v="118221"/>
    <n v="24"/>
    <s v="Emilly"/>
    <n v="1"/>
    <m/>
    <n v="575"/>
    <d v="2015-04-07T00:00:00"/>
    <d v="2015-04-07T00:00:00"/>
    <m/>
    <m/>
    <n v="2015"/>
    <n v="24"/>
    <m/>
    <m/>
    <m/>
    <m/>
    <s v="CA.Tarifas Bancárias"/>
    <x v="2"/>
    <x v="4"/>
    <m/>
    <n v="52"/>
    <n v="9"/>
    <s v="Débito em conta"/>
    <m/>
    <n v="0"/>
    <m/>
    <n v="0"/>
    <m/>
    <m/>
    <s v="BRB [SOL] [012052-4] [CC] [COB]"/>
    <m/>
    <m/>
    <m/>
  </r>
  <r>
    <n v="258426"/>
    <s v="Extrato/118222"/>
    <s v="Banco Brb - Par. 118222(09-10)"/>
    <n v="0"/>
    <d v="2015-03-27T00:00:00"/>
    <d v="1899-12-30T14:15:19"/>
    <n v="7.61"/>
    <n v="0"/>
    <n v="-854631.83000015398"/>
    <m/>
    <m/>
    <m/>
    <n v="118222"/>
    <n v="24"/>
    <s v="Emilly"/>
    <n v="1"/>
    <m/>
    <n v="575"/>
    <d v="2015-04-07T00:00:00"/>
    <d v="2015-04-07T00:00:00"/>
    <m/>
    <m/>
    <n v="2015"/>
    <n v="24"/>
    <m/>
    <m/>
    <m/>
    <m/>
    <s v="CA.Tarifas Bancárias"/>
    <x v="2"/>
    <x v="4"/>
    <m/>
    <n v="52"/>
    <n v="9"/>
    <s v="Débito em conta"/>
    <m/>
    <n v="0"/>
    <m/>
    <n v="0"/>
    <m/>
    <m/>
    <s v="BRB [SOL] [012052-4] [CC] [COB]"/>
    <m/>
    <m/>
    <m/>
  </r>
  <r>
    <n v="258417"/>
    <s v="Extrato/118223"/>
    <s v="Banco Brb - Par. 118223(10-10)"/>
    <n v="0"/>
    <d v="2015-03-27T00:00:00"/>
    <d v="1899-12-30T14:15:19"/>
    <n v="22.22"/>
    <n v="0"/>
    <n v="-854654.05000015395"/>
    <m/>
    <m/>
    <m/>
    <n v="118223"/>
    <n v="24"/>
    <s v="Emilly"/>
    <n v="1"/>
    <m/>
    <n v="575"/>
    <d v="2015-04-07T00:00:00"/>
    <d v="2015-04-07T00:00:00"/>
    <m/>
    <m/>
    <n v="2015"/>
    <n v="24"/>
    <m/>
    <m/>
    <m/>
    <m/>
    <s v="CA.Tarifas Bancárias"/>
    <x v="2"/>
    <x v="4"/>
    <m/>
    <n v="52"/>
    <n v="9"/>
    <s v="Débito em conta"/>
    <m/>
    <n v="0"/>
    <m/>
    <n v="0"/>
    <m/>
    <m/>
    <s v="BRB [SOL] [012052-4] [CC] [COB]"/>
    <m/>
    <m/>
    <m/>
  </r>
  <r>
    <n v="258418"/>
    <s v="Extrato/118214"/>
    <s v="Banco Brb - Par. 118214(01-10)"/>
    <n v="0"/>
    <d v="2015-03-27T00:00:00"/>
    <d v="1899-12-30T14:15:19"/>
    <n v="9.6300000000000008"/>
    <n v="0"/>
    <n v="-854663.68000015395"/>
    <m/>
    <m/>
    <m/>
    <n v="118214"/>
    <n v="24"/>
    <s v="Emilly"/>
    <n v="1"/>
    <m/>
    <n v="575"/>
    <d v="2015-04-07T00:00:00"/>
    <d v="2015-04-07T00:00:00"/>
    <m/>
    <m/>
    <n v="2015"/>
    <n v="24"/>
    <m/>
    <m/>
    <m/>
    <m/>
    <s v="CA.Tarifas Bancárias"/>
    <x v="2"/>
    <x v="4"/>
    <m/>
    <n v="52"/>
    <n v="9"/>
    <s v="Débito em conta"/>
    <m/>
    <n v="0"/>
    <m/>
    <n v="0"/>
    <m/>
    <m/>
    <s v="BRB [SOL] [012052-4] [CC] [COB]"/>
    <m/>
    <m/>
    <m/>
  </r>
  <r>
    <n v="258419"/>
    <s v="Extrato/118215"/>
    <s v="Banco Brb - Par. 118215(02-10)"/>
    <n v="0"/>
    <d v="2015-03-27T00:00:00"/>
    <d v="1899-12-30T14:15:19"/>
    <n v="12.53"/>
    <n v="0"/>
    <n v="-854676.21000015398"/>
    <m/>
    <m/>
    <m/>
    <n v="118215"/>
    <n v="24"/>
    <s v="Emilly"/>
    <n v="1"/>
    <m/>
    <n v="575"/>
    <d v="2015-04-07T00:00:00"/>
    <d v="2015-04-07T00:00:00"/>
    <m/>
    <m/>
    <n v="2015"/>
    <n v="24"/>
    <m/>
    <m/>
    <m/>
    <m/>
    <s v="CA.Tarifas Bancárias"/>
    <x v="2"/>
    <x v="4"/>
    <m/>
    <n v="52"/>
    <n v="9"/>
    <s v="Débito em conta"/>
    <m/>
    <n v="0"/>
    <m/>
    <n v="0"/>
    <m/>
    <m/>
    <s v="BRB [SOL] [012052-4] [CC] [COB]"/>
    <m/>
    <m/>
    <m/>
  </r>
  <r>
    <n v="258420"/>
    <s v="Extrato/118216"/>
    <s v="Banco Brb - Par. 118216(03-10)"/>
    <n v="0"/>
    <d v="2015-03-27T00:00:00"/>
    <d v="1899-12-30T14:15:19"/>
    <n v="15"/>
    <n v="0"/>
    <n v="-854691.21000015398"/>
    <m/>
    <m/>
    <m/>
    <n v="118216"/>
    <n v="24"/>
    <s v="Emilly"/>
    <n v="1"/>
    <m/>
    <n v="575"/>
    <d v="2015-04-07T00:00:00"/>
    <d v="2015-04-07T00:00:00"/>
    <m/>
    <m/>
    <n v="2015"/>
    <n v="24"/>
    <m/>
    <m/>
    <m/>
    <m/>
    <s v="CA.Tarifas Bancárias"/>
    <x v="2"/>
    <x v="4"/>
    <m/>
    <n v="52"/>
    <n v="9"/>
    <s v="Débito em conta"/>
    <m/>
    <n v="0"/>
    <m/>
    <n v="0"/>
    <m/>
    <m/>
    <s v="BRB [SOL] [012052-4] [CC] [COB]"/>
    <m/>
    <m/>
    <m/>
  </r>
  <r>
    <n v="258421"/>
    <s v="Extrato/118217"/>
    <s v="Banco Brb - Par. 118217(04-10)"/>
    <n v="0"/>
    <d v="2015-03-27T00:00:00"/>
    <d v="1899-12-30T14:15:19"/>
    <n v="15"/>
    <n v="0"/>
    <n v="-854706.21000015398"/>
    <m/>
    <m/>
    <m/>
    <n v="118217"/>
    <n v="24"/>
    <s v="Emilly"/>
    <n v="1"/>
    <m/>
    <n v="575"/>
    <d v="2015-04-07T00:00:00"/>
    <d v="2015-04-07T00:00:00"/>
    <m/>
    <m/>
    <n v="2015"/>
    <n v="24"/>
    <m/>
    <m/>
    <m/>
    <m/>
    <s v="CA.Tarifas Bancárias"/>
    <x v="2"/>
    <x v="4"/>
    <m/>
    <n v="52"/>
    <n v="9"/>
    <s v="Débito em conta"/>
    <m/>
    <n v="0"/>
    <m/>
    <n v="0"/>
    <m/>
    <m/>
    <s v="BRB [SOL] [012052-4] [CC] [COB]"/>
    <m/>
    <m/>
    <m/>
  </r>
  <r>
    <n v="258422"/>
    <s v="Extrato/118218"/>
    <s v="Banco Brb - Par. 118218(05-10)"/>
    <n v="0"/>
    <d v="2015-03-27T00:00:00"/>
    <d v="1899-12-30T14:15:19"/>
    <n v="9.9"/>
    <n v="0"/>
    <n v="-854716.110000154"/>
    <m/>
    <m/>
    <m/>
    <n v="118218"/>
    <n v="24"/>
    <s v="Emilly"/>
    <n v="1"/>
    <m/>
    <n v="575"/>
    <d v="2015-04-07T00:00:00"/>
    <d v="2015-04-07T00:00:00"/>
    <m/>
    <m/>
    <n v="2015"/>
    <n v="24"/>
    <m/>
    <m/>
    <m/>
    <m/>
    <s v="CA.Tarifas Bancárias"/>
    <x v="2"/>
    <x v="4"/>
    <m/>
    <n v="52"/>
    <n v="9"/>
    <s v="Débito em conta"/>
    <m/>
    <n v="0"/>
    <m/>
    <n v="0"/>
    <m/>
    <m/>
    <s v="BRB [SOL] [012052-4] [CC] [COB]"/>
    <m/>
    <m/>
    <m/>
  </r>
  <r>
    <n v="258423"/>
    <s v="Extrato/118219"/>
    <s v="Banco Brb - Par. 118219(06-10)"/>
    <n v="0"/>
    <d v="2015-03-27T00:00:00"/>
    <d v="1899-12-30T14:15:19"/>
    <n v="6.12"/>
    <n v="0"/>
    <n v="-854722.230000154"/>
    <m/>
    <m/>
    <m/>
    <n v="118219"/>
    <n v="24"/>
    <s v="Emilly"/>
    <n v="1"/>
    <m/>
    <n v="575"/>
    <d v="2015-04-07T00:00:00"/>
    <d v="2015-04-07T00:00:00"/>
    <m/>
    <m/>
    <n v="2015"/>
    <n v="24"/>
    <m/>
    <m/>
    <m/>
    <m/>
    <s v="CA.Tarifas Bancárias"/>
    <x v="2"/>
    <x v="4"/>
    <m/>
    <n v="52"/>
    <n v="9"/>
    <s v="Débito em conta"/>
    <m/>
    <n v="0"/>
    <m/>
    <n v="0"/>
    <m/>
    <m/>
    <s v="BRB [SOL] [012052-4] [CC] [COB]"/>
    <m/>
    <m/>
    <m/>
  </r>
  <r>
    <n v="258435"/>
    <s v="Extrato/118230"/>
    <s v="Banco Brb - Par. 118230(06-12)"/>
    <n v="0"/>
    <d v="2015-03-27T00:00:00"/>
    <d v="1899-12-30T14:16:54"/>
    <n v="15"/>
    <n v="0"/>
    <n v="-854737.230000154"/>
    <m/>
    <m/>
    <m/>
    <n v="118230"/>
    <n v="24"/>
    <s v="Emilly"/>
    <n v="1"/>
    <m/>
    <n v="575"/>
    <d v="2015-04-07T00:00:00"/>
    <d v="2015-04-07T00:00:00"/>
    <m/>
    <m/>
    <n v="2015"/>
    <n v="24"/>
    <m/>
    <m/>
    <m/>
    <m/>
    <s v="CA.Tarifas Bancárias"/>
    <x v="2"/>
    <x v="4"/>
    <m/>
    <n v="52"/>
    <n v="9"/>
    <s v="Débito em conta"/>
    <m/>
    <n v="0"/>
    <m/>
    <n v="0"/>
    <m/>
    <m/>
    <s v="BRB [SOL] [012052-4] [CC] [COB]"/>
    <m/>
    <m/>
    <m/>
  </r>
  <r>
    <n v="258436"/>
    <s v="Extrato/118231"/>
    <s v="Banco Brb - Par. 118231(07-12)"/>
    <n v="0"/>
    <d v="2015-03-27T00:00:00"/>
    <d v="1899-12-30T14:16:54"/>
    <n v="15"/>
    <n v="0"/>
    <n v="-854752.230000154"/>
    <m/>
    <m/>
    <m/>
    <n v="118231"/>
    <n v="24"/>
    <s v="Emilly"/>
    <n v="1"/>
    <m/>
    <n v="575"/>
    <d v="2015-04-07T00:00:00"/>
    <d v="2015-04-07T00:00:00"/>
    <m/>
    <m/>
    <n v="2015"/>
    <n v="24"/>
    <m/>
    <m/>
    <m/>
    <m/>
    <s v="CA.Tarifas Bancárias"/>
    <x v="2"/>
    <x v="4"/>
    <m/>
    <n v="52"/>
    <n v="9"/>
    <s v="Débito em conta"/>
    <m/>
    <n v="0"/>
    <m/>
    <n v="0"/>
    <m/>
    <m/>
    <s v="BRB [SOL] [012052-4] [CC] [COB]"/>
    <m/>
    <m/>
    <m/>
  </r>
  <r>
    <n v="258437"/>
    <s v="Extrato/118232"/>
    <s v="Banco Brb - Par. 118232(08-12)"/>
    <n v="0"/>
    <d v="2015-03-27T00:00:00"/>
    <d v="1899-12-30T14:16:54"/>
    <n v="15"/>
    <n v="0"/>
    <n v="-854767.230000154"/>
    <m/>
    <m/>
    <m/>
    <n v="118232"/>
    <n v="24"/>
    <s v="Emilly"/>
    <n v="1"/>
    <m/>
    <n v="575"/>
    <d v="2015-04-07T00:00:00"/>
    <d v="2015-04-07T00:00:00"/>
    <m/>
    <m/>
    <n v="2015"/>
    <n v="24"/>
    <m/>
    <m/>
    <m/>
    <m/>
    <s v="CA.Tarifas Bancárias"/>
    <x v="2"/>
    <x v="4"/>
    <m/>
    <n v="52"/>
    <n v="9"/>
    <s v="Débito em conta"/>
    <m/>
    <n v="0"/>
    <m/>
    <n v="0"/>
    <m/>
    <m/>
    <s v="BRB [SOL] [012052-4] [CC] [COB]"/>
    <m/>
    <m/>
    <m/>
  </r>
  <r>
    <n v="258438"/>
    <s v="Extrato/118233"/>
    <s v="Banco Brb - Par. 118233(09-12)"/>
    <n v="0"/>
    <d v="2015-03-27T00:00:00"/>
    <d v="1899-12-30T14:16:54"/>
    <n v="15"/>
    <n v="0"/>
    <n v="-854782.230000154"/>
    <m/>
    <m/>
    <m/>
    <n v="118233"/>
    <n v="24"/>
    <s v="Emilly"/>
    <n v="1"/>
    <m/>
    <n v="575"/>
    <d v="2015-04-07T00:00:00"/>
    <d v="2015-04-07T00:00:00"/>
    <m/>
    <m/>
    <n v="2015"/>
    <n v="24"/>
    <m/>
    <m/>
    <m/>
    <m/>
    <s v="CA.Tarifas Bancárias"/>
    <x v="2"/>
    <x v="4"/>
    <m/>
    <n v="52"/>
    <n v="9"/>
    <s v="Débito em conta"/>
    <m/>
    <n v="0"/>
    <m/>
    <n v="0"/>
    <m/>
    <m/>
    <s v="BRB [SOL] [012052-4] [CC] [COB]"/>
    <m/>
    <m/>
    <m/>
  </r>
  <r>
    <n v="258427"/>
    <s v="Extrato/118234"/>
    <s v="Banco Brb - Par. 118234(10-12)"/>
    <n v="0"/>
    <d v="2015-03-27T00:00:00"/>
    <d v="1899-12-30T14:16:54"/>
    <n v="15"/>
    <n v="0"/>
    <n v="-854797.230000154"/>
    <m/>
    <m/>
    <m/>
    <n v="118234"/>
    <n v="24"/>
    <s v="Emilly"/>
    <n v="1"/>
    <m/>
    <n v="575"/>
    <d v="2015-04-07T00:00:00"/>
    <d v="2015-04-07T00:00:00"/>
    <m/>
    <m/>
    <n v="2015"/>
    <n v="24"/>
    <m/>
    <m/>
    <m/>
    <m/>
    <s v="CA.Tarifas Bancárias"/>
    <x v="2"/>
    <x v="4"/>
    <m/>
    <n v="52"/>
    <n v="9"/>
    <s v="Débito em conta"/>
    <m/>
    <n v="0"/>
    <m/>
    <n v="0"/>
    <m/>
    <m/>
    <s v="BRB [SOL] [012052-4] [CC] [COB]"/>
    <m/>
    <m/>
    <m/>
  </r>
  <r>
    <n v="258428"/>
    <s v="Extrato/118225"/>
    <s v="Banco Brb - Par. 118225(01-12)"/>
    <n v="0"/>
    <d v="2015-03-27T00:00:00"/>
    <d v="1899-12-30T14:16:54"/>
    <n v="15"/>
    <n v="0"/>
    <n v="-854812.230000154"/>
    <m/>
    <m/>
    <m/>
    <n v="118225"/>
    <n v="24"/>
    <s v="Emilly"/>
    <n v="1"/>
    <m/>
    <n v="575"/>
    <d v="2015-04-07T00:00:00"/>
    <d v="2015-04-07T00:00:00"/>
    <m/>
    <m/>
    <n v="2015"/>
    <n v="24"/>
    <m/>
    <m/>
    <m/>
    <m/>
    <s v="CA.Tarifas Bancárias"/>
    <x v="2"/>
    <x v="4"/>
    <m/>
    <n v="52"/>
    <n v="9"/>
    <s v="Débito em conta"/>
    <m/>
    <n v="0"/>
    <m/>
    <n v="0"/>
    <m/>
    <m/>
    <s v="BRB [SOL] [012052-4] [CC] [COB]"/>
    <m/>
    <m/>
    <m/>
  </r>
  <r>
    <n v="258429"/>
    <s v="Extrato/118235"/>
    <s v="Banco Brb - Par. 118235(11-12)"/>
    <n v="0"/>
    <d v="2015-03-27T00:00:00"/>
    <d v="1899-12-30T14:16:54"/>
    <n v="15"/>
    <n v="0"/>
    <n v="-854827.230000154"/>
    <m/>
    <m/>
    <m/>
    <n v="118235"/>
    <n v="24"/>
    <s v="Emilly"/>
    <n v="1"/>
    <m/>
    <n v="575"/>
    <d v="2015-04-07T00:00:00"/>
    <d v="2015-04-07T00:00:00"/>
    <m/>
    <m/>
    <n v="2015"/>
    <n v="24"/>
    <m/>
    <m/>
    <m/>
    <m/>
    <s v="CA.Tarifas Bancárias"/>
    <x v="2"/>
    <x v="4"/>
    <m/>
    <n v="52"/>
    <n v="9"/>
    <s v="Débito em conta"/>
    <m/>
    <n v="0"/>
    <m/>
    <n v="0"/>
    <m/>
    <m/>
    <s v="BRB [SOL] [012052-4] [CC] [COB]"/>
    <m/>
    <m/>
    <m/>
  </r>
  <r>
    <n v="258430"/>
    <s v="Extrato/118226"/>
    <s v="Banco Brb - Par. 118226(02-12)"/>
    <n v="0"/>
    <d v="2015-03-27T00:00:00"/>
    <d v="1899-12-30T14:16:54"/>
    <n v="15"/>
    <n v="0"/>
    <n v="-854842.230000154"/>
    <m/>
    <m/>
    <m/>
    <n v="118226"/>
    <n v="24"/>
    <s v="Emilly"/>
    <n v="1"/>
    <m/>
    <n v="575"/>
    <d v="2015-04-07T00:00:00"/>
    <d v="2015-04-07T00:00:00"/>
    <m/>
    <m/>
    <n v="2015"/>
    <n v="24"/>
    <m/>
    <m/>
    <m/>
    <m/>
    <s v="CA.Tarifas Bancárias"/>
    <x v="2"/>
    <x v="4"/>
    <m/>
    <n v="52"/>
    <n v="9"/>
    <s v="Débito em conta"/>
    <m/>
    <n v="0"/>
    <m/>
    <n v="0"/>
    <m/>
    <m/>
    <s v="BRB [SOL] [012052-4] [CC] [COB]"/>
    <m/>
    <m/>
    <m/>
  </r>
  <r>
    <n v="258431"/>
    <s v="Extrato/118236"/>
    <s v="Banco Brb - Par. 118236(12-12)"/>
    <n v="0"/>
    <d v="2015-03-27T00:00:00"/>
    <d v="1899-12-30T14:16:54"/>
    <n v="15"/>
    <n v="0"/>
    <n v="-854857.230000154"/>
    <m/>
    <m/>
    <m/>
    <n v="118236"/>
    <n v="24"/>
    <s v="Emilly"/>
    <n v="1"/>
    <m/>
    <n v="575"/>
    <d v="2015-04-07T00:00:00"/>
    <d v="2015-04-07T00:00:00"/>
    <m/>
    <m/>
    <n v="2015"/>
    <n v="24"/>
    <m/>
    <m/>
    <m/>
    <m/>
    <s v="CA.Tarifas Bancárias"/>
    <x v="2"/>
    <x v="4"/>
    <m/>
    <n v="52"/>
    <n v="9"/>
    <s v="Débito em conta"/>
    <m/>
    <n v="0"/>
    <m/>
    <n v="0"/>
    <m/>
    <m/>
    <s v="BRB [SOL] [012052-4] [CC] [COB]"/>
    <m/>
    <m/>
    <m/>
  </r>
  <r>
    <n v="258432"/>
    <s v="Extrato/118227"/>
    <s v="Banco Brb - Par. 118227(03-12)"/>
    <n v="0"/>
    <d v="2015-03-27T00:00:00"/>
    <d v="1899-12-30T14:16:54"/>
    <n v="15"/>
    <n v="0"/>
    <n v="-854872.230000154"/>
    <m/>
    <m/>
    <m/>
    <n v="118227"/>
    <n v="24"/>
    <s v="Emilly"/>
    <n v="1"/>
    <m/>
    <n v="575"/>
    <d v="2015-04-07T00:00:00"/>
    <d v="2015-04-07T00:00:00"/>
    <m/>
    <m/>
    <n v="2015"/>
    <n v="24"/>
    <m/>
    <m/>
    <m/>
    <m/>
    <s v="CA.Tarifas Bancárias"/>
    <x v="2"/>
    <x v="4"/>
    <m/>
    <n v="52"/>
    <n v="9"/>
    <s v="Débito em conta"/>
    <m/>
    <n v="0"/>
    <m/>
    <n v="0"/>
    <m/>
    <m/>
    <s v="BRB [SOL] [012052-4] [CC] [COB]"/>
    <m/>
    <m/>
    <m/>
  </r>
  <r>
    <n v="258433"/>
    <s v="Extrato/118228"/>
    <s v="Banco Brb - Par. 118228(04-12)"/>
    <n v="0"/>
    <d v="2015-03-27T00:00:00"/>
    <d v="1899-12-30T14:16:54"/>
    <n v="15"/>
    <n v="0"/>
    <n v="-854887.230000154"/>
    <m/>
    <m/>
    <m/>
    <n v="118228"/>
    <n v="24"/>
    <s v="Emilly"/>
    <n v="1"/>
    <m/>
    <n v="575"/>
    <d v="2015-04-07T00:00:00"/>
    <d v="2015-04-07T00:00:00"/>
    <m/>
    <m/>
    <n v="2015"/>
    <n v="24"/>
    <m/>
    <m/>
    <m/>
    <m/>
    <s v="CA.Tarifas Bancárias"/>
    <x v="2"/>
    <x v="4"/>
    <m/>
    <n v="52"/>
    <n v="9"/>
    <s v="Débito em conta"/>
    <m/>
    <n v="0"/>
    <m/>
    <n v="0"/>
    <m/>
    <m/>
    <s v="BRB [SOL] [012052-4] [CC] [COB]"/>
    <m/>
    <m/>
    <m/>
  </r>
  <r>
    <n v="258434"/>
    <s v="Extrato/118229"/>
    <s v="Banco Brb - Par. 118229(05-12)"/>
    <n v="0"/>
    <d v="2015-03-27T00:00:00"/>
    <d v="1899-12-30T14:16:54"/>
    <n v="15"/>
    <n v="0"/>
    <n v="-854902.230000154"/>
    <m/>
    <m/>
    <m/>
    <n v="118229"/>
    <n v="24"/>
    <s v="Emilly"/>
    <n v="1"/>
    <m/>
    <n v="575"/>
    <d v="2015-04-07T00:00:00"/>
    <d v="2015-04-07T00:00:00"/>
    <m/>
    <m/>
    <n v="2015"/>
    <n v="24"/>
    <m/>
    <m/>
    <m/>
    <m/>
    <s v="CA.Tarifas Bancárias"/>
    <x v="2"/>
    <x v="4"/>
    <m/>
    <n v="52"/>
    <n v="9"/>
    <s v="Débito em conta"/>
    <m/>
    <n v="0"/>
    <m/>
    <n v="0"/>
    <m/>
    <m/>
    <s v="BRB [SOL] [012052-4] [CC] [COB]"/>
    <m/>
    <m/>
    <m/>
  </r>
  <r>
    <n v="258045"/>
    <s v="Remessa Olimpo Fundamental"/>
    <s v="Remessa Olimpo Fundamental"/>
    <n v="4399.24"/>
    <d v="2015-03-27T00:00:00"/>
    <d v="1899-12-30T14:17:08"/>
    <n v="0"/>
    <n v="0"/>
    <n v="-850502.99000015401"/>
    <m/>
    <m/>
    <m/>
    <m/>
    <n v="24"/>
    <s v="Emilly"/>
    <n v="1"/>
    <m/>
    <n v="1431"/>
    <d v="2015-04-06T00:00:00"/>
    <d v="2015-04-06T00:00:00"/>
    <m/>
    <m/>
    <n v="2015"/>
    <n v="24"/>
    <m/>
    <m/>
    <m/>
    <m/>
    <s v="Remessa Olimpo Fundamental"/>
    <x v="1"/>
    <x v="4"/>
    <m/>
    <n v="27"/>
    <n v="8"/>
    <s v="Transferência Bancária"/>
    <m/>
    <m/>
    <m/>
    <n v="0"/>
    <m/>
    <m/>
    <s v="BRADESCO [008378-0] [SOL] [CC]"/>
    <m/>
    <m/>
    <m/>
  </r>
  <r>
    <n v="258439"/>
    <s v="Extrato/118237"/>
    <s v="Banco Brb - Cód. 118237"/>
    <n v="0"/>
    <d v="2015-03-27T00:00:00"/>
    <d v="1899-12-30T14:18:11"/>
    <n v="35.25"/>
    <n v="0"/>
    <n v="-850538.24000015401"/>
    <m/>
    <m/>
    <m/>
    <n v="118237"/>
    <n v="24"/>
    <s v="Emilly"/>
    <n v="1"/>
    <m/>
    <n v="575"/>
    <d v="2015-04-07T00:00:00"/>
    <d v="2015-04-07T00:00:00"/>
    <m/>
    <m/>
    <n v="2015"/>
    <n v="24"/>
    <m/>
    <m/>
    <m/>
    <m/>
    <s v="CA.Tarifas Bancárias"/>
    <x v="2"/>
    <x v="4"/>
    <m/>
    <n v="52"/>
    <n v="9"/>
    <s v="Débito em conta"/>
    <m/>
    <n v="0"/>
    <m/>
    <n v="0"/>
    <m/>
    <m/>
    <s v="BRB [SOL] [012052-4] [CC] [COB]"/>
    <m/>
    <m/>
    <m/>
  </r>
  <r>
    <n v="258440"/>
    <s v="Extrato/118239"/>
    <s v="Banco Brb - Cód. 118239"/>
    <n v="0"/>
    <d v="2015-03-27T00:00:00"/>
    <d v="1899-12-30T14:18:11"/>
    <n v="8.36"/>
    <n v="0"/>
    <n v="-850546.60000015399"/>
    <m/>
    <m/>
    <m/>
    <n v="118239"/>
    <n v="24"/>
    <s v="Emilly"/>
    <n v="1"/>
    <m/>
    <n v="575"/>
    <d v="2015-04-07T00:00:00"/>
    <d v="2015-04-07T00:00:00"/>
    <m/>
    <m/>
    <n v="2015"/>
    <n v="24"/>
    <m/>
    <m/>
    <m/>
    <m/>
    <s v="CA.Tarifas Bancárias"/>
    <x v="2"/>
    <x v="4"/>
    <m/>
    <n v="52"/>
    <n v="9"/>
    <s v="Débito em conta"/>
    <m/>
    <n v="0"/>
    <m/>
    <n v="0"/>
    <m/>
    <m/>
    <s v="BRB [SOL] [012052-4] [CC] [COB]"/>
    <m/>
    <m/>
    <m/>
  </r>
  <r>
    <n v="258441"/>
    <s v="Extrato/118241"/>
    <s v="Banco Brb - Par. 118241(01-4)"/>
    <n v="0"/>
    <d v="2015-03-27T00:00:00"/>
    <d v="1899-12-30T14:19:19"/>
    <n v="15"/>
    <n v="0"/>
    <n v="-850561.60000015399"/>
    <m/>
    <m/>
    <m/>
    <n v="118241"/>
    <n v="24"/>
    <s v="Emilly"/>
    <n v="1"/>
    <m/>
    <n v="575"/>
    <d v="2015-04-07T00:00:00"/>
    <d v="2015-04-07T00:00:00"/>
    <m/>
    <m/>
    <n v="2015"/>
    <n v="24"/>
    <m/>
    <m/>
    <m/>
    <m/>
    <s v="CA.Tarifas Bancárias"/>
    <x v="2"/>
    <x v="4"/>
    <m/>
    <n v="52"/>
    <n v="9"/>
    <s v="Débito em conta"/>
    <m/>
    <n v="0"/>
    <m/>
    <n v="0"/>
    <m/>
    <m/>
    <s v="BRB [SOL] [012052-4] [CC] [COB]"/>
    <m/>
    <m/>
    <m/>
  </r>
  <r>
    <n v="258442"/>
    <s v="Extrato/118242"/>
    <s v="Banco Brb - Par. 118242(02-4)"/>
    <n v="0"/>
    <d v="2015-03-27T00:00:00"/>
    <d v="1899-12-30T14:19:19"/>
    <n v="15"/>
    <n v="0"/>
    <n v="-850576.60000015399"/>
    <m/>
    <m/>
    <m/>
    <n v="118242"/>
    <n v="24"/>
    <s v="Emilly"/>
    <n v="1"/>
    <m/>
    <n v="575"/>
    <d v="2015-04-07T00:00:00"/>
    <d v="2015-04-07T00:00:00"/>
    <m/>
    <m/>
    <n v="2015"/>
    <n v="24"/>
    <m/>
    <m/>
    <m/>
    <m/>
    <s v="CA.Tarifas Bancárias"/>
    <x v="2"/>
    <x v="4"/>
    <m/>
    <n v="52"/>
    <n v="9"/>
    <s v="Débito em conta"/>
    <m/>
    <n v="0"/>
    <m/>
    <n v="0"/>
    <m/>
    <m/>
    <s v="BRB [SOL] [012052-4] [CC] [COB]"/>
    <m/>
    <m/>
    <m/>
  </r>
  <r>
    <n v="258443"/>
    <s v="Extrato/118243"/>
    <s v="Banco Brb - Par. 118243(03-4)"/>
    <n v="0"/>
    <d v="2015-03-27T00:00:00"/>
    <d v="1899-12-30T14:19:20"/>
    <n v="15"/>
    <n v="0"/>
    <n v="-850591.60000015399"/>
    <m/>
    <m/>
    <m/>
    <n v="118243"/>
    <n v="24"/>
    <s v="Emilly"/>
    <n v="1"/>
    <m/>
    <n v="575"/>
    <d v="2015-04-07T00:00:00"/>
    <d v="2015-04-07T00:00:00"/>
    <m/>
    <m/>
    <n v="2015"/>
    <n v="24"/>
    <m/>
    <m/>
    <m/>
    <m/>
    <s v="CA.Tarifas Bancárias"/>
    <x v="2"/>
    <x v="4"/>
    <m/>
    <n v="52"/>
    <n v="9"/>
    <s v="Débito em conta"/>
    <m/>
    <n v="0"/>
    <m/>
    <n v="0"/>
    <m/>
    <m/>
    <s v="BRB [SOL] [012052-4] [CC] [COB]"/>
    <m/>
    <m/>
    <m/>
  </r>
  <r>
    <n v="258444"/>
    <s v="Extrato/118244"/>
    <s v="Banco Brb - Par. 118244(04-4)"/>
    <n v="0"/>
    <d v="2015-03-27T00:00:00"/>
    <d v="1899-12-30T14:19:20"/>
    <n v="15"/>
    <n v="0"/>
    <n v="-850606.60000015399"/>
    <m/>
    <m/>
    <m/>
    <n v="118244"/>
    <n v="24"/>
    <s v="Emilly"/>
    <n v="1"/>
    <m/>
    <n v="575"/>
    <d v="2015-04-07T00:00:00"/>
    <d v="2015-04-07T00:00:00"/>
    <m/>
    <m/>
    <n v="2015"/>
    <n v="24"/>
    <m/>
    <m/>
    <m/>
    <m/>
    <s v="CA.Tarifas Bancárias"/>
    <x v="2"/>
    <x v="4"/>
    <m/>
    <n v="52"/>
    <n v="9"/>
    <s v="Débito em conta"/>
    <m/>
    <n v="0"/>
    <m/>
    <n v="0"/>
    <m/>
    <m/>
    <s v="BRB [SOL] [012052-4] [CC] [COB]"/>
    <m/>
    <m/>
    <m/>
  </r>
  <r>
    <n v="258450"/>
    <s v="Extrato/118250"/>
    <s v="Banco Brb - Par. 118250(03-16)"/>
    <n v="0"/>
    <d v="2015-03-27T00:00:00"/>
    <d v="1899-12-30T14:21:28"/>
    <n v="15"/>
    <n v="0"/>
    <n v="-850621.60000015399"/>
    <m/>
    <m/>
    <m/>
    <n v="118250"/>
    <n v="24"/>
    <s v="Emilly"/>
    <n v="1"/>
    <m/>
    <n v="575"/>
    <d v="2015-04-07T00:00:00"/>
    <d v="2015-04-07T00:00:00"/>
    <m/>
    <m/>
    <n v="2015"/>
    <n v="24"/>
    <m/>
    <m/>
    <m/>
    <m/>
    <s v="CA.Tarifas Bancárias"/>
    <x v="2"/>
    <x v="4"/>
    <m/>
    <n v="52"/>
    <n v="9"/>
    <s v="Débito em conta"/>
    <m/>
    <n v="0"/>
    <m/>
    <n v="0"/>
    <m/>
    <m/>
    <s v="BRB [SOL] [012052-4] [CC] [COB]"/>
    <m/>
    <m/>
    <m/>
  </r>
  <r>
    <n v="258451"/>
    <s v="Extrato/118260"/>
    <s v="Banco Brb - Par. 118260(13-16)"/>
    <n v="0"/>
    <d v="2015-03-27T00:00:00"/>
    <d v="1899-12-30T14:21:28"/>
    <n v="15"/>
    <n v="0"/>
    <n v="-850636.60000015399"/>
    <m/>
    <m/>
    <m/>
    <n v="118260"/>
    <n v="24"/>
    <s v="Emilly"/>
    <n v="1"/>
    <m/>
    <n v="575"/>
    <d v="2015-04-07T00:00:00"/>
    <d v="2015-04-07T00:00:00"/>
    <m/>
    <m/>
    <n v="2015"/>
    <n v="24"/>
    <m/>
    <m/>
    <m/>
    <m/>
    <s v="CA.Tarifas Bancárias"/>
    <x v="2"/>
    <x v="4"/>
    <m/>
    <n v="52"/>
    <n v="9"/>
    <s v="Débito em conta"/>
    <m/>
    <n v="0"/>
    <m/>
    <n v="0"/>
    <m/>
    <m/>
    <s v="BRB [SOL] [012052-4] [CC] [COB]"/>
    <m/>
    <m/>
    <m/>
  </r>
  <r>
    <n v="258452"/>
    <s v="Extrato/118251"/>
    <s v="Banco Brb - Par. 118251(04-16)"/>
    <n v="0"/>
    <d v="2015-03-27T00:00:00"/>
    <d v="1899-12-30T14:21:28"/>
    <n v="15"/>
    <n v="0"/>
    <n v="-850651.60000015399"/>
    <m/>
    <m/>
    <m/>
    <n v="118251"/>
    <n v="24"/>
    <s v="Emilly"/>
    <n v="1"/>
    <m/>
    <n v="575"/>
    <d v="2015-04-07T00:00:00"/>
    <d v="2015-04-07T00:00:00"/>
    <m/>
    <m/>
    <n v="2015"/>
    <n v="24"/>
    <m/>
    <m/>
    <m/>
    <m/>
    <s v="CA.Tarifas Bancárias"/>
    <x v="2"/>
    <x v="4"/>
    <m/>
    <n v="52"/>
    <n v="9"/>
    <s v="Débito em conta"/>
    <m/>
    <n v="0"/>
    <m/>
    <n v="0"/>
    <m/>
    <m/>
    <s v="BRB [SOL] [012052-4] [CC] [COB]"/>
    <m/>
    <m/>
    <m/>
  </r>
  <r>
    <n v="258453"/>
    <s v="Extrato/118261"/>
    <s v="Banco Brb - Par. 118261(14-16)"/>
    <n v="0"/>
    <d v="2015-03-27T00:00:00"/>
    <d v="1899-12-30T14:21:28"/>
    <n v="15"/>
    <n v="0"/>
    <n v="-850666.60000015399"/>
    <m/>
    <m/>
    <m/>
    <n v="118261"/>
    <n v="24"/>
    <s v="Emilly"/>
    <n v="1"/>
    <m/>
    <n v="575"/>
    <d v="2015-04-07T00:00:00"/>
    <d v="2015-04-07T00:00:00"/>
    <m/>
    <m/>
    <n v="2015"/>
    <n v="24"/>
    <m/>
    <m/>
    <m/>
    <m/>
    <s v="CA.Tarifas Bancárias"/>
    <x v="2"/>
    <x v="4"/>
    <m/>
    <n v="52"/>
    <n v="9"/>
    <s v="Débito em conta"/>
    <m/>
    <n v="0"/>
    <m/>
    <n v="0"/>
    <m/>
    <m/>
    <s v="BRB [SOL] [012052-4] [CC] [COB]"/>
    <m/>
    <m/>
    <m/>
  </r>
  <r>
    <n v="258454"/>
    <s v="Extrato/118252"/>
    <s v="Banco Brb - Par. 118252(05-16)"/>
    <n v="0"/>
    <d v="2015-03-27T00:00:00"/>
    <d v="1899-12-30T14:21:28"/>
    <n v="15"/>
    <n v="0"/>
    <n v="-850681.60000015399"/>
    <m/>
    <m/>
    <m/>
    <n v="118252"/>
    <n v="24"/>
    <s v="Emilly"/>
    <n v="1"/>
    <m/>
    <n v="575"/>
    <d v="2015-04-07T00:00:00"/>
    <d v="2015-04-07T00:00:00"/>
    <m/>
    <m/>
    <n v="2015"/>
    <n v="24"/>
    <m/>
    <m/>
    <m/>
    <m/>
    <s v="CA.Tarifas Bancárias"/>
    <x v="2"/>
    <x v="4"/>
    <m/>
    <n v="52"/>
    <n v="9"/>
    <s v="Débito em conta"/>
    <m/>
    <n v="0"/>
    <m/>
    <n v="0"/>
    <m/>
    <m/>
    <s v="BRB [SOL] [012052-4] [CC] [COB]"/>
    <m/>
    <m/>
    <m/>
  </r>
  <r>
    <n v="258445"/>
    <s v="Extrato/118257"/>
    <s v="Banco Brb - Par. 118257(10-16)"/>
    <n v="0"/>
    <d v="2015-03-27T00:00:00"/>
    <d v="1899-12-30T14:21:28"/>
    <n v="34.97"/>
    <n v="0"/>
    <n v="-850716.57000015397"/>
    <m/>
    <m/>
    <m/>
    <n v="118257"/>
    <n v="24"/>
    <s v="Emilly"/>
    <n v="1"/>
    <m/>
    <n v="575"/>
    <d v="2015-04-07T00:00:00"/>
    <d v="2015-04-07T00:00:00"/>
    <m/>
    <m/>
    <n v="2015"/>
    <n v="24"/>
    <m/>
    <m/>
    <m/>
    <m/>
    <s v="CA.Tarifas Bancárias"/>
    <x v="2"/>
    <x v="4"/>
    <m/>
    <n v="52"/>
    <n v="9"/>
    <s v="Débito em conta"/>
    <m/>
    <n v="0"/>
    <m/>
    <n v="0"/>
    <m/>
    <m/>
    <s v="BRB [SOL] [012052-4] [CC] [COB]"/>
    <m/>
    <m/>
    <m/>
  </r>
  <r>
    <n v="258446"/>
    <s v="Extrato/118248"/>
    <s v="Banco Brb - Par. 118248(01-16)"/>
    <n v="0"/>
    <d v="2015-03-27T00:00:00"/>
    <d v="1899-12-30T14:21:28"/>
    <n v="23.3"/>
    <n v="0"/>
    <n v="-850739.87000015401"/>
    <m/>
    <m/>
    <m/>
    <n v="118248"/>
    <n v="24"/>
    <s v="Emilly"/>
    <n v="1"/>
    <m/>
    <n v="575"/>
    <d v="2015-04-07T00:00:00"/>
    <d v="2015-04-07T00:00:00"/>
    <m/>
    <m/>
    <n v="2015"/>
    <n v="24"/>
    <m/>
    <m/>
    <m/>
    <m/>
    <s v="CA.Tarifas Bancárias"/>
    <x v="2"/>
    <x v="4"/>
    <m/>
    <n v="52"/>
    <n v="9"/>
    <s v="Débito em conta"/>
    <m/>
    <n v="0"/>
    <m/>
    <n v="0"/>
    <m/>
    <m/>
    <s v="BRB [SOL] [012052-4] [CC] [COB]"/>
    <m/>
    <m/>
    <m/>
  </r>
  <r>
    <n v="258447"/>
    <s v="Extrato/118258"/>
    <s v="Banco Brb - Par. 118258(11-16)"/>
    <n v="0"/>
    <d v="2015-03-27T00:00:00"/>
    <d v="1899-12-30T14:21:28"/>
    <n v="7.1"/>
    <n v="0"/>
    <n v="-850746.97000015399"/>
    <m/>
    <m/>
    <m/>
    <n v="118258"/>
    <n v="24"/>
    <s v="Emilly"/>
    <n v="1"/>
    <m/>
    <n v="575"/>
    <d v="2015-04-07T00:00:00"/>
    <d v="2015-04-07T00:00:00"/>
    <m/>
    <m/>
    <n v="2015"/>
    <n v="24"/>
    <m/>
    <m/>
    <m/>
    <m/>
    <s v="CA.Tarifas Bancárias"/>
    <x v="2"/>
    <x v="4"/>
    <m/>
    <n v="52"/>
    <n v="9"/>
    <s v="Débito em conta"/>
    <m/>
    <n v="0"/>
    <m/>
    <n v="0"/>
    <m/>
    <m/>
    <s v="BRB [SOL] [012052-4] [CC] [COB]"/>
    <m/>
    <m/>
    <m/>
  </r>
  <r>
    <n v="258448"/>
    <s v="Extrato/118249"/>
    <s v="Banco Brb - Par. 118249(02-16)"/>
    <n v="0"/>
    <d v="2015-03-27T00:00:00"/>
    <d v="1899-12-30T14:21:28"/>
    <n v="25.3"/>
    <n v="0"/>
    <n v="-850772.27000015404"/>
    <m/>
    <m/>
    <m/>
    <n v="118249"/>
    <n v="24"/>
    <s v="Emilly"/>
    <n v="1"/>
    <m/>
    <n v="575"/>
    <d v="2015-04-07T00:00:00"/>
    <d v="2015-04-07T00:00:00"/>
    <m/>
    <m/>
    <n v="2015"/>
    <n v="24"/>
    <m/>
    <m/>
    <m/>
    <m/>
    <s v="CA.Tarifas Bancárias"/>
    <x v="2"/>
    <x v="4"/>
    <m/>
    <n v="52"/>
    <n v="9"/>
    <s v="Débito em conta"/>
    <m/>
    <n v="0"/>
    <m/>
    <n v="0"/>
    <m/>
    <m/>
    <s v="BRB [SOL] [012052-4] [CC] [COB]"/>
    <m/>
    <m/>
    <m/>
  </r>
  <r>
    <n v="258449"/>
    <s v="Extrato/118259"/>
    <s v="Banco Brb - Par. 118259(12-16)"/>
    <n v="0"/>
    <d v="2015-03-27T00:00:00"/>
    <d v="1899-12-30T14:21:28"/>
    <n v="15"/>
    <n v="0"/>
    <n v="-850787.27000015404"/>
    <m/>
    <m/>
    <m/>
    <n v="118259"/>
    <n v="24"/>
    <s v="Emilly"/>
    <n v="1"/>
    <m/>
    <n v="575"/>
    <d v="2015-04-07T00:00:00"/>
    <d v="2015-04-07T00:00:00"/>
    <m/>
    <m/>
    <n v="2015"/>
    <n v="24"/>
    <m/>
    <m/>
    <m/>
    <m/>
    <s v="CA.Tarifas Bancárias"/>
    <x v="2"/>
    <x v="4"/>
    <m/>
    <n v="52"/>
    <n v="9"/>
    <s v="Débito em conta"/>
    <m/>
    <n v="0"/>
    <m/>
    <n v="0"/>
    <m/>
    <m/>
    <s v="BRB [SOL] [012052-4] [CC] [COB]"/>
    <m/>
    <m/>
    <m/>
  </r>
  <r>
    <n v="258455"/>
    <s v="Extrato/118262"/>
    <s v="Banco Brb - Par. 118262(15-16)"/>
    <n v="0"/>
    <d v="2015-03-27T00:00:00"/>
    <d v="1899-12-30T14:21:29"/>
    <n v="15"/>
    <n v="0"/>
    <n v="-850802.27000015404"/>
    <m/>
    <m/>
    <m/>
    <n v="118262"/>
    <n v="24"/>
    <s v="Emilly"/>
    <n v="1"/>
    <m/>
    <n v="575"/>
    <d v="2015-04-07T00:00:00"/>
    <d v="2015-04-07T00:00:00"/>
    <m/>
    <m/>
    <n v="2015"/>
    <n v="24"/>
    <m/>
    <m/>
    <m/>
    <m/>
    <s v="CA.Tarifas Bancárias"/>
    <x v="2"/>
    <x v="4"/>
    <m/>
    <n v="52"/>
    <n v="9"/>
    <s v="Débito em conta"/>
    <m/>
    <n v="0"/>
    <m/>
    <n v="0"/>
    <m/>
    <m/>
    <s v="BRB [SOL] [012052-4] [CC] [COB]"/>
    <m/>
    <m/>
    <m/>
  </r>
  <r>
    <n v="258456"/>
    <s v="Extrato/118253"/>
    <s v="Banco Brb - Par. 118253(06-16)"/>
    <n v="0"/>
    <d v="2015-03-27T00:00:00"/>
    <d v="1899-12-30T14:21:29"/>
    <n v="15"/>
    <n v="0"/>
    <n v="-850817.27000015404"/>
    <m/>
    <m/>
    <m/>
    <n v="118253"/>
    <n v="24"/>
    <s v="Emilly"/>
    <n v="1"/>
    <m/>
    <n v="575"/>
    <d v="2015-04-07T00:00:00"/>
    <d v="2015-04-07T00:00:00"/>
    <m/>
    <m/>
    <n v="2015"/>
    <n v="24"/>
    <m/>
    <m/>
    <m/>
    <m/>
    <s v="CA.Tarifas Bancárias"/>
    <x v="2"/>
    <x v="4"/>
    <m/>
    <n v="52"/>
    <n v="9"/>
    <s v="Débito em conta"/>
    <m/>
    <n v="0"/>
    <m/>
    <n v="0"/>
    <m/>
    <m/>
    <s v="BRB [SOL] [012052-4] [CC] [COB]"/>
    <m/>
    <m/>
    <m/>
  </r>
  <r>
    <n v="258457"/>
    <s v="Extrato/118263"/>
    <s v="Banco Brb - Par. 118263(16-16)"/>
    <n v="0"/>
    <d v="2015-03-27T00:00:00"/>
    <d v="1899-12-30T14:21:29"/>
    <n v="15"/>
    <n v="0"/>
    <n v="-850832.27000015404"/>
    <m/>
    <m/>
    <m/>
    <n v="118263"/>
    <n v="24"/>
    <s v="Emilly"/>
    <n v="1"/>
    <m/>
    <n v="575"/>
    <d v="2015-04-07T00:00:00"/>
    <d v="2015-04-07T00:00:00"/>
    <m/>
    <m/>
    <n v="2015"/>
    <n v="24"/>
    <m/>
    <m/>
    <m/>
    <m/>
    <s v="CA.Tarifas Bancárias"/>
    <x v="2"/>
    <x v="4"/>
    <m/>
    <n v="52"/>
    <n v="9"/>
    <s v="Débito em conta"/>
    <m/>
    <n v="0"/>
    <m/>
    <n v="0"/>
    <m/>
    <m/>
    <s v="BRB [SOL] [012052-4] [CC] [COB]"/>
    <m/>
    <m/>
    <m/>
  </r>
  <r>
    <n v="258458"/>
    <s v="Extrato/118254"/>
    <s v="Banco Brb - Par. 118254(07-16)"/>
    <n v="0"/>
    <d v="2015-03-27T00:00:00"/>
    <d v="1899-12-30T14:21:29"/>
    <n v="15"/>
    <n v="0"/>
    <n v="-850847.27000015404"/>
    <m/>
    <m/>
    <m/>
    <n v="118254"/>
    <n v="24"/>
    <s v="Emilly"/>
    <n v="1"/>
    <m/>
    <n v="575"/>
    <d v="2015-04-07T00:00:00"/>
    <d v="2015-04-07T00:00:00"/>
    <m/>
    <m/>
    <n v="2015"/>
    <n v="24"/>
    <m/>
    <m/>
    <m/>
    <m/>
    <s v="CA.Tarifas Bancárias"/>
    <x v="2"/>
    <x v="4"/>
    <m/>
    <n v="52"/>
    <n v="9"/>
    <s v="Débito em conta"/>
    <m/>
    <n v="0"/>
    <m/>
    <n v="0"/>
    <m/>
    <m/>
    <s v="BRB [SOL] [012052-4] [CC] [COB]"/>
    <m/>
    <m/>
    <m/>
  </r>
  <r>
    <n v="258459"/>
    <s v="Extrato/118255"/>
    <s v="Banco Brb - Par. 118255(08-16)"/>
    <n v="0"/>
    <d v="2015-03-27T00:00:00"/>
    <d v="1899-12-30T14:21:29"/>
    <n v="15"/>
    <n v="0"/>
    <n v="-850862.27000015404"/>
    <m/>
    <m/>
    <m/>
    <n v="118255"/>
    <n v="24"/>
    <s v="Emilly"/>
    <n v="1"/>
    <m/>
    <n v="575"/>
    <d v="2015-04-07T00:00:00"/>
    <d v="2015-04-07T00:00:00"/>
    <m/>
    <m/>
    <n v="2015"/>
    <n v="24"/>
    <m/>
    <m/>
    <m/>
    <m/>
    <s v="CA.Tarifas Bancárias"/>
    <x v="2"/>
    <x v="4"/>
    <m/>
    <n v="52"/>
    <n v="9"/>
    <s v="Débito em conta"/>
    <m/>
    <n v="0"/>
    <m/>
    <n v="0"/>
    <m/>
    <m/>
    <s v="BRB [SOL] [012052-4] [CC] [COB]"/>
    <m/>
    <m/>
    <m/>
  </r>
  <r>
    <n v="258460"/>
    <s v="Extrato/118256"/>
    <s v="Banco Brb - Par. 118256(09-16)"/>
    <n v="0"/>
    <d v="2015-03-27T00:00:00"/>
    <d v="1899-12-30T14:21:29"/>
    <n v="15"/>
    <n v="0"/>
    <n v="-850877.27000015404"/>
    <m/>
    <m/>
    <m/>
    <n v="118256"/>
    <n v="24"/>
    <s v="Emilly"/>
    <n v="1"/>
    <m/>
    <n v="575"/>
    <d v="2015-04-07T00:00:00"/>
    <d v="2015-04-07T00:00:00"/>
    <m/>
    <m/>
    <n v="2015"/>
    <n v="24"/>
    <m/>
    <m/>
    <m/>
    <m/>
    <s v="CA.Tarifas Bancárias"/>
    <x v="2"/>
    <x v="4"/>
    <m/>
    <n v="52"/>
    <n v="9"/>
    <s v="Débito em conta"/>
    <m/>
    <n v="0"/>
    <m/>
    <n v="0"/>
    <m/>
    <m/>
    <s v="BRB [SOL] [012052-4] [CC] [COB]"/>
    <m/>
    <m/>
    <m/>
  </r>
  <r>
    <n v="258461"/>
    <s v="Extrato"/>
    <s v="Remessa Olimpo Fundamental"/>
    <n v="2775"/>
    <d v="2015-03-27T00:00:00"/>
    <d v="1899-12-30T14:21:55"/>
    <n v="0"/>
    <n v="0"/>
    <n v="-848102.27000015404"/>
    <m/>
    <m/>
    <m/>
    <m/>
    <n v="24"/>
    <s v="Emilly"/>
    <n v="1"/>
    <m/>
    <n v="1431"/>
    <d v="2015-04-07T00:00:00"/>
    <d v="2015-05-12T00:00:00"/>
    <m/>
    <m/>
    <n v="2015"/>
    <n v="24"/>
    <m/>
    <m/>
    <m/>
    <m/>
    <s v="Remessa Olimpo Fundamental"/>
    <x v="1"/>
    <x v="4"/>
    <m/>
    <n v="52"/>
    <n v="4"/>
    <s v="Boleto"/>
    <m/>
    <m/>
    <m/>
    <n v="0"/>
    <m/>
    <m/>
    <s v="BRB [SOL] [012052-4] [CC] [COB]"/>
    <m/>
    <m/>
    <m/>
  </r>
  <r>
    <n v="258462"/>
    <s v="RM/107872"/>
    <s v="Ricardo Melo - Cód. 107872"/>
    <n v="0"/>
    <d v="2015-03-27T00:00:00"/>
    <d v="1899-12-30T14:23:19"/>
    <n v="10100"/>
    <n v="0"/>
    <n v="-858202.27000015404"/>
    <m/>
    <m/>
    <m/>
    <n v="107872"/>
    <n v="24"/>
    <s v="Emilly"/>
    <n v="1"/>
    <m/>
    <n v="1450"/>
    <d v="2015-04-07T00:00:00"/>
    <d v="2015-04-07T00:00:00"/>
    <m/>
    <m/>
    <n v="2015"/>
    <n v="24"/>
    <m/>
    <m/>
    <m/>
    <m/>
    <s v="CA.Juros Mensal Empréstimo PF"/>
    <x v="2"/>
    <x v="4"/>
    <m/>
    <n v="52"/>
    <n v="2"/>
    <s v="Cheque"/>
    <m/>
    <n v="0"/>
    <m/>
    <n v="0"/>
    <m/>
    <m/>
    <s v="BRB [SOL] [012052-4] [CC] [COB]"/>
    <m/>
    <m/>
    <m/>
  </r>
  <r>
    <n v="258463"/>
    <s v="MAFR/117872"/>
    <s v="Marco Antônio Ferreira Rios - Cód. 117872"/>
    <n v="0"/>
    <d v="2015-03-27T00:00:00"/>
    <d v="1899-12-30T14:23:33"/>
    <n v="20000"/>
    <n v="0"/>
    <n v="-878202.27000015404"/>
    <m/>
    <m/>
    <m/>
    <n v="117872"/>
    <n v="24"/>
    <s v="Emilly"/>
    <n v="1"/>
    <m/>
    <n v="1450"/>
    <d v="2015-04-07T00:00:00"/>
    <d v="2015-04-07T00:00:00"/>
    <m/>
    <m/>
    <n v="2015"/>
    <n v="24"/>
    <m/>
    <m/>
    <m/>
    <m/>
    <s v="CA.Juros Mensal Empréstimo PF"/>
    <x v="2"/>
    <x v="4"/>
    <m/>
    <n v="52"/>
    <n v="2"/>
    <s v="Cheque"/>
    <m/>
    <n v="0"/>
    <m/>
    <n v="0"/>
    <m/>
    <m/>
    <s v="BRB [SOL] [012052-4] [CC] [COB]"/>
    <m/>
    <m/>
    <m/>
  </r>
  <r>
    <n v="258467"/>
    <s v="Ant.Cob/118240"/>
    <s v="Banco Brb - Cód. 118240"/>
    <n v="0"/>
    <d v="2015-03-27T00:00:00"/>
    <d v="1899-12-30T14:23:44"/>
    <n v="1051"/>
    <n v="0"/>
    <n v="-879253.27000015404"/>
    <m/>
    <m/>
    <m/>
    <n v="118240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9"/>
    <s v="Débito em conta"/>
    <m/>
    <n v="0"/>
    <m/>
    <n v="0"/>
    <m/>
    <m/>
    <s v="BRB [GYN] [011616-0] [CC] [COB]"/>
    <m/>
    <m/>
    <m/>
  </r>
  <r>
    <n v="258464"/>
    <s v="Extrato/118213"/>
    <s v="Banco Brb - Cód. 118213"/>
    <n v="0"/>
    <d v="2015-03-27T00:00:00"/>
    <d v="1899-12-30T14:23:44"/>
    <n v="15"/>
    <n v="0"/>
    <n v="-879268.27000015404"/>
    <m/>
    <m/>
    <m/>
    <n v="118213"/>
    <n v="60"/>
    <s v="Francielly"/>
    <n v="1"/>
    <m/>
    <n v="575"/>
    <d v="2015-04-07T00:00:00"/>
    <d v="2015-04-07T00:00:00"/>
    <m/>
    <m/>
    <n v="2015"/>
    <n v="60"/>
    <m/>
    <m/>
    <m/>
    <m/>
    <s v="CA.Tarifas Bancárias"/>
    <x v="2"/>
    <x v="4"/>
    <m/>
    <n v="12"/>
    <n v="9"/>
    <s v="Débito em conta"/>
    <m/>
    <n v="0"/>
    <m/>
    <n v="0"/>
    <m/>
    <m/>
    <s v="BRB [GYN] [011616-0] [CC] [COB]"/>
    <m/>
    <m/>
    <m/>
  </r>
  <r>
    <n v="258465"/>
    <s v="Extrato/118224"/>
    <s v="Banco Brb - Cód. 118224"/>
    <n v="0"/>
    <d v="2015-03-27T00:00:00"/>
    <d v="1899-12-30T14:23:44"/>
    <n v="68089.509999999995"/>
    <n v="0"/>
    <n v="-947357.78000015405"/>
    <m/>
    <m/>
    <m/>
    <n v="118224"/>
    <n v="60"/>
    <s v="Francielly"/>
    <n v="1"/>
    <m/>
    <n v="506"/>
    <d v="2015-04-07T00:00:00"/>
    <d v="2015-04-07T00:00:00"/>
    <m/>
    <m/>
    <n v="2015"/>
    <n v="60"/>
    <m/>
    <m/>
    <m/>
    <m/>
    <s v="CA.Capital de Giro (FINANCIAMENTO)"/>
    <x v="2"/>
    <x v="4"/>
    <m/>
    <n v="12"/>
    <n v="9"/>
    <s v="Débito em conta"/>
    <m/>
    <n v="0"/>
    <m/>
    <n v="0"/>
    <m/>
    <m/>
    <s v="BRB [GYN] [011616-0] [CC] [COB]"/>
    <m/>
    <m/>
    <m/>
  </r>
  <r>
    <n v="258471"/>
    <s v="Ant.Cob/118264"/>
    <s v="Banco Brb - Cód. 118264"/>
    <n v="0"/>
    <d v="2015-03-27T00:00:00"/>
    <d v="1899-12-30T14:23:44"/>
    <n v="1473"/>
    <n v="0"/>
    <n v="-948830.78000015405"/>
    <m/>
    <m/>
    <m/>
    <n v="118264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9"/>
    <s v="Débito em conta"/>
    <m/>
    <n v="0"/>
    <m/>
    <n v="0"/>
    <m/>
    <m/>
    <s v="BRB [GYN] [011616-0] [CC] [COB]"/>
    <m/>
    <m/>
    <m/>
  </r>
  <r>
    <n v="258468"/>
    <s v="Ant.Cob/118245"/>
    <s v="Banco Brb - Cód. 118245"/>
    <n v="0"/>
    <d v="2015-03-27T00:00:00"/>
    <d v="1899-12-30T14:23:44"/>
    <n v="1473"/>
    <n v="0"/>
    <n v="-950303.78000015405"/>
    <m/>
    <m/>
    <m/>
    <n v="118245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9"/>
    <s v="Débito em conta"/>
    <m/>
    <n v="0"/>
    <m/>
    <n v="0"/>
    <m/>
    <m/>
    <s v="BRB [GYN] [011616-0] [CC] [COB]"/>
    <m/>
    <m/>
    <m/>
  </r>
  <r>
    <n v="258472"/>
    <s v="Ant.Cob/118265"/>
    <s v="Banco Brb - Cód. 118265"/>
    <n v="0"/>
    <d v="2015-03-27T00:00:00"/>
    <d v="1899-12-30T14:23:44"/>
    <n v="1473"/>
    <n v="0"/>
    <n v="-951776.78000015405"/>
    <m/>
    <m/>
    <m/>
    <n v="118265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9"/>
    <s v="Débito em conta"/>
    <m/>
    <n v="0"/>
    <m/>
    <n v="0"/>
    <m/>
    <m/>
    <s v="BRB [GYN] [011616-0] [CC] [COB]"/>
    <m/>
    <m/>
    <m/>
  </r>
  <r>
    <n v="258469"/>
    <s v="Ant.Cob/118246"/>
    <s v="Banco Brb - Cód. 118246"/>
    <n v="0"/>
    <d v="2015-03-27T00:00:00"/>
    <d v="1899-12-30T14:23:44"/>
    <n v="1104.75"/>
    <n v="0"/>
    <n v="-952881.53000015405"/>
    <m/>
    <m/>
    <m/>
    <n v="118246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9"/>
    <s v="Débito em conta"/>
    <m/>
    <n v="0"/>
    <m/>
    <n v="0"/>
    <m/>
    <m/>
    <s v="BRB [GYN] [011616-0] [CC] [COB]"/>
    <m/>
    <m/>
    <m/>
  </r>
  <r>
    <n v="258473"/>
    <s v="Ant.Cob/118266"/>
    <s v="Banco Brb - Cód. 118266"/>
    <n v="0"/>
    <d v="2015-03-27T00:00:00"/>
    <d v="1899-12-30T14:23:44"/>
    <n v="1473"/>
    <n v="0"/>
    <n v="-954354.53000015405"/>
    <m/>
    <m/>
    <m/>
    <n v="118266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9"/>
    <s v="Débito em conta"/>
    <m/>
    <n v="0"/>
    <m/>
    <n v="0"/>
    <m/>
    <m/>
    <s v="BRB [GYN] [011616-0] [CC] [COB]"/>
    <m/>
    <m/>
    <m/>
  </r>
  <r>
    <n v="258470"/>
    <s v="Ant.Cob/118247"/>
    <s v="Banco Brb - Cód. 118247"/>
    <n v="0"/>
    <d v="2015-03-27T00:00:00"/>
    <d v="1899-12-30T14:23:44"/>
    <n v="1399.35"/>
    <n v="0"/>
    <n v="-955753.88000015402"/>
    <m/>
    <m/>
    <m/>
    <n v="118247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9"/>
    <s v="Débito em conta"/>
    <m/>
    <n v="0"/>
    <m/>
    <n v="0"/>
    <m/>
    <m/>
    <s v="BRB [GYN] [011616-0] [CC] [COB]"/>
    <m/>
    <m/>
    <m/>
  </r>
  <r>
    <n v="258474"/>
    <s v="Ant.Cob/118267"/>
    <s v="Banco Brb - Cód. 118267"/>
    <n v="0"/>
    <d v="2015-03-27T00:00:00"/>
    <d v="1899-12-30T14:23:44"/>
    <n v="1473"/>
    <n v="0"/>
    <n v="-957226.88000015402"/>
    <m/>
    <m/>
    <m/>
    <n v="118267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9"/>
    <s v="Débito em conta"/>
    <m/>
    <n v="0"/>
    <m/>
    <n v="0"/>
    <m/>
    <m/>
    <s v="BRB [GYN] [011616-0] [CC] [COB]"/>
    <m/>
    <m/>
    <m/>
  </r>
  <r>
    <n v="258466"/>
    <s v="Extrato/118238"/>
    <s v="Banco Brb - Cód. 118238"/>
    <n v="0"/>
    <d v="2015-03-27T00:00:00"/>
    <d v="1899-12-30T14:23:44"/>
    <n v="50527.63"/>
    <n v="0"/>
    <n v="-1007754.510000154"/>
    <m/>
    <m/>
    <m/>
    <n v="118238"/>
    <n v="60"/>
    <s v="Francielly"/>
    <n v="1"/>
    <m/>
    <n v="506"/>
    <d v="2015-04-07T00:00:00"/>
    <d v="2015-04-07T00:00:00"/>
    <m/>
    <m/>
    <n v="2015"/>
    <n v="60"/>
    <m/>
    <m/>
    <m/>
    <m/>
    <s v="CA.Capital de Giro (FINANCIAMENTO)"/>
    <x v="2"/>
    <x v="4"/>
    <m/>
    <n v="12"/>
    <n v="9"/>
    <s v="Débito em conta"/>
    <m/>
    <n v="0"/>
    <m/>
    <n v="0"/>
    <m/>
    <m/>
    <s v="BRB [GYN] [011616-0] [CC] [COB]"/>
    <m/>
    <m/>
    <m/>
  </r>
  <r>
    <n v="258475"/>
    <s v="Ant.Cob/118268"/>
    <s v="Banco Brb - Cód. 118268"/>
    <n v="0"/>
    <d v="2015-03-27T00:00:00"/>
    <d v="1899-12-30T14:23:44"/>
    <n v="1473"/>
    <n v="0"/>
    <n v="-1009227.510000154"/>
    <m/>
    <m/>
    <m/>
    <n v="118268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9"/>
    <s v="Débito em conta"/>
    <m/>
    <n v="0"/>
    <m/>
    <n v="0"/>
    <m/>
    <m/>
    <s v="BRB [GYN] [011616-0] [CC] [COB]"/>
    <m/>
    <m/>
    <m/>
  </r>
  <r>
    <n v="258476"/>
    <s v="Ant.Cob/118269"/>
    <s v="Banco Brb - Cód. 118269"/>
    <n v="0"/>
    <d v="2015-03-27T00:00:00"/>
    <d v="1899-12-30T14:23:44"/>
    <n v="1473"/>
    <n v="0"/>
    <n v="-1010700.510000154"/>
    <m/>
    <m/>
    <m/>
    <n v="118269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9"/>
    <s v="Débito em conta"/>
    <m/>
    <n v="0"/>
    <m/>
    <n v="0"/>
    <m/>
    <m/>
    <s v="BRB [GYN] [011616-0] [CC] [COB]"/>
    <m/>
    <m/>
    <m/>
  </r>
  <r>
    <n v="258477"/>
    <s v="Ant.Cob/118270"/>
    <s v="Banco Brb - Cód. 118270"/>
    <n v="0"/>
    <d v="2015-03-27T00:00:00"/>
    <d v="1899-12-30T14:23:45"/>
    <n v="1473"/>
    <n v="0"/>
    <n v="-1012173.510000154"/>
    <m/>
    <m/>
    <m/>
    <n v="118270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9"/>
    <s v="Débito em conta"/>
    <m/>
    <n v="0"/>
    <m/>
    <n v="0"/>
    <m/>
    <m/>
    <s v="BRB [GYN] [011616-0] [CC] [COB]"/>
    <m/>
    <m/>
    <m/>
  </r>
  <r>
    <n v="258478"/>
    <s v="Ant.Cob/118271"/>
    <s v="Banco Brb - Cód. 118271"/>
    <n v="0"/>
    <d v="2015-03-27T00:00:00"/>
    <d v="1899-12-30T14:23:45"/>
    <n v="1473"/>
    <n v="0"/>
    <n v="-1013646.510000154"/>
    <m/>
    <m/>
    <m/>
    <n v="118271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9"/>
    <s v="Débito em conta"/>
    <m/>
    <n v="0"/>
    <m/>
    <n v="0"/>
    <m/>
    <m/>
    <s v="BRB [GYN] [011616-0] [CC] [COB]"/>
    <m/>
    <m/>
    <m/>
  </r>
  <r>
    <n v="258479"/>
    <s v="Ant.Cob/118272"/>
    <s v="Banco Brb - Cód. 118272"/>
    <n v="0"/>
    <d v="2015-03-27T00:00:00"/>
    <d v="1899-12-30T14:23:45"/>
    <n v="1473"/>
    <n v="0"/>
    <n v="-1015119.510000154"/>
    <m/>
    <m/>
    <m/>
    <n v="118272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9"/>
    <s v="Débito em conta"/>
    <m/>
    <n v="0"/>
    <m/>
    <n v="0"/>
    <m/>
    <m/>
    <s v="BRB [GYN] [011616-0] [CC] [COB]"/>
    <m/>
    <m/>
    <m/>
  </r>
  <r>
    <n v="258480"/>
    <s v="HN/117792"/>
    <s v="Henrique Nogueira - Fornecedores - Cód. 117792"/>
    <n v="0"/>
    <d v="2015-03-27T00:00:00"/>
    <d v="1899-12-30T14:23:46"/>
    <n v="5754"/>
    <n v="0"/>
    <n v="-1020873.510000154"/>
    <m/>
    <m/>
    <m/>
    <n v="117792"/>
    <n v="24"/>
    <s v="Emilly"/>
    <n v="1"/>
    <m/>
    <n v="1448"/>
    <d v="2015-04-07T00:00:00"/>
    <d v="2015-04-07T00:00:00"/>
    <m/>
    <m/>
    <n v="2015"/>
    <n v="24"/>
    <m/>
    <m/>
    <m/>
    <m/>
    <s v="Juros de cheque especial"/>
    <x v="2"/>
    <x v="4"/>
    <m/>
    <n v="52"/>
    <n v="2"/>
    <s v="Cheque"/>
    <m/>
    <n v="0"/>
    <m/>
    <n v="0"/>
    <m/>
    <m/>
    <s v="BRB [SOL] [012052-4] [CC] [COB]"/>
    <m/>
    <m/>
    <m/>
  </r>
  <r>
    <n v="258481"/>
    <s v="Rescisão/117537"/>
    <s v="Priscilla Cardoso Vieira - Cód. 117537"/>
    <n v="0"/>
    <d v="2015-03-27T00:00:00"/>
    <d v="1899-12-30T14:24:02"/>
    <n v="2383.5300000000002"/>
    <n v="0"/>
    <n v="-1023257.0400001541"/>
    <m/>
    <m/>
    <m/>
    <n v="117537"/>
    <n v="24"/>
    <s v="Emilly"/>
    <n v="1"/>
    <m/>
    <n v="566"/>
    <d v="2015-04-07T00:00:00"/>
    <d v="2015-04-07T00:00:00"/>
    <m/>
    <m/>
    <n v="2015"/>
    <n v="24"/>
    <m/>
    <m/>
    <m/>
    <m/>
    <s v="CA.Rescisão de contrato de trabalho (DESPESA)"/>
    <x v="1"/>
    <x v="4"/>
    <m/>
    <n v="52"/>
    <n v="2"/>
    <s v="Cheque"/>
    <m/>
    <n v="0"/>
    <m/>
    <n v="0"/>
    <m/>
    <m/>
    <s v="BRB [SOL] [012052-4] [CC] [COB]"/>
    <m/>
    <m/>
    <m/>
  </r>
  <r>
    <n v="258482"/>
    <s v="ALFG/111910"/>
    <s v="André Luiz Ferreira Gomes  - Par. 111910(03-12)"/>
    <n v="0"/>
    <d v="2015-03-27T00:00:00"/>
    <d v="1899-12-30T14:24:16"/>
    <n v="5750"/>
    <n v="0"/>
    <n v="-1029007.0400001541"/>
    <m/>
    <m/>
    <m/>
    <n v="111910"/>
    <n v="24"/>
    <s v="Emilly"/>
    <n v="1"/>
    <m/>
    <n v="1450"/>
    <d v="2015-04-07T00:00:00"/>
    <d v="2015-04-07T00:00:00"/>
    <m/>
    <m/>
    <n v="2015"/>
    <n v="24"/>
    <m/>
    <m/>
    <m/>
    <m/>
    <s v="CA.Juros Mensal Empréstimo PF"/>
    <x v="2"/>
    <x v="4"/>
    <m/>
    <n v="52"/>
    <n v="2"/>
    <s v="Cheque"/>
    <m/>
    <n v="0"/>
    <m/>
    <n v="0"/>
    <m/>
    <m/>
    <s v="BRB [SOL] [012052-4] [CC] [COB]"/>
    <m/>
    <m/>
    <m/>
  </r>
  <r>
    <n v="258483"/>
    <s v="649/117791"/>
    <s v="Maqflex Moveis E Equip. Ltda - Cód. 117791"/>
    <n v="0"/>
    <d v="2015-03-27T00:00:00"/>
    <d v="1899-12-30T14:24:31"/>
    <n v="510"/>
    <n v="0"/>
    <n v="-1029517.0400001541"/>
    <m/>
    <m/>
    <m/>
    <n v="117791"/>
    <n v="24"/>
    <s v="Emilly"/>
    <n v="1"/>
    <m/>
    <n v="1554"/>
    <d v="2015-04-07T00:00:00"/>
    <d v="2015-04-07T00:00:00"/>
    <m/>
    <m/>
    <n v="2015"/>
    <n v="24"/>
    <m/>
    <m/>
    <m/>
    <m/>
    <s v="Aná.Móveis "/>
    <x v="1"/>
    <x v="3"/>
    <m/>
    <n v="52"/>
    <n v="2"/>
    <s v="Cheque"/>
    <m/>
    <n v="0"/>
    <m/>
    <n v="0"/>
    <m/>
    <m/>
    <s v="BRB [SOL] [012052-4] [CC] [COB]"/>
    <m/>
    <m/>
    <m/>
  </r>
  <r>
    <n v="258484"/>
    <s v="Ant.Cob/118273"/>
    <s v="Banco Brb - Cód. 118273"/>
    <n v="0"/>
    <d v="2015-03-27T00:00:00"/>
    <d v="1899-12-30T14:25:31"/>
    <n v="1051"/>
    <n v="0"/>
    <n v="-1030568.0400001541"/>
    <m/>
    <m/>
    <m/>
    <n v="118273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9"/>
    <s v="Débito em conta"/>
    <m/>
    <n v="0"/>
    <m/>
    <n v="0"/>
    <m/>
    <m/>
    <s v="BRB [SOL] [012052-4] [CC] [COB]"/>
    <m/>
    <m/>
    <m/>
  </r>
  <r>
    <n v="258485"/>
    <s v="Ant.Cob/118274"/>
    <s v="Banco Brb - Cód. 118274"/>
    <n v="0"/>
    <d v="2015-03-27T00:00:00"/>
    <d v="1899-12-30T14:25:31"/>
    <n v="1724"/>
    <n v="0"/>
    <n v="-1032292.0400001541"/>
    <m/>
    <m/>
    <m/>
    <n v="118274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9"/>
    <s v="Débito em conta"/>
    <m/>
    <n v="0"/>
    <m/>
    <n v="0"/>
    <m/>
    <m/>
    <s v="BRB [SOL] [012052-4] [CC] [COB]"/>
    <m/>
    <m/>
    <m/>
  </r>
  <r>
    <n v="258047"/>
    <s v="Extrato/118117"/>
    <s v="Mercantil Do Brasil - Cód. 118117"/>
    <n v="0"/>
    <d v="2015-03-27T00:00:00"/>
    <d v="1899-12-30T14:25:31"/>
    <n v="5.17"/>
    <n v="0"/>
    <n v="-1032297.2100001541"/>
    <m/>
    <m/>
    <m/>
    <n v="118117"/>
    <n v="60"/>
    <s v="Francielly"/>
    <n v="1"/>
    <m/>
    <n v="575"/>
    <d v="2015-04-06T00:00:00"/>
    <d v="2015-04-06T00:00:00"/>
    <m/>
    <m/>
    <n v="2015"/>
    <n v="60"/>
    <m/>
    <m/>
    <m/>
    <m/>
    <s v="CA.Tarifas Bancárias"/>
    <x v="2"/>
    <x v="4"/>
    <m/>
    <n v="7"/>
    <n v="9"/>
    <s v="Débito em conta"/>
    <m/>
    <n v="0"/>
    <m/>
    <n v="0"/>
    <m/>
    <m/>
    <s v="SANT 936-9 GOIANIA"/>
    <m/>
    <m/>
    <m/>
  </r>
  <r>
    <n v="258048"/>
    <s v="Extrato/118118"/>
    <s v="Mercantil Do Brasil - Cód. 118118"/>
    <n v="0"/>
    <d v="2015-03-27T00:00:00"/>
    <d v="1899-12-30T14:25:31"/>
    <n v="78"/>
    <n v="0"/>
    <n v="-1032375.2100001541"/>
    <m/>
    <m/>
    <m/>
    <n v="118118"/>
    <n v="60"/>
    <s v="Francielly"/>
    <n v="1"/>
    <m/>
    <n v="575"/>
    <d v="2015-04-06T00:00:00"/>
    <d v="2015-04-06T00:00:00"/>
    <m/>
    <m/>
    <n v="2015"/>
    <n v="60"/>
    <m/>
    <m/>
    <m/>
    <m/>
    <s v="CA.Tarifas Bancárias"/>
    <x v="2"/>
    <x v="4"/>
    <m/>
    <n v="7"/>
    <n v="9"/>
    <s v="Débito em conta"/>
    <m/>
    <n v="0"/>
    <m/>
    <n v="0"/>
    <m/>
    <m/>
    <s v="SANT 936-9 GOIANIA"/>
    <m/>
    <m/>
    <m/>
  </r>
  <r>
    <n v="269651"/>
    <s v="Extrato/123216"/>
    <s v="Banco Safra - Cód. 123216"/>
    <n v="0"/>
    <d v="2015-03-27T00:00:00"/>
    <d v="1899-12-30T14:28:21"/>
    <n v="5955.82"/>
    <n v="0"/>
    <n v="-1038331.030000154"/>
    <m/>
    <m/>
    <m/>
    <n v="123216"/>
    <n v="24"/>
    <s v="Emilly"/>
    <n v="1"/>
    <m/>
    <n v="1459"/>
    <d v="2015-05-12T00:00:00"/>
    <d v="2015-05-12T00:00:00"/>
    <m/>
    <m/>
    <n v="2015"/>
    <n v="24"/>
    <m/>
    <m/>
    <m/>
    <m/>
    <s v="Juros e Despesas Descontos Chs e Boletos"/>
    <x v="2"/>
    <x v="4"/>
    <m/>
    <n v="124"/>
    <n v="9"/>
    <s v="Débito em conta"/>
    <m/>
    <n v="0"/>
    <m/>
    <n v="0"/>
    <m/>
    <m/>
    <s v="SAFRA [GYN] [100006-6] [CE]"/>
    <m/>
    <m/>
    <m/>
  </r>
  <r>
    <n v="269652"/>
    <s v="Extrato/123217"/>
    <s v="Banco Safra - Cód. 123217"/>
    <n v="0"/>
    <d v="2015-03-27T00:00:00"/>
    <d v="1899-12-30T14:28:21"/>
    <n v="2165.15"/>
    <n v="0"/>
    <n v="-1040496.1800001541"/>
    <m/>
    <m/>
    <m/>
    <n v="123217"/>
    <n v="24"/>
    <s v="Emilly"/>
    <n v="1"/>
    <m/>
    <n v="1459"/>
    <d v="2015-05-12T00:00:00"/>
    <d v="2015-05-12T00:00:00"/>
    <m/>
    <m/>
    <n v="2015"/>
    <n v="24"/>
    <m/>
    <m/>
    <m/>
    <m/>
    <s v="Juros e Despesas Descontos Chs e Boletos"/>
    <x v="2"/>
    <x v="4"/>
    <m/>
    <n v="124"/>
    <n v="9"/>
    <s v="Débito em conta"/>
    <m/>
    <n v="0"/>
    <m/>
    <n v="0"/>
    <m/>
    <m/>
    <s v="SAFRA [GYN] [100006-6] [CE]"/>
    <m/>
    <m/>
    <m/>
  </r>
  <r>
    <n v="269653"/>
    <s v="Extrato"/>
    <s v="Liquidação de Empréstimo"/>
    <n v="49787.64"/>
    <d v="2015-03-27T00:00:00"/>
    <d v="1899-12-30T14:28:37"/>
    <n v="0"/>
    <n v="0"/>
    <n v="-990708.54000015405"/>
    <m/>
    <m/>
    <m/>
    <m/>
    <n v="24"/>
    <s v="Emilly"/>
    <n v="1"/>
    <m/>
    <n v="1631"/>
    <d v="2015-05-12T00:00:00"/>
    <d v="2015-05-12T00:00:00"/>
    <m/>
    <m/>
    <n v="2015"/>
    <n v="24"/>
    <m/>
    <m/>
    <m/>
    <m/>
    <s v="Empréstimo Resp. OLimpo"/>
    <x v="2"/>
    <x v="4"/>
    <m/>
    <n v="124"/>
    <n v="9"/>
    <s v="Débito em conta"/>
    <m/>
    <m/>
    <m/>
    <n v="0"/>
    <m/>
    <m/>
    <s v="SAFRA [GYN] [100006-6] [CE]"/>
    <m/>
    <m/>
    <m/>
  </r>
  <r>
    <n v="256887"/>
    <s v="Transferência Entre Conta"/>
    <s v="Transferência Entre Conta"/>
    <n v="0"/>
    <d v="2015-03-27T00:00:00"/>
    <d v="1899-12-30T14:30:35"/>
    <n v="70000"/>
    <n v="0"/>
    <n v="-1060708.5400001542"/>
    <m/>
    <m/>
    <m/>
    <m/>
    <n v="24"/>
    <s v="Emilly"/>
    <n v="1"/>
    <m/>
    <n v="1449"/>
    <d v="2015-03-31T00:00:00"/>
    <d v="2015-03-31T00:00:00"/>
    <m/>
    <m/>
    <n v="2015"/>
    <n v="24"/>
    <m/>
    <m/>
    <m/>
    <m/>
    <s v="Transferência entre contas"/>
    <x v="2"/>
    <x v="4"/>
    <m/>
    <n v="12"/>
    <n v="8"/>
    <s v="Transferência Bancária"/>
    <m/>
    <m/>
    <m/>
    <n v="0"/>
    <m/>
    <n v="52"/>
    <s v="BRB [GYN] [011616-0] [CC] [COB]"/>
    <m/>
    <m/>
    <m/>
  </r>
  <r>
    <n v="256888"/>
    <s v="Transferência Entre Conta"/>
    <s v="Destino: 256887-Transferência Entre Conta"/>
    <n v="70000"/>
    <d v="2015-03-27T00:00:00"/>
    <d v="1899-12-30T14:30:35"/>
    <n v="0"/>
    <n v="0"/>
    <n v="-990708.54000015417"/>
    <m/>
    <m/>
    <m/>
    <m/>
    <n v="24"/>
    <s v="Emilly"/>
    <n v="1"/>
    <m/>
    <n v="1449"/>
    <d v="2015-03-31T00:00:00"/>
    <d v="2015-03-31T00:00:00"/>
    <m/>
    <m/>
    <n v="2015"/>
    <n v="24"/>
    <m/>
    <m/>
    <n v="256887"/>
    <m/>
    <s v="Transferência entre contas"/>
    <x v="2"/>
    <x v="4"/>
    <m/>
    <n v="52"/>
    <n v="8"/>
    <s v="Transferência Bancária"/>
    <m/>
    <m/>
    <m/>
    <n v="0"/>
    <m/>
    <m/>
    <s v="BRB [SOL] [012052-4] [CC] [COB]"/>
    <m/>
    <m/>
    <m/>
  </r>
  <r>
    <n v="256889"/>
    <s v="Transferência Entre Conta"/>
    <s v="Transferência Entre Conta"/>
    <n v="0"/>
    <d v="2015-03-27T00:00:00"/>
    <d v="1899-12-30T14:31:05"/>
    <n v="5000"/>
    <n v="0"/>
    <n v="-995708.54000015417"/>
    <m/>
    <m/>
    <m/>
    <m/>
    <n v="24"/>
    <s v="Emilly"/>
    <n v="1"/>
    <m/>
    <n v="1449"/>
    <d v="2015-03-31T00:00:00"/>
    <d v="2015-03-31T00:00:00"/>
    <m/>
    <m/>
    <n v="2015"/>
    <n v="24"/>
    <m/>
    <m/>
    <m/>
    <m/>
    <s v="Transferência entre contas"/>
    <x v="2"/>
    <x v="4"/>
    <m/>
    <n v="8"/>
    <n v="8"/>
    <s v="Transferência Bancária"/>
    <m/>
    <m/>
    <m/>
    <n v="0"/>
    <m/>
    <n v="26"/>
    <s v="ITAÚ [GYN] [026016-5] []"/>
    <m/>
    <m/>
    <m/>
  </r>
  <r>
    <n v="256892"/>
    <s v="Transferência Entre Conta"/>
    <s v="Destino: 256889-Transferência Entre Conta"/>
    <n v="5000"/>
    <d v="2015-03-27T00:00:00"/>
    <d v="1899-12-30T14:31:05"/>
    <n v="0"/>
    <n v="0"/>
    <n v="-990708.54000015417"/>
    <m/>
    <m/>
    <m/>
    <m/>
    <n v="24"/>
    <s v="Emilly"/>
    <n v="1"/>
    <m/>
    <n v="1449"/>
    <d v="2015-03-31T00:00:00"/>
    <d v="2015-03-31T00:00:00"/>
    <m/>
    <m/>
    <n v="2015"/>
    <n v="24"/>
    <m/>
    <m/>
    <n v="256889"/>
    <m/>
    <s v="Transferência entre contas"/>
    <x v="2"/>
    <x v="4"/>
    <m/>
    <n v="26"/>
    <n v="8"/>
    <s v="Transferência Bancária"/>
    <m/>
    <m/>
    <m/>
    <n v="0"/>
    <m/>
    <m/>
    <s v="ITAÚ [SOL] [001691-4] [CC]"/>
    <m/>
    <m/>
    <m/>
  </r>
  <r>
    <n v="256893"/>
    <s v="Transferência Entre Conta"/>
    <s v="Sacou Para Pagar Boletos Ch Pre Itau Sol 0527"/>
    <n v="0"/>
    <d v="2015-03-27T00:00:00"/>
    <d v="1899-12-30T14:31:48"/>
    <n v="5000"/>
    <n v="0"/>
    <n v="-995708.54000015417"/>
    <m/>
    <m/>
    <m/>
    <m/>
    <n v="24"/>
    <s v="Emilly"/>
    <n v="1"/>
    <m/>
    <n v="1449"/>
    <d v="2015-03-31T00:00:00"/>
    <d v="2015-03-31T00:00:00"/>
    <m/>
    <m/>
    <n v="2015"/>
    <n v="24"/>
    <m/>
    <m/>
    <m/>
    <m/>
    <s v="Transferência entre contas"/>
    <x v="2"/>
    <x v="4"/>
    <m/>
    <n v="26"/>
    <n v="8"/>
    <s v="Transferência Bancária"/>
    <m/>
    <m/>
    <m/>
    <n v="0"/>
    <m/>
    <n v="56"/>
    <s v="ITAÚ [SOL] [001691-4] [CC]"/>
    <m/>
    <m/>
    <m/>
  </r>
  <r>
    <n v="256896"/>
    <s v="Transferência Entre Conta"/>
    <s v="Destino: 256893-Sacou Para Pagar Boletos Ch Pre Itau Sol 052"/>
    <n v="5000"/>
    <d v="2015-03-27T00:00:00"/>
    <d v="1899-12-30T14:31:48"/>
    <n v="0"/>
    <n v="0"/>
    <n v="-990708.54000015417"/>
    <m/>
    <m/>
    <m/>
    <m/>
    <n v="24"/>
    <s v="Emilly"/>
    <n v="1"/>
    <m/>
    <n v="1449"/>
    <d v="2015-03-31T00:00:00"/>
    <d v="2015-03-31T00:00:00"/>
    <m/>
    <m/>
    <n v="2015"/>
    <n v="24"/>
    <m/>
    <m/>
    <n v="256893"/>
    <m/>
    <s v="Transferência entre contas"/>
    <x v="2"/>
    <x v="4"/>
    <m/>
    <n v="56"/>
    <n v="8"/>
    <s v="Transferência Bancária"/>
    <m/>
    <m/>
    <m/>
    <n v="0"/>
    <m/>
    <m/>
    <s v="CAIXA TESOURARIA"/>
    <m/>
    <m/>
    <m/>
  </r>
  <r>
    <n v="256897"/>
    <s v="Transferência Entre Conta"/>
    <s v="Transferência Entre Conta"/>
    <n v="0"/>
    <d v="2015-03-27T00:00:00"/>
    <d v="1899-12-30T14:32:38"/>
    <n v="90000"/>
    <n v="0"/>
    <n v="-1080708.5400001542"/>
    <m/>
    <m/>
    <m/>
    <m/>
    <n v="24"/>
    <s v="Emilly"/>
    <n v="1"/>
    <m/>
    <n v="1449"/>
    <d v="2015-03-31T00:00:00"/>
    <d v="2015-03-31T00:00:00"/>
    <m/>
    <m/>
    <n v="2015"/>
    <n v="24"/>
    <m/>
    <m/>
    <m/>
    <m/>
    <s v="Transferência entre contas"/>
    <x v="2"/>
    <x v="4"/>
    <m/>
    <n v="8"/>
    <n v="8"/>
    <s v="Transferência Bancária"/>
    <m/>
    <m/>
    <m/>
    <n v="0"/>
    <m/>
    <n v="12"/>
    <s v="ITAÚ [GYN] [026016-5] []"/>
    <m/>
    <m/>
    <m/>
  </r>
  <r>
    <n v="256898"/>
    <s v="Transferência Entre Conta"/>
    <s v="Destino: 256897-Transferência Entre Conta"/>
    <n v="90000"/>
    <d v="2015-03-27T00:00:00"/>
    <d v="1899-12-30T14:32:38"/>
    <n v="0"/>
    <n v="0"/>
    <n v="-990708.54000015417"/>
    <m/>
    <m/>
    <m/>
    <m/>
    <n v="24"/>
    <s v="Emilly"/>
    <n v="1"/>
    <m/>
    <n v="1449"/>
    <d v="2015-03-31T00:00:00"/>
    <d v="2015-03-31T00:00:00"/>
    <m/>
    <m/>
    <n v="2015"/>
    <n v="24"/>
    <m/>
    <m/>
    <n v="256897"/>
    <m/>
    <s v="Transferência entre contas"/>
    <x v="2"/>
    <x v="4"/>
    <m/>
    <n v="12"/>
    <n v="8"/>
    <s v="Transferência Bancária"/>
    <m/>
    <m/>
    <m/>
    <n v="0"/>
    <m/>
    <m/>
    <s v="BRB [GYN] [011616-0] [CC] [COB]"/>
    <m/>
    <m/>
    <m/>
  </r>
  <r>
    <n v="256900"/>
    <s v="Transferência Entre Conta"/>
    <s v="Transferência Entre Conta"/>
    <n v="0"/>
    <d v="2015-03-27T00:00:00"/>
    <d v="1899-12-30T14:33:32"/>
    <n v="50000"/>
    <n v="0"/>
    <n v="-1040708.5400001542"/>
    <m/>
    <m/>
    <m/>
    <m/>
    <n v="24"/>
    <s v="Emilly"/>
    <n v="1"/>
    <m/>
    <n v="1449"/>
    <d v="2015-03-31T00:00:00"/>
    <d v="2015-03-31T00:00:00"/>
    <m/>
    <m/>
    <n v="2015"/>
    <n v="24"/>
    <m/>
    <m/>
    <m/>
    <m/>
    <s v="Transferência entre contas"/>
    <x v="2"/>
    <x v="4"/>
    <m/>
    <n v="12"/>
    <n v="8"/>
    <s v="Transferência Bancária"/>
    <m/>
    <m/>
    <m/>
    <n v="0"/>
    <m/>
    <n v="52"/>
    <s v="BRB [GYN] [011616-0] [CC] [COB]"/>
    <m/>
    <m/>
    <m/>
  </r>
  <r>
    <n v="256901"/>
    <s v="Transferência Entre Conta"/>
    <s v="Destino: 256900-Transferência Entre Conta"/>
    <n v="50000"/>
    <d v="2015-03-27T00:00:00"/>
    <d v="1899-12-30T14:33:32"/>
    <n v="0"/>
    <n v="0"/>
    <n v="-990708.54000015417"/>
    <m/>
    <m/>
    <m/>
    <m/>
    <n v="24"/>
    <s v="Emilly"/>
    <n v="1"/>
    <m/>
    <n v="1449"/>
    <d v="2015-03-31T00:00:00"/>
    <d v="2015-03-31T00:00:00"/>
    <m/>
    <m/>
    <n v="2015"/>
    <n v="24"/>
    <m/>
    <m/>
    <n v="256900"/>
    <m/>
    <s v="Transferência entre contas"/>
    <x v="2"/>
    <x v="4"/>
    <m/>
    <n v="52"/>
    <n v="8"/>
    <s v="Transferência Bancária"/>
    <m/>
    <m/>
    <m/>
    <n v="0"/>
    <m/>
    <m/>
    <s v="BRB [SOL] [012052-4] [CC] [COB]"/>
    <m/>
    <m/>
    <m/>
  </r>
  <r>
    <n v="257764"/>
    <s v="Transferência Entre Conta"/>
    <s v="Transferência Entre Conta"/>
    <n v="80000"/>
    <d v="2015-03-27T00:00:00"/>
    <d v="1899-12-30T14:35:18"/>
    <n v="0"/>
    <n v="0"/>
    <n v="-910708.54000015417"/>
    <m/>
    <m/>
    <m/>
    <m/>
    <n v="24"/>
    <s v="Emilly"/>
    <n v="1"/>
    <m/>
    <n v="1449"/>
    <d v="2015-04-02T00:00:00"/>
    <d v="2015-04-02T00:00:00"/>
    <m/>
    <m/>
    <n v="2015"/>
    <n v="24"/>
    <m/>
    <m/>
    <m/>
    <m/>
    <s v="Transferência entre contas"/>
    <x v="2"/>
    <x v="4"/>
    <m/>
    <n v="4"/>
    <n v="8"/>
    <s v="Transferência Bancária"/>
    <m/>
    <m/>
    <m/>
    <n v="0"/>
    <m/>
    <m/>
    <s v="BB [022382-4] [GYN] [CC]"/>
    <m/>
    <m/>
    <m/>
  </r>
  <r>
    <n v="257768"/>
    <s v="Extrato"/>
    <s v="Recebimento de Aluno"/>
    <n v="1423.84"/>
    <d v="2015-03-27T00:00:00"/>
    <d v="1899-12-30T14:37:25"/>
    <n v="0"/>
    <n v="0"/>
    <n v="-909284.7000001542"/>
    <m/>
    <m/>
    <m/>
    <m/>
    <n v="24"/>
    <s v="Emilly"/>
    <n v="1"/>
    <m/>
    <n v="1630"/>
    <d v="2015-04-02T00:00:00"/>
    <d v="2015-04-02T00:00:00"/>
    <m/>
    <m/>
    <n v="2015"/>
    <n v="24"/>
    <m/>
    <m/>
    <m/>
    <m/>
    <s v="Recebimento de Alunos"/>
    <x v="1"/>
    <x v="4"/>
    <m/>
    <n v="4"/>
    <n v="9"/>
    <s v="Débito em conta"/>
    <m/>
    <m/>
    <m/>
    <n v="0"/>
    <m/>
    <m/>
    <s v="BB [022382-4] [GYN] [CC]"/>
    <m/>
    <m/>
    <m/>
  </r>
  <r>
    <n v="256966"/>
    <s v="FA/111536"/>
    <s v="Fábio Amarante - Par. 111536(03-12)"/>
    <n v="0"/>
    <d v="2015-03-27T00:00:00"/>
    <d v="1899-12-30T14:46:51"/>
    <n v="330"/>
    <n v="0"/>
    <n v="-909614.7000001542"/>
    <m/>
    <m/>
    <m/>
    <n v="111536"/>
    <n v="24"/>
    <s v="Emilly"/>
    <n v="1"/>
    <m/>
    <n v="1450"/>
    <d v="2015-03-31T00:00:00"/>
    <d v="2015-03-31T00:00:00"/>
    <m/>
    <m/>
    <n v="2015"/>
    <n v="24"/>
    <m/>
    <m/>
    <m/>
    <m/>
    <s v="CA.Juros Mensal Empréstimo PF"/>
    <x v="2"/>
    <x v="4"/>
    <m/>
    <n v="4"/>
    <n v="9"/>
    <s v="Débito em conta"/>
    <m/>
    <n v="0"/>
    <m/>
    <n v="0"/>
    <m/>
    <m/>
    <s v="BB [022382-4] [GYN] [CC]"/>
    <m/>
    <m/>
    <m/>
  </r>
  <r>
    <n v="260940"/>
    <s v="20110551677/22118"/>
    <s v="Brb - Credito Financiamento - Par. 022118(46/48)"/>
    <n v="0"/>
    <d v="2015-03-27T00:00:00"/>
    <d v="1899-12-30T15:11:27"/>
    <n v="3867.29"/>
    <n v="0"/>
    <n v="-913481.99000015424"/>
    <m/>
    <m/>
    <m/>
    <n v="22118"/>
    <n v="24"/>
    <s v="Emilly"/>
    <n v="1"/>
    <m/>
    <n v="990"/>
    <d v="2015-04-14T00:00:00"/>
    <d v="2015-04-14T00:00:00"/>
    <m/>
    <m/>
    <n v="2015"/>
    <n v="24"/>
    <m/>
    <m/>
    <m/>
    <m/>
    <s v="Bernadelli.Aquisição de Veículo"/>
    <x v="1"/>
    <x v="8"/>
    <m/>
    <n v="56"/>
    <n v="1"/>
    <s v="Dinheiro"/>
    <m/>
    <n v="0"/>
    <m/>
    <n v="0"/>
    <m/>
    <m/>
    <s v="CAIXA TESOURARIA"/>
    <m/>
    <m/>
    <m/>
  </r>
  <r>
    <n v="257805"/>
    <s v="Extrato"/>
    <s v="Crédito Cobrança BRB"/>
    <n v="3100.45"/>
    <d v="2015-03-27T00:00:00"/>
    <d v="1899-12-30T15:45:37"/>
    <n v="0"/>
    <n v="0"/>
    <n v="-910381.54000015429"/>
    <m/>
    <m/>
    <m/>
    <m/>
    <n v="7"/>
    <s v="Anapaula"/>
    <n v="1"/>
    <m/>
    <n v="1449"/>
    <d v="2015-04-02T00:00:00"/>
    <d v="2015-07-02T00:00:00"/>
    <m/>
    <m/>
    <n v="2015"/>
    <n v="7"/>
    <m/>
    <m/>
    <m/>
    <m/>
    <s v="Transferência entre contas"/>
    <x v="2"/>
    <x v="4"/>
    <m/>
    <n v="74"/>
    <n v="8"/>
    <s v="Transferência Bancária"/>
    <m/>
    <m/>
    <m/>
    <n v="0"/>
    <m/>
    <m/>
    <s v="BRB [ANA] [011594-4] [CC] [COB]"/>
    <m/>
    <m/>
    <m/>
  </r>
  <r>
    <n v="257820"/>
    <s v="38863/117934"/>
    <s v="Educandário Sol Nascente  - Cód. 117934"/>
    <n v="0"/>
    <d v="2015-03-27T00:00:00"/>
    <d v="1899-12-30T15:50:26"/>
    <n v="57.2"/>
    <n v="0"/>
    <n v="-910438.74000015424"/>
    <m/>
    <m/>
    <m/>
    <n v="117934"/>
    <n v="24"/>
    <s v="Emilly"/>
    <n v="1"/>
    <m/>
    <n v="1499"/>
    <d v="2015-04-02T00:00:00"/>
    <d v="2015-04-02T00:00:00"/>
    <m/>
    <m/>
    <n v="2015"/>
    <n v="24"/>
    <m/>
    <m/>
    <m/>
    <m/>
    <s v="SolNascente. Despesas Diversas"/>
    <x v="1"/>
    <x v="2"/>
    <m/>
    <n v="56"/>
    <n v="1"/>
    <s v="Dinheiro"/>
    <m/>
    <n v="0"/>
    <m/>
    <n v="0"/>
    <m/>
    <m/>
    <s v="CAIXA TESOURARIA"/>
    <m/>
    <m/>
    <m/>
  </r>
  <r>
    <n v="257842"/>
    <s v="Extrato/117977"/>
    <s v="Banco Brb - Par. 117977(03-5)"/>
    <n v="0"/>
    <d v="2015-03-27T00:00:00"/>
    <d v="1899-12-30T16:26:09"/>
    <n v="3100.45"/>
    <n v="0"/>
    <n v="-913539.19000015419"/>
    <m/>
    <m/>
    <m/>
    <n v="117977"/>
    <n v="7"/>
    <s v="Anapaula"/>
    <n v="1"/>
    <m/>
    <n v="524"/>
    <d v="2015-04-02T00:00:00"/>
    <d v="2015-04-02T00:00:00"/>
    <m/>
    <m/>
    <n v="2015"/>
    <n v="7"/>
    <m/>
    <m/>
    <m/>
    <m/>
    <s v="CA.Empréstimos Bancários (FINANCIAMENTO)"/>
    <x v="2"/>
    <x v="4"/>
    <m/>
    <n v="74"/>
    <n v="9"/>
    <s v="Débito em conta"/>
    <m/>
    <n v="0"/>
    <m/>
    <n v="0"/>
    <m/>
    <m/>
    <s v="BRB [ANA] [011594-4] [CC] [COB]"/>
    <m/>
    <m/>
    <m/>
  </r>
  <r>
    <n v="257843"/>
    <s v="Ant. Cob/117944"/>
    <s v="Banco Brb - Par. 117944(07-32)"/>
    <n v="0"/>
    <d v="2015-03-27T00:00:00"/>
    <d v="1899-12-30T16:26:10"/>
    <n v="1051"/>
    <n v="0"/>
    <n v="-914590.19000015419"/>
    <m/>
    <m/>
    <m/>
    <n v="117944"/>
    <n v="7"/>
    <s v="Anapaula"/>
    <n v="1"/>
    <m/>
    <n v="1598"/>
    <d v="2015-04-02T00:00:00"/>
    <d v="2015-04-02T00:00:00"/>
    <m/>
    <m/>
    <n v="2015"/>
    <n v="7"/>
    <m/>
    <m/>
    <m/>
    <m/>
    <s v="Aná.Déb.antecipação de Cobrança"/>
    <x v="2"/>
    <x v="3"/>
    <m/>
    <n v="74"/>
    <n v="9"/>
    <s v="Débito em conta"/>
    <m/>
    <n v="0"/>
    <m/>
    <n v="0"/>
    <m/>
    <m/>
    <s v="BRB [ANA] [011594-4] [CC] [COB]"/>
    <m/>
    <m/>
    <m/>
  </r>
  <r>
    <n v="257844"/>
    <s v="Ant. Cob/117945"/>
    <s v="Banco Brb - Par. 117945(08-32)"/>
    <n v="0"/>
    <d v="2015-03-27T00:00:00"/>
    <d v="1899-12-30T16:26:10"/>
    <n v="998.45"/>
    <n v="0"/>
    <n v="-915588.64000015415"/>
    <m/>
    <m/>
    <m/>
    <n v="117945"/>
    <n v="7"/>
    <s v="Anapaula"/>
    <n v="1"/>
    <m/>
    <n v="1598"/>
    <d v="2015-04-02T00:00:00"/>
    <d v="2015-04-02T00:00:00"/>
    <m/>
    <m/>
    <n v="2015"/>
    <n v="7"/>
    <m/>
    <m/>
    <m/>
    <m/>
    <s v="Aná.Déb.antecipação de Cobrança"/>
    <x v="2"/>
    <x v="3"/>
    <m/>
    <n v="74"/>
    <n v="9"/>
    <s v="Débito em conta"/>
    <m/>
    <n v="0"/>
    <m/>
    <n v="0"/>
    <m/>
    <m/>
    <s v="BRB [ANA] [011594-4] [CC] [COB]"/>
    <m/>
    <m/>
    <m/>
  </r>
  <r>
    <n v="257845"/>
    <s v="Ant. Cob/117946"/>
    <s v="Banco Brb - Par. 117946(09-32)"/>
    <n v="0"/>
    <d v="2015-03-27T00:00:00"/>
    <d v="1899-12-30T16:26:10"/>
    <n v="1051"/>
    <n v="0"/>
    <n v="-916639.64000015415"/>
    <m/>
    <m/>
    <m/>
    <n v="117946"/>
    <n v="7"/>
    <s v="Anapaula"/>
    <n v="1"/>
    <m/>
    <n v="1598"/>
    <d v="2015-04-02T00:00:00"/>
    <d v="2015-04-02T00:00:00"/>
    <m/>
    <m/>
    <n v="2015"/>
    <n v="7"/>
    <m/>
    <m/>
    <m/>
    <m/>
    <s v="Aná.Déb.antecipação de Cobrança"/>
    <x v="2"/>
    <x v="3"/>
    <m/>
    <n v="74"/>
    <n v="9"/>
    <s v="Débito em conta"/>
    <m/>
    <n v="0"/>
    <m/>
    <n v="0"/>
    <m/>
    <m/>
    <s v="BRB [ANA] [011594-4] [CC] [COB]"/>
    <m/>
    <m/>
    <m/>
  </r>
  <r>
    <n v="257127"/>
    <s v="Recibo/117866"/>
    <s v="Leomar Augusto Povoa Da Cruz - Cód. 117866"/>
    <n v="0"/>
    <d v="2015-03-27T00:00:00"/>
    <d v="1899-12-30T16:26:37"/>
    <n v="87.5"/>
    <n v="0"/>
    <n v="-916727.14000015415"/>
    <m/>
    <m/>
    <m/>
    <n v="117866"/>
    <n v="25"/>
    <s v="Marcela"/>
    <n v="1"/>
    <m/>
    <n v="314"/>
    <d v="2015-03-31T00:00:00"/>
    <d v="2015-03-31T00:00:00"/>
    <m/>
    <m/>
    <n v="2015"/>
    <n v="25"/>
    <m/>
    <m/>
    <m/>
    <m/>
    <s v="Marista.Pagamento de Salário"/>
    <x v="1"/>
    <x v="4"/>
    <m/>
    <n v="56"/>
    <n v="1"/>
    <s v="Dinheiro"/>
    <m/>
    <n v="0"/>
    <m/>
    <n v="0"/>
    <m/>
    <m/>
    <s v="CAIXA TESOURARIA"/>
    <m/>
    <m/>
    <m/>
  </r>
  <r>
    <n v="257129"/>
    <s v="Recibo/117867"/>
    <s v="Laércio Massanaro Filho - Cód. 117867"/>
    <n v="0"/>
    <d v="2015-03-27T00:00:00"/>
    <d v="1899-12-30T16:28:17"/>
    <n v="852.83"/>
    <n v="0"/>
    <n v="-917579.97000015411"/>
    <m/>
    <m/>
    <m/>
    <n v="117867"/>
    <n v="25"/>
    <s v="Marcela"/>
    <n v="1"/>
    <m/>
    <n v="314"/>
    <d v="2015-03-31T00:00:00"/>
    <d v="2015-03-31T00:00:00"/>
    <m/>
    <m/>
    <n v="2015"/>
    <n v="25"/>
    <m/>
    <m/>
    <m/>
    <m/>
    <s v="Marista.Pagamento de Salário"/>
    <x v="1"/>
    <x v="4"/>
    <m/>
    <n v="56"/>
    <n v="1"/>
    <s v="Dinheiro"/>
    <m/>
    <n v="0"/>
    <m/>
    <n v="0"/>
    <m/>
    <m/>
    <s v="CAIXA TESOURARIA"/>
    <m/>
    <m/>
    <m/>
  </r>
  <r>
    <n v="259226"/>
    <s v="Extrato/118984"/>
    <s v="Caixa Econômica Federal - Cód. 118984"/>
    <n v="0"/>
    <d v="2015-03-27T00:00:00"/>
    <d v="1899-12-30T16:33:56"/>
    <n v="25.98"/>
    <n v="0"/>
    <n v="-917605.95000015409"/>
    <m/>
    <m/>
    <m/>
    <n v="118984"/>
    <n v="24"/>
    <s v="Emilly"/>
    <n v="1"/>
    <m/>
    <n v="575"/>
    <d v="2015-04-07T00:00:00"/>
    <d v="2015-04-07T00:00:00"/>
    <m/>
    <m/>
    <n v="2015"/>
    <n v="24"/>
    <m/>
    <m/>
    <m/>
    <m/>
    <s v="CA.Tarifas Bancárias"/>
    <x v="2"/>
    <x v="4"/>
    <m/>
    <n v="118"/>
    <n v="9"/>
    <s v="Débito em conta"/>
    <m/>
    <n v="0"/>
    <m/>
    <n v="0"/>
    <m/>
    <m/>
    <s v="CEF [GYN] [000154-0] [CC]"/>
    <m/>
    <m/>
    <m/>
  </r>
  <r>
    <n v="259227"/>
    <s v="Extrato/118985"/>
    <s v="Caixa Econômica Federal - Par. 118985(01-6)"/>
    <n v="0"/>
    <d v="2015-03-27T00:00:00"/>
    <d v="1899-12-30T16:35:02"/>
    <n v="7.3"/>
    <n v="0"/>
    <n v="-917613.25000015413"/>
    <m/>
    <m/>
    <m/>
    <n v="118985"/>
    <n v="24"/>
    <s v="Emilly"/>
    <n v="1"/>
    <m/>
    <n v="1513"/>
    <d v="2015-04-07T00:00:00"/>
    <d v="2015-04-07T00:00:00"/>
    <m/>
    <m/>
    <n v="2015"/>
    <n v="24"/>
    <m/>
    <m/>
    <m/>
    <m/>
    <s v="Tarifas de DOC / TED"/>
    <x v="2"/>
    <x v="4"/>
    <m/>
    <n v="118"/>
    <n v="9"/>
    <s v="Débito em conta"/>
    <m/>
    <n v="0"/>
    <m/>
    <n v="0"/>
    <m/>
    <m/>
    <s v="CEF [GYN] [000154-0] [CC]"/>
    <m/>
    <m/>
    <m/>
  </r>
  <r>
    <n v="259228"/>
    <s v="Extrato/118986"/>
    <s v="Caixa Econômica Federal - Par. 118986(02-6)"/>
    <n v="0"/>
    <d v="2015-03-27T00:00:00"/>
    <d v="1899-12-30T16:35:02"/>
    <n v="7.3"/>
    <n v="0"/>
    <n v="-917620.55000015418"/>
    <m/>
    <m/>
    <m/>
    <n v="118986"/>
    <n v="24"/>
    <s v="Emilly"/>
    <n v="1"/>
    <m/>
    <n v="1513"/>
    <d v="2015-04-07T00:00:00"/>
    <d v="2015-04-07T00:00:00"/>
    <m/>
    <m/>
    <n v="2015"/>
    <n v="24"/>
    <m/>
    <m/>
    <m/>
    <m/>
    <s v="Tarifas de DOC / TED"/>
    <x v="2"/>
    <x v="4"/>
    <m/>
    <n v="118"/>
    <n v="9"/>
    <s v="Débito em conta"/>
    <m/>
    <n v="0"/>
    <m/>
    <n v="0"/>
    <m/>
    <m/>
    <s v="CEF [GYN] [000154-0] [CC]"/>
    <m/>
    <m/>
    <m/>
  </r>
  <r>
    <n v="259229"/>
    <s v="Extrato/118987"/>
    <s v="Caixa Econômica Federal - Par. 118987(03-6)"/>
    <n v="0"/>
    <d v="2015-03-27T00:00:00"/>
    <d v="1899-12-30T16:35:02"/>
    <n v="7.3"/>
    <n v="0"/>
    <n v="-917627.85000015423"/>
    <m/>
    <m/>
    <m/>
    <n v="118987"/>
    <n v="24"/>
    <s v="Emilly"/>
    <n v="1"/>
    <m/>
    <n v="1513"/>
    <d v="2015-04-07T00:00:00"/>
    <d v="2015-04-07T00:00:00"/>
    <m/>
    <m/>
    <n v="2015"/>
    <n v="24"/>
    <m/>
    <m/>
    <m/>
    <m/>
    <s v="Tarifas de DOC / TED"/>
    <x v="2"/>
    <x v="4"/>
    <m/>
    <n v="118"/>
    <n v="9"/>
    <s v="Débito em conta"/>
    <m/>
    <n v="0"/>
    <m/>
    <n v="0"/>
    <m/>
    <m/>
    <s v="CEF [GYN] [000154-0] [CC]"/>
    <m/>
    <m/>
    <m/>
  </r>
  <r>
    <n v="259230"/>
    <s v="Extrato/118988"/>
    <s v="Caixa Econômica Federal - Par. 118988(04-6)"/>
    <n v="0"/>
    <d v="2015-03-27T00:00:00"/>
    <d v="1899-12-30T16:35:02"/>
    <n v="7.3"/>
    <n v="0"/>
    <n v="-917635.15000015427"/>
    <m/>
    <m/>
    <m/>
    <n v="118988"/>
    <n v="24"/>
    <s v="Emilly"/>
    <n v="1"/>
    <m/>
    <n v="1513"/>
    <d v="2015-04-07T00:00:00"/>
    <d v="2015-04-07T00:00:00"/>
    <m/>
    <m/>
    <n v="2015"/>
    <n v="24"/>
    <m/>
    <m/>
    <m/>
    <m/>
    <s v="Tarifas de DOC / TED"/>
    <x v="2"/>
    <x v="4"/>
    <m/>
    <n v="118"/>
    <n v="9"/>
    <s v="Débito em conta"/>
    <m/>
    <n v="0"/>
    <m/>
    <n v="0"/>
    <m/>
    <m/>
    <s v="CEF [GYN] [000154-0] [CC]"/>
    <m/>
    <m/>
    <m/>
  </r>
  <r>
    <n v="259231"/>
    <s v="Extrato/118989"/>
    <s v="Caixa Econômica Federal - Par. 118989(05-6)"/>
    <n v="0"/>
    <d v="2015-03-27T00:00:00"/>
    <d v="1899-12-30T16:35:02"/>
    <n v="7.3"/>
    <n v="0"/>
    <n v="-917642.45000015432"/>
    <m/>
    <m/>
    <m/>
    <n v="118989"/>
    <n v="24"/>
    <s v="Emilly"/>
    <n v="1"/>
    <m/>
    <n v="1513"/>
    <d v="2015-04-07T00:00:00"/>
    <d v="2015-04-07T00:00:00"/>
    <m/>
    <m/>
    <n v="2015"/>
    <n v="24"/>
    <m/>
    <m/>
    <m/>
    <m/>
    <s v="Tarifas de DOC / TED"/>
    <x v="2"/>
    <x v="4"/>
    <m/>
    <n v="118"/>
    <n v="9"/>
    <s v="Débito em conta"/>
    <m/>
    <n v="0"/>
    <m/>
    <n v="0"/>
    <m/>
    <m/>
    <s v="CEF [GYN] [000154-0] [CC]"/>
    <m/>
    <m/>
    <m/>
  </r>
  <r>
    <n v="259232"/>
    <s v="Extrato/118990"/>
    <s v="Caixa Econômica Federal - Par. 118990(06-6)"/>
    <n v="0"/>
    <d v="2015-03-27T00:00:00"/>
    <d v="1899-12-30T16:35:02"/>
    <n v="7.3"/>
    <n v="0"/>
    <n v="-917649.75000015437"/>
    <m/>
    <m/>
    <m/>
    <n v="118990"/>
    <n v="24"/>
    <s v="Emilly"/>
    <n v="1"/>
    <m/>
    <n v="1513"/>
    <d v="2015-04-07T00:00:00"/>
    <d v="2015-04-07T00:00:00"/>
    <m/>
    <m/>
    <n v="2015"/>
    <n v="24"/>
    <m/>
    <m/>
    <m/>
    <m/>
    <s v="Tarifas de DOC / TED"/>
    <x v="2"/>
    <x v="4"/>
    <m/>
    <n v="118"/>
    <n v="9"/>
    <s v="Débito em conta"/>
    <m/>
    <n v="0"/>
    <m/>
    <n v="0"/>
    <m/>
    <m/>
    <s v="CEF [GYN] [000154-0] [CC]"/>
    <m/>
    <m/>
    <m/>
  </r>
  <r>
    <n v="257882"/>
    <s v="Transferencia Entre Contas"/>
    <s v="Deposito Unificado"/>
    <n v="1444"/>
    <d v="2015-03-27T00:00:00"/>
    <d v="1899-12-30T16:38:02"/>
    <n v="0"/>
    <n v="0"/>
    <n v="-916205.75000015437"/>
    <m/>
    <m/>
    <m/>
    <m/>
    <n v="60"/>
    <s v="Francielly"/>
    <n v="1"/>
    <m/>
    <n v="1630"/>
    <d v="2015-04-02T00:00:00"/>
    <d v="2015-04-02T00:00:00"/>
    <m/>
    <m/>
    <n v="2015"/>
    <n v="60"/>
    <m/>
    <m/>
    <m/>
    <m/>
    <s v="Recebimento de Alunos"/>
    <x v="1"/>
    <x v="4"/>
    <m/>
    <n v="5"/>
    <n v="8"/>
    <s v="Transferência Bancária"/>
    <m/>
    <m/>
    <m/>
    <n v="0"/>
    <m/>
    <m/>
    <s v="MERC [GYN] [02.011938-7] [CC]"/>
    <m/>
    <m/>
    <m/>
  </r>
  <r>
    <n v="259243"/>
    <s v="Remessa Olimpo Anápolis"/>
    <s v="Remessa Olimpo Anápolis"/>
    <n v="5101.75"/>
    <d v="2015-03-27T00:00:00"/>
    <d v="1899-12-30T16:38:58"/>
    <n v="0"/>
    <n v="0"/>
    <n v="-911104.00000015437"/>
    <m/>
    <m/>
    <m/>
    <m/>
    <n v="60"/>
    <s v="Francielly"/>
    <n v="1"/>
    <m/>
    <n v="1526"/>
    <d v="2015-04-07T00:00:00"/>
    <d v="2015-04-08T00:00:00"/>
    <m/>
    <m/>
    <n v="2015"/>
    <n v="60"/>
    <m/>
    <m/>
    <m/>
    <m/>
    <s v="Remessa Olimpo Anápolis"/>
    <x v="1"/>
    <x v="3"/>
    <m/>
    <n v="12"/>
    <n v="4"/>
    <s v="Boleto"/>
    <m/>
    <m/>
    <m/>
    <n v="0"/>
    <m/>
    <m/>
    <s v="BRB [GYN] [011616-0] [CC] [COB]"/>
    <m/>
    <m/>
    <m/>
  </r>
  <r>
    <n v="257893"/>
    <s v="Extrato/117986"/>
    <s v="Mercantil Do Brasil - Cód. 117986"/>
    <n v="0"/>
    <d v="2015-03-27T00:00:00"/>
    <d v="1899-12-30T16:43:44"/>
    <n v="42279.56"/>
    <n v="0"/>
    <n v="-953383.56000015442"/>
    <m/>
    <m/>
    <m/>
    <n v="117986"/>
    <n v="60"/>
    <s v="Francielly"/>
    <n v="1"/>
    <m/>
    <n v="524"/>
    <d v="2015-04-02T00:00:00"/>
    <d v="2015-04-02T00:00:00"/>
    <m/>
    <m/>
    <n v="2015"/>
    <n v="60"/>
    <m/>
    <m/>
    <m/>
    <m/>
    <s v="CA.Empréstimos Bancários (FINANCIAMENTO)"/>
    <x v="2"/>
    <x v="4"/>
    <m/>
    <n v="5"/>
    <n v="9"/>
    <s v="Débito em conta"/>
    <m/>
    <n v="0"/>
    <m/>
    <n v="0"/>
    <m/>
    <m/>
    <s v="MERC [GYN] [02.011938-7] [CC]"/>
    <m/>
    <m/>
    <m/>
  </r>
  <r>
    <n v="257894"/>
    <s v="Extrato/117987"/>
    <s v="Mercantil Do Brasil - Cód. 117987"/>
    <n v="0"/>
    <d v="2015-03-27T00:00:00"/>
    <d v="1899-12-30T16:43:44"/>
    <n v="39546.44"/>
    <n v="0"/>
    <n v="-992930.00000015437"/>
    <m/>
    <m/>
    <m/>
    <n v="117987"/>
    <n v="60"/>
    <s v="Francielly"/>
    <n v="1"/>
    <m/>
    <n v="524"/>
    <d v="2015-04-02T00:00:00"/>
    <d v="2015-04-02T00:00:00"/>
    <m/>
    <m/>
    <n v="2015"/>
    <n v="60"/>
    <m/>
    <m/>
    <m/>
    <m/>
    <s v="CA.Empréstimos Bancários (FINANCIAMENTO)"/>
    <x v="2"/>
    <x v="4"/>
    <m/>
    <n v="5"/>
    <n v="9"/>
    <s v="Débito em conta"/>
    <m/>
    <n v="0"/>
    <m/>
    <n v="0"/>
    <m/>
    <m/>
    <s v="MERC [GYN] [02.011938-7] [CC]"/>
    <m/>
    <m/>
    <m/>
  </r>
  <r>
    <n v="257895"/>
    <s v="Extrato/117998"/>
    <s v="Mercantil Do Brasil - Cód. 117998"/>
    <n v="0"/>
    <d v="2015-03-27T00:00:00"/>
    <d v="1899-12-30T16:43:44"/>
    <n v="22.5"/>
    <n v="0"/>
    <n v="-992952.50000015437"/>
    <m/>
    <m/>
    <m/>
    <n v="117998"/>
    <n v="60"/>
    <s v="Francielly"/>
    <n v="1"/>
    <m/>
    <n v="575"/>
    <d v="2015-04-02T00:00:00"/>
    <d v="2015-04-02T00:00:00"/>
    <m/>
    <m/>
    <n v="2015"/>
    <n v="60"/>
    <m/>
    <m/>
    <m/>
    <m/>
    <s v="CA.Tarifas Bancárias"/>
    <x v="2"/>
    <x v="4"/>
    <m/>
    <n v="5"/>
    <n v="9"/>
    <s v="Débito em conta"/>
    <m/>
    <n v="0"/>
    <m/>
    <n v="0"/>
    <m/>
    <m/>
    <s v="MERC [GYN] [02.011938-7] [CC]"/>
    <m/>
    <m/>
    <m/>
  </r>
  <r>
    <n v="257896"/>
    <s v="Extrato/117999"/>
    <s v="Mercantil Do Brasil - Cód. 117999"/>
    <n v="0"/>
    <d v="2015-03-27T00:00:00"/>
    <d v="1899-12-30T16:43:45"/>
    <n v="0.35"/>
    <n v="0"/>
    <n v="-992952.85000015434"/>
    <m/>
    <m/>
    <m/>
    <n v="117999"/>
    <n v="60"/>
    <s v="Francielly"/>
    <n v="1"/>
    <m/>
    <n v="575"/>
    <d v="2015-04-02T00:00:00"/>
    <d v="2015-04-02T00:00:00"/>
    <m/>
    <m/>
    <n v="2015"/>
    <n v="60"/>
    <m/>
    <m/>
    <m/>
    <m/>
    <s v="CA.Tarifas Bancárias"/>
    <x v="2"/>
    <x v="4"/>
    <m/>
    <n v="5"/>
    <n v="9"/>
    <s v="Débito em conta"/>
    <m/>
    <n v="0"/>
    <m/>
    <n v="0"/>
    <m/>
    <m/>
    <s v="MERC [GYN] [02.011938-7] [CC]"/>
    <m/>
    <m/>
    <m/>
  </r>
  <r>
    <n v="257913"/>
    <s v="Transferencia Entre Contas"/>
    <s v="Transferencia Entre Contas"/>
    <n v="0"/>
    <d v="2015-03-27T00:00:00"/>
    <d v="1899-12-30T16:53:26"/>
    <n v="240000"/>
    <n v="0"/>
    <n v="-1232952.8500001542"/>
    <m/>
    <m/>
    <m/>
    <m/>
    <n v="60"/>
    <s v="Francielly"/>
    <n v="1"/>
    <m/>
    <n v="1449"/>
    <d v="2015-04-02T00:00:00"/>
    <d v="2015-04-02T00:00:00"/>
    <m/>
    <m/>
    <n v="2015"/>
    <n v="60"/>
    <m/>
    <m/>
    <m/>
    <m/>
    <s v="Transferência entre contas"/>
    <x v="2"/>
    <x v="4"/>
    <m/>
    <n v="118"/>
    <n v="8"/>
    <s v="Transferência Bancária"/>
    <m/>
    <m/>
    <m/>
    <n v="0"/>
    <m/>
    <n v="7"/>
    <s v="CEF [GYN] [000154-0] [CC]"/>
    <m/>
    <m/>
    <m/>
  </r>
  <r>
    <n v="257915"/>
    <s v="Transferencia Entre Contas"/>
    <s v="Destino: 257913-Transferencia Entre Contas"/>
    <n v="240000"/>
    <d v="2015-03-27T00:00:00"/>
    <d v="1899-12-30T16:53:26"/>
    <n v="0"/>
    <n v="0"/>
    <n v="-992952.85000015423"/>
    <m/>
    <m/>
    <m/>
    <m/>
    <n v="60"/>
    <s v="Francielly"/>
    <n v="1"/>
    <m/>
    <n v="1449"/>
    <d v="2015-04-02T00:00:00"/>
    <d v="2015-04-02T00:00:00"/>
    <m/>
    <m/>
    <n v="2015"/>
    <n v="60"/>
    <m/>
    <m/>
    <n v="257913"/>
    <m/>
    <s v="Transferência entre contas"/>
    <x v="2"/>
    <x v="4"/>
    <m/>
    <n v="7"/>
    <n v="8"/>
    <s v="Transferência Bancária"/>
    <m/>
    <m/>
    <m/>
    <n v="0"/>
    <m/>
    <m/>
    <s v="SANT 936-9 GOIANIA"/>
    <m/>
    <m/>
    <m/>
  </r>
  <r>
    <n v="257944"/>
    <s v="Entrada"/>
    <s v="Biblioteca T-27"/>
    <n v="88"/>
    <d v="2015-03-27T00:00:00"/>
    <d v="1899-12-30T17:37:36"/>
    <n v="0"/>
    <n v="0"/>
    <n v="-992864.85000015423"/>
    <m/>
    <m/>
    <m/>
    <m/>
    <n v="60"/>
    <s v="Francielly"/>
    <n v="1"/>
    <m/>
    <n v="59"/>
    <d v="2015-04-02T00:00:00"/>
    <d v="2015-04-02T00:00:00"/>
    <m/>
    <m/>
    <n v="2015"/>
    <n v="60"/>
    <m/>
    <m/>
    <m/>
    <m/>
    <s v="Biblioteca"/>
    <x v="1"/>
    <x v="4"/>
    <m/>
    <n v="56"/>
    <n v="1"/>
    <s v="Dinheiro"/>
    <m/>
    <m/>
    <m/>
    <n v="0"/>
    <m/>
    <m/>
    <s v="CAIXA TESOURARIA"/>
    <m/>
    <m/>
    <m/>
  </r>
  <r>
    <n v="257945"/>
    <s v="Entrada"/>
    <s v="Biblioteca T-3"/>
    <n v="270"/>
    <d v="2015-03-27T00:00:00"/>
    <d v="1899-12-30T17:39:19"/>
    <n v="0"/>
    <n v="0"/>
    <n v="-992594.85000015423"/>
    <m/>
    <m/>
    <m/>
    <m/>
    <n v="60"/>
    <s v="Francielly"/>
    <n v="1"/>
    <m/>
    <n v="59"/>
    <d v="2015-04-02T00:00:00"/>
    <d v="2015-04-02T00:00:00"/>
    <m/>
    <m/>
    <n v="2015"/>
    <n v="60"/>
    <m/>
    <m/>
    <m/>
    <m/>
    <s v="Biblioteca"/>
    <x v="1"/>
    <x v="4"/>
    <m/>
    <n v="56"/>
    <n v="1"/>
    <s v="Dinheiro"/>
    <m/>
    <m/>
    <m/>
    <n v="0"/>
    <m/>
    <m/>
    <s v="CAIXA TESOURARIA"/>
    <m/>
    <m/>
    <m/>
  </r>
  <r>
    <n v="257625"/>
    <s v="Remessa Olimpo Fundamental"/>
    <s v="Prova Substitutiva"/>
    <n v="1101"/>
    <d v="2015-03-27T00:00:00"/>
    <d v="1899-12-30T18:24:53"/>
    <n v="0"/>
    <n v="0"/>
    <n v="-991493.85000015423"/>
    <m/>
    <m/>
    <m/>
    <m/>
    <n v="24"/>
    <s v="Emilly"/>
    <n v="1"/>
    <m/>
    <n v="367"/>
    <d v="2015-04-01T00:00:00"/>
    <d v="2015-04-01T00:00:00"/>
    <m/>
    <m/>
    <n v="2015"/>
    <n v="24"/>
    <m/>
    <m/>
    <m/>
    <m/>
    <s v="Provas Substitutivas "/>
    <x v="1"/>
    <x v="4"/>
    <m/>
    <n v="56"/>
    <n v="1"/>
    <s v="Dinheiro"/>
    <m/>
    <m/>
    <m/>
    <n v="0"/>
    <m/>
    <m/>
    <s v="CAIXA TESOURARIA"/>
    <m/>
    <m/>
    <m/>
  </r>
  <r>
    <n v="257626"/>
    <n v="214646"/>
    <s v="Par.(01-1) 019853/CAIO CESAR DE CASTRO MART - 1ª OU 2ª SÉRI"/>
    <n v="73"/>
    <d v="2015-03-27T00:00:00"/>
    <d v="1899-12-30T18:29:47"/>
    <n v="0"/>
    <n v="0"/>
    <n v="-991420.85000015423"/>
    <m/>
    <m/>
    <n v="214646"/>
    <m/>
    <n v="24"/>
    <s v="Emilly"/>
    <n v="1"/>
    <m/>
    <n v="1385"/>
    <d v="2015-04-01T00:00:00"/>
    <d v="2015-04-01T00:00:00"/>
    <m/>
    <m/>
    <n v="2015"/>
    <n v="24"/>
    <m/>
    <m/>
    <m/>
    <m/>
    <s v="Taxa Prova Substitutiva"/>
    <x v="1"/>
    <x v="4"/>
    <m/>
    <n v="56"/>
    <n v="1"/>
    <s v="Dinheiro"/>
    <m/>
    <n v="0"/>
    <m/>
    <n v="0"/>
    <m/>
    <m/>
    <s v="CAIXA TESOURARIA"/>
    <m/>
    <m/>
    <m/>
  </r>
  <r>
    <n v="257627"/>
    <n v="214647"/>
    <s v="Par.(01-1) 019853/CAIO CESAR DE CASTRO MART - 1ª OU 2ª SÉRI"/>
    <n v="73"/>
    <d v="2015-03-27T00:00:00"/>
    <d v="1899-12-30T18:29:47"/>
    <n v="0"/>
    <n v="0"/>
    <n v="-991347.85000015423"/>
    <m/>
    <m/>
    <n v="214647"/>
    <m/>
    <n v="24"/>
    <s v="Emilly"/>
    <n v="1"/>
    <m/>
    <n v="1385"/>
    <d v="2015-04-01T00:00:00"/>
    <d v="2015-04-01T00:00:00"/>
    <m/>
    <m/>
    <n v="2015"/>
    <n v="24"/>
    <m/>
    <m/>
    <m/>
    <m/>
    <s v="Taxa Prova Substitutiva"/>
    <x v="1"/>
    <x v="4"/>
    <m/>
    <n v="56"/>
    <n v="1"/>
    <s v="Dinheiro"/>
    <m/>
    <n v="0"/>
    <m/>
    <n v="0"/>
    <m/>
    <m/>
    <s v="CAIXA TESOURARIA"/>
    <m/>
    <m/>
    <m/>
  </r>
  <r>
    <n v="257628"/>
    <n v="214648"/>
    <s v="Par.(01-1) 019853/CAIO CESAR DE CASTRO MART - 1ª OU 2ª SÉRI"/>
    <n v="73"/>
    <d v="2015-03-27T00:00:00"/>
    <d v="1899-12-30T18:29:47"/>
    <n v="0"/>
    <n v="0"/>
    <n v="-991274.85000015423"/>
    <m/>
    <m/>
    <n v="214648"/>
    <m/>
    <n v="24"/>
    <s v="Emilly"/>
    <n v="1"/>
    <m/>
    <n v="1385"/>
    <d v="2015-04-01T00:00:00"/>
    <d v="2015-04-01T00:00:00"/>
    <m/>
    <m/>
    <n v="2015"/>
    <n v="24"/>
    <m/>
    <m/>
    <m/>
    <m/>
    <s v="Taxa Prova Substitutiva"/>
    <x v="1"/>
    <x v="4"/>
    <m/>
    <n v="56"/>
    <n v="1"/>
    <s v="Dinheiro"/>
    <m/>
    <n v="0"/>
    <m/>
    <n v="0"/>
    <m/>
    <m/>
    <s v="CAIXA TESOURARIA"/>
    <m/>
    <m/>
    <m/>
  </r>
  <r>
    <n v="257630"/>
    <n v="214650"/>
    <s v="Par.(01-1) 019570/FERNANDA ALCÂNTARA DA COS - 1ª OU 2ª SÉRI"/>
    <n v="73"/>
    <d v="2015-03-27T00:00:00"/>
    <d v="1899-12-30T18:30:18"/>
    <n v="0"/>
    <n v="0"/>
    <n v="-991201.85000015423"/>
    <m/>
    <m/>
    <n v="214650"/>
    <m/>
    <n v="24"/>
    <s v="Emilly"/>
    <n v="1"/>
    <m/>
    <n v="1385"/>
    <d v="2015-04-01T00:00:00"/>
    <d v="2015-04-01T00:00:00"/>
    <m/>
    <m/>
    <n v="2015"/>
    <n v="24"/>
    <m/>
    <m/>
    <m/>
    <m/>
    <s v="Taxa Prova Substitutiva"/>
    <x v="1"/>
    <x v="4"/>
    <m/>
    <n v="56"/>
    <n v="1"/>
    <s v="Dinheiro"/>
    <m/>
    <n v="0"/>
    <m/>
    <n v="0"/>
    <m/>
    <m/>
    <s v="CAIXA TESOURARIA"/>
    <m/>
    <m/>
    <m/>
  </r>
  <r>
    <n v="257631"/>
    <n v="214651"/>
    <s v="Par.(01-1) 019570/FERNANDA ALCÂNTARA DA COS - 1ª OU 2ª SÉRI"/>
    <n v="73"/>
    <d v="2015-03-27T00:00:00"/>
    <d v="1899-12-30T18:30:18"/>
    <n v="0"/>
    <n v="0"/>
    <n v="-991128.85000015423"/>
    <m/>
    <m/>
    <n v="214651"/>
    <m/>
    <n v="24"/>
    <s v="Emilly"/>
    <n v="1"/>
    <m/>
    <n v="1385"/>
    <d v="2015-04-01T00:00:00"/>
    <d v="2015-04-01T00:00:00"/>
    <m/>
    <m/>
    <n v="2015"/>
    <n v="24"/>
    <m/>
    <m/>
    <m/>
    <m/>
    <s v="Taxa Prova Substitutiva"/>
    <x v="1"/>
    <x v="4"/>
    <m/>
    <n v="56"/>
    <n v="1"/>
    <s v="Dinheiro"/>
    <m/>
    <n v="0"/>
    <m/>
    <n v="0"/>
    <m/>
    <m/>
    <s v="CAIXA TESOURARIA"/>
    <m/>
    <m/>
    <m/>
  </r>
  <r>
    <n v="257629"/>
    <n v="214649"/>
    <s v="Par.(01-1) 019570/FERNANDA ALCÂNTARA DA COS - 1ª OU 2ª SÉRI"/>
    <n v="73"/>
    <d v="2015-03-27T00:00:00"/>
    <d v="1899-12-30T18:30:18"/>
    <n v="0"/>
    <n v="0"/>
    <n v="-991055.85000015423"/>
    <m/>
    <m/>
    <n v="214649"/>
    <m/>
    <n v="24"/>
    <s v="Emilly"/>
    <n v="1"/>
    <m/>
    <n v="1385"/>
    <d v="2015-04-01T00:00:00"/>
    <d v="2015-04-01T00:00:00"/>
    <m/>
    <m/>
    <n v="2015"/>
    <n v="24"/>
    <m/>
    <m/>
    <m/>
    <m/>
    <s v="Taxa Prova Substitutiva"/>
    <x v="1"/>
    <x v="4"/>
    <m/>
    <n v="56"/>
    <n v="1"/>
    <s v="Dinheiro"/>
    <m/>
    <n v="0"/>
    <m/>
    <n v="0"/>
    <m/>
    <m/>
    <s v="CAIXA TESOURARIA"/>
    <m/>
    <m/>
    <m/>
  </r>
  <r>
    <n v="257632"/>
    <n v="214652"/>
    <s v="Par.(01-1) 019946/GABRIELLA BRAMBILLA BEZZA - 1ª OU 2ª SÉRI"/>
    <n v="73"/>
    <d v="2015-03-27T00:00:00"/>
    <d v="1899-12-30T18:30:45"/>
    <n v="0"/>
    <n v="0"/>
    <n v="-990982.85000015423"/>
    <m/>
    <m/>
    <n v="214652"/>
    <m/>
    <n v="24"/>
    <s v="Emilly"/>
    <n v="1"/>
    <m/>
    <n v="1385"/>
    <d v="2015-04-01T00:00:00"/>
    <d v="2015-04-01T00:00:00"/>
    <m/>
    <m/>
    <n v="2015"/>
    <n v="24"/>
    <m/>
    <m/>
    <m/>
    <m/>
    <s v="Taxa Prova Substitutiva"/>
    <x v="1"/>
    <x v="4"/>
    <m/>
    <n v="56"/>
    <n v="1"/>
    <s v="Dinheiro"/>
    <m/>
    <n v="0"/>
    <m/>
    <n v="0"/>
    <m/>
    <m/>
    <s v="CAIXA TESOURARIA"/>
    <m/>
    <m/>
    <m/>
  </r>
  <r>
    <n v="257633"/>
    <n v="214653"/>
    <s v="Par.(01-1) 019946/GABRIELLA BRAMBILLA BEZZA - 1ª OU 2ª SÉRI"/>
    <n v="73"/>
    <d v="2015-03-27T00:00:00"/>
    <d v="1899-12-30T18:30:45"/>
    <n v="0"/>
    <n v="0"/>
    <n v="-990909.85000015423"/>
    <m/>
    <m/>
    <n v="214653"/>
    <m/>
    <n v="24"/>
    <s v="Emilly"/>
    <n v="1"/>
    <m/>
    <n v="1385"/>
    <d v="2015-04-01T00:00:00"/>
    <d v="2015-04-01T00:00:00"/>
    <m/>
    <m/>
    <n v="2015"/>
    <n v="24"/>
    <m/>
    <m/>
    <m/>
    <m/>
    <s v="Taxa Prova Substitutiva"/>
    <x v="1"/>
    <x v="4"/>
    <m/>
    <n v="56"/>
    <n v="1"/>
    <s v="Dinheiro"/>
    <m/>
    <n v="0"/>
    <m/>
    <n v="0"/>
    <m/>
    <m/>
    <s v="CAIXA TESOURARIA"/>
    <m/>
    <m/>
    <m/>
  </r>
  <r>
    <n v="257634"/>
    <n v="214654"/>
    <s v="Par.(01-1) 019946/GABRIELLA BRAMBILLA BEZZA - 1ª OU 2ª SÉRI"/>
    <n v="73"/>
    <d v="2015-03-27T00:00:00"/>
    <d v="1899-12-30T18:30:45"/>
    <n v="0"/>
    <n v="0"/>
    <n v="-990836.85000015423"/>
    <m/>
    <m/>
    <n v="214654"/>
    <m/>
    <n v="24"/>
    <s v="Emilly"/>
    <n v="1"/>
    <m/>
    <n v="1385"/>
    <d v="2015-04-01T00:00:00"/>
    <d v="2015-04-01T00:00:00"/>
    <m/>
    <m/>
    <n v="2015"/>
    <n v="24"/>
    <m/>
    <m/>
    <m/>
    <m/>
    <s v="Taxa Prova Substitutiva"/>
    <x v="1"/>
    <x v="4"/>
    <m/>
    <n v="56"/>
    <n v="1"/>
    <s v="Dinheiro"/>
    <m/>
    <n v="0"/>
    <m/>
    <n v="0"/>
    <m/>
    <m/>
    <s v="CAIXA TESOURARIA"/>
    <m/>
    <m/>
    <m/>
  </r>
  <r>
    <n v="257635"/>
    <n v="214655"/>
    <s v="Par.(01-1) 018176/ISABELA CARVALHO OLIVEIRA - 1ª OU 2ª SÉRI"/>
    <n v="73"/>
    <d v="2015-03-27T00:00:00"/>
    <d v="1899-12-30T18:31:14"/>
    <n v="0"/>
    <n v="0"/>
    <n v="-990763.85000015423"/>
    <m/>
    <m/>
    <n v="214655"/>
    <m/>
    <n v="24"/>
    <s v="Emilly"/>
    <n v="1"/>
    <m/>
    <n v="1385"/>
    <d v="2015-04-01T00:00:00"/>
    <d v="2015-04-01T00:00:00"/>
    <m/>
    <m/>
    <n v="2015"/>
    <n v="24"/>
    <m/>
    <m/>
    <m/>
    <m/>
    <s v="Taxa Prova Substitutiva"/>
    <x v="1"/>
    <x v="4"/>
    <m/>
    <n v="56"/>
    <n v="1"/>
    <s v="Dinheiro"/>
    <m/>
    <n v="0"/>
    <m/>
    <n v="0"/>
    <m/>
    <m/>
    <s v="CAIXA TESOURARIA"/>
    <m/>
    <m/>
    <m/>
  </r>
  <r>
    <n v="257636"/>
    <n v="214656"/>
    <s v="Par.(01-1) 018176/ISABELA CARVALHO OLIVEIRA - 1ª OU 2ª SÉRI"/>
    <n v="73"/>
    <d v="2015-03-27T00:00:00"/>
    <d v="1899-12-30T18:31:15"/>
    <n v="0"/>
    <n v="0"/>
    <n v="-990690.85000015423"/>
    <m/>
    <m/>
    <n v="214656"/>
    <m/>
    <n v="24"/>
    <s v="Emilly"/>
    <n v="1"/>
    <m/>
    <n v="1385"/>
    <d v="2015-04-01T00:00:00"/>
    <d v="2015-04-01T00:00:00"/>
    <m/>
    <m/>
    <n v="2015"/>
    <n v="24"/>
    <m/>
    <m/>
    <m/>
    <m/>
    <s v="Taxa Prova Substitutiva"/>
    <x v="1"/>
    <x v="4"/>
    <m/>
    <n v="56"/>
    <n v="1"/>
    <s v="Dinheiro"/>
    <m/>
    <n v="0"/>
    <m/>
    <n v="0"/>
    <m/>
    <m/>
    <s v="CAIXA TESOURARIA"/>
    <m/>
    <m/>
    <m/>
  </r>
  <r>
    <n v="257637"/>
    <n v="214657"/>
    <s v="Par.(01-1) 018176/ISABELA CARVALHO OLIVEIRA - 1ª OU 2ª SÉRI"/>
    <n v="73"/>
    <d v="2015-03-27T00:00:00"/>
    <d v="1899-12-30T18:31:15"/>
    <n v="0"/>
    <n v="0"/>
    <n v="-990617.85000015423"/>
    <m/>
    <m/>
    <n v="214657"/>
    <m/>
    <n v="24"/>
    <s v="Emilly"/>
    <n v="1"/>
    <m/>
    <n v="1385"/>
    <d v="2015-04-01T00:00:00"/>
    <d v="2015-04-01T00:00:00"/>
    <m/>
    <m/>
    <n v="2015"/>
    <n v="24"/>
    <m/>
    <m/>
    <m/>
    <m/>
    <s v="Taxa Prova Substitutiva"/>
    <x v="1"/>
    <x v="4"/>
    <m/>
    <n v="56"/>
    <n v="1"/>
    <s v="Dinheiro"/>
    <m/>
    <n v="0"/>
    <m/>
    <n v="0"/>
    <m/>
    <m/>
    <s v="CAIXA TESOURARIA"/>
    <m/>
    <m/>
    <m/>
  </r>
  <r>
    <n v="257640"/>
    <n v="214660"/>
    <s v="Par.(01-1) 020407/NATHALLY GYANNY BOARQUES  - 1ª OU 2ª SÉRI"/>
    <n v="73"/>
    <d v="2015-03-27T00:00:00"/>
    <d v="1899-12-30T18:31:43"/>
    <n v="0"/>
    <n v="0"/>
    <n v="-990544.85000015423"/>
    <m/>
    <m/>
    <n v="214660"/>
    <m/>
    <n v="24"/>
    <s v="Emilly"/>
    <n v="1"/>
    <m/>
    <n v="1385"/>
    <d v="2015-04-01T00:00:00"/>
    <d v="2015-04-01T00:00:00"/>
    <m/>
    <m/>
    <n v="2015"/>
    <n v="24"/>
    <m/>
    <m/>
    <m/>
    <m/>
    <s v="Taxa Prova Substitutiva"/>
    <x v="1"/>
    <x v="4"/>
    <m/>
    <n v="56"/>
    <n v="1"/>
    <s v="Dinheiro"/>
    <m/>
    <n v="0"/>
    <m/>
    <n v="0"/>
    <m/>
    <m/>
    <s v="CAIXA TESOURARIA"/>
    <m/>
    <m/>
    <m/>
  </r>
  <r>
    <n v="257638"/>
    <n v="214658"/>
    <s v="Par.(01-1) 020407/NATHALLY GYANNY BOARQUES  - 1ª OU 2ª SÉRI"/>
    <n v="73"/>
    <d v="2015-03-27T00:00:00"/>
    <d v="1899-12-30T18:31:43"/>
    <n v="0"/>
    <n v="0"/>
    <n v="-990471.85000015423"/>
    <m/>
    <m/>
    <n v="214658"/>
    <m/>
    <n v="24"/>
    <s v="Emilly"/>
    <n v="1"/>
    <m/>
    <n v="1385"/>
    <d v="2015-04-01T00:00:00"/>
    <d v="2015-04-01T00:00:00"/>
    <m/>
    <m/>
    <n v="2015"/>
    <n v="24"/>
    <m/>
    <m/>
    <m/>
    <m/>
    <s v="Taxa Prova Substitutiva"/>
    <x v="1"/>
    <x v="4"/>
    <m/>
    <n v="56"/>
    <n v="1"/>
    <s v="Dinheiro"/>
    <m/>
    <n v="0"/>
    <m/>
    <n v="0"/>
    <m/>
    <m/>
    <s v="CAIXA TESOURARIA"/>
    <m/>
    <m/>
    <m/>
  </r>
  <r>
    <n v="257639"/>
    <n v="214659"/>
    <s v="Par.(01-1) 020407/NATHALLY GYANNY BOARQUES  - 1ª OU 2ª SÉRI"/>
    <n v="73"/>
    <d v="2015-03-27T00:00:00"/>
    <d v="1899-12-30T18:31:43"/>
    <n v="0"/>
    <n v="0"/>
    <n v="-990398.85000015423"/>
    <m/>
    <m/>
    <n v="214659"/>
    <m/>
    <n v="24"/>
    <s v="Emilly"/>
    <n v="1"/>
    <m/>
    <n v="1385"/>
    <d v="2015-04-01T00:00:00"/>
    <d v="2015-04-01T00:00:00"/>
    <m/>
    <m/>
    <n v="2015"/>
    <n v="24"/>
    <m/>
    <m/>
    <m/>
    <m/>
    <s v="Taxa Prova Substitutiva"/>
    <x v="1"/>
    <x v="4"/>
    <m/>
    <n v="56"/>
    <n v="1"/>
    <s v="Dinheiro"/>
    <m/>
    <n v="0"/>
    <m/>
    <n v="0"/>
    <m/>
    <m/>
    <s v="CAIXA TESOURARIA"/>
    <m/>
    <m/>
    <m/>
  </r>
  <r>
    <n v="257642"/>
    <n v="214661"/>
    <s v="Par.(01-1) 018667/SAMUEL ALVES PEREIRA - 3ª SÉRIE - BI"/>
    <n v="86"/>
    <d v="2015-03-27T00:00:00"/>
    <d v="1899-12-30T18:32:08"/>
    <n v="0"/>
    <n v="0"/>
    <n v="-990312.85000015423"/>
    <m/>
    <m/>
    <n v="214661"/>
    <m/>
    <n v="24"/>
    <s v="Emilly"/>
    <n v="1"/>
    <m/>
    <n v="1385"/>
    <d v="2015-04-01T00:00:00"/>
    <d v="2015-04-01T00:00:00"/>
    <m/>
    <m/>
    <n v="2015"/>
    <n v="24"/>
    <m/>
    <m/>
    <m/>
    <m/>
    <s v="Taxa Prova Substitutiva"/>
    <x v="1"/>
    <x v="4"/>
    <m/>
    <n v="56"/>
    <n v="1"/>
    <s v="Dinheiro"/>
    <m/>
    <n v="0"/>
    <m/>
    <n v="0"/>
    <m/>
    <m/>
    <s v="CAIXA TESOURARIA"/>
    <m/>
    <m/>
    <m/>
  </r>
  <r>
    <n v="257643"/>
    <n v="214663"/>
    <s v="Par.(01-1) 018667/SAMUEL ALVES PEREIRA - 3ª SÉRIE - FI"/>
    <n v="86"/>
    <d v="2015-03-27T00:00:00"/>
    <d v="1899-12-30T18:32:08"/>
    <n v="0"/>
    <n v="0"/>
    <n v="-990226.85000015423"/>
    <m/>
    <m/>
    <n v="214663"/>
    <m/>
    <n v="24"/>
    <s v="Emilly"/>
    <n v="1"/>
    <m/>
    <n v="1385"/>
    <d v="2015-04-01T00:00:00"/>
    <d v="2015-04-01T00:00:00"/>
    <m/>
    <m/>
    <n v="2015"/>
    <n v="24"/>
    <m/>
    <m/>
    <m/>
    <m/>
    <s v="Taxa Prova Substitutiva"/>
    <x v="1"/>
    <x v="4"/>
    <m/>
    <n v="56"/>
    <n v="1"/>
    <s v="Dinheiro"/>
    <m/>
    <n v="0"/>
    <m/>
    <n v="0"/>
    <m/>
    <m/>
    <s v="CAIXA TESOURARIA"/>
    <m/>
    <m/>
    <m/>
  </r>
  <r>
    <n v="257641"/>
    <n v="214662"/>
    <s v="Par.(01-1) 018667/SAMUEL ALVES PEREIRA - 3ª SÉRIE - AR"/>
    <n v="86"/>
    <d v="2015-03-27T00:00:00"/>
    <d v="1899-12-30T18:32:08"/>
    <n v="0"/>
    <n v="0"/>
    <n v="-990140.85000015423"/>
    <m/>
    <m/>
    <n v="214662"/>
    <m/>
    <n v="24"/>
    <s v="Emilly"/>
    <n v="1"/>
    <m/>
    <n v="1385"/>
    <d v="2015-04-01T00:00:00"/>
    <d v="2015-04-01T00:00:00"/>
    <m/>
    <m/>
    <n v="2015"/>
    <n v="24"/>
    <m/>
    <m/>
    <m/>
    <m/>
    <s v="Taxa Prova Substitutiva"/>
    <x v="1"/>
    <x v="4"/>
    <m/>
    <n v="56"/>
    <n v="1"/>
    <s v="Dinheiro"/>
    <m/>
    <n v="0"/>
    <m/>
    <n v="0"/>
    <m/>
    <m/>
    <s v="CAIXA TESOURARIA"/>
    <m/>
    <m/>
    <m/>
  </r>
  <r>
    <n v="257645"/>
    <n v="214665"/>
    <s v="Par.(01-1) 018150/VÍTOR GABRIEL DE OLIVEIRA - 1ª OU 2ª SÉRI"/>
    <n v="73"/>
    <d v="2015-03-27T00:00:00"/>
    <d v="1899-12-30T18:32:45"/>
    <n v="0"/>
    <n v="0"/>
    <n v="-990067.85000015423"/>
    <m/>
    <m/>
    <n v="214665"/>
    <m/>
    <n v="24"/>
    <s v="Emilly"/>
    <n v="1"/>
    <m/>
    <n v="1385"/>
    <d v="2015-04-01T00:00:00"/>
    <d v="2015-04-01T00:00:00"/>
    <m/>
    <m/>
    <n v="2015"/>
    <n v="24"/>
    <m/>
    <m/>
    <m/>
    <m/>
    <s v="Taxa Prova Substitutiva"/>
    <x v="1"/>
    <x v="4"/>
    <m/>
    <n v="56"/>
    <n v="1"/>
    <s v="Dinheiro"/>
    <m/>
    <n v="0"/>
    <m/>
    <n v="0"/>
    <m/>
    <m/>
    <s v="CAIXA TESOURARIA"/>
    <m/>
    <m/>
    <m/>
  </r>
  <r>
    <n v="257644"/>
    <n v="214664"/>
    <s v="Par.(01-1) 018150/VÍTOR GABRIEL DE OLIVEIRA - 1ª OU 2ª SÉRI"/>
    <n v="73"/>
    <d v="2015-03-27T00:00:00"/>
    <d v="1899-12-30T18:32:45"/>
    <n v="0"/>
    <n v="0"/>
    <n v="-989994.85000015423"/>
    <m/>
    <m/>
    <n v="214664"/>
    <m/>
    <n v="24"/>
    <s v="Emilly"/>
    <n v="1"/>
    <m/>
    <n v="1385"/>
    <d v="2015-04-01T00:00:00"/>
    <d v="2015-04-01T00:00:00"/>
    <m/>
    <m/>
    <n v="2015"/>
    <n v="24"/>
    <m/>
    <m/>
    <m/>
    <m/>
    <s v="Taxa Prova Substitutiva"/>
    <x v="1"/>
    <x v="4"/>
    <m/>
    <n v="56"/>
    <n v="1"/>
    <s v="Dinheiro"/>
    <m/>
    <n v="0"/>
    <m/>
    <n v="0"/>
    <m/>
    <m/>
    <s v="CAIXA TESOURARIA"/>
    <m/>
    <m/>
    <m/>
  </r>
  <r>
    <n v="257646"/>
    <n v="214666"/>
    <s v="Par.(01-1) 018150/VÍTOR GABRIEL DE OLIVEIRA - 1ª OU 2ª SÉRI"/>
    <n v="73"/>
    <d v="2015-03-27T00:00:00"/>
    <d v="1899-12-30T18:32:45"/>
    <n v="0"/>
    <n v="0"/>
    <n v="-989921.85000015423"/>
    <m/>
    <m/>
    <n v="214666"/>
    <m/>
    <n v="24"/>
    <s v="Emilly"/>
    <n v="1"/>
    <m/>
    <n v="1385"/>
    <d v="2015-04-01T00:00:00"/>
    <d v="2015-04-01T00:00:00"/>
    <m/>
    <m/>
    <n v="2015"/>
    <n v="24"/>
    <m/>
    <m/>
    <m/>
    <m/>
    <s v="Taxa Prova Substitutiva"/>
    <x v="1"/>
    <x v="4"/>
    <m/>
    <n v="56"/>
    <n v="1"/>
    <s v="Dinheiro"/>
    <m/>
    <n v="0"/>
    <m/>
    <n v="0"/>
    <m/>
    <m/>
    <s v="CAIXA TESOURARIA"/>
    <m/>
    <m/>
    <m/>
  </r>
  <r>
    <n v="257651"/>
    <s v="Extrato/117882"/>
    <s v="Bic - Banco Industria E Comercio - Par. 117882(02-4)"/>
    <n v="0"/>
    <d v="2015-03-27T00:00:00"/>
    <d v="1899-12-30T18:36:21"/>
    <n v="0.08"/>
    <n v="0"/>
    <n v="-989921.93000015419"/>
    <m/>
    <m/>
    <m/>
    <n v="117882"/>
    <n v="7"/>
    <s v="Anapaula"/>
    <n v="1"/>
    <m/>
    <n v="1512"/>
    <d v="2015-04-01T00:00:00"/>
    <d v="2015-04-01T00:00:00"/>
    <m/>
    <m/>
    <n v="2015"/>
    <n v="7"/>
    <m/>
    <m/>
    <m/>
    <m/>
    <s v="IOF"/>
    <x v="2"/>
    <x v="4"/>
    <m/>
    <n v="29"/>
    <n v="9"/>
    <s v="Débito em conta"/>
    <m/>
    <n v="0"/>
    <m/>
    <n v="0"/>
    <m/>
    <m/>
    <s v="BICBANCO [14.102672-6] [GYN] [CC]"/>
    <m/>
    <m/>
    <m/>
  </r>
  <r>
    <n v="257650"/>
    <s v="Extrato/117885"/>
    <s v="Bic - Banco Industria E Comercio - Par. 117885(01-2)"/>
    <n v="0"/>
    <d v="2015-03-27T00:00:00"/>
    <d v="1899-12-30T18:36:21"/>
    <n v="0.6"/>
    <n v="0"/>
    <n v="-989922.53000015416"/>
    <m/>
    <m/>
    <m/>
    <n v="117885"/>
    <n v="7"/>
    <s v="Anapaula"/>
    <n v="1"/>
    <m/>
    <n v="1448"/>
    <d v="2015-04-01T00:00:00"/>
    <d v="2015-04-01T00:00:00"/>
    <m/>
    <m/>
    <n v="2015"/>
    <n v="7"/>
    <m/>
    <m/>
    <m/>
    <m/>
    <s v="Juros de cheque especial"/>
    <x v="2"/>
    <x v="4"/>
    <m/>
    <n v="29"/>
    <n v="9"/>
    <s v="Débito em conta"/>
    <m/>
    <n v="0"/>
    <m/>
    <n v="0"/>
    <m/>
    <m/>
    <s v="BICBANCO [14.102672-6] [GYN] [CC]"/>
    <m/>
    <m/>
    <m/>
  </r>
  <r>
    <n v="257653"/>
    <s v="1270900/117879"/>
    <s v="Bic - Banco Industria E Comercio - Cód. 117879"/>
    <n v="0"/>
    <d v="2015-03-27T00:00:00"/>
    <d v="1899-12-30T18:36:22"/>
    <n v="62640.39"/>
    <n v="0"/>
    <n v="-1052562.9200001541"/>
    <m/>
    <m/>
    <m/>
    <n v="117879"/>
    <n v="7"/>
    <s v="Anapaula"/>
    <n v="1"/>
    <m/>
    <n v="524"/>
    <d v="2015-04-01T00:00:00"/>
    <d v="2015-04-01T00:00:00"/>
    <m/>
    <m/>
    <n v="2015"/>
    <n v="7"/>
    <m/>
    <m/>
    <m/>
    <m/>
    <s v="CA.Empréstimos Bancários (FINANCIAMENTO)"/>
    <x v="2"/>
    <x v="4"/>
    <m/>
    <n v="29"/>
    <n v="9"/>
    <s v="Débito em conta"/>
    <m/>
    <n v="0"/>
    <m/>
    <n v="0"/>
    <m/>
    <m/>
    <s v="BICBANCO [14.102672-6] [GYN] [CC]"/>
    <m/>
    <m/>
    <m/>
  </r>
  <r>
    <n v="257666"/>
    <s v="Extrato/117891"/>
    <s v="Banco Safra - Cód. 117891"/>
    <n v="0"/>
    <d v="2015-03-27T00:00:00"/>
    <d v="1899-12-30T19:10:42"/>
    <n v="29.03"/>
    <n v="0"/>
    <n v="-1052591.9500001541"/>
    <m/>
    <m/>
    <m/>
    <n v="117891"/>
    <n v="7"/>
    <s v="Anapaula"/>
    <n v="1"/>
    <m/>
    <n v="1512"/>
    <d v="2015-04-01T00:00:00"/>
    <d v="2015-04-01T00:00:00"/>
    <m/>
    <m/>
    <n v="2015"/>
    <n v="7"/>
    <m/>
    <m/>
    <m/>
    <m/>
    <s v="IOF"/>
    <x v="2"/>
    <x v="4"/>
    <m/>
    <n v="107"/>
    <n v="9"/>
    <s v="Débito em conta"/>
    <m/>
    <n v="0"/>
    <m/>
    <n v="0"/>
    <m/>
    <m/>
    <s v="SAFRA [GYN] [000048-8] [CC]"/>
    <m/>
    <m/>
    <m/>
  </r>
  <r>
    <n v="257667"/>
    <s v="20610006/117892"/>
    <s v="Banco Safra - Cód. 117892"/>
    <n v="0"/>
    <d v="2015-03-27T00:00:00"/>
    <d v="1899-12-30T19:10:42"/>
    <n v="49787.64"/>
    <n v="0"/>
    <n v="-1102379.590000154"/>
    <m/>
    <m/>
    <m/>
    <n v="117892"/>
    <n v="7"/>
    <s v="Anapaula"/>
    <n v="1"/>
    <m/>
    <n v="524"/>
    <d v="2015-04-01T00:00:00"/>
    <d v="2015-04-01T00:00:00"/>
    <m/>
    <m/>
    <n v="2015"/>
    <n v="7"/>
    <m/>
    <m/>
    <m/>
    <m/>
    <s v="CA.Empréstimos Bancários (FINANCIAMENTO)"/>
    <x v="2"/>
    <x v="4"/>
    <m/>
    <n v="107"/>
    <n v="9"/>
    <s v="Débito em conta"/>
    <m/>
    <n v="0"/>
    <m/>
    <n v="0"/>
    <m/>
    <m/>
    <s v="SAFRA [GYN] [000048-8] [CC]"/>
    <m/>
    <m/>
    <m/>
  </r>
  <r>
    <n v="257957"/>
    <s v="RFMZ/111550"/>
    <s v="Roberto Ferreira / Maria Zirlene  - Par. 111550(03-12)"/>
    <n v="0"/>
    <d v="2015-03-30T00:00:00"/>
    <d v="1899-12-30T09:13:33"/>
    <n v="360"/>
    <n v="0"/>
    <n v="-1102739.590000154"/>
    <m/>
    <m/>
    <m/>
    <n v="111550"/>
    <n v="24"/>
    <s v="Emilly"/>
    <n v="1"/>
    <m/>
    <n v="1450"/>
    <d v="2015-04-06T00:00:00"/>
    <d v="2015-04-06T00:00:00"/>
    <m/>
    <m/>
    <n v="2015"/>
    <n v="24"/>
    <m/>
    <m/>
    <m/>
    <m/>
    <s v="CA.Juros Mensal Empréstimo PF"/>
    <x v="2"/>
    <x v="4"/>
    <m/>
    <n v="56"/>
    <n v="1"/>
    <s v="Dinheiro"/>
    <m/>
    <n v="0"/>
    <m/>
    <n v="0"/>
    <m/>
    <m/>
    <s v="CAIXA TESOURARIA"/>
    <m/>
    <m/>
    <m/>
  </r>
  <r>
    <n v="257958"/>
    <s v="GJO/111562"/>
    <s v="Getulio Jose Oliveira Nt - Par. 111562(03-12)"/>
    <n v="0"/>
    <d v="2015-03-30T00:00:00"/>
    <d v="1899-12-30T09:14:05"/>
    <n v="400"/>
    <n v="0"/>
    <n v="-1103139.590000154"/>
    <m/>
    <m/>
    <m/>
    <n v="111562"/>
    <n v="24"/>
    <s v="Emilly"/>
    <n v="1"/>
    <m/>
    <n v="1450"/>
    <d v="2015-04-06T00:00:00"/>
    <d v="2015-04-06T00:00:00"/>
    <m/>
    <m/>
    <n v="2015"/>
    <n v="24"/>
    <m/>
    <m/>
    <m/>
    <m/>
    <s v="CA.Juros Mensal Empréstimo PF"/>
    <x v="2"/>
    <x v="4"/>
    <m/>
    <n v="56"/>
    <n v="1"/>
    <s v="Dinheiro"/>
    <m/>
    <n v="0"/>
    <m/>
    <n v="0"/>
    <m/>
    <m/>
    <s v="CAIXA TESOURARIA"/>
    <m/>
    <m/>
    <m/>
  </r>
  <r>
    <n v="257959"/>
    <s v="Despesa/118066"/>
    <s v="Marcelo De Moraes Melo - Cód. 118066"/>
    <n v="0"/>
    <d v="2015-03-30T00:00:00"/>
    <d v="1899-12-30T09:15:04"/>
    <n v="40"/>
    <n v="0"/>
    <n v="-1103179.590000154"/>
    <m/>
    <m/>
    <m/>
    <n v="118066"/>
    <n v="24"/>
    <s v="Emilly"/>
    <n v="1"/>
    <m/>
    <n v="1455"/>
    <d v="2015-04-06T00:00:00"/>
    <d v="2015-04-06T00:00:00"/>
    <m/>
    <m/>
    <n v="2015"/>
    <n v="24"/>
    <m/>
    <m/>
    <m/>
    <m/>
    <s v="Marcelo.Despesas Particulares"/>
    <x v="1"/>
    <x v="5"/>
    <m/>
    <n v="56"/>
    <n v="1"/>
    <s v="Dinheiro"/>
    <m/>
    <n v="0"/>
    <m/>
    <n v="0"/>
    <m/>
    <m/>
    <s v="CAIXA TESOURARIA"/>
    <m/>
    <m/>
    <m/>
  </r>
  <r>
    <n v="263049"/>
    <n v="215387"/>
    <s v="Par.(03-6) 020114/GEOVANA CAMILO DE SOUZA - PAGAMENTO CHE"/>
    <n v="1400"/>
    <d v="2015-03-30T00:00:00"/>
    <d v="1899-12-30T10:20:39"/>
    <n v="0"/>
    <n v="0"/>
    <n v="-1101779.590000154"/>
    <m/>
    <m/>
    <n v="215387"/>
    <m/>
    <n v="8"/>
    <s v="Vinicius"/>
    <n v="2"/>
    <m/>
    <n v="1378"/>
    <d v="2015-04-23T00:00:00"/>
    <d v="2015-04-23T00:00:00"/>
    <m/>
    <m/>
    <n v="2015"/>
    <n v="8"/>
    <m/>
    <m/>
    <m/>
    <m/>
    <s v="Pagamento de cheque devolvido"/>
    <x v="1"/>
    <x v="4"/>
    <m/>
    <n v="4"/>
    <n v="3"/>
    <s v="Dep. Bancário"/>
    <m/>
    <n v="0"/>
    <m/>
    <n v="0"/>
    <m/>
    <m/>
    <s v="BB [022382-4] [GYN] [CC]"/>
    <m/>
    <m/>
    <m/>
  </r>
  <r>
    <n v="256689"/>
    <s v="1011923020/117801"/>
    <s v="Banco Itaú Unibanco S.A. - Cód. 117801"/>
    <n v="0"/>
    <d v="2015-03-30T00:00:00"/>
    <d v="1899-12-30T10:55:51"/>
    <n v="918.17"/>
    <n v="0"/>
    <n v="-1102697.7600001539"/>
    <m/>
    <m/>
    <m/>
    <n v="117801"/>
    <n v="24"/>
    <s v="Emilly"/>
    <n v="1"/>
    <m/>
    <n v="502"/>
    <d v="2015-03-31T00:00:00"/>
    <d v="2015-03-31T00:00:00"/>
    <m/>
    <m/>
    <n v="2015"/>
    <n v="24"/>
    <m/>
    <m/>
    <m/>
    <m/>
    <s v="CA.Aquisição de Móveis (ATIVO)"/>
    <x v="1"/>
    <x v="4"/>
    <m/>
    <n v="8"/>
    <n v="9"/>
    <s v="Débito em conta"/>
    <m/>
    <n v="0"/>
    <m/>
    <n v="0"/>
    <m/>
    <m/>
    <s v="ITAÚ [GYN] [026016-5] []"/>
    <m/>
    <m/>
    <m/>
  </r>
  <r>
    <n v="261221"/>
    <n v="184892"/>
    <s v="Par.(02/12) 018127/LUIZA MATOS GOMES - Mensalidades"/>
    <n v="1577.64"/>
    <d v="2015-03-30T00:00:00"/>
    <d v="1899-12-30T11:03:01"/>
    <n v="0"/>
    <n v="0"/>
    <n v="-1101120.120000154"/>
    <m/>
    <m/>
    <n v="184892"/>
    <m/>
    <n v="8"/>
    <s v="Vinicius"/>
    <n v="1"/>
    <m/>
    <n v="2"/>
    <d v="2015-04-15T00:00:00"/>
    <d v="2015-04-15T00:00:00"/>
    <m/>
    <m/>
    <n v="2015"/>
    <n v="8"/>
    <m/>
    <m/>
    <m/>
    <m/>
    <s v="Mensalidade Ensino Médio"/>
    <x v="1"/>
    <x v="4"/>
    <m/>
    <n v="4"/>
    <n v="3"/>
    <s v="Dep. Bancário"/>
    <m/>
    <n v="0"/>
    <m/>
    <n v="0"/>
    <m/>
    <m/>
    <s v="BB [022382-4] [GYN] [CC]"/>
    <m/>
    <m/>
    <m/>
  </r>
  <r>
    <n v="259621"/>
    <n v="215262"/>
    <s v="Par.(01-2) 006535/THALISSON ARAÚJO NUNES - Renegociado"/>
    <n v="22"/>
    <d v="2015-03-30T00:00:00"/>
    <d v="1899-12-30T11:08:23"/>
    <n v="0"/>
    <n v="0"/>
    <n v="-1101098.120000154"/>
    <m/>
    <m/>
    <n v="215262"/>
    <m/>
    <n v="8"/>
    <s v="Vinicius"/>
    <n v="1"/>
    <m/>
    <n v="2"/>
    <d v="2015-04-09T00:00:00"/>
    <d v="2015-04-09T00:00:00"/>
    <m/>
    <m/>
    <n v="2012"/>
    <n v="8"/>
    <m/>
    <m/>
    <m/>
    <m/>
    <s v="Mensalidade Ensino Médio"/>
    <x v="1"/>
    <x v="4"/>
    <m/>
    <n v="56"/>
    <n v="1"/>
    <s v="Dinheiro"/>
    <m/>
    <n v="0"/>
    <m/>
    <n v="0"/>
    <m/>
    <m/>
    <s v="CAIXA TESOURARIA"/>
    <m/>
    <m/>
    <m/>
  </r>
  <r>
    <n v="261257"/>
    <n v="205113"/>
    <s v="Par.(02/12) 020126/JORDANA BUZAHR DE FREITAS - Mensalidades"/>
    <n v="1575.15"/>
    <d v="2015-03-30T00:00:00"/>
    <d v="1899-12-30T11:16:21"/>
    <n v="0"/>
    <n v="0"/>
    <n v="-1099522.9700001541"/>
    <m/>
    <m/>
    <n v="205113"/>
    <m/>
    <n v="8"/>
    <s v="Vinicius"/>
    <n v="1"/>
    <m/>
    <n v="2"/>
    <d v="2015-04-15T00:00:00"/>
    <d v="2015-04-15T00:00:00"/>
    <m/>
    <m/>
    <n v="2015"/>
    <n v="8"/>
    <m/>
    <m/>
    <m/>
    <m/>
    <s v="Mensalidade Ensino Médio"/>
    <x v="1"/>
    <x v="4"/>
    <m/>
    <n v="4"/>
    <n v="3"/>
    <s v="Dep. Bancário"/>
    <m/>
    <n v="0"/>
    <m/>
    <n v="0"/>
    <m/>
    <m/>
    <s v="BB [022382-4] [GYN] [CC]"/>
    <m/>
    <m/>
    <m/>
  </r>
  <r>
    <n v="258178"/>
    <n v="205144"/>
    <s v="Retorno: Par. 205144(03/12) - 19983/ANA - Mensalidades"/>
    <n v="1473"/>
    <d v="2015-03-30T00:00:00"/>
    <d v="1899-12-30T12:00:00"/>
    <n v="0"/>
    <n v="0"/>
    <n v="-1098049.9700001541"/>
    <m/>
    <m/>
    <n v="205144"/>
    <m/>
    <n v="1"/>
    <s v="Andre"/>
    <n v="1"/>
    <m/>
    <n v="2"/>
    <d v="2015-04-06T00:00:00"/>
    <d v="2015-04-06T00:00:00"/>
    <n v="27566"/>
    <m/>
    <n v="2015"/>
    <n v="1"/>
    <m/>
    <m/>
    <m/>
    <m/>
    <s v="Mensalidade Ensino Médio"/>
    <x v="1"/>
    <x v="4"/>
    <m/>
    <n v="69"/>
    <n v="4"/>
    <s v="Boleto"/>
    <m/>
    <m/>
    <m/>
    <n v="0"/>
    <m/>
    <m/>
    <s v="DAYCOVAL [GYN] [6964461] [COB]"/>
    <m/>
    <m/>
    <m/>
  </r>
  <r>
    <n v="258179"/>
    <n v="192063"/>
    <s v="Retorno: Par. 192063(03/12) - 18540/THO - Mensalidades"/>
    <n v="1724"/>
    <d v="2015-03-30T00:00:00"/>
    <d v="1899-12-30T12:00:00"/>
    <n v="0"/>
    <n v="0"/>
    <n v="-1096325.9700001541"/>
    <m/>
    <m/>
    <n v="192063"/>
    <m/>
    <n v="1"/>
    <s v="Andre"/>
    <n v="1"/>
    <m/>
    <n v="2"/>
    <d v="2015-04-06T00:00:00"/>
    <d v="2015-04-06T00:00:00"/>
    <n v="27567"/>
    <m/>
    <n v="2015"/>
    <n v="1"/>
    <m/>
    <m/>
    <m/>
    <m/>
    <s v="Mensalidade Ensino Médio"/>
    <x v="1"/>
    <x v="4"/>
    <m/>
    <n v="69"/>
    <n v="4"/>
    <s v="Boleto"/>
    <m/>
    <m/>
    <m/>
    <n v="0"/>
    <m/>
    <m/>
    <s v="DAYCOVAL [GYN] [6964461] [COB]"/>
    <m/>
    <m/>
    <m/>
  </r>
  <r>
    <n v="262631"/>
    <n v="192420"/>
    <s v="Retorno: Par. 192420(03/12) - 18475/VIC - Mensalidades"/>
    <n v="1724"/>
    <d v="2015-03-30T00:00:00"/>
    <d v="1899-12-30T12:00:00"/>
    <n v="0"/>
    <n v="0"/>
    <n v="-1094601.9700001541"/>
    <m/>
    <m/>
    <n v="192420"/>
    <m/>
    <n v="1"/>
    <s v="Andre"/>
    <n v="1"/>
    <m/>
    <n v="2"/>
    <d v="2015-04-17T00:00:00"/>
    <d v="2015-04-17T00:00:00"/>
    <n v="27708"/>
    <m/>
    <n v="2015"/>
    <n v="1"/>
    <m/>
    <m/>
    <m/>
    <m/>
    <s v="Mensalidade Ensino Médio"/>
    <x v="1"/>
    <x v="4"/>
    <m/>
    <n v="3"/>
    <n v="4"/>
    <s v="Boleto"/>
    <m/>
    <m/>
    <m/>
    <n v="0"/>
    <m/>
    <m/>
    <s v="FACT: GF FOM. MERC."/>
    <m/>
    <m/>
    <m/>
  </r>
  <r>
    <n v="262622"/>
    <n v="191781"/>
    <s v="Retorno: Par. 191781(03/12) - 18469/JOÃ - Mensalidades"/>
    <n v="1724"/>
    <d v="2015-03-30T00:00:00"/>
    <d v="1899-12-30T12:00:00"/>
    <n v="0"/>
    <n v="0"/>
    <n v="-1092877.9700001541"/>
    <m/>
    <m/>
    <n v="191781"/>
    <m/>
    <n v="1"/>
    <s v="Andre"/>
    <n v="1"/>
    <m/>
    <n v="2"/>
    <d v="2015-04-17T00:00:00"/>
    <d v="2015-04-17T00:00:00"/>
    <n v="27699"/>
    <m/>
    <n v="2015"/>
    <n v="1"/>
    <m/>
    <m/>
    <m/>
    <m/>
    <s v="Mensalidade Ensino Médio"/>
    <x v="1"/>
    <x v="4"/>
    <m/>
    <n v="3"/>
    <n v="4"/>
    <s v="Boleto"/>
    <m/>
    <m/>
    <m/>
    <n v="0"/>
    <m/>
    <m/>
    <s v="FACT: GF FOM. MERC."/>
    <m/>
    <m/>
    <m/>
  </r>
  <r>
    <n v="262627"/>
    <n v="191802"/>
    <s v="Retorno: Par. 191802(03/12) - 18449/MUR - Mensalidades"/>
    <n v="1724"/>
    <d v="2015-03-30T00:00:00"/>
    <d v="1899-12-30T12:00:00"/>
    <n v="0"/>
    <n v="0"/>
    <n v="-1091153.9700001541"/>
    <m/>
    <m/>
    <n v="191802"/>
    <m/>
    <n v="1"/>
    <s v="Andre"/>
    <n v="1"/>
    <m/>
    <n v="2"/>
    <d v="2015-04-17T00:00:00"/>
    <d v="2015-04-17T00:00:00"/>
    <n v="27704"/>
    <m/>
    <n v="2015"/>
    <n v="1"/>
    <m/>
    <m/>
    <m/>
    <m/>
    <s v="Mensalidade Ensino Médio"/>
    <x v="1"/>
    <x v="4"/>
    <m/>
    <n v="3"/>
    <n v="4"/>
    <s v="Boleto"/>
    <m/>
    <m/>
    <m/>
    <n v="0"/>
    <m/>
    <m/>
    <s v="FACT: GF FOM. MERC."/>
    <m/>
    <m/>
    <m/>
  </r>
  <r>
    <n v="262628"/>
    <n v="192084"/>
    <s v="Retorno: Par. 192084(03/12) - 18534/NAY - Mensalidades"/>
    <n v="1724"/>
    <d v="2015-03-30T00:00:00"/>
    <d v="1899-12-30T12:00:00"/>
    <n v="0"/>
    <n v="0"/>
    <n v="-1089429.9700001541"/>
    <m/>
    <m/>
    <n v="192084"/>
    <m/>
    <n v="1"/>
    <s v="Andre"/>
    <n v="1"/>
    <m/>
    <n v="2"/>
    <d v="2015-04-17T00:00:00"/>
    <d v="2015-04-17T00:00:00"/>
    <n v="27705"/>
    <m/>
    <n v="2015"/>
    <n v="1"/>
    <m/>
    <m/>
    <m/>
    <m/>
    <s v="Mensalidade Ensino Médio"/>
    <x v="1"/>
    <x v="4"/>
    <m/>
    <n v="3"/>
    <n v="4"/>
    <s v="Boleto"/>
    <m/>
    <m/>
    <m/>
    <n v="0"/>
    <m/>
    <m/>
    <s v="FACT: GF FOM. MERC."/>
    <m/>
    <m/>
    <m/>
  </r>
  <r>
    <n v="262625"/>
    <n v="192225"/>
    <s v="Retorno: Par. 192225(03/12) - 18664/LUC - Mensalidades"/>
    <n v="1724"/>
    <d v="2015-03-30T00:00:00"/>
    <d v="1899-12-30T12:00:00"/>
    <n v="0"/>
    <n v="0"/>
    <n v="-1087705.9700001541"/>
    <m/>
    <m/>
    <n v="192225"/>
    <m/>
    <n v="1"/>
    <s v="Andre"/>
    <n v="1"/>
    <m/>
    <n v="2"/>
    <d v="2015-04-17T00:00:00"/>
    <d v="2015-04-17T00:00:00"/>
    <n v="27702"/>
    <m/>
    <n v="2015"/>
    <n v="1"/>
    <m/>
    <m/>
    <m/>
    <m/>
    <s v="Mensalidade Ensino Médio"/>
    <x v="1"/>
    <x v="4"/>
    <m/>
    <n v="3"/>
    <n v="4"/>
    <s v="Boleto"/>
    <m/>
    <m/>
    <m/>
    <n v="0"/>
    <m/>
    <m/>
    <s v="FACT: GF FOM. MERC."/>
    <m/>
    <m/>
    <m/>
  </r>
  <r>
    <n v="262621"/>
    <n v="191745"/>
    <s v="Retorno: Par. 191745(03/12) - 18402/HEI - Mensalidades"/>
    <n v="1724"/>
    <d v="2015-03-30T00:00:00"/>
    <d v="1899-12-30T12:00:00"/>
    <n v="0"/>
    <n v="0"/>
    <n v="-1085981.9700001541"/>
    <m/>
    <m/>
    <n v="191745"/>
    <m/>
    <n v="1"/>
    <s v="Andre"/>
    <n v="1"/>
    <m/>
    <n v="2"/>
    <d v="2015-04-17T00:00:00"/>
    <d v="2015-04-17T00:00:00"/>
    <n v="27698"/>
    <m/>
    <n v="2015"/>
    <n v="1"/>
    <m/>
    <m/>
    <m/>
    <m/>
    <s v="Mensalidade Ensino Médio"/>
    <x v="1"/>
    <x v="4"/>
    <m/>
    <n v="3"/>
    <n v="4"/>
    <s v="Boleto"/>
    <m/>
    <m/>
    <m/>
    <n v="0"/>
    <m/>
    <m/>
    <s v="FACT: GF FOM. MERC."/>
    <m/>
    <m/>
    <m/>
  </r>
  <r>
    <n v="262620"/>
    <n v="192375"/>
    <s v="Retorno: Par. 192375(03/12) - 18482/DAN - Mensalidades"/>
    <n v="1724"/>
    <d v="2015-03-30T00:00:00"/>
    <d v="1899-12-30T12:00:00"/>
    <n v="0"/>
    <n v="0"/>
    <n v="-1084257.9700001541"/>
    <m/>
    <m/>
    <n v="192375"/>
    <m/>
    <n v="1"/>
    <s v="Andre"/>
    <n v="1"/>
    <m/>
    <n v="2"/>
    <d v="2015-04-17T00:00:00"/>
    <d v="2015-04-17T00:00:00"/>
    <n v="27697"/>
    <m/>
    <n v="2015"/>
    <n v="1"/>
    <m/>
    <m/>
    <m/>
    <m/>
    <s v="Mensalidade Ensino Médio"/>
    <x v="1"/>
    <x v="4"/>
    <m/>
    <n v="3"/>
    <n v="4"/>
    <s v="Boleto"/>
    <m/>
    <m/>
    <m/>
    <n v="0"/>
    <m/>
    <m/>
    <s v="FACT: GF FOM. MERC."/>
    <m/>
    <m/>
    <m/>
  </r>
  <r>
    <n v="262623"/>
    <n v="191946"/>
    <s v="Retorno: Par. 191946(03/12) - 18550/LAR - Mensalidades"/>
    <n v="1724"/>
    <d v="2015-03-30T00:00:00"/>
    <d v="1899-12-30T12:00:00"/>
    <n v="0"/>
    <n v="0"/>
    <n v="-1082533.9700001541"/>
    <m/>
    <m/>
    <n v="191946"/>
    <m/>
    <n v="1"/>
    <s v="Andre"/>
    <n v="1"/>
    <m/>
    <n v="2"/>
    <d v="2015-04-17T00:00:00"/>
    <d v="2015-04-17T00:00:00"/>
    <n v="27700"/>
    <m/>
    <n v="2015"/>
    <n v="1"/>
    <m/>
    <m/>
    <m/>
    <m/>
    <s v="Mensalidade Ensino Médio"/>
    <x v="1"/>
    <x v="4"/>
    <m/>
    <n v="3"/>
    <n v="4"/>
    <s v="Boleto"/>
    <m/>
    <m/>
    <m/>
    <n v="0"/>
    <m/>
    <m/>
    <s v="FACT: GF FOM. MERC."/>
    <m/>
    <m/>
    <m/>
  </r>
  <r>
    <n v="262629"/>
    <n v="192447"/>
    <s v="Retorno: Par. 192447(03/12) - 18502/REN - Mensalidades"/>
    <n v="1724"/>
    <d v="2015-03-30T00:00:00"/>
    <d v="1899-12-30T12:00:00"/>
    <n v="0"/>
    <n v="0"/>
    <n v="-1080809.9700001541"/>
    <m/>
    <m/>
    <n v="192447"/>
    <m/>
    <n v="1"/>
    <s v="Andre"/>
    <n v="1"/>
    <m/>
    <n v="2"/>
    <d v="2015-04-17T00:00:00"/>
    <d v="2015-04-17T00:00:00"/>
    <n v="27706"/>
    <m/>
    <n v="2015"/>
    <n v="1"/>
    <m/>
    <m/>
    <m/>
    <m/>
    <s v="Mensalidade Ensino Médio"/>
    <x v="1"/>
    <x v="4"/>
    <m/>
    <n v="3"/>
    <n v="4"/>
    <s v="Boleto"/>
    <m/>
    <m/>
    <m/>
    <n v="0"/>
    <m/>
    <m/>
    <s v="FACT: GF FOM. MERC."/>
    <m/>
    <m/>
    <m/>
  </r>
  <r>
    <n v="262626"/>
    <n v="191757"/>
    <s v="Retorno: Par. 191757(03/12) - 18394/MÚC - Mensalidades"/>
    <n v="1724"/>
    <d v="2015-03-30T00:00:00"/>
    <d v="1899-12-30T12:00:00"/>
    <n v="0"/>
    <n v="0"/>
    <n v="-1079085.9700001541"/>
    <m/>
    <m/>
    <n v="191757"/>
    <m/>
    <n v="1"/>
    <s v="Andre"/>
    <n v="1"/>
    <m/>
    <n v="2"/>
    <d v="2015-04-17T00:00:00"/>
    <d v="2015-04-17T00:00:00"/>
    <n v="27703"/>
    <m/>
    <n v="2015"/>
    <n v="1"/>
    <m/>
    <m/>
    <m/>
    <m/>
    <s v="Mensalidade Ensino Médio"/>
    <x v="1"/>
    <x v="4"/>
    <m/>
    <n v="3"/>
    <n v="4"/>
    <s v="Boleto"/>
    <m/>
    <m/>
    <m/>
    <n v="0"/>
    <m/>
    <m/>
    <s v="FACT: GF FOM. MERC."/>
    <m/>
    <m/>
    <m/>
  </r>
  <r>
    <n v="262630"/>
    <n v="196689"/>
    <s v="Retorno: Par. 196689(03/12) - 19838/THY - Mensalidades"/>
    <n v="1724"/>
    <d v="2015-03-30T00:00:00"/>
    <d v="1899-12-30T12:00:00"/>
    <n v="0"/>
    <n v="0"/>
    <n v="-1077361.9700001541"/>
    <m/>
    <m/>
    <n v="196689"/>
    <m/>
    <n v="1"/>
    <s v="Andre"/>
    <n v="1"/>
    <m/>
    <n v="2"/>
    <d v="2015-04-17T00:00:00"/>
    <d v="2015-04-17T00:00:00"/>
    <n v="27707"/>
    <m/>
    <n v="2015"/>
    <n v="1"/>
    <m/>
    <m/>
    <m/>
    <m/>
    <s v="Mensalidade Ensino Médio"/>
    <x v="1"/>
    <x v="4"/>
    <m/>
    <n v="3"/>
    <n v="4"/>
    <s v="Boleto"/>
    <m/>
    <m/>
    <m/>
    <n v="0"/>
    <m/>
    <m/>
    <s v="FACT: GF FOM. MERC."/>
    <m/>
    <m/>
    <m/>
  </r>
  <r>
    <n v="262624"/>
    <n v="191889"/>
    <s v="Retorno: Par. 191889(03/12) - 18580/LUC - Mensalidades"/>
    <n v="1724"/>
    <d v="2015-03-30T00:00:00"/>
    <d v="1899-12-30T12:00:00"/>
    <n v="0"/>
    <n v="0"/>
    <n v="-1075637.9700001541"/>
    <m/>
    <m/>
    <n v="191889"/>
    <m/>
    <n v="1"/>
    <s v="Andre"/>
    <n v="1"/>
    <m/>
    <n v="2"/>
    <d v="2015-04-17T00:00:00"/>
    <d v="2015-04-17T00:00:00"/>
    <n v="27701"/>
    <m/>
    <n v="2015"/>
    <n v="1"/>
    <m/>
    <m/>
    <m/>
    <m/>
    <s v="Mensalidade Ensino Médio"/>
    <x v="1"/>
    <x v="4"/>
    <m/>
    <n v="3"/>
    <n v="4"/>
    <s v="Boleto"/>
    <m/>
    <m/>
    <m/>
    <n v="0"/>
    <m/>
    <m/>
    <s v="FACT: GF FOM. MERC."/>
    <m/>
    <m/>
    <m/>
  </r>
  <r>
    <n v="262618"/>
    <n v="197411"/>
    <s v="Retorno: Par. 197411(03/12) - 19886/AYG - Mensalidades"/>
    <n v="1473"/>
    <d v="2015-03-30T00:00:00"/>
    <d v="1899-12-30T12:00:00"/>
    <n v="0"/>
    <n v="0"/>
    <n v="-1074164.9700001541"/>
    <m/>
    <m/>
    <n v="197411"/>
    <m/>
    <n v="1"/>
    <s v="Andre"/>
    <n v="1"/>
    <m/>
    <n v="2"/>
    <d v="2015-04-17T00:00:00"/>
    <d v="2015-04-17T00:00:00"/>
    <n v="27695"/>
    <m/>
    <n v="2015"/>
    <n v="1"/>
    <m/>
    <m/>
    <m/>
    <m/>
    <s v="Mensalidade Ensino Médio"/>
    <x v="1"/>
    <x v="4"/>
    <m/>
    <n v="3"/>
    <n v="4"/>
    <s v="Boleto"/>
    <m/>
    <m/>
    <m/>
    <n v="0"/>
    <m/>
    <m/>
    <s v="FACT: GF FOM. MERC."/>
    <m/>
    <m/>
    <m/>
  </r>
  <r>
    <n v="262619"/>
    <n v="192162"/>
    <s v="Retorno: Par. 192162(03/12) - 18693/BEA - Mensalidades"/>
    <n v="1724"/>
    <d v="2015-03-30T00:00:00"/>
    <d v="1899-12-30T12:00:00"/>
    <n v="0"/>
    <n v="0"/>
    <n v="-1072440.9700001541"/>
    <m/>
    <m/>
    <n v="192162"/>
    <m/>
    <n v="1"/>
    <s v="Andre"/>
    <n v="1"/>
    <m/>
    <n v="2"/>
    <d v="2015-04-17T00:00:00"/>
    <d v="2015-04-17T00:00:00"/>
    <n v="27696"/>
    <m/>
    <n v="2015"/>
    <n v="1"/>
    <m/>
    <m/>
    <m/>
    <m/>
    <s v="Mensalidade Ensino Médio"/>
    <x v="1"/>
    <x v="4"/>
    <m/>
    <n v="3"/>
    <n v="4"/>
    <s v="Boleto"/>
    <m/>
    <m/>
    <m/>
    <n v="0"/>
    <m/>
    <m/>
    <s v="FACT: GF FOM. MERC."/>
    <m/>
    <m/>
    <m/>
  </r>
  <r>
    <n v="260748"/>
    <s v="Extrato/119545"/>
    <s v="Banco Daycoval S/A  - Cód. 119545"/>
    <n v="0"/>
    <d v="2015-03-30T00:00:00"/>
    <d v="1899-12-30T13:21:12"/>
    <n v="6"/>
    <n v="0"/>
    <n v="-1072446.9700001541"/>
    <m/>
    <m/>
    <m/>
    <n v="119545"/>
    <n v="24"/>
    <s v="Emilly"/>
    <n v="1"/>
    <m/>
    <n v="575"/>
    <d v="2015-04-14T00:00:00"/>
    <d v="2015-04-14T00:00:00"/>
    <m/>
    <m/>
    <n v="2015"/>
    <n v="24"/>
    <m/>
    <m/>
    <m/>
    <m/>
    <s v="CA.Tarifas Bancárias"/>
    <x v="2"/>
    <x v="4"/>
    <m/>
    <n v="59"/>
    <n v="9"/>
    <s v="Débito em conta"/>
    <m/>
    <n v="0"/>
    <m/>
    <n v="0"/>
    <m/>
    <m/>
    <s v="DAYCOVAL [GYN] [7112965] [CC]"/>
    <m/>
    <m/>
    <m/>
  </r>
  <r>
    <n v="260749"/>
    <s v="Extrato/119546"/>
    <s v="Banco Daycoval S/A  - Cód. 119546"/>
    <n v="0"/>
    <d v="2015-03-30T00:00:00"/>
    <d v="1899-12-30T13:21:13"/>
    <n v="64.22"/>
    <n v="0"/>
    <n v="-1072511.1900001541"/>
    <m/>
    <m/>
    <m/>
    <n v="119546"/>
    <n v="24"/>
    <s v="Emilly"/>
    <n v="1"/>
    <m/>
    <n v="575"/>
    <d v="2015-04-14T00:00:00"/>
    <d v="2015-04-14T00:00:00"/>
    <m/>
    <m/>
    <n v="2015"/>
    <n v="24"/>
    <m/>
    <m/>
    <m/>
    <m/>
    <s v="CA.Tarifas Bancárias"/>
    <x v="2"/>
    <x v="4"/>
    <m/>
    <n v="59"/>
    <n v="9"/>
    <s v="Débito em conta"/>
    <m/>
    <n v="0"/>
    <m/>
    <n v="0"/>
    <m/>
    <m/>
    <s v="DAYCOVAL [GYN] [7112965] [CC]"/>
    <m/>
    <m/>
    <m/>
  </r>
  <r>
    <n v="258486"/>
    <s v="Transferencia Entre Contas"/>
    <s v="Transferencia Entre Contas"/>
    <n v="0"/>
    <d v="2015-03-30T00:00:00"/>
    <d v="1899-12-30T14:26:31"/>
    <n v="100000"/>
    <n v="0"/>
    <n v="-1172511.1900001541"/>
    <m/>
    <m/>
    <m/>
    <m/>
    <n v="60"/>
    <s v="Francielly"/>
    <n v="1"/>
    <m/>
    <n v="1449"/>
    <d v="2015-04-07T00:00:00"/>
    <d v="2015-04-07T00:00:00"/>
    <m/>
    <m/>
    <n v="2015"/>
    <n v="60"/>
    <m/>
    <m/>
    <m/>
    <m/>
    <s v="Transferência entre contas"/>
    <x v="2"/>
    <x v="4"/>
    <m/>
    <n v="12"/>
    <n v="8"/>
    <s v="Transferência Bancária"/>
    <m/>
    <m/>
    <m/>
    <n v="0"/>
    <m/>
    <n v="52"/>
    <s v="BRB [GYN] [011616-0] [CC] [COB]"/>
    <m/>
    <m/>
    <m/>
  </r>
  <r>
    <n v="258487"/>
    <s v="Transferencia Entre Contas"/>
    <s v="Destino: 258486-Transferencia Entre Contas"/>
    <n v="100000"/>
    <d v="2015-03-30T00:00:00"/>
    <d v="1899-12-30T14:26:31"/>
    <n v="0"/>
    <n v="0"/>
    <n v="-1072511.1900001541"/>
    <m/>
    <m/>
    <m/>
    <m/>
    <n v="60"/>
    <s v="Francielly"/>
    <n v="1"/>
    <m/>
    <n v="1449"/>
    <d v="2015-04-07T00:00:00"/>
    <d v="2015-04-07T00:00:00"/>
    <m/>
    <m/>
    <n v="2015"/>
    <n v="60"/>
    <m/>
    <m/>
    <n v="258486"/>
    <m/>
    <s v="Transferência entre contas"/>
    <x v="2"/>
    <x v="4"/>
    <m/>
    <n v="52"/>
    <n v="8"/>
    <s v="Transferência Bancária"/>
    <m/>
    <m/>
    <m/>
    <n v="0"/>
    <m/>
    <m/>
    <s v="BRB [SOL] [012052-4] [CC] [COB]"/>
    <m/>
    <m/>
    <m/>
  </r>
  <r>
    <n v="258488"/>
    <s v="Extrato"/>
    <s v="Remessa Olimpo Fundamental"/>
    <n v="26543.35"/>
    <d v="2015-03-30T00:00:00"/>
    <d v="1899-12-30T14:27:30"/>
    <n v="0"/>
    <n v="0"/>
    <n v="-1045967.8400001541"/>
    <m/>
    <m/>
    <m/>
    <m/>
    <n v="24"/>
    <s v="Emilly"/>
    <n v="1"/>
    <m/>
    <n v="1431"/>
    <d v="2015-04-07T00:00:00"/>
    <d v="2015-05-12T00:00:00"/>
    <m/>
    <m/>
    <n v="2015"/>
    <n v="24"/>
    <m/>
    <m/>
    <m/>
    <m/>
    <s v="Remessa Olimpo Fundamental"/>
    <x v="1"/>
    <x v="4"/>
    <m/>
    <n v="52"/>
    <n v="4"/>
    <s v="Boleto"/>
    <m/>
    <m/>
    <m/>
    <n v="0"/>
    <m/>
    <m/>
    <s v="BRB [SOL] [012052-4] [CC] [COB]"/>
    <m/>
    <m/>
    <m/>
  </r>
  <r>
    <n v="256878"/>
    <s v="Transferência Entre Conta"/>
    <s v="Transferência Entre Conta"/>
    <n v="0"/>
    <d v="2015-03-30T00:00:00"/>
    <d v="1899-12-30T14:27:30"/>
    <n v="11000"/>
    <n v="0"/>
    <n v="-1056967.840000154"/>
    <m/>
    <m/>
    <m/>
    <m/>
    <n v="24"/>
    <s v="Emilly"/>
    <n v="1"/>
    <m/>
    <n v="1449"/>
    <d v="2015-03-31T00:00:00"/>
    <d v="2015-03-31T00:00:00"/>
    <m/>
    <m/>
    <n v="2015"/>
    <n v="24"/>
    <m/>
    <m/>
    <m/>
    <m/>
    <s v="Transferência entre contas"/>
    <x v="2"/>
    <x v="4"/>
    <m/>
    <n v="8"/>
    <n v="8"/>
    <s v="Transferência Bancária"/>
    <m/>
    <m/>
    <m/>
    <n v="0"/>
    <m/>
    <n v="52"/>
    <s v="ITAÚ [GYN] [026016-5] []"/>
    <m/>
    <m/>
    <m/>
  </r>
  <r>
    <n v="256880"/>
    <s v="Transferência Entre Conta"/>
    <s v="Destino: 256878-Transferência Entre Conta"/>
    <n v="11000"/>
    <d v="2015-03-30T00:00:00"/>
    <d v="1899-12-30T14:27:30"/>
    <n v="0"/>
    <n v="0"/>
    <n v="-1045967.840000154"/>
    <m/>
    <m/>
    <m/>
    <m/>
    <n v="24"/>
    <s v="Emilly"/>
    <n v="1"/>
    <m/>
    <n v="1449"/>
    <d v="2015-03-31T00:00:00"/>
    <d v="2015-03-31T00:00:00"/>
    <m/>
    <m/>
    <n v="2015"/>
    <n v="24"/>
    <m/>
    <m/>
    <n v="256878"/>
    <m/>
    <s v="Transferência entre contas"/>
    <x v="2"/>
    <x v="4"/>
    <m/>
    <n v="52"/>
    <n v="8"/>
    <s v="Transferência Bancária"/>
    <m/>
    <m/>
    <m/>
    <n v="0"/>
    <m/>
    <m/>
    <s v="BRB [SOL] [012052-4] [CC] [COB]"/>
    <m/>
    <m/>
    <m/>
  </r>
  <r>
    <n v="258489"/>
    <s v="Brb 2045/83447"/>
    <s v="Impetus Consultoria - Cód. 083447"/>
    <n v="0"/>
    <d v="2015-03-30T00:00:00"/>
    <d v="1899-12-30T14:28:01"/>
    <n v="28155"/>
    <n v="0"/>
    <n v="-1074122.840000154"/>
    <m/>
    <m/>
    <m/>
    <n v="83447"/>
    <n v="60"/>
    <s v="Francielly"/>
    <n v="1"/>
    <m/>
    <n v="534"/>
    <d v="2015-04-07T00:00:00"/>
    <d v="2015-04-07T00:00:00"/>
    <m/>
    <m/>
    <n v="2015"/>
    <n v="60"/>
    <m/>
    <m/>
    <m/>
    <m/>
    <s v="CA.Honorários (DESPESA)"/>
    <x v="1"/>
    <x v="4"/>
    <m/>
    <n v="12"/>
    <n v="2"/>
    <s v="Cheque"/>
    <m/>
    <n v="0"/>
    <m/>
    <n v="0"/>
    <m/>
    <m/>
    <s v="BRB [GYN] [011616-0] [CC] [COB]"/>
    <m/>
    <m/>
    <m/>
  </r>
  <r>
    <n v="258490"/>
    <s v="01/117912"/>
    <s v="Grall Outdoor Ltda - Cód. 117912"/>
    <n v="0"/>
    <d v="2015-03-30T00:00:00"/>
    <d v="1899-12-30T14:28:20"/>
    <n v="8000"/>
    <n v="0"/>
    <n v="-1082122.840000154"/>
    <m/>
    <m/>
    <m/>
    <n v="117912"/>
    <n v="60"/>
    <s v="Francielly"/>
    <n v="1"/>
    <m/>
    <n v="1531"/>
    <d v="2015-04-07T00:00:00"/>
    <d v="2015-04-07T00:00:00"/>
    <m/>
    <m/>
    <n v="2015"/>
    <n v="60"/>
    <m/>
    <m/>
    <m/>
    <m/>
    <s v="Uber.Marketing"/>
    <x v="1"/>
    <x v="1"/>
    <m/>
    <n v="12"/>
    <n v="2"/>
    <s v="Cheque"/>
    <m/>
    <n v="0"/>
    <m/>
    <n v="0"/>
    <m/>
    <m/>
    <s v="BRB [GYN] [011616-0] [CC] [COB]"/>
    <m/>
    <m/>
    <m/>
  </r>
  <r>
    <n v="256881"/>
    <s v="Transferência Entre Conta"/>
    <s v="Transferência Entre Conta"/>
    <n v="0"/>
    <d v="2015-03-30T00:00:00"/>
    <d v="1899-12-30T14:28:32"/>
    <n v="6000"/>
    <n v="0"/>
    <n v="-1088122.840000154"/>
    <m/>
    <m/>
    <m/>
    <m/>
    <n v="24"/>
    <s v="Emilly"/>
    <n v="1"/>
    <m/>
    <n v="1449"/>
    <d v="2015-03-31T00:00:00"/>
    <d v="2015-03-31T00:00:00"/>
    <m/>
    <m/>
    <n v="2015"/>
    <n v="24"/>
    <m/>
    <m/>
    <m/>
    <m/>
    <s v="Transferência entre contas"/>
    <x v="2"/>
    <x v="4"/>
    <m/>
    <n v="8"/>
    <n v="8"/>
    <s v="Transferência Bancária"/>
    <m/>
    <m/>
    <m/>
    <n v="0"/>
    <m/>
    <n v="14"/>
    <s v="ITAÚ [GYN] [026016-5] []"/>
    <m/>
    <m/>
    <m/>
  </r>
  <r>
    <n v="256882"/>
    <s v="Transferência Entre Conta"/>
    <s v="Destino: 256881-Transferência Entre Conta"/>
    <n v="6000"/>
    <d v="2015-03-30T00:00:00"/>
    <d v="1899-12-30T14:28:32"/>
    <n v="0"/>
    <n v="0"/>
    <n v="-1082122.840000154"/>
    <m/>
    <m/>
    <m/>
    <m/>
    <n v="24"/>
    <s v="Emilly"/>
    <n v="1"/>
    <m/>
    <n v="1449"/>
    <d v="2015-03-31T00:00:00"/>
    <d v="2015-03-31T00:00:00"/>
    <m/>
    <m/>
    <n v="2015"/>
    <n v="24"/>
    <m/>
    <m/>
    <n v="256881"/>
    <m/>
    <s v="Transferência entre contas"/>
    <x v="2"/>
    <x v="4"/>
    <m/>
    <n v="14"/>
    <n v="8"/>
    <s v="Transferência Bancária"/>
    <m/>
    <m/>
    <m/>
    <n v="0"/>
    <m/>
    <m/>
    <s v="BRB [MAR] [011852-0] [CC]"/>
    <m/>
    <m/>
    <m/>
  </r>
  <r>
    <n v="256883"/>
    <s v="Transferência Entre Conta"/>
    <s v="Transferência Entre Conta"/>
    <n v="0"/>
    <d v="2015-03-30T00:00:00"/>
    <d v="1899-12-30T14:29:01"/>
    <n v="1000"/>
    <n v="0"/>
    <n v="-1083122.840000154"/>
    <m/>
    <m/>
    <m/>
    <m/>
    <n v="24"/>
    <s v="Emilly"/>
    <n v="1"/>
    <m/>
    <n v="1449"/>
    <d v="2015-03-31T00:00:00"/>
    <d v="2015-03-31T00:00:00"/>
    <m/>
    <m/>
    <n v="2015"/>
    <n v="24"/>
    <m/>
    <m/>
    <m/>
    <m/>
    <s v="Transferência entre contas"/>
    <x v="2"/>
    <x v="4"/>
    <m/>
    <n v="8"/>
    <n v="8"/>
    <s v="Transferência Bancária"/>
    <m/>
    <m/>
    <m/>
    <n v="0"/>
    <m/>
    <n v="13"/>
    <s v="ITAÚ [GYN] [026016-5] []"/>
    <m/>
    <m/>
    <m/>
  </r>
  <r>
    <n v="256884"/>
    <s v="Transferência Entre Conta"/>
    <s v="Destino: 256883-Transferência Entre Conta"/>
    <n v="1000"/>
    <d v="2015-03-30T00:00:00"/>
    <d v="1899-12-30T14:29:01"/>
    <n v="0"/>
    <n v="0"/>
    <n v="-1082122.840000154"/>
    <m/>
    <m/>
    <m/>
    <m/>
    <n v="24"/>
    <s v="Emilly"/>
    <n v="1"/>
    <m/>
    <n v="1449"/>
    <d v="2015-03-31T00:00:00"/>
    <d v="2015-03-31T00:00:00"/>
    <m/>
    <m/>
    <n v="2015"/>
    <n v="24"/>
    <m/>
    <m/>
    <n v="256883"/>
    <m/>
    <s v="Transferência entre contas"/>
    <x v="2"/>
    <x v="4"/>
    <m/>
    <n v="13"/>
    <n v="8"/>
    <s v="Transferência Bancária"/>
    <m/>
    <m/>
    <m/>
    <n v="0"/>
    <m/>
    <m/>
    <s v="BRB [BER] [011851-1] [CC]"/>
    <m/>
    <m/>
    <m/>
  </r>
  <r>
    <n v="258491"/>
    <s v="Extrato/118275"/>
    <s v="Banco Brb - Par. 118275(01-4)"/>
    <n v="0"/>
    <d v="2015-03-30T00:00:00"/>
    <d v="1899-12-30T14:31:51"/>
    <n v="11.11"/>
    <n v="0"/>
    <n v="-1082133.9500001541"/>
    <m/>
    <m/>
    <m/>
    <n v="118275"/>
    <n v="24"/>
    <s v="Emilly"/>
    <n v="1"/>
    <m/>
    <n v="575"/>
    <d v="2015-04-07T00:00:00"/>
    <d v="2015-04-07T00:00:00"/>
    <m/>
    <m/>
    <n v="2015"/>
    <n v="24"/>
    <m/>
    <m/>
    <m/>
    <m/>
    <s v="CA.Tarifas Bancárias"/>
    <x v="2"/>
    <x v="4"/>
    <m/>
    <n v="52"/>
    <n v="9"/>
    <s v="Débito em conta"/>
    <m/>
    <n v="0"/>
    <m/>
    <n v="0"/>
    <m/>
    <m/>
    <s v="BRB [SOL] [012052-4] [CC] [COB]"/>
    <m/>
    <m/>
    <m/>
  </r>
  <r>
    <n v="258492"/>
    <s v="Extrato/118276"/>
    <s v="Banco Brb - Par. 118276(02-4)"/>
    <n v="0"/>
    <d v="2015-03-30T00:00:00"/>
    <d v="1899-12-30T14:31:51"/>
    <n v="22"/>
    <n v="0"/>
    <n v="-1082155.9500001541"/>
    <m/>
    <m/>
    <m/>
    <n v="118276"/>
    <n v="24"/>
    <s v="Emilly"/>
    <n v="1"/>
    <m/>
    <n v="575"/>
    <d v="2015-04-07T00:00:00"/>
    <d v="2015-04-07T00:00:00"/>
    <m/>
    <m/>
    <n v="2015"/>
    <n v="24"/>
    <m/>
    <m/>
    <m/>
    <m/>
    <s v="CA.Tarifas Bancárias"/>
    <x v="2"/>
    <x v="4"/>
    <m/>
    <n v="52"/>
    <n v="9"/>
    <s v="Débito em conta"/>
    <m/>
    <n v="0"/>
    <m/>
    <n v="0"/>
    <m/>
    <m/>
    <s v="BRB [SOL] [012052-4] [CC] [COB]"/>
    <m/>
    <m/>
    <m/>
  </r>
  <r>
    <n v="258493"/>
    <s v="Extrato/118277"/>
    <s v="Banco Brb - Par. 118277(03-4)"/>
    <n v="0"/>
    <d v="2015-03-30T00:00:00"/>
    <d v="1899-12-30T14:31:51"/>
    <n v="6.33"/>
    <n v="0"/>
    <n v="-1082162.2800001542"/>
    <m/>
    <m/>
    <m/>
    <n v="118277"/>
    <n v="24"/>
    <s v="Emilly"/>
    <n v="1"/>
    <m/>
    <n v="575"/>
    <d v="2015-04-07T00:00:00"/>
    <d v="2015-04-07T00:00:00"/>
    <m/>
    <m/>
    <n v="2015"/>
    <n v="24"/>
    <m/>
    <m/>
    <m/>
    <m/>
    <s v="CA.Tarifas Bancárias"/>
    <x v="2"/>
    <x v="4"/>
    <m/>
    <n v="52"/>
    <n v="9"/>
    <s v="Débito em conta"/>
    <m/>
    <n v="0"/>
    <m/>
    <n v="0"/>
    <m/>
    <m/>
    <s v="BRB [SOL] [012052-4] [CC] [COB]"/>
    <m/>
    <m/>
    <m/>
  </r>
  <r>
    <n v="258494"/>
    <s v="Extrato/118278"/>
    <s v="Banco Brb - Par. 118278(04-4)"/>
    <n v="0"/>
    <d v="2015-03-30T00:00:00"/>
    <d v="1899-12-30T14:31:52"/>
    <n v="6.33"/>
    <n v="0"/>
    <n v="-1082168.6100001542"/>
    <m/>
    <m/>
    <m/>
    <n v="118278"/>
    <n v="24"/>
    <s v="Emilly"/>
    <n v="1"/>
    <m/>
    <n v="575"/>
    <d v="2015-04-07T00:00:00"/>
    <d v="2015-04-07T00:00:00"/>
    <m/>
    <m/>
    <n v="2015"/>
    <n v="24"/>
    <m/>
    <m/>
    <m/>
    <m/>
    <s v="CA.Tarifas Bancárias"/>
    <x v="2"/>
    <x v="4"/>
    <m/>
    <n v="52"/>
    <n v="9"/>
    <s v="Débito em conta"/>
    <m/>
    <n v="0"/>
    <m/>
    <n v="0"/>
    <m/>
    <m/>
    <s v="BRB [SOL] [012052-4] [CC] [COB]"/>
    <m/>
    <m/>
    <m/>
  </r>
  <r>
    <n v="258495"/>
    <s v="AM/107894"/>
    <s v="Augusto Melo - Cód. 107894"/>
    <n v="0"/>
    <d v="2015-03-30T00:00:00"/>
    <d v="1899-12-30T14:32:16"/>
    <n v="1500"/>
    <n v="0"/>
    <n v="-1083668.6100001542"/>
    <m/>
    <m/>
    <m/>
    <n v="107894"/>
    <n v="24"/>
    <s v="Emilly"/>
    <n v="1"/>
    <m/>
    <n v="1450"/>
    <d v="2015-04-07T00:00:00"/>
    <d v="2015-04-07T00:00:00"/>
    <m/>
    <m/>
    <n v="2015"/>
    <n v="24"/>
    <m/>
    <m/>
    <m/>
    <m/>
    <s v="CA.Juros Mensal Empréstimo PF"/>
    <x v="2"/>
    <x v="4"/>
    <m/>
    <n v="52"/>
    <n v="9"/>
    <s v="Débito em conta"/>
    <m/>
    <n v="0"/>
    <m/>
    <n v="0"/>
    <m/>
    <m/>
    <s v="BRB [SOL] [012052-4] [CC] [COB]"/>
    <m/>
    <m/>
    <m/>
  </r>
  <r>
    <n v="258496"/>
    <s v="Ch Brb Sol 2817/111661"/>
    <s v="Fábio Villa Verde Moreno - Cód. 111661"/>
    <n v="0"/>
    <d v="2015-03-30T00:00:00"/>
    <d v="1899-12-30T14:32:31"/>
    <n v="14136"/>
    <n v="0"/>
    <n v="-1097804.6100001542"/>
    <m/>
    <m/>
    <m/>
    <n v="111661"/>
    <n v="24"/>
    <s v="Emilly"/>
    <n v="1"/>
    <m/>
    <n v="525"/>
    <d v="2015-04-07T00:00:00"/>
    <d v="2015-04-07T00:00:00"/>
    <m/>
    <m/>
    <n v="2015"/>
    <n v="24"/>
    <m/>
    <m/>
    <m/>
    <m/>
    <s v="CA.Empréstimos PF (FINANCIAMENTO)"/>
    <x v="2"/>
    <x v="4"/>
    <m/>
    <n v="52"/>
    <n v="9"/>
    <s v="Débito em conta"/>
    <m/>
    <n v="0"/>
    <m/>
    <n v="0"/>
    <m/>
    <m/>
    <s v="BRB [SOL] [012052-4] [CC] [COB]"/>
    <m/>
    <m/>
    <m/>
  </r>
  <r>
    <n v="258497"/>
    <s v="Brb Sol 3071/115024"/>
    <s v="Olimpo Uberlândia - Cód. 115024"/>
    <n v="0"/>
    <d v="2015-03-30T00:00:00"/>
    <d v="1899-12-30T14:32:47"/>
    <n v="18704"/>
    <n v="0"/>
    <n v="-1116508.6100001542"/>
    <m/>
    <m/>
    <m/>
    <n v="115024"/>
    <n v="24"/>
    <s v="Emilly"/>
    <n v="1"/>
    <m/>
    <n v="1527"/>
    <d v="2015-04-07T00:00:00"/>
    <d v="2015-04-07T00:00:00"/>
    <m/>
    <m/>
    <n v="2015"/>
    <n v="24"/>
    <m/>
    <m/>
    <m/>
    <m/>
    <s v="Uber.Despesa diversas"/>
    <x v="1"/>
    <x v="1"/>
    <m/>
    <n v="52"/>
    <n v="9"/>
    <s v="Débito em conta"/>
    <m/>
    <n v="0"/>
    <m/>
    <n v="0"/>
    <m/>
    <m/>
    <s v="BRB [SOL] [012052-4] [CC] [COB]"/>
    <m/>
    <m/>
    <m/>
  </r>
  <r>
    <n v="258049"/>
    <s v="Extrato/118122"/>
    <s v="Mercantil Do Brasil - Cód. 118122"/>
    <n v="0"/>
    <d v="2015-03-30T00:00:00"/>
    <d v="1899-12-30T14:33:01"/>
    <n v="146405.44"/>
    <n v="0"/>
    <n v="-1262914.0500001542"/>
    <m/>
    <m/>
    <m/>
    <n v="118122"/>
    <n v="60"/>
    <s v="Francielly"/>
    <n v="2"/>
    <m/>
    <n v="524"/>
    <d v="2015-04-06T00:00:00"/>
    <d v="2015-04-06T00:00:00"/>
    <m/>
    <m/>
    <n v="2015"/>
    <n v="60"/>
    <m/>
    <m/>
    <m/>
    <m/>
    <s v="CA.Empréstimos Bancários (FINANCIAMENTO)"/>
    <x v="2"/>
    <x v="4"/>
    <m/>
    <n v="7"/>
    <n v="9"/>
    <s v="Débito em conta"/>
    <m/>
    <n v="0"/>
    <m/>
    <n v="0"/>
    <m/>
    <m/>
    <s v="SANT 936-9 GOIANIA"/>
    <m/>
    <m/>
    <m/>
  </r>
  <r>
    <n v="258498"/>
    <s v="HN/115628"/>
    <s v="Henrique Nogueira - Fornecedores - Cód. 115628"/>
    <n v="0"/>
    <d v="2015-03-30T00:00:00"/>
    <d v="1899-12-30T14:33:02"/>
    <n v="5320"/>
    <n v="0"/>
    <n v="-1268234.0500001542"/>
    <m/>
    <m/>
    <m/>
    <n v="115628"/>
    <n v="24"/>
    <s v="Emilly"/>
    <n v="1"/>
    <m/>
    <n v="1448"/>
    <d v="2015-04-07T00:00:00"/>
    <d v="2015-04-07T00:00:00"/>
    <m/>
    <m/>
    <n v="2015"/>
    <n v="24"/>
    <m/>
    <m/>
    <m/>
    <m/>
    <s v="Juros de cheque especial"/>
    <x v="2"/>
    <x v="4"/>
    <m/>
    <n v="52"/>
    <n v="9"/>
    <s v="Débito em conta"/>
    <m/>
    <n v="0"/>
    <m/>
    <n v="0"/>
    <m/>
    <m/>
    <s v="BRB [SOL] [012052-4] [CC] [COB]"/>
    <m/>
    <m/>
    <m/>
  </r>
  <r>
    <n v="258050"/>
    <s v="Extrato/118124"/>
    <s v="Mercantil Do Brasil - Cód. 118124"/>
    <n v="0"/>
    <d v="2015-03-30T00:00:00"/>
    <d v="1899-12-30T14:33:02"/>
    <n v="1.75"/>
    <n v="0"/>
    <n v="-1268235.8000001542"/>
    <m/>
    <m/>
    <m/>
    <n v="118124"/>
    <n v="60"/>
    <s v="Francielly"/>
    <n v="2"/>
    <m/>
    <n v="575"/>
    <d v="2015-04-06T00:00:00"/>
    <d v="2015-04-06T00:00:00"/>
    <m/>
    <m/>
    <n v="2015"/>
    <n v="60"/>
    <m/>
    <m/>
    <m/>
    <m/>
    <s v="CA.Tarifas Bancárias"/>
    <x v="2"/>
    <x v="4"/>
    <m/>
    <n v="7"/>
    <n v="9"/>
    <s v="Débito em conta"/>
    <m/>
    <n v="0"/>
    <m/>
    <n v="0"/>
    <m/>
    <m/>
    <s v="SANT 936-9 GOIANIA"/>
    <m/>
    <m/>
    <m/>
  </r>
  <r>
    <n v="258051"/>
    <s v="Extrato/118125"/>
    <s v="Mercantil Do Brasil - Cód. 118125"/>
    <n v="0"/>
    <d v="2015-03-30T00:00:00"/>
    <d v="1899-12-30T14:33:02"/>
    <n v="7629.83"/>
    <n v="0"/>
    <n v="-1275865.6300001543"/>
    <m/>
    <m/>
    <m/>
    <n v="118125"/>
    <n v="60"/>
    <s v="Francielly"/>
    <n v="2"/>
    <m/>
    <n v="1448"/>
    <d v="2015-04-06T00:00:00"/>
    <d v="2015-04-06T00:00:00"/>
    <m/>
    <m/>
    <n v="2015"/>
    <n v="60"/>
    <m/>
    <m/>
    <m/>
    <m/>
    <s v="Juros de cheque especial"/>
    <x v="2"/>
    <x v="4"/>
    <m/>
    <n v="7"/>
    <n v="9"/>
    <s v="Débito em conta"/>
    <m/>
    <n v="0"/>
    <m/>
    <n v="0"/>
    <m/>
    <m/>
    <s v="SANT 936-9 GOIANIA"/>
    <m/>
    <m/>
    <m/>
  </r>
  <r>
    <n v="258052"/>
    <s v="Extrato/118127"/>
    <s v="Mercantil Do Brasil - Cód. 118127"/>
    <n v="0"/>
    <d v="2015-03-30T00:00:00"/>
    <d v="1899-12-30T14:33:02"/>
    <n v="4204.87"/>
    <n v="0"/>
    <n v="-1280070.5000001544"/>
    <m/>
    <m/>
    <m/>
    <n v="118127"/>
    <n v="60"/>
    <s v="Francielly"/>
    <n v="2"/>
    <m/>
    <n v="1448"/>
    <d v="2015-04-06T00:00:00"/>
    <d v="2015-04-06T00:00:00"/>
    <m/>
    <m/>
    <n v="2015"/>
    <n v="60"/>
    <m/>
    <m/>
    <m/>
    <m/>
    <s v="Juros de cheque especial"/>
    <x v="2"/>
    <x v="4"/>
    <m/>
    <n v="7"/>
    <n v="9"/>
    <s v="Débito em conta"/>
    <m/>
    <n v="0"/>
    <m/>
    <n v="0"/>
    <m/>
    <m/>
    <s v="SANT 936-9 GOIANIA"/>
    <m/>
    <m/>
    <m/>
  </r>
  <r>
    <n v="258053"/>
    <s v="Extrato/118128"/>
    <s v="Mercantil Do Brasil - Cód. 118128"/>
    <n v="0"/>
    <d v="2015-03-30T00:00:00"/>
    <d v="1899-12-30T14:33:02"/>
    <n v="324.77999999999997"/>
    <n v="0"/>
    <n v="-1280395.2800001544"/>
    <m/>
    <m/>
    <m/>
    <n v="118128"/>
    <n v="60"/>
    <s v="Francielly"/>
    <n v="2"/>
    <m/>
    <n v="1448"/>
    <d v="2015-04-06T00:00:00"/>
    <d v="2015-04-06T00:00:00"/>
    <m/>
    <m/>
    <n v="2015"/>
    <n v="60"/>
    <m/>
    <m/>
    <m/>
    <m/>
    <s v="Juros de cheque especial"/>
    <x v="2"/>
    <x v="4"/>
    <m/>
    <n v="7"/>
    <n v="9"/>
    <s v="Débito em conta"/>
    <m/>
    <n v="0"/>
    <m/>
    <n v="0"/>
    <m/>
    <m/>
    <s v="SANT 936-9 GOIANIA"/>
    <m/>
    <m/>
    <m/>
  </r>
  <r>
    <n v="258054"/>
    <s v="Extrato/118129"/>
    <s v="Mercantil Do Brasil - Cód. 118129"/>
    <n v="0"/>
    <d v="2015-03-30T00:00:00"/>
    <d v="1899-12-30T14:33:02"/>
    <n v="2312.4899999999998"/>
    <n v="0"/>
    <n v="-1282707.7700001544"/>
    <m/>
    <m/>
    <m/>
    <n v="118129"/>
    <n v="60"/>
    <s v="Francielly"/>
    <n v="2"/>
    <m/>
    <n v="575"/>
    <d v="2015-04-06T00:00:00"/>
    <d v="2015-04-06T00:00:00"/>
    <m/>
    <m/>
    <n v="2015"/>
    <n v="60"/>
    <m/>
    <m/>
    <m/>
    <m/>
    <s v="CA.Tarifas Bancárias"/>
    <x v="2"/>
    <x v="4"/>
    <m/>
    <n v="7"/>
    <n v="9"/>
    <s v="Débito em conta"/>
    <m/>
    <n v="0"/>
    <m/>
    <n v="0"/>
    <m/>
    <m/>
    <s v="SANT 936-9 GOIANIA"/>
    <m/>
    <m/>
    <m/>
  </r>
  <r>
    <n v="258499"/>
    <s v="Rescisão/117906"/>
    <s v="Rescisão - Grupo Olimpo - Cód. 117906"/>
    <n v="0"/>
    <d v="2015-03-30T00:00:00"/>
    <d v="1899-12-30T14:33:16"/>
    <n v="521.52"/>
    <n v="0"/>
    <n v="-1283229.2900001544"/>
    <m/>
    <m/>
    <m/>
    <n v="117906"/>
    <n v="24"/>
    <s v="Emilly"/>
    <n v="1"/>
    <m/>
    <n v="175"/>
    <d v="2015-04-07T00:00:00"/>
    <d v="2015-04-07T00:00:00"/>
    <m/>
    <m/>
    <n v="2015"/>
    <n v="24"/>
    <m/>
    <m/>
    <m/>
    <m/>
    <s v="T-3.Rescisão de contrato educacional"/>
    <x v="1"/>
    <x v="4"/>
    <m/>
    <n v="52"/>
    <n v="9"/>
    <s v="Débito em conta"/>
    <m/>
    <n v="0"/>
    <m/>
    <n v="0"/>
    <m/>
    <m/>
    <s v="BRB [SOL] [012052-4] [CC] [COB]"/>
    <m/>
    <m/>
    <m/>
  </r>
  <r>
    <n v="258500"/>
    <s v="Rescisão/117908"/>
    <s v="Rescisão - Grupo Olimpo - Cód. 117908"/>
    <n v="0"/>
    <d v="2015-03-30T00:00:00"/>
    <d v="1899-12-30T14:33:30"/>
    <n v="1178.4000000000001"/>
    <n v="0"/>
    <n v="-1284407.6900001543"/>
    <m/>
    <m/>
    <m/>
    <n v="117908"/>
    <n v="24"/>
    <s v="Emilly"/>
    <n v="1"/>
    <m/>
    <n v="175"/>
    <d v="2015-04-07T00:00:00"/>
    <d v="2015-04-07T00:00:00"/>
    <m/>
    <m/>
    <n v="2015"/>
    <n v="24"/>
    <m/>
    <m/>
    <m/>
    <m/>
    <s v="T-3.Rescisão de contrato educacional"/>
    <x v="1"/>
    <x v="4"/>
    <m/>
    <n v="52"/>
    <n v="9"/>
    <s v="Débito em conta"/>
    <m/>
    <n v="0"/>
    <m/>
    <n v="0"/>
    <m/>
    <m/>
    <s v="BRB [SOL] [012052-4] [CC] [COB]"/>
    <m/>
    <m/>
    <m/>
  </r>
  <r>
    <n v="258503"/>
    <s v="Ant.Cob/118308"/>
    <s v="Banco Brb - Par. 118308(30-50)"/>
    <n v="0"/>
    <d v="2015-03-30T00:00:00"/>
    <d v="1899-12-30T14:33:38"/>
    <n v="1399.35"/>
    <n v="0"/>
    <n v="-1285807.0400001544"/>
    <m/>
    <m/>
    <m/>
    <n v="118308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504"/>
    <s v="Ant.Cob/118318"/>
    <s v="Banco Brb - Par. 118318(40-50)"/>
    <n v="0"/>
    <d v="2015-03-30T00:00:00"/>
    <d v="1899-12-30T14:33:38"/>
    <n v="1473"/>
    <n v="0"/>
    <n v="-1287280.0400001544"/>
    <m/>
    <m/>
    <m/>
    <n v="118318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505"/>
    <s v="Ant.Cob/118328"/>
    <s v="Banco Brb - Par. 118328(50-50)"/>
    <n v="0"/>
    <d v="2015-03-30T00:00:00"/>
    <d v="1899-12-30T14:33:38"/>
    <n v="1473"/>
    <n v="0"/>
    <n v="-1288753.0400001544"/>
    <m/>
    <m/>
    <m/>
    <n v="118328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501"/>
    <s v="Ant.Cob/118288"/>
    <s v="Banco Brb - Par. 118288(10-50)"/>
    <n v="0"/>
    <d v="2015-03-30T00:00:00"/>
    <d v="1899-12-30T14:33:38"/>
    <n v="1473"/>
    <n v="0"/>
    <n v="-1290226.0400001544"/>
    <m/>
    <m/>
    <m/>
    <n v="118288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502"/>
    <s v="Ant.Cob/118298"/>
    <s v="Banco Brb - Par. 118298(20-50)"/>
    <n v="0"/>
    <d v="2015-03-30T00:00:00"/>
    <d v="1899-12-30T14:33:38"/>
    <n v="1473"/>
    <n v="0"/>
    <n v="-1291699.0400001544"/>
    <m/>
    <m/>
    <m/>
    <n v="118298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513"/>
    <s v="Ant.Cob/118300"/>
    <s v="Banco Brb - Par. 118300(22-50)"/>
    <n v="0"/>
    <d v="2015-03-30T00:00:00"/>
    <d v="1899-12-30T14:33:39"/>
    <n v="1473"/>
    <n v="0"/>
    <n v="-1293172.0400001544"/>
    <m/>
    <m/>
    <m/>
    <n v="118300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514"/>
    <s v="Ant.Cob/118310"/>
    <s v="Banco Brb - Par. 118310(32-50)"/>
    <n v="0"/>
    <d v="2015-03-30T00:00:00"/>
    <d v="1899-12-30T14:33:39"/>
    <n v="998.45"/>
    <n v="0"/>
    <n v="-1294170.4900001544"/>
    <m/>
    <m/>
    <m/>
    <n v="118310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515"/>
    <s v="Ant.Cob/118320"/>
    <s v="Banco Brb - Par. 118320(42-50)"/>
    <n v="0"/>
    <d v="2015-03-30T00:00:00"/>
    <d v="1899-12-30T14:33:39"/>
    <n v="1473"/>
    <n v="0"/>
    <n v="-1295643.4900001544"/>
    <m/>
    <m/>
    <m/>
    <n v="118320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511"/>
    <s v="Ant.Cob/118280"/>
    <s v="Banco Brb - Par. 118280(02-50)"/>
    <n v="0"/>
    <d v="2015-03-30T00:00:00"/>
    <d v="1899-12-30T14:33:39"/>
    <n v="1473"/>
    <n v="0"/>
    <n v="-1297116.4900001544"/>
    <m/>
    <m/>
    <m/>
    <n v="118280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512"/>
    <s v="Ant.Cob/118290"/>
    <s v="Banco Brb - Par. 118290(12-50)"/>
    <n v="0"/>
    <d v="2015-03-30T00:00:00"/>
    <d v="1899-12-30T14:33:39"/>
    <n v="1473"/>
    <n v="0"/>
    <n v="-1298589.4900001544"/>
    <m/>
    <m/>
    <m/>
    <n v="118290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518"/>
    <s v="Ant.Cob/118301"/>
    <s v="Banco Brb - Par. 118301(23-50)"/>
    <n v="0"/>
    <d v="2015-03-30T00:00:00"/>
    <d v="1899-12-30T14:33:39"/>
    <n v="1473"/>
    <n v="0"/>
    <n v="-1300062.4900001544"/>
    <m/>
    <m/>
    <m/>
    <n v="118301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519"/>
    <s v="Ant.Cob/118311"/>
    <s v="Banco Brb - Par. 118311(33-50)"/>
    <n v="0"/>
    <d v="2015-03-30T00:00:00"/>
    <d v="1899-12-30T14:33:39"/>
    <n v="1051"/>
    <n v="0"/>
    <n v="-1301113.4900001544"/>
    <m/>
    <m/>
    <m/>
    <n v="118311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520"/>
    <s v="Ant.Cob/118321"/>
    <s v="Banco Brb - Par. 118321(43-50)"/>
    <n v="0"/>
    <d v="2015-03-30T00:00:00"/>
    <d v="1899-12-30T14:33:39"/>
    <n v="1473"/>
    <n v="0"/>
    <n v="-1302586.4900001544"/>
    <m/>
    <m/>
    <m/>
    <n v="118321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516"/>
    <s v="Ant.Cob/118281"/>
    <s v="Banco Brb - Par. 118281(03-50)"/>
    <n v="0"/>
    <d v="2015-03-30T00:00:00"/>
    <d v="1899-12-30T14:33:39"/>
    <n v="1473"/>
    <n v="0"/>
    <n v="-1304059.4900001544"/>
    <m/>
    <m/>
    <m/>
    <n v="118281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517"/>
    <s v="Ant.Cob/118291"/>
    <s v="Banco Brb - Par. 118291(13-50)"/>
    <n v="0"/>
    <d v="2015-03-30T00:00:00"/>
    <d v="1899-12-30T14:33:39"/>
    <n v="1473"/>
    <n v="0"/>
    <n v="-1305532.4900001544"/>
    <m/>
    <m/>
    <m/>
    <n v="118291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521"/>
    <s v="Ant.Cob/118282"/>
    <s v="Banco Brb - Par. 118282(04-50)"/>
    <n v="0"/>
    <d v="2015-03-30T00:00:00"/>
    <d v="1899-12-30T14:33:39"/>
    <n v="1473"/>
    <n v="0"/>
    <n v="-1307005.4900001544"/>
    <m/>
    <m/>
    <m/>
    <n v="118282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509"/>
    <s v="Ant.Cob/118309"/>
    <s v="Banco Brb - Par. 118309(31-50)"/>
    <n v="0"/>
    <d v="2015-03-30T00:00:00"/>
    <d v="1899-12-30T14:33:39"/>
    <n v="1724"/>
    <n v="0"/>
    <n v="-1308729.4900001544"/>
    <m/>
    <m/>
    <m/>
    <n v="118309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510"/>
    <s v="Ant.Cob/118319"/>
    <s v="Banco Brb - Par. 118319(41-50)"/>
    <n v="0"/>
    <d v="2015-03-30T00:00:00"/>
    <d v="1899-12-30T14:33:39"/>
    <n v="1473"/>
    <n v="0"/>
    <n v="-1310202.4900001544"/>
    <m/>
    <m/>
    <m/>
    <n v="118319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506"/>
    <s v="Ant.Cob/118279"/>
    <s v="Banco Brb - Par. 118279(01-50)"/>
    <n v="0"/>
    <d v="2015-03-30T00:00:00"/>
    <d v="1899-12-30T14:33:39"/>
    <n v="1473"/>
    <n v="0"/>
    <n v="-1311675.4900001544"/>
    <m/>
    <m/>
    <m/>
    <n v="118279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507"/>
    <s v="Ant.Cob/118289"/>
    <s v="Banco Brb - Par. 118289(11-50)"/>
    <n v="0"/>
    <d v="2015-03-30T00:00:00"/>
    <d v="1899-12-30T14:33:39"/>
    <n v="1473"/>
    <n v="0"/>
    <n v="-1313148.4900001544"/>
    <m/>
    <m/>
    <m/>
    <n v="118289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508"/>
    <s v="Ant.Cob/118299"/>
    <s v="Banco Brb - Par. 118299(21-50)"/>
    <n v="0"/>
    <d v="2015-03-30T00:00:00"/>
    <d v="1899-12-30T14:33:39"/>
    <n v="1473"/>
    <n v="0"/>
    <n v="-1314621.4900001544"/>
    <m/>
    <m/>
    <m/>
    <n v="118299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523"/>
    <s v="Ant.Cob/118302"/>
    <s v="Banco Brb - Par. 118302(24-50)"/>
    <n v="0"/>
    <d v="2015-03-30T00:00:00"/>
    <d v="1899-12-30T14:33:40"/>
    <n v="1473"/>
    <n v="0"/>
    <n v="-1316094.4900001544"/>
    <m/>
    <m/>
    <m/>
    <n v="118302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524"/>
    <s v="Ant.Cob/118312"/>
    <s v="Banco Brb - Par. 118312(34-50)"/>
    <n v="0"/>
    <d v="2015-03-30T00:00:00"/>
    <d v="1899-12-30T14:33:40"/>
    <n v="1399.35"/>
    <n v="0"/>
    <n v="-1317493.8400001545"/>
    <m/>
    <m/>
    <m/>
    <n v="118312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525"/>
    <s v="Ant.Cob/118322"/>
    <s v="Banco Brb - Par. 118322(44-50)"/>
    <n v="0"/>
    <d v="2015-03-30T00:00:00"/>
    <d v="1899-12-30T14:33:40"/>
    <n v="1473"/>
    <n v="0"/>
    <n v="-1318966.8400001545"/>
    <m/>
    <m/>
    <m/>
    <n v="118322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522"/>
    <s v="Ant.Cob/118292"/>
    <s v="Banco Brb - Par. 118292(14-50)"/>
    <n v="0"/>
    <d v="2015-03-30T00:00:00"/>
    <d v="1899-12-30T14:33:40"/>
    <n v="1473"/>
    <n v="0"/>
    <n v="-1320439.8400001545"/>
    <m/>
    <m/>
    <m/>
    <n v="118292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528"/>
    <s v="Ant.Cob/118303"/>
    <s v="Banco Brb - Par. 118303(25-50)"/>
    <n v="0"/>
    <d v="2015-03-30T00:00:00"/>
    <d v="1899-12-30T14:33:40"/>
    <n v="1473"/>
    <n v="0"/>
    <n v="-1321912.8400001545"/>
    <m/>
    <m/>
    <m/>
    <n v="118303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529"/>
    <s v="Ant.Cob/118313"/>
    <s v="Banco Brb - Par. 118313(35-50)"/>
    <n v="0"/>
    <d v="2015-03-30T00:00:00"/>
    <d v="1899-12-30T14:33:40"/>
    <n v="1399.35"/>
    <n v="0"/>
    <n v="-1323312.1900001545"/>
    <m/>
    <m/>
    <m/>
    <n v="118313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530"/>
    <s v="Ant.Cob/118323"/>
    <s v="Banco Brb - Par. 118323(45-50)"/>
    <n v="0"/>
    <d v="2015-03-30T00:00:00"/>
    <d v="1899-12-30T14:33:40"/>
    <n v="1473"/>
    <n v="0"/>
    <n v="-1324785.1900001545"/>
    <m/>
    <m/>
    <m/>
    <n v="118323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526"/>
    <s v="Ant.Cob/118283"/>
    <s v="Banco Brb - Par. 118283(05-50)"/>
    <n v="0"/>
    <d v="2015-03-30T00:00:00"/>
    <d v="1899-12-30T14:33:40"/>
    <n v="1199"/>
    <n v="0"/>
    <n v="-1325984.1900001545"/>
    <m/>
    <m/>
    <m/>
    <n v="118283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527"/>
    <s v="Ant.Cob/118293"/>
    <s v="Banco Brb - Par. 118293(15-50)"/>
    <n v="0"/>
    <d v="2015-03-30T00:00:00"/>
    <d v="1899-12-30T14:33:40"/>
    <n v="1473"/>
    <n v="0"/>
    <n v="-1327457.1900001545"/>
    <m/>
    <m/>
    <m/>
    <n v="118293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533"/>
    <s v="Ant.Cob/118304"/>
    <s v="Banco Brb - Par. 118304(26-50)"/>
    <n v="0"/>
    <d v="2015-03-30T00:00:00"/>
    <d v="1899-12-30T14:33:40"/>
    <n v="1473"/>
    <n v="0"/>
    <n v="-1328930.1900001545"/>
    <m/>
    <m/>
    <m/>
    <n v="118304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534"/>
    <s v="Ant.Cob/118314"/>
    <s v="Banco Brb - Par. 118314(36-50)"/>
    <n v="0"/>
    <d v="2015-03-30T00:00:00"/>
    <d v="1899-12-30T14:33:40"/>
    <n v="1473"/>
    <n v="0"/>
    <n v="-1330403.1900001545"/>
    <m/>
    <m/>
    <m/>
    <n v="118314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535"/>
    <s v="Ant.Cob/118324"/>
    <s v="Banco Brb - Par. 118324(46-50)"/>
    <n v="0"/>
    <d v="2015-03-30T00:00:00"/>
    <d v="1899-12-30T14:33:40"/>
    <n v="1473"/>
    <n v="0"/>
    <n v="-1331876.1900001545"/>
    <m/>
    <m/>
    <m/>
    <n v="118324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531"/>
    <s v="Ant.Cob/118284"/>
    <s v="Banco Brb - Par. 118284(06-50)"/>
    <n v="0"/>
    <d v="2015-03-30T00:00:00"/>
    <d v="1899-12-30T14:33:40"/>
    <n v="1399.35"/>
    <n v="0"/>
    <n v="-1333275.5400001546"/>
    <m/>
    <m/>
    <m/>
    <n v="118284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532"/>
    <s v="Ant.Cob/118294"/>
    <s v="Banco Brb - Par. 118294(16-50)"/>
    <n v="0"/>
    <d v="2015-03-30T00:00:00"/>
    <d v="1899-12-30T14:33:40"/>
    <n v="1473"/>
    <n v="0"/>
    <n v="-1334748.5400001546"/>
    <m/>
    <m/>
    <m/>
    <n v="118294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536"/>
    <s v="Ant.Cob/118285"/>
    <s v="Banco Brb - Par. 118285(07-50)"/>
    <n v="0"/>
    <d v="2015-03-30T00:00:00"/>
    <d v="1899-12-30T14:33:40"/>
    <n v="1473"/>
    <n v="0"/>
    <n v="-1336221.5400001546"/>
    <m/>
    <m/>
    <m/>
    <n v="118285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538"/>
    <s v="Ant.Cob/118305"/>
    <s v="Banco Brb - Par. 118305(27-50)"/>
    <n v="0"/>
    <d v="2015-03-30T00:00:00"/>
    <d v="1899-12-30T14:33:41"/>
    <n v="1473"/>
    <n v="0"/>
    <n v="-1337694.5400001546"/>
    <m/>
    <m/>
    <m/>
    <n v="118305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539"/>
    <s v="Ant.Cob/118315"/>
    <s v="Banco Brb - Par. 118315(37-50)"/>
    <n v="0"/>
    <d v="2015-03-30T00:00:00"/>
    <d v="1899-12-30T14:33:41"/>
    <n v="1399.35"/>
    <n v="0"/>
    <n v="-1339093.8900001547"/>
    <m/>
    <m/>
    <m/>
    <n v="118315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540"/>
    <s v="Ant.Cob/118325"/>
    <s v="Banco Brb - Par. 118325(47-50)"/>
    <n v="0"/>
    <d v="2015-03-30T00:00:00"/>
    <d v="1899-12-30T14:33:41"/>
    <n v="1473"/>
    <n v="0"/>
    <n v="-1340566.8900001547"/>
    <m/>
    <m/>
    <m/>
    <n v="118325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537"/>
    <s v="Ant.Cob/118295"/>
    <s v="Banco Brb - Par. 118295(17-50)"/>
    <n v="0"/>
    <d v="2015-03-30T00:00:00"/>
    <d v="1899-12-30T14:33:41"/>
    <n v="1473"/>
    <n v="0"/>
    <n v="-1342039.8900001547"/>
    <m/>
    <m/>
    <m/>
    <n v="118295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543"/>
    <s v="Ant.Cob/118306"/>
    <s v="Banco Brb - Par. 118306(28-50)"/>
    <n v="0"/>
    <d v="2015-03-30T00:00:00"/>
    <d v="1899-12-30T14:33:41"/>
    <n v="1473"/>
    <n v="0"/>
    <n v="-1343512.8900001547"/>
    <m/>
    <m/>
    <m/>
    <n v="118306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544"/>
    <s v="Ant.Cob/118316"/>
    <s v="Banco Brb - Par. 118316(38-50)"/>
    <n v="0"/>
    <d v="2015-03-30T00:00:00"/>
    <d v="1899-12-30T14:33:41"/>
    <n v="1473"/>
    <n v="0"/>
    <n v="-1344985.8900001547"/>
    <m/>
    <m/>
    <m/>
    <n v="118316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545"/>
    <s v="Ant.Cob/118326"/>
    <s v="Banco Brb - Par. 118326(48-50)"/>
    <n v="0"/>
    <d v="2015-03-30T00:00:00"/>
    <d v="1899-12-30T14:33:41"/>
    <n v="1473"/>
    <n v="0"/>
    <n v="-1346458.8900001547"/>
    <m/>
    <m/>
    <m/>
    <n v="118326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541"/>
    <s v="Ant.Cob/118286"/>
    <s v="Banco Brb - Par. 118286(08-50)"/>
    <n v="0"/>
    <d v="2015-03-30T00:00:00"/>
    <d v="1899-12-30T14:33:41"/>
    <n v="1473"/>
    <n v="0"/>
    <n v="-1347931.8900001547"/>
    <m/>
    <m/>
    <m/>
    <n v="118286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542"/>
    <s v="Ant.Cob/118296"/>
    <s v="Banco Brb - Par. 118296(18-50)"/>
    <n v="0"/>
    <d v="2015-03-30T00:00:00"/>
    <d v="1899-12-30T14:33:41"/>
    <n v="1473"/>
    <n v="0"/>
    <n v="-1349404.8900001547"/>
    <m/>
    <m/>
    <m/>
    <n v="118296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548"/>
    <s v="Ant.Cob/118307"/>
    <s v="Banco Brb - Par. 118307(29-50)"/>
    <n v="0"/>
    <d v="2015-03-30T00:00:00"/>
    <d v="1899-12-30T14:33:41"/>
    <n v="1473"/>
    <n v="0"/>
    <n v="-1350877.8900001547"/>
    <m/>
    <m/>
    <m/>
    <n v="118307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549"/>
    <s v="Ant.Cob/118317"/>
    <s v="Banco Brb - Par. 118317(39-50)"/>
    <n v="0"/>
    <d v="2015-03-30T00:00:00"/>
    <d v="1899-12-30T14:33:41"/>
    <n v="1473"/>
    <n v="0"/>
    <n v="-1352350.8900001547"/>
    <m/>
    <m/>
    <m/>
    <n v="118317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550"/>
    <s v="Ant.Cob/118327"/>
    <s v="Banco Brb - Par. 118327(49-50)"/>
    <n v="0"/>
    <d v="2015-03-30T00:00:00"/>
    <d v="1899-12-30T14:33:41"/>
    <n v="1473"/>
    <n v="0"/>
    <n v="-1353823.8900001547"/>
    <m/>
    <m/>
    <m/>
    <n v="118327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546"/>
    <s v="Ant.Cob/118287"/>
    <s v="Banco Brb - Par. 118287(09-50)"/>
    <n v="0"/>
    <d v="2015-03-30T00:00:00"/>
    <d v="1899-12-30T14:33:41"/>
    <n v="1473"/>
    <n v="0"/>
    <n v="-1355296.8900001547"/>
    <m/>
    <m/>
    <m/>
    <n v="118287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547"/>
    <s v="Ant.Cob/118297"/>
    <s v="Banco Brb - Par. 118297(19-50)"/>
    <n v="0"/>
    <d v="2015-03-30T00:00:00"/>
    <d v="1899-12-30T14:33:41"/>
    <n v="1473"/>
    <n v="0"/>
    <n v="-1356769.8900001547"/>
    <m/>
    <m/>
    <m/>
    <n v="118297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551"/>
    <s v="Rescisão/117907"/>
    <s v="Rescisão - Grupo Olimpo - Cód. 117907"/>
    <n v="0"/>
    <d v="2015-03-30T00:00:00"/>
    <d v="1899-12-30T14:33:44"/>
    <n v="1178.0999999999999"/>
    <n v="0"/>
    <n v="-1357947.9900001548"/>
    <m/>
    <m/>
    <m/>
    <n v="117907"/>
    <n v="24"/>
    <s v="Emilly"/>
    <n v="1"/>
    <m/>
    <n v="175"/>
    <d v="2015-04-07T00:00:00"/>
    <d v="2015-04-07T00:00:00"/>
    <m/>
    <m/>
    <n v="2015"/>
    <n v="24"/>
    <m/>
    <m/>
    <m/>
    <m/>
    <s v="T-3.Rescisão de contrato educacional"/>
    <x v="1"/>
    <x v="4"/>
    <m/>
    <n v="52"/>
    <n v="9"/>
    <s v="Débito em conta"/>
    <m/>
    <n v="0"/>
    <m/>
    <n v="0"/>
    <m/>
    <m/>
    <s v="BRB [SOL] [012052-4] [CC] [COB]"/>
    <m/>
    <m/>
    <m/>
  </r>
  <r>
    <n v="256902"/>
    <s v="Transferência Entre Conta"/>
    <s v="Transferência Entre Conta"/>
    <n v="0"/>
    <d v="2015-03-30T00:00:00"/>
    <d v="1899-12-30T14:34:02"/>
    <n v="44000"/>
    <n v="0"/>
    <n v="-1401947.9900001548"/>
    <m/>
    <m/>
    <m/>
    <m/>
    <n v="24"/>
    <s v="Emilly"/>
    <n v="1"/>
    <m/>
    <n v="1449"/>
    <d v="2015-03-31T00:00:00"/>
    <d v="2015-03-31T00:00:00"/>
    <m/>
    <m/>
    <n v="2015"/>
    <n v="24"/>
    <m/>
    <m/>
    <m/>
    <m/>
    <s v="Transferência entre contas"/>
    <x v="2"/>
    <x v="4"/>
    <m/>
    <n v="118"/>
    <n v="8"/>
    <s v="Transferência Bancária"/>
    <m/>
    <m/>
    <m/>
    <n v="0"/>
    <m/>
    <n v="12"/>
    <s v="CEF [GYN] [000154-0] [CC]"/>
    <m/>
    <m/>
    <m/>
  </r>
  <r>
    <n v="256903"/>
    <s v="Transferência Entre Conta"/>
    <s v="Destino: 256902-Transferência Entre Conta"/>
    <n v="44000"/>
    <d v="2015-03-30T00:00:00"/>
    <d v="1899-12-30T14:34:02"/>
    <n v="0"/>
    <n v="0"/>
    <n v="-1357947.9900001548"/>
    <m/>
    <m/>
    <m/>
    <m/>
    <n v="24"/>
    <s v="Emilly"/>
    <n v="1"/>
    <m/>
    <n v="1449"/>
    <d v="2015-03-31T00:00:00"/>
    <d v="2015-03-31T00:00:00"/>
    <m/>
    <m/>
    <n v="2015"/>
    <n v="24"/>
    <m/>
    <m/>
    <n v="256902"/>
    <m/>
    <s v="Transferência entre contas"/>
    <x v="2"/>
    <x v="4"/>
    <m/>
    <n v="12"/>
    <n v="8"/>
    <s v="Transferência Bancária"/>
    <m/>
    <m/>
    <m/>
    <n v="0"/>
    <m/>
    <m/>
    <s v="BRB [GYN] [011616-0] [CC] [COB]"/>
    <m/>
    <m/>
    <m/>
  </r>
  <r>
    <n v="256905"/>
    <s v="Transferência Entre Conta"/>
    <s v="Transferência Entre Conta"/>
    <n v="0"/>
    <d v="2015-03-30T00:00:00"/>
    <d v="1899-12-30T14:34:57"/>
    <n v="44000"/>
    <n v="0"/>
    <n v="-1401947.9900001548"/>
    <m/>
    <m/>
    <m/>
    <m/>
    <n v="24"/>
    <s v="Emilly"/>
    <n v="1"/>
    <m/>
    <n v="1449"/>
    <d v="2015-03-31T00:00:00"/>
    <d v="2015-03-31T00:00:00"/>
    <m/>
    <m/>
    <n v="2015"/>
    <n v="24"/>
    <m/>
    <m/>
    <m/>
    <m/>
    <s v="Transferência entre contas"/>
    <x v="2"/>
    <x v="4"/>
    <m/>
    <n v="12"/>
    <n v="8"/>
    <s v="Transferência Bancária"/>
    <m/>
    <m/>
    <m/>
    <n v="0"/>
    <m/>
    <n v="74"/>
    <s v="BRB [GYN] [011616-0] [CC] [COB]"/>
    <m/>
    <m/>
    <m/>
  </r>
  <r>
    <n v="256908"/>
    <s v="Transferência Entre Conta"/>
    <s v="Destino: 256905-Transferência Entre Conta"/>
    <n v="44000"/>
    <d v="2015-03-30T00:00:00"/>
    <d v="1899-12-30T14:34:57"/>
    <n v="0"/>
    <n v="0"/>
    <n v="-1357947.9900001548"/>
    <m/>
    <m/>
    <m/>
    <m/>
    <n v="24"/>
    <s v="Emilly"/>
    <n v="1"/>
    <m/>
    <n v="1449"/>
    <d v="2015-03-31T00:00:00"/>
    <d v="2015-03-31T00:00:00"/>
    <m/>
    <m/>
    <n v="2015"/>
    <n v="24"/>
    <m/>
    <m/>
    <n v="256905"/>
    <m/>
    <s v="Transferência entre contas"/>
    <x v="2"/>
    <x v="4"/>
    <m/>
    <n v="74"/>
    <n v="8"/>
    <s v="Transferência Bancária"/>
    <m/>
    <m/>
    <m/>
    <n v="0"/>
    <m/>
    <m/>
    <s v="BRB [ANA] [011594-4] [CC] [COB]"/>
    <m/>
    <m/>
    <m/>
  </r>
  <r>
    <n v="258552"/>
    <s v="Extrato/118329"/>
    <s v="Banco Brb - Cód. 118329"/>
    <n v="0"/>
    <d v="2015-03-30T00:00:00"/>
    <d v="1899-12-30T14:35:38"/>
    <n v="7819.42"/>
    <n v="0"/>
    <n v="-1365767.4100001547"/>
    <m/>
    <m/>
    <m/>
    <n v="118329"/>
    <n v="60"/>
    <s v="Francielly"/>
    <n v="1"/>
    <m/>
    <n v="1599"/>
    <d v="2015-04-07T00:00:00"/>
    <d v="2015-04-07T00:00:00"/>
    <m/>
    <m/>
    <n v="2015"/>
    <n v="60"/>
    <m/>
    <m/>
    <m/>
    <m/>
    <s v="CA.Encargos"/>
    <x v="2"/>
    <x v="4"/>
    <m/>
    <n v="12"/>
    <n v="9"/>
    <s v="Débito em conta"/>
    <m/>
    <n v="0"/>
    <m/>
    <n v="0"/>
    <m/>
    <m/>
    <s v="BRB [GYN] [011616-0] [CC] [COB]"/>
    <m/>
    <m/>
    <m/>
  </r>
  <r>
    <n v="256912"/>
    <s v="Transferência Entre Conta"/>
    <s v="Transferência Entre Conta"/>
    <n v="0"/>
    <d v="2015-03-30T00:00:00"/>
    <d v="1899-12-30T14:36:22"/>
    <n v="20000"/>
    <n v="0"/>
    <n v="-1385767.4100001547"/>
    <m/>
    <m/>
    <m/>
    <m/>
    <n v="24"/>
    <s v="Emilly"/>
    <n v="1"/>
    <m/>
    <n v="1449"/>
    <d v="2015-03-31T00:00:00"/>
    <d v="2015-03-31T00:00:00"/>
    <m/>
    <m/>
    <n v="2015"/>
    <n v="24"/>
    <m/>
    <m/>
    <m/>
    <m/>
    <s v="Transferência entre contas"/>
    <x v="2"/>
    <x v="4"/>
    <m/>
    <n v="118"/>
    <n v="8"/>
    <s v="Transferência Bancária"/>
    <m/>
    <m/>
    <m/>
    <n v="0"/>
    <m/>
    <n v="8"/>
    <s v="CEF [GYN] [000154-0] [CC]"/>
    <m/>
    <m/>
    <m/>
  </r>
  <r>
    <n v="256914"/>
    <s v="Transferência Entre Conta"/>
    <s v="Destino: 256912-Transferência Entre Conta"/>
    <n v="20000"/>
    <d v="2015-03-30T00:00:00"/>
    <d v="1899-12-30T14:36:22"/>
    <n v="0"/>
    <n v="0"/>
    <n v="-1365767.4100001547"/>
    <m/>
    <m/>
    <m/>
    <m/>
    <n v="24"/>
    <s v="Emilly"/>
    <n v="1"/>
    <m/>
    <n v="1449"/>
    <d v="2015-03-31T00:00:00"/>
    <d v="2015-03-31T00:00:00"/>
    <m/>
    <m/>
    <n v="2015"/>
    <n v="24"/>
    <m/>
    <m/>
    <n v="256912"/>
    <m/>
    <s v="Transferência entre contas"/>
    <x v="2"/>
    <x v="4"/>
    <m/>
    <n v="8"/>
    <n v="8"/>
    <s v="Transferência Bancária"/>
    <m/>
    <m/>
    <m/>
    <n v="0"/>
    <m/>
    <m/>
    <s v="ITAÚ [GYN] [026016-5] []"/>
    <m/>
    <m/>
    <m/>
  </r>
  <r>
    <n v="258556"/>
    <s v="Fevereiro/116060"/>
    <s v="Gilberto Marques Junior - Cód. 116060"/>
    <n v="0"/>
    <d v="2015-03-30T00:00:00"/>
    <d v="1899-12-30T14:41:58"/>
    <n v="788"/>
    <n v="0"/>
    <n v="-1366555.4100001547"/>
    <m/>
    <m/>
    <m/>
    <n v="116060"/>
    <n v="24"/>
    <s v="Emilly"/>
    <n v="1"/>
    <m/>
    <n v="314"/>
    <d v="2015-04-07T00:00:00"/>
    <d v="2015-04-07T00:00:00"/>
    <m/>
    <m/>
    <n v="2015"/>
    <n v="24"/>
    <m/>
    <m/>
    <m/>
    <m/>
    <s v="Marista.Pagamento de Salário"/>
    <x v="1"/>
    <x v="4"/>
    <m/>
    <n v="52"/>
    <n v="9"/>
    <s v="Débito em conta"/>
    <m/>
    <n v="0"/>
    <m/>
    <n v="0"/>
    <m/>
    <m/>
    <s v="BRB [SOL] [012052-4] [CC] [COB]"/>
    <m/>
    <m/>
    <m/>
  </r>
  <r>
    <n v="258553"/>
    <s v="Novembro/107371"/>
    <s v="Gilberto Marques Junior - Cód. 107371"/>
    <n v="0"/>
    <d v="2015-03-30T00:00:00"/>
    <d v="1899-12-30T14:41:58"/>
    <n v="724"/>
    <n v="0"/>
    <n v="-1367279.4100001547"/>
    <m/>
    <m/>
    <m/>
    <n v="107371"/>
    <n v="24"/>
    <s v="Emilly"/>
    <n v="1"/>
    <m/>
    <n v="578"/>
    <d v="2015-04-07T00:00:00"/>
    <d v="2015-04-07T00:00:00"/>
    <m/>
    <m/>
    <n v="2015"/>
    <n v="24"/>
    <m/>
    <m/>
    <m/>
    <m/>
    <s v="CA.Pagamento de Salário"/>
    <x v="1"/>
    <x v="4"/>
    <m/>
    <n v="52"/>
    <n v="9"/>
    <s v="Débito em conta"/>
    <m/>
    <n v="0"/>
    <m/>
    <n v="0"/>
    <m/>
    <m/>
    <s v="BRB [SOL] [012052-4] [CC] [COB]"/>
    <m/>
    <m/>
    <m/>
  </r>
  <r>
    <n v="258554"/>
    <s v="Dezembro/109487"/>
    <s v="Gilberto Marques Junior - Cód. 109487"/>
    <n v="0"/>
    <d v="2015-03-30T00:00:00"/>
    <d v="1899-12-30T14:41:58"/>
    <n v="724"/>
    <n v="0"/>
    <n v="-1368003.4100001547"/>
    <m/>
    <m/>
    <m/>
    <n v="109487"/>
    <n v="24"/>
    <s v="Emilly"/>
    <n v="1"/>
    <m/>
    <n v="314"/>
    <d v="2015-04-07T00:00:00"/>
    <d v="2015-04-07T00:00:00"/>
    <m/>
    <m/>
    <n v="2015"/>
    <n v="24"/>
    <m/>
    <m/>
    <m/>
    <m/>
    <s v="Marista.Pagamento de Salário"/>
    <x v="1"/>
    <x v="4"/>
    <m/>
    <n v="52"/>
    <n v="9"/>
    <s v="Débito em conta"/>
    <m/>
    <n v="0"/>
    <m/>
    <n v="0"/>
    <m/>
    <m/>
    <s v="BRB [SOL] [012052-4] [CC] [COB]"/>
    <m/>
    <m/>
    <m/>
  </r>
  <r>
    <n v="258555"/>
    <s v="Janeiro/111792"/>
    <s v="Gilberto Marques Junior - Cód. 111792"/>
    <n v="0"/>
    <d v="2015-03-30T00:00:00"/>
    <d v="1899-12-30T14:41:58"/>
    <n v="788"/>
    <n v="0"/>
    <n v="-1368791.4100001547"/>
    <m/>
    <m/>
    <m/>
    <n v="111792"/>
    <n v="24"/>
    <s v="Emilly"/>
    <n v="1"/>
    <m/>
    <n v="578"/>
    <d v="2015-04-07T00:00:00"/>
    <d v="2015-04-07T00:00:00"/>
    <m/>
    <m/>
    <n v="2015"/>
    <n v="24"/>
    <m/>
    <m/>
    <m/>
    <m/>
    <s v="CA.Pagamento de Salário"/>
    <x v="1"/>
    <x v="4"/>
    <m/>
    <n v="52"/>
    <n v="9"/>
    <s v="Débito em conta"/>
    <m/>
    <n v="0"/>
    <m/>
    <n v="0"/>
    <m/>
    <m/>
    <s v="BRB [SOL] [012052-4] [CC] [COB]"/>
    <m/>
    <m/>
    <m/>
  </r>
  <r>
    <n v="258559"/>
    <s v="Ant.Cob/118330"/>
    <s v="Banco Brb - Par. 118330(01-24)"/>
    <n v="0"/>
    <d v="2015-03-30T00:00:00"/>
    <d v="1899-12-30T14:44:23"/>
    <n v="1051"/>
    <n v="0"/>
    <n v="-1369842.4100001547"/>
    <m/>
    <m/>
    <m/>
    <n v="118330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560"/>
    <s v="Ant.Cob/118340"/>
    <s v="Banco Brb - Par. 118340(11-24)"/>
    <n v="0"/>
    <d v="2015-03-30T00:00:00"/>
    <d v="1899-12-30T14:44:23"/>
    <n v="1111"/>
    <n v="0"/>
    <n v="-1370953.4100001547"/>
    <m/>
    <m/>
    <m/>
    <n v="118340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561"/>
    <s v="Ant.Cob/118350"/>
    <s v="Banco Brb - Par. 118350(21-24)"/>
    <n v="0"/>
    <d v="2015-03-30T00:00:00"/>
    <d v="1899-12-30T14:44:23"/>
    <n v="1111"/>
    <n v="0"/>
    <n v="-1372064.4100001547"/>
    <m/>
    <m/>
    <m/>
    <n v="118350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557"/>
    <s v="Ant.Cob/118339"/>
    <s v="Banco Brb - Par. 118339(10-24)"/>
    <n v="0"/>
    <d v="2015-03-30T00:00:00"/>
    <d v="1899-12-30T14:44:23"/>
    <n v="1111"/>
    <n v="0"/>
    <n v="-1373175.4100001547"/>
    <m/>
    <m/>
    <m/>
    <n v="118339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558"/>
    <s v="Ant.Cob/118349"/>
    <s v="Banco Brb - Par. 118349(20-24)"/>
    <n v="0"/>
    <d v="2015-03-30T00:00:00"/>
    <d v="1899-12-30T14:44:23"/>
    <n v="1111"/>
    <n v="0"/>
    <n v="-1374286.4100001547"/>
    <m/>
    <m/>
    <m/>
    <n v="118349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562"/>
    <s v="Ant.Cob/118331"/>
    <s v="Banco Brb - Par. 118331(02-24)"/>
    <n v="0"/>
    <d v="2015-03-30T00:00:00"/>
    <d v="1899-12-30T14:44:24"/>
    <n v="1111"/>
    <n v="0"/>
    <n v="-1375397.4100001547"/>
    <m/>
    <m/>
    <m/>
    <n v="118331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563"/>
    <s v="Ant.Cob/118341"/>
    <s v="Banco Brb - Par. 118341(12-24)"/>
    <n v="0"/>
    <d v="2015-03-30T00:00:00"/>
    <d v="1899-12-30T14:44:24"/>
    <n v="1051"/>
    <n v="0"/>
    <n v="-1376448.4100001547"/>
    <m/>
    <m/>
    <m/>
    <n v="118341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564"/>
    <s v="Ant.Cob/118351"/>
    <s v="Banco Brb - Par. 118351(22-24)"/>
    <n v="0"/>
    <d v="2015-03-30T00:00:00"/>
    <d v="1899-12-30T14:44:24"/>
    <n v="1037.3499999999999"/>
    <n v="0"/>
    <n v="-1377485.7600001548"/>
    <m/>
    <m/>
    <m/>
    <n v="118351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565"/>
    <s v="Ant.Cob/118332"/>
    <s v="Banco Brb - Par. 118332(03-24)"/>
    <n v="0"/>
    <d v="2015-03-30T00:00:00"/>
    <d v="1899-12-30T14:44:24"/>
    <n v="1051"/>
    <n v="0"/>
    <n v="-1378536.7600001548"/>
    <m/>
    <m/>
    <m/>
    <n v="118332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566"/>
    <s v="Ant.Cob/118342"/>
    <s v="Banco Brb - Par. 118342(13-24)"/>
    <n v="0"/>
    <d v="2015-03-30T00:00:00"/>
    <d v="1899-12-30T14:44:24"/>
    <n v="1051"/>
    <n v="0"/>
    <n v="-1379587.7600001548"/>
    <m/>
    <m/>
    <m/>
    <n v="118342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567"/>
    <s v="Ant.Cob/118352"/>
    <s v="Banco Brb - Par. 118352(23-24)"/>
    <n v="0"/>
    <d v="2015-03-30T00:00:00"/>
    <d v="1899-12-30T14:44:24"/>
    <n v="1051"/>
    <n v="0"/>
    <n v="-1380638.7600001548"/>
    <m/>
    <m/>
    <m/>
    <n v="118352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568"/>
    <s v="Ant.Cob/118333"/>
    <s v="Banco Brb - Par. 118333(04-24)"/>
    <n v="0"/>
    <d v="2015-03-30T00:00:00"/>
    <d v="1899-12-30T14:44:24"/>
    <n v="1051"/>
    <n v="0"/>
    <n v="-1381689.7600001548"/>
    <m/>
    <m/>
    <m/>
    <n v="118333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569"/>
    <s v="Ant.Cob/118343"/>
    <s v="Banco Brb - Par. 118343(14-24)"/>
    <n v="0"/>
    <d v="2015-03-30T00:00:00"/>
    <d v="1899-12-30T14:44:24"/>
    <n v="1111"/>
    <n v="0"/>
    <n v="-1382800.7600001548"/>
    <m/>
    <m/>
    <m/>
    <n v="118343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570"/>
    <s v="Ant.Cob/118353"/>
    <s v="Banco Brb - Par. 118353(24-24)"/>
    <n v="0"/>
    <d v="2015-03-30T00:00:00"/>
    <d v="1899-12-30T14:44:24"/>
    <n v="1051"/>
    <n v="0"/>
    <n v="-1383851.7600001548"/>
    <m/>
    <m/>
    <m/>
    <n v="118353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571"/>
    <s v="Ant.Cob/118334"/>
    <s v="Banco Brb - Par. 118334(05-24)"/>
    <n v="0"/>
    <d v="2015-03-30T00:00:00"/>
    <d v="1899-12-30T14:44:24"/>
    <n v="1051"/>
    <n v="0"/>
    <n v="-1384902.7600001548"/>
    <m/>
    <m/>
    <m/>
    <n v="118334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572"/>
    <s v="Ant.Cob/118344"/>
    <s v="Banco Brb - Par. 118344(15-24)"/>
    <n v="0"/>
    <d v="2015-03-30T00:00:00"/>
    <d v="1899-12-30T14:44:24"/>
    <n v="1111"/>
    <n v="0"/>
    <n v="-1386013.7600001548"/>
    <m/>
    <m/>
    <m/>
    <n v="118344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573"/>
    <s v="Ant.Cob/118335"/>
    <s v="Banco Brb - Par. 118335(06-24)"/>
    <n v="0"/>
    <d v="2015-03-30T00:00:00"/>
    <d v="1899-12-30T14:44:24"/>
    <n v="1051"/>
    <n v="0"/>
    <n v="-1387064.7600001548"/>
    <m/>
    <m/>
    <m/>
    <n v="118335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574"/>
    <s v="Ant.Cob/118345"/>
    <s v="Banco Brb - Par. 118345(16-24)"/>
    <n v="0"/>
    <d v="2015-03-30T00:00:00"/>
    <d v="1899-12-30T14:44:24"/>
    <n v="1724"/>
    <n v="0"/>
    <n v="-1388788.7600001548"/>
    <m/>
    <m/>
    <m/>
    <n v="118345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575"/>
    <s v="Ant.Cob/118336"/>
    <s v="Banco Brb - Par. 118336(07-24)"/>
    <n v="0"/>
    <d v="2015-03-30T00:00:00"/>
    <d v="1899-12-30T14:44:25"/>
    <n v="1051"/>
    <n v="0"/>
    <n v="-1389839.7600001548"/>
    <m/>
    <m/>
    <m/>
    <n v="118336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576"/>
    <s v="Ant.Cob/118346"/>
    <s v="Banco Brb - Par. 118346(17-24)"/>
    <n v="0"/>
    <d v="2015-03-30T00:00:00"/>
    <d v="1899-12-30T14:44:25"/>
    <n v="1111"/>
    <n v="0"/>
    <n v="-1390950.7600001548"/>
    <m/>
    <m/>
    <m/>
    <n v="118346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577"/>
    <s v="Ant.Cob/118337"/>
    <s v="Banco Brb - Par. 118337(08-24)"/>
    <n v="0"/>
    <d v="2015-03-30T00:00:00"/>
    <d v="1899-12-30T14:44:25"/>
    <n v="1051"/>
    <n v="0"/>
    <n v="-1392001.7600001548"/>
    <m/>
    <m/>
    <m/>
    <n v="118337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578"/>
    <s v="Ant.Cob/118347"/>
    <s v="Banco Brb - Par. 118347(18-24)"/>
    <n v="0"/>
    <d v="2015-03-30T00:00:00"/>
    <d v="1899-12-30T14:44:25"/>
    <n v="1111"/>
    <n v="0"/>
    <n v="-1393112.7600001548"/>
    <m/>
    <m/>
    <m/>
    <n v="118347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579"/>
    <s v="Ant.Cob/118338"/>
    <s v="Banco Brb - Par. 118338(09-24)"/>
    <n v="0"/>
    <d v="2015-03-30T00:00:00"/>
    <d v="1899-12-30T14:44:25"/>
    <n v="1111"/>
    <n v="0"/>
    <n v="-1394223.7600001548"/>
    <m/>
    <m/>
    <m/>
    <n v="118338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580"/>
    <s v="Ant.Cob/118348"/>
    <s v="Banco Brb - Par. 118348(19-24)"/>
    <n v="0"/>
    <d v="2015-03-30T00:00:00"/>
    <d v="1899-12-30T14:44:25"/>
    <n v="1111"/>
    <n v="0"/>
    <n v="-1395334.7600001548"/>
    <m/>
    <m/>
    <m/>
    <n v="118348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581"/>
    <s v="Extrato/118354"/>
    <s v="Banco Brb - Cód. 118354"/>
    <n v="0"/>
    <d v="2015-03-30T00:00:00"/>
    <d v="1899-12-30T14:45:25"/>
    <n v="10054.64"/>
    <n v="0"/>
    <n v="-1405389.4000001547"/>
    <m/>
    <m/>
    <m/>
    <n v="118354"/>
    <n v="24"/>
    <s v="Emilly"/>
    <n v="1"/>
    <m/>
    <n v="1599"/>
    <d v="2015-04-07T00:00:00"/>
    <d v="2015-04-07T00:00:00"/>
    <m/>
    <m/>
    <n v="2015"/>
    <n v="24"/>
    <m/>
    <m/>
    <m/>
    <m/>
    <s v="CA.Encargos"/>
    <x v="2"/>
    <x v="4"/>
    <m/>
    <n v="52"/>
    <n v="9"/>
    <s v="Débito em conta"/>
    <m/>
    <n v="0"/>
    <m/>
    <n v="0"/>
    <m/>
    <m/>
    <s v="BRB [SOL] [012052-4] [CC] [COB]"/>
    <m/>
    <m/>
    <m/>
  </r>
  <r>
    <n v="257007"/>
    <n v="189234"/>
    <s v="Retorno: Par. 189234(03/12) - 019375/MAR - Mensalidades"/>
    <n v="1473"/>
    <d v="2015-03-30T00:00:00"/>
    <d v="1899-12-30T15:06:10"/>
    <n v="0"/>
    <n v="0"/>
    <n v="-1403916.4000001547"/>
    <m/>
    <m/>
    <n v="189234"/>
    <m/>
    <n v="14"/>
    <s v="Renato"/>
    <n v="1"/>
    <m/>
    <n v="2"/>
    <d v="2015-03-31T00:00:00"/>
    <d v="2015-03-31T00:00:00"/>
    <n v="26928"/>
    <n v="20150330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005"/>
    <n v="191258"/>
    <s v="Retorno: Par. 191258(03/12) - 019747/PAU - Mensalidades"/>
    <n v="1473"/>
    <d v="2015-03-30T00:00:00"/>
    <d v="1899-12-30T15:06:10"/>
    <n v="0"/>
    <n v="0"/>
    <n v="-1402443.4000001547"/>
    <m/>
    <m/>
    <n v="191258"/>
    <m/>
    <n v="14"/>
    <s v="Renato"/>
    <n v="1"/>
    <m/>
    <n v="2"/>
    <d v="2015-03-31T00:00:00"/>
    <d v="2015-03-31T00:00:00"/>
    <n v="26926"/>
    <n v="20150330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006"/>
    <n v="191288"/>
    <s v="Retorno: Par. 191288(03/12) - 019767/MIL - Mensalidades"/>
    <n v="1473"/>
    <d v="2015-03-30T00:00:00"/>
    <d v="1899-12-30T15:06:10"/>
    <n v="0"/>
    <n v="0"/>
    <n v="-1400970.4000001547"/>
    <m/>
    <m/>
    <n v="191288"/>
    <m/>
    <n v="14"/>
    <s v="Renato"/>
    <n v="1"/>
    <m/>
    <n v="2"/>
    <d v="2015-03-31T00:00:00"/>
    <d v="2015-03-31T00:00:00"/>
    <n v="26927"/>
    <n v="20150330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014"/>
    <n v="189221"/>
    <s v="Retorno: Par. 189221(03/12) - 019342/DOU - Mensalidades"/>
    <n v="1473"/>
    <d v="2015-03-30T00:00:00"/>
    <d v="1899-12-30T15:06:11"/>
    <n v="0"/>
    <n v="0"/>
    <n v="-1399497.4000001547"/>
    <m/>
    <m/>
    <n v="189221"/>
    <m/>
    <n v="14"/>
    <s v="Renato"/>
    <n v="1"/>
    <m/>
    <n v="2"/>
    <d v="2015-03-31T00:00:00"/>
    <d v="2015-03-31T00:00:00"/>
    <n v="26935"/>
    <n v="20150330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008"/>
    <n v="189231"/>
    <s v="Retorno: Par. 189231(03/12) - 019365/LOR - Mensalidades"/>
    <n v="1473"/>
    <d v="2015-03-30T00:00:00"/>
    <d v="1899-12-30T15:06:11"/>
    <n v="0"/>
    <n v="0"/>
    <n v="-1398024.4000001547"/>
    <m/>
    <m/>
    <n v="189231"/>
    <m/>
    <n v="14"/>
    <s v="Renato"/>
    <n v="1"/>
    <m/>
    <n v="2"/>
    <d v="2015-03-31T00:00:00"/>
    <d v="2015-03-31T00:00:00"/>
    <n v="26929"/>
    <n v="20150330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013"/>
    <n v="189248"/>
    <s v="Retorno: Par. 189248(03/12) - 019670/EST - Mensalidades"/>
    <n v="1473"/>
    <d v="2015-03-30T00:00:00"/>
    <d v="1899-12-30T15:06:11"/>
    <n v="0"/>
    <n v="0"/>
    <n v="-1396551.4000001547"/>
    <m/>
    <m/>
    <n v="189248"/>
    <m/>
    <n v="14"/>
    <s v="Renato"/>
    <n v="1"/>
    <m/>
    <n v="2"/>
    <d v="2015-03-31T00:00:00"/>
    <d v="2015-03-31T00:00:00"/>
    <n v="26934"/>
    <n v="20150330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012"/>
    <n v="191351"/>
    <s v="Retorno: Par. 191351(03/12) - 019817/GAB - Mensalidades"/>
    <n v="1473"/>
    <d v="2015-03-30T00:00:00"/>
    <d v="1899-12-30T15:06:11"/>
    <n v="0"/>
    <n v="0"/>
    <n v="-1395078.4000001547"/>
    <m/>
    <m/>
    <n v="191351"/>
    <m/>
    <n v="14"/>
    <s v="Renato"/>
    <n v="1"/>
    <m/>
    <n v="2"/>
    <d v="2015-03-31T00:00:00"/>
    <d v="2015-03-31T00:00:00"/>
    <n v="26933"/>
    <n v="20150330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010"/>
    <n v="191342"/>
    <s v="Retorno: Par. 191342(03/12) - 019810/HEL - Mensalidades"/>
    <n v="1473"/>
    <d v="2015-03-30T00:00:00"/>
    <d v="1899-12-30T15:06:11"/>
    <n v="0"/>
    <n v="0"/>
    <n v="-1393605.4000001547"/>
    <m/>
    <m/>
    <n v="191342"/>
    <m/>
    <n v="14"/>
    <s v="Renato"/>
    <n v="1"/>
    <m/>
    <n v="2"/>
    <d v="2015-03-31T00:00:00"/>
    <d v="2015-03-31T00:00:00"/>
    <n v="26931"/>
    <n v="20150330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011"/>
    <n v="191303"/>
    <s v="Retorno: Par. 191303(03/12) - 019776/GIO - Mensalidades"/>
    <n v="1473"/>
    <d v="2015-03-30T00:00:00"/>
    <d v="1899-12-30T15:06:11"/>
    <n v="0"/>
    <n v="0"/>
    <n v="-1392132.4000001547"/>
    <m/>
    <m/>
    <n v="191303"/>
    <m/>
    <n v="14"/>
    <s v="Renato"/>
    <n v="1"/>
    <m/>
    <n v="2"/>
    <d v="2015-03-31T00:00:00"/>
    <d v="2015-03-31T00:00:00"/>
    <n v="26932"/>
    <n v="20150330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009"/>
    <n v="191357"/>
    <s v="Retorno: Par. 191357(03/12) - 019819/IUR - Mensalidades"/>
    <n v="1473"/>
    <d v="2015-03-30T00:00:00"/>
    <d v="1899-12-30T15:06:11"/>
    <n v="0"/>
    <n v="0"/>
    <n v="-1390659.4000001547"/>
    <m/>
    <m/>
    <n v="191357"/>
    <m/>
    <n v="14"/>
    <s v="Renato"/>
    <n v="1"/>
    <m/>
    <n v="2"/>
    <d v="2015-03-31T00:00:00"/>
    <d v="2015-03-31T00:00:00"/>
    <n v="26930"/>
    <n v="20150330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017"/>
    <n v="214500"/>
    <s v="Retorno: Par. 214500(03/12) - 020746/ÁGU - Mensalidades"/>
    <n v="1724"/>
    <d v="2015-03-30T00:00:00"/>
    <d v="1899-12-30T15:06:12"/>
    <n v="0"/>
    <n v="0"/>
    <n v="-1388935.4000001547"/>
    <m/>
    <m/>
    <n v="214500"/>
    <m/>
    <n v="14"/>
    <s v="Renato"/>
    <n v="1"/>
    <m/>
    <n v="2"/>
    <d v="2015-03-31T00:00:00"/>
    <d v="2015-03-31T00:00:00"/>
    <n v="26945"/>
    <n v="20150330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015"/>
    <n v="189220"/>
    <s v="Retorno: Par. 189220(03/12) - 019336/ART - Mensalidades"/>
    <n v="1473"/>
    <d v="2015-03-30T00:00:00"/>
    <d v="1899-12-30T15:06:12"/>
    <n v="0"/>
    <n v="0"/>
    <n v="-1387462.4000001547"/>
    <m/>
    <m/>
    <n v="189220"/>
    <m/>
    <n v="14"/>
    <s v="Renato"/>
    <n v="1"/>
    <m/>
    <n v="2"/>
    <d v="2015-03-31T00:00:00"/>
    <d v="2015-03-31T00:00:00"/>
    <n v="26936"/>
    <n v="20150330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016"/>
    <n v="188720"/>
    <s v="Retorno: Par. 188720(03/12) - 018061/BEA - Mensalidades"/>
    <n v="1399.35"/>
    <d v="2015-03-30T00:00:00"/>
    <d v="1899-12-30T15:06:12"/>
    <n v="0"/>
    <n v="0"/>
    <n v="-1386063.0500001546"/>
    <m/>
    <m/>
    <n v="188720"/>
    <m/>
    <n v="14"/>
    <s v="Renato"/>
    <n v="1"/>
    <m/>
    <n v="2"/>
    <d v="2015-03-31T00:00:00"/>
    <d v="2015-03-31T00:00:00"/>
    <n v="26937"/>
    <n v="20150330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021"/>
    <n v="188492"/>
    <s v="Retorno: Par. 188492(03/12) - 018355/ANA - Mensalidades"/>
    <n v="1473"/>
    <d v="2015-03-30T00:00:00"/>
    <d v="1899-12-30T15:06:12"/>
    <n v="0"/>
    <n v="0"/>
    <n v="-1384590.0500001546"/>
    <m/>
    <m/>
    <n v="188492"/>
    <m/>
    <n v="14"/>
    <s v="Renato"/>
    <n v="1"/>
    <m/>
    <n v="2"/>
    <d v="2015-03-31T00:00:00"/>
    <d v="2015-03-31T00:00:00"/>
    <n v="26949"/>
    <n v="20150330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023"/>
    <n v="188574"/>
    <s v="Retorno: Par. 188574(03/12) - 018109/ART - Mensalidades"/>
    <n v="1473"/>
    <d v="2015-03-30T00:00:00"/>
    <d v="1899-12-30T15:06:12"/>
    <n v="0"/>
    <n v="0"/>
    <n v="-1383117.0500001546"/>
    <m/>
    <m/>
    <n v="188574"/>
    <m/>
    <n v="14"/>
    <s v="Renato"/>
    <n v="1"/>
    <m/>
    <n v="2"/>
    <d v="2015-03-31T00:00:00"/>
    <d v="2015-03-31T00:00:00"/>
    <n v="26951"/>
    <n v="20150330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024"/>
    <n v="188487"/>
    <s v="Retorno: Par. 188487(03/12) - 018235/FEL - Mensalidades"/>
    <n v="1473"/>
    <d v="2015-03-30T00:00:00"/>
    <d v="1899-12-30T15:06:12"/>
    <n v="0"/>
    <n v="0"/>
    <n v="-1381644.0500001546"/>
    <m/>
    <m/>
    <n v="188487"/>
    <m/>
    <n v="14"/>
    <s v="Renato"/>
    <n v="1"/>
    <m/>
    <n v="2"/>
    <d v="2015-03-31T00:00:00"/>
    <d v="2015-03-31T00:00:00"/>
    <n v="26952"/>
    <n v="20150330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022"/>
    <n v="188539"/>
    <s v="Retorno: Par. 188539(03/12) - 018228/ART - Mensalidades"/>
    <n v="1399.35"/>
    <d v="2015-03-30T00:00:00"/>
    <d v="1899-12-30T15:06:12"/>
    <n v="0"/>
    <n v="0"/>
    <n v="-1380244.7000001546"/>
    <m/>
    <m/>
    <n v="188539"/>
    <m/>
    <n v="14"/>
    <s v="Renato"/>
    <n v="1"/>
    <m/>
    <n v="2"/>
    <d v="2015-03-31T00:00:00"/>
    <d v="2015-03-31T00:00:00"/>
    <n v="26950"/>
    <n v="20150330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019"/>
    <n v="194394"/>
    <s v="Retorno: Par. 194394(03/12) - 019841/ANA - Mensalidades"/>
    <n v="1473"/>
    <d v="2015-03-30T00:00:00"/>
    <d v="1899-12-30T15:06:12"/>
    <n v="0"/>
    <n v="0"/>
    <n v="-1378771.7000001546"/>
    <m/>
    <m/>
    <n v="194394"/>
    <m/>
    <n v="14"/>
    <s v="Renato"/>
    <n v="1"/>
    <m/>
    <n v="2"/>
    <d v="2015-03-31T00:00:00"/>
    <d v="2015-03-31T00:00:00"/>
    <n v="26947"/>
    <n v="20150330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020"/>
    <n v="194386"/>
    <s v="Retorno: Par. 194386(03/12) - 019855/REN - Mensalidades"/>
    <n v="1473"/>
    <d v="2015-03-30T00:00:00"/>
    <d v="1899-12-30T15:06:12"/>
    <n v="0"/>
    <n v="0"/>
    <n v="-1377298.7000001546"/>
    <m/>
    <m/>
    <n v="194386"/>
    <m/>
    <n v="14"/>
    <s v="Renato"/>
    <n v="1"/>
    <m/>
    <n v="2"/>
    <d v="2015-03-31T00:00:00"/>
    <d v="2015-03-31T00:00:00"/>
    <n v="26948"/>
    <n v="20150330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018"/>
    <n v="192429"/>
    <s v="Retorno: Par. 192429(03/12) - 018529/MOR - Mensalidades"/>
    <n v="1451"/>
    <d v="2015-03-30T00:00:00"/>
    <d v="1899-12-30T15:06:12"/>
    <n v="0"/>
    <n v="0"/>
    <n v="-1375847.7000001546"/>
    <m/>
    <m/>
    <n v="192429"/>
    <m/>
    <n v="14"/>
    <s v="Renato"/>
    <n v="1"/>
    <m/>
    <n v="2"/>
    <d v="2015-03-31T00:00:00"/>
    <d v="2015-03-31T00:00:00"/>
    <n v="26946"/>
    <n v="20150330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027"/>
    <n v="188500"/>
    <s v="Retorno: Par. 188500(03/12) - 018100/GIO - Mensalidades"/>
    <n v="1473"/>
    <d v="2015-03-30T00:00:00"/>
    <d v="1899-12-30T15:06:13"/>
    <n v="0"/>
    <n v="0"/>
    <n v="-1374374.7000001546"/>
    <m/>
    <m/>
    <n v="188500"/>
    <m/>
    <n v="14"/>
    <s v="Renato"/>
    <n v="1"/>
    <m/>
    <n v="2"/>
    <d v="2015-03-31T00:00:00"/>
    <d v="2015-03-31T00:00:00"/>
    <n v="26955"/>
    <n v="20150330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029"/>
    <n v="188490"/>
    <s v="Retorno: Par. 188490(03/12) - 018353/GUI - Mensalidades"/>
    <n v="1473"/>
    <d v="2015-03-30T00:00:00"/>
    <d v="1899-12-30T15:06:13"/>
    <n v="0"/>
    <n v="0"/>
    <n v="-1372901.7000001546"/>
    <m/>
    <m/>
    <n v="188490"/>
    <m/>
    <n v="14"/>
    <s v="Renato"/>
    <n v="1"/>
    <m/>
    <n v="2"/>
    <d v="2015-03-31T00:00:00"/>
    <d v="2015-03-31T00:00:00"/>
    <n v="26957"/>
    <n v="20150330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030"/>
    <n v="188624"/>
    <s v="Retorno: Par. 188624(03/12) - 018199/GUS - Mensalidades"/>
    <n v="1473"/>
    <d v="2015-03-30T00:00:00"/>
    <d v="1899-12-30T15:06:13"/>
    <n v="0"/>
    <n v="0"/>
    <n v="-1371428.7000001546"/>
    <m/>
    <m/>
    <n v="188624"/>
    <m/>
    <n v="14"/>
    <s v="Renato"/>
    <n v="1"/>
    <m/>
    <n v="2"/>
    <d v="2015-03-31T00:00:00"/>
    <d v="2015-03-31T00:00:00"/>
    <n v="26958"/>
    <n v="20150330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025"/>
    <n v="188544"/>
    <s v="Retorno: Par. 188544(03/12) - 018367/FEL - Mensalidades"/>
    <n v="1473"/>
    <d v="2015-03-30T00:00:00"/>
    <d v="1899-12-30T15:06:13"/>
    <n v="0"/>
    <n v="0"/>
    <n v="-1369955.7000001546"/>
    <m/>
    <m/>
    <n v="188544"/>
    <m/>
    <n v="14"/>
    <s v="Renato"/>
    <n v="1"/>
    <m/>
    <n v="2"/>
    <d v="2015-03-31T00:00:00"/>
    <d v="2015-03-31T00:00:00"/>
    <n v="26953"/>
    <n v="20150330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028"/>
    <n v="188726"/>
    <s v="Retorno: Par. 188726(03/12) - 018120/GRA - Mensalidades"/>
    <n v="1473"/>
    <d v="2015-03-30T00:00:00"/>
    <d v="1899-12-30T15:06:13"/>
    <n v="0"/>
    <n v="0"/>
    <n v="-1368482.7000001546"/>
    <m/>
    <m/>
    <n v="188726"/>
    <m/>
    <n v="14"/>
    <s v="Renato"/>
    <n v="1"/>
    <m/>
    <n v="2"/>
    <d v="2015-03-31T00:00:00"/>
    <d v="2015-03-31T00:00:00"/>
    <n v="26956"/>
    <n v="20150330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026"/>
    <n v="188507"/>
    <s v="Retorno: Par. 188507(03/12) - 018242/GAB - Mensalidades"/>
    <n v="1473"/>
    <d v="2015-03-30T00:00:00"/>
    <d v="1899-12-30T15:06:13"/>
    <n v="0"/>
    <n v="0"/>
    <n v="-1367009.7000001546"/>
    <m/>
    <m/>
    <n v="188507"/>
    <m/>
    <n v="14"/>
    <s v="Renato"/>
    <n v="1"/>
    <m/>
    <n v="2"/>
    <d v="2015-03-31T00:00:00"/>
    <d v="2015-03-31T00:00:00"/>
    <n v="26954"/>
    <n v="20150330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032"/>
    <n v="188558"/>
    <s v="Retorno: Par. 188558(03/12) - 018098/ISA - Mensalidades"/>
    <n v="1473"/>
    <d v="2015-03-30T00:00:00"/>
    <d v="1899-12-30T15:06:13"/>
    <n v="0"/>
    <n v="0"/>
    <n v="-1365536.7000001546"/>
    <m/>
    <m/>
    <n v="188558"/>
    <m/>
    <n v="14"/>
    <s v="Renato"/>
    <n v="1"/>
    <m/>
    <n v="2"/>
    <d v="2015-03-31T00:00:00"/>
    <d v="2015-03-31T00:00:00"/>
    <n v="26960"/>
    <n v="20150330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031"/>
    <n v="188588"/>
    <s v="Retorno: Par. 188588(03/12) - 018253/HEN - Mensalidades"/>
    <n v="1473"/>
    <d v="2015-03-30T00:00:00"/>
    <d v="1899-12-30T15:06:13"/>
    <n v="0"/>
    <n v="0"/>
    <n v="-1364063.7000001546"/>
    <m/>
    <m/>
    <n v="188588"/>
    <m/>
    <n v="14"/>
    <s v="Renato"/>
    <n v="1"/>
    <m/>
    <n v="2"/>
    <d v="2015-03-31T00:00:00"/>
    <d v="2015-03-31T00:00:00"/>
    <n v="26959"/>
    <n v="20150330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034"/>
    <n v="188590"/>
    <s v="Retorno: Par. 188590(03/12) - 018254/LAU - Mensalidades"/>
    <n v="1473"/>
    <d v="2015-03-30T00:00:00"/>
    <d v="1899-12-30T15:06:14"/>
    <n v="0"/>
    <n v="0"/>
    <n v="-1362590.7000001546"/>
    <m/>
    <m/>
    <n v="188590"/>
    <m/>
    <n v="14"/>
    <s v="Renato"/>
    <n v="1"/>
    <m/>
    <n v="2"/>
    <d v="2015-03-31T00:00:00"/>
    <d v="2015-03-31T00:00:00"/>
    <n v="26962"/>
    <n v="20150330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036"/>
    <n v="188512"/>
    <s v="Retorno: Par. 188512(03/12) - 018240/NIL - Mensalidades"/>
    <n v="1473"/>
    <d v="2015-03-30T00:00:00"/>
    <d v="1899-12-30T15:06:14"/>
    <n v="0"/>
    <n v="0"/>
    <n v="-1361117.7000001546"/>
    <m/>
    <m/>
    <n v="188512"/>
    <m/>
    <n v="14"/>
    <s v="Renato"/>
    <n v="1"/>
    <m/>
    <n v="2"/>
    <d v="2015-03-31T00:00:00"/>
    <d v="2015-03-31T00:00:00"/>
    <n v="26964"/>
    <n v="20150330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037"/>
    <n v="188514"/>
    <s v="Retorno: Par. 188514(03/12) - 018272/RIC - Mensalidades"/>
    <n v="1473"/>
    <d v="2015-03-30T00:00:00"/>
    <d v="1899-12-30T15:06:14"/>
    <n v="0"/>
    <n v="0"/>
    <n v="-1359644.7000001546"/>
    <m/>
    <m/>
    <n v="188514"/>
    <m/>
    <n v="14"/>
    <s v="Renato"/>
    <n v="1"/>
    <m/>
    <n v="2"/>
    <d v="2015-03-31T00:00:00"/>
    <d v="2015-03-31T00:00:00"/>
    <n v="26965"/>
    <n v="20150330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035"/>
    <n v="188654"/>
    <s v="Retorno: Par. 188654(03/12) - 018093/MAR - Mensalidades"/>
    <n v="1473"/>
    <d v="2015-03-30T00:00:00"/>
    <d v="1899-12-30T15:06:14"/>
    <n v="0"/>
    <n v="0"/>
    <n v="-1358171.7000001546"/>
    <m/>
    <m/>
    <n v="188654"/>
    <m/>
    <n v="14"/>
    <s v="Renato"/>
    <n v="1"/>
    <m/>
    <n v="2"/>
    <d v="2015-03-31T00:00:00"/>
    <d v="2015-03-31T00:00:00"/>
    <n v="26963"/>
    <n v="20150330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033"/>
    <n v="188516"/>
    <s v="Retorno: Par. 188516(03/12) - 018156/JUL - Mensalidades"/>
    <n v="1473"/>
    <d v="2015-03-30T00:00:00"/>
    <d v="1899-12-30T15:06:14"/>
    <n v="0"/>
    <n v="0"/>
    <n v="-1356698.7000001546"/>
    <m/>
    <m/>
    <n v="188516"/>
    <m/>
    <n v="14"/>
    <s v="Renato"/>
    <n v="1"/>
    <m/>
    <n v="2"/>
    <d v="2015-03-31T00:00:00"/>
    <d v="2015-03-31T00:00:00"/>
    <n v="26961"/>
    <n v="20150330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038"/>
    <n v="188639"/>
    <s v="Retorno: Par. 188639(03/12) - 018344/VAL - Mensalidades"/>
    <n v="1473"/>
    <d v="2015-03-30T00:00:00"/>
    <d v="1899-12-30T15:06:14"/>
    <n v="0"/>
    <n v="0"/>
    <n v="-1355225.7000001546"/>
    <m/>
    <m/>
    <n v="188639"/>
    <m/>
    <n v="14"/>
    <s v="Renato"/>
    <n v="1"/>
    <m/>
    <n v="2"/>
    <d v="2015-03-31T00:00:00"/>
    <d v="2015-03-31T00:00:00"/>
    <n v="26966"/>
    <n v="20150330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045"/>
    <n v="188920"/>
    <s v="Retorno: Par. 188920(03/12) - 019613/LUC - Mensalidades"/>
    <n v="1473"/>
    <d v="2015-03-30T00:00:00"/>
    <d v="1899-12-30T15:06:15"/>
    <n v="0"/>
    <n v="0"/>
    <n v="-1353752.7000001546"/>
    <m/>
    <m/>
    <n v="188920"/>
    <m/>
    <n v="14"/>
    <s v="Renato"/>
    <n v="1"/>
    <m/>
    <n v="2"/>
    <d v="2015-03-31T00:00:00"/>
    <d v="2015-03-31T00:00:00"/>
    <n v="26973"/>
    <n v="20150330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047"/>
    <n v="188981"/>
    <s v="Retorno: Par. 188981(03/12) - 019541/ROD - Mensalidades"/>
    <n v="1199"/>
    <d v="2015-03-30T00:00:00"/>
    <d v="1899-12-30T15:06:15"/>
    <n v="0"/>
    <n v="0"/>
    <n v="-1352553.7000001546"/>
    <m/>
    <m/>
    <n v="188981"/>
    <m/>
    <n v="14"/>
    <s v="Renato"/>
    <n v="1"/>
    <m/>
    <n v="2"/>
    <d v="2015-03-31T00:00:00"/>
    <d v="2015-03-31T00:00:00"/>
    <n v="26975"/>
    <n v="20150330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042"/>
    <n v="188893"/>
    <s v="Retorno: Par. 188893(03/12) - 019597/JOÃ - Mensalidades"/>
    <n v="1473"/>
    <d v="2015-03-30T00:00:00"/>
    <d v="1899-12-30T15:06:15"/>
    <n v="0"/>
    <n v="0"/>
    <n v="-1351080.7000001546"/>
    <m/>
    <m/>
    <n v="188893"/>
    <m/>
    <n v="14"/>
    <s v="Renato"/>
    <n v="1"/>
    <m/>
    <n v="2"/>
    <d v="2015-03-31T00:00:00"/>
    <d v="2015-03-31T00:00:00"/>
    <n v="26970"/>
    <n v="20150330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041"/>
    <n v="188884"/>
    <s v="Retorno: Par. 188884(03/12) - 019570/FER - Mensalidades"/>
    <n v="1473"/>
    <d v="2015-03-30T00:00:00"/>
    <d v="1899-12-30T15:06:15"/>
    <n v="0"/>
    <n v="0"/>
    <n v="-1349607.7000001546"/>
    <m/>
    <m/>
    <n v="188884"/>
    <m/>
    <n v="14"/>
    <s v="Renato"/>
    <n v="1"/>
    <m/>
    <n v="2"/>
    <d v="2015-03-31T00:00:00"/>
    <d v="2015-03-31T00:00:00"/>
    <n v="26969"/>
    <n v="20150330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043"/>
    <n v="188886"/>
    <s v="Retorno: Par. 188886(03/12) - 019569/JUL - Mensalidades"/>
    <n v="1473"/>
    <d v="2015-03-30T00:00:00"/>
    <d v="1899-12-30T15:06:15"/>
    <n v="0"/>
    <n v="0"/>
    <n v="-1348134.7000001546"/>
    <m/>
    <m/>
    <n v="188886"/>
    <m/>
    <n v="14"/>
    <s v="Renato"/>
    <n v="1"/>
    <m/>
    <n v="2"/>
    <d v="2015-03-31T00:00:00"/>
    <d v="2015-03-31T00:00:00"/>
    <n v="26971"/>
    <n v="20150330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040"/>
    <n v="188937"/>
    <s v="Retorno: Par. 188937(03/12) - 019654/CRI - Mensalidades"/>
    <n v="1473"/>
    <d v="2015-03-30T00:00:00"/>
    <d v="1899-12-30T15:06:15"/>
    <n v="0"/>
    <n v="0"/>
    <n v="-1346661.7000001546"/>
    <m/>
    <m/>
    <n v="188937"/>
    <m/>
    <n v="14"/>
    <s v="Renato"/>
    <n v="1"/>
    <m/>
    <n v="2"/>
    <d v="2015-03-31T00:00:00"/>
    <d v="2015-03-31T00:00:00"/>
    <n v="26968"/>
    <n v="20150330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039"/>
    <n v="188947"/>
    <s v="Retorno: Par. 188947(03/12) - 019633/ALE - Mensalidades"/>
    <n v="1473"/>
    <d v="2015-03-30T00:00:00"/>
    <d v="1899-12-30T15:06:15"/>
    <n v="0"/>
    <n v="0"/>
    <n v="-1345188.7000001546"/>
    <m/>
    <m/>
    <n v="188947"/>
    <m/>
    <n v="14"/>
    <s v="Renato"/>
    <n v="1"/>
    <m/>
    <n v="2"/>
    <d v="2015-03-31T00:00:00"/>
    <d v="2015-03-31T00:00:00"/>
    <n v="26967"/>
    <n v="20150330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046"/>
    <n v="188908"/>
    <s v="Retorno: Par. 188908(03/12) - 019582/MAT - Mensalidades"/>
    <n v="1473"/>
    <d v="2015-03-30T00:00:00"/>
    <d v="1899-12-30T15:06:15"/>
    <n v="0"/>
    <n v="0"/>
    <n v="-1343715.7000001546"/>
    <m/>
    <m/>
    <n v="188908"/>
    <m/>
    <n v="14"/>
    <s v="Renato"/>
    <n v="1"/>
    <m/>
    <n v="2"/>
    <d v="2015-03-31T00:00:00"/>
    <d v="2015-03-31T00:00:00"/>
    <n v="26974"/>
    <n v="20150330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044"/>
    <n v="188989"/>
    <s v="Retorno: Par. 188989(03/12) - 019638/JUL - Mensalidades"/>
    <n v="1473"/>
    <d v="2015-03-30T00:00:00"/>
    <d v="1899-12-30T15:06:15"/>
    <n v="0"/>
    <n v="0"/>
    <n v="-1342242.7000001546"/>
    <m/>
    <m/>
    <n v="188989"/>
    <m/>
    <n v="14"/>
    <s v="Renato"/>
    <n v="1"/>
    <m/>
    <n v="2"/>
    <d v="2015-03-31T00:00:00"/>
    <d v="2015-03-31T00:00:00"/>
    <n v="26972"/>
    <n v="20150330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049"/>
    <n v="191640"/>
    <s v="Retorno: Par. 191640(03/12) - 019706/EDU - Mensalidades"/>
    <n v="1473"/>
    <d v="2015-03-30T00:00:00"/>
    <d v="1899-12-30T15:06:16"/>
    <n v="0"/>
    <n v="0"/>
    <n v="-1340769.7000001546"/>
    <m/>
    <m/>
    <n v="191640"/>
    <m/>
    <n v="14"/>
    <s v="Renato"/>
    <n v="1"/>
    <m/>
    <n v="2"/>
    <d v="2015-03-31T00:00:00"/>
    <d v="2015-03-31T00:00:00"/>
    <n v="26977"/>
    <n v="20150330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048"/>
    <n v="191631"/>
    <s v="Retorno: Par. 191631(03/12) - 019816/ELO - Mensalidades"/>
    <n v="1473"/>
    <d v="2015-03-30T00:00:00"/>
    <d v="1899-12-30T15:06:16"/>
    <n v="0"/>
    <n v="0"/>
    <n v="-1339296.7000001546"/>
    <m/>
    <m/>
    <n v="191631"/>
    <m/>
    <n v="14"/>
    <s v="Renato"/>
    <n v="1"/>
    <m/>
    <n v="2"/>
    <d v="2015-03-31T00:00:00"/>
    <d v="2015-03-31T00:00:00"/>
    <n v="26976"/>
    <n v="20150330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785"/>
    <s v="008608/110465"/>
    <s v="Sed Soft Assessoria Em Informática - Par. 110465(03-12)"/>
    <n v="0"/>
    <d v="2015-03-30T00:00:00"/>
    <d v="1899-12-30T15:21:06"/>
    <n v="390"/>
    <n v="0"/>
    <n v="-1339686.7000001546"/>
    <m/>
    <m/>
    <m/>
    <n v="110465"/>
    <n v="24"/>
    <s v="Emilly"/>
    <n v="1"/>
    <m/>
    <n v="1565"/>
    <d v="2015-04-02T00:00:00"/>
    <d v="2015-04-02T00:00:00"/>
    <m/>
    <m/>
    <n v="2015"/>
    <n v="24"/>
    <m/>
    <m/>
    <m/>
    <m/>
    <s v="T-27.Software"/>
    <x v="1"/>
    <x v="4"/>
    <m/>
    <n v="4"/>
    <n v="9"/>
    <s v="Débito em conta"/>
    <m/>
    <n v="0"/>
    <m/>
    <n v="0"/>
    <m/>
    <m/>
    <s v="BB [022382-4] [GYN] [CC]"/>
    <m/>
    <m/>
    <m/>
  </r>
  <r>
    <n v="257786"/>
    <s v="008596/110477"/>
    <s v="Sed Soft Assessoria Em Informática - Par. 110477(03-12)"/>
    <n v="0"/>
    <d v="2015-03-30T00:00:00"/>
    <d v="1899-12-30T15:22:02"/>
    <n v="510"/>
    <n v="0"/>
    <n v="-1340196.7000001546"/>
    <m/>
    <m/>
    <m/>
    <n v="110477"/>
    <n v="24"/>
    <s v="Emilly"/>
    <n v="1"/>
    <m/>
    <n v="1564"/>
    <d v="2015-04-02T00:00:00"/>
    <d v="2015-04-02T00:00:00"/>
    <m/>
    <m/>
    <n v="2015"/>
    <n v="24"/>
    <m/>
    <m/>
    <m/>
    <m/>
    <s v="T-3.Software"/>
    <x v="1"/>
    <x v="4"/>
    <m/>
    <n v="118"/>
    <n v="9"/>
    <s v="Débito em conta"/>
    <m/>
    <n v="0"/>
    <m/>
    <n v="0"/>
    <m/>
    <m/>
    <s v="CEF [GYN] [000154-0] [CC]"/>
    <m/>
    <m/>
    <m/>
  </r>
  <r>
    <n v="261481"/>
    <n v="214506"/>
    <s v="Par.(02-6) 020473/INGRID PEREIRA LIMA SILVA - PAGAMENTO CHE"/>
    <n v="1479"/>
    <d v="2015-03-30T00:00:00"/>
    <d v="1899-12-30T15:46:36"/>
    <n v="0"/>
    <n v="0"/>
    <n v="-1338717.7000001546"/>
    <m/>
    <m/>
    <n v="214506"/>
    <m/>
    <n v="8"/>
    <s v="Vinicius"/>
    <n v="2"/>
    <m/>
    <n v="1378"/>
    <d v="2015-04-15T00:00:00"/>
    <d v="2015-04-15T00:00:00"/>
    <m/>
    <m/>
    <n v="2015"/>
    <n v="8"/>
    <m/>
    <m/>
    <m/>
    <m/>
    <s v="Pagamento de cheque devolvido"/>
    <x v="1"/>
    <x v="4"/>
    <m/>
    <n v="4"/>
    <n v="3"/>
    <s v="Dep. Bancário"/>
    <m/>
    <n v="0"/>
    <m/>
    <n v="0"/>
    <m/>
    <m/>
    <s v="BB [022382-4] [GYN] [CC]"/>
    <m/>
    <m/>
    <m/>
  </r>
  <r>
    <n v="257809"/>
    <s v="Extrato"/>
    <s v="Crédito Cobrança BRB"/>
    <n v="7133.45"/>
    <d v="2015-03-30T00:00:00"/>
    <d v="1899-12-30T15:47:09"/>
    <n v="0"/>
    <n v="0"/>
    <n v="-1331584.2500001546"/>
    <m/>
    <m/>
    <m/>
    <m/>
    <n v="7"/>
    <s v="Anapaula"/>
    <n v="1"/>
    <m/>
    <n v="1449"/>
    <d v="2015-04-02T00:00:00"/>
    <d v="2015-07-02T00:00:00"/>
    <m/>
    <m/>
    <n v="2015"/>
    <n v="7"/>
    <m/>
    <m/>
    <m/>
    <m/>
    <s v="Transferência entre contas"/>
    <x v="2"/>
    <x v="4"/>
    <m/>
    <n v="74"/>
    <n v="8"/>
    <s v="Transferência Bancária"/>
    <m/>
    <m/>
    <m/>
    <n v="0"/>
    <m/>
    <m/>
    <s v="BRB [ANA] [011594-4] [CC] [COB]"/>
    <m/>
    <m/>
    <m/>
  </r>
  <r>
    <n v="257814"/>
    <s v="Despesa/117933"/>
    <s v="Rodrigo Bernadelli Dos Santos - Cód. 117933"/>
    <n v="0"/>
    <d v="2015-03-30T00:00:00"/>
    <d v="1899-12-30T15:48:04"/>
    <n v="3000.68"/>
    <n v="0"/>
    <n v="-1334584.9300001545"/>
    <m/>
    <m/>
    <m/>
    <n v="117933"/>
    <n v="24"/>
    <s v="Emilly"/>
    <n v="1"/>
    <m/>
    <n v="1071"/>
    <d v="2015-04-02T00:00:00"/>
    <d v="2015-04-02T00:00:00"/>
    <m/>
    <m/>
    <n v="2015"/>
    <n v="24"/>
    <m/>
    <m/>
    <m/>
    <m/>
    <s v="Bernadelli.Despesas particulares "/>
    <x v="1"/>
    <x v="8"/>
    <m/>
    <n v="4"/>
    <n v="9"/>
    <s v="Débito em conta"/>
    <m/>
    <n v="0"/>
    <m/>
    <n v="0"/>
    <m/>
    <m/>
    <s v="BB [022382-4] [GYN] [CC]"/>
    <m/>
    <m/>
    <m/>
  </r>
  <r>
    <n v="257846"/>
    <s v="Ant. Cob/117947"/>
    <s v="Banco Brb - Par. 117947(10-32)"/>
    <n v="0"/>
    <d v="2015-03-30T00:00:00"/>
    <d v="1899-12-30T16:26:19"/>
    <n v="1111"/>
    <n v="0"/>
    <n v="-1335695.9300001545"/>
    <m/>
    <m/>
    <m/>
    <n v="117947"/>
    <n v="7"/>
    <s v="Anapaula"/>
    <n v="1"/>
    <m/>
    <n v="1598"/>
    <d v="2015-04-02T00:00:00"/>
    <d v="2015-04-02T00:00:00"/>
    <m/>
    <m/>
    <n v="2015"/>
    <n v="7"/>
    <m/>
    <m/>
    <m/>
    <m/>
    <s v="Aná.Déb.antecipação de Cobrança"/>
    <x v="2"/>
    <x v="3"/>
    <m/>
    <n v="74"/>
    <n v="9"/>
    <s v="Débito em conta"/>
    <m/>
    <n v="0"/>
    <m/>
    <n v="0"/>
    <m/>
    <m/>
    <s v="BRB [ANA] [011594-4] [CC] [COB]"/>
    <m/>
    <m/>
    <m/>
  </r>
  <r>
    <n v="257847"/>
    <s v="Extrato/117975"/>
    <s v="Banco Brb - Par. 117975(01-5)"/>
    <n v="0"/>
    <d v="2015-03-30T00:00:00"/>
    <d v="1899-12-30T16:26:20"/>
    <n v="3867.85"/>
    <n v="0"/>
    <n v="-1339563.7800001546"/>
    <m/>
    <m/>
    <m/>
    <n v="117975"/>
    <n v="7"/>
    <s v="Anapaula"/>
    <n v="1"/>
    <m/>
    <n v="1599"/>
    <d v="2015-04-02T00:00:00"/>
    <d v="2015-04-02T00:00:00"/>
    <m/>
    <m/>
    <n v="2015"/>
    <n v="7"/>
    <m/>
    <m/>
    <m/>
    <m/>
    <s v="CA.Encargos"/>
    <x v="2"/>
    <x v="4"/>
    <m/>
    <n v="74"/>
    <n v="9"/>
    <s v="Débito em conta"/>
    <m/>
    <n v="0"/>
    <m/>
    <n v="0"/>
    <m/>
    <m/>
    <s v="BRB [ANA] [011594-4] [CC] [COB]"/>
    <m/>
    <m/>
    <m/>
  </r>
  <r>
    <n v="257849"/>
    <s v="Extrato/117976"/>
    <s v="Banco Brb - Par. 117976(02-5)"/>
    <n v="0"/>
    <d v="2015-03-30T00:00:00"/>
    <d v="1899-12-30T16:26:20"/>
    <n v="35194.42"/>
    <n v="0"/>
    <n v="-1374758.2000001546"/>
    <m/>
    <m/>
    <m/>
    <n v="117976"/>
    <n v="7"/>
    <s v="Anapaula"/>
    <n v="1"/>
    <m/>
    <n v="524"/>
    <d v="2015-04-02T00:00:00"/>
    <d v="2015-04-02T00:00:00"/>
    <m/>
    <m/>
    <n v="2015"/>
    <n v="7"/>
    <m/>
    <m/>
    <m/>
    <m/>
    <s v="CA.Empréstimos Bancários (FINANCIAMENTO)"/>
    <x v="2"/>
    <x v="4"/>
    <m/>
    <n v="74"/>
    <n v="9"/>
    <s v="Débito em conta"/>
    <m/>
    <n v="0"/>
    <m/>
    <n v="0"/>
    <m/>
    <m/>
    <s v="BRB [ANA] [011594-4] [CC] [COB]"/>
    <m/>
    <m/>
    <m/>
  </r>
  <r>
    <n v="257851"/>
    <s v="Ant. Cob/117950"/>
    <s v="Banco Brb - Par. 117950(13-32)"/>
    <n v="0"/>
    <d v="2015-03-30T00:00:00"/>
    <d v="1899-12-30T16:26:20"/>
    <n v="1051"/>
    <n v="0"/>
    <n v="-1375809.2000001546"/>
    <m/>
    <m/>
    <m/>
    <n v="117950"/>
    <n v="7"/>
    <s v="Anapaula"/>
    <n v="1"/>
    <m/>
    <n v="1598"/>
    <d v="2015-04-02T00:00:00"/>
    <d v="2015-04-02T00:00:00"/>
    <m/>
    <m/>
    <n v="2015"/>
    <n v="7"/>
    <m/>
    <m/>
    <m/>
    <m/>
    <s v="Aná.Déb.antecipação de Cobrança"/>
    <x v="2"/>
    <x v="3"/>
    <m/>
    <n v="74"/>
    <n v="9"/>
    <s v="Débito em conta"/>
    <m/>
    <n v="0"/>
    <m/>
    <n v="0"/>
    <m/>
    <m/>
    <s v="BRB [ANA] [011594-4] [CC] [COB]"/>
    <m/>
    <m/>
    <m/>
  </r>
  <r>
    <n v="257852"/>
    <s v="Ant. Cob/117951"/>
    <s v="Banco Brb - Par. 117951(14-32)"/>
    <n v="0"/>
    <d v="2015-03-30T00:00:00"/>
    <d v="1899-12-30T16:26:20"/>
    <n v="998.45"/>
    <n v="0"/>
    <n v="-1376807.6500001545"/>
    <m/>
    <m/>
    <m/>
    <n v="117951"/>
    <n v="7"/>
    <s v="Anapaula"/>
    <n v="1"/>
    <m/>
    <n v="1598"/>
    <d v="2015-04-02T00:00:00"/>
    <d v="2015-04-02T00:00:00"/>
    <m/>
    <m/>
    <n v="2015"/>
    <n v="7"/>
    <m/>
    <m/>
    <m/>
    <m/>
    <s v="Aná.Déb.antecipação de Cobrança"/>
    <x v="2"/>
    <x v="3"/>
    <m/>
    <n v="74"/>
    <n v="9"/>
    <s v="Débito em conta"/>
    <m/>
    <n v="0"/>
    <m/>
    <n v="0"/>
    <m/>
    <m/>
    <s v="BRB [ANA] [011594-4] [CC] [COB]"/>
    <m/>
    <m/>
    <m/>
  </r>
  <r>
    <n v="257853"/>
    <s v="Ant. Cob/117952"/>
    <s v="Banco Brb - Par. 117952(15-32)"/>
    <n v="0"/>
    <d v="2015-03-30T00:00:00"/>
    <d v="1899-12-30T16:26:20"/>
    <n v="700"/>
    <n v="0"/>
    <n v="-1377507.6500001545"/>
    <m/>
    <m/>
    <m/>
    <n v="117952"/>
    <n v="7"/>
    <s v="Anapaula"/>
    <n v="1"/>
    <m/>
    <n v="1598"/>
    <d v="2015-04-02T00:00:00"/>
    <d v="2015-04-02T00:00:00"/>
    <m/>
    <m/>
    <n v="2015"/>
    <n v="7"/>
    <m/>
    <m/>
    <m/>
    <m/>
    <s v="Aná.Déb.antecipação de Cobrança"/>
    <x v="2"/>
    <x v="3"/>
    <m/>
    <n v="74"/>
    <n v="9"/>
    <s v="Débito em conta"/>
    <m/>
    <n v="0"/>
    <m/>
    <n v="0"/>
    <m/>
    <m/>
    <s v="BRB [ANA] [011594-4] [CC] [COB]"/>
    <m/>
    <m/>
    <m/>
  </r>
  <r>
    <n v="257854"/>
    <s v="Ant. Cob/117953"/>
    <s v="Banco Brb - Par. 117953(16-32)"/>
    <n v="0"/>
    <d v="2015-03-30T00:00:00"/>
    <d v="1899-12-30T16:26:20"/>
    <n v="1051"/>
    <n v="0"/>
    <n v="-1378558.6500001545"/>
    <m/>
    <m/>
    <m/>
    <n v="117953"/>
    <n v="7"/>
    <s v="Anapaula"/>
    <n v="1"/>
    <m/>
    <n v="1598"/>
    <d v="2015-04-02T00:00:00"/>
    <d v="2015-04-02T00:00:00"/>
    <m/>
    <m/>
    <n v="2015"/>
    <n v="7"/>
    <m/>
    <m/>
    <m/>
    <m/>
    <s v="Aná.Déb.antecipação de Cobrança"/>
    <x v="2"/>
    <x v="3"/>
    <m/>
    <n v="74"/>
    <n v="9"/>
    <s v="Débito em conta"/>
    <m/>
    <n v="0"/>
    <m/>
    <n v="0"/>
    <m/>
    <m/>
    <s v="BRB [ANA] [011594-4] [CC] [COB]"/>
    <m/>
    <m/>
    <m/>
  </r>
  <r>
    <n v="257848"/>
    <s v="Ant. Cob/117948"/>
    <s v="Banco Brb - Par. 117948(11-32)"/>
    <n v="0"/>
    <d v="2015-03-30T00:00:00"/>
    <d v="1899-12-30T16:26:20"/>
    <n v="1111"/>
    <n v="0"/>
    <n v="-1379669.6500001545"/>
    <m/>
    <m/>
    <m/>
    <n v="117948"/>
    <n v="7"/>
    <s v="Anapaula"/>
    <n v="1"/>
    <m/>
    <n v="1598"/>
    <d v="2015-04-02T00:00:00"/>
    <d v="2015-04-02T00:00:00"/>
    <m/>
    <m/>
    <n v="2015"/>
    <n v="7"/>
    <m/>
    <m/>
    <m/>
    <m/>
    <s v="Aná.Déb.antecipação de Cobrança"/>
    <x v="2"/>
    <x v="3"/>
    <m/>
    <n v="74"/>
    <n v="9"/>
    <s v="Débito em conta"/>
    <m/>
    <n v="0"/>
    <m/>
    <n v="0"/>
    <m/>
    <m/>
    <s v="BRB [ANA] [011594-4] [CC] [COB]"/>
    <m/>
    <m/>
    <m/>
  </r>
  <r>
    <n v="257850"/>
    <s v="Ant. Cob/117949"/>
    <s v="Banco Brb - Par. 117949(12-32)"/>
    <n v="0"/>
    <d v="2015-03-30T00:00:00"/>
    <d v="1899-12-30T16:26:20"/>
    <n v="1111"/>
    <n v="0"/>
    <n v="-1380780.6500001545"/>
    <m/>
    <m/>
    <m/>
    <n v="117949"/>
    <n v="7"/>
    <s v="Anapaula"/>
    <n v="1"/>
    <m/>
    <n v="1598"/>
    <d v="2015-04-02T00:00:00"/>
    <d v="2015-04-02T00:00:00"/>
    <m/>
    <m/>
    <n v="2015"/>
    <n v="7"/>
    <m/>
    <m/>
    <m/>
    <m/>
    <s v="Aná.Déb.antecipação de Cobrança"/>
    <x v="2"/>
    <x v="3"/>
    <m/>
    <n v="74"/>
    <n v="9"/>
    <s v="Débito em conta"/>
    <m/>
    <n v="0"/>
    <m/>
    <n v="0"/>
    <m/>
    <m/>
    <s v="BRB [ANA] [011594-4] [CC] [COB]"/>
    <m/>
    <m/>
    <m/>
  </r>
  <r>
    <n v="258084"/>
    <n v="214572"/>
    <s v="Par.(03/12) 020776/THALISSON ARAÚJO NUNES - Parcelas"/>
    <n v="1386"/>
    <d v="2015-03-30T00:00:00"/>
    <d v="1899-12-30T16:31:43"/>
    <n v="0"/>
    <n v="0"/>
    <n v="-1379394.6500001545"/>
    <m/>
    <m/>
    <n v="214572"/>
    <m/>
    <n v="14"/>
    <s v="Renato"/>
    <n v="1"/>
    <m/>
    <n v="6"/>
    <d v="2015-04-06T00:00:00"/>
    <d v="2015-04-06T00:00:00"/>
    <m/>
    <m/>
    <n v="2015"/>
    <n v="14"/>
    <m/>
    <m/>
    <m/>
    <m/>
    <s v="Mensalidade Pré-Vestibular"/>
    <x v="1"/>
    <x v="4"/>
    <m/>
    <n v="56"/>
    <n v="1"/>
    <s v="Dinheiro"/>
    <m/>
    <n v="0"/>
    <m/>
    <n v="0"/>
    <m/>
    <m/>
    <s v="CAIXA TESOURARIA"/>
    <m/>
    <m/>
    <m/>
  </r>
  <r>
    <n v="257875"/>
    <s v="6363/117544"/>
    <s v="Ativa Participações Ltda - Cód. 117544"/>
    <n v="0"/>
    <d v="2015-03-30T00:00:00"/>
    <d v="1899-12-30T16:35:30"/>
    <n v="5276.5"/>
    <n v="0"/>
    <n v="-1384671.1500001545"/>
    <m/>
    <m/>
    <m/>
    <n v="117544"/>
    <n v="7"/>
    <s v="Anapaula"/>
    <n v="1"/>
    <m/>
    <n v="1624"/>
    <d v="2015-04-02T00:00:00"/>
    <d v="2015-04-02T00:00:00"/>
    <m/>
    <m/>
    <n v="2015"/>
    <n v="7"/>
    <m/>
    <m/>
    <m/>
    <m/>
    <s v="Marista.Marketing"/>
    <x v="1"/>
    <x v="4"/>
    <m/>
    <n v="107"/>
    <n v="9"/>
    <s v="Débito em conta"/>
    <m/>
    <n v="0"/>
    <m/>
    <n v="0"/>
    <m/>
    <m/>
    <s v="SAFRA [GYN] [000048-8] [CC]"/>
    <m/>
    <m/>
    <m/>
  </r>
  <r>
    <n v="257876"/>
    <s v="63/116257"/>
    <s v="Ata Manutenção De Piscinas Ltda - Cód. 116257"/>
    <n v="0"/>
    <d v="2015-03-30T00:00:00"/>
    <d v="1899-12-30T16:35:30"/>
    <n v="230"/>
    <n v="0"/>
    <n v="-1384901.1500001545"/>
    <m/>
    <m/>
    <m/>
    <n v="116257"/>
    <n v="7"/>
    <s v="Anapaula"/>
    <n v="1"/>
    <m/>
    <n v="1572"/>
    <d v="2015-04-02T00:00:00"/>
    <d v="2015-04-02T00:00:00"/>
    <m/>
    <m/>
    <n v="2015"/>
    <n v="7"/>
    <m/>
    <m/>
    <m/>
    <m/>
    <s v="SolNascente.Manutenção Piscina / Jardinagem"/>
    <x v="1"/>
    <x v="2"/>
    <m/>
    <n v="107"/>
    <n v="9"/>
    <s v="Débito em conta"/>
    <m/>
    <n v="0"/>
    <m/>
    <n v="0"/>
    <m/>
    <m/>
    <s v="SAFRA [GYN] [000048-8] [CC]"/>
    <m/>
    <m/>
    <m/>
  </r>
  <r>
    <n v="259233"/>
    <s v="Extrato/118991"/>
    <s v="Caixa Econômica Federal - Cód. 118991"/>
    <n v="0"/>
    <d v="2015-03-30T00:00:00"/>
    <d v="1899-12-30T16:35:47"/>
    <n v="7.3"/>
    <n v="0"/>
    <n v="-1384908.4500001546"/>
    <m/>
    <m/>
    <m/>
    <n v="118991"/>
    <n v="24"/>
    <s v="Emilly"/>
    <n v="1"/>
    <m/>
    <n v="1513"/>
    <d v="2015-04-07T00:00:00"/>
    <d v="2015-04-07T00:00:00"/>
    <m/>
    <m/>
    <n v="2015"/>
    <n v="24"/>
    <m/>
    <m/>
    <m/>
    <m/>
    <s v="Tarifas de DOC / TED"/>
    <x v="2"/>
    <x v="4"/>
    <m/>
    <n v="118"/>
    <n v="9"/>
    <s v="Débito em conta"/>
    <m/>
    <n v="0"/>
    <m/>
    <n v="0"/>
    <m/>
    <m/>
    <s v="CEF [GYN] [000154-0] [CC]"/>
    <m/>
    <m/>
    <m/>
  </r>
  <r>
    <n v="259234"/>
    <s v="Extrato/118992"/>
    <s v="Caixa Econômica Federal - Cód. 118992"/>
    <n v="0"/>
    <d v="2015-03-30T00:00:00"/>
    <d v="1899-12-30T16:35:47"/>
    <n v="7.3"/>
    <n v="0"/>
    <n v="-1384915.7500001546"/>
    <m/>
    <m/>
    <m/>
    <n v="118992"/>
    <n v="24"/>
    <s v="Emilly"/>
    <n v="1"/>
    <m/>
    <n v="1513"/>
    <d v="2015-04-07T00:00:00"/>
    <d v="2015-04-07T00:00:00"/>
    <m/>
    <m/>
    <n v="2015"/>
    <n v="24"/>
    <m/>
    <m/>
    <m/>
    <m/>
    <s v="Tarifas de DOC / TED"/>
    <x v="2"/>
    <x v="4"/>
    <m/>
    <n v="118"/>
    <n v="9"/>
    <s v="Débito em conta"/>
    <m/>
    <n v="0"/>
    <m/>
    <n v="0"/>
    <m/>
    <m/>
    <s v="CEF [GYN] [000154-0] [CC]"/>
    <m/>
    <m/>
    <m/>
  </r>
  <r>
    <n v="259236"/>
    <s v="Extrato/118993"/>
    <s v="Caixa Econômica Federal - Cód. 118993"/>
    <n v="0"/>
    <d v="2015-03-30T00:00:00"/>
    <d v="1899-12-30T16:36:17"/>
    <n v="7.3"/>
    <n v="0"/>
    <n v="-1384923.0500001546"/>
    <m/>
    <m/>
    <m/>
    <n v="118993"/>
    <n v="24"/>
    <s v="Emilly"/>
    <n v="1"/>
    <m/>
    <n v="1513"/>
    <d v="2015-04-07T00:00:00"/>
    <d v="2015-04-07T00:00:00"/>
    <m/>
    <m/>
    <n v="2015"/>
    <n v="24"/>
    <m/>
    <m/>
    <m/>
    <m/>
    <s v="Tarifas de DOC / TED"/>
    <x v="2"/>
    <x v="4"/>
    <m/>
    <n v="118"/>
    <n v="9"/>
    <s v="Débito em conta"/>
    <m/>
    <n v="0"/>
    <m/>
    <n v="0"/>
    <m/>
    <m/>
    <s v="CEF [GYN] [000154-0] [CC]"/>
    <m/>
    <m/>
    <m/>
  </r>
  <r>
    <n v="259245"/>
    <s v="Remessa Olimpo Anápolis"/>
    <s v="Remessa Olimpo Anápolis"/>
    <n v="9444.5"/>
    <d v="2015-03-30T00:00:00"/>
    <d v="1899-12-30T16:40:02"/>
    <n v="0"/>
    <n v="0"/>
    <n v="-1375478.5500001546"/>
    <m/>
    <m/>
    <m/>
    <m/>
    <n v="60"/>
    <s v="Francielly"/>
    <n v="1"/>
    <m/>
    <n v="1526"/>
    <d v="2015-04-07T00:00:00"/>
    <d v="2015-04-08T00:00:00"/>
    <m/>
    <m/>
    <n v="2015"/>
    <n v="60"/>
    <m/>
    <m/>
    <m/>
    <m/>
    <s v="Remessa Olimpo Anápolis"/>
    <x v="1"/>
    <x v="3"/>
    <m/>
    <n v="12"/>
    <n v="4"/>
    <s v="Boleto"/>
    <m/>
    <m/>
    <m/>
    <n v="0"/>
    <m/>
    <m/>
    <s v="BRB [GYN] [011616-0] [CC] [COB]"/>
    <m/>
    <m/>
    <m/>
  </r>
  <r>
    <n v="257908"/>
    <s v="1217495/118009"/>
    <s v="Bic Arrendamento Mercantil S/A - Cód. 118009"/>
    <n v="0"/>
    <d v="2015-03-30T00:00:00"/>
    <d v="1899-12-30T16:51:10"/>
    <n v="4193.17"/>
    <n v="0"/>
    <n v="-1379671.7200001546"/>
    <m/>
    <m/>
    <m/>
    <n v="118009"/>
    <n v="24"/>
    <s v="Emilly"/>
    <n v="1"/>
    <m/>
    <n v="990"/>
    <d v="2015-04-02T00:00:00"/>
    <d v="2015-04-02T00:00:00"/>
    <m/>
    <m/>
    <n v="2015"/>
    <n v="24"/>
    <m/>
    <m/>
    <m/>
    <m/>
    <s v="Bernadelli.Aquisição de Veículo"/>
    <x v="1"/>
    <x v="8"/>
    <m/>
    <n v="4"/>
    <n v="8"/>
    <s v="Transferência Bancária"/>
    <m/>
    <n v="0"/>
    <m/>
    <n v="0"/>
    <m/>
    <m/>
    <s v="BB [022382-4] [GYN] [CC]"/>
    <m/>
    <m/>
    <m/>
  </r>
  <r>
    <n v="257910"/>
    <s v="1210520/36176"/>
    <s v="Bic Arrendamento Mercantil S/A - Par. 036176(23/33)"/>
    <n v="0"/>
    <d v="2015-03-30T00:00:00"/>
    <d v="1899-12-30T16:52:01"/>
    <n v="3908.3"/>
    <n v="0"/>
    <n v="-1383580.0200001546"/>
    <m/>
    <m/>
    <m/>
    <n v="36176"/>
    <n v="24"/>
    <s v="Emilly"/>
    <n v="1"/>
    <m/>
    <n v="1455"/>
    <d v="2015-04-02T00:00:00"/>
    <d v="2015-04-02T00:00:00"/>
    <m/>
    <m/>
    <n v="2015"/>
    <n v="24"/>
    <m/>
    <m/>
    <m/>
    <m/>
    <s v="Marcelo.Despesas Particulares"/>
    <x v="1"/>
    <x v="5"/>
    <m/>
    <n v="4"/>
    <n v="8"/>
    <s v="Transferência Bancária"/>
    <m/>
    <n v="0"/>
    <m/>
    <n v="0"/>
    <m/>
    <m/>
    <s v="BB [022382-4] [GYN] [CC]"/>
    <m/>
    <m/>
    <m/>
  </r>
  <r>
    <n v="257911"/>
    <s v="46596/118011"/>
    <s v="SAGA SOCIEDADE ANONIMA GOIAS DE AUTOMOVE - Cód. 118011"/>
    <n v="0"/>
    <d v="2015-03-30T00:00:00"/>
    <d v="1899-12-30T16:53:02"/>
    <n v="105"/>
    <n v="0"/>
    <n v="-1383685.0200001546"/>
    <m/>
    <m/>
    <m/>
    <n v="118011"/>
    <n v="24"/>
    <s v="Emilly"/>
    <n v="1"/>
    <m/>
    <n v="500"/>
    <d v="2015-04-02T00:00:00"/>
    <d v="2015-04-02T00:00:00"/>
    <m/>
    <m/>
    <n v="2015"/>
    <n v="24"/>
    <m/>
    <m/>
    <m/>
    <m/>
    <s v="CA.Aquisição de Veículo (ATIVO)"/>
    <x v="1"/>
    <x v="4"/>
    <m/>
    <n v="56"/>
    <n v="1"/>
    <s v="Dinheiro"/>
    <m/>
    <n v="0"/>
    <m/>
    <n v="0"/>
    <m/>
    <m/>
    <s v="CAIXA TESOURARIA"/>
    <m/>
    <m/>
    <m/>
  </r>
  <r>
    <n v="257914"/>
    <s v="426093/118012"/>
    <s v="SAGA SOCIEDADE ANONIMA GOIAS DE AUTOMOVE - Cód. 118012"/>
    <n v="0"/>
    <d v="2015-03-30T00:00:00"/>
    <d v="1899-12-30T16:53:38"/>
    <n v="236"/>
    <n v="0"/>
    <n v="-1383921.0200001546"/>
    <m/>
    <m/>
    <m/>
    <n v="118012"/>
    <n v="24"/>
    <s v="Emilly"/>
    <n v="1"/>
    <m/>
    <n v="500"/>
    <d v="2015-04-02T00:00:00"/>
    <d v="2015-04-02T00:00:00"/>
    <m/>
    <m/>
    <n v="2015"/>
    <n v="24"/>
    <m/>
    <m/>
    <m/>
    <m/>
    <s v="CA.Aquisição de Veículo (ATIVO)"/>
    <x v="1"/>
    <x v="4"/>
    <m/>
    <n v="56"/>
    <n v="1"/>
    <s v="Dinheiro"/>
    <m/>
    <n v="0"/>
    <m/>
    <n v="0"/>
    <m/>
    <m/>
    <s v="CAIXA TESOURARIA"/>
    <m/>
    <m/>
    <m/>
  </r>
  <r>
    <n v="263301"/>
    <s v="Extrato/119741"/>
    <s v="Banco Santander  - Par. 119741(01-4)"/>
    <n v="0"/>
    <d v="2015-03-30T00:00:00"/>
    <d v="1899-12-30T17:01:17"/>
    <n v="6804.78"/>
    <n v="0"/>
    <n v="-1390725.8000001546"/>
    <m/>
    <m/>
    <m/>
    <n v="119741"/>
    <n v="24"/>
    <s v="Emilly"/>
    <n v="1"/>
    <m/>
    <n v="575"/>
    <d v="2015-04-23T00:00:00"/>
    <d v="2015-04-23T00:00:00"/>
    <m/>
    <m/>
    <n v="2015"/>
    <n v="24"/>
    <m/>
    <m/>
    <m/>
    <m/>
    <s v="CA.Tarifas Bancárias"/>
    <x v="2"/>
    <x v="4"/>
    <m/>
    <n v="123"/>
    <n v="8"/>
    <s v="Transferência Bancária"/>
    <m/>
    <n v="0"/>
    <m/>
    <n v="0"/>
    <m/>
    <m/>
    <s v="SANTANDER SOL 3369-0"/>
    <m/>
    <m/>
    <m/>
  </r>
  <r>
    <n v="263303"/>
    <s v="Extrato/119742"/>
    <s v="Banco Santander  - Par. 119742(02-4)"/>
    <n v="0"/>
    <d v="2015-03-30T00:00:00"/>
    <d v="1899-12-30T17:01:17"/>
    <n v="4873.59"/>
    <n v="0"/>
    <n v="-1395599.3900001547"/>
    <m/>
    <m/>
    <m/>
    <n v="119742"/>
    <n v="24"/>
    <s v="Emilly"/>
    <n v="1"/>
    <m/>
    <n v="575"/>
    <d v="2015-04-23T00:00:00"/>
    <d v="2015-04-23T00:00:00"/>
    <m/>
    <m/>
    <n v="2015"/>
    <n v="24"/>
    <m/>
    <m/>
    <m/>
    <m/>
    <s v="CA.Tarifas Bancárias"/>
    <x v="2"/>
    <x v="4"/>
    <m/>
    <n v="123"/>
    <n v="8"/>
    <s v="Transferência Bancária"/>
    <m/>
    <n v="0"/>
    <m/>
    <n v="0"/>
    <m/>
    <m/>
    <s v="SANTANDER SOL 3369-0"/>
    <m/>
    <m/>
    <m/>
  </r>
  <r>
    <n v="263302"/>
    <s v="Extrato/119743"/>
    <s v="Banco Santander  - Par. 119743(03-4)"/>
    <n v="0"/>
    <d v="2015-03-30T00:00:00"/>
    <d v="1899-12-30T17:01:17"/>
    <n v="376.12"/>
    <n v="0"/>
    <n v="-1395975.5100001548"/>
    <m/>
    <m/>
    <m/>
    <n v="119743"/>
    <n v="24"/>
    <s v="Emilly"/>
    <n v="1"/>
    <m/>
    <n v="575"/>
    <d v="2015-04-23T00:00:00"/>
    <d v="2015-04-23T00:00:00"/>
    <m/>
    <m/>
    <n v="2015"/>
    <n v="24"/>
    <m/>
    <m/>
    <m/>
    <m/>
    <s v="CA.Tarifas Bancárias"/>
    <x v="2"/>
    <x v="4"/>
    <m/>
    <n v="123"/>
    <n v="8"/>
    <s v="Transferência Bancária"/>
    <m/>
    <n v="0"/>
    <m/>
    <n v="0"/>
    <m/>
    <m/>
    <s v="SANTANDER SOL 3369-0"/>
    <m/>
    <m/>
    <m/>
  </r>
  <r>
    <n v="263307"/>
    <s v="Extrato/119744"/>
    <s v="Banco Santander  - Par. 119744(04-4)"/>
    <n v="0"/>
    <d v="2015-03-30T00:00:00"/>
    <d v="1899-12-30T17:01:35"/>
    <n v="1876.16"/>
    <n v="0"/>
    <n v="-1397851.6700001548"/>
    <m/>
    <m/>
    <m/>
    <n v="119744"/>
    <n v="24"/>
    <s v="Emilly"/>
    <n v="1"/>
    <m/>
    <n v="575"/>
    <d v="2015-04-23T00:00:00"/>
    <d v="2015-04-23T00:00:00"/>
    <m/>
    <m/>
    <n v="2015"/>
    <n v="24"/>
    <m/>
    <m/>
    <m/>
    <m/>
    <s v="CA.Tarifas Bancárias"/>
    <x v="2"/>
    <x v="4"/>
    <m/>
    <n v="123"/>
    <n v="8"/>
    <s v="Transferência Bancária"/>
    <m/>
    <n v="0"/>
    <m/>
    <n v="0"/>
    <m/>
    <m/>
    <s v="SANTANDER SOL 3369-0"/>
    <m/>
    <m/>
    <m/>
  </r>
  <r>
    <n v="257934"/>
    <s v="Transferencia Entre Contas"/>
    <s v="Transferencia Entre Contas"/>
    <n v="0"/>
    <d v="2015-03-30T00:00:00"/>
    <d v="1899-12-30T17:01:45"/>
    <n v="47500"/>
    <n v="0"/>
    <n v="-1445351.6700001548"/>
    <m/>
    <m/>
    <m/>
    <m/>
    <n v="60"/>
    <s v="Francielly"/>
    <n v="1"/>
    <m/>
    <n v="1449"/>
    <d v="2015-04-02T00:00:00"/>
    <d v="2015-04-02T00:00:00"/>
    <m/>
    <m/>
    <n v="2015"/>
    <n v="60"/>
    <m/>
    <m/>
    <m/>
    <m/>
    <s v="Transferência entre contas"/>
    <x v="2"/>
    <x v="4"/>
    <m/>
    <n v="7"/>
    <n v="8"/>
    <s v="Transferência Bancária"/>
    <m/>
    <m/>
    <m/>
    <n v="0"/>
    <m/>
    <n v="98"/>
    <s v="SANT 936-9 GOIANIA"/>
    <m/>
    <m/>
    <m/>
  </r>
  <r>
    <n v="257935"/>
    <s v="Transferencia Entre Contas"/>
    <s v="Destino: 257934-Transferencia Entre Contas"/>
    <n v="47500"/>
    <d v="2015-03-30T00:00:00"/>
    <d v="1899-12-30T17:01:45"/>
    <n v="0"/>
    <n v="0"/>
    <n v="-1397851.6700001548"/>
    <m/>
    <m/>
    <m/>
    <m/>
    <n v="60"/>
    <s v="Francielly"/>
    <n v="1"/>
    <m/>
    <n v="1449"/>
    <d v="2015-04-02T00:00:00"/>
    <d v="2015-04-02T00:00:00"/>
    <m/>
    <m/>
    <n v="2015"/>
    <n v="60"/>
    <m/>
    <m/>
    <n v="257934"/>
    <m/>
    <s v="Transferência entre contas"/>
    <x v="2"/>
    <x v="4"/>
    <m/>
    <n v="98"/>
    <n v="8"/>
    <s v="Transferência Bancária"/>
    <m/>
    <m/>
    <m/>
    <n v="0"/>
    <m/>
    <m/>
    <s v="SANT 3743 13003351-1"/>
    <m/>
    <m/>
    <m/>
  </r>
  <r>
    <n v="275907"/>
    <s v="Extrato/128481"/>
    <s v="Banco Brb - Par. 128481(02-2)"/>
    <n v="0"/>
    <d v="2015-03-30T00:00:00"/>
    <d v="1899-12-30T17:05:15"/>
    <n v="926.03"/>
    <n v="0"/>
    <n v="-1398777.7000001548"/>
    <m/>
    <m/>
    <m/>
    <n v="128481"/>
    <n v="7"/>
    <s v="Anapaula"/>
    <n v="1"/>
    <m/>
    <n v="537"/>
    <d v="2015-07-02T00:00:00"/>
    <d v="2015-07-02T00:00:00"/>
    <m/>
    <m/>
    <n v="2015"/>
    <n v="7"/>
    <m/>
    <m/>
    <m/>
    <m/>
    <s v="CA.Despesas Diversas (DESPESA)"/>
    <x v="1"/>
    <x v="4"/>
    <m/>
    <n v="13"/>
    <n v="9"/>
    <s v="Débito em conta"/>
    <m/>
    <n v="0"/>
    <m/>
    <n v="0"/>
    <m/>
    <m/>
    <s v="BRB [BER] [011851-1] [CC]"/>
    <m/>
    <m/>
    <m/>
  </r>
  <r>
    <n v="257938"/>
    <s v="Transferencia Entre Contas"/>
    <s v="Transferencia Entre Contas"/>
    <n v="0"/>
    <d v="2015-03-30T00:00:00"/>
    <d v="1899-12-30T17:24:33"/>
    <n v="200000"/>
    <n v="0"/>
    <n v="-1598777.7000001548"/>
    <m/>
    <m/>
    <m/>
    <m/>
    <n v="60"/>
    <s v="Francielly"/>
    <n v="1"/>
    <m/>
    <n v="1449"/>
    <d v="2015-04-02T00:00:00"/>
    <d v="2015-04-02T00:00:00"/>
    <m/>
    <m/>
    <n v="2015"/>
    <n v="60"/>
    <m/>
    <m/>
    <m/>
    <m/>
    <s v="Transferência entre contas"/>
    <x v="2"/>
    <x v="4"/>
    <m/>
    <n v="118"/>
    <n v="8"/>
    <s v="Transferência Bancária"/>
    <m/>
    <m/>
    <m/>
    <n v="0"/>
    <m/>
    <n v="12"/>
    <s v="CEF [GYN] [000154-0] [CC]"/>
    <m/>
    <m/>
    <m/>
  </r>
  <r>
    <n v="257939"/>
    <s v="Transferencia Entre Contas"/>
    <s v="Destino: 257938-Transferencia Entre Contas"/>
    <n v="200000"/>
    <d v="2015-03-30T00:00:00"/>
    <d v="1899-12-30T17:24:33"/>
    <n v="0"/>
    <n v="0"/>
    <n v="-1398777.7000001548"/>
    <m/>
    <m/>
    <m/>
    <m/>
    <n v="60"/>
    <s v="Francielly"/>
    <n v="1"/>
    <m/>
    <n v="1449"/>
    <d v="2015-04-02T00:00:00"/>
    <d v="2015-04-02T00:00:00"/>
    <m/>
    <m/>
    <n v="2015"/>
    <n v="60"/>
    <m/>
    <m/>
    <n v="257938"/>
    <m/>
    <s v="Transferência entre contas"/>
    <x v="2"/>
    <x v="4"/>
    <m/>
    <n v="12"/>
    <n v="8"/>
    <s v="Transferência Bancária"/>
    <m/>
    <m/>
    <m/>
    <n v="0"/>
    <m/>
    <m/>
    <s v="BRB [GYN] [011616-0] [CC] [COB]"/>
    <m/>
    <m/>
    <m/>
  </r>
  <r>
    <n v="267667"/>
    <s v="Recibo/122377"/>
    <s v="Vivaz Industria E Comercio De Confecções - Cód. 122377"/>
    <n v="0"/>
    <d v="2015-03-30T00:00:00"/>
    <d v="1899-12-30T17:55:51"/>
    <n v="74.900000000000006"/>
    <n v="0"/>
    <n v="-1398852.6000001547"/>
    <m/>
    <m/>
    <m/>
    <n v="122377"/>
    <n v="24"/>
    <s v="Emilly"/>
    <n v="1"/>
    <m/>
    <n v="499"/>
    <d v="2015-05-05T00:00:00"/>
    <d v="2015-05-05T00:00:00"/>
    <m/>
    <m/>
    <n v="2015"/>
    <n v="24"/>
    <m/>
    <m/>
    <m/>
    <m/>
    <s v="CA.Aquisição de uniformes para funcionários (DESPESA)"/>
    <x v="1"/>
    <x v="4"/>
    <m/>
    <n v="56"/>
    <n v="1"/>
    <s v="Dinheiro"/>
    <m/>
    <n v="0"/>
    <m/>
    <n v="0"/>
    <m/>
    <m/>
    <s v="CAIXA TESOURARIA"/>
    <m/>
    <m/>
    <m/>
  </r>
  <r>
    <n v="257654"/>
    <s v="Extrato/117883"/>
    <s v="Bic - Banco Industria E Comercio - Par. 117883(03-4)"/>
    <n v="0"/>
    <d v="2015-03-30T00:00:00"/>
    <d v="1899-12-30T18:36:53"/>
    <n v="48.09"/>
    <n v="0"/>
    <n v="-1398900.6900001548"/>
    <m/>
    <m/>
    <m/>
    <n v="117883"/>
    <n v="7"/>
    <s v="Anapaula"/>
    <n v="1"/>
    <m/>
    <n v="1512"/>
    <d v="2015-04-01T00:00:00"/>
    <d v="2015-04-01T00:00:00"/>
    <m/>
    <m/>
    <n v="2015"/>
    <n v="7"/>
    <m/>
    <m/>
    <m/>
    <m/>
    <s v="IOF"/>
    <x v="2"/>
    <x v="4"/>
    <m/>
    <n v="29"/>
    <n v="9"/>
    <s v="Débito em conta"/>
    <m/>
    <n v="0"/>
    <m/>
    <n v="0"/>
    <m/>
    <m/>
    <s v="BICBANCO [14.102672-6] [GYN] [CC]"/>
    <m/>
    <m/>
    <m/>
  </r>
  <r>
    <n v="259256"/>
    <s v="Extrato/119005"/>
    <s v="Banco Safra - Cód. 119005"/>
    <n v="0"/>
    <d v="2015-03-31T00:00:00"/>
    <d v="1899-12-30T07:54:41"/>
    <n v="103.96"/>
    <n v="0"/>
    <n v="-1399004.6500001547"/>
    <m/>
    <m/>
    <m/>
    <n v="119005"/>
    <n v="60"/>
    <s v="Francielly"/>
    <n v="1"/>
    <m/>
    <n v="575"/>
    <d v="2015-04-08T00:00:00"/>
    <d v="2015-04-08T00:00:00"/>
    <m/>
    <m/>
    <n v="2015"/>
    <n v="60"/>
    <m/>
    <m/>
    <m/>
    <m/>
    <s v="CA.Tarifas Bancárias"/>
    <x v="2"/>
    <x v="4"/>
    <m/>
    <n v="107"/>
    <n v="9"/>
    <s v="Débito em conta"/>
    <m/>
    <n v="0"/>
    <m/>
    <n v="0"/>
    <m/>
    <m/>
    <s v="SAFRA [GYN] [000048-8] [CC]"/>
    <m/>
    <m/>
    <m/>
  </r>
  <r>
    <n v="259257"/>
    <s v="Extrato/119006"/>
    <s v="Banco Safra - Cód. 119006"/>
    <n v="0"/>
    <d v="2015-03-31T00:00:00"/>
    <d v="1899-12-30T07:54:41"/>
    <n v="11.5"/>
    <n v="0"/>
    <n v="-1399016.1500001547"/>
    <m/>
    <m/>
    <m/>
    <n v="119006"/>
    <n v="60"/>
    <s v="Francielly"/>
    <n v="1"/>
    <m/>
    <n v="1513"/>
    <d v="2015-04-08T00:00:00"/>
    <d v="2015-04-08T00:00:00"/>
    <m/>
    <m/>
    <n v="2015"/>
    <n v="60"/>
    <m/>
    <m/>
    <m/>
    <m/>
    <s v="Tarifas de DOC / TED"/>
    <x v="2"/>
    <x v="4"/>
    <m/>
    <n v="107"/>
    <n v="9"/>
    <s v="Débito em conta"/>
    <m/>
    <n v="0"/>
    <m/>
    <n v="0"/>
    <m/>
    <m/>
    <s v="SAFRA [GYN] [000048-8] [CC]"/>
    <m/>
    <m/>
    <m/>
  </r>
  <r>
    <n v="257672"/>
    <s v="Transferência Entre Contas "/>
    <s v="Transferência Entre Contas "/>
    <n v="0"/>
    <d v="2015-03-31T00:00:00"/>
    <d v="1899-12-30T07:58:38"/>
    <n v="10394.52"/>
    <n v="0"/>
    <n v="-1409410.6700001548"/>
    <m/>
    <m/>
    <m/>
    <m/>
    <n v="7"/>
    <s v="Anapaula"/>
    <n v="1"/>
    <m/>
    <n v="1449"/>
    <d v="2015-04-02T00:00:00"/>
    <d v="2015-04-02T00:00:00"/>
    <m/>
    <m/>
    <n v="2015"/>
    <n v="7"/>
    <m/>
    <m/>
    <m/>
    <m/>
    <s v="Transferência entre contas"/>
    <x v="2"/>
    <x v="4"/>
    <m/>
    <n v="114"/>
    <n v="8"/>
    <s v="Transferência Bancária"/>
    <m/>
    <m/>
    <m/>
    <n v="0"/>
    <m/>
    <n v="107"/>
    <s v="SAFRA [GYN] [206009-7] [COB]"/>
    <m/>
    <m/>
    <m/>
  </r>
  <r>
    <n v="257673"/>
    <s v="Transferência Entre Contas "/>
    <s v="Destino: 257672-Transferência Entre Contas "/>
    <n v="10394.52"/>
    <d v="2015-03-31T00:00:00"/>
    <d v="1899-12-30T07:58:38"/>
    <n v="0"/>
    <n v="0"/>
    <n v="-1399016.1500001547"/>
    <m/>
    <m/>
    <m/>
    <m/>
    <n v="7"/>
    <s v="Anapaula"/>
    <n v="1"/>
    <m/>
    <n v="1449"/>
    <d v="2015-04-02T00:00:00"/>
    <d v="2015-04-02T00:00:00"/>
    <m/>
    <m/>
    <n v="2015"/>
    <n v="7"/>
    <m/>
    <m/>
    <n v="257672"/>
    <m/>
    <s v="Transferência entre contas"/>
    <x v="2"/>
    <x v="4"/>
    <m/>
    <n v="107"/>
    <n v="8"/>
    <s v="Transferência Bancária"/>
    <m/>
    <m/>
    <m/>
    <n v="0"/>
    <m/>
    <m/>
    <s v="SAFRA [GYN] [000048-8] [CC]"/>
    <m/>
    <m/>
    <m/>
  </r>
  <r>
    <n v="261642"/>
    <n v="210778"/>
    <s v="Par.(09/12) 018552/JOSÉ RUBENS BUENO ARAÚJO - Mensalidades"/>
    <n v="1500"/>
    <d v="2015-03-31T00:00:00"/>
    <d v="1899-12-30T08:45:36"/>
    <n v="0"/>
    <n v="0"/>
    <n v="-1397516.1500001547"/>
    <m/>
    <m/>
    <n v="210778"/>
    <m/>
    <n v="60"/>
    <s v="Francielly"/>
    <n v="1"/>
    <m/>
    <n v="2"/>
    <d v="2015-04-16T00:00:00"/>
    <d v="2015-04-16T00:00:00"/>
    <m/>
    <m/>
    <n v="2015"/>
    <n v="60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61643"/>
    <n v="211550"/>
    <s v="Par.(09/12) 018679/ISABELLA BUENO SOARES - Mensalidades"/>
    <n v="1465.4"/>
    <d v="2015-03-31T00:00:00"/>
    <d v="1899-12-30T08:47:28"/>
    <n v="0"/>
    <n v="0"/>
    <n v="-1396050.7500001548"/>
    <m/>
    <m/>
    <n v="211550"/>
    <m/>
    <n v="60"/>
    <s v="Francielly"/>
    <n v="1"/>
    <m/>
    <n v="2"/>
    <d v="2015-04-16T00:00:00"/>
    <d v="2015-04-16T00:00:00"/>
    <m/>
    <m/>
    <n v="2015"/>
    <n v="60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61644"/>
    <n v="210827"/>
    <s v="Par.(09/12) 018561/PAULO HENRIQUE CAMILO DE  - Mensalidades"/>
    <n v="1551.6"/>
    <d v="2015-03-31T00:00:00"/>
    <d v="1899-12-30T08:48:20"/>
    <n v="0"/>
    <n v="0"/>
    <n v="-1394499.1500001547"/>
    <m/>
    <m/>
    <n v="210827"/>
    <m/>
    <n v="60"/>
    <s v="Francielly"/>
    <n v="1"/>
    <m/>
    <n v="2"/>
    <d v="2015-04-16T00:00:00"/>
    <d v="2015-04-16T00:00:00"/>
    <m/>
    <m/>
    <n v="2015"/>
    <n v="60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61649"/>
    <n v="210815"/>
    <s v="Par.(09/12) 018477/MATHEUS FIORENTINO NUNES - Mensalidades"/>
    <n v="1300"/>
    <d v="2015-03-31T00:00:00"/>
    <d v="1899-12-30T08:50:31"/>
    <n v="0"/>
    <n v="0"/>
    <n v="-1393199.1500001547"/>
    <m/>
    <m/>
    <n v="210815"/>
    <m/>
    <n v="60"/>
    <s v="Francielly"/>
    <n v="1"/>
    <m/>
    <n v="2"/>
    <d v="2015-04-16T00:00:00"/>
    <d v="2015-04-16T00:00:00"/>
    <m/>
    <m/>
    <n v="2015"/>
    <n v="60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61655"/>
    <n v="202493"/>
    <s v="Par.(09/12) 018305/JOÃO PEDRO TELES OLIVEIRA - Mensalidades"/>
    <n v="1178.4000000000001"/>
    <d v="2015-03-31T00:00:00"/>
    <d v="1899-12-30T08:51:20"/>
    <n v="0"/>
    <n v="0"/>
    <n v="-1392020.7500001548"/>
    <m/>
    <m/>
    <n v="202493"/>
    <m/>
    <n v="60"/>
    <s v="Francielly"/>
    <n v="1"/>
    <m/>
    <n v="2"/>
    <d v="2015-04-16T00:00:00"/>
    <d v="2015-04-16T00:00:00"/>
    <m/>
    <m/>
    <n v="2015"/>
    <n v="60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61656"/>
    <n v="211004"/>
    <s v="Par.(09/12) 019874/JORDANA ARAUJO BORGES - Mensalidades"/>
    <n v="1252.05"/>
    <d v="2015-03-31T00:00:00"/>
    <d v="1899-12-30T08:51:57"/>
    <n v="0"/>
    <n v="0"/>
    <n v="-1390768.7000001548"/>
    <m/>
    <m/>
    <n v="211004"/>
    <m/>
    <n v="60"/>
    <s v="Francielly"/>
    <n v="1"/>
    <m/>
    <n v="2"/>
    <d v="2015-04-16T00:00:00"/>
    <d v="2015-04-16T00:00:00"/>
    <m/>
    <m/>
    <n v="2015"/>
    <n v="60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61662"/>
    <n v="202459"/>
    <s v="Par.(09/12) 019583/ALESSANDRO RIZZOTTO DA TR - Mensalidades"/>
    <n v="1200"/>
    <d v="2015-03-31T00:00:00"/>
    <d v="1899-12-30T08:52:59"/>
    <n v="0"/>
    <n v="0"/>
    <n v="-1389568.7000001548"/>
    <m/>
    <m/>
    <n v="202459"/>
    <m/>
    <n v="60"/>
    <s v="Francielly"/>
    <n v="1"/>
    <m/>
    <n v="2"/>
    <d v="2015-04-16T00:00:00"/>
    <d v="2015-04-16T00:00:00"/>
    <m/>
    <m/>
    <n v="2015"/>
    <n v="60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61674"/>
    <n v="198173"/>
    <s v="Par.(09/12) 018589/EDUARDO CARVALHO GOBBI - Mensalidades"/>
    <n v="1551.6"/>
    <d v="2015-03-31T00:00:00"/>
    <d v="1899-12-30T08:54:35"/>
    <n v="0"/>
    <n v="0"/>
    <n v="-1388017.1000001547"/>
    <m/>
    <m/>
    <n v="198173"/>
    <m/>
    <n v="60"/>
    <s v="Francielly"/>
    <n v="1"/>
    <m/>
    <n v="2"/>
    <d v="2015-04-16T00:00:00"/>
    <d v="2015-04-16T00:00:00"/>
    <m/>
    <m/>
    <n v="2015"/>
    <n v="60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61675"/>
    <n v="198180"/>
    <s v="Par.(09/12) 018071/ANA LUIZA CARVALHO BORGES - Mensalidades"/>
    <n v="1325.7"/>
    <d v="2015-03-31T00:00:00"/>
    <d v="1899-12-30T08:55:00"/>
    <n v="0"/>
    <n v="0"/>
    <n v="-1386691.4000001547"/>
    <m/>
    <m/>
    <n v="198180"/>
    <m/>
    <n v="60"/>
    <s v="Francielly"/>
    <n v="1"/>
    <m/>
    <n v="2"/>
    <d v="2015-04-16T00:00:00"/>
    <d v="2015-04-16T00:00:00"/>
    <m/>
    <m/>
    <n v="2015"/>
    <n v="60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59258"/>
    <s v="Remessa Olimpo Anápolis"/>
    <s v="Remessa Olimpo Anápolis"/>
    <n v="51956.5"/>
    <d v="2015-03-31T00:00:00"/>
    <d v="1899-12-30T08:55:13"/>
    <n v="0"/>
    <n v="0"/>
    <n v="-1334734.9000001547"/>
    <m/>
    <m/>
    <m/>
    <m/>
    <n v="60"/>
    <s v="Francielly"/>
    <n v="1"/>
    <m/>
    <n v="1526"/>
    <d v="2015-04-08T00:00:00"/>
    <d v="2015-04-08T00:00:00"/>
    <m/>
    <m/>
    <n v="2015"/>
    <n v="60"/>
    <m/>
    <m/>
    <m/>
    <m/>
    <s v="Remessa Olimpo Anápolis"/>
    <x v="1"/>
    <x v="3"/>
    <m/>
    <n v="12"/>
    <n v="4"/>
    <s v="Boleto"/>
    <m/>
    <m/>
    <m/>
    <n v="0"/>
    <m/>
    <m/>
    <s v="BRB [GYN] [011616-0] [CC] [COB]"/>
    <m/>
    <m/>
    <m/>
  </r>
  <r>
    <n v="261682"/>
    <n v="199673"/>
    <s v="Par.(09/12) 018335/VICTOR MELO GIFFONI DE AL - Mensalidades"/>
    <n v="1443.54"/>
    <d v="2015-03-31T00:00:00"/>
    <d v="1899-12-30T08:56:16"/>
    <n v="0"/>
    <n v="0"/>
    <n v="-1333291.3600001547"/>
    <m/>
    <m/>
    <n v="199673"/>
    <m/>
    <n v="60"/>
    <s v="Francielly"/>
    <n v="1"/>
    <m/>
    <n v="2"/>
    <d v="2015-04-16T00:00:00"/>
    <d v="2015-04-16T00:00:00"/>
    <m/>
    <m/>
    <n v="2015"/>
    <n v="60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61687"/>
    <n v="194948"/>
    <s v="Par.(09/12) 018566/EDUHARDA RIBEIRO RIOS - Mensalidades"/>
    <n v="1400"/>
    <d v="2015-03-31T00:00:00"/>
    <d v="1899-12-30T08:56:57"/>
    <n v="0"/>
    <n v="0"/>
    <n v="-1331891.3600001547"/>
    <m/>
    <m/>
    <n v="194948"/>
    <m/>
    <n v="60"/>
    <s v="Francielly"/>
    <n v="1"/>
    <m/>
    <n v="2"/>
    <d v="2015-04-16T00:00:00"/>
    <d v="2015-04-16T00:00:00"/>
    <m/>
    <m/>
    <n v="2015"/>
    <n v="60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61697"/>
    <n v="213615"/>
    <s v="Par.(09-12) 019897/DYOVANA RISLLEY CÉSAR ALM - [ESTORNO] R$ "/>
    <n v="1200"/>
    <d v="2015-03-31T00:00:00"/>
    <d v="1899-12-30T08:59:21"/>
    <n v="0"/>
    <n v="0"/>
    <n v="-1330691.3600001547"/>
    <m/>
    <m/>
    <n v="213615"/>
    <m/>
    <n v="60"/>
    <s v="Francielly"/>
    <n v="1"/>
    <m/>
    <n v="1657"/>
    <d v="2015-04-16T00:00:00"/>
    <d v="2015-04-16T00:00:00"/>
    <m/>
    <m/>
    <n v="2015"/>
    <n v="60"/>
    <m/>
    <m/>
    <m/>
    <m/>
    <s v="Estorno mensalidade / parcela aluno cancelado"/>
    <x v="1"/>
    <x v="4"/>
    <m/>
    <n v="75"/>
    <n v="11"/>
    <s v="Antec. de Cheque"/>
    <m/>
    <n v="0"/>
    <m/>
    <n v="0"/>
    <m/>
    <m/>
    <s v="MERC [GYN] [OPERAÇÕES]"/>
    <m/>
    <m/>
    <m/>
  </r>
  <r>
    <n v="261698"/>
    <n v="196467"/>
    <s v="Par.(09/12) 018167/ISABELA PACIFICO SANTOS - Mensalidades"/>
    <n v="883.8"/>
    <d v="2015-03-31T00:00:00"/>
    <d v="1899-12-30T09:00:01"/>
    <n v="0"/>
    <n v="0"/>
    <n v="-1329807.5600001547"/>
    <m/>
    <m/>
    <n v="196467"/>
    <m/>
    <n v="60"/>
    <s v="Francielly"/>
    <n v="1"/>
    <m/>
    <n v="2"/>
    <d v="2015-04-16T00:00:00"/>
    <d v="2015-04-16T00:00:00"/>
    <m/>
    <m/>
    <n v="2015"/>
    <n v="60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61710"/>
    <n v="198302"/>
    <s v="Par.(09/12) 018642/VERIDIANA ENGELBERG SILVA - Mensalidades"/>
    <n v="1605.44"/>
    <d v="2015-03-31T00:00:00"/>
    <d v="1899-12-30T09:08:20"/>
    <n v="0"/>
    <n v="0"/>
    <n v="-1328202.1200001547"/>
    <m/>
    <m/>
    <n v="198302"/>
    <m/>
    <n v="60"/>
    <s v="Francielly"/>
    <n v="1"/>
    <m/>
    <n v="2"/>
    <d v="2015-04-16T00:00:00"/>
    <d v="2015-04-16T00:00:00"/>
    <m/>
    <m/>
    <n v="2015"/>
    <n v="60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61711"/>
    <n v="198309"/>
    <s v="Par.(09/12) 018330/GUILHERME CARDOSO DE FARI - Mensalidades"/>
    <n v="1443.54"/>
    <d v="2015-03-31T00:00:00"/>
    <d v="1899-12-30T09:08:49"/>
    <n v="0"/>
    <n v="0"/>
    <n v="-1326758.5800001547"/>
    <m/>
    <m/>
    <n v="198309"/>
    <m/>
    <n v="60"/>
    <s v="Francielly"/>
    <n v="1"/>
    <m/>
    <n v="2"/>
    <d v="2015-04-16T00:00:00"/>
    <d v="2015-04-16T00:00:00"/>
    <m/>
    <m/>
    <n v="2015"/>
    <n v="60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57685"/>
    <s v="Extrato/117902"/>
    <s v="Mercantil Do Brasil - Cód. 117902"/>
    <n v="0"/>
    <d v="2015-03-31T00:00:00"/>
    <d v="1899-12-30T09:20:11"/>
    <n v="16.309999999999999"/>
    <n v="0"/>
    <n v="-1326774.8900001547"/>
    <m/>
    <m/>
    <m/>
    <n v="117902"/>
    <n v="7"/>
    <s v="Anapaula"/>
    <n v="1"/>
    <m/>
    <n v="1448"/>
    <d v="2015-04-02T00:00:00"/>
    <d v="2015-04-02T00:00:00"/>
    <m/>
    <m/>
    <n v="2015"/>
    <n v="7"/>
    <m/>
    <m/>
    <m/>
    <m/>
    <s v="Juros de cheque especial"/>
    <x v="2"/>
    <x v="4"/>
    <m/>
    <n v="33"/>
    <n v="9"/>
    <s v="Débito em conta"/>
    <m/>
    <n v="0"/>
    <m/>
    <n v="0"/>
    <m/>
    <m/>
    <s v="MERC [EDI] [02.012164-9] [CC]"/>
    <m/>
    <m/>
    <m/>
  </r>
  <r>
    <n v="261716"/>
    <n v="196533"/>
    <s v="Par.(09/12) 018576/MARIA LUIZA MONTEIRO FRAN - Mensalidades"/>
    <n v="1689.52"/>
    <d v="2015-03-31T00:00:00"/>
    <d v="1899-12-30T09:21:13"/>
    <n v="0"/>
    <n v="0"/>
    <n v="-1325085.3700001547"/>
    <m/>
    <m/>
    <n v="196533"/>
    <m/>
    <n v="60"/>
    <s v="Francielly"/>
    <n v="1"/>
    <m/>
    <n v="2"/>
    <d v="2015-04-16T00:00:00"/>
    <d v="2015-04-16T00:00:00"/>
    <m/>
    <m/>
    <n v="2015"/>
    <n v="60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61727"/>
    <n v="196853"/>
    <s v="Par.(09/12) 018478/JOÃO MARCOS DE MORAIS SIL - Mensalidades"/>
    <n v="862"/>
    <d v="2015-03-31T00:00:00"/>
    <d v="1899-12-30T09:30:06"/>
    <n v="0"/>
    <n v="0"/>
    <n v="-1324223.3700001547"/>
    <m/>
    <m/>
    <n v="196853"/>
    <m/>
    <n v="60"/>
    <s v="Francielly"/>
    <n v="1"/>
    <m/>
    <n v="2"/>
    <d v="2015-04-16T00:00:00"/>
    <d v="2015-04-16T00:00:00"/>
    <m/>
    <m/>
    <n v="2015"/>
    <n v="60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61745"/>
    <s v="Remessa Olimpo Fundamental"/>
    <s v="Remessa Olimpo Fundamental"/>
    <n v="24014.09"/>
    <d v="2015-03-31T00:00:00"/>
    <d v="1899-12-30T09:34:52"/>
    <n v="0"/>
    <n v="0"/>
    <n v="-1300209.2800001546"/>
    <m/>
    <m/>
    <m/>
    <m/>
    <n v="60"/>
    <s v="Francielly"/>
    <n v="1"/>
    <m/>
    <n v="1431"/>
    <d v="2015-04-16T00:00:00"/>
    <d v="2015-04-16T00:00:00"/>
    <m/>
    <m/>
    <n v="2015"/>
    <n v="60"/>
    <m/>
    <m/>
    <m/>
    <m/>
    <s v="Remessa Olimpo Fundamental"/>
    <x v="1"/>
    <x v="4"/>
    <m/>
    <n v="75"/>
    <n v="11"/>
    <s v="Antec. de Cheque"/>
    <m/>
    <m/>
    <m/>
    <n v="0"/>
    <m/>
    <m/>
    <s v="MERC [GYN] [OPERAÇÕES]"/>
    <m/>
    <m/>
    <m/>
  </r>
  <r>
    <n v="261746"/>
    <s v="Remessa Olimpo Uberlândia"/>
    <s v="Remessa Olimpo Uberlândia"/>
    <n v="1880"/>
    <d v="2015-03-31T00:00:00"/>
    <d v="1899-12-30T09:35:23"/>
    <n v="0"/>
    <n v="0"/>
    <n v="-1298329.2800001546"/>
    <m/>
    <m/>
    <m/>
    <m/>
    <n v="60"/>
    <s v="Francielly"/>
    <n v="1"/>
    <m/>
    <n v="1528"/>
    <d v="2015-04-16T00:00:00"/>
    <d v="2015-04-16T00:00:00"/>
    <m/>
    <m/>
    <n v="2015"/>
    <n v="60"/>
    <m/>
    <m/>
    <m/>
    <m/>
    <s v="Remessa Olimpo Uberlândia"/>
    <x v="1"/>
    <x v="1"/>
    <m/>
    <n v="75"/>
    <n v="11"/>
    <s v="Antec. de Cheque"/>
    <m/>
    <m/>
    <m/>
    <n v="0"/>
    <m/>
    <m/>
    <s v="MERC [GYN] [OPERAÇÕES]"/>
    <m/>
    <m/>
    <m/>
  </r>
  <r>
    <n v="261749"/>
    <s v="Remessa Educ. Sol Nascente"/>
    <s v="Remessa Educ. Sol Nascente"/>
    <n v="568.1"/>
    <d v="2015-03-31T00:00:00"/>
    <d v="1899-12-30T09:36:28"/>
    <n v="0"/>
    <n v="0"/>
    <n v="-1297761.1800001545"/>
    <m/>
    <m/>
    <m/>
    <m/>
    <n v="60"/>
    <s v="Francielly"/>
    <n v="1"/>
    <m/>
    <n v="1434"/>
    <d v="2015-04-16T00:00:00"/>
    <d v="2015-04-16T00:00:00"/>
    <m/>
    <m/>
    <n v="2015"/>
    <n v="60"/>
    <m/>
    <m/>
    <m/>
    <m/>
    <s v="Remessa Educ. Sol Nascente"/>
    <x v="1"/>
    <x v="2"/>
    <m/>
    <n v="75"/>
    <n v="11"/>
    <s v="Antec. de Cheque"/>
    <m/>
    <m/>
    <m/>
    <n v="0"/>
    <m/>
    <m/>
    <s v="MERC [GYN] [OPERAÇÕES]"/>
    <m/>
    <m/>
    <m/>
  </r>
  <r>
    <n v="267706"/>
    <s v="Extrato/122399"/>
    <s v="Banco Itaú Unibanco S.A. - Cód. 122399"/>
    <n v="0"/>
    <d v="2015-03-31T00:00:00"/>
    <d v="1899-12-30T09:40:53"/>
    <n v="29460"/>
    <n v="0"/>
    <n v="-1327221.1800001545"/>
    <m/>
    <m/>
    <m/>
    <n v="122399"/>
    <n v="60"/>
    <s v="Francielly"/>
    <n v="1"/>
    <m/>
    <n v="1437"/>
    <d v="2015-05-06T00:00:00"/>
    <d v="2015-05-06T00:00:00"/>
    <m/>
    <m/>
    <n v="2015"/>
    <n v="60"/>
    <m/>
    <m/>
    <m/>
    <m/>
    <s v="CA.Recompra de Boletos "/>
    <x v="2"/>
    <x v="4"/>
    <m/>
    <n v="26"/>
    <n v="9"/>
    <s v="Débito em conta"/>
    <m/>
    <n v="0"/>
    <m/>
    <n v="0"/>
    <m/>
    <m/>
    <s v="ITAÚ [SOL] [001691-4] [CC]"/>
    <m/>
    <m/>
    <m/>
  </r>
  <r>
    <n v="267707"/>
    <s v="Extrato/122400"/>
    <s v="Banco Itaú Unibanco S.A. - Cód. 122400"/>
    <n v="0"/>
    <d v="2015-03-31T00:00:00"/>
    <d v="1899-12-30T09:40:53"/>
    <n v="363039"/>
    <n v="0"/>
    <n v="-1690260.1800001545"/>
    <m/>
    <m/>
    <m/>
    <n v="122400"/>
    <n v="60"/>
    <s v="Francielly"/>
    <n v="1"/>
    <m/>
    <n v="1437"/>
    <d v="2015-05-06T00:00:00"/>
    <d v="2015-05-06T00:00:00"/>
    <m/>
    <m/>
    <n v="2015"/>
    <n v="60"/>
    <m/>
    <m/>
    <m/>
    <m/>
    <s v="CA.Recompra de Boletos "/>
    <x v="2"/>
    <x v="4"/>
    <m/>
    <n v="26"/>
    <n v="9"/>
    <s v="Débito em conta"/>
    <m/>
    <n v="0"/>
    <m/>
    <n v="0"/>
    <m/>
    <m/>
    <s v="ITAÚ [SOL] [001691-4] [CC]"/>
    <m/>
    <m/>
    <m/>
  </r>
  <r>
    <n v="267200"/>
    <s v="16096/122103"/>
    <s v="Gf - Fomento Mercantil  - Par. 122103(62-78)"/>
    <n v="0"/>
    <d v="2015-03-31T00:00:00"/>
    <d v="1899-12-30T09:54:14"/>
    <n v="4.58"/>
    <n v="0"/>
    <n v="-1690264.7600001546"/>
    <m/>
    <m/>
    <m/>
    <n v="122103"/>
    <n v="7"/>
    <s v="Anapaula"/>
    <n v="2"/>
    <m/>
    <n v="1512"/>
    <d v="2015-05-05T00:00:00"/>
    <d v="2015-05-05T00:00:00"/>
    <m/>
    <m/>
    <n v="2015"/>
    <n v="7"/>
    <m/>
    <m/>
    <m/>
    <m/>
    <s v="IOF"/>
    <x v="2"/>
    <x v="4"/>
    <m/>
    <n v="3"/>
    <n v="9"/>
    <s v="Débito em conta"/>
    <m/>
    <n v="0"/>
    <m/>
    <n v="0"/>
    <m/>
    <m/>
    <s v="FACT: GF FOM. MERC."/>
    <m/>
    <m/>
    <m/>
  </r>
  <r>
    <n v="267203"/>
    <s v="16096/122024"/>
    <s v="Gf - Fomento Mercantil  - Par. 122024(64-79)"/>
    <n v="0"/>
    <d v="2015-03-31T00:00:00"/>
    <d v="1899-12-30T09:54:15"/>
    <n v="4.4000000000000004"/>
    <n v="0"/>
    <n v="-1690269.1600001545"/>
    <m/>
    <m/>
    <m/>
    <n v="122024"/>
    <n v="7"/>
    <s v="Anapaula"/>
    <n v="2"/>
    <m/>
    <n v="92"/>
    <d v="2015-05-05T00:00:00"/>
    <d v="2015-05-05T00:00:00"/>
    <m/>
    <m/>
    <n v="2015"/>
    <n v="7"/>
    <m/>
    <m/>
    <m/>
    <m/>
    <s v="CA.Taxas de operação"/>
    <x v="2"/>
    <x v="4"/>
    <m/>
    <n v="3"/>
    <n v="9"/>
    <s v="Débito em conta"/>
    <m/>
    <n v="0"/>
    <m/>
    <n v="0"/>
    <m/>
    <m/>
    <s v="FACT: GF FOM. MERC."/>
    <m/>
    <m/>
    <m/>
  </r>
  <r>
    <n v="267201"/>
    <s v="16096/122065"/>
    <s v="Gf - Fomento Mercantil  - Par. 122065(24-78)"/>
    <n v="0"/>
    <d v="2015-03-31T00:00:00"/>
    <d v="1899-12-30T09:54:15"/>
    <n v="1.48"/>
    <n v="0"/>
    <n v="-1690270.6400001545"/>
    <m/>
    <m/>
    <m/>
    <n v="122065"/>
    <n v="7"/>
    <s v="Anapaula"/>
    <n v="2"/>
    <m/>
    <n v="1512"/>
    <d v="2015-05-05T00:00:00"/>
    <d v="2015-05-05T00:00:00"/>
    <m/>
    <m/>
    <n v="2015"/>
    <n v="7"/>
    <m/>
    <m/>
    <m/>
    <m/>
    <s v="IOF"/>
    <x v="2"/>
    <x v="4"/>
    <m/>
    <n v="3"/>
    <n v="9"/>
    <s v="Débito em conta"/>
    <m/>
    <n v="0"/>
    <m/>
    <n v="0"/>
    <m/>
    <m/>
    <s v="FACT: GF FOM. MERC."/>
    <m/>
    <m/>
    <m/>
  </r>
  <r>
    <n v="267202"/>
    <s v="16096/121984"/>
    <s v="Gf - Fomento Mercantil  - Par. 121984(24-79)"/>
    <n v="0"/>
    <d v="2015-03-31T00:00:00"/>
    <d v="1899-12-30T09:54:15"/>
    <n v="53.73"/>
    <n v="0"/>
    <n v="-1690324.3700001545"/>
    <m/>
    <m/>
    <m/>
    <n v="121984"/>
    <n v="7"/>
    <s v="Anapaula"/>
    <n v="2"/>
    <m/>
    <n v="92"/>
    <d v="2015-05-05T00:00:00"/>
    <d v="2015-05-05T00:00:00"/>
    <m/>
    <m/>
    <n v="2015"/>
    <n v="7"/>
    <m/>
    <m/>
    <m/>
    <m/>
    <s v="CA.Taxas de operação"/>
    <x v="2"/>
    <x v="4"/>
    <m/>
    <n v="3"/>
    <n v="9"/>
    <s v="Débito em conta"/>
    <m/>
    <n v="0"/>
    <m/>
    <n v="0"/>
    <m/>
    <m/>
    <s v="FACT: GF FOM. MERC."/>
    <m/>
    <m/>
    <m/>
  </r>
  <r>
    <n v="257975"/>
    <s v="Boleto/118075"/>
    <s v="José Carlos Formoso Lima  - Cód. 118075"/>
    <n v="0"/>
    <d v="2015-03-31T00:00:00"/>
    <d v="1899-12-30T10:05:05"/>
    <n v="881.18"/>
    <n v="0"/>
    <n v="-1691205.5500001544"/>
    <m/>
    <m/>
    <m/>
    <n v="118075"/>
    <n v="25"/>
    <s v="Marcela"/>
    <n v="1"/>
    <m/>
    <n v="314"/>
    <d v="2015-04-06T00:00:00"/>
    <d v="2015-04-06T00:00:00"/>
    <m/>
    <m/>
    <n v="2015"/>
    <n v="25"/>
    <m/>
    <m/>
    <m/>
    <m/>
    <s v="Marista.Pagamento de Salário"/>
    <x v="1"/>
    <x v="4"/>
    <m/>
    <n v="8"/>
    <n v="9"/>
    <s v="Débito em conta"/>
    <m/>
    <n v="0"/>
    <m/>
    <n v="0"/>
    <m/>
    <m/>
    <s v="ITAÚ [GYN] [026016-5] []"/>
    <m/>
    <m/>
    <m/>
  </r>
  <r>
    <n v="260280"/>
    <n v="214593"/>
    <s v="Par.(02/10) 020775/GIOVANA VIEIRA NUNES - Parcelas"/>
    <n v="220"/>
    <d v="2015-03-31T00:00:00"/>
    <d v="1899-12-30T10:06:30"/>
    <n v="0"/>
    <n v="0"/>
    <n v="-1690985.5500001544"/>
    <m/>
    <m/>
    <n v="214593"/>
    <m/>
    <n v="60"/>
    <s v="Francielly"/>
    <n v="2"/>
    <m/>
    <n v="62"/>
    <d v="2015-04-13T00:00:00"/>
    <d v="2015-04-13T00:00:00"/>
    <m/>
    <m/>
    <n v="2015"/>
    <n v="60"/>
    <m/>
    <m/>
    <m/>
    <m/>
    <s v="Mensalidade Maratona, Turmas Olímpicas, Específicas"/>
    <x v="1"/>
    <x v="4"/>
    <m/>
    <n v="121"/>
    <n v="11"/>
    <s v="Antec. de Cheque"/>
    <m/>
    <n v="0"/>
    <m/>
    <n v="0"/>
    <m/>
    <m/>
    <s v="CEF [GYN] [OPERAÇÕES]"/>
    <m/>
    <m/>
    <m/>
  </r>
  <r>
    <n v="260281"/>
    <n v="214594"/>
    <s v="Par.(03/10) 020775/GIOVANA VIEIRA NUNES - Parcelas"/>
    <n v="220"/>
    <d v="2015-03-31T00:00:00"/>
    <d v="1899-12-30T10:06:31"/>
    <n v="0"/>
    <n v="0"/>
    <n v="-1690765.5500001544"/>
    <m/>
    <m/>
    <n v="214594"/>
    <m/>
    <n v="60"/>
    <s v="Francielly"/>
    <n v="2"/>
    <m/>
    <n v="62"/>
    <d v="2015-04-13T00:00:00"/>
    <d v="2015-04-13T00:00:00"/>
    <m/>
    <m/>
    <n v="2015"/>
    <n v="60"/>
    <m/>
    <m/>
    <m/>
    <m/>
    <s v="Mensalidade Maratona, Turmas Olímpicas, Específicas"/>
    <x v="1"/>
    <x v="4"/>
    <m/>
    <n v="121"/>
    <n v="11"/>
    <s v="Antec. de Cheque"/>
    <m/>
    <n v="0"/>
    <m/>
    <n v="0"/>
    <m/>
    <m/>
    <s v="CEF [GYN] [OPERAÇÕES]"/>
    <m/>
    <m/>
    <m/>
  </r>
  <r>
    <n v="260282"/>
    <n v="214595"/>
    <s v="Par.(04/10) 020775/GIOVANA VIEIRA NUNES - Parcelas"/>
    <n v="220"/>
    <d v="2015-03-31T00:00:00"/>
    <d v="1899-12-30T10:06:31"/>
    <n v="0"/>
    <n v="0"/>
    <n v="-1690545.5500001544"/>
    <m/>
    <m/>
    <n v="214595"/>
    <m/>
    <n v="60"/>
    <s v="Francielly"/>
    <n v="2"/>
    <m/>
    <n v="62"/>
    <d v="2015-04-13T00:00:00"/>
    <d v="2015-04-13T00:00:00"/>
    <m/>
    <m/>
    <n v="2015"/>
    <n v="60"/>
    <m/>
    <m/>
    <m/>
    <m/>
    <s v="Mensalidade Maratona, Turmas Olímpicas, Específicas"/>
    <x v="1"/>
    <x v="4"/>
    <m/>
    <n v="121"/>
    <n v="11"/>
    <s v="Antec. de Cheque"/>
    <m/>
    <n v="0"/>
    <m/>
    <n v="0"/>
    <m/>
    <m/>
    <s v="CEF [GYN] [OPERAÇÕES]"/>
    <m/>
    <m/>
    <m/>
  </r>
  <r>
    <n v="260283"/>
    <n v="214596"/>
    <s v="Par.(05/10) 020775/GIOVANA VIEIRA NUNES - Parcelas"/>
    <n v="220"/>
    <d v="2015-03-31T00:00:00"/>
    <d v="1899-12-30T10:06:32"/>
    <n v="0"/>
    <n v="0"/>
    <n v="-1690325.5500001544"/>
    <m/>
    <m/>
    <n v="214596"/>
    <m/>
    <n v="60"/>
    <s v="Francielly"/>
    <n v="2"/>
    <m/>
    <n v="62"/>
    <d v="2015-04-13T00:00:00"/>
    <d v="2015-04-13T00:00:00"/>
    <m/>
    <m/>
    <n v="2015"/>
    <n v="60"/>
    <m/>
    <m/>
    <m/>
    <m/>
    <s v="Mensalidade Maratona, Turmas Olímpicas, Específicas"/>
    <x v="1"/>
    <x v="4"/>
    <m/>
    <n v="121"/>
    <n v="11"/>
    <s v="Antec. de Cheque"/>
    <m/>
    <n v="0"/>
    <m/>
    <n v="0"/>
    <m/>
    <m/>
    <s v="CEF [GYN] [OPERAÇÕES]"/>
    <m/>
    <m/>
    <m/>
  </r>
  <r>
    <n v="260284"/>
    <n v="214597"/>
    <s v="Par.(06/10) 020775/GIOVANA VIEIRA NUNES - Parcelas"/>
    <n v="220"/>
    <d v="2015-03-31T00:00:00"/>
    <d v="1899-12-30T10:06:32"/>
    <n v="0"/>
    <n v="0"/>
    <n v="-1690105.5500001544"/>
    <m/>
    <m/>
    <n v="214597"/>
    <m/>
    <n v="60"/>
    <s v="Francielly"/>
    <n v="2"/>
    <m/>
    <n v="62"/>
    <d v="2015-04-13T00:00:00"/>
    <d v="2015-04-13T00:00:00"/>
    <m/>
    <m/>
    <n v="2015"/>
    <n v="60"/>
    <m/>
    <m/>
    <m/>
    <m/>
    <s v="Mensalidade Maratona, Turmas Olímpicas, Específicas"/>
    <x v="1"/>
    <x v="4"/>
    <m/>
    <n v="121"/>
    <n v="11"/>
    <s v="Antec. de Cheque"/>
    <m/>
    <n v="0"/>
    <m/>
    <n v="0"/>
    <m/>
    <m/>
    <s v="CEF [GYN] [OPERAÇÕES]"/>
    <m/>
    <m/>
    <m/>
  </r>
  <r>
    <n v="260286"/>
    <n v="214605"/>
    <s v="Par.(04/12) 020773/DANIEL DELISIEUX DINIZ FE - Parcelas"/>
    <n v="1386"/>
    <d v="2015-03-31T00:00:00"/>
    <d v="1899-12-30T10:09:43"/>
    <n v="0"/>
    <n v="0"/>
    <n v="-1688719.5500001544"/>
    <m/>
    <m/>
    <n v="214605"/>
    <m/>
    <n v="60"/>
    <s v="Francielly"/>
    <n v="2"/>
    <m/>
    <n v="6"/>
    <d v="2015-04-13T00:00:00"/>
    <d v="2015-04-13T00:00:00"/>
    <m/>
    <m/>
    <n v="2015"/>
    <n v="60"/>
    <m/>
    <m/>
    <m/>
    <m/>
    <s v="Mensalidade Pré-Vestibular"/>
    <x v="1"/>
    <x v="4"/>
    <m/>
    <n v="121"/>
    <n v="11"/>
    <s v="Antec. de Cheque"/>
    <m/>
    <n v="0"/>
    <m/>
    <n v="0"/>
    <m/>
    <m/>
    <s v="CEF [GYN] [OPERAÇÕES]"/>
    <m/>
    <m/>
    <m/>
  </r>
  <r>
    <n v="260287"/>
    <n v="214606"/>
    <s v="Par.(05/12) 020773/DANIEL DELISIEUX DINIZ FE - Parcelas"/>
    <n v="1386"/>
    <d v="2015-03-31T00:00:00"/>
    <d v="1899-12-30T10:09:43"/>
    <n v="0"/>
    <n v="0"/>
    <n v="-1687333.5500001544"/>
    <m/>
    <m/>
    <n v="214606"/>
    <m/>
    <n v="60"/>
    <s v="Francielly"/>
    <n v="2"/>
    <m/>
    <n v="6"/>
    <d v="2015-04-13T00:00:00"/>
    <d v="2015-04-13T00:00:00"/>
    <m/>
    <m/>
    <n v="2015"/>
    <n v="60"/>
    <m/>
    <m/>
    <m/>
    <m/>
    <s v="Mensalidade Pré-Vestibular"/>
    <x v="1"/>
    <x v="4"/>
    <m/>
    <n v="121"/>
    <n v="11"/>
    <s v="Antec. de Cheque"/>
    <m/>
    <n v="0"/>
    <m/>
    <n v="0"/>
    <m/>
    <m/>
    <s v="CEF [GYN] [OPERAÇÕES]"/>
    <m/>
    <m/>
    <m/>
  </r>
  <r>
    <n v="260288"/>
    <n v="214607"/>
    <s v="Par.(06/12) 020773/DANIEL DELISIEUX DINIZ FE - Parcelas"/>
    <n v="1386"/>
    <d v="2015-03-31T00:00:00"/>
    <d v="1899-12-30T10:09:44"/>
    <n v="0"/>
    <n v="0"/>
    <n v="-1685947.5500001544"/>
    <m/>
    <m/>
    <n v="214607"/>
    <m/>
    <n v="60"/>
    <s v="Francielly"/>
    <n v="2"/>
    <m/>
    <n v="6"/>
    <d v="2015-04-13T00:00:00"/>
    <d v="2015-04-13T00:00:00"/>
    <m/>
    <m/>
    <n v="2015"/>
    <n v="60"/>
    <m/>
    <m/>
    <m/>
    <m/>
    <s v="Mensalidade Pré-Vestibular"/>
    <x v="1"/>
    <x v="4"/>
    <m/>
    <n v="121"/>
    <n v="11"/>
    <s v="Antec. de Cheque"/>
    <m/>
    <n v="0"/>
    <m/>
    <n v="0"/>
    <m/>
    <m/>
    <s v="CEF [GYN] [OPERAÇÕES]"/>
    <m/>
    <m/>
    <m/>
  </r>
  <r>
    <n v="260290"/>
    <n v="214609"/>
    <s v="Par.(08/12) 020773/DANIEL DELISIEUX DINIZ FE - Parcelas"/>
    <n v="1386"/>
    <d v="2015-03-31T00:00:00"/>
    <d v="1899-12-30T10:09:45"/>
    <n v="0"/>
    <n v="0"/>
    <n v="-1684561.5500001544"/>
    <m/>
    <m/>
    <n v="214609"/>
    <m/>
    <n v="60"/>
    <s v="Francielly"/>
    <n v="2"/>
    <m/>
    <n v="6"/>
    <d v="2015-04-13T00:00:00"/>
    <d v="2015-04-13T00:00:00"/>
    <m/>
    <m/>
    <n v="2015"/>
    <n v="60"/>
    <m/>
    <m/>
    <m/>
    <m/>
    <s v="Mensalidade Pré-Vestibular"/>
    <x v="1"/>
    <x v="4"/>
    <m/>
    <n v="121"/>
    <n v="11"/>
    <s v="Antec. de Cheque"/>
    <m/>
    <n v="0"/>
    <m/>
    <n v="0"/>
    <m/>
    <m/>
    <s v="CEF [GYN] [OPERAÇÕES]"/>
    <m/>
    <m/>
    <m/>
  </r>
  <r>
    <n v="260289"/>
    <n v="214608"/>
    <s v="Par.(07/12) 020773/DANIEL DELISIEUX DINIZ FE - Parcelas"/>
    <n v="1386"/>
    <d v="2015-03-31T00:00:00"/>
    <d v="1899-12-30T10:09:45"/>
    <n v="0"/>
    <n v="0"/>
    <n v="-1683175.5500001544"/>
    <m/>
    <m/>
    <n v="214608"/>
    <m/>
    <n v="60"/>
    <s v="Francielly"/>
    <n v="2"/>
    <m/>
    <n v="6"/>
    <d v="2015-04-13T00:00:00"/>
    <d v="2015-04-13T00:00:00"/>
    <m/>
    <m/>
    <n v="2015"/>
    <n v="60"/>
    <m/>
    <m/>
    <m/>
    <m/>
    <s v="Mensalidade Pré-Vestibular"/>
    <x v="1"/>
    <x v="4"/>
    <m/>
    <n v="121"/>
    <n v="11"/>
    <s v="Antec. de Cheque"/>
    <m/>
    <n v="0"/>
    <m/>
    <n v="0"/>
    <m/>
    <m/>
    <s v="CEF [GYN] [OPERAÇÕES]"/>
    <m/>
    <m/>
    <m/>
  </r>
  <r>
    <n v="260291"/>
    <n v="214582"/>
    <s v="Par.(01/10) 020768/ANA CAROLINE SANTANA SILV - Parcelas"/>
    <n v="190"/>
    <d v="2015-03-31T00:00:00"/>
    <d v="1899-12-30T10:11:19"/>
    <n v="0"/>
    <n v="0"/>
    <n v="-1682985.5500001544"/>
    <m/>
    <m/>
    <n v="214582"/>
    <m/>
    <n v="60"/>
    <s v="Francielly"/>
    <n v="2"/>
    <m/>
    <n v="62"/>
    <d v="2015-04-13T00:00:00"/>
    <d v="2015-04-13T00:00:00"/>
    <m/>
    <m/>
    <n v="2015"/>
    <n v="60"/>
    <m/>
    <m/>
    <m/>
    <m/>
    <s v="Mensalidade Maratona, Turmas Olímpicas, Específicas"/>
    <x v="1"/>
    <x v="4"/>
    <m/>
    <n v="121"/>
    <n v="11"/>
    <s v="Antec. de Cheque"/>
    <m/>
    <n v="0"/>
    <m/>
    <n v="0"/>
    <m/>
    <m/>
    <s v="CEF [GYN] [OPERAÇÕES]"/>
    <m/>
    <m/>
    <m/>
  </r>
  <r>
    <n v="260292"/>
    <n v="214583"/>
    <s v="Par.(02/10) 020768/ANA CAROLINE SANTANA SILV - Parcelas"/>
    <n v="190"/>
    <d v="2015-03-31T00:00:00"/>
    <d v="1899-12-30T10:11:19"/>
    <n v="0"/>
    <n v="0"/>
    <n v="-1682795.5500001544"/>
    <m/>
    <m/>
    <n v="214583"/>
    <m/>
    <n v="60"/>
    <s v="Francielly"/>
    <n v="2"/>
    <m/>
    <n v="62"/>
    <d v="2015-04-13T00:00:00"/>
    <d v="2015-04-13T00:00:00"/>
    <m/>
    <m/>
    <n v="2015"/>
    <n v="60"/>
    <m/>
    <m/>
    <m/>
    <m/>
    <s v="Mensalidade Maratona, Turmas Olímpicas, Específicas"/>
    <x v="1"/>
    <x v="4"/>
    <m/>
    <n v="121"/>
    <n v="11"/>
    <s v="Antec. de Cheque"/>
    <m/>
    <n v="0"/>
    <m/>
    <n v="0"/>
    <m/>
    <m/>
    <s v="CEF [GYN] [OPERAÇÕES]"/>
    <m/>
    <m/>
    <m/>
  </r>
  <r>
    <n v="260293"/>
    <n v="214584"/>
    <s v="Par.(03/10) 020768/ANA CAROLINE SANTANA SILV - Parcelas"/>
    <n v="190"/>
    <d v="2015-03-31T00:00:00"/>
    <d v="1899-12-30T10:11:19"/>
    <n v="0"/>
    <n v="0"/>
    <n v="-1682605.5500001544"/>
    <m/>
    <m/>
    <n v="214584"/>
    <m/>
    <n v="60"/>
    <s v="Francielly"/>
    <n v="2"/>
    <m/>
    <n v="62"/>
    <d v="2015-04-13T00:00:00"/>
    <d v="2015-04-13T00:00:00"/>
    <m/>
    <m/>
    <n v="2015"/>
    <n v="60"/>
    <m/>
    <m/>
    <m/>
    <m/>
    <s v="Mensalidade Maratona, Turmas Olímpicas, Específicas"/>
    <x v="1"/>
    <x v="4"/>
    <m/>
    <n v="121"/>
    <n v="11"/>
    <s v="Antec. de Cheque"/>
    <m/>
    <n v="0"/>
    <m/>
    <n v="0"/>
    <m/>
    <m/>
    <s v="CEF [GYN] [OPERAÇÕES]"/>
    <m/>
    <m/>
    <m/>
  </r>
  <r>
    <n v="260294"/>
    <n v="214585"/>
    <s v="Par.(04/10) 020768/ANA CAROLINE SANTANA SILV - Parcelas"/>
    <n v="190"/>
    <d v="2015-03-31T00:00:00"/>
    <d v="1899-12-30T10:11:20"/>
    <n v="0"/>
    <n v="0"/>
    <n v="-1682415.5500001544"/>
    <m/>
    <m/>
    <n v="214585"/>
    <m/>
    <n v="60"/>
    <s v="Francielly"/>
    <n v="2"/>
    <m/>
    <n v="62"/>
    <d v="2015-04-13T00:00:00"/>
    <d v="2015-04-13T00:00:00"/>
    <m/>
    <m/>
    <n v="2015"/>
    <n v="60"/>
    <m/>
    <m/>
    <m/>
    <m/>
    <s v="Mensalidade Maratona, Turmas Olímpicas, Específicas"/>
    <x v="1"/>
    <x v="4"/>
    <m/>
    <n v="121"/>
    <n v="11"/>
    <s v="Antec. de Cheque"/>
    <m/>
    <n v="0"/>
    <m/>
    <n v="0"/>
    <m/>
    <m/>
    <s v="CEF [GYN] [OPERAÇÕES]"/>
    <m/>
    <m/>
    <m/>
  </r>
  <r>
    <n v="260295"/>
    <n v="214586"/>
    <s v="Par.(05/10) 020768/ANA CAROLINE SANTANA SILV - Parcelas"/>
    <n v="190"/>
    <d v="2015-03-31T00:00:00"/>
    <d v="1899-12-30T10:11:20"/>
    <n v="0"/>
    <n v="0"/>
    <n v="-1682225.5500001544"/>
    <m/>
    <m/>
    <n v="214586"/>
    <m/>
    <n v="60"/>
    <s v="Francielly"/>
    <n v="2"/>
    <m/>
    <n v="62"/>
    <d v="2015-04-13T00:00:00"/>
    <d v="2015-04-13T00:00:00"/>
    <m/>
    <m/>
    <n v="2015"/>
    <n v="60"/>
    <m/>
    <m/>
    <m/>
    <m/>
    <s v="Mensalidade Maratona, Turmas Olímpicas, Específicas"/>
    <x v="1"/>
    <x v="4"/>
    <m/>
    <n v="121"/>
    <n v="11"/>
    <s v="Antec. de Cheque"/>
    <m/>
    <n v="0"/>
    <m/>
    <n v="0"/>
    <m/>
    <m/>
    <s v="CEF [GYN] [OPERAÇÕES]"/>
    <m/>
    <m/>
    <m/>
  </r>
  <r>
    <n v="260296"/>
    <n v="214587"/>
    <s v="Par.(06/10) 020768/ANA CAROLINE SANTANA SILV - Parcelas"/>
    <n v="190"/>
    <d v="2015-03-31T00:00:00"/>
    <d v="1899-12-30T10:11:21"/>
    <n v="0"/>
    <n v="0"/>
    <n v="-1682035.5500001544"/>
    <m/>
    <m/>
    <n v="214587"/>
    <m/>
    <n v="60"/>
    <s v="Francielly"/>
    <n v="2"/>
    <m/>
    <n v="62"/>
    <d v="2015-04-13T00:00:00"/>
    <d v="2015-04-13T00:00:00"/>
    <m/>
    <m/>
    <n v="2015"/>
    <n v="60"/>
    <m/>
    <m/>
    <m/>
    <m/>
    <s v="Mensalidade Maratona, Turmas Olímpicas, Específicas"/>
    <x v="1"/>
    <x v="4"/>
    <m/>
    <n v="121"/>
    <n v="11"/>
    <s v="Antec. de Cheque"/>
    <m/>
    <n v="0"/>
    <m/>
    <n v="0"/>
    <m/>
    <m/>
    <s v="CEF [GYN] [OPERAÇÕES]"/>
    <m/>
    <m/>
    <m/>
  </r>
  <r>
    <n v="260297"/>
    <n v="214588"/>
    <s v="Par.(07/10) 020768/ANA CAROLINE SANTANA SILV - Parcelas"/>
    <n v="190"/>
    <d v="2015-03-31T00:00:00"/>
    <d v="1899-12-30T10:11:22"/>
    <n v="0"/>
    <n v="0"/>
    <n v="-1681845.5500001544"/>
    <m/>
    <m/>
    <n v="214588"/>
    <m/>
    <n v="60"/>
    <s v="Francielly"/>
    <n v="2"/>
    <m/>
    <n v="62"/>
    <d v="2015-04-13T00:00:00"/>
    <d v="2015-04-13T00:00:00"/>
    <m/>
    <m/>
    <n v="2015"/>
    <n v="60"/>
    <m/>
    <m/>
    <m/>
    <m/>
    <s v="Mensalidade Maratona, Turmas Olímpicas, Específicas"/>
    <x v="1"/>
    <x v="4"/>
    <m/>
    <n v="121"/>
    <n v="11"/>
    <s v="Antec. de Cheque"/>
    <m/>
    <n v="0"/>
    <m/>
    <n v="0"/>
    <m/>
    <m/>
    <s v="CEF [GYN] [OPERAÇÕES]"/>
    <m/>
    <m/>
    <m/>
  </r>
  <r>
    <n v="260300"/>
    <n v="214591"/>
    <s v="Par.(10/10) 020768/ANA CAROLINE SANTANA SILV - Parcelas"/>
    <n v="190"/>
    <d v="2015-03-31T00:00:00"/>
    <d v="1899-12-30T10:11:23"/>
    <n v="0"/>
    <n v="0"/>
    <n v="-1681655.5500001544"/>
    <m/>
    <m/>
    <n v="214591"/>
    <m/>
    <n v="60"/>
    <s v="Francielly"/>
    <n v="2"/>
    <m/>
    <n v="62"/>
    <d v="2015-04-13T00:00:00"/>
    <d v="2015-04-13T00:00:00"/>
    <m/>
    <m/>
    <n v="2015"/>
    <n v="60"/>
    <m/>
    <m/>
    <m/>
    <m/>
    <s v="Mensalidade Maratona, Turmas Olímpicas, Específicas"/>
    <x v="1"/>
    <x v="4"/>
    <m/>
    <n v="121"/>
    <n v="11"/>
    <s v="Antec. de Cheque"/>
    <m/>
    <n v="0"/>
    <m/>
    <n v="0"/>
    <m/>
    <m/>
    <s v="CEF [GYN] [OPERAÇÕES]"/>
    <m/>
    <m/>
    <m/>
  </r>
  <r>
    <n v="260298"/>
    <n v="214589"/>
    <s v="Par.(08/10) 020768/ANA CAROLINE SANTANA SILV - Parcelas"/>
    <n v="190"/>
    <d v="2015-03-31T00:00:00"/>
    <d v="1899-12-30T10:11:23"/>
    <n v="0"/>
    <n v="0"/>
    <n v="-1681465.5500001544"/>
    <m/>
    <m/>
    <n v="214589"/>
    <m/>
    <n v="60"/>
    <s v="Francielly"/>
    <n v="2"/>
    <m/>
    <n v="62"/>
    <d v="2015-04-13T00:00:00"/>
    <d v="2015-04-13T00:00:00"/>
    <m/>
    <m/>
    <n v="2015"/>
    <n v="60"/>
    <m/>
    <m/>
    <m/>
    <m/>
    <s v="Mensalidade Maratona, Turmas Olímpicas, Específicas"/>
    <x v="1"/>
    <x v="4"/>
    <m/>
    <n v="121"/>
    <n v="11"/>
    <s v="Antec. de Cheque"/>
    <m/>
    <n v="0"/>
    <m/>
    <n v="0"/>
    <m/>
    <m/>
    <s v="CEF [GYN] [OPERAÇÕES]"/>
    <m/>
    <m/>
    <m/>
  </r>
  <r>
    <n v="260299"/>
    <n v="214590"/>
    <s v="Par.(09/10) 020768/ANA CAROLINE SANTANA SILV - Parcelas"/>
    <n v="190"/>
    <d v="2015-03-31T00:00:00"/>
    <d v="1899-12-30T10:11:23"/>
    <n v="0"/>
    <n v="0"/>
    <n v="-1681275.5500001544"/>
    <m/>
    <m/>
    <n v="214590"/>
    <m/>
    <n v="60"/>
    <s v="Francielly"/>
    <n v="2"/>
    <m/>
    <n v="62"/>
    <d v="2015-04-13T00:00:00"/>
    <d v="2015-04-13T00:00:00"/>
    <m/>
    <m/>
    <n v="2015"/>
    <n v="60"/>
    <m/>
    <m/>
    <m/>
    <m/>
    <s v="Mensalidade Maratona, Turmas Olímpicas, Específicas"/>
    <x v="1"/>
    <x v="4"/>
    <m/>
    <n v="121"/>
    <n v="11"/>
    <s v="Antec. de Cheque"/>
    <m/>
    <n v="0"/>
    <m/>
    <n v="0"/>
    <m/>
    <m/>
    <s v="CEF [GYN] [OPERAÇÕES]"/>
    <m/>
    <m/>
    <m/>
  </r>
  <r>
    <n v="260301"/>
    <s v="Remessa Educ. Sol Nascente"/>
    <s v="Remessa Educ. Sol Nascente"/>
    <n v="636"/>
    <d v="2015-03-31T00:00:00"/>
    <d v="1899-12-30T10:11:59"/>
    <n v="0"/>
    <n v="0"/>
    <n v="-1680639.5500001544"/>
    <m/>
    <m/>
    <m/>
    <m/>
    <n v="60"/>
    <s v="Francielly"/>
    <n v="1"/>
    <m/>
    <n v="1434"/>
    <d v="2015-04-13T00:00:00"/>
    <d v="2015-04-13T00:00:00"/>
    <m/>
    <m/>
    <n v="2015"/>
    <n v="60"/>
    <m/>
    <m/>
    <m/>
    <m/>
    <s v="Remessa Educ. Sol Nascente"/>
    <x v="1"/>
    <x v="2"/>
    <m/>
    <n v="121"/>
    <n v="11"/>
    <s v="Antec. de Cheque"/>
    <m/>
    <m/>
    <m/>
    <n v="0"/>
    <m/>
    <m/>
    <s v="CEF [GYN] [OPERAÇÕES]"/>
    <m/>
    <m/>
    <m/>
  </r>
  <r>
    <n v="258251"/>
    <n v="214592"/>
    <s v="Par.(01/10) 020775/GIOVANA VIEIRA NUNES - Parcelas"/>
    <n v="220"/>
    <d v="2015-03-31T00:00:00"/>
    <d v="1899-12-30T10:16:49"/>
    <n v="0"/>
    <n v="0"/>
    <n v="-1680419.5500001544"/>
    <m/>
    <m/>
    <n v="214592"/>
    <m/>
    <n v="60"/>
    <s v="Francielly"/>
    <n v="2"/>
    <m/>
    <n v="62"/>
    <d v="2015-04-07T00:00:00"/>
    <d v="2015-04-07T00:00:00"/>
    <m/>
    <m/>
    <n v="2015"/>
    <n v="60"/>
    <m/>
    <m/>
    <m/>
    <m/>
    <s v="Mensalidade Maratona, Turmas Olímpicas, Específicas"/>
    <x v="1"/>
    <x v="4"/>
    <m/>
    <n v="12"/>
    <n v="2"/>
    <s v="Cheque"/>
    <m/>
    <n v="0"/>
    <m/>
    <n v="0"/>
    <m/>
    <m/>
    <s v="BRB [GYN] [011616-0] [CC] [COB]"/>
    <m/>
    <m/>
    <m/>
  </r>
  <r>
    <n v="258252"/>
    <n v="214604"/>
    <s v="Par.(03/12) 020773/DANIEL DELISIEUX DINIZ FE - Parcelas"/>
    <n v="1386"/>
    <d v="2015-03-31T00:00:00"/>
    <d v="1899-12-30T10:17:28"/>
    <n v="0"/>
    <n v="0"/>
    <n v="-1679033.5500001544"/>
    <m/>
    <m/>
    <n v="214604"/>
    <m/>
    <n v="60"/>
    <s v="Francielly"/>
    <n v="2"/>
    <m/>
    <n v="6"/>
    <d v="2015-04-07T00:00:00"/>
    <d v="2015-04-07T00:00:00"/>
    <m/>
    <m/>
    <n v="2015"/>
    <n v="60"/>
    <m/>
    <m/>
    <m/>
    <m/>
    <s v="Mensalidade Pré-Vestibular"/>
    <x v="1"/>
    <x v="4"/>
    <m/>
    <n v="12"/>
    <n v="2"/>
    <s v="Cheque"/>
    <m/>
    <n v="0"/>
    <m/>
    <n v="0"/>
    <m/>
    <m/>
    <s v="BRB [GYN] [011616-0] [CC] [COB]"/>
    <m/>
    <m/>
    <m/>
  </r>
  <r>
    <n v="261196"/>
    <n v="181887"/>
    <s v="Par.(12/12) 013448/GUSTAVO MELO FRANCO DE AL - Mensalidades"/>
    <n v="1460.5"/>
    <d v="2015-03-31T00:00:00"/>
    <d v="1899-12-30T10:53:45"/>
    <n v="0"/>
    <n v="0"/>
    <n v="-1677573.0500001544"/>
    <m/>
    <m/>
    <n v="181887"/>
    <m/>
    <n v="8"/>
    <s v="Vinicius"/>
    <n v="1"/>
    <m/>
    <n v="2"/>
    <d v="2015-04-15T00:00:00"/>
    <d v="2015-04-15T00:00:00"/>
    <m/>
    <m/>
    <n v="2014"/>
    <n v="8"/>
    <m/>
    <m/>
    <m/>
    <m/>
    <s v="Mensalidade Ensino Médio"/>
    <x v="1"/>
    <x v="4"/>
    <m/>
    <n v="35"/>
    <n v="2"/>
    <s v="Cheque"/>
    <m/>
    <n v="0"/>
    <m/>
    <n v="0"/>
    <m/>
    <m/>
    <s v="[OUTRAS] ESCRITÓRIO COBRANÇA"/>
    <m/>
    <m/>
    <m/>
  </r>
  <r>
    <n v="261206"/>
    <n v="181999"/>
    <s v="Par.(12/12) 013657/PAULO HENRIQUE CAMILO DE  - Mensalidades"/>
    <n v="1460"/>
    <d v="2015-03-31T00:00:00"/>
    <d v="1899-12-30T10:57:15"/>
    <n v="0"/>
    <n v="0"/>
    <n v="-1676113.0500001544"/>
    <m/>
    <m/>
    <n v="181999"/>
    <m/>
    <n v="8"/>
    <s v="Vinicius"/>
    <n v="1"/>
    <m/>
    <n v="2"/>
    <d v="2015-04-15T00:00:00"/>
    <d v="2015-04-15T00:00:00"/>
    <m/>
    <m/>
    <n v="2014"/>
    <n v="8"/>
    <m/>
    <m/>
    <m/>
    <m/>
    <s v="Mensalidade Ensino Médio"/>
    <x v="1"/>
    <x v="4"/>
    <m/>
    <n v="35"/>
    <n v="2"/>
    <s v="Cheque"/>
    <m/>
    <n v="0"/>
    <m/>
    <n v="0"/>
    <m/>
    <m/>
    <s v="[OUTRAS] ESCRITÓRIO COBRANÇA"/>
    <m/>
    <m/>
    <m/>
  </r>
  <r>
    <n v="259618"/>
    <n v="215257"/>
    <s v="Par.(08/12) 020767/DIOGO VELASCO VALADAO - Parcelas"/>
    <n v="1386"/>
    <d v="2015-03-31T00:00:00"/>
    <d v="1899-12-30T11:06:08"/>
    <n v="0"/>
    <n v="0"/>
    <n v="-1674727.0500001544"/>
    <m/>
    <m/>
    <n v="215257"/>
    <m/>
    <n v="60"/>
    <s v="Francielly"/>
    <n v="1"/>
    <m/>
    <n v="6"/>
    <d v="2015-04-09T00:00:00"/>
    <d v="2015-04-09T00:00:00"/>
    <m/>
    <m/>
    <n v="2015"/>
    <n v="60"/>
    <m/>
    <m/>
    <m/>
    <m/>
    <s v="Mensalidade Pré-Vestibular"/>
    <x v="1"/>
    <x v="4"/>
    <m/>
    <n v="77"/>
    <n v="11"/>
    <s v="Antec. de Cheque"/>
    <m/>
    <n v="0"/>
    <m/>
    <n v="0"/>
    <m/>
    <m/>
    <s v="BRB [GYN] [OPERAÇÕES]"/>
    <m/>
    <m/>
    <m/>
  </r>
  <r>
    <n v="259619"/>
    <n v="208603"/>
    <s v="Par.(09/12) 020193/TULIO LOPES DE CARVALHO T - Parcelas"/>
    <n v="700"/>
    <d v="2015-03-31T00:00:00"/>
    <d v="1899-12-30T11:06:45"/>
    <n v="0"/>
    <n v="0"/>
    <n v="-1674027.0500001544"/>
    <m/>
    <m/>
    <n v="208603"/>
    <m/>
    <n v="60"/>
    <s v="Francielly"/>
    <n v="2"/>
    <m/>
    <n v="6"/>
    <d v="2015-04-09T00:00:00"/>
    <d v="2015-04-09T00:00:00"/>
    <m/>
    <m/>
    <n v="2015"/>
    <n v="60"/>
    <m/>
    <m/>
    <m/>
    <m/>
    <s v="Mensalidade Pré-Vestibular"/>
    <x v="1"/>
    <x v="4"/>
    <m/>
    <n v="77"/>
    <n v="11"/>
    <s v="Antec. de Cheque"/>
    <m/>
    <n v="0"/>
    <m/>
    <n v="0"/>
    <m/>
    <m/>
    <s v="BRB [GYN] [OPERAÇÕES]"/>
    <m/>
    <m/>
    <m/>
  </r>
  <r>
    <n v="261231"/>
    <n v="192176"/>
    <s v="Par.(02/12) 018695/ISABELA MATOS GOMES - Mensalidades"/>
    <n v="1845.96"/>
    <d v="2015-03-31T00:00:00"/>
    <d v="1899-12-30T11:07:04"/>
    <n v="0"/>
    <n v="0"/>
    <n v="-1672181.0900001545"/>
    <m/>
    <m/>
    <n v="192176"/>
    <m/>
    <n v="8"/>
    <s v="Vinicius"/>
    <n v="1"/>
    <m/>
    <n v="2"/>
    <d v="2015-04-15T00:00:00"/>
    <d v="2015-04-15T00:00:00"/>
    <m/>
    <m/>
    <n v="2015"/>
    <n v="8"/>
    <m/>
    <m/>
    <m/>
    <m/>
    <s v="Mensalidade Ensino Médio"/>
    <x v="1"/>
    <x v="4"/>
    <m/>
    <n v="26"/>
    <n v="3"/>
    <s v="Dep. Bancário"/>
    <m/>
    <n v="0"/>
    <m/>
    <n v="0"/>
    <m/>
    <m/>
    <s v="ITAÚ [SOL] [001691-4] [CC]"/>
    <m/>
    <m/>
    <m/>
  </r>
  <r>
    <n v="259620"/>
    <n v="208693"/>
    <s v="Par.(09/12) 020207/GUSTAVO MOREIRA GARCIA - Parcelas"/>
    <n v="693"/>
    <d v="2015-03-31T00:00:00"/>
    <d v="1899-12-30T11:07:31"/>
    <n v="0"/>
    <n v="0"/>
    <n v="-1671488.0900001545"/>
    <m/>
    <m/>
    <n v="208693"/>
    <m/>
    <n v="60"/>
    <s v="Francielly"/>
    <n v="1"/>
    <m/>
    <n v="6"/>
    <d v="2015-04-09T00:00:00"/>
    <d v="2015-04-09T00:00:00"/>
    <m/>
    <m/>
    <n v="2015"/>
    <n v="60"/>
    <m/>
    <m/>
    <m/>
    <m/>
    <s v="Mensalidade Pré-Vestibular"/>
    <x v="1"/>
    <x v="4"/>
    <m/>
    <n v="77"/>
    <n v="11"/>
    <s v="Antec. de Cheque"/>
    <m/>
    <n v="0"/>
    <m/>
    <n v="0"/>
    <m/>
    <m/>
    <s v="BRB [GYN] [OPERAÇÕES]"/>
    <m/>
    <m/>
    <m/>
  </r>
  <r>
    <n v="259622"/>
    <n v="204173"/>
    <s v="Par.(09/12) 020266/VICTOR YUSKE RIBEIRO KIMU - Parcelas"/>
    <n v="1386"/>
    <d v="2015-03-31T00:00:00"/>
    <d v="1899-12-30T11:08:26"/>
    <n v="0"/>
    <n v="0"/>
    <n v="-1670102.0900001545"/>
    <m/>
    <m/>
    <n v="204173"/>
    <m/>
    <n v="60"/>
    <s v="Francielly"/>
    <n v="1"/>
    <m/>
    <n v="6"/>
    <d v="2015-04-09T00:00:00"/>
    <d v="2015-04-09T00:00:00"/>
    <m/>
    <m/>
    <n v="2015"/>
    <n v="60"/>
    <m/>
    <m/>
    <m/>
    <m/>
    <s v="Mensalidade Pré-Vestibular"/>
    <x v="1"/>
    <x v="4"/>
    <m/>
    <n v="77"/>
    <n v="11"/>
    <s v="Antec. de Cheque"/>
    <m/>
    <n v="0"/>
    <m/>
    <n v="0"/>
    <m/>
    <m/>
    <s v="BRB [GYN] [OPERAÇÕES]"/>
    <m/>
    <m/>
    <m/>
  </r>
  <r>
    <n v="259623"/>
    <n v="205782"/>
    <s v="Par.(09/12) 020140/VICTOR MACHADO DO AMARAL - Parcelas"/>
    <n v="1386"/>
    <d v="2015-03-31T00:00:00"/>
    <d v="1899-12-30T11:08:58"/>
    <n v="0"/>
    <n v="0"/>
    <n v="-1668716.0900001545"/>
    <m/>
    <m/>
    <n v="205782"/>
    <m/>
    <n v="60"/>
    <s v="Francielly"/>
    <n v="2"/>
    <m/>
    <n v="6"/>
    <d v="2015-04-09T00:00:00"/>
    <d v="2015-04-09T00:00:00"/>
    <m/>
    <m/>
    <n v="2015"/>
    <n v="60"/>
    <m/>
    <m/>
    <m/>
    <m/>
    <s v="Mensalidade Pré-Vestibular"/>
    <x v="1"/>
    <x v="4"/>
    <m/>
    <n v="77"/>
    <n v="11"/>
    <s v="Antec. de Cheque"/>
    <m/>
    <n v="0"/>
    <m/>
    <n v="0"/>
    <m/>
    <m/>
    <s v="BRB [GYN] [OPERAÇÕES]"/>
    <m/>
    <m/>
    <m/>
  </r>
  <r>
    <n v="259626"/>
    <n v="212881"/>
    <s v="Par.(09/12) 020568/KLEYWES OLIVEIRA MARQUES - Parcelas"/>
    <n v="1108.8"/>
    <d v="2015-03-31T00:00:00"/>
    <d v="1899-12-30T11:10:09"/>
    <n v="0"/>
    <n v="0"/>
    <n v="-1667607.2900001544"/>
    <m/>
    <m/>
    <n v="212881"/>
    <m/>
    <n v="60"/>
    <s v="Francielly"/>
    <n v="2"/>
    <m/>
    <n v="6"/>
    <d v="2015-04-09T00:00:00"/>
    <d v="2015-04-09T00:00:00"/>
    <m/>
    <m/>
    <n v="2015"/>
    <n v="60"/>
    <m/>
    <m/>
    <m/>
    <m/>
    <s v="Mensalidade Pré-Vestibular"/>
    <x v="1"/>
    <x v="4"/>
    <m/>
    <n v="77"/>
    <n v="11"/>
    <s v="Antec. de Cheque"/>
    <m/>
    <n v="0"/>
    <m/>
    <n v="0"/>
    <m/>
    <m/>
    <s v="BRB [GYN] [OPERAÇÕES]"/>
    <m/>
    <m/>
    <m/>
  </r>
  <r>
    <n v="259627"/>
    <n v="203288"/>
    <s v="Par.(09/12) 020173/DAIANY DE MENDONÇA SILVA - Parcelas"/>
    <n v="600"/>
    <d v="2015-03-31T00:00:00"/>
    <d v="1899-12-30T11:12:23"/>
    <n v="0"/>
    <n v="0"/>
    <n v="-1667007.2900001544"/>
    <m/>
    <m/>
    <n v="203288"/>
    <m/>
    <n v="60"/>
    <s v="Francielly"/>
    <n v="2"/>
    <m/>
    <n v="6"/>
    <d v="2015-04-09T00:00:00"/>
    <d v="2015-04-09T00:00:00"/>
    <m/>
    <m/>
    <n v="2015"/>
    <n v="60"/>
    <m/>
    <m/>
    <m/>
    <m/>
    <s v="Mensalidade Pré-Vestibular"/>
    <x v="1"/>
    <x v="4"/>
    <m/>
    <n v="77"/>
    <n v="11"/>
    <s v="Antec. de Cheque"/>
    <m/>
    <n v="0"/>
    <m/>
    <n v="0"/>
    <m/>
    <m/>
    <s v="BRB [GYN] [OPERAÇÕES]"/>
    <m/>
    <m/>
    <m/>
  </r>
  <r>
    <n v="259629"/>
    <n v="212043"/>
    <s v="Par.(08/10) 020532/JOÃO PEDRO AMORIM LEÃO - Parcelas"/>
    <n v="190"/>
    <d v="2015-03-31T00:00:00"/>
    <d v="1899-12-30T11:13:18"/>
    <n v="0"/>
    <n v="0"/>
    <n v="-1666817.2900001544"/>
    <m/>
    <m/>
    <n v="212043"/>
    <m/>
    <n v="60"/>
    <s v="Francielly"/>
    <n v="2"/>
    <m/>
    <n v="62"/>
    <d v="2015-04-09T00:00:00"/>
    <d v="2015-04-09T00:00:00"/>
    <m/>
    <m/>
    <n v="2015"/>
    <n v="60"/>
    <m/>
    <m/>
    <m/>
    <m/>
    <s v="Mensalidade Maratona, Turmas Olímpicas, Específicas"/>
    <x v="1"/>
    <x v="4"/>
    <m/>
    <n v="77"/>
    <n v="11"/>
    <s v="Antec. de Cheque"/>
    <m/>
    <n v="0"/>
    <m/>
    <n v="0"/>
    <m/>
    <m/>
    <s v="BRB [GYN] [OPERAÇÕES]"/>
    <m/>
    <m/>
    <m/>
  </r>
  <r>
    <n v="259630"/>
    <n v="212071"/>
    <s v="Par.(08/10) 020543/ISABELLA DE MELO LINHARES - Parcelas"/>
    <n v="190"/>
    <d v="2015-03-31T00:00:00"/>
    <d v="1899-12-30T11:14:02"/>
    <n v="0"/>
    <n v="0"/>
    <n v="-1666627.2900001544"/>
    <m/>
    <m/>
    <n v="212071"/>
    <m/>
    <n v="60"/>
    <s v="Francielly"/>
    <n v="2"/>
    <m/>
    <n v="62"/>
    <d v="2015-04-09T00:00:00"/>
    <d v="2015-04-09T00:00:00"/>
    <m/>
    <m/>
    <n v="2015"/>
    <n v="60"/>
    <m/>
    <m/>
    <m/>
    <m/>
    <s v="Mensalidade Maratona, Turmas Olímpicas, Específicas"/>
    <x v="1"/>
    <x v="4"/>
    <m/>
    <n v="77"/>
    <n v="11"/>
    <s v="Antec. de Cheque"/>
    <m/>
    <n v="0"/>
    <m/>
    <n v="0"/>
    <m/>
    <m/>
    <s v="BRB [GYN] [OPERAÇÕES]"/>
    <m/>
    <m/>
    <m/>
  </r>
  <r>
    <n v="259631"/>
    <n v="203027"/>
    <s v="Par.(09/12) 020155/CAIO DE SOUZA RIBEIRO MER - Parcelas"/>
    <n v="1386"/>
    <d v="2015-03-31T00:00:00"/>
    <d v="1899-12-30T11:14:32"/>
    <n v="0"/>
    <n v="0"/>
    <n v="-1665241.2900001544"/>
    <m/>
    <m/>
    <n v="203027"/>
    <m/>
    <n v="60"/>
    <s v="Francielly"/>
    <n v="2"/>
    <m/>
    <n v="6"/>
    <d v="2015-04-09T00:00:00"/>
    <d v="2015-04-09T00:00:00"/>
    <m/>
    <m/>
    <n v="2015"/>
    <n v="60"/>
    <m/>
    <m/>
    <m/>
    <m/>
    <s v="Mensalidade Pré-Vestibular"/>
    <x v="1"/>
    <x v="4"/>
    <m/>
    <n v="77"/>
    <n v="11"/>
    <s v="Antec. de Cheque"/>
    <m/>
    <n v="0"/>
    <m/>
    <n v="0"/>
    <m/>
    <m/>
    <s v="BRB [GYN] [OPERAÇÕES]"/>
    <m/>
    <m/>
    <m/>
  </r>
  <r>
    <n v="259633"/>
    <n v="212054"/>
    <s v="Par.(09/12) 020542/FELLYPE ANTONIO FERREIRA  - Parcelas"/>
    <n v="1386"/>
    <d v="2015-03-31T00:00:00"/>
    <d v="1899-12-30T11:15:08"/>
    <n v="0"/>
    <n v="0"/>
    <n v="-1663855.2900001544"/>
    <m/>
    <m/>
    <n v="212054"/>
    <m/>
    <n v="60"/>
    <s v="Francielly"/>
    <n v="1"/>
    <m/>
    <n v="6"/>
    <d v="2015-04-09T00:00:00"/>
    <d v="2015-04-09T00:00:00"/>
    <m/>
    <m/>
    <n v="2015"/>
    <n v="60"/>
    <m/>
    <m/>
    <m/>
    <m/>
    <s v="Mensalidade Pré-Vestibular"/>
    <x v="1"/>
    <x v="4"/>
    <m/>
    <n v="77"/>
    <n v="11"/>
    <s v="Antec. de Cheque"/>
    <m/>
    <n v="0"/>
    <m/>
    <n v="0"/>
    <m/>
    <m/>
    <s v="BRB [GYN] [OPERAÇÕES]"/>
    <m/>
    <m/>
    <m/>
  </r>
  <r>
    <n v="259634"/>
    <n v="208734"/>
    <s v="Par.(08/12) 020470/PEDRO AUGUSTO FLEURY PERE - Parcelas"/>
    <n v="700"/>
    <d v="2015-03-31T00:00:00"/>
    <d v="1899-12-30T11:17:11"/>
    <n v="0"/>
    <n v="0"/>
    <n v="-1663155.2900001544"/>
    <m/>
    <m/>
    <n v="208734"/>
    <m/>
    <n v="60"/>
    <s v="Francielly"/>
    <n v="2"/>
    <m/>
    <n v="6"/>
    <d v="2015-04-09T00:00:00"/>
    <d v="2015-04-09T00:00:00"/>
    <m/>
    <m/>
    <n v="2015"/>
    <n v="60"/>
    <m/>
    <m/>
    <m/>
    <m/>
    <s v="Mensalidade Pré-Vestibular"/>
    <x v="1"/>
    <x v="4"/>
    <m/>
    <n v="77"/>
    <n v="11"/>
    <s v="Antec. de Cheque"/>
    <m/>
    <n v="0"/>
    <m/>
    <n v="0"/>
    <m/>
    <m/>
    <s v="BRB [GYN] [OPERAÇÕES]"/>
    <m/>
    <m/>
    <m/>
  </r>
  <r>
    <n v="259635"/>
    <n v="208144"/>
    <s v="Par.(08/12) 020455/THAISY MUNDURUCA PIRES - Parcelas"/>
    <n v="1386"/>
    <d v="2015-03-31T00:00:00"/>
    <d v="1899-12-30T11:18:00"/>
    <n v="0"/>
    <n v="0"/>
    <n v="-1661769.2900001544"/>
    <m/>
    <m/>
    <n v="208144"/>
    <m/>
    <n v="60"/>
    <s v="Francielly"/>
    <n v="1"/>
    <m/>
    <n v="6"/>
    <d v="2015-04-09T00:00:00"/>
    <d v="2015-04-09T00:00:00"/>
    <m/>
    <m/>
    <n v="2015"/>
    <n v="60"/>
    <m/>
    <m/>
    <m/>
    <m/>
    <s v="Mensalidade Pré-Vestibular"/>
    <x v="1"/>
    <x v="4"/>
    <m/>
    <n v="77"/>
    <n v="11"/>
    <s v="Antec. de Cheque"/>
    <m/>
    <n v="0"/>
    <m/>
    <n v="0"/>
    <m/>
    <m/>
    <s v="BRB [GYN] [OPERAÇÕES]"/>
    <m/>
    <m/>
    <m/>
  </r>
  <r>
    <n v="259636"/>
    <n v="214610"/>
    <s v="Par.(09/12) 020773/DANIEL DELISIEUX DINIZ FE - Parcelas"/>
    <n v="1386"/>
    <d v="2015-03-31T00:00:00"/>
    <d v="1899-12-30T11:20:39"/>
    <n v="0"/>
    <n v="0"/>
    <n v="-1660383.2900001544"/>
    <m/>
    <m/>
    <n v="214610"/>
    <m/>
    <n v="60"/>
    <s v="Francielly"/>
    <n v="2"/>
    <m/>
    <n v="6"/>
    <d v="2015-04-09T00:00:00"/>
    <d v="2015-04-09T00:00:00"/>
    <m/>
    <m/>
    <n v="2015"/>
    <n v="60"/>
    <m/>
    <m/>
    <m/>
    <m/>
    <s v="Mensalidade Pré-Vestibular"/>
    <x v="1"/>
    <x v="4"/>
    <m/>
    <n v="77"/>
    <n v="11"/>
    <s v="Antec. de Cheque"/>
    <m/>
    <n v="0"/>
    <m/>
    <n v="0"/>
    <m/>
    <m/>
    <s v="BRB [GYN] [OPERAÇÕES]"/>
    <m/>
    <m/>
    <m/>
  </r>
  <r>
    <n v="259656"/>
    <s v="Remessa Olimpo Anápolis"/>
    <s v="Remessa Olimpo Anápolis"/>
    <n v="1050"/>
    <d v="2015-03-31T00:00:00"/>
    <d v="1899-12-30T11:24:15"/>
    <n v="0"/>
    <n v="0"/>
    <n v="-1659333.2900001544"/>
    <m/>
    <m/>
    <m/>
    <m/>
    <n v="60"/>
    <s v="Francielly"/>
    <n v="1"/>
    <m/>
    <n v="1526"/>
    <d v="2015-04-09T00:00:00"/>
    <d v="2015-04-09T00:00:00"/>
    <m/>
    <m/>
    <n v="2015"/>
    <n v="60"/>
    <m/>
    <m/>
    <m/>
    <m/>
    <s v="Remessa Olimpo Anápolis"/>
    <x v="1"/>
    <x v="3"/>
    <m/>
    <n v="77"/>
    <n v="11"/>
    <s v="Antec. de Cheque"/>
    <m/>
    <m/>
    <m/>
    <n v="0"/>
    <m/>
    <m/>
    <s v="BRB [GYN] [OPERAÇÕES]"/>
    <m/>
    <m/>
    <m/>
  </r>
  <r>
    <n v="259658"/>
    <s v="Remessa Olimpo Fundamental"/>
    <s v="Remessa Olimpo Fundamental"/>
    <n v="4366.7"/>
    <d v="2015-03-31T00:00:00"/>
    <d v="1899-12-30T11:24:52"/>
    <n v="0"/>
    <n v="0"/>
    <n v="-1654966.5900001545"/>
    <m/>
    <m/>
    <m/>
    <m/>
    <n v="60"/>
    <s v="Francielly"/>
    <n v="1"/>
    <m/>
    <n v="1431"/>
    <d v="2015-04-09T00:00:00"/>
    <d v="2015-04-09T00:00:00"/>
    <m/>
    <m/>
    <n v="2015"/>
    <n v="60"/>
    <m/>
    <m/>
    <m/>
    <m/>
    <s v="Remessa Olimpo Fundamental"/>
    <x v="1"/>
    <x v="4"/>
    <m/>
    <n v="77"/>
    <n v="11"/>
    <s v="Antec. de Cheque"/>
    <m/>
    <m/>
    <m/>
    <n v="0"/>
    <m/>
    <m/>
    <s v="BRB [GYN] [OPERAÇÕES]"/>
    <m/>
    <m/>
    <m/>
  </r>
  <r>
    <n v="259659"/>
    <s v="Remessa Olimpo Uberlândia"/>
    <s v="Remessa Olimpo Uberlândia"/>
    <n v="750"/>
    <d v="2015-03-31T00:00:00"/>
    <d v="1899-12-30T11:25:32"/>
    <n v="0"/>
    <n v="0"/>
    <n v="-1654216.5900001545"/>
    <m/>
    <m/>
    <m/>
    <m/>
    <n v="60"/>
    <s v="Francielly"/>
    <n v="1"/>
    <m/>
    <n v="1528"/>
    <d v="2015-04-09T00:00:00"/>
    <d v="2015-04-09T00:00:00"/>
    <m/>
    <m/>
    <n v="2015"/>
    <n v="60"/>
    <m/>
    <m/>
    <m/>
    <m/>
    <s v="Remessa Olimpo Uberlândia"/>
    <x v="1"/>
    <x v="1"/>
    <m/>
    <n v="77"/>
    <n v="11"/>
    <s v="Antec. de Cheque"/>
    <m/>
    <m/>
    <m/>
    <n v="0"/>
    <m/>
    <m/>
    <s v="BRB [GYN] [OPERAÇÕES]"/>
    <m/>
    <m/>
    <m/>
  </r>
  <r>
    <n v="266049"/>
    <s v="Borderô/121054"/>
    <s v="Caixa Econômica Federal - Par. 121054(04-4)"/>
    <n v="0"/>
    <d v="2015-03-31T00:00:00"/>
    <d v="1899-12-30T11:30:45"/>
    <n v="24.5"/>
    <n v="0"/>
    <n v="-1654241.0900001545"/>
    <m/>
    <m/>
    <m/>
    <n v="121054"/>
    <n v="7"/>
    <s v="Anapaula"/>
    <n v="1"/>
    <m/>
    <n v="575"/>
    <d v="2015-04-29T00:00:00"/>
    <d v="2015-04-29T00:00:00"/>
    <m/>
    <m/>
    <n v="2015"/>
    <n v="7"/>
    <m/>
    <m/>
    <m/>
    <m/>
    <s v="CA.Tarifas Bancárias"/>
    <x v="2"/>
    <x v="4"/>
    <m/>
    <n v="121"/>
    <n v="9"/>
    <s v="Débito em conta"/>
    <m/>
    <n v="0"/>
    <m/>
    <n v="0"/>
    <m/>
    <m/>
    <s v="CEF [GYN] [OPERAÇÕES]"/>
    <m/>
    <m/>
    <m/>
  </r>
  <r>
    <n v="266048"/>
    <s v="Borderô/121154"/>
    <s v="Caixa Econômica Federal - Par. 121154(01-4)"/>
    <n v="0"/>
    <d v="2015-03-31T00:00:00"/>
    <d v="1899-12-30T11:30:45"/>
    <n v="71.56"/>
    <n v="0"/>
    <n v="-1654312.6500001545"/>
    <m/>
    <m/>
    <m/>
    <n v="121154"/>
    <n v="7"/>
    <s v="Anapaula"/>
    <n v="1"/>
    <m/>
    <n v="1512"/>
    <d v="2015-04-29T00:00:00"/>
    <d v="2015-04-29T00:00:00"/>
    <m/>
    <m/>
    <n v="2015"/>
    <n v="7"/>
    <m/>
    <m/>
    <m/>
    <m/>
    <s v="IOF"/>
    <x v="2"/>
    <x v="4"/>
    <m/>
    <n v="121"/>
    <n v="9"/>
    <s v="Débito em conta"/>
    <m/>
    <n v="0"/>
    <m/>
    <n v="0"/>
    <m/>
    <m/>
    <s v="CEF [GYN] [OPERAÇÕES]"/>
    <m/>
    <m/>
    <m/>
  </r>
  <r>
    <n v="266050"/>
    <s v="Borderô/121163"/>
    <s v="Caixa Econômica Federal - Par. 121163(04-5)"/>
    <n v="0"/>
    <d v="2015-03-31T00:00:00"/>
    <d v="1899-12-30T11:30:45"/>
    <n v="416.42"/>
    <n v="0"/>
    <n v="-1654729.0700001544"/>
    <m/>
    <m/>
    <m/>
    <n v="121163"/>
    <n v="7"/>
    <s v="Anapaula"/>
    <n v="1"/>
    <m/>
    <n v="1459"/>
    <d v="2015-04-29T00:00:00"/>
    <d v="2015-04-29T00:00:00"/>
    <m/>
    <m/>
    <n v="2015"/>
    <n v="7"/>
    <m/>
    <m/>
    <m/>
    <m/>
    <s v="Juros e Despesas Descontos Chs e Boletos"/>
    <x v="2"/>
    <x v="4"/>
    <m/>
    <n v="121"/>
    <n v="9"/>
    <s v="Débito em conta"/>
    <m/>
    <n v="0"/>
    <m/>
    <n v="0"/>
    <m/>
    <m/>
    <s v="CEF [GYN] [OPERAÇÕES]"/>
    <m/>
    <m/>
    <m/>
  </r>
  <r>
    <n v="257373"/>
    <n v="191668"/>
    <s v="Retorno: Par. 191668(04/12) - 018645/ALA - Mensalidades"/>
    <n v="1724"/>
    <d v="2015-03-31T00:00:00"/>
    <d v="1899-12-30T11:45:17"/>
    <n v="0"/>
    <n v="0"/>
    <n v="-1653005.0700001544"/>
    <m/>
    <m/>
    <n v="191668"/>
    <m/>
    <n v="1"/>
    <s v="Andre"/>
    <n v="1"/>
    <m/>
    <n v="2"/>
    <d v="2015-04-01T00:00:00"/>
    <d v="2015-04-01T00:00:00"/>
    <n v="27014"/>
    <n v="14"/>
    <n v="2015"/>
    <n v="1"/>
    <m/>
    <m/>
    <m/>
    <m/>
    <s v="Mensalidade Ensino Médio"/>
    <x v="1"/>
    <x v="4"/>
    <m/>
    <n v="114"/>
    <n v="4"/>
    <s v="Boleto"/>
    <m/>
    <m/>
    <m/>
    <n v="0"/>
    <m/>
    <m/>
    <s v="SAFRA [GYN] [206009-7] [COB]"/>
    <m/>
    <m/>
    <m/>
  </r>
  <r>
    <n v="258186"/>
    <n v="205072"/>
    <s v="Retorno: Par. 205072(03/12) - 20121/JUL - Mensalidades"/>
    <n v="1473"/>
    <d v="2015-03-31T00:00:00"/>
    <d v="1899-12-30T12:00:00"/>
    <n v="0"/>
    <n v="0"/>
    <n v="-1651532.0700001544"/>
    <m/>
    <m/>
    <n v="205072"/>
    <m/>
    <n v="1"/>
    <s v="Andre"/>
    <n v="1"/>
    <m/>
    <n v="2"/>
    <d v="2015-04-06T00:00:00"/>
    <d v="2015-04-06T00:00:00"/>
    <n v="27574"/>
    <m/>
    <n v="2015"/>
    <n v="1"/>
    <m/>
    <m/>
    <m/>
    <m/>
    <s v="Mensalidade Ensino Médio"/>
    <x v="1"/>
    <x v="4"/>
    <m/>
    <n v="69"/>
    <n v="4"/>
    <s v="Boleto"/>
    <m/>
    <m/>
    <m/>
    <n v="0"/>
    <m/>
    <m/>
    <s v="DAYCOVAL [GYN] [6964461] [COB]"/>
    <m/>
    <m/>
    <m/>
  </r>
  <r>
    <n v="258190"/>
    <n v="205054"/>
    <s v="Retorno: Par. 205054(03/12) - 20139/FER - Mensalidades"/>
    <n v="1473"/>
    <d v="2015-03-31T00:00:00"/>
    <d v="1899-12-30T12:00:00"/>
    <n v="0"/>
    <n v="0"/>
    <n v="-1650059.0700001544"/>
    <m/>
    <m/>
    <n v="205054"/>
    <m/>
    <n v="1"/>
    <s v="Andre"/>
    <n v="1"/>
    <m/>
    <n v="2"/>
    <d v="2015-04-06T00:00:00"/>
    <d v="2015-04-06T00:00:00"/>
    <n v="27578"/>
    <m/>
    <n v="2015"/>
    <n v="1"/>
    <m/>
    <m/>
    <m/>
    <m/>
    <s v="Mensalidade Ensino Médio"/>
    <x v="1"/>
    <x v="4"/>
    <m/>
    <n v="69"/>
    <n v="4"/>
    <s v="Boleto"/>
    <m/>
    <m/>
    <m/>
    <n v="0"/>
    <m/>
    <m/>
    <s v="DAYCOVAL [GYN] [6964461] [COB]"/>
    <m/>
    <m/>
    <m/>
  </r>
  <r>
    <n v="258181"/>
    <n v="204685"/>
    <s v="Retorno: Par. 204685(03/12) - 19971/MAT - Mensalidades"/>
    <n v="1724"/>
    <d v="2015-03-31T00:00:00"/>
    <d v="1899-12-30T12:00:00"/>
    <n v="0"/>
    <n v="0"/>
    <n v="-1648335.0700001544"/>
    <m/>
    <m/>
    <n v="204685"/>
    <m/>
    <n v="1"/>
    <s v="Andre"/>
    <n v="1"/>
    <m/>
    <n v="2"/>
    <d v="2015-04-06T00:00:00"/>
    <d v="2015-04-06T00:00:00"/>
    <n v="27569"/>
    <m/>
    <n v="2015"/>
    <n v="1"/>
    <m/>
    <m/>
    <m/>
    <m/>
    <s v="Mensalidade Ensino Médio"/>
    <x v="1"/>
    <x v="4"/>
    <m/>
    <n v="69"/>
    <n v="4"/>
    <s v="Boleto"/>
    <m/>
    <m/>
    <m/>
    <n v="0"/>
    <m/>
    <m/>
    <s v="DAYCOVAL [GYN] [6964461] [COB]"/>
    <m/>
    <m/>
    <m/>
  </r>
  <r>
    <n v="258184"/>
    <n v="204827"/>
    <s v="Retorno: Par. 204827(03/12) - 20164/JEO - Mensalidades"/>
    <n v="1724"/>
    <d v="2015-03-31T00:00:00"/>
    <d v="1899-12-30T12:00:00"/>
    <n v="0"/>
    <n v="0"/>
    <n v="-1646611.0700001544"/>
    <m/>
    <m/>
    <n v="204827"/>
    <m/>
    <n v="1"/>
    <s v="Andre"/>
    <n v="1"/>
    <m/>
    <n v="2"/>
    <d v="2015-04-06T00:00:00"/>
    <d v="2015-04-06T00:00:00"/>
    <n v="27572"/>
    <m/>
    <n v="2015"/>
    <n v="1"/>
    <m/>
    <m/>
    <m/>
    <m/>
    <s v="Mensalidade Ensino Médio"/>
    <x v="1"/>
    <x v="4"/>
    <m/>
    <n v="69"/>
    <n v="4"/>
    <s v="Boleto"/>
    <m/>
    <m/>
    <m/>
    <n v="0"/>
    <m/>
    <m/>
    <s v="DAYCOVAL [GYN] [6964461] [COB]"/>
    <m/>
    <m/>
    <m/>
  </r>
  <r>
    <n v="258187"/>
    <n v="205108"/>
    <s v="Retorno: Par. 205108(03/12) - 20104/MAR - Mensalidades"/>
    <n v="1473"/>
    <d v="2015-03-31T00:00:00"/>
    <d v="1899-12-30T12:00:00"/>
    <n v="0"/>
    <n v="0"/>
    <n v="-1645138.0700001544"/>
    <m/>
    <m/>
    <n v="205108"/>
    <m/>
    <n v="1"/>
    <s v="Andre"/>
    <n v="1"/>
    <m/>
    <n v="2"/>
    <d v="2015-04-06T00:00:00"/>
    <d v="2015-04-06T00:00:00"/>
    <n v="27575"/>
    <m/>
    <n v="2015"/>
    <n v="1"/>
    <m/>
    <m/>
    <m/>
    <m/>
    <s v="Mensalidade Ensino Médio"/>
    <x v="1"/>
    <x v="4"/>
    <m/>
    <n v="69"/>
    <n v="4"/>
    <s v="Boleto"/>
    <m/>
    <m/>
    <m/>
    <n v="0"/>
    <m/>
    <m/>
    <s v="DAYCOVAL [GYN] [6964461] [COB]"/>
    <m/>
    <m/>
    <m/>
  </r>
  <r>
    <n v="258180"/>
    <n v="189260"/>
    <s v="Retorno: Par. 189260(03/12) - 19683/DOU - Mensalidades"/>
    <n v="1473"/>
    <d v="2015-03-31T00:00:00"/>
    <d v="1899-12-30T12:00:00"/>
    <n v="0"/>
    <n v="0"/>
    <n v="-1643665.0700001544"/>
    <m/>
    <m/>
    <n v="189260"/>
    <m/>
    <n v="1"/>
    <s v="Andre"/>
    <n v="1"/>
    <m/>
    <n v="2"/>
    <d v="2015-04-06T00:00:00"/>
    <d v="2015-04-06T00:00:00"/>
    <n v="27568"/>
    <m/>
    <n v="2015"/>
    <n v="1"/>
    <m/>
    <m/>
    <m/>
    <m/>
    <s v="Mensalidade Ensino Médio"/>
    <x v="1"/>
    <x v="4"/>
    <m/>
    <n v="69"/>
    <n v="4"/>
    <s v="Boleto"/>
    <m/>
    <m/>
    <m/>
    <n v="0"/>
    <m/>
    <m/>
    <s v="DAYCOVAL [GYN] [6964461] [COB]"/>
    <m/>
    <m/>
    <m/>
  </r>
  <r>
    <n v="258188"/>
    <n v="189272"/>
    <s v="Retorno: Par. 189272(03/12) - 19695/AMA - Mensalidades"/>
    <n v="1473"/>
    <d v="2015-03-31T00:00:00"/>
    <d v="1899-12-30T12:00:00"/>
    <n v="0"/>
    <n v="0"/>
    <n v="-1642192.0700001544"/>
    <m/>
    <m/>
    <n v="189272"/>
    <m/>
    <n v="1"/>
    <s v="Andre"/>
    <n v="1"/>
    <m/>
    <n v="2"/>
    <d v="2015-04-06T00:00:00"/>
    <d v="2015-04-06T00:00:00"/>
    <n v="27576"/>
    <m/>
    <n v="2015"/>
    <n v="1"/>
    <m/>
    <m/>
    <m/>
    <m/>
    <s v="Mensalidade Ensino Médio"/>
    <x v="1"/>
    <x v="4"/>
    <m/>
    <n v="69"/>
    <n v="4"/>
    <s v="Boleto"/>
    <m/>
    <m/>
    <m/>
    <n v="0"/>
    <m/>
    <m/>
    <s v="DAYCOVAL [GYN] [6964461] [COB]"/>
    <m/>
    <m/>
    <m/>
  </r>
  <r>
    <n v="258189"/>
    <n v="189305"/>
    <s v="Retorno: Par. 189305(03/12) - 19685/VIT - Mensalidades"/>
    <n v="1473"/>
    <d v="2015-03-31T00:00:00"/>
    <d v="1899-12-30T12:00:00"/>
    <n v="0"/>
    <n v="0"/>
    <n v="-1640719.0700001544"/>
    <m/>
    <m/>
    <n v="189305"/>
    <m/>
    <n v="1"/>
    <s v="Andre"/>
    <n v="1"/>
    <m/>
    <n v="2"/>
    <d v="2015-04-06T00:00:00"/>
    <d v="2015-04-06T00:00:00"/>
    <n v="27577"/>
    <m/>
    <n v="2015"/>
    <n v="1"/>
    <m/>
    <m/>
    <m/>
    <m/>
    <s v="Mensalidade Ensino Médio"/>
    <x v="1"/>
    <x v="4"/>
    <m/>
    <n v="69"/>
    <n v="4"/>
    <s v="Boleto"/>
    <m/>
    <m/>
    <m/>
    <n v="0"/>
    <m/>
    <m/>
    <s v="DAYCOVAL [GYN] [6964461] [COB]"/>
    <m/>
    <m/>
    <m/>
  </r>
  <r>
    <n v="258191"/>
    <n v="189289"/>
    <s v="Retorno: Par. 189289(03/12) - 19734/JÉS - Mensalidades"/>
    <n v="1473"/>
    <d v="2015-03-31T00:00:00"/>
    <d v="1899-12-30T12:00:00"/>
    <n v="0"/>
    <n v="0"/>
    <n v="-1639246.0700001544"/>
    <m/>
    <m/>
    <n v="189289"/>
    <m/>
    <n v="1"/>
    <s v="Andre"/>
    <n v="1"/>
    <m/>
    <n v="2"/>
    <d v="2015-04-06T00:00:00"/>
    <d v="2015-04-06T00:00:00"/>
    <n v="27579"/>
    <m/>
    <n v="2015"/>
    <n v="1"/>
    <m/>
    <m/>
    <m/>
    <m/>
    <s v="Mensalidade Ensino Médio"/>
    <x v="1"/>
    <x v="4"/>
    <m/>
    <n v="69"/>
    <n v="4"/>
    <s v="Boleto"/>
    <m/>
    <m/>
    <m/>
    <n v="0"/>
    <m/>
    <m/>
    <s v="DAYCOVAL [GYN] [6964461] [COB]"/>
    <m/>
    <m/>
    <m/>
  </r>
  <r>
    <n v="258182"/>
    <n v="191655"/>
    <s v="Retorno: Par. 191655(03/12) - 19781/ANA - Mensalidades"/>
    <n v="1724"/>
    <d v="2015-03-31T00:00:00"/>
    <d v="1899-12-30T12:00:00"/>
    <n v="0"/>
    <n v="0"/>
    <n v="-1637522.0700001544"/>
    <m/>
    <m/>
    <n v="191655"/>
    <m/>
    <n v="1"/>
    <s v="Andre"/>
    <n v="1"/>
    <m/>
    <n v="2"/>
    <d v="2015-04-06T00:00:00"/>
    <d v="2015-04-06T00:00:00"/>
    <n v="27570"/>
    <m/>
    <n v="2015"/>
    <n v="1"/>
    <m/>
    <m/>
    <m/>
    <m/>
    <s v="Mensalidade Ensino Médio"/>
    <x v="1"/>
    <x v="4"/>
    <m/>
    <n v="69"/>
    <n v="4"/>
    <s v="Boleto"/>
    <m/>
    <m/>
    <m/>
    <n v="0"/>
    <m/>
    <m/>
    <s v="DAYCOVAL [GYN] [6964461] [COB]"/>
    <m/>
    <m/>
    <m/>
  </r>
  <r>
    <n v="258185"/>
    <n v="191817"/>
    <s v="Retorno: Par. 191817(03/12) - 18496/BER - Mensalidades"/>
    <n v="1724"/>
    <d v="2015-03-31T00:00:00"/>
    <d v="1899-12-30T12:00:00"/>
    <n v="0"/>
    <n v="0"/>
    <n v="-1635798.0700001544"/>
    <m/>
    <m/>
    <n v="191817"/>
    <m/>
    <n v="1"/>
    <s v="Andre"/>
    <n v="1"/>
    <m/>
    <n v="2"/>
    <d v="2015-04-06T00:00:00"/>
    <d v="2015-04-06T00:00:00"/>
    <n v="27573"/>
    <m/>
    <n v="2015"/>
    <n v="1"/>
    <m/>
    <m/>
    <m/>
    <m/>
    <s v="Mensalidade Ensino Médio"/>
    <x v="1"/>
    <x v="4"/>
    <m/>
    <n v="69"/>
    <n v="4"/>
    <s v="Boleto"/>
    <m/>
    <m/>
    <m/>
    <n v="0"/>
    <m/>
    <m/>
    <s v="DAYCOVAL [GYN] [6964461] [COB]"/>
    <m/>
    <m/>
    <m/>
  </r>
  <r>
    <n v="258183"/>
    <n v="192408"/>
    <s v="Retorno: Par. 192408(03/12) - 18547/TÁL - Mensalidades"/>
    <n v="1724"/>
    <d v="2015-03-31T00:00:00"/>
    <d v="1899-12-30T12:00:00"/>
    <n v="0"/>
    <n v="0"/>
    <n v="-1634074.0700001544"/>
    <m/>
    <m/>
    <n v="192408"/>
    <m/>
    <n v="1"/>
    <s v="Andre"/>
    <n v="1"/>
    <m/>
    <n v="2"/>
    <d v="2015-04-06T00:00:00"/>
    <d v="2015-04-06T00:00:00"/>
    <n v="27571"/>
    <m/>
    <n v="2015"/>
    <n v="1"/>
    <m/>
    <m/>
    <m/>
    <m/>
    <s v="Mensalidade Ensino Médio"/>
    <x v="1"/>
    <x v="4"/>
    <m/>
    <n v="69"/>
    <n v="4"/>
    <s v="Boleto"/>
    <m/>
    <m/>
    <m/>
    <n v="0"/>
    <m/>
    <m/>
    <s v="DAYCOVAL [GYN] [6964461] [COB]"/>
    <m/>
    <m/>
    <m/>
  </r>
  <r>
    <n v="262638"/>
    <n v="197800"/>
    <s v="Retorno: Par. 197800(03/12) - 19904/JOÃ - Mensalidades"/>
    <n v="1473"/>
    <d v="2015-03-31T00:00:00"/>
    <d v="1899-12-30T12:00:00"/>
    <n v="0"/>
    <n v="0"/>
    <n v="-1632601.0700001544"/>
    <m/>
    <m/>
    <n v="197800"/>
    <m/>
    <n v="1"/>
    <s v="Andre"/>
    <n v="1"/>
    <m/>
    <n v="2"/>
    <d v="2015-04-17T00:00:00"/>
    <d v="2015-04-17T00:00:00"/>
    <n v="27715"/>
    <m/>
    <n v="2015"/>
    <n v="1"/>
    <m/>
    <m/>
    <m/>
    <m/>
    <s v="Mensalidade Ensino Médio"/>
    <x v="1"/>
    <x v="4"/>
    <m/>
    <n v="3"/>
    <n v="4"/>
    <s v="Boleto"/>
    <m/>
    <m/>
    <m/>
    <n v="0"/>
    <m/>
    <m/>
    <s v="FACT: GF FOM. MERC."/>
    <m/>
    <m/>
    <m/>
  </r>
  <r>
    <n v="262667"/>
    <n v="192540"/>
    <s v="Retorno: Par. 192540(03/12) - 19726/MÔN - Mensalidades"/>
    <n v="1724"/>
    <d v="2015-03-31T00:00:00"/>
    <d v="1899-12-30T12:00:00"/>
    <n v="0"/>
    <n v="0"/>
    <n v="-1630877.0700001544"/>
    <m/>
    <m/>
    <n v="192540"/>
    <m/>
    <n v="1"/>
    <s v="Andre"/>
    <n v="1"/>
    <m/>
    <n v="2"/>
    <d v="2015-04-17T00:00:00"/>
    <d v="2015-04-17T00:00:00"/>
    <n v="27744"/>
    <m/>
    <n v="2015"/>
    <n v="1"/>
    <m/>
    <m/>
    <m/>
    <m/>
    <s v="Mensalidade Ensino Médio"/>
    <x v="1"/>
    <x v="4"/>
    <m/>
    <n v="3"/>
    <n v="4"/>
    <s v="Boleto"/>
    <m/>
    <m/>
    <m/>
    <n v="0"/>
    <m/>
    <m/>
    <s v="FACT: GF FOM. MERC."/>
    <m/>
    <m/>
    <m/>
  </r>
  <r>
    <n v="262663"/>
    <n v="191790"/>
    <s v="Retorno: Par. 191790(03/12) - 18675/MAR - Mensalidades"/>
    <n v="1724"/>
    <d v="2015-03-31T00:00:00"/>
    <d v="1899-12-30T12:00:00"/>
    <n v="0"/>
    <n v="0"/>
    <n v="-1629153.0700001544"/>
    <m/>
    <m/>
    <n v="191790"/>
    <m/>
    <n v="1"/>
    <s v="Andre"/>
    <n v="1"/>
    <m/>
    <n v="2"/>
    <d v="2015-04-17T00:00:00"/>
    <d v="2015-04-17T00:00:00"/>
    <n v="27740"/>
    <m/>
    <n v="2015"/>
    <n v="1"/>
    <m/>
    <m/>
    <m/>
    <m/>
    <s v="Mensalidade Ensino Médio"/>
    <x v="1"/>
    <x v="4"/>
    <m/>
    <n v="3"/>
    <n v="4"/>
    <s v="Boleto"/>
    <m/>
    <m/>
    <m/>
    <n v="0"/>
    <m/>
    <m/>
    <s v="FACT: GF FOM. MERC."/>
    <m/>
    <m/>
    <m/>
  </r>
  <r>
    <n v="262657"/>
    <n v="192501"/>
    <s v="Retorno: Par. 192501(03/12) - 19763/LUC - Mensalidades"/>
    <n v="1724"/>
    <d v="2015-03-31T00:00:00"/>
    <d v="1899-12-30T12:00:00"/>
    <n v="0"/>
    <n v="0"/>
    <n v="-1627429.0700001544"/>
    <m/>
    <m/>
    <n v="192501"/>
    <m/>
    <n v="1"/>
    <s v="Andre"/>
    <n v="1"/>
    <m/>
    <n v="2"/>
    <d v="2015-04-17T00:00:00"/>
    <d v="2015-04-17T00:00:00"/>
    <n v="27734"/>
    <m/>
    <n v="2015"/>
    <n v="1"/>
    <m/>
    <m/>
    <m/>
    <m/>
    <s v="Mensalidade Ensino Médio"/>
    <x v="1"/>
    <x v="4"/>
    <m/>
    <n v="3"/>
    <n v="4"/>
    <s v="Boleto"/>
    <m/>
    <m/>
    <m/>
    <n v="0"/>
    <m/>
    <m/>
    <s v="FACT: GF FOM. MERC."/>
    <m/>
    <m/>
    <m/>
  </r>
  <r>
    <n v="262668"/>
    <n v="192021"/>
    <s v="Retorno: Par. 192021(03/12) - 18493/ROD - Mensalidades"/>
    <n v="1724"/>
    <d v="2015-03-31T00:00:00"/>
    <d v="1899-12-30T12:00:00"/>
    <n v="0"/>
    <n v="0"/>
    <n v="-1625705.0700001544"/>
    <m/>
    <m/>
    <n v="192021"/>
    <m/>
    <n v="1"/>
    <s v="Andre"/>
    <n v="1"/>
    <m/>
    <n v="2"/>
    <d v="2015-04-17T00:00:00"/>
    <d v="2015-04-17T00:00:00"/>
    <n v="27745"/>
    <m/>
    <n v="2015"/>
    <n v="1"/>
    <m/>
    <m/>
    <m/>
    <m/>
    <s v="Mensalidade Ensino Médio"/>
    <x v="1"/>
    <x v="4"/>
    <m/>
    <n v="3"/>
    <n v="4"/>
    <s v="Boleto"/>
    <m/>
    <m/>
    <m/>
    <n v="0"/>
    <m/>
    <m/>
    <s v="FACT: GF FOM. MERC."/>
    <m/>
    <m/>
    <m/>
  </r>
  <r>
    <n v="262652"/>
    <n v="192321"/>
    <s v="Retorno: Par. 192321(03/12) - 18697/ISA - Mensalidades"/>
    <n v="1724"/>
    <d v="2015-03-31T00:00:00"/>
    <d v="1899-12-30T12:00:00"/>
    <n v="0"/>
    <n v="0"/>
    <n v="-1623981.0700001544"/>
    <m/>
    <m/>
    <n v="192321"/>
    <m/>
    <n v="1"/>
    <s v="Andre"/>
    <n v="1"/>
    <m/>
    <n v="2"/>
    <d v="2015-04-17T00:00:00"/>
    <d v="2015-04-17T00:00:00"/>
    <n v="27729"/>
    <m/>
    <n v="2015"/>
    <n v="1"/>
    <m/>
    <m/>
    <m/>
    <m/>
    <s v="Mensalidade Ensino Médio"/>
    <x v="1"/>
    <x v="4"/>
    <m/>
    <n v="3"/>
    <n v="4"/>
    <s v="Boleto"/>
    <m/>
    <m/>
    <m/>
    <n v="0"/>
    <m/>
    <m/>
    <s v="FACT: GF FOM. MERC."/>
    <m/>
    <m/>
    <m/>
  </r>
  <r>
    <n v="262650"/>
    <n v="191721"/>
    <s v="Retorno: Par. 191721(03/12) - 18548/HAD - Mensalidades"/>
    <n v="1724"/>
    <d v="2015-03-31T00:00:00"/>
    <d v="1899-12-30T12:00:00"/>
    <n v="0"/>
    <n v="0"/>
    <n v="-1622257.0700001544"/>
    <m/>
    <m/>
    <n v="191721"/>
    <m/>
    <n v="1"/>
    <s v="Andre"/>
    <n v="1"/>
    <m/>
    <n v="2"/>
    <d v="2015-04-17T00:00:00"/>
    <d v="2015-04-17T00:00:00"/>
    <n v="27727"/>
    <m/>
    <n v="2015"/>
    <n v="1"/>
    <m/>
    <m/>
    <m/>
    <m/>
    <s v="Mensalidade Ensino Médio"/>
    <x v="1"/>
    <x v="4"/>
    <m/>
    <n v="3"/>
    <n v="4"/>
    <s v="Boleto"/>
    <m/>
    <m/>
    <m/>
    <n v="0"/>
    <m/>
    <m/>
    <s v="FACT: GF FOM. MERC."/>
    <m/>
    <m/>
    <m/>
  </r>
  <r>
    <n v="262659"/>
    <n v="191931"/>
    <s v="Retorno: Par. 191931(03/12) - 18673/LUI - Mensalidades"/>
    <n v="1724"/>
    <d v="2015-03-31T00:00:00"/>
    <d v="1899-12-30T12:00:00"/>
    <n v="0"/>
    <n v="0"/>
    <n v="-1620533.0700001544"/>
    <m/>
    <m/>
    <n v="191931"/>
    <m/>
    <n v="1"/>
    <s v="Andre"/>
    <n v="1"/>
    <m/>
    <n v="2"/>
    <d v="2015-04-17T00:00:00"/>
    <d v="2015-04-17T00:00:00"/>
    <n v="27736"/>
    <m/>
    <n v="2015"/>
    <n v="1"/>
    <m/>
    <m/>
    <m/>
    <m/>
    <s v="Mensalidade Ensino Médio"/>
    <x v="1"/>
    <x v="4"/>
    <m/>
    <n v="3"/>
    <n v="4"/>
    <s v="Boleto"/>
    <m/>
    <m/>
    <m/>
    <n v="0"/>
    <m/>
    <m/>
    <s v="FACT: GF FOM. MERC."/>
    <m/>
    <m/>
    <m/>
  </r>
  <r>
    <n v="262635"/>
    <n v="197441"/>
    <s v="Retorno: Par. 197441(03/12) - 19924/BRU - Mensalidades"/>
    <n v="1473"/>
    <d v="2015-03-31T00:00:00"/>
    <d v="1899-12-30T12:00:00"/>
    <n v="0"/>
    <n v="0"/>
    <n v="-1619060.0700001544"/>
    <m/>
    <m/>
    <n v="197441"/>
    <m/>
    <n v="1"/>
    <s v="Andre"/>
    <n v="1"/>
    <m/>
    <n v="2"/>
    <d v="2015-04-17T00:00:00"/>
    <d v="2015-04-17T00:00:00"/>
    <n v="27712"/>
    <m/>
    <n v="2015"/>
    <n v="1"/>
    <m/>
    <m/>
    <m/>
    <m/>
    <s v="Mensalidade Ensino Médio"/>
    <x v="1"/>
    <x v="4"/>
    <m/>
    <n v="3"/>
    <n v="4"/>
    <s v="Boleto"/>
    <m/>
    <m/>
    <m/>
    <n v="0"/>
    <m/>
    <m/>
    <s v="FACT: GF FOM. MERC."/>
    <m/>
    <m/>
    <m/>
  </r>
  <r>
    <n v="262643"/>
    <n v="192051"/>
    <s v="Retorno: Par. 192051(03/12) - 18454/ALB - Mensalidades"/>
    <n v="1724"/>
    <d v="2015-03-31T00:00:00"/>
    <d v="1899-12-30T12:00:00"/>
    <n v="0"/>
    <n v="0"/>
    <n v="-1617336.0700001544"/>
    <m/>
    <m/>
    <n v="192051"/>
    <m/>
    <n v="1"/>
    <s v="Andre"/>
    <n v="1"/>
    <m/>
    <n v="2"/>
    <d v="2015-04-17T00:00:00"/>
    <d v="2015-04-17T00:00:00"/>
    <n v="27720"/>
    <m/>
    <n v="2015"/>
    <n v="1"/>
    <m/>
    <m/>
    <m/>
    <m/>
    <s v="Mensalidade Ensino Médio"/>
    <x v="1"/>
    <x v="4"/>
    <m/>
    <n v="3"/>
    <n v="4"/>
    <s v="Boleto"/>
    <m/>
    <m/>
    <m/>
    <n v="0"/>
    <m/>
    <m/>
    <s v="FACT: GF FOM. MERC."/>
    <m/>
    <m/>
    <m/>
  </r>
  <r>
    <n v="262645"/>
    <n v="192351"/>
    <s v="Retorno: Par. 192351(03/12) - 18604/CID - Mensalidades"/>
    <n v="1724"/>
    <d v="2015-03-31T00:00:00"/>
    <d v="1899-12-30T12:00:00"/>
    <n v="0"/>
    <n v="0"/>
    <n v="-1615612.0700001544"/>
    <m/>
    <m/>
    <n v="192351"/>
    <m/>
    <n v="1"/>
    <s v="Andre"/>
    <n v="1"/>
    <m/>
    <n v="2"/>
    <d v="2015-04-17T00:00:00"/>
    <d v="2015-04-17T00:00:00"/>
    <n v="27722"/>
    <m/>
    <n v="2015"/>
    <n v="1"/>
    <m/>
    <m/>
    <m/>
    <m/>
    <s v="Mensalidade Ensino Médio"/>
    <x v="1"/>
    <x v="4"/>
    <m/>
    <n v="3"/>
    <n v="4"/>
    <s v="Boleto"/>
    <m/>
    <m/>
    <m/>
    <n v="0"/>
    <m/>
    <m/>
    <s v="FACT: GF FOM. MERC."/>
    <m/>
    <m/>
    <m/>
  </r>
  <r>
    <n v="262656"/>
    <n v="191691"/>
    <s v="Retorno: Par. 191691(03/12) - 18588/LUC - Mensalidades"/>
    <n v="1724"/>
    <d v="2015-03-31T00:00:00"/>
    <d v="1899-12-30T12:00:00"/>
    <n v="0"/>
    <n v="0"/>
    <n v="-1613888.0700001544"/>
    <m/>
    <m/>
    <n v="191691"/>
    <m/>
    <n v="1"/>
    <s v="Andre"/>
    <n v="1"/>
    <m/>
    <n v="2"/>
    <d v="2015-04-17T00:00:00"/>
    <d v="2015-04-17T00:00:00"/>
    <n v="27733"/>
    <m/>
    <n v="2015"/>
    <n v="1"/>
    <m/>
    <m/>
    <m/>
    <m/>
    <s v="Mensalidade Ensino Médio"/>
    <x v="1"/>
    <x v="4"/>
    <m/>
    <n v="3"/>
    <n v="4"/>
    <s v="Boleto"/>
    <m/>
    <m/>
    <m/>
    <n v="0"/>
    <m/>
    <m/>
    <s v="FACT: GF FOM. MERC."/>
    <m/>
    <m/>
    <m/>
  </r>
  <r>
    <n v="262658"/>
    <n v="191991"/>
    <s v="Retorno: Par. 191991(03/12) - 18578/LUÍ - Mensalidades"/>
    <n v="1724"/>
    <d v="2015-03-31T00:00:00"/>
    <d v="1899-12-30T12:00:00"/>
    <n v="0"/>
    <n v="0"/>
    <n v="-1612164.0700001544"/>
    <m/>
    <m/>
    <n v="191991"/>
    <m/>
    <n v="1"/>
    <s v="Andre"/>
    <n v="1"/>
    <m/>
    <n v="2"/>
    <d v="2015-04-17T00:00:00"/>
    <d v="2015-04-17T00:00:00"/>
    <n v="27735"/>
    <m/>
    <n v="2015"/>
    <n v="1"/>
    <m/>
    <m/>
    <m/>
    <m/>
    <s v="Mensalidade Ensino Médio"/>
    <x v="1"/>
    <x v="4"/>
    <m/>
    <n v="3"/>
    <n v="4"/>
    <s v="Boleto"/>
    <m/>
    <m/>
    <m/>
    <n v="0"/>
    <m/>
    <m/>
    <s v="FACT: GF FOM. MERC."/>
    <m/>
    <m/>
    <m/>
  </r>
  <r>
    <n v="262641"/>
    <n v="197602"/>
    <s v="Retorno: Par. 197602(03/12) - 19887/LUA - Mensalidades"/>
    <n v="1473"/>
    <d v="2015-03-31T00:00:00"/>
    <d v="1899-12-30T12:00:00"/>
    <n v="0"/>
    <n v="0"/>
    <n v="-1610691.0700001544"/>
    <m/>
    <m/>
    <n v="197602"/>
    <m/>
    <n v="1"/>
    <s v="Andre"/>
    <n v="1"/>
    <m/>
    <n v="2"/>
    <d v="2015-04-17T00:00:00"/>
    <d v="2015-04-17T00:00:00"/>
    <n v="27718"/>
    <m/>
    <n v="2015"/>
    <n v="1"/>
    <m/>
    <m/>
    <m/>
    <m/>
    <s v="Mensalidade Ensino Médio"/>
    <x v="1"/>
    <x v="4"/>
    <m/>
    <n v="3"/>
    <n v="4"/>
    <s v="Boleto"/>
    <m/>
    <m/>
    <m/>
    <n v="0"/>
    <m/>
    <m/>
    <s v="FACT: GF FOM. MERC."/>
    <m/>
    <m/>
    <m/>
  </r>
  <r>
    <n v="262661"/>
    <n v="191712"/>
    <s v="Retorno: Par. 191712(03/12) - 18543/MAR - Mensalidades"/>
    <n v="1724"/>
    <d v="2015-03-31T00:00:00"/>
    <d v="1899-12-30T12:00:00"/>
    <n v="0"/>
    <n v="0"/>
    <n v="-1608967.0700001544"/>
    <m/>
    <m/>
    <n v="191712"/>
    <m/>
    <n v="1"/>
    <s v="Andre"/>
    <n v="1"/>
    <m/>
    <n v="2"/>
    <d v="2015-04-17T00:00:00"/>
    <d v="2015-04-17T00:00:00"/>
    <n v="27738"/>
    <m/>
    <n v="2015"/>
    <n v="1"/>
    <m/>
    <m/>
    <m/>
    <m/>
    <s v="Mensalidade Ensino Médio"/>
    <x v="1"/>
    <x v="4"/>
    <m/>
    <n v="3"/>
    <n v="4"/>
    <s v="Boleto"/>
    <m/>
    <m/>
    <m/>
    <n v="0"/>
    <m/>
    <m/>
    <s v="FACT: GF FOM. MERC."/>
    <m/>
    <m/>
    <m/>
  </r>
  <r>
    <n v="262664"/>
    <n v="192432"/>
    <s v="Retorno: Par. 192432(03/12) - 18455/MAR - Mensalidades"/>
    <n v="1724"/>
    <d v="2015-03-31T00:00:00"/>
    <d v="1899-12-30T12:00:00"/>
    <n v="0"/>
    <n v="0"/>
    <n v="-1607243.0700001544"/>
    <m/>
    <m/>
    <n v="192432"/>
    <m/>
    <n v="1"/>
    <s v="Andre"/>
    <n v="1"/>
    <m/>
    <n v="2"/>
    <d v="2015-04-17T00:00:00"/>
    <d v="2015-04-17T00:00:00"/>
    <n v="27741"/>
    <m/>
    <n v="2015"/>
    <n v="1"/>
    <m/>
    <m/>
    <m/>
    <m/>
    <s v="Mensalidade Ensino Médio"/>
    <x v="1"/>
    <x v="4"/>
    <m/>
    <n v="3"/>
    <n v="4"/>
    <s v="Boleto"/>
    <m/>
    <m/>
    <m/>
    <n v="0"/>
    <m/>
    <m/>
    <s v="FACT: GF FOM. MERC."/>
    <m/>
    <m/>
    <m/>
  </r>
  <r>
    <n v="262680"/>
    <n v="191772"/>
    <s v="Retorno: Par. 191772(03/12) - 18644/VIN - Mensalidades"/>
    <n v="1724"/>
    <d v="2015-03-31T00:00:00"/>
    <d v="1899-12-30T12:00:00"/>
    <n v="0"/>
    <n v="0"/>
    <n v="-1605519.0700001544"/>
    <m/>
    <m/>
    <n v="191772"/>
    <m/>
    <n v="1"/>
    <s v="Andre"/>
    <n v="1"/>
    <m/>
    <n v="2"/>
    <d v="2015-04-17T00:00:00"/>
    <d v="2015-04-17T00:00:00"/>
    <n v="27757"/>
    <m/>
    <n v="2015"/>
    <n v="1"/>
    <m/>
    <m/>
    <m/>
    <m/>
    <s v="Mensalidade Ensino Médio"/>
    <x v="1"/>
    <x v="4"/>
    <m/>
    <n v="3"/>
    <n v="4"/>
    <s v="Boleto"/>
    <m/>
    <m/>
    <m/>
    <n v="0"/>
    <m/>
    <m/>
    <s v="FACT: GF FOM. MERC."/>
    <m/>
    <m/>
    <m/>
  </r>
  <r>
    <n v="262666"/>
    <n v="191682"/>
    <s v="Retorno: Par. 191682(03/12) - 18447/RAF - Mensalidades"/>
    <n v="1724"/>
    <d v="2015-03-31T00:00:00"/>
    <d v="1899-12-30T12:00:00"/>
    <n v="0"/>
    <n v="0"/>
    <n v="-1603795.0700001544"/>
    <m/>
    <m/>
    <n v="191682"/>
    <m/>
    <n v="1"/>
    <s v="Andre"/>
    <n v="1"/>
    <m/>
    <n v="2"/>
    <d v="2015-04-17T00:00:00"/>
    <d v="2015-04-17T00:00:00"/>
    <n v="27743"/>
    <m/>
    <n v="2015"/>
    <n v="1"/>
    <m/>
    <m/>
    <m/>
    <m/>
    <s v="Mensalidade Ensino Médio"/>
    <x v="1"/>
    <x v="4"/>
    <m/>
    <n v="3"/>
    <n v="4"/>
    <s v="Boleto"/>
    <m/>
    <m/>
    <m/>
    <n v="0"/>
    <m/>
    <m/>
    <s v="FACT: GF FOM. MERC."/>
    <m/>
    <m/>
    <m/>
  </r>
  <r>
    <n v="262677"/>
    <n v="191703"/>
    <s v="Retorno: Par. 191703(03/12) - 18609/TOM - Mensalidades"/>
    <n v="1724"/>
    <d v="2015-03-31T00:00:00"/>
    <d v="1899-12-30T12:00:00"/>
    <n v="0"/>
    <n v="0"/>
    <n v="-1602071.0700001544"/>
    <m/>
    <m/>
    <n v="191703"/>
    <m/>
    <n v="1"/>
    <s v="Andre"/>
    <n v="1"/>
    <m/>
    <n v="2"/>
    <d v="2015-04-17T00:00:00"/>
    <d v="2015-04-17T00:00:00"/>
    <n v="27754"/>
    <m/>
    <n v="2015"/>
    <n v="1"/>
    <m/>
    <m/>
    <m/>
    <m/>
    <s v="Mensalidade Ensino Médio"/>
    <x v="1"/>
    <x v="4"/>
    <m/>
    <n v="3"/>
    <n v="4"/>
    <s v="Boleto"/>
    <m/>
    <m/>
    <m/>
    <n v="0"/>
    <m/>
    <m/>
    <s v="FACT: GF FOM. MERC."/>
    <m/>
    <m/>
    <m/>
  </r>
  <r>
    <n v="262669"/>
    <n v="192423"/>
    <s v="Retorno: Par. 192423(03/12) - 18528/MUR - Mensalidades"/>
    <n v="1724"/>
    <d v="2015-03-31T00:00:00"/>
    <d v="1899-12-30T12:00:00"/>
    <n v="0"/>
    <n v="0"/>
    <n v="-1600347.0700001544"/>
    <m/>
    <m/>
    <n v="192423"/>
    <m/>
    <n v="1"/>
    <s v="Andre"/>
    <n v="1"/>
    <m/>
    <n v="2"/>
    <d v="2015-04-17T00:00:00"/>
    <d v="2015-04-17T00:00:00"/>
    <n v="27746"/>
    <m/>
    <n v="2015"/>
    <n v="1"/>
    <m/>
    <m/>
    <m/>
    <m/>
    <s v="Mensalidade Ensino Médio"/>
    <x v="1"/>
    <x v="4"/>
    <m/>
    <n v="3"/>
    <n v="4"/>
    <s v="Boleto"/>
    <m/>
    <m/>
    <m/>
    <n v="0"/>
    <m/>
    <m/>
    <s v="FACT: GF FOM. MERC."/>
    <m/>
    <m/>
    <m/>
  </r>
  <r>
    <n v="262636"/>
    <n v="197423"/>
    <s v="Retorno: Par. 197423(03/12) - 19906/ELY - Mensalidades"/>
    <n v="1473"/>
    <d v="2015-03-31T00:00:00"/>
    <d v="1899-12-30T12:00:00"/>
    <n v="0"/>
    <n v="0"/>
    <n v="-1598874.0700001544"/>
    <m/>
    <m/>
    <n v="197423"/>
    <m/>
    <n v="1"/>
    <s v="Andre"/>
    <n v="1"/>
    <m/>
    <n v="2"/>
    <d v="2015-04-17T00:00:00"/>
    <d v="2015-04-17T00:00:00"/>
    <n v="27713"/>
    <m/>
    <n v="2015"/>
    <n v="1"/>
    <m/>
    <m/>
    <m/>
    <m/>
    <s v="Mensalidade Ensino Médio"/>
    <x v="1"/>
    <x v="4"/>
    <m/>
    <n v="3"/>
    <n v="4"/>
    <s v="Boleto"/>
    <m/>
    <m/>
    <m/>
    <n v="0"/>
    <m/>
    <m/>
    <s v="FACT: GF FOM. MERC."/>
    <m/>
    <m/>
    <m/>
  </r>
  <r>
    <n v="262673"/>
    <n v="192504"/>
    <s v="Retorno: Par. 192504(03/12) - 19718/SOF - Mensalidades"/>
    <n v="1724"/>
    <d v="2015-03-31T00:00:00"/>
    <d v="1899-12-30T12:00:00"/>
    <n v="0"/>
    <n v="0"/>
    <n v="-1597150.0700001544"/>
    <m/>
    <m/>
    <n v="192504"/>
    <m/>
    <n v="1"/>
    <s v="Andre"/>
    <n v="1"/>
    <m/>
    <n v="2"/>
    <d v="2015-04-17T00:00:00"/>
    <d v="2015-04-17T00:00:00"/>
    <n v="27750"/>
    <m/>
    <n v="2015"/>
    <n v="1"/>
    <m/>
    <m/>
    <m/>
    <m/>
    <s v="Mensalidade Ensino Médio"/>
    <x v="1"/>
    <x v="4"/>
    <m/>
    <n v="3"/>
    <n v="4"/>
    <s v="Boleto"/>
    <m/>
    <m/>
    <m/>
    <n v="0"/>
    <m/>
    <m/>
    <s v="FACT: GF FOM. MERC."/>
    <m/>
    <m/>
    <m/>
  </r>
  <r>
    <n v="262651"/>
    <n v="192414"/>
    <s v="Retorno: Par. 192414(03/12) - 18417/ISA - Mensalidades"/>
    <n v="1724"/>
    <d v="2015-03-31T00:00:00"/>
    <d v="1899-12-30T12:00:00"/>
    <n v="0"/>
    <n v="0"/>
    <n v="-1595426.0700001544"/>
    <m/>
    <m/>
    <n v="192414"/>
    <m/>
    <n v="1"/>
    <s v="Andre"/>
    <n v="1"/>
    <m/>
    <n v="2"/>
    <d v="2015-04-17T00:00:00"/>
    <d v="2015-04-17T00:00:00"/>
    <n v="27728"/>
    <m/>
    <n v="2015"/>
    <n v="1"/>
    <m/>
    <m/>
    <m/>
    <m/>
    <s v="Mensalidade Ensino Médio"/>
    <x v="1"/>
    <x v="4"/>
    <m/>
    <n v="3"/>
    <n v="4"/>
    <s v="Boleto"/>
    <m/>
    <m/>
    <m/>
    <n v="0"/>
    <m/>
    <m/>
    <s v="FACT: GF FOM. MERC."/>
    <m/>
    <m/>
    <m/>
  </r>
  <r>
    <n v="262634"/>
    <n v="197614"/>
    <s v="Retorno: Par. 197614(03/12) - 19909/ANN - Mensalidades"/>
    <n v="1473"/>
    <d v="2015-03-31T00:00:00"/>
    <d v="1899-12-30T12:00:00"/>
    <n v="0"/>
    <n v="0"/>
    <n v="-1593953.0700001544"/>
    <m/>
    <m/>
    <n v="197614"/>
    <m/>
    <n v="1"/>
    <s v="Andre"/>
    <n v="1"/>
    <m/>
    <n v="2"/>
    <d v="2015-04-17T00:00:00"/>
    <d v="2015-04-17T00:00:00"/>
    <n v="27711"/>
    <m/>
    <n v="2015"/>
    <n v="1"/>
    <m/>
    <m/>
    <m/>
    <m/>
    <s v="Mensalidade Ensino Médio"/>
    <x v="1"/>
    <x v="4"/>
    <m/>
    <n v="3"/>
    <n v="4"/>
    <s v="Boleto"/>
    <m/>
    <m/>
    <m/>
    <n v="0"/>
    <m/>
    <m/>
    <s v="FACT: GF FOM. MERC."/>
    <m/>
    <m/>
    <m/>
  </r>
  <r>
    <n v="262646"/>
    <n v="191814"/>
    <s v="Retorno: Par. 191814(03/12) - 18403/DIO - Mensalidades"/>
    <n v="1724"/>
    <d v="2015-03-31T00:00:00"/>
    <d v="1899-12-30T12:00:00"/>
    <n v="0"/>
    <n v="0"/>
    <n v="-1592229.0700001544"/>
    <m/>
    <m/>
    <n v="191814"/>
    <m/>
    <n v="1"/>
    <s v="Andre"/>
    <n v="1"/>
    <m/>
    <n v="2"/>
    <d v="2015-04-17T00:00:00"/>
    <d v="2015-04-17T00:00:00"/>
    <n v="27723"/>
    <m/>
    <n v="2015"/>
    <n v="1"/>
    <m/>
    <m/>
    <m/>
    <m/>
    <s v="Mensalidade Ensino Médio"/>
    <x v="1"/>
    <x v="4"/>
    <m/>
    <n v="3"/>
    <n v="4"/>
    <s v="Boleto"/>
    <m/>
    <m/>
    <m/>
    <n v="0"/>
    <m/>
    <m/>
    <s v="FACT: GF FOM. MERC."/>
    <m/>
    <m/>
    <m/>
  </r>
  <r>
    <n v="262665"/>
    <n v="192324"/>
    <s v="Retorno: Par. 192324(03/12) - 18435/MIG - Mensalidades"/>
    <n v="1724"/>
    <d v="2015-03-31T00:00:00"/>
    <d v="1899-12-30T12:00:00"/>
    <n v="0"/>
    <n v="0"/>
    <n v="-1590505.0700001544"/>
    <m/>
    <m/>
    <n v="192324"/>
    <m/>
    <n v="1"/>
    <s v="Andre"/>
    <n v="1"/>
    <m/>
    <n v="2"/>
    <d v="2015-04-17T00:00:00"/>
    <d v="2015-04-17T00:00:00"/>
    <n v="27742"/>
    <m/>
    <n v="2015"/>
    <n v="1"/>
    <m/>
    <m/>
    <m/>
    <m/>
    <s v="Mensalidade Ensino Médio"/>
    <x v="1"/>
    <x v="4"/>
    <m/>
    <n v="3"/>
    <n v="4"/>
    <s v="Boleto"/>
    <m/>
    <m/>
    <m/>
    <n v="0"/>
    <m/>
    <m/>
    <s v="FACT: GF FOM. MERC."/>
    <m/>
    <m/>
    <m/>
  </r>
  <r>
    <n v="262681"/>
    <n v="191724"/>
    <s v="Retorno: Par. 191724(03/12) - 18639/PED - Mensalidades"/>
    <n v="1724"/>
    <d v="2015-03-31T00:00:00"/>
    <d v="1899-12-30T12:00:00"/>
    <n v="0"/>
    <n v="0"/>
    <n v="-1588781.0700001544"/>
    <m/>
    <m/>
    <n v="191724"/>
    <m/>
    <n v="1"/>
    <s v="Andre"/>
    <n v="1"/>
    <m/>
    <n v="2"/>
    <d v="2015-04-17T00:00:00"/>
    <d v="2015-04-17T00:00:00"/>
    <n v="27758"/>
    <m/>
    <n v="2015"/>
    <n v="1"/>
    <m/>
    <m/>
    <m/>
    <m/>
    <s v="Mensalidade Ensino Médio"/>
    <x v="1"/>
    <x v="4"/>
    <m/>
    <n v="3"/>
    <n v="4"/>
    <s v="Boleto"/>
    <m/>
    <m/>
    <m/>
    <n v="0"/>
    <m/>
    <m/>
    <s v="FACT: GF FOM. MERC."/>
    <m/>
    <m/>
    <m/>
  </r>
  <r>
    <n v="262644"/>
    <n v="192444"/>
    <s v="Retorno: Par. 192444(03/12) - 18689/ANA - Mensalidades"/>
    <n v="1724"/>
    <d v="2015-03-31T00:00:00"/>
    <d v="1899-12-30T12:00:00"/>
    <n v="0"/>
    <n v="0"/>
    <n v="-1587057.0700001544"/>
    <m/>
    <m/>
    <n v="192444"/>
    <m/>
    <n v="1"/>
    <s v="Andre"/>
    <n v="1"/>
    <m/>
    <n v="2"/>
    <d v="2015-04-17T00:00:00"/>
    <d v="2015-04-17T00:00:00"/>
    <n v="27721"/>
    <m/>
    <n v="2015"/>
    <n v="1"/>
    <m/>
    <m/>
    <m/>
    <m/>
    <s v="Mensalidade Ensino Médio"/>
    <x v="1"/>
    <x v="4"/>
    <m/>
    <n v="3"/>
    <n v="4"/>
    <s v="Boleto"/>
    <m/>
    <m/>
    <m/>
    <n v="0"/>
    <m/>
    <m/>
    <s v="FACT: GF FOM. MERC."/>
    <m/>
    <m/>
    <m/>
  </r>
  <r>
    <n v="262640"/>
    <n v="197584"/>
    <s v="Retorno: Par. 197584(03/12) - 19868/KÉV - Mensalidades"/>
    <n v="1473"/>
    <d v="2015-03-31T00:00:00"/>
    <d v="1899-12-30T12:00:00"/>
    <n v="0"/>
    <n v="0"/>
    <n v="-1585584.0700001544"/>
    <m/>
    <m/>
    <n v="197584"/>
    <m/>
    <n v="1"/>
    <s v="Andre"/>
    <n v="1"/>
    <m/>
    <n v="2"/>
    <d v="2015-04-17T00:00:00"/>
    <d v="2015-04-17T00:00:00"/>
    <n v="27717"/>
    <m/>
    <n v="2015"/>
    <n v="1"/>
    <m/>
    <m/>
    <m/>
    <m/>
    <s v="Mensalidade Ensino Médio"/>
    <x v="1"/>
    <x v="4"/>
    <m/>
    <n v="3"/>
    <n v="4"/>
    <s v="Boleto"/>
    <m/>
    <m/>
    <m/>
    <n v="0"/>
    <m/>
    <m/>
    <s v="FACT: GF FOM. MERC."/>
    <m/>
    <m/>
    <m/>
  </r>
  <r>
    <n v="262682"/>
    <n v="192105"/>
    <s v="Retorno: Par. 192105(03/12) - 18535/VIT - Mensalidades"/>
    <n v="1724"/>
    <d v="2015-03-31T00:00:00"/>
    <d v="1899-12-30T12:00:00"/>
    <n v="0"/>
    <n v="0"/>
    <n v="-1583860.0700001544"/>
    <m/>
    <m/>
    <n v="192105"/>
    <m/>
    <n v="1"/>
    <s v="Andre"/>
    <n v="1"/>
    <m/>
    <n v="2"/>
    <d v="2015-04-17T00:00:00"/>
    <d v="2015-04-17T00:00:00"/>
    <n v="27759"/>
    <m/>
    <n v="2015"/>
    <n v="1"/>
    <m/>
    <m/>
    <m/>
    <m/>
    <s v="Mensalidade Ensino Médio"/>
    <x v="1"/>
    <x v="4"/>
    <m/>
    <n v="3"/>
    <n v="4"/>
    <s v="Boleto"/>
    <m/>
    <m/>
    <m/>
    <n v="0"/>
    <m/>
    <m/>
    <s v="FACT: GF FOM. MERC."/>
    <m/>
    <m/>
    <m/>
  </r>
  <r>
    <n v="262679"/>
    <n v="192405"/>
    <s v="Retorno: Par. 192405(03/12) - 18602/VAN - Mensalidades"/>
    <n v="1724"/>
    <d v="2015-03-31T00:00:00"/>
    <d v="1899-12-30T12:00:00"/>
    <n v="0"/>
    <n v="0"/>
    <n v="-1582136.0700001544"/>
    <m/>
    <m/>
    <n v="192405"/>
    <m/>
    <n v="1"/>
    <s v="Andre"/>
    <n v="1"/>
    <m/>
    <n v="2"/>
    <d v="2015-04-17T00:00:00"/>
    <d v="2015-04-17T00:00:00"/>
    <n v="27756"/>
    <m/>
    <n v="2015"/>
    <n v="1"/>
    <m/>
    <m/>
    <m/>
    <m/>
    <s v="Mensalidade Ensino Médio"/>
    <x v="1"/>
    <x v="4"/>
    <m/>
    <n v="3"/>
    <n v="4"/>
    <s v="Boleto"/>
    <m/>
    <m/>
    <m/>
    <n v="0"/>
    <m/>
    <m/>
    <s v="FACT: GF FOM. MERC."/>
    <m/>
    <m/>
    <m/>
  </r>
  <r>
    <n v="262674"/>
    <n v="192525"/>
    <s v="Retorno: Par. 192525(03/12) - 19720/PED - Mensalidades"/>
    <n v="1724"/>
    <d v="2015-03-31T00:00:00"/>
    <d v="1899-12-30T12:00:00"/>
    <n v="0"/>
    <n v="0"/>
    <n v="-1580412.0700001544"/>
    <m/>
    <m/>
    <n v="192525"/>
    <m/>
    <n v="1"/>
    <s v="Andre"/>
    <n v="1"/>
    <m/>
    <n v="2"/>
    <d v="2015-04-17T00:00:00"/>
    <d v="2015-04-17T00:00:00"/>
    <n v="27751"/>
    <m/>
    <n v="2015"/>
    <n v="1"/>
    <m/>
    <m/>
    <m/>
    <m/>
    <s v="Mensalidade Ensino Médio"/>
    <x v="1"/>
    <x v="4"/>
    <m/>
    <n v="3"/>
    <n v="4"/>
    <s v="Boleto"/>
    <m/>
    <m/>
    <m/>
    <n v="0"/>
    <m/>
    <m/>
    <s v="FACT: GF FOM. MERC."/>
    <m/>
    <m/>
    <m/>
  </r>
  <r>
    <n v="262654"/>
    <n v="192045"/>
    <s v="Retorno: Par. 192045(03/12) - 18636/JOY - Mensalidades"/>
    <n v="1724"/>
    <d v="2015-03-31T00:00:00"/>
    <d v="1899-12-30T12:00:00"/>
    <n v="0"/>
    <n v="0"/>
    <n v="-1578688.0700001544"/>
    <m/>
    <m/>
    <n v="192045"/>
    <m/>
    <n v="1"/>
    <s v="Andre"/>
    <n v="1"/>
    <m/>
    <n v="2"/>
    <d v="2015-04-17T00:00:00"/>
    <d v="2015-04-17T00:00:00"/>
    <n v="27731"/>
    <m/>
    <n v="2015"/>
    <n v="1"/>
    <m/>
    <m/>
    <m/>
    <m/>
    <s v="Mensalidade Ensino Médio"/>
    <x v="1"/>
    <x v="4"/>
    <m/>
    <n v="3"/>
    <n v="4"/>
    <s v="Boleto"/>
    <m/>
    <m/>
    <m/>
    <n v="0"/>
    <m/>
    <m/>
    <s v="FACT: GF FOM. MERC."/>
    <m/>
    <m/>
    <m/>
  </r>
  <r>
    <n v="262660"/>
    <n v="191775"/>
    <s v="Retorno: Par. 191775(03/12) - 18445/MAR - Mensalidades"/>
    <n v="1724"/>
    <d v="2015-03-31T00:00:00"/>
    <d v="1899-12-30T12:00:00"/>
    <n v="0"/>
    <n v="0"/>
    <n v="-1576964.0700001544"/>
    <m/>
    <m/>
    <n v="191775"/>
    <m/>
    <n v="1"/>
    <s v="Andre"/>
    <n v="1"/>
    <m/>
    <n v="2"/>
    <d v="2015-04-17T00:00:00"/>
    <d v="2015-04-17T00:00:00"/>
    <n v="27737"/>
    <m/>
    <n v="2015"/>
    <n v="1"/>
    <m/>
    <m/>
    <m/>
    <m/>
    <s v="Mensalidade Ensino Médio"/>
    <x v="1"/>
    <x v="4"/>
    <m/>
    <n v="3"/>
    <n v="4"/>
    <s v="Boleto"/>
    <m/>
    <m/>
    <m/>
    <n v="0"/>
    <m/>
    <m/>
    <s v="FACT: GF FOM. MERC."/>
    <m/>
    <m/>
    <m/>
  </r>
  <r>
    <n v="262675"/>
    <n v="191685"/>
    <s v="Retorno: Par. 191685(03/12) - 18577/TAT - Mensalidades"/>
    <n v="1724"/>
    <d v="2015-03-31T00:00:00"/>
    <d v="1899-12-30T12:00:00"/>
    <n v="0"/>
    <n v="0"/>
    <n v="-1575240.0700001544"/>
    <m/>
    <m/>
    <n v="191685"/>
    <m/>
    <n v="1"/>
    <s v="Andre"/>
    <n v="1"/>
    <m/>
    <n v="2"/>
    <d v="2015-04-17T00:00:00"/>
    <d v="2015-04-17T00:00:00"/>
    <n v="27752"/>
    <m/>
    <n v="2015"/>
    <n v="1"/>
    <m/>
    <m/>
    <m/>
    <m/>
    <s v="Mensalidade Ensino Médio"/>
    <x v="1"/>
    <x v="4"/>
    <m/>
    <n v="3"/>
    <n v="4"/>
    <s v="Boleto"/>
    <m/>
    <m/>
    <m/>
    <n v="0"/>
    <m/>
    <m/>
    <s v="FACT: GF FOM. MERC."/>
    <m/>
    <m/>
    <m/>
  </r>
  <r>
    <n v="262676"/>
    <n v="192495"/>
    <s v="Retorno: Par. 192495(03/12) - 18518/TIA - Mensalidades"/>
    <n v="1724"/>
    <d v="2015-03-31T00:00:00"/>
    <d v="1899-12-30T12:00:00"/>
    <n v="0"/>
    <n v="0"/>
    <n v="-1573516.0700001544"/>
    <m/>
    <m/>
    <n v="192495"/>
    <m/>
    <n v="1"/>
    <s v="Andre"/>
    <n v="1"/>
    <m/>
    <n v="2"/>
    <d v="2015-04-17T00:00:00"/>
    <d v="2015-04-17T00:00:00"/>
    <n v="27753"/>
    <m/>
    <n v="2015"/>
    <n v="1"/>
    <m/>
    <m/>
    <m/>
    <m/>
    <s v="Mensalidade Ensino Médio"/>
    <x v="1"/>
    <x v="4"/>
    <m/>
    <n v="3"/>
    <n v="4"/>
    <s v="Boleto"/>
    <m/>
    <m/>
    <m/>
    <n v="0"/>
    <m/>
    <m/>
    <s v="FACT: GF FOM. MERC."/>
    <m/>
    <m/>
    <m/>
  </r>
  <r>
    <n v="262642"/>
    <n v="197626"/>
    <s v="Retorno: Par. 197626(03/12) - 19919/MAR - Mensalidades"/>
    <n v="1473"/>
    <d v="2015-03-31T00:00:00"/>
    <d v="1899-12-30T12:00:00"/>
    <n v="0"/>
    <n v="0"/>
    <n v="-1572043.0700001544"/>
    <m/>
    <m/>
    <n v="197626"/>
    <m/>
    <n v="1"/>
    <s v="Andre"/>
    <n v="1"/>
    <m/>
    <n v="2"/>
    <d v="2015-04-17T00:00:00"/>
    <d v="2015-04-17T00:00:00"/>
    <n v="27719"/>
    <m/>
    <n v="2015"/>
    <n v="1"/>
    <m/>
    <m/>
    <m/>
    <m/>
    <s v="Mensalidade Ensino Médio"/>
    <x v="1"/>
    <x v="4"/>
    <m/>
    <n v="3"/>
    <n v="4"/>
    <s v="Boleto"/>
    <m/>
    <m/>
    <m/>
    <n v="0"/>
    <m/>
    <m/>
    <s v="FACT: GF FOM. MERC."/>
    <m/>
    <m/>
    <m/>
  </r>
  <r>
    <n v="262672"/>
    <n v="192336"/>
    <s v="Retorno: Par. 192336(03/12) - 18598/PED - Mensalidades"/>
    <n v="1724"/>
    <d v="2015-03-31T00:00:00"/>
    <d v="1899-12-30T12:00:00"/>
    <n v="0"/>
    <n v="0"/>
    <n v="-1570319.0700001544"/>
    <m/>
    <m/>
    <n v="192336"/>
    <m/>
    <n v="1"/>
    <s v="Andre"/>
    <n v="1"/>
    <m/>
    <n v="2"/>
    <d v="2015-04-17T00:00:00"/>
    <d v="2015-04-17T00:00:00"/>
    <n v="27749"/>
    <m/>
    <n v="2015"/>
    <n v="1"/>
    <m/>
    <m/>
    <m/>
    <m/>
    <s v="Mensalidade Ensino Médio"/>
    <x v="1"/>
    <x v="4"/>
    <m/>
    <n v="3"/>
    <n v="4"/>
    <s v="Boleto"/>
    <m/>
    <m/>
    <m/>
    <n v="0"/>
    <m/>
    <m/>
    <s v="FACT: GF FOM. MERC."/>
    <m/>
    <m/>
    <m/>
  </r>
  <r>
    <n v="262662"/>
    <n v="192456"/>
    <s v="Retorno: Par. 192456(03/12) - 18549/MÁR - Mensalidades"/>
    <n v="1724"/>
    <d v="2015-03-31T00:00:00"/>
    <d v="1899-12-30T12:00:00"/>
    <n v="0"/>
    <n v="0"/>
    <n v="-1568595.0700001544"/>
    <m/>
    <m/>
    <n v="192456"/>
    <m/>
    <n v="1"/>
    <s v="Andre"/>
    <n v="1"/>
    <m/>
    <n v="2"/>
    <d v="2015-04-17T00:00:00"/>
    <d v="2015-04-17T00:00:00"/>
    <n v="27739"/>
    <m/>
    <n v="2015"/>
    <n v="1"/>
    <m/>
    <m/>
    <m/>
    <m/>
    <s v="Mensalidade Ensino Médio"/>
    <x v="1"/>
    <x v="4"/>
    <m/>
    <n v="3"/>
    <n v="4"/>
    <s v="Boleto"/>
    <m/>
    <m/>
    <m/>
    <n v="0"/>
    <m/>
    <m/>
    <s v="FACT: GF FOM. MERC."/>
    <m/>
    <m/>
    <m/>
  </r>
  <r>
    <n v="262648"/>
    <n v="192066"/>
    <s v="Retorno: Par. 192066(03/12) - 18480/GAB - Mensalidades"/>
    <n v="1724"/>
    <d v="2015-03-31T00:00:00"/>
    <d v="1899-12-30T12:00:00"/>
    <n v="0"/>
    <n v="0"/>
    <n v="-1566871.0700001544"/>
    <m/>
    <m/>
    <n v="192066"/>
    <m/>
    <n v="1"/>
    <s v="Andre"/>
    <n v="1"/>
    <m/>
    <n v="2"/>
    <d v="2015-04-17T00:00:00"/>
    <d v="2015-04-17T00:00:00"/>
    <n v="27725"/>
    <m/>
    <n v="2015"/>
    <n v="1"/>
    <m/>
    <m/>
    <m/>
    <m/>
    <s v="Mensalidade Ensino Médio"/>
    <x v="1"/>
    <x v="4"/>
    <m/>
    <n v="3"/>
    <n v="4"/>
    <s v="Boleto"/>
    <m/>
    <m/>
    <m/>
    <n v="0"/>
    <m/>
    <m/>
    <s v="FACT: GF FOM. MERC."/>
    <m/>
    <m/>
    <m/>
  </r>
  <r>
    <n v="262649"/>
    <n v="191766"/>
    <s v="Retorno: Par. 191766(03/12) - 18565/GUS - Mensalidades"/>
    <n v="1724"/>
    <d v="2015-03-31T00:00:00"/>
    <d v="1899-12-30T12:00:00"/>
    <n v="0"/>
    <n v="0"/>
    <n v="-1565147.0700001544"/>
    <m/>
    <m/>
    <n v="191766"/>
    <m/>
    <n v="1"/>
    <s v="Andre"/>
    <n v="1"/>
    <m/>
    <n v="2"/>
    <d v="2015-04-17T00:00:00"/>
    <d v="2015-04-17T00:00:00"/>
    <n v="27726"/>
    <m/>
    <n v="2015"/>
    <n v="1"/>
    <m/>
    <m/>
    <m/>
    <m/>
    <s v="Mensalidade Ensino Médio"/>
    <x v="1"/>
    <x v="4"/>
    <m/>
    <n v="3"/>
    <n v="4"/>
    <s v="Boleto"/>
    <m/>
    <m/>
    <m/>
    <n v="0"/>
    <m/>
    <m/>
    <s v="FACT: GF FOM. MERC."/>
    <m/>
    <m/>
    <m/>
  </r>
  <r>
    <n v="262670"/>
    <n v="192096"/>
    <s v="Retorno: Par. 192096(03/12) - 18587/SAR - Mensalidades"/>
    <n v="1724"/>
    <d v="2015-03-31T00:00:00"/>
    <d v="1899-12-30T12:00:00"/>
    <n v="0"/>
    <n v="0"/>
    <n v="-1563423.0700001544"/>
    <m/>
    <m/>
    <n v="192096"/>
    <m/>
    <n v="1"/>
    <s v="Andre"/>
    <n v="1"/>
    <m/>
    <n v="2"/>
    <d v="2015-04-17T00:00:00"/>
    <d v="2015-04-17T00:00:00"/>
    <n v="27747"/>
    <m/>
    <n v="2015"/>
    <n v="1"/>
    <m/>
    <m/>
    <m/>
    <m/>
    <s v="Mensalidade Ensino Médio"/>
    <x v="1"/>
    <x v="4"/>
    <m/>
    <n v="3"/>
    <n v="4"/>
    <s v="Boleto"/>
    <m/>
    <m/>
    <m/>
    <n v="0"/>
    <m/>
    <m/>
    <s v="FACT: GF FOM. MERC."/>
    <m/>
    <m/>
    <m/>
  </r>
  <r>
    <n v="262653"/>
    <n v="192117"/>
    <s v="Retorno: Par. 192117(03/12) - 18691/JOÃ - Mensalidades"/>
    <n v="1724"/>
    <d v="2015-03-31T00:00:00"/>
    <d v="1899-12-30T12:00:00"/>
    <n v="0"/>
    <n v="0"/>
    <n v="-1561699.0700001544"/>
    <m/>
    <m/>
    <n v="192117"/>
    <m/>
    <n v="1"/>
    <s v="Andre"/>
    <n v="1"/>
    <m/>
    <n v="2"/>
    <d v="2015-04-17T00:00:00"/>
    <d v="2015-04-17T00:00:00"/>
    <n v="27730"/>
    <m/>
    <n v="2015"/>
    <n v="1"/>
    <m/>
    <m/>
    <m/>
    <m/>
    <s v="Mensalidade Ensino Médio"/>
    <x v="1"/>
    <x v="4"/>
    <m/>
    <n v="3"/>
    <n v="4"/>
    <s v="Boleto"/>
    <m/>
    <m/>
    <m/>
    <n v="0"/>
    <m/>
    <m/>
    <s v="FACT: GF FOM. MERC."/>
    <m/>
    <m/>
    <m/>
  </r>
  <r>
    <n v="262633"/>
    <n v="197417"/>
    <s v="Retorno: Par. 197417(03/12) - 19894/AMA - Mensalidades"/>
    <n v="1473"/>
    <d v="2015-03-31T00:00:00"/>
    <d v="1899-12-30T12:00:00"/>
    <n v="0"/>
    <n v="0"/>
    <n v="-1560226.0700001544"/>
    <m/>
    <m/>
    <n v="197417"/>
    <m/>
    <n v="1"/>
    <s v="Andre"/>
    <n v="1"/>
    <m/>
    <n v="2"/>
    <d v="2015-04-17T00:00:00"/>
    <d v="2015-04-17T00:00:00"/>
    <n v="27710"/>
    <m/>
    <n v="2015"/>
    <n v="1"/>
    <m/>
    <m/>
    <m/>
    <m/>
    <s v="Mensalidade Ensino Médio"/>
    <x v="1"/>
    <x v="4"/>
    <m/>
    <n v="3"/>
    <n v="4"/>
    <s v="Boleto"/>
    <m/>
    <m/>
    <m/>
    <n v="0"/>
    <m/>
    <m/>
    <s v="FACT: GF FOM. MERC."/>
    <m/>
    <m/>
    <m/>
  </r>
  <r>
    <n v="262671"/>
    <n v="191697"/>
    <s v="Retorno: Par. 191697(03/12) - 18492/SÁV - Mensalidades"/>
    <n v="1724"/>
    <d v="2015-03-31T00:00:00"/>
    <d v="1899-12-30T12:00:00"/>
    <n v="0"/>
    <n v="0"/>
    <n v="-1558502.0700001544"/>
    <m/>
    <m/>
    <n v="191697"/>
    <m/>
    <n v="1"/>
    <s v="Andre"/>
    <n v="1"/>
    <m/>
    <n v="2"/>
    <d v="2015-04-17T00:00:00"/>
    <d v="2015-04-17T00:00:00"/>
    <n v="27748"/>
    <m/>
    <n v="2015"/>
    <n v="1"/>
    <m/>
    <m/>
    <m/>
    <m/>
    <s v="Mensalidade Ensino Médio"/>
    <x v="1"/>
    <x v="4"/>
    <m/>
    <n v="3"/>
    <n v="4"/>
    <s v="Boleto"/>
    <m/>
    <m/>
    <m/>
    <n v="0"/>
    <m/>
    <m/>
    <s v="FACT: GF FOM. MERC."/>
    <m/>
    <m/>
    <m/>
  </r>
  <r>
    <n v="262637"/>
    <n v="197608"/>
    <s v="Retorno: Par. 197608(03/12) - 19908/ISA - Mensalidades"/>
    <n v="1473"/>
    <d v="2015-03-31T00:00:00"/>
    <d v="1899-12-30T12:00:00"/>
    <n v="0"/>
    <n v="0"/>
    <n v="-1557029.0700001544"/>
    <m/>
    <m/>
    <n v="197608"/>
    <m/>
    <n v="1"/>
    <s v="Andre"/>
    <n v="1"/>
    <m/>
    <n v="2"/>
    <d v="2015-04-17T00:00:00"/>
    <d v="2015-04-17T00:00:00"/>
    <n v="27714"/>
    <m/>
    <n v="2015"/>
    <n v="1"/>
    <m/>
    <m/>
    <m/>
    <m/>
    <s v="Mensalidade Ensino Médio"/>
    <x v="1"/>
    <x v="4"/>
    <m/>
    <n v="3"/>
    <n v="4"/>
    <s v="Boleto"/>
    <m/>
    <m/>
    <m/>
    <n v="0"/>
    <m/>
    <m/>
    <s v="FACT: GF FOM. MERC."/>
    <m/>
    <m/>
    <m/>
  </r>
  <r>
    <n v="262647"/>
    <n v="192348"/>
    <s v="Retorno: Par. 192348(03/12) - 18546/ENZ - Mensalidades"/>
    <n v="1724"/>
    <d v="2015-03-31T00:00:00"/>
    <d v="1899-12-30T12:00:00"/>
    <n v="0"/>
    <n v="0"/>
    <n v="-1555305.0700001544"/>
    <m/>
    <m/>
    <n v="192348"/>
    <m/>
    <n v="1"/>
    <s v="Andre"/>
    <n v="1"/>
    <m/>
    <n v="2"/>
    <d v="2015-04-17T00:00:00"/>
    <d v="2015-04-17T00:00:00"/>
    <n v="27724"/>
    <m/>
    <n v="2015"/>
    <n v="1"/>
    <m/>
    <m/>
    <m/>
    <m/>
    <s v="Mensalidade Ensino Médio"/>
    <x v="1"/>
    <x v="4"/>
    <m/>
    <n v="3"/>
    <n v="4"/>
    <s v="Boleto"/>
    <m/>
    <m/>
    <m/>
    <n v="0"/>
    <m/>
    <m/>
    <s v="FACT: GF FOM. MERC."/>
    <m/>
    <m/>
    <m/>
  </r>
  <r>
    <n v="262678"/>
    <n v="191748"/>
    <s v="Retorno: Par. 191748(03/12) - 18408/PED - Mensalidades"/>
    <n v="1724"/>
    <d v="2015-03-31T00:00:00"/>
    <d v="1899-12-30T12:00:00"/>
    <n v="0"/>
    <n v="0"/>
    <n v="-1553581.0700001544"/>
    <m/>
    <m/>
    <n v="191748"/>
    <m/>
    <n v="1"/>
    <s v="Andre"/>
    <n v="1"/>
    <m/>
    <n v="2"/>
    <d v="2015-04-17T00:00:00"/>
    <d v="2015-04-17T00:00:00"/>
    <n v="27755"/>
    <m/>
    <n v="2015"/>
    <n v="1"/>
    <m/>
    <m/>
    <m/>
    <m/>
    <s v="Mensalidade Ensino Médio"/>
    <x v="1"/>
    <x v="4"/>
    <m/>
    <n v="3"/>
    <n v="4"/>
    <s v="Boleto"/>
    <m/>
    <m/>
    <m/>
    <n v="0"/>
    <m/>
    <m/>
    <s v="FACT: GF FOM. MERC."/>
    <m/>
    <m/>
    <m/>
  </r>
  <r>
    <n v="262632"/>
    <n v="197788"/>
    <s v="Retorno: Par. 197788(03/12) - 19901/ALB - Mensalidades"/>
    <n v="1473"/>
    <d v="2015-03-31T00:00:00"/>
    <d v="1899-12-30T12:00:00"/>
    <n v="0"/>
    <n v="0"/>
    <n v="-1552108.0700001544"/>
    <m/>
    <m/>
    <n v="197788"/>
    <m/>
    <n v="1"/>
    <s v="Andre"/>
    <n v="1"/>
    <m/>
    <n v="2"/>
    <d v="2015-04-17T00:00:00"/>
    <d v="2015-04-17T00:00:00"/>
    <n v="27709"/>
    <m/>
    <n v="2015"/>
    <n v="1"/>
    <m/>
    <m/>
    <m/>
    <m/>
    <s v="Mensalidade Ensino Médio"/>
    <x v="1"/>
    <x v="4"/>
    <m/>
    <n v="3"/>
    <n v="4"/>
    <s v="Boleto"/>
    <m/>
    <m/>
    <m/>
    <n v="0"/>
    <m/>
    <m/>
    <s v="FACT: GF FOM. MERC."/>
    <m/>
    <m/>
    <m/>
  </r>
  <r>
    <n v="262639"/>
    <n v="197469"/>
    <s v="Retorno: Par. 197469(03/12) - 19927/JOR - Mensalidades"/>
    <n v="1473"/>
    <d v="2015-03-31T00:00:00"/>
    <d v="1899-12-30T12:00:00"/>
    <n v="0"/>
    <n v="0"/>
    <n v="-1550635.0700001544"/>
    <m/>
    <m/>
    <n v="197469"/>
    <m/>
    <n v="1"/>
    <s v="Andre"/>
    <n v="1"/>
    <m/>
    <n v="2"/>
    <d v="2015-04-17T00:00:00"/>
    <d v="2015-04-17T00:00:00"/>
    <n v="27716"/>
    <m/>
    <n v="2015"/>
    <n v="1"/>
    <m/>
    <m/>
    <m/>
    <m/>
    <s v="Mensalidade Ensino Médio"/>
    <x v="1"/>
    <x v="4"/>
    <m/>
    <n v="3"/>
    <n v="4"/>
    <s v="Boleto"/>
    <m/>
    <m/>
    <m/>
    <n v="0"/>
    <m/>
    <m/>
    <s v="FACT: GF FOM. MERC."/>
    <m/>
    <m/>
    <m/>
  </r>
  <r>
    <n v="262655"/>
    <n v="191679"/>
    <s v="Retorno: Par. 191679(03/12) - 18625/LEO - Mensalidades"/>
    <n v="1724"/>
    <d v="2015-03-31T00:00:00"/>
    <d v="1899-12-30T12:00:00"/>
    <n v="0"/>
    <n v="0"/>
    <n v="-1548911.0700001544"/>
    <m/>
    <m/>
    <n v="191679"/>
    <m/>
    <n v="1"/>
    <s v="Andre"/>
    <n v="1"/>
    <m/>
    <n v="2"/>
    <d v="2015-04-17T00:00:00"/>
    <d v="2015-04-17T00:00:00"/>
    <n v="27732"/>
    <m/>
    <n v="2015"/>
    <n v="1"/>
    <m/>
    <m/>
    <m/>
    <m/>
    <s v="Mensalidade Ensino Médio"/>
    <x v="1"/>
    <x v="4"/>
    <m/>
    <n v="3"/>
    <n v="4"/>
    <s v="Boleto"/>
    <m/>
    <m/>
    <m/>
    <n v="0"/>
    <m/>
    <m/>
    <s v="FACT: GF FOM. MERC."/>
    <m/>
    <m/>
    <m/>
  </r>
  <r>
    <n v="276036"/>
    <s v="Fluxo de Caixa "/>
    <s v="Fluxo de Caixa "/>
    <n v="0"/>
    <d v="2015-03-31T00:00:00"/>
    <d v="1899-12-30T12:45:00"/>
    <n v="28778.63"/>
    <n v="0"/>
    <n v="-1577689.7000001543"/>
    <m/>
    <m/>
    <m/>
    <m/>
    <n v="7"/>
    <s v="Anapaula"/>
    <n v="2"/>
    <m/>
    <n v="1449"/>
    <d v="2015-07-03T00:00:00"/>
    <d v="2015-07-03T00:00:00"/>
    <m/>
    <m/>
    <n v="2015"/>
    <n v="7"/>
    <m/>
    <m/>
    <m/>
    <m/>
    <s v="Transferência entre contas"/>
    <x v="2"/>
    <x v="4"/>
    <m/>
    <n v="120"/>
    <n v="13"/>
    <s v="Garantia / Trustee"/>
    <m/>
    <m/>
    <m/>
    <n v="0"/>
    <m/>
    <m/>
    <s v="MERC [EDI] [OPERAÇÕES]"/>
    <m/>
    <m/>
    <m/>
  </r>
  <r>
    <n v="260751"/>
    <s v="Extrato/119547"/>
    <s v="Banco Daycoval S/A  - Cód. 119547"/>
    <n v="0"/>
    <d v="2015-03-31T00:00:00"/>
    <d v="1899-12-30T13:22:03"/>
    <n v="3.38"/>
    <n v="0"/>
    <n v="-1577693.0800001542"/>
    <m/>
    <m/>
    <m/>
    <n v="119547"/>
    <n v="24"/>
    <s v="Emilly"/>
    <n v="1"/>
    <m/>
    <n v="575"/>
    <d v="2015-04-14T00:00:00"/>
    <d v="2015-04-14T00:00:00"/>
    <m/>
    <m/>
    <n v="2015"/>
    <n v="24"/>
    <m/>
    <m/>
    <m/>
    <m/>
    <s v="CA.Tarifas Bancárias"/>
    <x v="2"/>
    <x v="4"/>
    <m/>
    <n v="59"/>
    <n v="9"/>
    <s v="Débito em conta"/>
    <m/>
    <n v="0"/>
    <m/>
    <n v="0"/>
    <m/>
    <m/>
    <s v="DAYCOVAL [GYN] [7112965] [CC]"/>
    <m/>
    <m/>
    <m/>
  </r>
  <r>
    <n v="269630"/>
    <s v="Extrato"/>
    <s v="Recebimento de Aluno"/>
    <n v="8670.52"/>
    <d v="2015-03-31T00:00:00"/>
    <d v="1899-12-30T13:53:41"/>
    <n v="0"/>
    <n v="0"/>
    <n v="-1569022.5600001542"/>
    <m/>
    <m/>
    <m/>
    <m/>
    <n v="24"/>
    <s v="Emilly"/>
    <n v="1"/>
    <m/>
    <n v="1630"/>
    <d v="2015-05-12T00:00:00"/>
    <d v="2015-05-12T00:00:00"/>
    <m/>
    <m/>
    <n v="2015"/>
    <n v="24"/>
    <m/>
    <m/>
    <m/>
    <m/>
    <s v="Recebimento de Alunos"/>
    <x v="1"/>
    <x v="4"/>
    <m/>
    <n v="114"/>
    <n v="9"/>
    <s v="Débito em conta"/>
    <m/>
    <m/>
    <m/>
    <n v="0"/>
    <m/>
    <m/>
    <s v="SAFRA [GYN] [206009-7] [COB]"/>
    <m/>
    <m/>
    <m/>
  </r>
  <r>
    <n v="275621"/>
    <s v="Fluxo de Caixa "/>
    <s v="Fluxo de Caixa "/>
    <n v="59645.99"/>
    <d v="2015-03-31T00:00:00"/>
    <d v="1899-12-30T14:02:04"/>
    <n v="0"/>
    <n v="0"/>
    <n v="-1509376.5700001542"/>
    <m/>
    <m/>
    <m/>
    <m/>
    <n v="7"/>
    <s v="Anapaula"/>
    <n v="1"/>
    <m/>
    <n v="1449"/>
    <d v="2015-07-02T00:00:00"/>
    <d v="2015-07-02T00:00:00"/>
    <m/>
    <m/>
    <n v="2015"/>
    <n v="7"/>
    <m/>
    <m/>
    <m/>
    <m/>
    <s v="Transferência entre contas"/>
    <x v="2"/>
    <x v="4"/>
    <m/>
    <n v="77"/>
    <n v="2"/>
    <s v="Cheque"/>
    <m/>
    <m/>
    <m/>
    <n v="0"/>
    <m/>
    <m/>
    <s v="BRB [GYN] [OPERAÇÕES]"/>
    <m/>
    <m/>
    <m/>
  </r>
  <r>
    <n v="267279"/>
    <s v="Borderô/122265"/>
    <s v="Banco Brb - Par. 122265(26-82)"/>
    <n v="0"/>
    <d v="2015-03-31T00:00:00"/>
    <d v="1899-12-30T14:13:32"/>
    <n v="195.72"/>
    <n v="0"/>
    <n v="-1509572.2900001542"/>
    <m/>
    <m/>
    <m/>
    <n v="122265"/>
    <n v="7"/>
    <s v="Anapaula"/>
    <n v="1"/>
    <m/>
    <n v="1512"/>
    <d v="2015-05-05T00:00:00"/>
    <d v="2015-05-05T00:00:00"/>
    <m/>
    <m/>
    <n v="2015"/>
    <n v="7"/>
    <m/>
    <m/>
    <m/>
    <m/>
    <s v="IOF"/>
    <x v="2"/>
    <x v="4"/>
    <m/>
    <n v="77"/>
    <n v="9"/>
    <s v="Débito em conta"/>
    <m/>
    <n v="0"/>
    <m/>
    <n v="0"/>
    <m/>
    <m/>
    <s v="BRB [GYN] [OPERAÇÕES]"/>
    <m/>
    <m/>
    <m/>
  </r>
  <r>
    <n v="267280"/>
    <s v="Borderô/122177"/>
    <s v="Banco Brb - Par. 122177(26-82)"/>
    <n v="0"/>
    <d v="2015-03-31T00:00:00"/>
    <d v="1899-12-30T14:13:32"/>
    <n v="2081.14"/>
    <n v="0"/>
    <n v="-1511653.4300001541"/>
    <m/>
    <m/>
    <m/>
    <n v="122177"/>
    <n v="7"/>
    <s v="Anapaula"/>
    <n v="1"/>
    <m/>
    <n v="1459"/>
    <d v="2015-05-05T00:00:00"/>
    <d v="2015-05-05T00:00:00"/>
    <m/>
    <m/>
    <n v="2015"/>
    <n v="7"/>
    <m/>
    <m/>
    <m/>
    <m/>
    <s v="Juros e Despesas Descontos Chs e Boletos"/>
    <x v="2"/>
    <x v="4"/>
    <m/>
    <n v="77"/>
    <n v="9"/>
    <s v="Débito em conta"/>
    <m/>
    <n v="0"/>
    <m/>
    <n v="0"/>
    <m/>
    <m/>
    <s v="BRB [GYN] [OPERAÇÕES]"/>
    <m/>
    <m/>
    <m/>
  </r>
  <r>
    <n v="261405"/>
    <n v="189256"/>
    <s v="Par.(03/12) 019680/GIOVANA KLLEPPER BORGES D - Mensalidades"/>
    <n v="1473"/>
    <d v="2015-03-31T00:00:00"/>
    <d v="1899-12-30T14:22:21"/>
    <n v="0"/>
    <n v="0"/>
    <n v="-1510180.4300001541"/>
    <m/>
    <m/>
    <n v="189256"/>
    <m/>
    <n v="1"/>
    <s v="Andre"/>
    <n v="1"/>
    <m/>
    <n v="2"/>
    <d v="2015-04-15T00:00:00"/>
    <d v="2015-04-15T00:00:00"/>
    <m/>
    <m/>
    <n v="2015"/>
    <n v="1"/>
    <m/>
    <m/>
    <m/>
    <m/>
    <s v="Mensalidade Ensino Médio"/>
    <x v="1"/>
    <x v="4"/>
    <m/>
    <n v="59"/>
    <n v="4"/>
    <s v="Boleto"/>
    <m/>
    <n v="0"/>
    <m/>
    <n v="0"/>
    <m/>
    <m/>
    <s v="DAYCOVAL [GYN] [7112965] [CC]"/>
    <m/>
    <m/>
    <m/>
  </r>
  <r>
    <n v="266206"/>
    <s v="3835/28896"/>
    <s v="Gps - Guia Da Previdencia Social - Cód. 028896"/>
    <n v="0"/>
    <d v="2015-03-31T00:00:00"/>
    <d v="1899-12-30T14:22:41"/>
    <n v="21787.3"/>
    <n v="0"/>
    <n v="-1531967.7300001541"/>
    <m/>
    <m/>
    <m/>
    <n v="28896"/>
    <n v="7"/>
    <s v="Anapaula"/>
    <n v="1"/>
    <m/>
    <n v="536"/>
    <d v="2015-04-29T00:00:00"/>
    <d v="2015-04-29T00:00:00"/>
    <m/>
    <m/>
    <n v="2015"/>
    <n v="7"/>
    <m/>
    <m/>
    <m/>
    <m/>
    <s v="CA.Impostos (VERIFICAR)"/>
    <x v="2"/>
    <x v="4"/>
    <m/>
    <n v="3"/>
    <n v="9"/>
    <s v="Débito em conta"/>
    <m/>
    <n v="0"/>
    <m/>
    <n v="0"/>
    <m/>
    <m/>
    <s v="FACT: GF FOM. MERC."/>
    <m/>
    <m/>
    <m/>
  </r>
  <r>
    <n v="266229"/>
    <s v="3870/28392"/>
    <s v="Governo Federal - Cód. 028392"/>
    <n v="0"/>
    <d v="2015-03-31T00:00:00"/>
    <d v="1899-12-30T14:33:05"/>
    <n v="3304.55"/>
    <n v="0"/>
    <n v="-1535272.2800001542"/>
    <m/>
    <m/>
    <m/>
    <n v="28392"/>
    <n v="7"/>
    <s v="Anapaula"/>
    <n v="1"/>
    <m/>
    <n v="326"/>
    <d v="2015-04-29T00:00:00"/>
    <d v="2015-04-29T00:00:00"/>
    <m/>
    <m/>
    <n v="2015"/>
    <n v="7"/>
    <m/>
    <m/>
    <m/>
    <m/>
    <s v="Marista.Darf"/>
    <x v="2"/>
    <x v="4"/>
    <m/>
    <n v="3"/>
    <n v="9"/>
    <s v="Débito em conta"/>
    <m/>
    <n v="0"/>
    <m/>
    <n v="0"/>
    <m/>
    <m/>
    <s v="FACT: GF FOM. MERC."/>
    <m/>
    <m/>
    <m/>
  </r>
  <r>
    <n v="258055"/>
    <s v="622330/74431"/>
    <s v="Banco Santander  - Par. 074431(07-13)"/>
    <n v="0"/>
    <d v="2015-03-31T00:00:00"/>
    <d v="1899-12-30T14:34:28"/>
    <n v="40"/>
    <n v="0"/>
    <n v="-1535312.2800001542"/>
    <m/>
    <m/>
    <m/>
    <n v="74431"/>
    <n v="60"/>
    <s v="Francielly"/>
    <n v="2"/>
    <m/>
    <n v="1514"/>
    <d v="2015-04-06T00:00:00"/>
    <d v="2015-04-06T00:00:00"/>
    <m/>
    <m/>
    <n v="2015"/>
    <n v="60"/>
    <m/>
    <m/>
    <m/>
    <m/>
    <s v="Títulos de capitalização"/>
    <x v="2"/>
    <x v="4"/>
    <m/>
    <n v="7"/>
    <n v="9"/>
    <s v="Débito em conta"/>
    <m/>
    <n v="0"/>
    <m/>
    <n v="0"/>
    <m/>
    <m/>
    <s v="SANT 936-9 GOIANIA"/>
    <m/>
    <m/>
    <m/>
  </r>
  <r>
    <n v="258058"/>
    <s v="Extrato/118139"/>
    <s v="Mercantil Do Brasil - Par. 118139(10-19)"/>
    <n v="0"/>
    <d v="2015-03-31T00:00:00"/>
    <d v="1899-12-30T14:36:22"/>
    <n v="40"/>
    <n v="0"/>
    <n v="-1535352.2800001542"/>
    <m/>
    <m/>
    <m/>
    <n v="118139"/>
    <n v="60"/>
    <s v="Francielly"/>
    <n v="1"/>
    <m/>
    <n v="1514"/>
    <d v="2015-04-06T00:00:00"/>
    <d v="2015-04-06T00:00:00"/>
    <m/>
    <m/>
    <n v="2015"/>
    <n v="60"/>
    <m/>
    <m/>
    <m/>
    <m/>
    <s v="Títulos de capitalização"/>
    <x v="2"/>
    <x v="4"/>
    <m/>
    <n v="7"/>
    <n v="9"/>
    <s v="Débito em conta"/>
    <m/>
    <n v="0"/>
    <m/>
    <n v="0"/>
    <m/>
    <m/>
    <s v="SANT 936-9 GOIANIA"/>
    <m/>
    <m/>
    <m/>
  </r>
  <r>
    <n v="258059"/>
    <s v="Extrato/118130"/>
    <s v="Mercantil Do Brasil - Par. 118130(01-19)"/>
    <n v="0"/>
    <d v="2015-03-31T00:00:00"/>
    <d v="1899-12-30T14:36:22"/>
    <n v="40"/>
    <n v="0"/>
    <n v="-1535392.2800001542"/>
    <m/>
    <m/>
    <m/>
    <n v="118130"/>
    <n v="60"/>
    <s v="Francielly"/>
    <n v="1"/>
    <m/>
    <n v="1514"/>
    <d v="2015-04-06T00:00:00"/>
    <d v="2015-04-06T00:00:00"/>
    <m/>
    <m/>
    <n v="2015"/>
    <n v="60"/>
    <m/>
    <m/>
    <m/>
    <m/>
    <s v="Títulos de capitalização"/>
    <x v="2"/>
    <x v="4"/>
    <m/>
    <n v="7"/>
    <n v="9"/>
    <s v="Débito em conta"/>
    <m/>
    <n v="0"/>
    <m/>
    <n v="0"/>
    <m/>
    <m/>
    <s v="SANT 936-9 GOIANIA"/>
    <m/>
    <m/>
    <m/>
  </r>
  <r>
    <n v="258061"/>
    <s v="Extrato/118131"/>
    <s v="Mercantil Do Brasil - Par. 118131(02-19)"/>
    <n v="0"/>
    <d v="2015-03-31T00:00:00"/>
    <d v="1899-12-30T14:36:22"/>
    <n v="40"/>
    <n v="0"/>
    <n v="-1535432.2800001542"/>
    <m/>
    <m/>
    <m/>
    <n v="118131"/>
    <n v="60"/>
    <s v="Francielly"/>
    <n v="1"/>
    <m/>
    <n v="1514"/>
    <d v="2015-04-06T00:00:00"/>
    <d v="2015-04-06T00:00:00"/>
    <m/>
    <m/>
    <n v="2015"/>
    <n v="60"/>
    <m/>
    <m/>
    <m/>
    <m/>
    <s v="Títulos de capitalização"/>
    <x v="2"/>
    <x v="4"/>
    <m/>
    <n v="7"/>
    <n v="9"/>
    <s v="Débito em conta"/>
    <m/>
    <n v="0"/>
    <m/>
    <n v="0"/>
    <m/>
    <m/>
    <s v="SANT 936-9 GOIANIA"/>
    <m/>
    <m/>
    <m/>
  </r>
  <r>
    <n v="258063"/>
    <s v="Extrato/118132"/>
    <s v="Mercantil Do Brasil - Par. 118132(03-19)"/>
    <n v="0"/>
    <d v="2015-03-31T00:00:00"/>
    <d v="1899-12-30T14:36:22"/>
    <n v="40"/>
    <n v="0"/>
    <n v="-1535472.2800001542"/>
    <m/>
    <m/>
    <m/>
    <n v="118132"/>
    <n v="60"/>
    <s v="Francielly"/>
    <n v="1"/>
    <m/>
    <n v="1514"/>
    <d v="2015-04-06T00:00:00"/>
    <d v="2015-04-06T00:00:00"/>
    <m/>
    <m/>
    <n v="2015"/>
    <n v="60"/>
    <m/>
    <m/>
    <m/>
    <m/>
    <s v="Títulos de capitalização"/>
    <x v="2"/>
    <x v="4"/>
    <m/>
    <n v="7"/>
    <n v="9"/>
    <s v="Débito em conta"/>
    <m/>
    <n v="0"/>
    <m/>
    <n v="0"/>
    <m/>
    <m/>
    <s v="SANT 936-9 GOIANIA"/>
    <m/>
    <m/>
    <m/>
  </r>
  <r>
    <n v="258065"/>
    <s v="Extrato/118133"/>
    <s v="Mercantil Do Brasil - Par. 118133(04-19)"/>
    <n v="0"/>
    <d v="2015-03-31T00:00:00"/>
    <d v="1899-12-30T14:36:22"/>
    <n v="40"/>
    <n v="0"/>
    <n v="-1535512.2800001542"/>
    <m/>
    <m/>
    <m/>
    <n v="118133"/>
    <n v="60"/>
    <s v="Francielly"/>
    <n v="1"/>
    <m/>
    <n v="1514"/>
    <d v="2015-04-06T00:00:00"/>
    <d v="2015-04-06T00:00:00"/>
    <m/>
    <m/>
    <n v="2015"/>
    <n v="60"/>
    <m/>
    <m/>
    <m/>
    <m/>
    <s v="Títulos de capitalização"/>
    <x v="2"/>
    <x v="4"/>
    <m/>
    <n v="7"/>
    <n v="9"/>
    <s v="Débito em conta"/>
    <m/>
    <n v="0"/>
    <m/>
    <n v="0"/>
    <m/>
    <m/>
    <s v="SANT 936-9 GOIANIA"/>
    <m/>
    <m/>
    <m/>
  </r>
  <r>
    <n v="258067"/>
    <s v="Extrato/118134"/>
    <s v="Mercantil Do Brasil - Par. 118134(05-19)"/>
    <n v="0"/>
    <d v="2015-03-31T00:00:00"/>
    <d v="1899-12-30T14:36:22"/>
    <n v="40"/>
    <n v="0"/>
    <n v="-1535552.2800001542"/>
    <m/>
    <m/>
    <m/>
    <n v="118134"/>
    <n v="60"/>
    <s v="Francielly"/>
    <n v="1"/>
    <m/>
    <n v="1514"/>
    <d v="2015-04-06T00:00:00"/>
    <d v="2015-04-06T00:00:00"/>
    <m/>
    <m/>
    <n v="2015"/>
    <n v="60"/>
    <m/>
    <m/>
    <m/>
    <m/>
    <s v="Títulos de capitalização"/>
    <x v="2"/>
    <x v="4"/>
    <m/>
    <n v="7"/>
    <n v="9"/>
    <s v="Débito em conta"/>
    <m/>
    <n v="0"/>
    <m/>
    <n v="0"/>
    <m/>
    <m/>
    <s v="SANT 936-9 GOIANIA"/>
    <m/>
    <m/>
    <m/>
  </r>
  <r>
    <n v="258060"/>
    <s v="Extrato/118140"/>
    <s v="Mercantil Do Brasil - Par. 118140(11-19)"/>
    <n v="0"/>
    <d v="2015-03-31T00:00:00"/>
    <d v="1899-12-30T14:36:22"/>
    <n v="40"/>
    <n v="0"/>
    <n v="-1535592.2800001542"/>
    <m/>
    <m/>
    <m/>
    <n v="118140"/>
    <n v="60"/>
    <s v="Francielly"/>
    <n v="1"/>
    <m/>
    <n v="1514"/>
    <d v="2015-04-06T00:00:00"/>
    <d v="2015-04-06T00:00:00"/>
    <m/>
    <m/>
    <n v="2015"/>
    <n v="60"/>
    <m/>
    <m/>
    <m/>
    <m/>
    <s v="Títulos de capitalização"/>
    <x v="2"/>
    <x v="4"/>
    <m/>
    <n v="7"/>
    <n v="9"/>
    <s v="Débito em conta"/>
    <m/>
    <n v="0"/>
    <m/>
    <n v="0"/>
    <m/>
    <m/>
    <s v="SANT 936-9 GOIANIA"/>
    <m/>
    <m/>
    <m/>
  </r>
  <r>
    <n v="258062"/>
    <s v="Extrato/118141"/>
    <s v="Mercantil Do Brasil - Par. 118141(12-19)"/>
    <n v="0"/>
    <d v="2015-03-31T00:00:00"/>
    <d v="1899-12-30T14:36:22"/>
    <n v="40"/>
    <n v="0"/>
    <n v="-1535632.2800001542"/>
    <m/>
    <m/>
    <m/>
    <n v="118141"/>
    <n v="60"/>
    <s v="Francielly"/>
    <n v="1"/>
    <m/>
    <n v="1514"/>
    <d v="2015-04-06T00:00:00"/>
    <d v="2015-04-06T00:00:00"/>
    <m/>
    <m/>
    <n v="2015"/>
    <n v="60"/>
    <m/>
    <m/>
    <m/>
    <m/>
    <s v="Títulos de capitalização"/>
    <x v="2"/>
    <x v="4"/>
    <m/>
    <n v="7"/>
    <n v="9"/>
    <s v="Débito em conta"/>
    <m/>
    <n v="0"/>
    <m/>
    <n v="0"/>
    <m/>
    <m/>
    <s v="SANT 936-9 GOIANIA"/>
    <m/>
    <m/>
    <m/>
  </r>
  <r>
    <n v="258064"/>
    <s v="Extrato/118142"/>
    <s v="Mercantil Do Brasil - Par. 118142(13-19)"/>
    <n v="0"/>
    <d v="2015-03-31T00:00:00"/>
    <d v="1899-12-30T14:36:22"/>
    <n v="40"/>
    <n v="0"/>
    <n v="-1535672.2800001542"/>
    <m/>
    <m/>
    <m/>
    <n v="118142"/>
    <n v="60"/>
    <s v="Francielly"/>
    <n v="1"/>
    <m/>
    <n v="1514"/>
    <d v="2015-04-06T00:00:00"/>
    <d v="2015-04-06T00:00:00"/>
    <m/>
    <m/>
    <n v="2015"/>
    <n v="60"/>
    <m/>
    <m/>
    <m/>
    <m/>
    <s v="Títulos de capitalização"/>
    <x v="2"/>
    <x v="4"/>
    <m/>
    <n v="7"/>
    <n v="9"/>
    <s v="Débito em conta"/>
    <m/>
    <n v="0"/>
    <m/>
    <n v="0"/>
    <m/>
    <m/>
    <s v="SANT 936-9 GOIANIA"/>
    <m/>
    <m/>
    <m/>
  </r>
  <r>
    <n v="258066"/>
    <s v="Extrato/118143"/>
    <s v="Mercantil Do Brasil - Par. 118143(14-19)"/>
    <n v="0"/>
    <d v="2015-03-31T00:00:00"/>
    <d v="1899-12-30T14:36:22"/>
    <n v="40"/>
    <n v="0"/>
    <n v="-1535712.2800001542"/>
    <m/>
    <m/>
    <m/>
    <n v="118143"/>
    <n v="60"/>
    <s v="Francielly"/>
    <n v="1"/>
    <m/>
    <n v="1514"/>
    <d v="2015-04-06T00:00:00"/>
    <d v="2015-04-06T00:00:00"/>
    <m/>
    <m/>
    <n v="2015"/>
    <n v="60"/>
    <m/>
    <m/>
    <m/>
    <m/>
    <s v="Títulos de capitalização"/>
    <x v="2"/>
    <x v="4"/>
    <m/>
    <n v="7"/>
    <n v="9"/>
    <s v="Débito em conta"/>
    <m/>
    <n v="0"/>
    <m/>
    <n v="0"/>
    <m/>
    <m/>
    <s v="SANT 936-9 GOIANIA"/>
    <m/>
    <m/>
    <m/>
  </r>
  <r>
    <n v="258069"/>
    <s v="Extrato/118135"/>
    <s v="Mercantil Do Brasil - Par. 118135(06-19)"/>
    <n v="0"/>
    <d v="2015-03-31T00:00:00"/>
    <d v="1899-12-30T14:36:23"/>
    <n v="40"/>
    <n v="0"/>
    <n v="-1535752.2800001542"/>
    <m/>
    <m/>
    <m/>
    <n v="118135"/>
    <n v="60"/>
    <s v="Francielly"/>
    <n v="1"/>
    <m/>
    <n v="1514"/>
    <d v="2015-04-06T00:00:00"/>
    <d v="2015-04-06T00:00:00"/>
    <m/>
    <m/>
    <n v="2015"/>
    <n v="60"/>
    <m/>
    <m/>
    <m/>
    <m/>
    <s v="Títulos de capitalização"/>
    <x v="2"/>
    <x v="4"/>
    <m/>
    <n v="7"/>
    <n v="9"/>
    <s v="Débito em conta"/>
    <m/>
    <n v="0"/>
    <m/>
    <n v="0"/>
    <m/>
    <m/>
    <s v="SANT 936-9 GOIANIA"/>
    <m/>
    <m/>
    <m/>
  </r>
  <r>
    <n v="258071"/>
    <s v="Extrato/118136"/>
    <s v="Mercantil Do Brasil - Par. 118136(07-19)"/>
    <n v="0"/>
    <d v="2015-03-31T00:00:00"/>
    <d v="1899-12-30T14:36:23"/>
    <n v="40"/>
    <n v="0"/>
    <n v="-1535792.2800001542"/>
    <m/>
    <m/>
    <m/>
    <n v="118136"/>
    <n v="60"/>
    <s v="Francielly"/>
    <n v="1"/>
    <m/>
    <n v="1514"/>
    <d v="2015-04-06T00:00:00"/>
    <d v="2015-04-06T00:00:00"/>
    <m/>
    <m/>
    <n v="2015"/>
    <n v="60"/>
    <m/>
    <m/>
    <m/>
    <m/>
    <s v="Títulos de capitalização"/>
    <x v="2"/>
    <x v="4"/>
    <m/>
    <n v="7"/>
    <n v="9"/>
    <s v="Débito em conta"/>
    <m/>
    <n v="0"/>
    <m/>
    <n v="0"/>
    <m/>
    <m/>
    <s v="SANT 936-9 GOIANIA"/>
    <m/>
    <m/>
    <m/>
  </r>
  <r>
    <n v="258073"/>
    <s v="Extrato/118137"/>
    <s v="Mercantil Do Brasil - Par. 118137(08-19)"/>
    <n v="0"/>
    <d v="2015-03-31T00:00:00"/>
    <d v="1899-12-30T14:36:23"/>
    <n v="40"/>
    <n v="0"/>
    <n v="-1535832.2800001542"/>
    <m/>
    <m/>
    <m/>
    <n v="118137"/>
    <n v="60"/>
    <s v="Francielly"/>
    <n v="1"/>
    <m/>
    <n v="1514"/>
    <d v="2015-04-06T00:00:00"/>
    <d v="2015-04-06T00:00:00"/>
    <m/>
    <m/>
    <n v="2015"/>
    <n v="60"/>
    <m/>
    <m/>
    <m/>
    <m/>
    <s v="Títulos de capitalização"/>
    <x v="2"/>
    <x v="4"/>
    <m/>
    <n v="7"/>
    <n v="9"/>
    <s v="Débito em conta"/>
    <m/>
    <n v="0"/>
    <m/>
    <n v="0"/>
    <m/>
    <m/>
    <s v="SANT 936-9 GOIANIA"/>
    <m/>
    <m/>
    <m/>
  </r>
  <r>
    <n v="258075"/>
    <s v="Extrato/118138"/>
    <s v="Mercantil Do Brasil - Par. 118138(09-19)"/>
    <n v="0"/>
    <d v="2015-03-31T00:00:00"/>
    <d v="1899-12-30T14:36:23"/>
    <n v="40"/>
    <n v="0"/>
    <n v="-1535872.2800001542"/>
    <m/>
    <m/>
    <m/>
    <n v="118138"/>
    <n v="60"/>
    <s v="Francielly"/>
    <n v="1"/>
    <m/>
    <n v="1514"/>
    <d v="2015-04-06T00:00:00"/>
    <d v="2015-04-06T00:00:00"/>
    <m/>
    <m/>
    <n v="2015"/>
    <n v="60"/>
    <m/>
    <m/>
    <m/>
    <m/>
    <s v="Títulos de capitalização"/>
    <x v="2"/>
    <x v="4"/>
    <m/>
    <n v="7"/>
    <n v="9"/>
    <s v="Débito em conta"/>
    <m/>
    <n v="0"/>
    <m/>
    <n v="0"/>
    <m/>
    <m/>
    <s v="SANT 936-9 GOIANIA"/>
    <m/>
    <m/>
    <m/>
  </r>
  <r>
    <n v="258068"/>
    <s v="Extrato/118144"/>
    <s v="Mercantil Do Brasil - Par. 118144(15-19)"/>
    <n v="0"/>
    <d v="2015-03-31T00:00:00"/>
    <d v="1899-12-30T14:36:23"/>
    <n v="40"/>
    <n v="0"/>
    <n v="-1535912.2800001542"/>
    <m/>
    <m/>
    <m/>
    <n v="118144"/>
    <n v="60"/>
    <s v="Francielly"/>
    <n v="1"/>
    <m/>
    <n v="1514"/>
    <d v="2015-04-06T00:00:00"/>
    <d v="2015-04-06T00:00:00"/>
    <m/>
    <m/>
    <n v="2015"/>
    <n v="60"/>
    <m/>
    <m/>
    <m/>
    <m/>
    <s v="Títulos de capitalização"/>
    <x v="2"/>
    <x v="4"/>
    <m/>
    <n v="7"/>
    <n v="9"/>
    <s v="Débito em conta"/>
    <m/>
    <n v="0"/>
    <m/>
    <n v="0"/>
    <m/>
    <m/>
    <s v="SANT 936-9 GOIANIA"/>
    <m/>
    <m/>
    <m/>
  </r>
  <r>
    <n v="258070"/>
    <s v="Extrato/118145"/>
    <s v="Mercantil Do Brasil - Par. 118145(16-19)"/>
    <n v="0"/>
    <d v="2015-03-31T00:00:00"/>
    <d v="1899-12-30T14:36:23"/>
    <n v="40"/>
    <n v="0"/>
    <n v="-1535952.2800001542"/>
    <m/>
    <m/>
    <m/>
    <n v="118145"/>
    <n v="60"/>
    <s v="Francielly"/>
    <n v="1"/>
    <m/>
    <n v="1514"/>
    <d v="2015-04-06T00:00:00"/>
    <d v="2015-04-06T00:00:00"/>
    <m/>
    <m/>
    <n v="2015"/>
    <n v="60"/>
    <m/>
    <m/>
    <m/>
    <m/>
    <s v="Títulos de capitalização"/>
    <x v="2"/>
    <x v="4"/>
    <m/>
    <n v="7"/>
    <n v="9"/>
    <s v="Débito em conta"/>
    <m/>
    <n v="0"/>
    <m/>
    <n v="0"/>
    <m/>
    <m/>
    <s v="SANT 936-9 GOIANIA"/>
    <m/>
    <m/>
    <m/>
  </r>
  <r>
    <n v="258072"/>
    <s v="Extrato/118146"/>
    <s v="Mercantil Do Brasil - Par. 118146(17-19)"/>
    <n v="0"/>
    <d v="2015-03-31T00:00:00"/>
    <d v="1899-12-30T14:36:23"/>
    <n v="40"/>
    <n v="0"/>
    <n v="-1535992.2800001542"/>
    <m/>
    <m/>
    <m/>
    <n v="118146"/>
    <n v="60"/>
    <s v="Francielly"/>
    <n v="1"/>
    <m/>
    <n v="1514"/>
    <d v="2015-04-06T00:00:00"/>
    <d v="2015-04-06T00:00:00"/>
    <m/>
    <m/>
    <n v="2015"/>
    <n v="60"/>
    <m/>
    <m/>
    <m/>
    <m/>
    <s v="Títulos de capitalização"/>
    <x v="2"/>
    <x v="4"/>
    <m/>
    <n v="7"/>
    <n v="9"/>
    <s v="Débito em conta"/>
    <m/>
    <n v="0"/>
    <m/>
    <n v="0"/>
    <m/>
    <m/>
    <s v="SANT 936-9 GOIANIA"/>
    <m/>
    <m/>
    <m/>
  </r>
  <r>
    <n v="258074"/>
    <s v="Extrato/118147"/>
    <s v="Mercantil Do Brasil - Par. 118147(18-19)"/>
    <n v="0"/>
    <d v="2015-03-31T00:00:00"/>
    <d v="1899-12-30T14:36:23"/>
    <n v="40"/>
    <n v="0"/>
    <n v="-1536032.2800001542"/>
    <m/>
    <m/>
    <m/>
    <n v="118147"/>
    <n v="60"/>
    <s v="Francielly"/>
    <n v="1"/>
    <m/>
    <n v="1514"/>
    <d v="2015-04-06T00:00:00"/>
    <d v="2015-04-06T00:00:00"/>
    <m/>
    <m/>
    <n v="2015"/>
    <n v="60"/>
    <m/>
    <m/>
    <m/>
    <m/>
    <s v="Títulos de capitalização"/>
    <x v="2"/>
    <x v="4"/>
    <m/>
    <n v="7"/>
    <n v="9"/>
    <s v="Débito em conta"/>
    <m/>
    <n v="0"/>
    <m/>
    <n v="0"/>
    <m/>
    <m/>
    <s v="SANT 936-9 GOIANIA"/>
    <m/>
    <m/>
    <m/>
  </r>
  <r>
    <n v="258076"/>
    <s v="Extrato/118148"/>
    <s v="Mercantil Do Brasil - Par. 118148(19-19)"/>
    <n v="0"/>
    <d v="2015-03-31T00:00:00"/>
    <d v="1899-12-30T14:36:23"/>
    <n v="40"/>
    <n v="0"/>
    <n v="-1536072.2800001542"/>
    <m/>
    <m/>
    <m/>
    <n v="118148"/>
    <n v="60"/>
    <s v="Francielly"/>
    <n v="1"/>
    <m/>
    <n v="1514"/>
    <d v="2015-04-06T00:00:00"/>
    <d v="2015-04-06T00:00:00"/>
    <m/>
    <m/>
    <n v="2015"/>
    <n v="60"/>
    <m/>
    <m/>
    <m/>
    <m/>
    <s v="Títulos de capitalização"/>
    <x v="2"/>
    <x v="4"/>
    <m/>
    <n v="7"/>
    <n v="9"/>
    <s v="Débito em conta"/>
    <m/>
    <n v="0"/>
    <m/>
    <n v="0"/>
    <m/>
    <m/>
    <s v="SANT 936-9 GOIANIA"/>
    <m/>
    <m/>
    <m/>
  </r>
  <r>
    <n v="260110"/>
    <s v="3835/119369"/>
    <s v="Ministério da Fazenda - Cód. 119369"/>
    <n v="0"/>
    <d v="2015-03-31T00:00:00"/>
    <d v="1899-12-30T14:43:48"/>
    <n v="21787.3"/>
    <n v="0"/>
    <n v="-1557859.5800001542"/>
    <m/>
    <m/>
    <m/>
    <n v="119369"/>
    <n v="24"/>
    <s v="Emilly"/>
    <n v="1"/>
    <m/>
    <n v="326"/>
    <d v="2015-04-10T00:00:00"/>
    <d v="2015-04-10T00:00:00"/>
    <m/>
    <m/>
    <n v="2015"/>
    <n v="24"/>
    <m/>
    <m/>
    <m/>
    <m/>
    <s v="Marista.Darf"/>
    <x v="2"/>
    <x v="4"/>
    <m/>
    <n v="3"/>
    <n v="9"/>
    <s v="Débito em conta"/>
    <m/>
    <n v="0"/>
    <m/>
    <n v="0"/>
    <m/>
    <m/>
    <s v="FACT: GF FOM. MERC."/>
    <m/>
    <m/>
    <m/>
  </r>
  <r>
    <n v="258582"/>
    <s v="Extrato"/>
    <s v="Remessa Olimpo Fundamental"/>
    <n v="227893.75"/>
    <d v="2015-03-31T00:00:00"/>
    <d v="1899-12-30T14:46:19"/>
    <n v="0"/>
    <n v="0"/>
    <n v="-1329965.8300001542"/>
    <m/>
    <m/>
    <m/>
    <m/>
    <n v="24"/>
    <s v="Emilly"/>
    <n v="1"/>
    <m/>
    <n v="1431"/>
    <d v="2015-04-07T00:00:00"/>
    <d v="2015-05-12T00:00:00"/>
    <m/>
    <m/>
    <n v="2015"/>
    <n v="24"/>
    <m/>
    <m/>
    <m/>
    <m/>
    <s v="Remessa Olimpo Fundamental"/>
    <x v="1"/>
    <x v="4"/>
    <m/>
    <n v="52"/>
    <n v="4"/>
    <s v="Boleto"/>
    <m/>
    <m/>
    <m/>
    <n v="0"/>
    <m/>
    <m/>
    <s v="BRB [SOL] [012052-4] [CC] [COB]"/>
    <m/>
    <m/>
    <m/>
  </r>
  <r>
    <n v="260111"/>
    <s v="3835/119370"/>
    <s v="Ministério da Fazenda - Cód. 119370"/>
    <n v="0"/>
    <d v="2015-03-31T00:00:00"/>
    <d v="1899-12-30T14:47:00"/>
    <n v="21787.3"/>
    <n v="0"/>
    <n v="-1351753.1300001543"/>
    <m/>
    <m/>
    <m/>
    <n v="119370"/>
    <n v="24"/>
    <s v="Emilly"/>
    <n v="1"/>
    <m/>
    <n v="326"/>
    <d v="2015-04-10T00:00:00"/>
    <d v="2015-04-10T00:00:00"/>
    <m/>
    <m/>
    <n v="2015"/>
    <n v="24"/>
    <m/>
    <m/>
    <m/>
    <m/>
    <s v="Marista.Darf"/>
    <x v="2"/>
    <x v="4"/>
    <m/>
    <n v="3"/>
    <n v="9"/>
    <s v="Débito em conta"/>
    <m/>
    <n v="0"/>
    <m/>
    <n v="0"/>
    <m/>
    <m/>
    <s v="FACT: GF FOM. MERC."/>
    <m/>
    <m/>
    <m/>
  </r>
  <r>
    <n v="260112"/>
    <s v="4750/119371"/>
    <s v="Ministério da Fazenda - Cód. 119371"/>
    <n v="0"/>
    <d v="2015-03-31T00:00:00"/>
    <d v="1899-12-30T14:47:31"/>
    <n v="26685.32"/>
    <n v="0"/>
    <n v="-1378438.4500001543"/>
    <m/>
    <m/>
    <m/>
    <n v="119371"/>
    <n v="24"/>
    <s v="Emilly"/>
    <n v="1"/>
    <m/>
    <n v="326"/>
    <d v="2015-04-10T00:00:00"/>
    <d v="2015-04-10T00:00:00"/>
    <m/>
    <m/>
    <n v="2015"/>
    <n v="24"/>
    <m/>
    <m/>
    <m/>
    <m/>
    <s v="Marista.Darf"/>
    <x v="2"/>
    <x v="4"/>
    <m/>
    <n v="3"/>
    <n v="1"/>
    <s v="Dinheiro"/>
    <m/>
    <n v="0"/>
    <m/>
    <n v="0"/>
    <m/>
    <m/>
    <s v="FACT: GF FOM. MERC."/>
    <m/>
    <m/>
    <m/>
  </r>
  <r>
    <n v="260113"/>
    <s v="4743/119372"/>
    <s v="Ministério da Fazenda - Cód. 119372"/>
    <n v="0"/>
    <d v="2015-03-31T00:00:00"/>
    <d v="1899-12-30T14:47:58"/>
    <n v="97786.21"/>
    <n v="0"/>
    <n v="-1476224.6600001543"/>
    <m/>
    <m/>
    <m/>
    <n v="119372"/>
    <n v="24"/>
    <s v="Emilly"/>
    <n v="1"/>
    <m/>
    <n v="326"/>
    <d v="2015-04-10T00:00:00"/>
    <d v="2015-04-10T00:00:00"/>
    <m/>
    <m/>
    <n v="2015"/>
    <n v="24"/>
    <m/>
    <m/>
    <m/>
    <m/>
    <s v="Marista.Darf"/>
    <x v="2"/>
    <x v="4"/>
    <m/>
    <n v="3"/>
    <n v="1"/>
    <s v="Dinheiro"/>
    <m/>
    <n v="0"/>
    <m/>
    <n v="0"/>
    <m/>
    <m/>
    <s v="FACT: GF FOM. MERC."/>
    <m/>
    <m/>
    <m/>
  </r>
  <r>
    <n v="260114"/>
    <s v="4737/119373"/>
    <s v="Ministério da Fazenda - Cód. 119373"/>
    <n v="0"/>
    <d v="2015-03-31T00:00:00"/>
    <d v="1899-12-30T14:48:34"/>
    <n v="312.43"/>
    <n v="0"/>
    <n v="-1476537.0900001542"/>
    <m/>
    <m/>
    <m/>
    <n v="119373"/>
    <n v="24"/>
    <s v="Emilly"/>
    <n v="1"/>
    <m/>
    <n v="326"/>
    <d v="2015-04-10T00:00:00"/>
    <d v="2015-04-10T00:00:00"/>
    <m/>
    <m/>
    <n v="2015"/>
    <n v="24"/>
    <m/>
    <m/>
    <m/>
    <m/>
    <s v="Marista.Darf"/>
    <x v="2"/>
    <x v="4"/>
    <m/>
    <n v="3"/>
    <n v="8"/>
    <s v="Transferência Bancária"/>
    <m/>
    <n v="0"/>
    <m/>
    <n v="0"/>
    <m/>
    <m/>
    <s v="FACT: GF FOM. MERC."/>
    <m/>
    <m/>
    <m/>
  </r>
  <r>
    <n v="258583"/>
    <s v="Extrato/118355"/>
    <s v="Banco Brb - Cód. 118355"/>
    <n v="0"/>
    <d v="2015-03-31T00:00:00"/>
    <d v="1899-12-30T14:49:09"/>
    <n v="3000"/>
    <n v="0"/>
    <n v="-1479537.0900001542"/>
    <m/>
    <m/>
    <m/>
    <n v="118355"/>
    <n v="24"/>
    <s v="Emilly"/>
    <n v="1"/>
    <m/>
    <n v="537"/>
    <d v="2015-04-07T00:00:00"/>
    <d v="2015-04-07T00:00:00"/>
    <m/>
    <m/>
    <n v="2015"/>
    <n v="24"/>
    <m/>
    <m/>
    <m/>
    <m/>
    <s v="CA.Despesas Diversas (DESPESA)"/>
    <x v="1"/>
    <x v="4"/>
    <m/>
    <n v="52"/>
    <n v="9"/>
    <s v="Débito em conta"/>
    <m/>
    <n v="0"/>
    <m/>
    <n v="0"/>
    <m/>
    <m/>
    <s v="BRB [SOL] [012052-4] [CC] [COB]"/>
    <m/>
    <m/>
    <m/>
  </r>
  <r>
    <n v="266275"/>
    <s v="3841/119377"/>
    <s v="Ministério da Fazenda - Cód. 119377"/>
    <n v="0"/>
    <d v="2015-03-31T00:00:00"/>
    <d v="1899-12-30T14:49:14"/>
    <n v="1720.05"/>
    <n v="0"/>
    <n v="-1481257.1400001543"/>
    <m/>
    <m/>
    <m/>
    <n v="119377"/>
    <n v="7"/>
    <s v="Anapaula"/>
    <n v="1"/>
    <m/>
    <n v="326"/>
    <d v="2015-04-29T00:00:00"/>
    <d v="2015-04-29T00:00:00"/>
    <m/>
    <m/>
    <n v="2015"/>
    <n v="7"/>
    <m/>
    <m/>
    <m/>
    <m/>
    <s v="Marista.Darf"/>
    <x v="2"/>
    <x v="4"/>
    <m/>
    <n v="3"/>
    <n v="8"/>
    <s v="Transferência Bancária"/>
    <m/>
    <n v="0"/>
    <m/>
    <n v="0"/>
    <m/>
    <m/>
    <s v="FACT: GF FOM. MERC."/>
    <m/>
    <m/>
    <m/>
  </r>
  <r>
    <n v="260115"/>
    <s v="4308/119374"/>
    <s v="Ministério da Fazenda - Cód. 119374"/>
    <n v="0"/>
    <d v="2015-03-31T00:00:00"/>
    <d v="1899-12-30T14:49:28"/>
    <n v="528.23"/>
    <n v="0"/>
    <n v="-1481785.3700001542"/>
    <m/>
    <m/>
    <m/>
    <n v="119374"/>
    <n v="24"/>
    <s v="Emilly"/>
    <n v="1"/>
    <m/>
    <n v="341"/>
    <d v="2015-04-10T00:00:00"/>
    <d v="2015-04-10T00:00:00"/>
    <m/>
    <m/>
    <n v="2015"/>
    <n v="24"/>
    <m/>
    <m/>
    <m/>
    <m/>
    <s v="Marista.Impostos "/>
    <x v="2"/>
    <x v="4"/>
    <m/>
    <n v="3"/>
    <n v="8"/>
    <s v="Transferência Bancária"/>
    <m/>
    <n v="0"/>
    <m/>
    <n v="0"/>
    <m/>
    <m/>
    <s v="FACT: GF FOM. MERC."/>
    <m/>
    <m/>
    <m/>
  </r>
  <r>
    <n v="258584"/>
    <s v="Extrato/118356"/>
    <s v="Banco Brb - Par. 118356(01-3)"/>
    <n v="0"/>
    <d v="2015-03-31T00:00:00"/>
    <d v="1899-12-30T14:50:18"/>
    <n v="15.55"/>
    <n v="0"/>
    <n v="-1481800.9200001543"/>
    <m/>
    <m/>
    <m/>
    <n v="118356"/>
    <n v="24"/>
    <s v="Emilly"/>
    <n v="1"/>
    <m/>
    <n v="575"/>
    <d v="2015-04-07T00:00:00"/>
    <d v="2015-04-07T00:00:00"/>
    <m/>
    <m/>
    <n v="2015"/>
    <n v="24"/>
    <m/>
    <m/>
    <m/>
    <m/>
    <s v="CA.Tarifas Bancárias"/>
    <x v="2"/>
    <x v="4"/>
    <m/>
    <n v="52"/>
    <n v="9"/>
    <s v="Débito em conta"/>
    <m/>
    <n v="0"/>
    <m/>
    <n v="0"/>
    <m/>
    <m/>
    <s v="BRB [SOL] [012052-4] [CC] [COB]"/>
    <m/>
    <m/>
    <m/>
  </r>
  <r>
    <n v="258585"/>
    <s v="Extrato/118357"/>
    <s v="Banco Brb - Par. 118357(02-3)"/>
    <n v="0"/>
    <d v="2015-03-31T00:00:00"/>
    <d v="1899-12-30T14:50:18"/>
    <n v="20.57"/>
    <n v="0"/>
    <n v="-1481821.4900001544"/>
    <m/>
    <m/>
    <m/>
    <n v="118357"/>
    <n v="24"/>
    <s v="Emilly"/>
    <n v="1"/>
    <m/>
    <n v="575"/>
    <d v="2015-04-07T00:00:00"/>
    <d v="2015-04-07T00:00:00"/>
    <m/>
    <m/>
    <n v="2015"/>
    <n v="24"/>
    <m/>
    <m/>
    <m/>
    <m/>
    <s v="CA.Tarifas Bancárias"/>
    <x v="2"/>
    <x v="4"/>
    <m/>
    <n v="52"/>
    <n v="9"/>
    <s v="Débito em conta"/>
    <m/>
    <n v="0"/>
    <m/>
    <n v="0"/>
    <m/>
    <m/>
    <s v="BRB [SOL] [012052-4] [CC] [COB]"/>
    <m/>
    <m/>
    <m/>
  </r>
  <r>
    <n v="258586"/>
    <s v="Extrato/118358"/>
    <s v="Banco Brb - Par. 118358(03-3)"/>
    <n v="0"/>
    <d v="2015-03-31T00:00:00"/>
    <d v="1899-12-30T14:50:18"/>
    <n v="5.85"/>
    <n v="0"/>
    <n v="-1481827.3400001545"/>
    <m/>
    <m/>
    <m/>
    <n v="118358"/>
    <n v="24"/>
    <s v="Emilly"/>
    <n v="1"/>
    <m/>
    <n v="575"/>
    <d v="2015-04-07T00:00:00"/>
    <d v="2015-04-07T00:00:00"/>
    <m/>
    <m/>
    <n v="2015"/>
    <n v="24"/>
    <m/>
    <m/>
    <m/>
    <m/>
    <s v="CA.Tarifas Bancárias"/>
    <x v="2"/>
    <x v="4"/>
    <m/>
    <n v="52"/>
    <n v="9"/>
    <s v="Débito em conta"/>
    <m/>
    <n v="0"/>
    <m/>
    <n v="0"/>
    <m/>
    <m/>
    <s v="BRB [SOL] [012052-4] [CC] [COB]"/>
    <m/>
    <m/>
    <m/>
  </r>
  <r>
    <n v="260116"/>
    <s v="3887/119375"/>
    <s v="Ministério da Fazenda - Cód. 119375"/>
    <n v="0"/>
    <d v="2015-03-31T00:00:00"/>
    <d v="1899-12-30T14:50:22"/>
    <n v="1139.5"/>
    <n v="0"/>
    <n v="-1482966.8400001545"/>
    <m/>
    <m/>
    <m/>
    <n v="119375"/>
    <n v="24"/>
    <s v="Emilly"/>
    <n v="1"/>
    <m/>
    <n v="326"/>
    <d v="2015-04-10T00:00:00"/>
    <d v="2015-04-10T00:00:00"/>
    <m/>
    <m/>
    <n v="2015"/>
    <n v="24"/>
    <m/>
    <m/>
    <m/>
    <m/>
    <s v="Marista.Darf"/>
    <x v="2"/>
    <x v="4"/>
    <m/>
    <n v="3"/>
    <n v="8"/>
    <s v="Transferência Bancária"/>
    <m/>
    <n v="0"/>
    <m/>
    <n v="0"/>
    <m/>
    <m/>
    <s v="FACT: GF FOM. MERC."/>
    <m/>
    <m/>
    <m/>
  </r>
  <r>
    <n v="266278"/>
    <s v="3841/121341"/>
    <s v="Governo Federal - Cód. 121341"/>
    <n v="0"/>
    <d v="2015-03-31T00:00:00"/>
    <d v="1899-12-30T14:50:36"/>
    <n v="1720.05"/>
    <n v="0"/>
    <n v="-1484686.8900001545"/>
    <m/>
    <m/>
    <m/>
    <n v="121341"/>
    <n v="7"/>
    <s v="Anapaula"/>
    <n v="1"/>
    <m/>
    <n v="326"/>
    <d v="2015-04-29T00:00:00"/>
    <d v="2015-04-29T00:00:00"/>
    <m/>
    <m/>
    <n v="2015"/>
    <n v="7"/>
    <m/>
    <m/>
    <m/>
    <m/>
    <s v="Marista.Darf"/>
    <x v="2"/>
    <x v="4"/>
    <m/>
    <n v="3"/>
    <n v="9"/>
    <s v="Débito em conta"/>
    <m/>
    <n v="0"/>
    <m/>
    <n v="0"/>
    <m/>
    <m/>
    <s v="FACT: GF FOM. MERC."/>
    <m/>
    <m/>
    <m/>
  </r>
  <r>
    <n v="258587"/>
    <s v="Brb Sol 2104 /106404"/>
    <s v="Drº Diogo  - Cód. 106404"/>
    <n v="0"/>
    <d v="2015-03-31T00:00:00"/>
    <d v="1899-12-30T14:50:45"/>
    <n v="12500"/>
    <n v="0"/>
    <n v="-1497186.8900001545"/>
    <m/>
    <m/>
    <m/>
    <n v="106404"/>
    <n v="24"/>
    <s v="Emilly"/>
    <n v="1"/>
    <m/>
    <n v="534"/>
    <d v="2015-04-07T00:00:00"/>
    <d v="2015-04-07T00:00:00"/>
    <m/>
    <m/>
    <n v="2015"/>
    <n v="24"/>
    <m/>
    <m/>
    <m/>
    <m/>
    <s v="CA.Honorários (DESPESA)"/>
    <x v="1"/>
    <x v="4"/>
    <m/>
    <n v="52"/>
    <n v="9"/>
    <s v="Débito em conta"/>
    <m/>
    <n v="0"/>
    <m/>
    <n v="0"/>
    <m/>
    <m/>
    <s v="BRB [SOL] [012052-4] [CC] [COB]"/>
    <m/>
    <m/>
    <m/>
  </r>
  <r>
    <n v="258588"/>
    <s v="Brb Sol 2105/106405"/>
    <s v="Drº Diogo  - Cód. 106405"/>
    <n v="0"/>
    <d v="2015-03-31T00:00:00"/>
    <d v="1899-12-30T14:51:00"/>
    <n v="6250"/>
    <n v="0"/>
    <n v="-1503436.8900001545"/>
    <m/>
    <m/>
    <m/>
    <n v="106405"/>
    <n v="24"/>
    <s v="Emilly"/>
    <n v="1"/>
    <m/>
    <n v="534"/>
    <d v="2015-04-07T00:00:00"/>
    <d v="2015-04-07T00:00:00"/>
    <m/>
    <m/>
    <n v="2015"/>
    <n v="24"/>
    <m/>
    <m/>
    <m/>
    <m/>
    <s v="CA.Honorários (DESPESA)"/>
    <x v="1"/>
    <x v="4"/>
    <m/>
    <n v="52"/>
    <n v="9"/>
    <s v="Débito em conta"/>
    <m/>
    <n v="0"/>
    <m/>
    <n v="0"/>
    <m/>
    <m/>
    <s v="BRB [SOL] [012052-4] [CC] [COB]"/>
    <m/>
    <m/>
    <m/>
  </r>
  <r>
    <n v="257401"/>
    <n v="189243"/>
    <s v="Retorno: Par. 189243(03/12) - 019391/VIT - Mensalidades"/>
    <n v="1473"/>
    <d v="2015-03-31T00:00:00"/>
    <d v="1899-12-30T14:51:04"/>
    <n v="0"/>
    <n v="0"/>
    <n v="-1501963.8900001545"/>
    <m/>
    <m/>
    <n v="189243"/>
    <m/>
    <n v="14"/>
    <s v="Renato"/>
    <n v="1"/>
    <m/>
    <n v="2"/>
    <d v="2015-04-01T00:00:00"/>
    <d v="2015-04-01T00:00:00"/>
    <n v="27022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400"/>
    <n v="191309"/>
    <s v="Retorno: Par. 191309(03/12) - 019778/ZHA - Mensalidades"/>
    <n v="1473"/>
    <d v="2015-03-31T00:00:00"/>
    <d v="1899-12-30T14:51:04"/>
    <n v="0"/>
    <n v="0"/>
    <n v="-1500490.8900001545"/>
    <m/>
    <m/>
    <n v="191309"/>
    <m/>
    <n v="14"/>
    <s v="Renato"/>
    <n v="1"/>
    <m/>
    <n v="2"/>
    <d v="2015-04-01T00:00:00"/>
    <d v="2015-04-01T00:00:00"/>
    <n v="27021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407"/>
    <n v="189222"/>
    <s v="Retorno: Par. 189222(03/12) - 019351/NIC - Mensalidades"/>
    <n v="1473"/>
    <d v="2015-03-31T00:00:00"/>
    <d v="1899-12-30T14:51:05"/>
    <n v="0"/>
    <n v="0"/>
    <n v="-1499017.8900001545"/>
    <m/>
    <m/>
    <n v="189222"/>
    <m/>
    <n v="14"/>
    <s v="Renato"/>
    <n v="1"/>
    <m/>
    <n v="2"/>
    <d v="2015-04-01T00:00:00"/>
    <d v="2015-04-01T00:00:00"/>
    <n v="27028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408"/>
    <n v="189232"/>
    <s v="Retorno: Par. 189232(03/12) - 019367/MUR - Mensalidades"/>
    <n v="1473"/>
    <d v="2015-03-31T00:00:00"/>
    <d v="1899-12-30T14:51:05"/>
    <n v="0"/>
    <n v="0"/>
    <n v="-1497544.8900001545"/>
    <m/>
    <m/>
    <n v="189232"/>
    <m/>
    <n v="14"/>
    <s v="Renato"/>
    <n v="1"/>
    <m/>
    <n v="2"/>
    <d v="2015-04-01T00:00:00"/>
    <d v="2015-04-01T00:00:00"/>
    <n v="27029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406"/>
    <n v="189227"/>
    <s v="Retorno: Par. 189227(03/12) - 019358/PED - Mensalidades"/>
    <n v="1473"/>
    <d v="2015-03-31T00:00:00"/>
    <d v="1899-12-30T14:51:05"/>
    <n v="0"/>
    <n v="0"/>
    <n v="-1496071.8900001545"/>
    <m/>
    <m/>
    <n v="189227"/>
    <m/>
    <n v="14"/>
    <s v="Renato"/>
    <n v="1"/>
    <m/>
    <n v="2"/>
    <d v="2015-04-01T00:00:00"/>
    <d v="2015-04-01T00:00:00"/>
    <n v="27027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403"/>
    <n v="189237"/>
    <s v="Retorno: Par. 189237(03/12) - 019379/TIA - Mensalidades"/>
    <n v="1473"/>
    <d v="2015-03-31T00:00:00"/>
    <d v="1899-12-30T14:51:05"/>
    <n v="0"/>
    <n v="0"/>
    <n v="-1494598.8900001545"/>
    <m/>
    <m/>
    <n v="189237"/>
    <m/>
    <n v="14"/>
    <s v="Renato"/>
    <n v="1"/>
    <m/>
    <n v="2"/>
    <d v="2015-04-01T00:00:00"/>
    <d v="2015-04-01T00:00:00"/>
    <n v="27024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402"/>
    <n v="189249"/>
    <s v="Retorno: Par. 189249(03/12) - 019673/VIN - Mensalidades"/>
    <n v="1473"/>
    <d v="2015-03-31T00:00:00"/>
    <d v="1899-12-30T14:51:05"/>
    <n v="0"/>
    <n v="0"/>
    <n v="-1493125.8900001545"/>
    <m/>
    <m/>
    <n v="189249"/>
    <m/>
    <n v="14"/>
    <s v="Renato"/>
    <n v="1"/>
    <m/>
    <n v="2"/>
    <d v="2015-04-01T00:00:00"/>
    <d v="2015-04-01T00:00:00"/>
    <n v="27023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404"/>
    <n v="191336"/>
    <s v="Retorno: Par. 191336(03/12) - 019806/THI - Mensalidades"/>
    <n v="1473"/>
    <d v="2015-03-31T00:00:00"/>
    <d v="1899-12-30T14:51:05"/>
    <n v="0"/>
    <n v="0"/>
    <n v="-1491652.8900001545"/>
    <m/>
    <m/>
    <n v="191336"/>
    <m/>
    <n v="14"/>
    <s v="Renato"/>
    <n v="1"/>
    <m/>
    <n v="2"/>
    <d v="2015-04-01T00:00:00"/>
    <d v="2015-04-01T00:00:00"/>
    <n v="27025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405"/>
    <n v="191276"/>
    <s v="Retorno: Par. 191276(03/12) - 019759/STE - Mensalidades"/>
    <n v="1473"/>
    <d v="2015-03-31T00:00:00"/>
    <d v="1899-12-30T14:51:05"/>
    <n v="0"/>
    <n v="0"/>
    <n v="-1490179.8900001545"/>
    <m/>
    <m/>
    <n v="191276"/>
    <m/>
    <n v="14"/>
    <s v="Renato"/>
    <n v="1"/>
    <m/>
    <n v="2"/>
    <d v="2015-04-01T00:00:00"/>
    <d v="2015-04-01T00:00:00"/>
    <n v="27026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60117"/>
    <s v="3887/119376"/>
    <s v="Ministério da Fazenda - Cód. 119376"/>
    <n v="0"/>
    <d v="2015-03-31T00:00:00"/>
    <d v="1899-12-30T14:51:05"/>
    <n v="1139.5"/>
    <n v="0"/>
    <n v="-1491319.3900001545"/>
    <m/>
    <m/>
    <m/>
    <n v="119376"/>
    <n v="24"/>
    <s v="Emilly"/>
    <n v="1"/>
    <m/>
    <n v="326"/>
    <d v="2015-04-10T00:00:00"/>
    <d v="2015-04-10T00:00:00"/>
    <m/>
    <m/>
    <n v="2015"/>
    <n v="24"/>
    <m/>
    <m/>
    <m/>
    <m/>
    <s v="Marista.Darf"/>
    <x v="2"/>
    <x v="4"/>
    <m/>
    <n v="3"/>
    <n v="8"/>
    <s v="Transferência Bancária"/>
    <m/>
    <n v="0"/>
    <m/>
    <n v="0"/>
    <m/>
    <m/>
    <s v="FACT: GF FOM. MERC."/>
    <m/>
    <m/>
    <m/>
  </r>
  <r>
    <n v="257413"/>
    <n v="189225"/>
    <s v="Retorno: Par. 189225(03/12) - 019355/MAR - Mensalidades"/>
    <n v="1473"/>
    <d v="2015-03-31T00:00:00"/>
    <d v="1899-12-30T14:51:06"/>
    <n v="0"/>
    <n v="0"/>
    <n v="-1489846.3900001545"/>
    <m/>
    <m/>
    <n v="189225"/>
    <m/>
    <n v="14"/>
    <s v="Renato"/>
    <n v="1"/>
    <m/>
    <n v="2"/>
    <d v="2015-04-01T00:00:00"/>
    <d v="2015-04-01T00:00:00"/>
    <n v="27034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414"/>
    <n v="189217"/>
    <s v="Retorno: Par. 189217(03/12) - 019190/MAR - Mensalidades"/>
    <n v="1473"/>
    <d v="2015-03-31T00:00:00"/>
    <d v="1899-12-30T14:51:06"/>
    <n v="0"/>
    <n v="0"/>
    <n v="-1488373.3900001545"/>
    <m/>
    <m/>
    <n v="189217"/>
    <m/>
    <n v="14"/>
    <s v="Renato"/>
    <n v="1"/>
    <m/>
    <n v="2"/>
    <d v="2015-04-01T00:00:00"/>
    <d v="2015-04-01T00:00:00"/>
    <n v="27035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410"/>
    <n v="191240"/>
    <s v="Retorno: Par. 191240(03/12) - 019738/MAT - Mensalidades"/>
    <n v="1473"/>
    <d v="2015-03-31T00:00:00"/>
    <d v="1899-12-30T14:51:06"/>
    <n v="0"/>
    <n v="0"/>
    <n v="-1486900.3900001545"/>
    <m/>
    <m/>
    <n v="191240"/>
    <m/>
    <n v="14"/>
    <s v="Renato"/>
    <n v="1"/>
    <m/>
    <n v="2"/>
    <d v="2015-04-01T00:00:00"/>
    <d v="2015-04-01T00:00:00"/>
    <n v="27031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412"/>
    <n v="191246"/>
    <s v="Retorno: Par. 191246(03/12) - 019740/MAR - Mensalidades"/>
    <n v="1473"/>
    <d v="2015-03-31T00:00:00"/>
    <d v="1899-12-30T14:51:06"/>
    <n v="0"/>
    <n v="0"/>
    <n v="-1485427.3900001545"/>
    <m/>
    <m/>
    <n v="191246"/>
    <m/>
    <n v="14"/>
    <s v="Renato"/>
    <n v="1"/>
    <m/>
    <n v="2"/>
    <d v="2015-04-01T00:00:00"/>
    <d v="2015-04-01T00:00:00"/>
    <n v="27033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409"/>
    <n v="191237"/>
    <s v="Retorno: Par. 191237(03/12) - 019737/MAY - Mensalidades"/>
    <n v="1473"/>
    <d v="2015-03-31T00:00:00"/>
    <d v="1899-12-30T14:51:06"/>
    <n v="0"/>
    <n v="0"/>
    <n v="-1483954.3900001545"/>
    <m/>
    <m/>
    <n v="191237"/>
    <m/>
    <n v="14"/>
    <s v="Renato"/>
    <n v="1"/>
    <m/>
    <n v="2"/>
    <d v="2015-04-01T00:00:00"/>
    <d v="2015-04-01T00:00:00"/>
    <n v="27030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411"/>
    <n v="191339"/>
    <s v="Retorno: Par. 191339(03/12) - 019808/MAR - Mensalidades"/>
    <n v="1473"/>
    <d v="2015-03-31T00:00:00"/>
    <d v="1899-12-30T14:51:06"/>
    <n v="0"/>
    <n v="0"/>
    <n v="-1482481.3900001545"/>
    <m/>
    <m/>
    <n v="191339"/>
    <m/>
    <n v="14"/>
    <s v="Renato"/>
    <n v="1"/>
    <m/>
    <n v="2"/>
    <d v="2015-04-01T00:00:00"/>
    <d v="2015-04-01T00:00:00"/>
    <n v="27032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422"/>
    <n v="189216"/>
    <s v="Retorno: Par. 189216(03/12) - 019134/JUL - Mensalidades"/>
    <n v="1399.35"/>
    <d v="2015-03-31T00:00:00"/>
    <d v="1899-12-30T14:51:07"/>
    <n v="0"/>
    <n v="0"/>
    <n v="-1481082.0400001544"/>
    <m/>
    <m/>
    <n v="189216"/>
    <m/>
    <n v="14"/>
    <s v="Renato"/>
    <n v="1"/>
    <m/>
    <n v="2"/>
    <d v="2015-04-01T00:00:00"/>
    <d v="2015-04-01T00:00:00"/>
    <n v="27043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416"/>
    <n v="189290"/>
    <s v="Retorno: Par. 189290(03/12) - 019363/LUI - Mensalidades"/>
    <n v="1399.35"/>
    <d v="2015-03-31T00:00:00"/>
    <d v="1899-12-30T14:51:07"/>
    <n v="0"/>
    <n v="0"/>
    <n v="-1479682.6900001543"/>
    <m/>
    <m/>
    <n v="189290"/>
    <m/>
    <n v="14"/>
    <s v="Renato"/>
    <n v="1"/>
    <m/>
    <n v="2"/>
    <d v="2015-04-01T00:00:00"/>
    <d v="2015-04-01T00:00:00"/>
    <n v="27037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415"/>
    <n v="189241"/>
    <s v="Retorno: Par. 189241(03/12) - 019387/LUI - Mensalidades"/>
    <n v="1473"/>
    <d v="2015-03-31T00:00:00"/>
    <d v="1899-12-30T14:51:07"/>
    <n v="0"/>
    <n v="0"/>
    <n v="-1478209.6900001543"/>
    <m/>
    <m/>
    <n v="189241"/>
    <m/>
    <n v="14"/>
    <s v="Renato"/>
    <n v="1"/>
    <m/>
    <n v="2"/>
    <d v="2015-04-01T00:00:00"/>
    <d v="2015-04-01T00:00:00"/>
    <n v="27036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418"/>
    <n v="189223"/>
    <s v="Retorno: Par. 189223(03/12) - 019352/LOR - Mensalidades"/>
    <n v="1473"/>
    <d v="2015-03-31T00:00:00"/>
    <d v="1899-12-30T14:51:07"/>
    <n v="0"/>
    <n v="0"/>
    <n v="-1476736.6900001543"/>
    <m/>
    <m/>
    <n v="189223"/>
    <m/>
    <n v="14"/>
    <s v="Renato"/>
    <n v="1"/>
    <m/>
    <n v="2"/>
    <d v="2015-04-01T00:00:00"/>
    <d v="2015-04-01T00:00:00"/>
    <n v="27039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421"/>
    <n v="189246"/>
    <s v="Retorno: Par. 189246(03/12) - 019395/JUL - Mensalidades"/>
    <n v="1473"/>
    <d v="2015-03-31T00:00:00"/>
    <d v="1899-12-30T14:51:07"/>
    <n v="0"/>
    <n v="0"/>
    <n v="-1475263.6900001543"/>
    <m/>
    <m/>
    <n v="189246"/>
    <m/>
    <n v="14"/>
    <s v="Renato"/>
    <n v="1"/>
    <m/>
    <n v="2"/>
    <d v="2015-04-01T00:00:00"/>
    <d v="2015-04-01T00:00:00"/>
    <n v="27042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420"/>
    <n v="189229"/>
    <s v="Retorno: Par. 189229(03/12) - 019361/JÚL - Mensalidades"/>
    <n v="1473"/>
    <d v="2015-03-31T00:00:00"/>
    <d v="1899-12-30T14:51:07"/>
    <n v="0"/>
    <n v="0"/>
    <n v="-1473790.6900001543"/>
    <m/>
    <m/>
    <n v="189229"/>
    <m/>
    <n v="14"/>
    <s v="Renato"/>
    <n v="1"/>
    <m/>
    <n v="2"/>
    <d v="2015-04-01T00:00:00"/>
    <d v="2015-04-01T00:00:00"/>
    <n v="27041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419"/>
    <n v="191270"/>
    <s v="Retorno: Par. 191270(03/12) - 019751/LEO - Mensalidades"/>
    <n v="1473"/>
    <d v="2015-03-31T00:00:00"/>
    <d v="1899-12-30T14:51:07"/>
    <n v="0"/>
    <n v="0"/>
    <n v="-1472317.6900001543"/>
    <m/>
    <m/>
    <n v="191270"/>
    <m/>
    <n v="14"/>
    <s v="Renato"/>
    <n v="1"/>
    <m/>
    <n v="2"/>
    <d v="2015-04-01T00:00:00"/>
    <d v="2015-04-01T00:00:00"/>
    <n v="27040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417"/>
    <n v="191252"/>
    <s v="Retorno: Par. 191252(03/12) - 019742/LUC - Mensalidades"/>
    <n v="1473"/>
    <d v="2015-03-31T00:00:00"/>
    <d v="1899-12-30T14:51:07"/>
    <n v="0"/>
    <n v="0"/>
    <n v="-1470844.6900001543"/>
    <m/>
    <m/>
    <n v="191252"/>
    <m/>
    <n v="14"/>
    <s v="Renato"/>
    <n v="1"/>
    <m/>
    <n v="2"/>
    <d v="2015-04-01T00:00:00"/>
    <d v="2015-04-01T00:00:00"/>
    <n v="27038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423"/>
    <n v="189230"/>
    <s v="Retorno: Par. 189230(03/12) - 019362/JÚL - Mensalidades"/>
    <n v="1473"/>
    <d v="2015-03-31T00:00:00"/>
    <d v="1899-12-30T14:51:08"/>
    <n v="0"/>
    <n v="0"/>
    <n v="-1469371.6900001543"/>
    <m/>
    <m/>
    <n v="189230"/>
    <m/>
    <n v="14"/>
    <s v="Renato"/>
    <n v="1"/>
    <m/>
    <n v="2"/>
    <d v="2015-04-01T00:00:00"/>
    <d v="2015-04-01T00:00:00"/>
    <n v="27044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424"/>
    <n v="189242"/>
    <s v="Retorno: Par. 189242(03/12) - 019388/JOÃ - Mensalidades"/>
    <n v="1473"/>
    <d v="2015-03-31T00:00:00"/>
    <d v="1899-12-30T14:51:08"/>
    <n v="0"/>
    <n v="0"/>
    <n v="-1467898.6900001543"/>
    <m/>
    <m/>
    <n v="189242"/>
    <m/>
    <n v="14"/>
    <s v="Renato"/>
    <n v="1"/>
    <m/>
    <n v="2"/>
    <d v="2015-04-01T00:00:00"/>
    <d v="2015-04-01T00:00:00"/>
    <n v="27045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427"/>
    <n v="189244"/>
    <s v="Retorno: Par. 189244(03/12) - 019392/ISA - Mensalidades"/>
    <n v="1473"/>
    <d v="2015-03-31T00:00:00"/>
    <d v="1899-12-30T14:51:08"/>
    <n v="0"/>
    <n v="0"/>
    <n v="-1466425.6900001543"/>
    <m/>
    <m/>
    <n v="189244"/>
    <m/>
    <n v="14"/>
    <s v="Renato"/>
    <n v="1"/>
    <m/>
    <n v="2"/>
    <d v="2015-04-01T00:00:00"/>
    <d v="2015-04-01T00:00:00"/>
    <n v="27048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430"/>
    <n v="189235"/>
    <s v="Retorno: Par. 189235(03/12) - 019377/GUS - Mensalidades"/>
    <n v="1473"/>
    <d v="2015-03-31T00:00:00"/>
    <d v="1899-12-30T14:51:08"/>
    <n v="0"/>
    <n v="0"/>
    <n v="-1464952.6900001543"/>
    <m/>
    <m/>
    <n v="189235"/>
    <m/>
    <n v="14"/>
    <s v="Renato"/>
    <n v="1"/>
    <m/>
    <n v="2"/>
    <d v="2015-04-01T00:00:00"/>
    <d v="2015-04-01T00:00:00"/>
    <n v="27051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425"/>
    <n v="191300"/>
    <s v="Retorno: Par. 191300(03/12) - 019774/JOÃ - Mensalidades"/>
    <n v="1473"/>
    <d v="2015-03-31T00:00:00"/>
    <d v="1899-12-30T14:51:08"/>
    <n v="0"/>
    <n v="0"/>
    <n v="-1463479.6900001543"/>
    <m/>
    <m/>
    <n v="191300"/>
    <m/>
    <n v="14"/>
    <s v="Renato"/>
    <n v="1"/>
    <m/>
    <n v="2"/>
    <d v="2015-04-01T00:00:00"/>
    <d v="2015-04-01T00:00:00"/>
    <n v="27046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426"/>
    <n v="191330"/>
    <s v="Retorno: Par. 191330(03/12) - 019804/JOÃ - Mensalidades"/>
    <n v="1473"/>
    <d v="2015-03-31T00:00:00"/>
    <d v="1899-12-30T14:51:08"/>
    <n v="0"/>
    <n v="0"/>
    <n v="-1462006.6900001543"/>
    <m/>
    <m/>
    <n v="191330"/>
    <m/>
    <n v="14"/>
    <s v="Renato"/>
    <n v="1"/>
    <m/>
    <n v="2"/>
    <d v="2015-04-01T00:00:00"/>
    <d v="2015-04-01T00:00:00"/>
    <n v="27047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428"/>
    <n v="191354"/>
    <s v="Retorno: Par. 191354(03/12) - 019818/ISA - Mensalidades"/>
    <n v="1473"/>
    <d v="2015-03-31T00:00:00"/>
    <d v="1899-12-30T14:51:08"/>
    <n v="0"/>
    <n v="0"/>
    <n v="-1460533.6900001543"/>
    <m/>
    <m/>
    <n v="191354"/>
    <m/>
    <n v="14"/>
    <s v="Renato"/>
    <n v="1"/>
    <m/>
    <n v="2"/>
    <d v="2015-04-01T00:00:00"/>
    <d v="2015-04-01T00:00:00"/>
    <n v="27049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429"/>
    <n v="191249"/>
    <s v="Retorno: Par. 191249(03/12) - 019741/ING - Mensalidades"/>
    <n v="1473"/>
    <d v="2015-03-31T00:00:00"/>
    <d v="1899-12-30T14:51:08"/>
    <n v="0"/>
    <n v="0"/>
    <n v="-1459060.6900001543"/>
    <m/>
    <m/>
    <n v="191249"/>
    <m/>
    <n v="14"/>
    <s v="Renato"/>
    <n v="1"/>
    <m/>
    <n v="2"/>
    <d v="2015-04-01T00:00:00"/>
    <d v="2015-04-01T00:00:00"/>
    <n v="27050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436"/>
    <n v="189252"/>
    <s v="Retorno: Par. 189252(03/12) - 019676/ANT - Mensalidades"/>
    <n v="1473"/>
    <d v="2015-03-31T00:00:00"/>
    <d v="1899-12-30T14:51:09"/>
    <n v="0"/>
    <n v="0"/>
    <n v="-1457587.6900001543"/>
    <m/>
    <m/>
    <n v="189252"/>
    <m/>
    <n v="14"/>
    <s v="Renato"/>
    <n v="1"/>
    <m/>
    <n v="2"/>
    <d v="2015-04-01T00:00:00"/>
    <d v="2015-04-01T00:00:00"/>
    <n v="27057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441"/>
    <n v="189214"/>
    <s v="Retorno: Par. 189214(03/12) - 019027/ALA - Mensalidades"/>
    <n v="1473"/>
    <d v="2015-03-31T00:00:00"/>
    <d v="1899-12-30T14:51:09"/>
    <n v="0"/>
    <n v="0"/>
    <n v="-1456114.6900001543"/>
    <m/>
    <m/>
    <n v="189214"/>
    <m/>
    <n v="14"/>
    <s v="Renato"/>
    <n v="1"/>
    <m/>
    <n v="2"/>
    <d v="2015-04-01T00:00:00"/>
    <d v="2015-04-01T00:00:00"/>
    <n v="27062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438"/>
    <n v="189215"/>
    <s v="Retorno: Par. 189215(03/12) - 019034/AMA - Mensalidades"/>
    <n v="1473"/>
    <d v="2015-03-31T00:00:00"/>
    <d v="1899-12-30T14:51:09"/>
    <n v="0"/>
    <n v="0"/>
    <n v="-1454641.6900001543"/>
    <m/>
    <m/>
    <n v="189215"/>
    <m/>
    <n v="14"/>
    <s v="Renato"/>
    <n v="1"/>
    <m/>
    <n v="2"/>
    <d v="2015-04-01T00:00:00"/>
    <d v="2015-04-01T00:00:00"/>
    <n v="27059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440"/>
    <n v="189247"/>
    <s v="Retorno: Par. 189247(03/12) - 019669/ALU - Mensalidades"/>
    <n v="1473"/>
    <d v="2015-03-31T00:00:00"/>
    <d v="1899-12-30T14:51:09"/>
    <n v="0"/>
    <n v="0"/>
    <n v="-1453168.6900001543"/>
    <m/>
    <m/>
    <n v="189247"/>
    <m/>
    <n v="14"/>
    <s v="Renato"/>
    <n v="1"/>
    <m/>
    <n v="2"/>
    <d v="2015-04-01T00:00:00"/>
    <d v="2015-04-01T00:00:00"/>
    <n v="27061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432"/>
    <n v="189218"/>
    <s v="Retorno: Par. 189218(03/12) - 019212/DÉB - Mensalidades"/>
    <n v="1473"/>
    <d v="2015-03-31T00:00:00"/>
    <d v="1899-12-30T14:51:09"/>
    <n v="0"/>
    <n v="0"/>
    <n v="-1451695.6900001543"/>
    <m/>
    <m/>
    <n v="189218"/>
    <m/>
    <n v="14"/>
    <s v="Renato"/>
    <n v="1"/>
    <m/>
    <n v="2"/>
    <d v="2015-04-01T00:00:00"/>
    <d v="2015-04-01T00:00:00"/>
    <n v="27053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435"/>
    <n v="189228"/>
    <s v="Retorno: Par. 189228(03/12) - 019359/AUG - Mensalidades"/>
    <n v="1473"/>
    <d v="2015-03-31T00:00:00"/>
    <d v="1899-12-30T14:51:09"/>
    <n v="0"/>
    <n v="0"/>
    <n v="-1450222.6900001543"/>
    <m/>
    <m/>
    <n v="189228"/>
    <m/>
    <n v="14"/>
    <s v="Renato"/>
    <n v="1"/>
    <m/>
    <n v="2"/>
    <d v="2015-04-01T00:00:00"/>
    <d v="2015-04-01T00:00:00"/>
    <n v="27056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434"/>
    <n v="189239"/>
    <s v="Retorno: Par. 189239(03/12) - 019671/CAR - Mensalidades"/>
    <n v="1473"/>
    <d v="2015-03-31T00:00:00"/>
    <d v="1899-12-30T14:51:09"/>
    <n v="0"/>
    <n v="0"/>
    <n v="-1448749.6900001543"/>
    <m/>
    <m/>
    <n v="189239"/>
    <m/>
    <n v="14"/>
    <s v="Renato"/>
    <n v="1"/>
    <m/>
    <n v="2"/>
    <d v="2015-04-01T00:00:00"/>
    <d v="2015-04-01T00:00:00"/>
    <n v="27055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437"/>
    <n v="191261"/>
    <s v="Retorno: Par. 191261(03/12) - 019748/AND - Mensalidades"/>
    <n v="1473"/>
    <d v="2015-03-31T00:00:00"/>
    <d v="1899-12-30T14:51:09"/>
    <n v="0"/>
    <n v="0"/>
    <n v="-1447276.6900001543"/>
    <m/>
    <m/>
    <n v="191261"/>
    <m/>
    <n v="14"/>
    <s v="Renato"/>
    <n v="1"/>
    <m/>
    <n v="2"/>
    <d v="2015-04-01T00:00:00"/>
    <d v="2015-04-01T00:00:00"/>
    <n v="27058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431"/>
    <n v="191294"/>
    <s v="Retorno: Par. 191294(03/12) - 019771/GAB - Mensalidades"/>
    <n v="1473"/>
    <d v="2015-03-31T00:00:00"/>
    <d v="1899-12-30T14:51:09"/>
    <n v="0"/>
    <n v="0"/>
    <n v="-1445803.6900001543"/>
    <m/>
    <m/>
    <n v="191294"/>
    <m/>
    <n v="14"/>
    <s v="Renato"/>
    <n v="1"/>
    <m/>
    <n v="2"/>
    <d v="2015-04-01T00:00:00"/>
    <d v="2015-04-01T00:00:00"/>
    <n v="27052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439"/>
    <n v="191267"/>
    <s v="Retorno: Par. 191267(03/12) - 019750/AMA - Mensalidades"/>
    <n v="1473"/>
    <d v="2015-03-31T00:00:00"/>
    <d v="1899-12-30T14:51:09"/>
    <n v="0"/>
    <n v="0"/>
    <n v="-1444330.6900001543"/>
    <m/>
    <m/>
    <n v="191267"/>
    <m/>
    <n v="14"/>
    <s v="Renato"/>
    <n v="1"/>
    <m/>
    <n v="2"/>
    <d v="2015-04-01T00:00:00"/>
    <d v="2015-04-01T00:00:00"/>
    <n v="27060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433"/>
    <n v="191318"/>
    <s v="Retorno: Par. 191318(03/12) - 019789/CLÁ - Mensalidades"/>
    <n v="1473"/>
    <d v="2015-03-31T00:00:00"/>
    <d v="1899-12-30T14:51:09"/>
    <n v="0"/>
    <n v="0"/>
    <n v="-1442857.6900001543"/>
    <m/>
    <m/>
    <n v="191318"/>
    <m/>
    <n v="14"/>
    <s v="Renato"/>
    <n v="1"/>
    <m/>
    <n v="2"/>
    <d v="2015-04-01T00:00:00"/>
    <d v="2015-04-01T00:00:00"/>
    <n v="27054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444"/>
    <n v="188760"/>
    <s v="Retorno: Par. 188760(03/12) - 018379/JOÃ - Mensalidades"/>
    <n v="1473"/>
    <d v="2015-03-31T00:00:00"/>
    <d v="1899-12-30T14:51:10"/>
    <n v="0"/>
    <n v="0"/>
    <n v="-1441384.6900001543"/>
    <m/>
    <m/>
    <n v="188760"/>
    <m/>
    <n v="14"/>
    <s v="Renato"/>
    <n v="1"/>
    <m/>
    <n v="2"/>
    <d v="2015-04-01T00:00:00"/>
    <d v="2015-04-01T00:00:00"/>
    <n v="27067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443"/>
    <n v="188703"/>
    <s v="Retorno: Par. 188703(03/12) - 018329/JOÃ - Mensalidades"/>
    <n v="1473"/>
    <d v="2015-03-31T00:00:00"/>
    <d v="1899-12-30T14:51:10"/>
    <n v="0"/>
    <n v="0"/>
    <n v="-1439911.6900001543"/>
    <m/>
    <m/>
    <n v="188703"/>
    <m/>
    <n v="14"/>
    <s v="Renato"/>
    <n v="1"/>
    <m/>
    <n v="2"/>
    <d v="2015-04-01T00:00:00"/>
    <d v="2015-04-01T00:00:00"/>
    <n v="27066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442"/>
    <n v="193209"/>
    <s v="Retorno: Par. 193209(03/12) - 019831/BÁR - Mensalidades"/>
    <n v="1473"/>
    <d v="2015-03-31T00:00:00"/>
    <d v="1899-12-30T14:51:10"/>
    <n v="0"/>
    <n v="0"/>
    <n v="-1438438.6900001543"/>
    <m/>
    <m/>
    <n v="193209"/>
    <m/>
    <n v="14"/>
    <s v="Renato"/>
    <n v="1"/>
    <m/>
    <n v="2"/>
    <d v="2015-04-01T00:00:00"/>
    <d v="2015-04-01T00:00:00"/>
    <n v="27063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445"/>
    <n v="188517"/>
    <s v="Retorno: Par. 188517(03/12) - 018339/JOA - Mensalidades"/>
    <n v="1473"/>
    <d v="2015-03-31T00:00:00"/>
    <d v="1899-12-30T14:51:11"/>
    <n v="0"/>
    <n v="0"/>
    <n v="-1436965.6900001543"/>
    <m/>
    <m/>
    <n v="188517"/>
    <m/>
    <n v="14"/>
    <s v="Renato"/>
    <n v="1"/>
    <m/>
    <n v="2"/>
    <d v="2015-04-01T00:00:00"/>
    <d v="2015-04-01T00:00:00"/>
    <n v="27068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446"/>
    <n v="188555"/>
    <s v="Retorno: Par. 188555(03/12) - 018245/JOÃ - Mensalidades"/>
    <n v="1473"/>
    <d v="2015-03-31T00:00:00"/>
    <d v="1899-12-30T14:51:12"/>
    <n v="0"/>
    <n v="0"/>
    <n v="-1435492.6900001543"/>
    <m/>
    <m/>
    <n v="188555"/>
    <m/>
    <n v="14"/>
    <s v="Renato"/>
    <n v="1"/>
    <m/>
    <n v="2"/>
    <d v="2015-04-01T00:00:00"/>
    <d v="2015-04-01T00:00:00"/>
    <n v="27070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447"/>
    <n v="188630"/>
    <s v="Retorno: Par. 188630(03/12) - 018262/JOÃ - Mensalidades"/>
    <n v="1473"/>
    <d v="2015-03-31T00:00:00"/>
    <d v="1899-12-30T14:51:13"/>
    <n v="0"/>
    <n v="0"/>
    <n v="-1434019.6900001543"/>
    <m/>
    <m/>
    <n v="188630"/>
    <m/>
    <n v="14"/>
    <s v="Renato"/>
    <n v="1"/>
    <m/>
    <n v="2"/>
    <d v="2015-04-01T00:00:00"/>
    <d v="2015-04-01T00:00:00"/>
    <n v="27071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448"/>
    <n v="188638"/>
    <s v="Retorno: Par. 188638(03/12) - 018223/JAQ - Mensalidades"/>
    <n v="1473"/>
    <d v="2015-03-31T00:00:00"/>
    <d v="1899-12-30T14:51:13"/>
    <n v="0"/>
    <n v="0"/>
    <n v="-1432546.6900001543"/>
    <m/>
    <m/>
    <n v="188638"/>
    <m/>
    <n v="14"/>
    <s v="Renato"/>
    <n v="1"/>
    <m/>
    <n v="2"/>
    <d v="2015-04-01T00:00:00"/>
    <d v="2015-04-01T00:00:00"/>
    <n v="27073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449"/>
    <n v="188660"/>
    <s v="Retorno: Par. 188660(03/12) - 018094/IVA - Mensalidades"/>
    <n v="1473"/>
    <d v="2015-03-31T00:00:00"/>
    <d v="1899-12-30T14:51:14"/>
    <n v="0"/>
    <n v="0"/>
    <n v="-1431073.6900001543"/>
    <m/>
    <m/>
    <n v="188660"/>
    <m/>
    <n v="14"/>
    <s v="Renato"/>
    <n v="1"/>
    <m/>
    <n v="2"/>
    <d v="2015-04-01T00:00:00"/>
    <d v="2015-04-01T00:00:00"/>
    <n v="27075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8589"/>
    <s v="Brb Sol 3087/114991"/>
    <s v="Eudes  - Cód. 114991"/>
    <n v="0"/>
    <d v="2015-03-31T00:00:00"/>
    <d v="1899-12-30T14:51:16"/>
    <n v="880"/>
    <n v="0"/>
    <n v="-1431953.6900001543"/>
    <m/>
    <m/>
    <m/>
    <n v="114991"/>
    <n v="24"/>
    <s v="Emilly"/>
    <n v="1"/>
    <m/>
    <n v="1450"/>
    <d v="2015-04-07T00:00:00"/>
    <d v="2015-04-07T00:00:00"/>
    <m/>
    <m/>
    <n v="2015"/>
    <n v="24"/>
    <m/>
    <m/>
    <m/>
    <m/>
    <s v="CA.Juros Mensal Empréstimo PF"/>
    <x v="2"/>
    <x v="4"/>
    <m/>
    <n v="52"/>
    <n v="9"/>
    <s v="Débito em conta"/>
    <m/>
    <n v="0"/>
    <m/>
    <n v="0"/>
    <m/>
    <m/>
    <s v="BRB [SOL] [012052-4] [CC] [COB]"/>
    <m/>
    <m/>
    <m/>
  </r>
  <r>
    <n v="257453"/>
    <n v="188681"/>
    <s v="Retorno: Par. 188681(03/12) - 018147/ISA - Mensalidades"/>
    <n v="1473"/>
    <d v="2015-03-31T00:00:00"/>
    <d v="1899-12-30T14:51:16"/>
    <n v="0"/>
    <n v="0"/>
    <n v="-1430480.6900001543"/>
    <m/>
    <m/>
    <n v="188681"/>
    <m/>
    <n v="14"/>
    <s v="Renato"/>
    <n v="1"/>
    <m/>
    <n v="2"/>
    <d v="2015-04-01T00:00:00"/>
    <d v="2015-04-01T00:00:00"/>
    <n v="27083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452"/>
    <n v="188622"/>
    <s v="Retorno: Par. 188622(03/12) - 018189/ISA - Mensalidades"/>
    <n v="1473"/>
    <d v="2015-03-31T00:00:00"/>
    <d v="1899-12-30T14:51:16"/>
    <n v="0"/>
    <n v="0"/>
    <n v="-1429007.6900001543"/>
    <m/>
    <m/>
    <n v="188622"/>
    <m/>
    <n v="14"/>
    <s v="Renato"/>
    <n v="1"/>
    <m/>
    <n v="2"/>
    <d v="2015-04-01T00:00:00"/>
    <d v="2015-04-01T00:00:00"/>
    <n v="27082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451"/>
    <n v="188482"/>
    <s v="Retorno: Par. 188482(03/12) - 018342/ISA - Mensalidades"/>
    <n v="1473"/>
    <d v="2015-03-31T00:00:00"/>
    <d v="1899-12-30T14:51:16"/>
    <n v="0"/>
    <n v="0"/>
    <n v="-1427534.6900001543"/>
    <m/>
    <m/>
    <n v="188482"/>
    <m/>
    <n v="14"/>
    <s v="Renato"/>
    <n v="1"/>
    <m/>
    <n v="2"/>
    <d v="2015-04-01T00:00:00"/>
    <d v="2015-04-01T00:00:00"/>
    <n v="27079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450"/>
    <n v="188717"/>
    <s v="Retorno: Par. 188717(03/12) - 018059/ISA - Mensalidades"/>
    <n v="1473"/>
    <d v="2015-03-31T00:00:00"/>
    <d v="1899-12-30T14:51:16"/>
    <n v="0"/>
    <n v="0"/>
    <n v="-1426061.6900001543"/>
    <m/>
    <m/>
    <n v="188717"/>
    <m/>
    <n v="14"/>
    <s v="Renato"/>
    <n v="1"/>
    <m/>
    <n v="2"/>
    <d v="2015-04-01T00:00:00"/>
    <d v="2015-04-01T00:00:00"/>
    <n v="27077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454"/>
    <n v="188657"/>
    <s v="Retorno: Par. 188657(03/12) - 018215/ISA - Mensalidades"/>
    <n v="1473"/>
    <d v="2015-03-31T00:00:00"/>
    <d v="1899-12-30T14:51:16"/>
    <n v="0"/>
    <n v="0"/>
    <n v="-1424588.6900001543"/>
    <m/>
    <m/>
    <n v="188657"/>
    <m/>
    <n v="14"/>
    <s v="Renato"/>
    <n v="1"/>
    <m/>
    <n v="2"/>
    <d v="2015-04-01T00:00:00"/>
    <d v="2015-04-01T00:00:00"/>
    <n v="27085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461"/>
    <n v="188541"/>
    <s v="Retorno: Par. 188541(03/12) - 018365/GUI - Mensalidades"/>
    <n v="1473"/>
    <d v="2015-03-31T00:00:00"/>
    <d v="1899-12-30T14:51:17"/>
    <n v="0"/>
    <n v="0"/>
    <n v="-1423115.6900001543"/>
    <m/>
    <m/>
    <n v="188541"/>
    <m/>
    <n v="14"/>
    <s v="Renato"/>
    <n v="1"/>
    <m/>
    <n v="2"/>
    <d v="2015-04-01T00:00:00"/>
    <d v="2015-04-01T00:00:00"/>
    <n v="27094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459"/>
    <n v="188552"/>
    <s v="Retorno: Par. 188552(03/12) - 018302/HAN - Mensalidades"/>
    <n v="1473"/>
    <d v="2015-03-31T00:00:00"/>
    <d v="1899-12-30T14:51:17"/>
    <n v="0"/>
    <n v="0"/>
    <n v="-1421642.6900001543"/>
    <m/>
    <m/>
    <n v="188552"/>
    <m/>
    <n v="14"/>
    <s v="Renato"/>
    <n v="1"/>
    <m/>
    <n v="2"/>
    <d v="2015-04-01T00:00:00"/>
    <d v="2015-04-01T00:00:00"/>
    <n v="27092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462"/>
    <n v="188652"/>
    <s v="Retorno: Par. 188652(03/12) - 018273/GUI - Mensalidades"/>
    <n v="1473"/>
    <d v="2015-03-31T00:00:00"/>
    <d v="1899-12-30T14:51:17"/>
    <n v="0"/>
    <n v="0"/>
    <n v="-1420169.6900001543"/>
    <m/>
    <m/>
    <n v="188652"/>
    <m/>
    <n v="14"/>
    <s v="Renato"/>
    <n v="1"/>
    <m/>
    <n v="2"/>
    <d v="2015-04-01T00:00:00"/>
    <d v="2015-04-01T00:00:00"/>
    <n v="27095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463"/>
    <n v="188572"/>
    <s v="Retorno: Par. 188572(03/12) - 018251/GUI - Mensalidades"/>
    <n v="1473"/>
    <d v="2015-03-31T00:00:00"/>
    <d v="1899-12-30T14:51:17"/>
    <n v="0"/>
    <n v="0"/>
    <n v="-1418696.6900001543"/>
    <m/>
    <m/>
    <n v="188572"/>
    <m/>
    <n v="14"/>
    <s v="Renato"/>
    <n v="1"/>
    <m/>
    <n v="2"/>
    <d v="2015-04-01T00:00:00"/>
    <d v="2015-04-01T00:00:00"/>
    <n v="27096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455"/>
    <n v="188645"/>
    <s v="Retorno: Par. 188645(03/12) - 018382/ISA - Mensalidades"/>
    <n v="1473"/>
    <d v="2015-03-31T00:00:00"/>
    <d v="1899-12-30T14:51:17"/>
    <n v="0"/>
    <n v="0"/>
    <n v="-1417223.6900001543"/>
    <m/>
    <m/>
    <n v="188645"/>
    <m/>
    <n v="14"/>
    <s v="Renato"/>
    <n v="1"/>
    <m/>
    <n v="2"/>
    <d v="2015-04-01T00:00:00"/>
    <d v="2015-04-01T00:00:00"/>
    <n v="27086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460"/>
    <n v="188587"/>
    <s v="Retorno: Par. 188587(03/12) - 018309/GUS - Mensalidades"/>
    <n v="1473"/>
    <d v="2015-03-31T00:00:00"/>
    <d v="1899-12-30T14:51:17"/>
    <n v="0"/>
    <n v="0"/>
    <n v="-1415750.6900001543"/>
    <m/>
    <m/>
    <n v="188587"/>
    <m/>
    <n v="14"/>
    <s v="Renato"/>
    <n v="1"/>
    <m/>
    <n v="2"/>
    <d v="2015-04-01T00:00:00"/>
    <d v="2015-04-01T00:00:00"/>
    <n v="27093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457"/>
    <n v="188478"/>
    <s v="Retorno: Par. 188478(03/12) - 018351/IGO - Mensalidades"/>
    <n v="1473"/>
    <d v="2015-03-31T00:00:00"/>
    <d v="1899-12-30T14:51:17"/>
    <n v="0"/>
    <n v="0"/>
    <n v="-1414277.6900001543"/>
    <m/>
    <m/>
    <n v="188478"/>
    <m/>
    <n v="14"/>
    <s v="Renato"/>
    <n v="1"/>
    <m/>
    <n v="2"/>
    <d v="2015-04-01T00:00:00"/>
    <d v="2015-04-01T00:00:00"/>
    <n v="27089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458"/>
    <n v="188479"/>
    <s v="Retorno: Par. 188479(03/12) - 018170/HEI - Mensalidades"/>
    <n v="1399.35"/>
    <d v="2015-03-31T00:00:00"/>
    <d v="1899-12-30T14:51:17"/>
    <n v="0"/>
    <n v="0"/>
    <n v="-1412878.3400001542"/>
    <m/>
    <m/>
    <n v="188479"/>
    <m/>
    <n v="14"/>
    <s v="Renato"/>
    <n v="1"/>
    <m/>
    <n v="2"/>
    <d v="2015-04-01T00:00:00"/>
    <d v="2015-04-01T00:00:00"/>
    <n v="27091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456"/>
    <n v="188579"/>
    <s v="Retorno: Par. 188579(03/12) - 018190/IGO - Mensalidades"/>
    <n v="1473"/>
    <d v="2015-03-31T00:00:00"/>
    <d v="1899-12-30T14:51:17"/>
    <n v="0"/>
    <n v="0"/>
    <n v="-1411405.3400001542"/>
    <m/>
    <m/>
    <n v="188579"/>
    <m/>
    <n v="14"/>
    <s v="Renato"/>
    <n v="1"/>
    <m/>
    <n v="2"/>
    <d v="2015-04-01T00:00:00"/>
    <d v="2015-04-01T00:00:00"/>
    <n v="27088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469"/>
    <n v="188662"/>
    <s v="Retorno: Par. 188662(03/12) - 018157/GAB - Mensalidades"/>
    <n v="1473"/>
    <d v="2015-03-31T00:00:00"/>
    <d v="1899-12-30T14:51:18"/>
    <n v="0"/>
    <n v="0"/>
    <n v="-1409932.3400001542"/>
    <m/>
    <m/>
    <n v="188662"/>
    <m/>
    <n v="14"/>
    <s v="Renato"/>
    <n v="1"/>
    <m/>
    <n v="2"/>
    <d v="2015-04-01T00:00:00"/>
    <d v="2015-04-01T00:00:00"/>
    <n v="27110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471"/>
    <n v="188693"/>
    <s v="Retorno: Par. 188693(03/12) - 018340/GAB - Mensalidades"/>
    <n v="1473"/>
    <d v="2015-03-31T00:00:00"/>
    <d v="1899-12-30T14:51:18"/>
    <n v="0"/>
    <n v="0"/>
    <n v="-1408459.3400001542"/>
    <m/>
    <m/>
    <n v="188693"/>
    <m/>
    <n v="14"/>
    <s v="Renato"/>
    <n v="1"/>
    <m/>
    <n v="2"/>
    <d v="2015-04-01T00:00:00"/>
    <d v="2015-04-01T00:00:00"/>
    <n v="27113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468"/>
    <n v="188704"/>
    <s v="Retorno: Par. 188704(03/12) - 018092/GEO - Mensalidades"/>
    <n v="1473"/>
    <d v="2015-03-31T00:00:00"/>
    <d v="1899-12-30T14:51:18"/>
    <n v="0"/>
    <n v="0"/>
    <n v="-1406986.3400001542"/>
    <m/>
    <m/>
    <n v="188704"/>
    <m/>
    <n v="14"/>
    <s v="Renato"/>
    <n v="1"/>
    <m/>
    <n v="2"/>
    <d v="2015-04-01T00:00:00"/>
    <d v="2015-04-01T00:00:00"/>
    <n v="27109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465"/>
    <n v="188625"/>
    <s v="Retorno: Par. 188625(03/12) - 018200/GIO - Mensalidades"/>
    <n v="1473"/>
    <d v="2015-03-31T00:00:00"/>
    <d v="1899-12-30T14:51:18"/>
    <n v="0"/>
    <n v="0"/>
    <n v="-1405513.3400001542"/>
    <m/>
    <m/>
    <n v="188625"/>
    <m/>
    <n v="14"/>
    <s v="Renato"/>
    <n v="1"/>
    <m/>
    <n v="2"/>
    <d v="2015-04-01T00:00:00"/>
    <d v="2015-04-01T00:00:00"/>
    <n v="27102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472"/>
    <n v="188766"/>
    <s v="Retorno: Par. 188766(03/12) - 018082/GAB - Mensalidades"/>
    <n v="1473"/>
    <d v="2015-03-31T00:00:00"/>
    <d v="1899-12-30T14:51:18"/>
    <n v="0"/>
    <n v="0"/>
    <n v="-1404040.3400001542"/>
    <m/>
    <m/>
    <n v="188766"/>
    <m/>
    <n v="14"/>
    <s v="Renato"/>
    <n v="1"/>
    <m/>
    <n v="2"/>
    <d v="2015-04-01T00:00:00"/>
    <d v="2015-04-01T00:00:00"/>
    <n v="27114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466"/>
    <n v="188486"/>
    <s v="Retorno: Par. 188486(03/12) - 018294/GIO - Mensalidades"/>
    <n v="1473"/>
    <d v="2015-03-31T00:00:00"/>
    <d v="1899-12-30T14:51:18"/>
    <n v="0"/>
    <n v="0"/>
    <n v="-1402567.3400001542"/>
    <m/>
    <m/>
    <n v="188486"/>
    <m/>
    <n v="14"/>
    <s v="Renato"/>
    <n v="1"/>
    <m/>
    <n v="2"/>
    <d v="2015-04-01T00:00:00"/>
    <d v="2015-04-01T00:00:00"/>
    <n v="27103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467"/>
    <n v="188707"/>
    <s v="Retorno: Par. 188707(03/12) - 018389/GIL - Mensalidades"/>
    <n v="1473"/>
    <d v="2015-03-31T00:00:00"/>
    <d v="1899-12-30T14:51:18"/>
    <n v="0"/>
    <n v="0"/>
    <n v="-1401094.3400001542"/>
    <m/>
    <m/>
    <n v="188707"/>
    <m/>
    <n v="14"/>
    <s v="Renato"/>
    <n v="1"/>
    <m/>
    <n v="2"/>
    <d v="2015-04-01T00:00:00"/>
    <d v="2015-04-01T00:00:00"/>
    <n v="27107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464"/>
    <n v="188548"/>
    <s v="Retorno: Par. 188548(03/12) - 018183/GRÉ - Mensalidades"/>
    <n v="1473"/>
    <d v="2015-03-31T00:00:00"/>
    <d v="1899-12-30T14:51:18"/>
    <n v="0"/>
    <n v="0"/>
    <n v="-1399621.3400001542"/>
    <m/>
    <m/>
    <n v="188548"/>
    <m/>
    <n v="14"/>
    <s v="Renato"/>
    <n v="1"/>
    <m/>
    <n v="2"/>
    <d v="2015-04-01T00:00:00"/>
    <d v="2015-04-01T00:00:00"/>
    <n v="27101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470"/>
    <n v="188559"/>
    <s v="Retorno: Par. 188559(03/12) - 018303/GAB - Mensalidades"/>
    <n v="1473"/>
    <d v="2015-03-31T00:00:00"/>
    <d v="1899-12-30T14:51:18"/>
    <n v="0"/>
    <n v="0"/>
    <n v="-1398148.3400001542"/>
    <m/>
    <m/>
    <n v="188559"/>
    <m/>
    <n v="14"/>
    <s v="Renato"/>
    <n v="1"/>
    <m/>
    <n v="2"/>
    <d v="2015-04-01T00:00:00"/>
    <d v="2015-04-01T00:00:00"/>
    <n v="27112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473"/>
    <n v="188501"/>
    <s v="Retorno: Par. 188501(03/12) - 018358/GAB - Mensalidades"/>
    <n v="1473"/>
    <d v="2015-03-31T00:00:00"/>
    <d v="1899-12-30T14:51:19"/>
    <n v="0"/>
    <n v="0"/>
    <n v="-1396675.3400001542"/>
    <m/>
    <m/>
    <n v="188501"/>
    <m/>
    <n v="14"/>
    <s v="Renato"/>
    <n v="1"/>
    <m/>
    <n v="2"/>
    <d v="2015-04-01T00:00:00"/>
    <d v="2015-04-01T00:00:00"/>
    <n v="27119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481"/>
    <n v="188612"/>
    <s v="Retorno: Par. 188612(03/12) - 018317/EDU - Mensalidades"/>
    <n v="1473"/>
    <d v="2015-03-31T00:00:00"/>
    <d v="1899-12-30T14:51:19"/>
    <n v="0"/>
    <n v="0"/>
    <n v="-1395202.3400001542"/>
    <m/>
    <m/>
    <n v="188612"/>
    <m/>
    <n v="14"/>
    <s v="Renato"/>
    <n v="1"/>
    <m/>
    <n v="2"/>
    <d v="2015-04-01T00:00:00"/>
    <d v="2015-04-01T00:00:00"/>
    <n v="27132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479"/>
    <n v="188603"/>
    <s v="Retorno: Par. 188603(03/12) - 018313/ENZ - Mensalidades"/>
    <n v="1473"/>
    <d v="2015-03-31T00:00:00"/>
    <d v="1899-12-30T14:51:19"/>
    <n v="0"/>
    <n v="0"/>
    <n v="-1393729.3400001542"/>
    <m/>
    <m/>
    <n v="188603"/>
    <m/>
    <n v="14"/>
    <s v="Renato"/>
    <n v="1"/>
    <m/>
    <n v="2"/>
    <d v="2015-04-01T00:00:00"/>
    <d v="2015-04-01T00:00:00"/>
    <n v="27128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480"/>
    <n v="188494"/>
    <s v="Retorno: Par. 188494(03/12) - 018356/ELE - Mensalidades"/>
    <n v="1473"/>
    <d v="2015-03-31T00:00:00"/>
    <d v="1899-12-30T14:51:19"/>
    <n v="0"/>
    <n v="0"/>
    <n v="-1392256.3400001542"/>
    <m/>
    <m/>
    <n v="188494"/>
    <m/>
    <n v="14"/>
    <s v="Renato"/>
    <n v="1"/>
    <m/>
    <n v="2"/>
    <d v="2015-04-01T00:00:00"/>
    <d v="2015-04-01T00:00:00"/>
    <n v="27131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477"/>
    <n v="188716"/>
    <s v="Retorno: Par. 188716(03/12) - 018067/GAB - Mensalidades"/>
    <n v="1473"/>
    <d v="2015-03-31T00:00:00"/>
    <d v="1899-12-30T14:51:19"/>
    <n v="0"/>
    <n v="0"/>
    <n v="-1390783.3400001542"/>
    <m/>
    <m/>
    <n v="188716"/>
    <m/>
    <n v="14"/>
    <s v="Renato"/>
    <n v="1"/>
    <m/>
    <n v="2"/>
    <d v="2015-04-01T00:00:00"/>
    <d v="2015-04-01T00:00:00"/>
    <n v="27124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474"/>
    <n v="188626"/>
    <s v="Retorno: Par. 188626(03/12) - 018201/GAB - Mensalidades"/>
    <n v="1473"/>
    <d v="2015-03-31T00:00:00"/>
    <d v="1899-12-30T14:51:19"/>
    <n v="0"/>
    <n v="0"/>
    <n v="-1389310.3400001542"/>
    <m/>
    <m/>
    <n v="188626"/>
    <m/>
    <n v="14"/>
    <s v="Renato"/>
    <n v="1"/>
    <m/>
    <n v="2"/>
    <d v="2015-04-01T00:00:00"/>
    <d v="2015-04-01T00:00:00"/>
    <n v="27121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475"/>
    <n v="188476"/>
    <s v="Retorno: Par. 188476(03/12) - 018231/GAB - Mensalidades"/>
    <n v="1473"/>
    <d v="2015-03-31T00:00:00"/>
    <d v="1899-12-30T14:51:19"/>
    <n v="0"/>
    <n v="0"/>
    <n v="-1387837.3400001542"/>
    <m/>
    <m/>
    <n v="188476"/>
    <m/>
    <n v="14"/>
    <s v="Renato"/>
    <n v="1"/>
    <m/>
    <n v="2"/>
    <d v="2015-04-01T00:00:00"/>
    <d v="2015-04-01T00:00:00"/>
    <n v="27122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478"/>
    <n v="188576"/>
    <s v="Retorno: Par. 188576(03/12) - 018052/FAB - Mensalidades"/>
    <n v="1473"/>
    <d v="2015-03-31T00:00:00"/>
    <d v="1899-12-30T14:51:19"/>
    <n v="0"/>
    <n v="0"/>
    <n v="-1386364.3400001542"/>
    <m/>
    <m/>
    <n v="188576"/>
    <m/>
    <n v="14"/>
    <s v="Renato"/>
    <n v="1"/>
    <m/>
    <n v="2"/>
    <d v="2015-04-01T00:00:00"/>
    <d v="2015-04-01T00:00:00"/>
    <n v="27127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476"/>
    <n v="188488"/>
    <s v="Retorno: Par. 188488(03/12) - 018234/GAB - Mensalidades"/>
    <n v="1473"/>
    <d v="2015-03-31T00:00:00"/>
    <d v="1899-12-30T14:51:19"/>
    <n v="0"/>
    <n v="0"/>
    <n v="-1384891.3400001542"/>
    <m/>
    <m/>
    <n v="188488"/>
    <m/>
    <n v="14"/>
    <s v="Renato"/>
    <n v="1"/>
    <m/>
    <n v="2"/>
    <d v="2015-04-01T00:00:00"/>
    <d v="2015-04-01T00:00:00"/>
    <n v="27123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484"/>
    <n v="188650"/>
    <s v="Retorno: Par. 188650(03/12) - 018207/DAR - Mensalidades"/>
    <n v="1473"/>
    <d v="2015-03-31T00:00:00"/>
    <d v="1899-12-30T14:51:20"/>
    <n v="0"/>
    <n v="0"/>
    <n v="-1383418.3400001542"/>
    <m/>
    <m/>
    <n v="188650"/>
    <m/>
    <n v="14"/>
    <s v="Renato"/>
    <n v="1"/>
    <m/>
    <n v="2"/>
    <d v="2015-04-01T00:00:00"/>
    <d v="2015-04-01T00:00:00"/>
    <n v="27137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483"/>
    <n v="188473"/>
    <s v="Retorno: Par. 188473(03/12) - 018051/DIO - Mensalidades"/>
    <n v="1399.35"/>
    <d v="2015-03-31T00:00:00"/>
    <d v="1899-12-30T14:51:20"/>
    <n v="0"/>
    <n v="0"/>
    <n v="-1382018.9900001541"/>
    <m/>
    <m/>
    <n v="188473"/>
    <m/>
    <n v="14"/>
    <s v="Renato"/>
    <n v="1"/>
    <m/>
    <n v="2"/>
    <d v="2015-04-01T00:00:00"/>
    <d v="2015-04-01T00:00:00"/>
    <n v="27136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482"/>
    <n v="188535"/>
    <s v="Retorno: Par. 188535(03/12) - 018180/EDU - Mensalidades"/>
    <n v="1473"/>
    <d v="2015-03-31T00:00:00"/>
    <d v="1899-12-30T14:51:20"/>
    <n v="0"/>
    <n v="0"/>
    <n v="-1380545.9900001541"/>
    <m/>
    <m/>
    <n v="188535"/>
    <m/>
    <n v="14"/>
    <s v="Renato"/>
    <n v="1"/>
    <m/>
    <n v="2"/>
    <d v="2015-04-01T00:00:00"/>
    <d v="2015-04-01T00:00:00"/>
    <n v="27133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485"/>
    <n v="188538"/>
    <s v="Retorno: Par. 188538(03/12) - 018182/CLÁ - Mensalidades"/>
    <n v="1473"/>
    <d v="2015-03-31T00:00:00"/>
    <d v="1899-12-30T14:51:20"/>
    <n v="0"/>
    <n v="0"/>
    <n v="-1379072.9900001541"/>
    <m/>
    <m/>
    <n v="188538"/>
    <m/>
    <n v="14"/>
    <s v="Renato"/>
    <n v="1"/>
    <m/>
    <n v="2"/>
    <d v="2015-04-01T00:00:00"/>
    <d v="2015-04-01T00:00:00"/>
    <n v="27138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486"/>
    <n v="188471"/>
    <s v="Retorno: Par. 188471(03/12) - 018229/CAR - Mensalidades"/>
    <n v="1473"/>
    <d v="2015-03-31T00:00:00"/>
    <d v="1899-12-30T14:51:21"/>
    <n v="0"/>
    <n v="0"/>
    <n v="-1377599.9900001541"/>
    <m/>
    <m/>
    <n v="188471"/>
    <m/>
    <n v="14"/>
    <s v="Renato"/>
    <n v="1"/>
    <m/>
    <n v="2"/>
    <d v="2015-04-01T00:00:00"/>
    <d v="2015-04-01T00:00:00"/>
    <n v="27143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487"/>
    <n v="188765"/>
    <s v="Retorno: Par. 188765(03/12) - 018139/CAR - Mensalidades"/>
    <n v="1473"/>
    <d v="2015-03-31T00:00:00"/>
    <d v="1899-12-30T14:51:23"/>
    <n v="0"/>
    <n v="0"/>
    <n v="-1376126.9900001541"/>
    <m/>
    <m/>
    <n v="188765"/>
    <m/>
    <n v="14"/>
    <s v="Renato"/>
    <n v="1"/>
    <m/>
    <n v="2"/>
    <d v="2015-04-01T00:00:00"/>
    <d v="2015-04-01T00:00:00"/>
    <n v="27146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489"/>
    <n v="188530"/>
    <s v="Retorno: Par. 188530(03/12) - 018345/CAI - Mensalidades"/>
    <n v="1473"/>
    <d v="2015-03-31T00:00:00"/>
    <d v="1899-12-30T14:51:24"/>
    <n v="0"/>
    <n v="0"/>
    <n v="-1374653.9900001541"/>
    <m/>
    <m/>
    <n v="188530"/>
    <m/>
    <n v="14"/>
    <s v="Renato"/>
    <n v="1"/>
    <m/>
    <n v="2"/>
    <d v="2015-04-01T00:00:00"/>
    <d v="2015-04-01T00:00:00"/>
    <n v="27151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488"/>
    <n v="188455"/>
    <s v="Retorno: Par. 188455(03/12) - 018224/CAI - Mensalidades"/>
    <n v="1473"/>
    <d v="2015-03-31T00:00:00"/>
    <d v="1899-12-30T14:51:24"/>
    <n v="0"/>
    <n v="0"/>
    <n v="-1373180.9900001541"/>
    <m/>
    <m/>
    <n v="188455"/>
    <m/>
    <n v="14"/>
    <s v="Renato"/>
    <n v="1"/>
    <m/>
    <n v="2"/>
    <d v="2015-04-01T00:00:00"/>
    <d v="2015-04-01T00:00:00"/>
    <n v="27150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490"/>
    <n v="188568"/>
    <s v="Retorno: Par. 188568(03/12) - 018107/BEA - Mensalidades"/>
    <n v="1473"/>
    <d v="2015-03-31T00:00:00"/>
    <d v="1899-12-30T14:51:24"/>
    <n v="0"/>
    <n v="0"/>
    <n v="-1371707.9900001541"/>
    <m/>
    <m/>
    <n v="188568"/>
    <m/>
    <n v="14"/>
    <s v="Renato"/>
    <n v="1"/>
    <m/>
    <n v="2"/>
    <d v="2015-04-01T00:00:00"/>
    <d v="2015-04-01T00:00:00"/>
    <n v="27156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491"/>
    <n v="188491"/>
    <s v="Retorno: Par. 188491(03/12) - 018354/ART - Mensalidades"/>
    <n v="1473"/>
    <d v="2015-03-31T00:00:00"/>
    <d v="1899-12-30T14:51:25"/>
    <n v="0"/>
    <n v="0"/>
    <n v="-1370234.9900001541"/>
    <m/>
    <m/>
    <n v="188491"/>
    <m/>
    <n v="14"/>
    <s v="Renato"/>
    <n v="1"/>
    <m/>
    <n v="2"/>
    <d v="2015-04-01T00:00:00"/>
    <d v="2015-04-01T00:00:00"/>
    <n v="27160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492"/>
    <n v="188475"/>
    <s v="Retorno: Par. 188475(03/12) - 018293/ART - Mensalidades"/>
    <n v="1473"/>
    <d v="2015-03-31T00:00:00"/>
    <d v="1899-12-30T14:51:25"/>
    <n v="0"/>
    <n v="0"/>
    <n v="-1368761.9900001541"/>
    <m/>
    <m/>
    <n v="188475"/>
    <m/>
    <n v="14"/>
    <s v="Renato"/>
    <n v="1"/>
    <m/>
    <n v="2"/>
    <d v="2015-04-01T00:00:00"/>
    <d v="2015-04-01T00:00:00"/>
    <n v="27162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493"/>
    <n v="188584"/>
    <s v="Retorno: Par. 188584(03/12) - 018307/ART - Mensalidades"/>
    <n v="1473"/>
    <d v="2015-03-31T00:00:00"/>
    <d v="1899-12-30T14:51:26"/>
    <n v="0"/>
    <n v="0"/>
    <n v="-1367288.9900001541"/>
    <m/>
    <m/>
    <n v="188584"/>
    <m/>
    <n v="14"/>
    <s v="Renato"/>
    <n v="1"/>
    <m/>
    <n v="2"/>
    <d v="2015-04-01T00:00:00"/>
    <d v="2015-04-01T00:00:00"/>
    <n v="27164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496"/>
    <n v="188460"/>
    <s v="Retorno: Par. 188460(03/12) - 018046/AND - Mensalidades"/>
    <n v="1473"/>
    <d v="2015-03-31T00:00:00"/>
    <d v="1899-12-30T14:51:27"/>
    <n v="0"/>
    <n v="0"/>
    <n v="-1365815.9900001541"/>
    <m/>
    <m/>
    <n v="188460"/>
    <m/>
    <n v="14"/>
    <s v="Renato"/>
    <n v="1"/>
    <m/>
    <n v="2"/>
    <d v="2015-04-01T00:00:00"/>
    <d v="2015-04-01T00:00:00"/>
    <n v="27171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495"/>
    <n v="188562"/>
    <s v="Retorno: Par. 188562(03/12) - 018249/ANN - Mensalidades"/>
    <n v="1473"/>
    <d v="2015-03-31T00:00:00"/>
    <d v="1899-12-30T14:51:27"/>
    <n v="0"/>
    <n v="0"/>
    <n v="-1364342.9900001541"/>
    <m/>
    <m/>
    <n v="188562"/>
    <m/>
    <n v="14"/>
    <s v="Renato"/>
    <n v="1"/>
    <m/>
    <n v="2"/>
    <d v="2015-04-01T00:00:00"/>
    <d v="2015-04-01T00:00:00"/>
    <n v="27169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494"/>
    <n v="188755"/>
    <s v="Retorno: Par. 188755(03/12) - 018076/ARM - Mensalidades"/>
    <n v="1473"/>
    <d v="2015-03-31T00:00:00"/>
    <d v="1899-12-30T14:51:27"/>
    <n v="0"/>
    <n v="0"/>
    <n v="-1362869.9900001541"/>
    <m/>
    <m/>
    <n v="188755"/>
    <m/>
    <n v="14"/>
    <s v="Renato"/>
    <n v="1"/>
    <m/>
    <n v="2"/>
    <d v="2015-04-01T00:00:00"/>
    <d v="2015-04-01T00:00:00"/>
    <n v="27167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498"/>
    <n v="188520"/>
    <s v="Retorno: Par. 188520(03/12) - 018101/ANA - Mensalidades"/>
    <n v="1473"/>
    <d v="2015-03-31T00:00:00"/>
    <d v="1899-12-30T14:51:28"/>
    <n v="0"/>
    <n v="0"/>
    <n v="-1361396.9900001541"/>
    <m/>
    <m/>
    <n v="188520"/>
    <m/>
    <n v="14"/>
    <s v="Renato"/>
    <n v="1"/>
    <m/>
    <n v="2"/>
    <d v="2015-04-01T00:00:00"/>
    <d v="2015-04-01T00:00:00"/>
    <n v="27174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501"/>
    <n v="188740"/>
    <s v="Retorno: Par. 188740(03/12) - 018126/ANA - Mensalidades"/>
    <n v="1473"/>
    <d v="2015-03-31T00:00:00"/>
    <d v="1899-12-30T14:51:28"/>
    <n v="0"/>
    <n v="0"/>
    <n v="-1359923.9900001541"/>
    <m/>
    <m/>
    <n v="188740"/>
    <m/>
    <n v="14"/>
    <s v="Renato"/>
    <n v="1"/>
    <m/>
    <n v="2"/>
    <d v="2015-04-01T00:00:00"/>
    <d v="2015-04-01T00:00:00"/>
    <n v="27180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503"/>
    <n v="188570"/>
    <s v="Retorno: Par. 188570(03/12) - 018250/AMA - Mensalidades"/>
    <n v="1473"/>
    <d v="2015-03-31T00:00:00"/>
    <d v="1899-12-30T14:51:28"/>
    <n v="0"/>
    <n v="0"/>
    <n v="-1358450.9900001541"/>
    <m/>
    <m/>
    <n v="188570"/>
    <m/>
    <n v="14"/>
    <s v="Renato"/>
    <n v="1"/>
    <m/>
    <n v="2"/>
    <d v="2015-04-01T00:00:00"/>
    <d v="2015-04-01T00:00:00"/>
    <n v="27183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499"/>
    <n v="188561"/>
    <s v="Retorno: Par. 188561(03/12) - 018106/ANA - Mensalidades"/>
    <n v="1473"/>
    <d v="2015-03-31T00:00:00"/>
    <d v="1899-12-30T14:51:28"/>
    <n v="0"/>
    <n v="0"/>
    <n v="-1356977.9900001541"/>
    <m/>
    <m/>
    <n v="188561"/>
    <m/>
    <n v="14"/>
    <s v="Renato"/>
    <n v="1"/>
    <m/>
    <n v="2"/>
    <d v="2015-04-01T00:00:00"/>
    <d v="2015-04-01T00:00:00"/>
    <n v="27178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506"/>
    <n v="188553"/>
    <s v="Retorno: Par. 188553(03/12) - 018284/ALI - Mensalidades"/>
    <n v="1473"/>
    <d v="2015-03-31T00:00:00"/>
    <d v="1899-12-30T14:51:28"/>
    <n v="0"/>
    <n v="0"/>
    <n v="-1355504.9900001541"/>
    <m/>
    <m/>
    <n v="188553"/>
    <m/>
    <n v="14"/>
    <s v="Renato"/>
    <n v="1"/>
    <m/>
    <n v="2"/>
    <d v="2015-04-01T00:00:00"/>
    <d v="2015-04-01T00:00:00"/>
    <n v="27189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500"/>
    <n v="188573"/>
    <s v="Retorno: Par. 188573(03/12) - 018217/ANA - Mensalidades"/>
    <n v="1473"/>
    <d v="2015-03-31T00:00:00"/>
    <d v="1899-12-30T14:51:28"/>
    <n v="0"/>
    <n v="0"/>
    <n v="-1354031.9900001541"/>
    <m/>
    <m/>
    <n v="188573"/>
    <m/>
    <n v="14"/>
    <s v="Renato"/>
    <n v="1"/>
    <m/>
    <n v="2"/>
    <d v="2015-04-01T00:00:00"/>
    <d v="2015-04-01T00:00:00"/>
    <n v="27179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502"/>
    <n v="188524"/>
    <s v="Retorno: Par. 188524(03/12) - 018362/ANA - Mensalidades"/>
    <n v="1473"/>
    <d v="2015-03-31T00:00:00"/>
    <d v="1899-12-30T14:51:28"/>
    <n v="0"/>
    <n v="0"/>
    <n v="-1352558.9900001541"/>
    <m/>
    <m/>
    <n v="188524"/>
    <m/>
    <n v="14"/>
    <s v="Renato"/>
    <n v="1"/>
    <m/>
    <n v="2"/>
    <d v="2015-04-01T00:00:00"/>
    <d v="2015-04-01T00:00:00"/>
    <n v="27181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504"/>
    <n v="188505"/>
    <s v="Retorno: Par. 188505(03/12) - 018174/AMA - Mensalidades"/>
    <n v="1473"/>
    <d v="2015-03-31T00:00:00"/>
    <d v="1899-12-30T14:51:28"/>
    <n v="0"/>
    <n v="0"/>
    <n v="-1351085.9900001541"/>
    <m/>
    <m/>
    <n v="188505"/>
    <m/>
    <n v="14"/>
    <s v="Renato"/>
    <n v="1"/>
    <m/>
    <n v="2"/>
    <d v="2015-04-01T00:00:00"/>
    <d v="2015-04-01T00:00:00"/>
    <n v="27184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497"/>
    <n v="188496"/>
    <s v="Retorno: Par. 188496(03/12) - 018173/AND - Mensalidades"/>
    <n v="1473"/>
    <d v="2015-03-31T00:00:00"/>
    <d v="1899-12-30T14:51:28"/>
    <n v="0"/>
    <n v="0"/>
    <n v="-1349612.9900001541"/>
    <m/>
    <m/>
    <n v="188496"/>
    <m/>
    <n v="14"/>
    <s v="Renato"/>
    <n v="1"/>
    <m/>
    <n v="2"/>
    <d v="2015-04-01T00:00:00"/>
    <d v="2015-04-01T00:00:00"/>
    <n v="27173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505"/>
    <n v="188738"/>
    <s v="Retorno: Par. 188738(03/12) - 018073/AMA - Mensalidades"/>
    <n v="1473"/>
    <d v="2015-03-31T00:00:00"/>
    <d v="1899-12-30T14:51:28"/>
    <n v="0"/>
    <n v="0"/>
    <n v="-1348139.9900001541"/>
    <m/>
    <m/>
    <n v="188738"/>
    <m/>
    <n v="14"/>
    <s v="Renato"/>
    <n v="1"/>
    <m/>
    <n v="2"/>
    <d v="2015-04-01T00:00:00"/>
    <d v="2015-04-01T00:00:00"/>
    <n v="27185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512"/>
    <n v="188470"/>
    <s v="Retorno: Par. 188470(03/12) - 018168/MAR - Mensalidades"/>
    <n v="1473"/>
    <d v="2015-03-31T00:00:00"/>
    <d v="1899-12-30T14:51:29"/>
    <n v="0"/>
    <n v="0"/>
    <n v="-1346666.9900001541"/>
    <m/>
    <m/>
    <n v="188470"/>
    <m/>
    <n v="14"/>
    <s v="Renato"/>
    <n v="1"/>
    <m/>
    <n v="2"/>
    <d v="2015-04-01T00:00:00"/>
    <d v="2015-04-01T00:00:00"/>
    <n v="27200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508"/>
    <n v="188761"/>
    <s v="Retorno: Par. 188761(03/12) - 018080/MAT - Mensalidades"/>
    <n v="1473"/>
    <d v="2015-03-31T00:00:00"/>
    <d v="1899-12-30T14:51:29"/>
    <n v="0"/>
    <n v="0"/>
    <n v="-1345193.9900001541"/>
    <m/>
    <m/>
    <n v="188761"/>
    <m/>
    <n v="14"/>
    <s v="Renato"/>
    <n v="1"/>
    <m/>
    <n v="2"/>
    <d v="2015-04-01T00:00:00"/>
    <d v="2015-04-01T00:00:00"/>
    <n v="27192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507"/>
    <n v="188542"/>
    <s v="Retorno: Par. 188542(03/12) - 018184/MAT - Mensalidades"/>
    <n v="1473"/>
    <d v="2015-03-31T00:00:00"/>
    <d v="1899-12-30T14:51:29"/>
    <n v="0"/>
    <n v="0"/>
    <n v="-1343720.9900001541"/>
    <m/>
    <m/>
    <n v="188542"/>
    <m/>
    <n v="14"/>
    <s v="Renato"/>
    <n v="1"/>
    <m/>
    <n v="2"/>
    <d v="2015-04-01T00:00:00"/>
    <d v="2015-04-01T00:00:00"/>
    <n v="27191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511"/>
    <n v="188582"/>
    <s v="Retorno: Par. 188582(03/12) - 018372/MAR - Mensalidades"/>
    <n v="1473"/>
    <d v="2015-03-31T00:00:00"/>
    <d v="1899-12-30T14:51:29"/>
    <n v="0"/>
    <n v="0"/>
    <n v="-1342247.9900001541"/>
    <m/>
    <m/>
    <n v="188582"/>
    <m/>
    <n v="14"/>
    <s v="Renato"/>
    <n v="1"/>
    <m/>
    <n v="2"/>
    <d v="2015-04-01T00:00:00"/>
    <d v="2015-04-01T00:00:00"/>
    <n v="27197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513"/>
    <n v="188593"/>
    <s v="Retorno: Par. 188593(03/12) - 018112/MAR - Mensalidades"/>
    <n v="1473"/>
    <d v="2015-03-31T00:00:00"/>
    <d v="1899-12-30T14:51:29"/>
    <n v="0"/>
    <n v="0"/>
    <n v="-1340774.9900001541"/>
    <m/>
    <m/>
    <n v="188593"/>
    <m/>
    <n v="14"/>
    <s v="Renato"/>
    <n v="1"/>
    <m/>
    <n v="2"/>
    <d v="2015-04-01T00:00:00"/>
    <d v="2015-04-01T00:00:00"/>
    <n v="27202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510"/>
    <n v="188686"/>
    <s v="Retorno: Par. 188686(03/12) - 018218/MAT - Mensalidades"/>
    <n v="1473"/>
    <d v="2015-03-31T00:00:00"/>
    <d v="1899-12-30T14:51:29"/>
    <n v="0"/>
    <n v="0"/>
    <n v="-1339301.9900001541"/>
    <m/>
    <m/>
    <n v="188686"/>
    <m/>
    <n v="14"/>
    <s v="Renato"/>
    <n v="1"/>
    <m/>
    <n v="2"/>
    <d v="2015-04-01T00:00:00"/>
    <d v="2015-04-01T00:00:00"/>
    <n v="27194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509"/>
    <n v="188637"/>
    <s v="Retorno: Par. 188637(03/12) - 018204/MAT - Mensalidades"/>
    <n v="1473"/>
    <d v="2015-03-31T00:00:00"/>
    <d v="1899-12-30T14:51:29"/>
    <n v="0"/>
    <n v="0"/>
    <n v="-1337828.9900001541"/>
    <m/>
    <m/>
    <n v="188637"/>
    <m/>
    <n v="14"/>
    <s v="Renato"/>
    <n v="1"/>
    <m/>
    <n v="2"/>
    <d v="2015-04-01T00:00:00"/>
    <d v="2015-04-01T00:00:00"/>
    <n v="27193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519"/>
    <n v="188560"/>
    <s v="Retorno: Par. 188560(03/12) - 018247/LUI - Mensalidades"/>
    <n v="1473"/>
    <d v="2015-03-31T00:00:00"/>
    <d v="1899-12-30T14:51:30"/>
    <n v="0"/>
    <n v="0"/>
    <n v="-1336355.9900001541"/>
    <m/>
    <m/>
    <n v="188560"/>
    <m/>
    <n v="14"/>
    <s v="Renato"/>
    <n v="1"/>
    <m/>
    <n v="2"/>
    <d v="2015-04-01T00:00:00"/>
    <d v="2015-04-01T00:00:00"/>
    <n v="27213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518"/>
    <n v="188601"/>
    <s v="Retorno: Par. 188601(03/12) - 018375/MAR - Mensalidades"/>
    <n v="1473"/>
    <d v="2015-03-31T00:00:00"/>
    <d v="1899-12-30T14:51:30"/>
    <n v="0"/>
    <n v="0"/>
    <n v="-1334882.9900001541"/>
    <m/>
    <m/>
    <n v="188601"/>
    <m/>
    <n v="14"/>
    <s v="Renato"/>
    <n v="1"/>
    <m/>
    <n v="2"/>
    <d v="2015-04-01T00:00:00"/>
    <d v="2015-04-01T00:00:00"/>
    <n v="27210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515"/>
    <n v="188536"/>
    <s v="Retorno: Par. 188536(03/12) - 018364/MAR - Mensalidades"/>
    <n v="1473"/>
    <d v="2015-03-31T00:00:00"/>
    <d v="1899-12-30T14:51:30"/>
    <n v="0"/>
    <n v="0"/>
    <n v="-1333409.9900001541"/>
    <m/>
    <m/>
    <n v="188536"/>
    <m/>
    <n v="14"/>
    <s v="Renato"/>
    <n v="1"/>
    <m/>
    <n v="2"/>
    <d v="2015-04-01T00:00:00"/>
    <d v="2015-04-01T00:00:00"/>
    <n v="27204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517"/>
    <n v="188456"/>
    <s v="Retorno: Par. 188456(03/12) - 018044/MAR - Mensalidades"/>
    <n v="1473"/>
    <d v="2015-03-31T00:00:00"/>
    <d v="1899-12-30T14:51:30"/>
    <n v="0"/>
    <n v="0"/>
    <n v="-1331936.9900001541"/>
    <m/>
    <m/>
    <n v="188456"/>
    <m/>
    <n v="14"/>
    <s v="Renato"/>
    <n v="1"/>
    <m/>
    <n v="2"/>
    <d v="2015-04-01T00:00:00"/>
    <d v="2015-04-01T00:00:00"/>
    <n v="27208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516"/>
    <n v="188586"/>
    <s v="Retorno: Par. 188586(03/12) - 018191/MAR - Mensalidades"/>
    <n v="1473"/>
    <d v="2015-03-31T00:00:00"/>
    <d v="1899-12-30T14:51:30"/>
    <n v="0"/>
    <n v="0"/>
    <n v="-1330463.9900001541"/>
    <m/>
    <m/>
    <n v="188586"/>
    <m/>
    <n v="14"/>
    <s v="Renato"/>
    <n v="1"/>
    <m/>
    <n v="2"/>
    <d v="2015-04-01T00:00:00"/>
    <d v="2015-04-01T00:00:00"/>
    <n v="27206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514"/>
    <n v="188499"/>
    <s v="Retorno: Par. 188499(03/12) - 018357/MAR - Mensalidades"/>
    <n v="1473"/>
    <d v="2015-03-31T00:00:00"/>
    <d v="1899-12-30T14:51:30"/>
    <n v="0"/>
    <n v="0"/>
    <n v="-1328990.9900001541"/>
    <m/>
    <m/>
    <n v="188499"/>
    <m/>
    <n v="14"/>
    <s v="Renato"/>
    <n v="1"/>
    <m/>
    <n v="2"/>
    <d v="2015-04-01T00:00:00"/>
    <d v="2015-04-01T00:00:00"/>
    <n v="27203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524"/>
    <n v="188665"/>
    <s v="Retorno: Par. 188665(03/12) - 018225/LUC - Mensalidades"/>
    <n v="1473"/>
    <d v="2015-03-31T00:00:00"/>
    <d v="1899-12-30T14:51:31"/>
    <n v="0"/>
    <n v="0"/>
    <n v="-1327517.9900001541"/>
    <m/>
    <m/>
    <n v="188665"/>
    <m/>
    <n v="14"/>
    <s v="Renato"/>
    <n v="1"/>
    <m/>
    <n v="2"/>
    <d v="2015-04-01T00:00:00"/>
    <d v="2015-04-01T00:00:00"/>
    <n v="27224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521"/>
    <n v="188606"/>
    <s v="Retorno: Par. 188606(03/12) - 018115/LUI - Mensalidades"/>
    <n v="1473"/>
    <d v="2015-03-31T00:00:00"/>
    <d v="1899-12-30T14:51:31"/>
    <n v="0"/>
    <n v="0"/>
    <n v="-1326044.9900001541"/>
    <m/>
    <m/>
    <n v="188606"/>
    <m/>
    <n v="14"/>
    <s v="Renato"/>
    <n v="1"/>
    <m/>
    <n v="2"/>
    <d v="2015-04-01T00:00:00"/>
    <d v="2015-04-01T00:00:00"/>
    <n v="27220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523"/>
    <n v="188468"/>
    <s v="Retorno: Par. 188468(03/12) - 018290/LUC - Mensalidades"/>
    <n v="1473"/>
    <d v="2015-03-31T00:00:00"/>
    <d v="1899-12-30T14:51:31"/>
    <n v="0"/>
    <n v="0"/>
    <n v="-1324571.9900001541"/>
    <m/>
    <m/>
    <n v="188468"/>
    <m/>
    <n v="14"/>
    <s v="Renato"/>
    <n v="1"/>
    <m/>
    <n v="2"/>
    <d v="2015-04-01T00:00:00"/>
    <d v="2015-04-01T00:00:00"/>
    <n v="27222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520"/>
    <n v="188709"/>
    <s v="Retorno: Par. 188709(03/12) - 018042/LUÍ - Mensalidades"/>
    <n v="1473"/>
    <d v="2015-03-31T00:00:00"/>
    <d v="1899-12-30T14:51:31"/>
    <n v="0"/>
    <n v="0"/>
    <n v="-1323098.9900001541"/>
    <m/>
    <m/>
    <n v="188709"/>
    <m/>
    <n v="14"/>
    <s v="Renato"/>
    <n v="1"/>
    <m/>
    <n v="2"/>
    <d v="2015-04-01T00:00:00"/>
    <d v="2015-04-01T00:00:00"/>
    <n v="27219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522"/>
    <n v="188629"/>
    <s v="Retorno: Par. 188629(03/12) - 018381/LUC - Mensalidades"/>
    <n v="1473"/>
    <d v="2015-03-31T00:00:00"/>
    <d v="1899-12-30T14:51:31"/>
    <n v="0"/>
    <n v="0"/>
    <n v="-1321625.9900001541"/>
    <m/>
    <m/>
    <n v="188629"/>
    <m/>
    <n v="14"/>
    <s v="Renato"/>
    <n v="1"/>
    <m/>
    <n v="2"/>
    <d v="2015-04-01T00:00:00"/>
    <d v="2015-04-01T00:00:00"/>
    <n v="27221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525"/>
    <n v="188669"/>
    <s v="Retorno: Par. 188669(03/12) - 018160/LUC - Mensalidades"/>
    <n v="1473"/>
    <d v="2015-03-31T00:00:00"/>
    <d v="1899-12-30T14:51:31"/>
    <n v="0"/>
    <n v="0"/>
    <n v="-1320152.9900001541"/>
    <m/>
    <m/>
    <n v="188669"/>
    <m/>
    <n v="14"/>
    <s v="Renato"/>
    <n v="1"/>
    <m/>
    <n v="2"/>
    <d v="2015-04-01T00:00:00"/>
    <d v="2015-04-01T00:00:00"/>
    <n v="27225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527"/>
    <n v="188632"/>
    <s v="Retorno: Par. 188632(03/12) - 018343/LET - Mensalidades"/>
    <n v="1473"/>
    <d v="2015-03-31T00:00:00"/>
    <d v="1899-12-30T14:51:32"/>
    <n v="0"/>
    <n v="0"/>
    <n v="-1318679.9900001541"/>
    <m/>
    <m/>
    <n v="188632"/>
    <m/>
    <n v="14"/>
    <s v="Renato"/>
    <n v="1"/>
    <m/>
    <n v="2"/>
    <d v="2015-04-01T00:00:00"/>
    <d v="2015-04-01T00:00:00"/>
    <n v="27231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528"/>
    <n v="188742"/>
    <s v="Retorno: Par. 188742(03/12) - 018123/LAR - Mensalidades"/>
    <n v="1473"/>
    <d v="2015-03-31T00:00:00"/>
    <d v="1899-12-30T14:51:32"/>
    <n v="0"/>
    <n v="0"/>
    <n v="-1317206.9900001541"/>
    <m/>
    <m/>
    <n v="188742"/>
    <m/>
    <n v="14"/>
    <s v="Renato"/>
    <n v="1"/>
    <m/>
    <n v="2"/>
    <d v="2015-04-01T00:00:00"/>
    <d v="2015-04-01T00:00:00"/>
    <n v="27235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529"/>
    <n v="188554"/>
    <s v="Retorno: Par. 188554(03/12) - 018292/LAÍ - Mensalidades"/>
    <n v="1473"/>
    <d v="2015-03-31T00:00:00"/>
    <d v="1899-12-30T14:51:32"/>
    <n v="0"/>
    <n v="0"/>
    <n v="-1315733.9900001541"/>
    <m/>
    <m/>
    <n v="188554"/>
    <m/>
    <n v="14"/>
    <s v="Renato"/>
    <n v="1"/>
    <m/>
    <n v="2"/>
    <d v="2015-04-01T00:00:00"/>
    <d v="2015-04-01T00:00:00"/>
    <n v="27236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526"/>
    <n v="188619"/>
    <s v="Retorno: Par. 188619(03/12) - 018261/LUA - Mensalidades"/>
    <n v="1473"/>
    <d v="2015-03-31T00:00:00"/>
    <d v="1899-12-30T14:51:32"/>
    <n v="0"/>
    <n v="0"/>
    <n v="-1314260.9900001541"/>
    <m/>
    <m/>
    <n v="188619"/>
    <m/>
    <n v="14"/>
    <s v="Renato"/>
    <n v="1"/>
    <m/>
    <n v="2"/>
    <d v="2015-04-01T00:00:00"/>
    <d v="2015-04-01T00:00:00"/>
    <n v="27227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532"/>
    <n v="188511"/>
    <s v="Retorno: Par. 188511(03/12) - 018359/JUL - Mensalidades"/>
    <n v="1473"/>
    <d v="2015-03-31T00:00:00"/>
    <d v="1899-12-30T14:51:33"/>
    <n v="0"/>
    <n v="0"/>
    <n v="-1312787.9900001541"/>
    <m/>
    <m/>
    <n v="188511"/>
    <m/>
    <n v="14"/>
    <s v="Renato"/>
    <n v="1"/>
    <m/>
    <n v="2"/>
    <d v="2015-04-01T00:00:00"/>
    <d v="2015-04-01T00:00:00"/>
    <n v="27244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530"/>
    <n v="188521"/>
    <s v="Retorno: Par. 188521(03/12) - 018178/KES - Mensalidades"/>
    <n v="1473"/>
    <d v="2015-03-31T00:00:00"/>
    <d v="1899-12-30T14:51:33"/>
    <n v="0"/>
    <n v="0"/>
    <n v="-1311314.9900001541"/>
    <m/>
    <m/>
    <n v="188521"/>
    <m/>
    <n v="14"/>
    <s v="Renato"/>
    <n v="1"/>
    <m/>
    <n v="2"/>
    <d v="2015-04-01T00:00:00"/>
    <d v="2015-04-01T00:00:00"/>
    <n v="27237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531"/>
    <n v="188642"/>
    <s v="Retorno: Par. 188642(03/12) - 018323/KAR - Mensalidades"/>
    <n v="1473"/>
    <d v="2015-03-31T00:00:00"/>
    <d v="1899-12-30T14:51:33"/>
    <n v="0"/>
    <n v="0"/>
    <n v="-1309841.9900001541"/>
    <m/>
    <m/>
    <n v="188642"/>
    <m/>
    <n v="14"/>
    <s v="Renato"/>
    <n v="1"/>
    <m/>
    <n v="2"/>
    <d v="2015-04-01T00:00:00"/>
    <d v="2015-04-01T00:00:00"/>
    <n v="27238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533"/>
    <n v="188556"/>
    <s v="Retorno: Par. 188556(03/12) - 018369/JOR - Mensalidades"/>
    <n v="1473"/>
    <d v="2015-03-31T00:00:00"/>
    <d v="1899-12-30T14:51:33"/>
    <n v="0"/>
    <n v="0"/>
    <n v="-1308368.9900001541"/>
    <m/>
    <m/>
    <n v="188556"/>
    <m/>
    <n v="14"/>
    <s v="Renato"/>
    <n v="1"/>
    <m/>
    <n v="2"/>
    <d v="2015-04-01T00:00:00"/>
    <d v="2015-04-01T00:00:00"/>
    <n v="27246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540"/>
    <n v="188620"/>
    <s v="Retorno: Par. 188620(03/12) - 018322/SAM - Mensalidades"/>
    <n v="1473"/>
    <d v="2015-03-31T00:00:00"/>
    <d v="1899-12-30T14:51:34"/>
    <n v="0"/>
    <n v="0"/>
    <n v="-1306895.9900001541"/>
    <m/>
    <m/>
    <n v="188620"/>
    <m/>
    <n v="14"/>
    <s v="Renato"/>
    <n v="1"/>
    <m/>
    <n v="2"/>
    <d v="2015-04-01T00:00:00"/>
    <d v="2015-04-01T00:00:00"/>
    <n v="27255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543"/>
    <n v="188641"/>
    <s v="Retorno: Par. 188641(03/12) - 018163/REB - Mensalidades"/>
    <n v="1473"/>
    <d v="2015-03-31T00:00:00"/>
    <d v="1899-12-30T14:51:34"/>
    <n v="0"/>
    <n v="0"/>
    <n v="-1305422.9900001541"/>
    <m/>
    <m/>
    <n v="188641"/>
    <m/>
    <n v="14"/>
    <s v="Renato"/>
    <n v="1"/>
    <m/>
    <n v="2"/>
    <d v="2015-04-01T00:00:00"/>
    <d v="2015-04-01T00:00:00"/>
    <n v="27259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537"/>
    <n v="188481"/>
    <s v="Retorno: Par. 188481(03/12) - 018352/JOA - Mensalidades"/>
    <n v="1473"/>
    <d v="2015-03-31T00:00:00"/>
    <d v="1899-12-30T14:51:34"/>
    <n v="0"/>
    <n v="0"/>
    <n v="-1303949.9900001541"/>
    <m/>
    <m/>
    <n v="188481"/>
    <m/>
    <n v="14"/>
    <s v="Renato"/>
    <n v="1"/>
    <m/>
    <n v="2"/>
    <d v="2015-04-01T00:00:00"/>
    <d v="2015-04-01T00:00:00"/>
    <n v="27251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542"/>
    <n v="188462"/>
    <s v="Retorno: Par. 188462(03/12) - 018049/RIC - Mensalidades"/>
    <n v="1473"/>
    <d v="2015-03-31T00:00:00"/>
    <d v="1899-12-30T14:51:34"/>
    <n v="0"/>
    <n v="0"/>
    <n v="-1302476.9900001541"/>
    <m/>
    <m/>
    <n v="188462"/>
    <m/>
    <n v="14"/>
    <s v="Renato"/>
    <n v="1"/>
    <m/>
    <n v="2"/>
    <d v="2015-04-01T00:00:00"/>
    <d v="2015-04-01T00:00:00"/>
    <n v="27258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539"/>
    <n v="188743"/>
    <s v="Retorno: Par. 188743(03/12) - 018053/SAN - Mensalidades"/>
    <n v="1473"/>
    <d v="2015-03-31T00:00:00"/>
    <d v="1899-12-30T14:51:34"/>
    <n v="0"/>
    <n v="0"/>
    <n v="-1301003.9900001541"/>
    <m/>
    <m/>
    <n v="188743"/>
    <m/>
    <n v="14"/>
    <s v="Renato"/>
    <n v="1"/>
    <m/>
    <n v="2"/>
    <d v="2015-04-01T00:00:00"/>
    <d v="2015-04-01T00:00:00"/>
    <n v="27254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534"/>
    <n v="188724"/>
    <s v="Retorno: Par. 188724(03/12) - 018069/JOA - Mensalidades"/>
    <n v="1473"/>
    <d v="2015-03-31T00:00:00"/>
    <d v="1899-12-30T14:51:34"/>
    <n v="0"/>
    <n v="0"/>
    <n v="-1299530.9900001541"/>
    <m/>
    <m/>
    <n v="188724"/>
    <m/>
    <n v="14"/>
    <s v="Renato"/>
    <n v="1"/>
    <m/>
    <n v="2"/>
    <d v="2015-04-01T00:00:00"/>
    <d v="2015-04-01T00:00:00"/>
    <n v="27247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538"/>
    <n v="188484"/>
    <s v="Retorno: Par. 188484(03/12) - 018169/JOÃ - Mensalidades"/>
    <n v="1473"/>
    <d v="2015-03-31T00:00:00"/>
    <d v="1899-12-30T14:51:34"/>
    <n v="0"/>
    <n v="0"/>
    <n v="-1298057.9900001541"/>
    <m/>
    <m/>
    <n v="188484"/>
    <m/>
    <n v="14"/>
    <s v="Renato"/>
    <n v="1"/>
    <m/>
    <n v="2"/>
    <d v="2015-04-01T00:00:00"/>
    <d v="2015-04-01T00:00:00"/>
    <n v="27253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541"/>
    <n v="188616"/>
    <s v="Retorno: Par. 188616(03/12) - 018143/RIT - Mensalidades"/>
    <n v="1473"/>
    <d v="2015-03-31T00:00:00"/>
    <d v="1899-12-30T14:51:34"/>
    <n v="0"/>
    <n v="0"/>
    <n v="-1296584.9900001541"/>
    <m/>
    <m/>
    <n v="188616"/>
    <m/>
    <n v="14"/>
    <s v="Renato"/>
    <n v="1"/>
    <m/>
    <n v="2"/>
    <d v="2015-04-01T00:00:00"/>
    <d v="2015-04-01T00:00:00"/>
    <n v="27256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536"/>
    <n v="188736"/>
    <s v="Retorno: Par. 188736(03/12) - 018054/JOÃ - Mensalidades"/>
    <n v="1473"/>
    <d v="2015-03-31T00:00:00"/>
    <d v="1899-12-30T14:51:34"/>
    <n v="0"/>
    <n v="0"/>
    <n v="-1295111.9900001541"/>
    <m/>
    <m/>
    <n v="188736"/>
    <m/>
    <n v="14"/>
    <s v="Renato"/>
    <n v="1"/>
    <m/>
    <n v="2"/>
    <d v="2015-04-01T00:00:00"/>
    <d v="2015-04-01T00:00:00"/>
    <n v="27250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535"/>
    <n v="188617"/>
    <s v="Retorno: Par. 188617(03/12) - 018197/JOÃ - Mensalidades"/>
    <n v="1473"/>
    <d v="2015-03-31T00:00:00"/>
    <d v="1899-12-30T14:51:34"/>
    <n v="0"/>
    <n v="0"/>
    <n v="-1293638.9900001541"/>
    <m/>
    <m/>
    <n v="188617"/>
    <m/>
    <n v="14"/>
    <s v="Renato"/>
    <n v="1"/>
    <m/>
    <n v="2"/>
    <d v="2015-04-01T00:00:00"/>
    <d v="2015-04-01T00:00:00"/>
    <n v="27248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548"/>
    <n v="188540"/>
    <s v="Retorno: Par. 188540(03/12) - 018301/OTÁ - Mensalidades"/>
    <n v="1473"/>
    <d v="2015-03-31T00:00:00"/>
    <d v="1899-12-30T14:51:35"/>
    <n v="0"/>
    <n v="0"/>
    <n v="-1292165.9900001541"/>
    <m/>
    <m/>
    <n v="188540"/>
    <m/>
    <n v="14"/>
    <s v="Renato"/>
    <n v="1"/>
    <m/>
    <n v="2"/>
    <d v="2015-04-01T00:00:00"/>
    <d v="2015-04-01T00:00:00"/>
    <n v="27279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547"/>
    <n v="188550"/>
    <s v="Retorno: Par. 188550(03/12) - 018104/PAU - Mensalidades"/>
    <n v="1473"/>
    <d v="2015-03-31T00:00:00"/>
    <d v="1899-12-30T14:51:35"/>
    <n v="0"/>
    <n v="0"/>
    <n v="-1290692.9900001541"/>
    <m/>
    <m/>
    <n v="188550"/>
    <m/>
    <n v="14"/>
    <s v="Renato"/>
    <n v="1"/>
    <m/>
    <n v="2"/>
    <d v="2015-04-01T00:00:00"/>
    <d v="2015-04-01T00:00:00"/>
    <n v="27274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544"/>
    <n v="188611"/>
    <s v="Retorno: Par. 188611(03/12) - 018195/RAF - Mensalidades"/>
    <n v="1473"/>
    <d v="2015-03-31T00:00:00"/>
    <d v="1899-12-30T14:51:35"/>
    <n v="0"/>
    <n v="0"/>
    <n v="-1289219.9900001541"/>
    <m/>
    <m/>
    <n v="188611"/>
    <m/>
    <n v="14"/>
    <s v="Renato"/>
    <n v="1"/>
    <m/>
    <n v="2"/>
    <d v="2015-04-01T00:00:00"/>
    <d v="2015-04-01T00:00:00"/>
    <n v="27267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546"/>
    <n v="188711"/>
    <s v="Retorno: Par. 188711(03/12) - 018056/PAU - Mensalidades"/>
    <n v="1399.35"/>
    <d v="2015-03-31T00:00:00"/>
    <d v="1899-12-30T14:51:35"/>
    <n v="0"/>
    <n v="0"/>
    <n v="-1287820.640000154"/>
    <m/>
    <m/>
    <n v="188711"/>
    <m/>
    <n v="14"/>
    <s v="Renato"/>
    <n v="1"/>
    <m/>
    <n v="2"/>
    <d v="2015-04-01T00:00:00"/>
    <d v="2015-04-01T00:00:00"/>
    <n v="27273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549"/>
    <n v="188493"/>
    <s v="Retorno: Par. 188493(03/12) - 018236/MUR - Mensalidades"/>
    <n v="1473"/>
    <d v="2015-03-31T00:00:00"/>
    <d v="1899-12-30T14:51:35"/>
    <n v="0"/>
    <n v="0"/>
    <n v="-1286347.640000154"/>
    <m/>
    <m/>
    <n v="188493"/>
    <m/>
    <n v="14"/>
    <s v="Renato"/>
    <n v="1"/>
    <m/>
    <n v="2"/>
    <d v="2015-04-01T00:00:00"/>
    <d v="2015-04-01T00:00:00"/>
    <n v="27283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545"/>
    <n v="188529"/>
    <s v="Retorno: Par. 188529(03/12) - 018337/PED - Mensalidades"/>
    <n v="1473"/>
    <d v="2015-03-31T00:00:00"/>
    <d v="1899-12-30T14:51:35"/>
    <n v="0"/>
    <n v="0"/>
    <n v="-1284874.640000154"/>
    <m/>
    <m/>
    <n v="188529"/>
    <m/>
    <n v="14"/>
    <s v="Renato"/>
    <n v="1"/>
    <m/>
    <n v="2"/>
    <d v="2015-04-01T00:00:00"/>
    <d v="2015-04-01T00:00:00"/>
    <n v="27271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552"/>
    <n v="188621"/>
    <s v="Retorno: Par. 188621(03/12) - 018198/THA - Mensalidades"/>
    <n v="1473"/>
    <d v="2015-03-31T00:00:00"/>
    <d v="1899-12-30T14:51:36"/>
    <n v="0"/>
    <n v="0"/>
    <n v="-1283401.640000154"/>
    <m/>
    <m/>
    <n v="188621"/>
    <m/>
    <n v="14"/>
    <s v="Renato"/>
    <n v="1"/>
    <m/>
    <n v="2"/>
    <d v="2015-04-01T00:00:00"/>
    <d v="2015-04-01T00:00:00"/>
    <n v="27288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553"/>
    <n v="188571"/>
    <s v="Retorno: Par. 188571(03/12) - 018108/VAN - Mensalidades"/>
    <n v="1473"/>
    <d v="2015-03-31T00:00:00"/>
    <d v="1899-12-30T14:51:36"/>
    <n v="0"/>
    <n v="0"/>
    <n v="-1281928.640000154"/>
    <m/>
    <m/>
    <n v="188571"/>
    <m/>
    <n v="14"/>
    <s v="Renato"/>
    <n v="1"/>
    <m/>
    <n v="2"/>
    <d v="2015-04-01T00:00:00"/>
    <d v="2015-04-01T00:00:00"/>
    <n v="27298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555"/>
    <n v="188583"/>
    <s v="Retorno: Par. 188583(03/12) - 018306/TIA - Mensalidades"/>
    <n v="1473"/>
    <d v="2015-03-31T00:00:00"/>
    <d v="1899-12-30T14:51:36"/>
    <n v="0"/>
    <n v="0"/>
    <n v="-1280455.640000154"/>
    <m/>
    <m/>
    <n v="188583"/>
    <m/>
    <n v="14"/>
    <s v="Renato"/>
    <n v="1"/>
    <m/>
    <n v="2"/>
    <d v="2015-04-01T00:00:00"/>
    <d v="2015-04-01T00:00:00"/>
    <n v="27300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551"/>
    <n v="188485"/>
    <s v="Retorno: Par. 188485(03/12) - 018350/MAT - Mensalidades"/>
    <n v="1473"/>
    <d v="2015-03-31T00:00:00"/>
    <d v="1899-12-30T14:51:36"/>
    <n v="0"/>
    <n v="0"/>
    <n v="-1278982.640000154"/>
    <m/>
    <m/>
    <n v="188485"/>
    <m/>
    <n v="14"/>
    <s v="Renato"/>
    <n v="1"/>
    <m/>
    <n v="2"/>
    <d v="2015-04-01T00:00:00"/>
    <d v="2015-04-01T00:00:00"/>
    <n v="27285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556"/>
    <n v="188627"/>
    <s v="Retorno: Par. 188627(03/12) - 018202/VEN - Mensalidades"/>
    <n v="1473"/>
    <d v="2015-03-31T00:00:00"/>
    <d v="1899-12-30T14:51:36"/>
    <n v="0"/>
    <n v="0"/>
    <n v="-1277509.640000154"/>
    <m/>
    <m/>
    <n v="188627"/>
    <m/>
    <n v="14"/>
    <s v="Renato"/>
    <n v="1"/>
    <m/>
    <n v="2"/>
    <d v="2015-04-01T00:00:00"/>
    <d v="2015-04-01T00:00:00"/>
    <n v="27303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550"/>
    <n v="188528"/>
    <s v="Retorno: Par. 188528(03/12) - 018297/MIL - Mensalidades"/>
    <n v="1473"/>
    <d v="2015-03-31T00:00:00"/>
    <d v="1899-12-30T14:51:36"/>
    <n v="0"/>
    <n v="0"/>
    <n v="-1276036.640000154"/>
    <m/>
    <m/>
    <n v="188528"/>
    <m/>
    <n v="14"/>
    <s v="Renato"/>
    <n v="1"/>
    <m/>
    <n v="2"/>
    <d v="2015-04-01T00:00:00"/>
    <d v="2015-04-01T00:00:00"/>
    <n v="27284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554"/>
    <n v="188519"/>
    <s v="Retorno: Par. 188519(03/12) - 018241/TOM - Mensalidades"/>
    <n v="1473"/>
    <d v="2015-03-31T00:00:00"/>
    <d v="1899-12-30T14:51:36"/>
    <n v="0"/>
    <n v="0"/>
    <n v="-1274563.640000154"/>
    <m/>
    <m/>
    <n v="188519"/>
    <m/>
    <n v="14"/>
    <s v="Renato"/>
    <n v="1"/>
    <m/>
    <n v="2"/>
    <d v="2015-04-01T00:00:00"/>
    <d v="2015-04-01T00:00:00"/>
    <n v="27299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561"/>
    <n v="188633"/>
    <s v="Retorno: Par. 188633(03/12) - 018346/VIN - Mensalidades"/>
    <n v="1473"/>
    <d v="2015-03-31T00:00:00"/>
    <d v="1899-12-30T14:51:37"/>
    <n v="0"/>
    <n v="0"/>
    <n v="-1273090.640000154"/>
    <m/>
    <m/>
    <n v="188633"/>
    <m/>
    <n v="14"/>
    <s v="Renato"/>
    <n v="1"/>
    <m/>
    <n v="2"/>
    <d v="2015-04-01T00:00:00"/>
    <d v="2015-04-01T00:00:00"/>
    <n v="27333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560"/>
    <n v="188647"/>
    <s v="Retorno: Par. 188647(03/12) - 018150/VÍT - Mensalidades"/>
    <n v="1473"/>
    <d v="2015-03-31T00:00:00"/>
    <d v="1899-12-30T14:51:37"/>
    <n v="0"/>
    <n v="0"/>
    <n v="-1271617.640000154"/>
    <m/>
    <m/>
    <n v="188647"/>
    <m/>
    <n v="14"/>
    <s v="Renato"/>
    <n v="1"/>
    <m/>
    <n v="2"/>
    <d v="2015-04-01T00:00:00"/>
    <d v="2015-04-01T00:00:00"/>
    <n v="27332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557"/>
    <n v="188957"/>
    <s v="Retorno: Par. 188957(03/12) - 019627/ANA - Mensalidades"/>
    <n v="1473"/>
    <d v="2015-03-31T00:00:00"/>
    <d v="1899-12-30T14:51:37"/>
    <n v="0"/>
    <n v="0"/>
    <n v="-1270144.640000154"/>
    <m/>
    <m/>
    <n v="188957"/>
    <m/>
    <n v="14"/>
    <s v="Renato"/>
    <n v="1"/>
    <m/>
    <n v="2"/>
    <d v="2015-04-01T00:00:00"/>
    <d v="2015-04-01T00:00:00"/>
    <n v="27314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562"/>
    <n v="188508"/>
    <s v="Retorno: Par. 188508(03/12) - 018360/VIC - Mensalidades"/>
    <n v="1473"/>
    <d v="2015-03-31T00:00:00"/>
    <d v="1899-12-30T14:51:37"/>
    <n v="0"/>
    <n v="0"/>
    <n v="-1268671.640000154"/>
    <m/>
    <m/>
    <n v="188508"/>
    <m/>
    <n v="14"/>
    <s v="Renato"/>
    <n v="1"/>
    <m/>
    <n v="2"/>
    <d v="2015-04-01T00:00:00"/>
    <d v="2015-04-01T00:00:00"/>
    <n v="27335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559"/>
    <n v="188598"/>
    <s v="Retorno: Par. 188598(03/12) - 018193/WAL - Mensalidades"/>
    <n v="1473"/>
    <d v="2015-03-31T00:00:00"/>
    <d v="1899-12-30T14:51:37"/>
    <n v="0"/>
    <n v="0"/>
    <n v="-1267198.640000154"/>
    <m/>
    <m/>
    <n v="188598"/>
    <m/>
    <n v="14"/>
    <s v="Renato"/>
    <n v="1"/>
    <m/>
    <n v="2"/>
    <d v="2015-04-01T00:00:00"/>
    <d v="2015-04-01T00:00:00"/>
    <n v="27330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558"/>
    <n v="188719"/>
    <s v="Retorno: Par. 188719(03/12) - 018060/YAS - Mensalidades"/>
    <n v="1473"/>
    <d v="2015-03-31T00:00:00"/>
    <d v="1899-12-30T14:51:37"/>
    <n v="0"/>
    <n v="0"/>
    <n v="-1265725.640000154"/>
    <m/>
    <m/>
    <n v="188719"/>
    <m/>
    <n v="14"/>
    <s v="Renato"/>
    <n v="1"/>
    <m/>
    <n v="2"/>
    <d v="2015-04-01T00:00:00"/>
    <d v="2015-04-01T00:00:00"/>
    <n v="27328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563"/>
    <n v="188999"/>
    <s v="Retorno: Par. 188999(03/12) - 019536/JOA - Mensalidades"/>
    <n v="1473"/>
    <d v="2015-03-31T00:00:00"/>
    <d v="1899-12-30T14:51:37"/>
    <n v="0"/>
    <n v="0"/>
    <n v="-1264252.640000154"/>
    <m/>
    <m/>
    <n v="188999"/>
    <m/>
    <n v="14"/>
    <s v="Renato"/>
    <n v="1"/>
    <m/>
    <n v="2"/>
    <d v="2015-04-01T00:00:00"/>
    <d v="2015-04-01T00:00:00"/>
    <n v="27337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564"/>
    <n v="188880"/>
    <s v="Retorno: Par. 188880(03/12) - 019592/ISA - Mensalidades"/>
    <n v="1473"/>
    <d v="2015-03-31T00:00:00"/>
    <d v="1899-12-30T14:51:38"/>
    <n v="0"/>
    <n v="0"/>
    <n v="-1262779.640000154"/>
    <m/>
    <m/>
    <n v="188880"/>
    <m/>
    <n v="14"/>
    <s v="Renato"/>
    <n v="1"/>
    <m/>
    <n v="2"/>
    <d v="2015-04-01T00:00:00"/>
    <d v="2015-04-01T00:00:00"/>
    <n v="27344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567"/>
    <n v="188915"/>
    <s v="Retorno: Par. 188915(03/12) - 019596/GAB - Mensalidades"/>
    <n v="1473"/>
    <d v="2015-03-31T00:00:00"/>
    <d v="1899-12-30T14:51:38"/>
    <n v="0"/>
    <n v="0"/>
    <n v="-1261306.640000154"/>
    <m/>
    <m/>
    <n v="188915"/>
    <m/>
    <n v="14"/>
    <s v="Renato"/>
    <n v="1"/>
    <m/>
    <n v="2"/>
    <d v="2015-04-01T00:00:00"/>
    <d v="2015-04-01T00:00:00"/>
    <n v="27353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565"/>
    <n v="188965"/>
    <s v="Retorno: Par. 188965(03/12) - 019634/HEN - Mensalidades"/>
    <n v="1473"/>
    <d v="2015-03-31T00:00:00"/>
    <d v="1899-12-30T14:51:38"/>
    <n v="0"/>
    <n v="0"/>
    <n v="-1259833.640000154"/>
    <m/>
    <m/>
    <n v="188965"/>
    <m/>
    <n v="14"/>
    <s v="Renato"/>
    <n v="1"/>
    <m/>
    <n v="2"/>
    <d v="2015-04-01T00:00:00"/>
    <d v="2015-04-01T00:00:00"/>
    <n v="27346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566"/>
    <n v="188895"/>
    <s v="Retorno: Par. 188895(03/12) - 019573/HAM - Mensalidades"/>
    <n v="1325.7"/>
    <d v="2015-03-31T00:00:00"/>
    <d v="1899-12-30T14:51:38"/>
    <n v="0"/>
    <n v="0"/>
    <n v="-1258507.9400001541"/>
    <m/>
    <m/>
    <n v="188895"/>
    <m/>
    <n v="14"/>
    <s v="Renato"/>
    <n v="1"/>
    <m/>
    <n v="2"/>
    <d v="2015-04-01T00:00:00"/>
    <d v="2015-04-01T00:00:00"/>
    <n v="27347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568"/>
    <n v="188936"/>
    <s v="Retorno: Par. 188936(03/12) - 019623/FEL - Mensalidades"/>
    <n v="1473"/>
    <d v="2015-03-31T00:00:00"/>
    <d v="1899-12-30T14:51:38"/>
    <n v="0"/>
    <n v="0"/>
    <n v="-1257034.9400001541"/>
    <m/>
    <m/>
    <n v="188936"/>
    <m/>
    <n v="14"/>
    <s v="Renato"/>
    <n v="1"/>
    <m/>
    <n v="2"/>
    <d v="2015-04-01T00:00:00"/>
    <d v="2015-04-01T00:00:00"/>
    <n v="27356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570"/>
    <n v="191635"/>
    <s v="Retorno: Par. 191635(03/12) - 019736/MIL - Mensalidades"/>
    <n v="1399.35"/>
    <d v="2015-03-31T00:00:00"/>
    <d v="1899-12-30T14:51:38"/>
    <n v="0"/>
    <n v="0"/>
    <n v="-1255635.590000154"/>
    <m/>
    <m/>
    <n v="191635"/>
    <m/>
    <n v="14"/>
    <s v="Renato"/>
    <n v="1"/>
    <m/>
    <n v="2"/>
    <d v="2015-04-01T00:00:00"/>
    <d v="2015-04-01T00:00:00"/>
    <n v="27368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569"/>
    <n v="191648"/>
    <s v="Retorno: Par. 191648(03/12) - 019702/GIO - Mensalidades"/>
    <n v="1473"/>
    <d v="2015-03-31T00:00:00"/>
    <d v="1899-12-30T14:51:38"/>
    <n v="0"/>
    <n v="0"/>
    <n v="-1254162.590000154"/>
    <m/>
    <m/>
    <n v="191648"/>
    <m/>
    <n v="14"/>
    <s v="Renato"/>
    <n v="1"/>
    <m/>
    <n v="2"/>
    <d v="2015-04-01T00:00:00"/>
    <d v="2015-04-01T00:00:00"/>
    <n v="27367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576"/>
    <n v="188980"/>
    <s v="Retorno: Par. 188980(03/12) - 019535/NAT - Mensalidades"/>
    <n v="1473"/>
    <d v="2015-03-31T00:00:00"/>
    <d v="1899-12-30T14:51:39"/>
    <n v="0"/>
    <n v="0"/>
    <n v="-1252689.590000154"/>
    <m/>
    <m/>
    <n v="188980"/>
    <m/>
    <n v="14"/>
    <s v="Renato"/>
    <n v="1"/>
    <m/>
    <n v="2"/>
    <d v="2015-04-01T00:00:00"/>
    <d v="2015-04-01T00:00:00"/>
    <n v="27374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578"/>
    <n v="188890"/>
    <s v="Retorno: Par. 188890(03/12) - 019590/MAT - Mensalidades"/>
    <n v="1473"/>
    <d v="2015-03-31T00:00:00"/>
    <d v="1899-12-30T14:51:39"/>
    <n v="0"/>
    <n v="0"/>
    <n v="-1251216.590000154"/>
    <m/>
    <m/>
    <n v="188890"/>
    <m/>
    <n v="14"/>
    <s v="Renato"/>
    <n v="1"/>
    <m/>
    <n v="2"/>
    <d v="2015-04-01T00:00:00"/>
    <d v="2015-04-01T00:00:00"/>
    <n v="27376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581"/>
    <n v="188941"/>
    <s v="Retorno: Par. 188941(03/12) - 019540/LUC - Mensalidades"/>
    <n v="1473"/>
    <d v="2015-03-31T00:00:00"/>
    <d v="1899-12-30T14:51:39"/>
    <n v="0"/>
    <n v="0"/>
    <n v="-1249743.590000154"/>
    <m/>
    <m/>
    <n v="188941"/>
    <m/>
    <n v="14"/>
    <s v="Renato"/>
    <n v="1"/>
    <m/>
    <n v="2"/>
    <d v="2015-04-01T00:00:00"/>
    <d v="2015-04-01T00:00:00"/>
    <n v="27379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575"/>
    <n v="188951"/>
    <s v="Retorno: Par. 188951(03/12) - 019533/RAI - Mensalidades"/>
    <n v="1473"/>
    <d v="2015-03-31T00:00:00"/>
    <d v="1899-12-30T14:51:39"/>
    <n v="0"/>
    <n v="0"/>
    <n v="-1248270.590000154"/>
    <m/>
    <m/>
    <n v="188951"/>
    <m/>
    <n v="14"/>
    <s v="Renato"/>
    <n v="1"/>
    <m/>
    <n v="2"/>
    <d v="2015-04-01T00:00:00"/>
    <d v="2015-04-01T00:00:00"/>
    <n v="27373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577"/>
    <n v="188952"/>
    <s v="Retorno: Par. 188952(03/12) - 019534/MUR - Mensalidades"/>
    <n v="1473"/>
    <d v="2015-03-31T00:00:00"/>
    <d v="1899-12-30T14:51:39"/>
    <n v="0"/>
    <n v="0"/>
    <n v="-1246797.590000154"/>
    <m/>
    <m/>
    <n v="188952"/>
    <m/>
    <n v="14"/>
    <s v="Renato"/>
    <n v="1"/>
    <m/>
    <n v="2"/>
    <d v="2015-04-01T00:00:00"/>
    <d v="2015-04-01T00:00:00"/>
    <n v="27375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574"/>
    <n v="188943"/>
    <s v="Retorno: Par. 188943(03/12) - 019630/SIL - Mensalidades"/>
    <n v="1473"/>
    <d v="2015-03-31T00:00:00"/>
    <d v="1899-12-30T14:51:39"/>
    <n v="0"/>
    <n v="0"/>
    <n v="-1245324.590000154"/>
    <m/>
    <m/>
    <n v="188943"/>
    <m/>
    <n v="14"/>
    <s v="Renato"/>
    <n v="1"/>
    <m/>
    <n v="2"/>
    <d v="2015-04-01T00:00:00"/>
    <d v="2015-04-01T00:00:00"/>
    <n v="27372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580"/>
    <n v="188883"/>
    <s v="Retorno: Par. 188883(03/12) - 019567/LUI - Mensalidades"/>
    <n v="1473"/>
    <d v="2015-03-31T00:00:00"/>
    <d v="1899-12-30T14:51:39"/>
    <n v="0"/>
    <n v="0"/>
    <n v="-1243851.590000154"/>
    <m/>
    <m/>
    <n v="188883"/>
    <m/>
    <n v="14"/>
    <s v="Renato"/>
    <n v="1"/>
    <m/>
    <n v="2"/>
    <d v="2015-04-01T00:00:00"/>
    <d v="2015-04-01T00:00:00"/>
    <n v="27378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579"/>
    <n v="188906"/>
    <s v="Retorno: Par. 188906(03/12) - 019580/MAR - Mensalidades"/>
    <n v="1399.35"/>
    <d v="2015-03-31T00:00:00"/>
    <d v="1899-12-30T14:51:39"/>
    <n v="0"/>
    <n v="0"/>
    <n v="-1242452.2400001539"/>
    <m/>
    <m/>
    <n v="188906"/>
    <m/>
    <n v="14"/>
    <s v="Renato"/>
    <n v="1"/>
    <m/>
    <n v="2"/>
    <d v="2015-04-01T00:00:00"/>
    <d v="2015-04-01T00:00:00"/>
    <n v="27377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572"/>
    <n v="191625"/>
    <s v="Retorno: Par. 191625(03/12) - 019802/JES - Mensalidades"/>
    <n v="1473"/>
    <d v="2015-03-31T00:00:00"/>
    <d v="1899-12-30T14:51:39"/>
    <n v="0"/>
    <n v="0"/>
    <n v="-1240979.2400001539"/>
    <m/>
    <m/>
    <n v="191625"/>
    <m/>
    <n v="14"/>
    <s v="Renato"/>
    <n v="1"/>
    <m/>
    <n v="2"/>
    <d v="2015-04-01T00:00:00"/>
    <d v="2015-04-01T00:00:00"/>
    <n v="27370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571"/>
    <n v="191628"/>
    <s v="Retorno: Par. 191628(03/12) - 019814/JUL - Mensalidades"/>
    <n v="1473"/>
    <d v="2015-03-31T00:00:00"/>
    <d v="1899-12-30T14:51:39"/>
    <n v="0"/>
    <n v="0"/>
    <n v="-1239506.2400001539"/>
    <m/>
    <m/>
    <n v="191628"/>
    <m/>
    <n v="14"/>
    <s v="Renato"/>
    <n v="1"/>
    <m/>
    <n v="2"/>
    <d v="2015-04-01T00:00:00"/>
    <d v="2015-04-01T00:00:00"/>
    <n v="27369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573"/>
    <n v="191619"/>
    <s v="Retorno: Par. 191619(03/12) - 019824/ISA - Mensalidades"/>
    <n v="1473"/>
    <d v="2015-03-31T00:00:00"/>
    <d v="1899-12-30T14:51:39"/>
    <n v="0"/>
    <n v="0"/>
    <n v="-1238033.2400001539"/>
    <m/>
    <m/>
    <n v="191619"/>
    <m/>
    <n v="14"/>
    <s v="Renato"/>
    <n v="1"/>
    <m/>
    <n v="2"/>
    <d v="2015-04-01T00:00:00"/>
    <d v="2015-04-01T00:00:00"/>
    <n v="27371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590"/>
    <n v="210262"/>
    <s v="Retorno: Par. 210262(03/12) - 018622/VIC - Mensalidades"/>
    <n v="1724"/>
    <d v="2015-03-31T00:00:00"/>
    <d v="1899-12-30T14:51:40"/>
    <n v="0"/>
    <n v="0"/>
    <n v="-1236309.2400001539"/>
    <m/>
    <m/>
    <n v="210262"/>
    <m/>
    <n v="14"/>
    <s v="Renato"/>
    <n v="1"/>
    <m/>
    <n v="2"/>
    <d v="2015-04-01T00:00:00"/>
    <d v="2015-04-01T00:00:00"/>
    <n v="27396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583"/>
    <n v="188940"/>
    <s v="Retorno: Par. 188940(03/12) - 019553/LEO - Mensalidades"/>
    <n v="1473"/>
    <d v="2015-03-31T00:00:00"/>
    <d v="1899-12-30T14:51:40"/>
    <n v="0"/>
    <n v="0"/>
    <n v="-1234836.2400001539"/>
    <m/>
    <m/>
    <n v="188940"/>
    <m/>
    <n v="14"/>
    <s v="Renato"/>
    <n v="1"/>
    <m/>
    <n v="2"/>
    <d v="2015-04-01T00:00:00"/>
    <d v="2015-04-01T00:00:00"/>
    <n v="27389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582"/>
    <n v="188982"/>
    <s v="Retorno: Par. 188982(03/12) - 019546/LUC - Mensalidades"/>
    <n v="1473"/>
    <d v="2015-03-31T00:00:00"/>
    <d v="1899-12-30T14:51:40"/>
    <n v="0"/>
    <n v="0"/>
    <n v="-1233363.2400001539"/>
    <m/>
    <m/>
    <n v="188982"/>
    <m/>
    <n v="14"/>
    <s v="Renato"/>
    <n v="1"/>
    <m/>
    <n v="2"/>
    <d v="2015-04-01T00:00:00"/>
    <d v="2015-04-01T00:00:00"/>
    <n v="27388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584"/>
    <n v="188933"/>
    <s v="Retorno: Par. 188933(03/12) - 019593/LAR - Mensalidades"/>
    <n v="1473"/>
    <d v="2015-03-31T00:00:00"/>
    <d v="1899-12-30T14:51:40"/>
    <n v="0"/>
    <n v="0"/>
    <n v="-1231890.2400001539"/>
    <m/>
    <m/>
    <n v="188933"/>
    <m/>
    <n v="14"/>
    <s v="Renato"/>
    <n v="1"/>
    <m/>
    <n v="2"/>
    <d v="2015-04-01T00:00:00"/>
    <d v="2015-04-01T00:00:00"/>
    <n v="27390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585"/>
    <n v="188927"/>
    <s v="Retorno: Par. 188927(03/12) - 019618/LAR - Mensalidades"/>
    <n v="1473"/>
    <d v="2015-03-31T00:00:00"/>
    <d v="1899-12-30T14:51:40"/>
    <n v="0"/>
    <n v="0"/>
    <n v="-1230417.2400001539"/>
    <m/>
    <m/>
    <n v="188927"/>
    <m/>
    <n v="14"/>
    <s v="Renato"/>
    <n v="1"/>
    <m/>
    <n v="2"/>
    <d v="2015-04-01T00:00:00"/>
    <d v="2015-04-01T00:00:00"/>
    <n v="27391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587"/>
    <n v="191650"/>
    <s v="Retorno: Par. 191650(03/12) - 019707/JUL - Mensalidades"/>
    <n v="1399"/>
    <d v="2015-03-31T00:00:00"/>
    <d v="1899-12-30T14:51:40"/>
    <n v="0"/>
    <n v="0"/>
    <n v="-1229018.2400001539"/>
    <m/>
    <m/>
    <n v="191650"/>
    <m/>
    <n v="14"/>
    <s v="Renato"/>
    <n v="1"/>
    <m/>
    <n v="2"/>
    <d v="2015-04-01T00:00:00"/>
    <d v="2015-04-01T00:00:00"/>
    <n v="27393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588"/>
    <n v="197355"/>
    <s v="Retorno: Par. 197355(03/12) - 019852/ING - Mensalidades"/>
    <n v="1637.8"/>
    <d v="2015-03-31T00:00:00"/>
    <d v="1899-12-30T14:51:40"/>
    <n v="0"/>
    <n v="0"/>
    <n v="-1227380.4400001538"/>
    <m/>
    <m/>
    <n v="197355"/>
    <m/>
    <n v="14"/>
    <s v="Renato"/>
    <n v="1"/>
    <m/>
    <n v="2"/>
    <d v="2015-04-01T00:00:00"/>
    <d v="2015-04-01T00:00:00"/>
    <n v="27394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589"/>
    <n v="192546"/>
    <s v="Retorno: Par. 192546(03/12) - 019721/CAR - Mensalidades"/>
    <n v="1551.6"/>
    <d v="2015-03-31T00:00:00"/>
    <d v="1899-12-30T14:51:40"/>
    <n v="0"/>
    <n v="0"/>
    <n v="-1225828.8400001538"/>
    <m/>
    <m/>
    <n v="192546"/>
    <m/>
    <n v="14"/>
    <s v="Renato"/>
    <n v="1"/>
    <m/>
    <n v="2"/>
    <d v="2015-04-01T00:00:00"/>
    <d v="2015-04-01T00:00:00"/>
    <n v="27395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586"/>
    <n v="191638"/>
    <s v="Retorno: Par. 191638(03/12) - 019704/PED - Mensalidades"/>
    <n v="1473"/>
    <d v="2015-03-31T00:00:00"/>
    <d v="1899-12-30T14:51:40"/>
    <n v="0"/>
    <n v="0"/>
    <n v="-1224355.8400001538"/>
    <m/>
    <m/>
    <n v="191638"/>
    <m/>
    <n v="14"/>
    <s v="Renato"/>
    <n v="1"/>
    <m/>
    <n v="2"/>
    <d v="2015-04-01T00:00:00"/>
    <d v="2015-04-01T00:00:00"/>
    <n v="27392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592"/>
    <n v="188993"/>
    <s v="Retorno: Par. 188993(03/12) - 019557/JOS - Mensalidades"/>
    <n v="1399.35"/>
    <d v="2015-03-31T00:00:00"/>
    <d v="1899-12-30T14:51:41"/>
    <n v="0"/>
    <n v="0"/>
    <n v="-1222956.4900001537"/>
    <m/>
    <m/>
    <n v="188993"/>
    <m/>
    <n v="14"/>
    <s v="Renato"/>
    <n v="1"/>
    <m/>
    <n v="2"/>
    <d v="2015-04-01T00:00:00"/>
    <d v="2015-04-01T00:00:00"/>
    <n v="27437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593"/>
    <n v="189957"/>
    <s v="Retorno: Par. 189957(04/12) - 018107/BEA - Mensalidades"/>
    <n v="1473"/>
    <d v="2015-03-31T00:00:00"/>
    <d v="1899-12-30T14:51:41"/>
    <n v="0"/>
    <n v="0"/>
    <n v="-1221483.4900001537"/>
    <m/>
    <m/>
    <n v="189957"/>
    <m/>
    <n v="14"/>
    <s v="Renato"/>
    <n v="1"/>
    <m/>
    <n v="2"/>
    <d v="2015-04-01T00:00:00"/>
    <d v="2015-04-01T00:00:00"/>
    <n v="27438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594"/>
    <n v="188668"/>
    <s v="Retorno: Par. 188668(03/12) - 018341/EMA - Mensalidades"/>
    <n v="1473"/>
    <d v="2015-03-31T00:00:00"/>
    <d v="1899-12-30T14:51:41"/>
    <n v="0"/>
    <n v="0"/>
    <n v="-1220010.4900001537"/>
    <m/>
    <m/>
    <n v="188668"/>
    <m/>
    <n v="14"/>
    <s v="Renato"/>
    <n v="1"/>
    <m/>
    <n v="2"/>
    <d v="2015-04-01T00:00:00"/>
    <d v="2015-04-01T00:00:00"/>
    <n v="27439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57591"/>
    <n v="194398"/>
    <s v="Retorno: Par. 194398(03/12) - 019853/CAI - Mensalidades"/>
    <n v="1473"/>
    <d v="2015-03-31T00:00:00"/>
    <d v="1899-12-30T14:51:41"/>
    <n v="0"/>
    <n v="0"/>
    <n v="-1218537.4900001537"/>
    <m/>
    <m/>
    <n v="194398"/>
    <m/>
    <n v="14"/>
    <s v="Renato"/>
    <n v="1"/>
    <m/>
    <n v="2"/>
    <d v="2015-04-01T00:00:00"/>
    <d v="2015-04-01T00:00:00"/>
    <n v="27436"/>
    <n v="20150331"/>
    <n v="2015"/>
    <n v="14"/>
    <m/>
    <m/>
    <m/>
    <m/>
    <s v="Mensalidade Ensino Médio"/>
    <x v="1"/>
    <x v="4"/>
    <m/>
    <n v="12"/>
    <n v="4"/>
    <s v="Boleto"/>
    <m/>
    <m/>
    <m/>
    <n v="0"/>
    <m/>
    <m/>
    <s v="BRB [GYN] [011616-0] [CC] [COB]"/>
    <m/>
    <m/>
    <m/>
  </r>
  <r>
    <n v="260119"/>
    <s v="3841/119378"/>
    <s v="Ministério da Fazenda - Cód. 119378"/>
    <n v="0"/>
    <d v="2015-03-31T00:00:00"/>
    <d v="1899-12-30T14:52:01"/>
    <n v="1720.05"/>
    <n v="0"/>
    <n v="-1220257.5400001537"/>
    <m/>
    <m/>
    <m/>
    <n v="119378"/>
    <n v="24"/>
    <s v="Emilly"/>
    <n v="1"/>
    <m/>
    <n v="326"/>
    <d v="2015-04-10T00:00:00"/>
    <d v="2015-04-10T00:00:00"/>
    <m/>
    <m/>
    <n v="2015"/>
    <n v="24"/>
    <m/>
    <m/>
    <m/>
    <m/>
    <s v="Marista.Darf"/>
    <x v="2"/>
    <x v="4"/>
    <m/>
    <n v="3"/>
    <n v="8"/>
    <s v="Transferência Bancária"/>
    <m/>
    <n v="0"/>
    <m/>
    <n v="0"/>
    <m/>
    <m/>
    <s v="FACT: GF FOM. MERC."/>
    <m/>
    <m/>
    <m/>
  </r>
  <r>
    <n v="258591"/>
    <s v="Brb Sol 3094/114986"/>
    <s v="Eudes  - Cód. 114986"/>
    <n v="0"/>
    <d v="2015-03-31T00:00:00"/>
    <d v="1899-12-30T14:52:24"/>
    <n v="880"/>
    <n v="0"/>
    <n v="-1221137.5400001537"/>
    <m/>
    <m/>
    <m/>
    <n v="114986"/>
    <n v="24"/>
    <s v="Emilly"/>
    <n v="1"/>
    <m/>
    <n v="1450"/>
    <d v="2015-04-07T00:00:00"/>
    <d v="2015-04-07T00:00:00"/>
    <m/>
    <m/>
    <n v="2015"/>
    <n v="24"/>
    <m/>
    <m/>
    <m/>
    <m/>
    <s v="CA.Juros Mensal Empréstimo PF"/>
    <x v="2"/>
    <x v="4"/>
    <m/>
    <n v="52"/>
    <n v="9"/>
    <s v="Débito em conta"/>
    <m/>
    <n v="0"/>
    <m/>
    <n v="0"/>
    <m/>
    <m/>
    <s v="BRB [SOL] [012052-4] [CC] [COB]"/>
    <m/>
    <m/>
    <m/>
  </r>
  <r>
    <n v="260120"/>
    <s v="1345/119379"/>
    <s v="Ministério da Fazenda - Cód. 119379"/>
    <n v="0"/>
    <d v="2015-03-31T00:00:00"/>
    <d v="1899-12-30T14:52:36"/>
    <n v="2950.97"/>
    <n v="0"/>
    <n v="-1224088.5100001537"/>
    <m/>
    <m/>
    <m/>
    <n v="119379"/>
    <n v="24"/>
    <s v="Emilly"/>
    <n v="1"/>
    <m/>
    <n v="326"/>
    <d v="2015-04-10T00:00:00"/>
    <d v="2015-04-10T00:00:00"/>
    <m/>
    <m/>
    <n v="2015"/>
    <n v="24"/>
    <m/>
    <m/>
    <m/>
    <m/>
    <s v="Marista.Darf"/>
    <x v="2"/>
    <x v="4"/>
    <m/>
    <n v="3"/>
    <n v="8"/>
    <s v="Transferência Bancária"/>
    <m/>
    <n v="0"/>
    <m/>
    <n v="0"/>
    <m/>
    <m/>
    <s v="FACT: GF FOM. MERC."/>
    <m/>
    <m/>
    <m/>
  </r>
  <r>
    <n v="258592"/>
    <s v="1379091/115593"/>
    <s v="Terra Atacado  - Cód. 115593"/>
    <n v="0"/>
    <d v="2015-03-31T00:00:00"/>
    <d v="1899-12-30T14:52:42"/>
    <n v="2258"/>
    <n v="0"/>
    <n v="-1226346.5100001537"/>
    <m/>
    <m/>
    <m/>
    <n v="115593"/>
    <n v="24"/>
    <s v="Emilly"/>
    <n v="1"/>
    <m/>
    <n v="554"/>
    <d v="2015-04-07T00:00:00"/>
    <d v="2015-04-07T00:00:00"/>
    <m/>
    <m/>
    <n v="2015"/>
    <n v="24"/>
    <m/>
    <m/>
    <m/>
    <m/>
    <s v="CA.Material Didático (CUSTO)"/>
    <x v="1"/>
    <x v="4"/>
    <m/>
    <n v="52"/>
    <n v="9"/>
    <s v="Débito em conta"/>
    <m/>
    <n v="0"/>
    <m/>
    <n v="0"/>
    <m/>
    <m/>
    <s v="BRB [SOL] [012052-4] [CC] [COB]"/>
    <m/>
    <m/>
    <m/>
  </r>
  <r>
    <n v="258593"/>
    <s v="Ref. 16/02/2015/117511"/>
    <s v="Spgyn Desenv. E Emp. Imobiliarios Ltda - Cód. 117511"/>
    <n v="0"/>
    <d v="2015-03-31T00:00:00"/>
    <d v="1899-12-30T14:53:00"/>
    <n v="32041.95"/>
    <n v="0"/>
    <n v="-1258388.4600001536"/>
    <m/>
    <m/>
    <m/>
    <n v="117511"/>
    <n v="24"/>
    <s v="Emilly"/>
    <n v="1"/>
    <m/>
    <n v="1409"/>
    <d v="2015-04-07T00:00:00"/>
    <d v="2015-04-07T00:00:00"/>
    <m/>
    <m/>
    <n v="2015"/>
    <n v="24"/>
    <m/>
    <m/>
    <m/>
    <m/>
    <s v="T-27.Aluguel"/>
    <x v="1"/>
    <x v="4"/>
    <m/>
    <n v="52"/>
    <n v="9"/>
    <s v="Débito em conta"/>
    <m/>
    <n v="0"/>
    <m/>
    <n v="0"/>
    <m/>
    <m/>
    <s v="BRB [SOL] [012052-4] [CC] [COB]"/>
    <m/>
    <m/>
    <m/>
  </r>
  <r>
    <n v="260121"/>
    <s v="4720/119380"/>
    <s v="Ministério da Fazenda - Cód. 119380"/>
    <n v="0"/>
    <d v="2015-03-31T00:00:00"/>
    <d v="1899-12-30T14:53:05"/>
    <n v="3278.49"/>
    <n v="0"/>
    <n v="-1261666.9500001536"/>
    <m/>
    <m/>
    <m/>
    <n v="119380"/>
    <n v="24"/>
    <s v="Emilly"/>
    <n v="1"/>
    <m/>
    <n v="326"/>
    <d v="2015-04-10T00:00:00"/>
    <d v="2015-04-10T00:00:00"/>
    <m/>
    <m/>
    <n v="2015"/>
    <n v="24"/>
    <m/>
    <m/>
    <m/>
    <m/>
    <s v="Marista.Darf"/>
    <x v="2"/>
    <x v="4"/>
    <m/>
    <n v="3"/>
    <n v="8"/>
    <s v="Transferência Bancária"/>
    <m/>
    <n v="0"/>
    <m/>
    <n v="0"/>
    <m/>
    <m/>
    <s v="FACT: GF FOM. MERC."/>
    <m/>
    <m/>
    <m/>
  </r>
  <r>
    <n v="258594"/>
    <s v="RMJM/111884"/>
    <s v="Renata Magalhães / Jesuita M Melo - Par. 111884(03-12)"/>
    <n v="0"/>
    <d v="2015-03-31T00:00:00"/>
    <d v="1899-12-30T14:53:17"/>
    <n v="3900"/>
    <n v="0"/>
    <n v="-1265566.9500001536"/>
    <m/>
    <m/>
    <m/>
    <n v="111884"/>
    <n v="24"/>
    <s v="Emilly"/>
    <n v="1"/>
    <m/>
    <n v="1450"/>
    <d v="2015-04-07T00:00:00"/>
    <d v="2015-04-07T00:00:00"/>
    <m/>
    <m/>
    <n v="2015"/>
    <n v="24"/>
    <m/>
    <m/>
    <m/>
    <m/>
    <s v="CA.Juros Mensal Empréstimo PF"/>
    <x v="2"/>
    <x v="4"/>
    <m/>
    <n v="52"/>
    <n v="9"/>
    <s v="Débito em conta"/>
    <m/>
    <n v="0"/>
    <m/>
    <n v="0"/>
    <m/>
    <m/>
    <s v="BRB [SOL] [012052-4] [CC] [COB]"/>
    <m/>
    <m/>
    <m/>
  </r>
  <r>
    <n v="260122"/>
    <s v="3870/119381"/>
    <s v="Ministério da Fazenda - Cód. 119381"/>
    <n v="0"/>
    <d v="2015-03-31T00:00:00"/>
    <d v="1899-12-30T14:53:30"/>
    <n v="3304.55"/>
    <n v="0"/>
    <n v="-1268871.5000001537"/>
    <m/>
    <m/>
    <m/>
    <n v="119381"/>
    <n v="24"/>
    <s v="Emilly"/>
    <n v="1"/>
    <m/>
    <n v="326"/>
    <d v="2015-04-10T00:00:00"/>
    <d v="2015-04-10T00:00:00"/>
    <m/>
    <m/>
    <n v="2015"/>
    <n v="24"/>
    <m/>
    <m/>
    <m/>
    <m/>
    <s v="Marista.Darf"/>
    <x v="2"/>
    <x v="4"/>
    <m/>
    <n v="3"/>
    <n v="8"/>
    <s v="Transferência Bancária"/>
    <m/>
    <n v="0"/>
    <m/>
    <n v="0"/>
    <m/>
    <m/>
    <s v="FACT: GF FOM. MERC."/>
    <m/>
    <m/>
    <m/>
  </r>
  <r>
    <n v="260123"/>
    <s v="3870/119382"/>
    <s v="Ministério da Fazenda - Cód. 119382"/>
    <n v="0"/>
    <d v="2015-03-31T00:00:00"/>
    <d v="1899-12-30T14:54:04"/>
    <n v="3304.55"/>
    <n v="0"/>
    <n v="-1272176.0500001537"/>
    <m/>
    <m/>
    <m/>
    <n v="119382"/>
    <n v="24"/>
    <s v="Emilly"/>
    <n v="1"/>
    <m/>
    <n v="326"/>
    <d v="2015-04-10T00:00:00"/>
    <d v="2015-04-10T00:00:00"/>
    <m/>
    <m/>
    <n v="2015"/>
    <n v="24"/>
    <m/>
    <m/>
    <m/>
    <m/>
    <s v="Marista.Darf"/>
    <x v="2"/>
    <x v="4"/>
    <m/>
    <n v="3"/>
    <n v="8"/>
    <s v="Transferência Bancária"/>
    <m/>
    <n v="0"/>
    <m/>
    <n v="0"/>
    <m/>
    <m/>
    <s v="FACT: GF FOM. MERC."/>
    <m/>
    <m/>
    <m/>
  </r>
  <r>
    <n v="260124"/>
    <s v="3796/119383"/>
    <s v="Ministério da Fazenda - Cód. 119383"/>
    <n v="0"/>
    <d v="2015-03-31T00:00:00"/>
    <d v="1899-12-30T14:54:32"/>
    <n v="5013.8"/>
    <n v="0"/>
    <n v="-1277189.8500001538"/>
    <m/>
    <m/>
    <m/>
    <n v="119383"/>
    <n v="24"/>
    <s v="Emilly"/>
    <n v="1"/>
    <m/>
    <n v="326"/>
    <d v="2015-04-10T00:00:00"/>
    <d v="2015-04-10T00:00:00"/>
    <m/>
    <m/>
    <n v="2015"/>
    <n v="24"/>
    <m/>
    <m/>
    <m/>
    <m/>
    <s v="Marista.Darf"/>
    <x v="2"/>
    <x v="4"/>
    <m/>
    <n v="3"/>
    <n v="8"/>
    <s v="Transferência Bancária"/>
    <m/>
    <n v="0"/>
    <m/>
    <n v="0"/>
    <m/>
    <m/>
    <s v="FACT: GF FOM. MERC."/>
    <m/>
    <m/>
    <m/>
  </r>
  <r>
    <n v="258596"/>
    <s v="Ant.Cob/118360"/>
    <s v="Banco Brb - Par. 118360(02-8)"/>
    <n v="0"/>
    <d v="2015-03-31T00:00:00"/>
    <d v="1899-12-30T14:54:35"/>
    <n v="1051"/>
    <n v="0"/>
    <n v="-1278240.8500001538"/>
    <m/>
    <m/>
    <m/>
    <n v="118360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597"/>
    <s v="Ant.Cob/118361"/>
    <s v="Banco Brb - Par. 118361(03-8)"/>
    <n v="0"/>
    <d v="2015-03-31T00:00:00"/>
    <d v="1899-12-30T14:54:35"/>
    <n v="1051"/>
    <n v="0"/>
    <n v="-1279291.8500001538"/>
    <m/>
    <m/>
    <m/>
    <n v="118361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595"/>
    <s v="Ant.Cob/118359"/>
    <s v="Banco Brb - Par. 118359(01-8)"/>
    <n v="0"/>
    <d v="2015-03-31T00:00:00"/>
    <d v="1899-12-30T14:54:35"/>
    <n v="1051"/>
    <n v="0"/>
    <n v="-1280342.8500001538"/>
    <m/>
    <m/>
    <m/>
    <n v="118359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598"/>
    <s v="Ant.Cob/118362"/>
    <s v="Banco Brb - Par. 118362(04-8)"/>
    <n v="0"/>
    <d v="2015-03-31T00:00:00"/>
    <d v="1899-12-30T14:54:36"/>
    <n v="1051"/>
    <n v="0"/>
    <n v="-1281393.8500001538"/>
    <m/>
    <m/>
    <m/>
    <n v="118362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599"/>
    <s v="Ant.Cob/118363"/>
    <s v="Banco Brb - Par. 118363(05-8)"/>
    <n v="0"/>
    <d v="2015-03-31T00:00:00"/>
    <d v="1899-12-30T14:54:36"/>
    <n v="1051"/>
    <n v="0"/>
    <n v="-1282444.8500001538"/>
    <m/>
    <m/>
    <m/>
    <n v="118363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600"/>
    <s v="Ant.Cob/118364"/>
    <s v="Banco Brb - Par. 118364(06-8)"/>
    <n v="0"/>
    <d v="2015-03-31T00:00:00"/>
    <d v="1899-12-30T14:54:36"/>
    <n v="1051"/>
    <n v="0"/>
    <n v="-1283495.8500001538"/>
    <m/>
    <m/>
    <m/>
    <n v="118364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601"/>
    <s v="Ant.Cob/118365"/>
    <s v="Banco Brb - Par. 118365(07-8)"/>
    <n v="0"/>
    <d v="2015-03-31T00:00:00"/>
    <d v="1899-12-30T14:54:36"/>
    <n v="1051"/>
    <n v="0"/>
    <n v="-1284546.8500001538"/>
    <m/>
    <m/>
    <m/>
    <n v="118365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602"/>
    <s v="Ant.Cob/118366"/>
    <s v="Banco Brb - Par. 118366(08-8)"/>
    <n v="0"/>
    <d v="2015-03-31T00:00:00"/>
    <d v="1899-12-30T14:54:36"/>
    <n v="1051"/>
    <n v="0"/>
    <n v="-1285597.8500001538"/>
    <m/>
    <m/>
    <m/>
    <n v="118366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603"/>
    <s v="Transferencia Entre Contas"/>
    <s v="Credito Desconto De Cheque"/>
    <n v="0"/>
    <d v="2015-03-31T00:00:00"/>
    <d v="1899-12-30T14:54:46"/>
    <n v="17773.64"/>
    <n v="0"/>
    <n v="-1303371.4900001537"/>
    <m/>
    <m/>
    <m/>
    <m/>
    <n v="60"/>
    <s v="Francielly"/>
    <n v="1"/>
    <m/>
    <n v="1630"/>
    <d v="2015-04-07T00:00:00"/>
    <d v="2015-04-07T00:00:00"/>
    <m/>
    <m/>
    <n v="2015"/>
    <n v="60"/>
    <m/>
    <m/>
    <m/>
    <m/>
    <s v="Recebimento de Alunos"/>
    <x v="1"/>
    <x v="4"/>
    <m/>
    <n v="77"/>
    <n v="10"/>
    <s v="Antec. de Boleto"/>
    <m/>
    <m/>
    <m/>
    <n v="0"/>
    <m/>
    <n v="12"/>
    <s v="BRB [GYN] [OPERAÇÕES]"/>
    <m/>
    <m/>
    <m/>
  </r>
  <r>
    <n v="258604"/>
    <s v="Transferencia Entre Contas"/>
    <s v="Destino: 258603-Credito Desconto De Cheque"/>
    <n v="17773.64"/>
    <d v="2015-03-31T00:00:00"/>
    <d v="1899-12-30T14:54:46"/>
    <n v="0"/>
    <n v="0"/>
    <n v="-1285597.8500001538"/>
    <m/>
    <m/>
    <m/>
    <m/>
    <n v="60"/>
    <s v="Francielly"/>
    <n v="1"/>
    <m/>
    <n v="1630"/>
    <d v="2015-04-07T00:00:00"/>
    <d v="2015-04-07T00:00:00"/>
    <m/>
    <m/>
    <n v="2015"/>
    <n v="60"/>
    <m/>
    <m/>
    <n v="258603"/>
    <m/>
    <s v="Recebimento de Alunos"/>
    <x v="1"/>
    <x v="4"/>
    <m/>
    <n v="12"/>
    <n v="10"/>
    <s v="Antec. de Boleto"/>
    <m/>
    <m/>
    <m/>
    <n v="0"/>
    <m/>
    <m/>
    <s v="BRB [GYN] [011616-0] [CC] [COB]"/>
    <m/>
    <m/>
    <m/>
  </r>
  <r>
    <n v="260125"/>
    <s v="3796/119384"/>
    <s v="Ministério da Fazenda - Cód. 119384"/>
    <n v="0"/>
    <d v="2015-03-31T00:00:00"/>
    <d v="1899-12-30T14:55:12"/>
    <n v="5013.8"/>
    <n v="0"/>
    <n v="-1290611.6500001538"/>
    <m/>
    <m/>
    <m/>
    <n v="119384"/>
    <n v="24"/>
    <s v="Emilly"/>
    <n v="1"/>
    <m/>
    <n v="326"/>
    <d v="2015-04-10T00:00:00"/>
    <d v="2015-04-10T00:00:00"/>
    <m/>
    <m/>
    <n v="2015"/>
    <n v="24"/>
    <m/>
    <m/>
    <m/>
    <m/>
    <s v="Marista.Darf"/>
    <x v="2"/>
    <x v="4"/>
    <m/>
    <n v="3"/>
    <n v="8"/>
    <s v="Transferência Bancária"/>
    <m/>
    <n v="0"/>
    <m/>
    <n v="0"/>
    <m/>
    <m/>
    <s v="FACT: GF FOM. MERC."/>
    <m/>
    <m/>
    <m/>
  </r>
  <r>
    <n v="258608"/>
    <s v="Ant.Cob/118370"/>
    <s v="Banco Brb - Par. 118370(04-7)"/>
    <n v="0"/>
    <d v="2015-03-31T00:00:00"/>
    <d v="1899-12-30T14:55:59"/>
    <n v="1051"/>
    <n v="0"/>
    <n v="-1291662.6500001538"/>
    <m/>
    <m/>
    <m/>
    <n v="118370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609"/>
    <s v="Ant.Cob/118371"/>
    <s v="Banco Brb - Par. 118371(05-7)"/>
    <n v="0"/>
    <d v="2015-03-31T00:00:00"/>
    <d v="1899-12-30T14:55:59"/>
    <n v="1051"/>
    <n v="0"/>
    <n v="-1292713.6500001538"/>
    <m/>
    <m/>
    <m/>
    <n v="118371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610"/>
    <s v="Ant.Cob/118372"/>
    <s v="Banco Brb - Par. 118372(06-7)"/>
    <n v="0"/>
    <d v="2015-03-31T00:00:00"/>
    <d v="1899-12-30T14:55:59"/>
    <n v="1051"/>
    <n v="0"/>
    <n v="-1293764.6500001538"/>
    <m/>
    <m/>
    <m/>
    <n v="118372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611"/>
    <s v="Ant.Cob/118373"/>
    <s v="Banco Brb - Par. 118373(07-7)"/>
    <n v="0"/>
    <d v="2015-03-31T00:00:00"/>
    <d v="1899-12-30T14:55:59"/>
    <n v="1051"/>
    <n v="0"/>
    <n v="-1294815.6500001538"/>
    <m/>
    <m/>
    <m/>
    <n v="118373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605"/>
    <s v="Ant.Cob/118367"/>
    <s v="Banco Brb - Par. 118367(01-7)"/>
    <n v="0"/>
    <d v="2015-03-31T00:00:00"/>
    <d v="1899-12-30T14:55:59"/>
    <n v="1051"/>
    <n v="0"/>
    <n v="-1295866.6500001538"/>
    <m/>
    <m/>
    <m/>
    <n v="118367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606"/>
    <s v="Ant.Cob/118368"/>
    <s v="Banco Brb - Par. 118368(02-7)"/>
    <n v="0"/>
    <d v="2015-03-31T00:00:00"/>
    <d v="1899-12-30T14:55:59"/>
    <n v="1051"/>
    <n v="0"/>
    <n v="-1296917.6500001538"/>
    <m/>
    <m/>
    <m/>
    <n v="118368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607"/>
    <s v="Ant.Cob/118369"/>
    <s v="Banco Brb - Par. 118369(03-7)"/>
    <n v="0"/>
    <d v="2015-03-31T00:00:00"/>
    <d v="1899-12-30T14:55:59"/>
    <n v="1051"/>
    <n v="0"/>
    <n v="-1297968.6500001538"/>
    <m/>
    <m/>
    <m/>
    <n v="118369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60126"/>
    <s v="4750/119385"/>
    <s v="Ministério da Fazenda - Cód. 119385"/>
    <n v="0"/>
    <d v="2015-03-31T00:00:00"/>
    <d v="1899-12-30T14:56:48"/>
    <n v="333.99"/>
    <n v="0"/>
    <n v="-1298302.6400001538"/>
    <m/>
    <m/>
    <m/>
    <n v="119385"/>
    <n v="24"/>
    <s v="Emilly"/>
    <n v="1"/>
    <m/>
    <n v="815"/>
    <d v="2015-04-10T00:00:00"/>
    <d v="2015-04-10T00:00:00"/>
    <m/>
    <m/>
    <n v="2015"/>
    <n v="24"/>
    <m/>
    <m/>
    <m/>
    <m/>
    <s v="SolNascente.Darf"/>
    <x v="2"/>
    <x v="2"/>
    <m/>
    <n v="3"/>
    <n v="8"/>
    <s v="Transferência Bancária"/>
    <m/>
    <n v="0"/>
    <m/>
    <n v="0"/>
    <m/>
    <m/>
    <s v="FACT: GF FOM. MERC."/>
    <m/>
    <m/>
    <m/>
  </r>
  <r>
    <n v="260127"/>
    <s v="4743/119386"/>
    <s v="Ministério da Fazenda - Cód. 119386"/>
    <n v="0"/>
    <d v="2015-03-31T00:00:00"/>
    <d v="1899-12-30T14:57:12"/>
    <n v="571.08000000000004"/>
    <n v="0"/>
    <n v="-1298873.7200001539"/>
    <m/>
    <m/>
    <m/>
    <n v="119386"/>
    <n v="24"/>
    <s v="Emilly"/>
    <n v="1"/>
    <m/>
    <n v="815"/>
    <d v="2015-04-10T00:00:00"/>
    <d v="2015-04-10T00:00:00"/>
    <m/>
    <m/>
    <n v="2015"/>
    <n v="24"/>
    <m/>
    <m/>
    <m/>
    <m/>
    <s v="SolNascente.Darf"/>
    <x v="2"/>
    <x v="2"/>
    <m/>
    <n v="3"/>
    <n v="8"/>
    <s v="Transferência Bancária"/>
    <m/>
    <n v="0"/>
    <m/>
    <n v="0"/>
    <m/>
    <m/>
    <s v="FACT: GF FOM. MERC."/>
    <m/>
    <m/>
    <m/>
  </r>
  <r>
    <n v="258612"/>
    <s v="Ant.Cob/118384"/>
    <s v="Banco Brb - Par. 118384(10-13)"/>
    <n v="0"/>
    <d v="2015-03-31T00:00:00"/>
    <d v="1899-12-30T14:57:37"/>
    <n v="1051"/>
    <n v="0"/>
    <n v="-1299924.7200001539"/>
    <m/>
    <m/>
    <m/>
    <n v="118384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613"/>
    <s v="Ant.Cob/118375"/>
    <s v="Banco Brb - Par. 118375(01-13)"/>
    <n v="0"/>
    <d v="2015-03-31T00:00:00"/>
    <d v="1899-12-30T14:57:37"/>
    <n v="924.88"/>
    <n v="0"/>
    <n v="-1300849.6000001538"/>
    <m/>
    <m/>
    <m/>
    <n v="118375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60128"/>
    <s v="4720/119387"/>
    <s v="Ministério da Fazenda - Cód. 119387"/>
    <n v="0"/>
    <d v="2015-03-31T00:00:00"/>
    <d v="1899-12-30T14:57:37"/>
    <n v="700.37"/>
    <n v="0"/>
    <n v="-1301549.9700001539"/>
    <m/>
    <m/>
    <m/>
    <n v="119387"/>
    <n v="24"/>
    <s v="Emilly"/>
    <n v="1"/>
    <m/>
    <n v="815"/>
    <d v="2015-04-10T00:00:00"/>
    <d v="2015-04-10T00:00:00"/>
    <m/>
    <m/>
    <n v="2015"/>
    <n v="24"/>
    <m/>
    <m/>
    <m/>
    <m/>
    <s v="SolNascente.Darf"/>
    <x v="2"/>
    <x v="2"/>
    <m/>
    <n v="3"/>
    <n v="8"/>
    <s v="Transferência Bancária"/>
    <m/>
    <n v="0"/>
    <m/>
    <n v="0"/>
    <m/>
    <m/>
    <s v="FACT: GF FOM. MERC."/>
    <m/>
    <m/>
    <m/>
  </r>
  <r>
    <n v="258614"/>
    <s v="Ant.Cob/118385"/>
    <s v="Banco Brb - Par. 118385(11-13)"/>
    <n v="0"/>
    <d v="2015-03-31T00:00:00"/>
    <d v="1899-12-30T14:57:38"/>
    <n v="1051"/>
    <n v="0"/>
    <n v="-1302600.9700001539"/>
    <m/>
    <m/>
    <m/>
    <n v="118385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615"/>
    <s v="Ant.Cob/118376"/>
    <s v="Banco Brb - Par. 118376(02-13)"/>
    <n v="0"/>
    <d v="2015-03-31T00:00:00"/>
    <d v="1899-12-30T14:57:38"/>
    <n v="1051"/>
    <n v="0"/>
    <n v="-1303651.9700001539"/>
    <m/>
    <m/>
    <m/>
    <n v="118376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616"/>
    <s v="Ant.Cob/118386"/>
    <s v="Banco Brb - Par. 118386(12-13)"/>
    <n v="0"/>
    <d v="2015-03-31T00:00:00"/>
    <d v="1899-12-30T14:57:38"/>
    <n v="1051"/>
    <n v="0"/>
    <n v="-1304702.9700001539"/>
    <m/>
    <m/>
    <m/>
    <n v="118386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617"/>
    <s v="Ant.Cob/118377"/>
    <s v="Banco Brb - Par. 118377(03-13)"/>
    <n v="0"/>
    <d v="2015-03-31T00:00:00"/>
    <d v="1899-12-30T14:57:38"/>
    <n v="1051"/>
    <n v="0"/>
    <n v="-1305753.9700001539"/>
    <m/>
    <m/>
    <m/>
    <n v="118377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618"/>
    <s v="Ant.Cob/118387"/>
    <s v="Banco Brb - Par. 118387(13-13)"/>
    <n v="0"/>
    <d v="2015-03-31T00:00:00"/>
    <d v="1899-12-30T14:57:38"/>
    <n v="1051"/>
    <n v="0"/>
    <n v="-1306804.9700001539"/>
    <m/>
    <m/>
    <m/>
    <n v="118387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619"/>
    <s v="Ant.Cob/118378"/>
    <s v="Banco Brb - Par. 118378(04-13)"/>
    <n v="0"/>
    <d v="2015-03-31T00:00:00"/>
    <d v="1899-12-30T14:57:38"/>
    <n v="1051"/>
    <n v="0"/>
    <n v="-1307855.9700001539"/>
    <m/>
    <m/>
    <m/>
    <n v="118378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620"/>
    <s v="Ant.Cob/118379"/>
    <s v="Banco Brb - Par. 118379(05-13)"/>
    <n v="0"/>
    <d v="2015-03-31T00:00:00"/>
    <d v="1899-12-30T14:57:38"/>
    <n v="1051"/>
    <n v="0"/>
    <n v="-1308906.9700001539"/>
    <m/>
    <m/>
    <m/>
    <n v="118379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621"/>
    <s v="Ant.Cob/118380"/>
    <s v="Banco Brb - Par. 118380(06-13)"/>
    <n v="0"/>
    <d v="2015-03-31T00:00:00"/>
    <d v="1899-12-30T14:57:38"/>
    <n v="1051"/>
    <n v="0"/>
    <n v="-1309957.9700001539"/>
    <m/>
    <m/>
    <m/>
    <n v="118380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622"/>
    <s v="Ant.Cob/118381"/>
    <s v="Banco Brb - Par. 118381(07-13)"/>
    <n v="0"/>
    <d v="2015-03-31T00:00:00"/>
    <d v="1899-12-30T14:57:39"/>
    <n v="1051"/>
    <n v="0"/>
    <n v="-1311008.9700001539"/>
    <m/>
    <m/>
    <m/>
    <n v="118381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623"/>
    <s v="Ant.Cob/118382"/>
    <s v="Banco Brb - Par. 118382(08-13)"/>
    <n v="0"/>
    <d v="2015-03-31T00:00:00"/>
    <d v="1899-12-30T14:57:39"/>
    <n v="1051"/>
    <n v="0"/>
    <n v="-1312059.9700001539"/>
    <m/>
    <m/>
    <m/>
    <n v="118382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624"/>
    <s v="Ant.Cob/118383"/>
    <s v="Banco Brb - Par. 118383(09-13)"/>
    <n v="0"/>
    <d v="2015-03-31T00:00:00"/>
    <d v="1899-12-30T14:57:39"/>
    <n v="998.45"/>
    <n v="0"/>
    <n v="-1313058.4200001538"/>
    <m/>
    <m/>
    <m/>
    <n v="118383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60129"/>
    <s v="3841/119388"/>
    <s v="Ministério da Fazenda - Cód. 119388"/>
    <n v="0"/>
    <d v="2015-03-31T00:00:00"/>
    <d v="1899-12-30T14:57:59"/>
    <n v="1131.5999999999999"/>
    <n v="0"/>
    <n v="-1314190.0200001539"/>
    <m/>
    <m/>
    <m/>
    <n v="119388"/>
    <n v="24"/>
    <s v="Emilly"/>
    <n v="1"/>
    <m/>
    <n v="815"/>
    <d v="2015-04-10T00:00:00"/>
    <d v="2015-04-10T00:00:00"/>
    <m/>
    <m/>
    <n v="2015"/>
    <n v="24"/>
    <m/>
    <m/>
    <m/>
    <m/>
    <s v="SolNascente.Darf"/>
    <x v="2"/>
    <x v="2"/>
    <m/>
    <n v="3"/>
    <n v="8"/>
    <s v="Transferência Bancária"/>
    <m/>
    <n v="0"/>
    <m/>
    <n v="0"/>
    <m/>
    <m/>
    <s v="FACT: GF FOM. MERC."/>
    <m/>
    <m/>
    <m/>
  </r>
  <r>
    <n v="260130"/>
    <s v="4308/119389"/>
    <s v="Ministério da Fazenda - Cód. 119389"/>
    <n v="0"/>
    <d v="2015-03-31T00:00:00"/>
    <d v="1899-12-30T14:58:31"/>
    <n v="2286.33"/>
    <n v="0"/>
    <n v="-1316476.350000154"/>
    <m/>
    <m/>
    <m/>
    <n v="119389"/>
    <n v="24"/>
    <s v="Emilly"/>
    <n v="1"/>
    <m/>
    <n v="815"/>
    <d v="2015-04-10T00:00:00"/>
    <d v="2015-04-10T00:00:00"/>
    <m/>
    <m/>
    <n v="2015"/>
    <n v="24"/>
    <m/>
    <m/>
    <m/>
    <m/>
    <s v="SolNascente.Darf"/>
    <x v="2"/>
    <x v="2"/>
    <m/>
    <n v="3"/>
    <n v="8"/>
    <s v="Transferência Bancária"/>
    <m/>
    <n v="0"/>
    <m/>
    <n v="0"/>
    <m/>
    <m/>
    <s v="FACT: GF FOM. MERC."/>
    <m/>
    <m/>
    <m/>
  </r>
  <r>
    <n v="260131"/>
    <s v="03/2015/119390"/>
    <s v="Ministério da Fazenda - Cód. 119390"/>
    <n v="0"/>
    <d v="2015-03-31T00:00:00"/>
    <d v="1899-12-30T14:59:12"/>
    <n v="4227.12"/>
    <n v="0"/>
    <n v="-1320703.4700001541"/>
    <m/>
    <m/>
    <m/>
    <n v="119390"/>
    <n v="24"/>
    <s v="Emilly"/>
    <n v="1"/>
    <m/>
    <n v="815"/>
    <d v="2015-04-10T00:00:00"/>
    <d v="2015-04-10T00:00:00"/>
    <m/>
    <m/>
    <n v="2015"/>
    <n v="24"/>
    <m/>
    <m/>
    <m/>
    <m/>
    <s v="SolNascente.Darf"/>
    <x v="2"/>
    <x v="2"/>
    <m/>
    <n v="3"/>
    <n v="8"/>
    <s v="Transferência Bancária"/>
    <m/>
    <n v="0"/>
    <m/>
    <n v="0"/>
    <m/>
    <m/>
    <s v="FACT: GF FOM. MERC."/>
    <m/>
    <m/>
    <m/>
  </r>
  <r>
    <n v="258630"/>
    <s v="Ant.Cob/118390"/>
    <s v="Banco Brb - Par. 118390(03-19)"/>
    <n v="0"/>
    <d v="2015-03-31T00:00:00"/>
    <d v="1899-12-30T14:59:44"/>
    <n v="1637.8"/>
    <n v="0"/>
    <n v="-1322341.2700001542"/>
    <m/>
    <m/>
    <m/>
    <n v="118390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625"/>
    <s v="Ant.Cob/118397"/>
    <s v="Banco Brb - Par. 118397(10-19)"/>
    <n v="0"/>
    <d v="2015-03-31T00:00:00"/>
    <d v="1899-12-30T14:59:44"/>
    <n v="1111"/>
    <n v="0"/>
    <n v="-1323452.2700001542"/>
    <m/>
    <m/>
    <m/>
    <n v="118397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626"/>
    <s v="Ant.Cob/118388"/>
    <s v="Banco Brb - Par. 118388(01-19)"/>
    <n v="0"/>
    <d v="2015-03-31T00:00:00"/>
    <d v="1899-12-30T14:59:44"/>
    <n v="1403"/>
    <n v="0"/>
    <n v="-1324855.2700001542"/>
    <m/>
    <m/>
    <m/>
    <n v="118388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627"/>
    <s v="Ant.Cob/118398"/>
    <s v="Banco Brb - Par. 118398(11-19)"/>
    <n v="0"/>
    <d v="2015-03-31T00:00:00"/>
    <d v="1899-12-30T14:59:44"/>
    <n v="1473"/>
    <n v="0"/>
    <n v="-1326328.2700001542"/>
    <m/>
    <m/>
    <m/>
    <n v="118398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628"/>
    <s v="Ant.Cob/118389"/>
    <s v="Banco Brb - Par. 118389(02-19)"/>
    <n v="0"/>
    <d v="2015-03-31T00:00:00"/>
    <d v="1899-12-30T14:59:44"/>
    <n v="1724"/>
    <n v="0"/>
    <n v="-1328052.2700001542"/>
    <m/>
    <m/>
    <m/>
    <n v="118389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629"/>
    <s v="Ant.Cob/118399"/>
    <s v="Banco Brb - Par. 118399(12-19)"/>
    <n v="0"/>
    <d v="2015-03-31T00:00:00"/>
    <d v="1899-12-30T14:59:44"/>
    <n v="1111"/>
    <n v="0"/>
    <n v="-1329163.2700001542"/>
    <m/>
    <m/>
    <m/>
    <n v="118399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631"/>
    <s v="Ant.Cob/118400"/>
    <s v="Banco Brb - Par. 118400(13-19)"/>
    <n v="0"/>
    <d v="2015-03-31T00:00:00"/>
    <d v="1899-12-30T14:59:45"/>
    <n v="1111"/>
    <n v="0"/>
    <n v="-1330274.2700001542"/>
    <m/>
    <m/>
    <m/>
    <n v="118400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633"/>
    <s v="Ant.Cob/118401"/>
    <s v="Banco Brb - Par. 118401(14-19)"/>
    <n v="0"/>
    <d v="2015-03-31T00:00:00"/>
    <d v="1899-12-30T14:59:45"/>
    <n v="1111"/>
    <n v="0"/>
    <n v="-1331385.2700001542"/>
    <m/>
    <m/>
    <m/>
    <n v="118401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632"/>
    <s v="Ant.Cob/118391"/>
    <s v="Banco Brb - Par. 118391(04-19)"/>
    <n v="0"/>
    <d v="2015-03-31T00:00:00"/>
    <d v="1899-12-30T14:59:45"/>
    <n v="1724"/>
    <n v="0"/>
    <n v="-1333109.2700001542"/>
    <m/>
    <m/>
    <m/>
    <n v="118391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635"/>
    <s v="Ant.Cob/118402"/>
    <s v="Banco Brb - Par. 118402(15-19)"/>
    <n v="0"/>
    <d v="2015-03-31T00:00:00"/>
    <d v="1899-12-30T14:59:45"/>
    <n v="1111"/>
    <n v="0"/>
    <n v="-1334220.2700001542"/>
    <m/>
    <m/>
    <m/>
    <n v="118402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634"/>
    <s v="Ant.Cob/118392"/>
    <s v="Banco Brb - Par. 118392(05-19)"/>
    <n v="0"/>
    <d v="2015-03-31T00:00:00"/>
    <d v="1899-12-30T14:59:45"/>
    <n v="1724"/>
    <n v="0"/>
    <n v="-1335944.2700001542"/>
    <m/>
    <m/>
    <m/>
    <n v="118392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637"/>
    <s v="Ant.Cob/118403"/>
    <s v="Banco Brb - Par. 118403(16-19)"/>
    <n v="0"/>
    <d v="2015-03-31T00:00:00"/>
    <d v="1899-12-30T14:59:45"/>
    <n v="1111"/>
    <n v="0"/>
    <n v="-1337055.2700001542"/>
    <m/>
    <m/>
    <m/>
    <n v="118403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636"/>
    <s v="Ant.Cob/118393"/>
    <s v="Banco Brb - Par. 118393(06-19)"/>
    <n v="0"/>
    <d v="2015-03-31T00:00:00"/>
    <d v="1899-12-30T14:59:45"/>
    <n v="1724"/>
    <n v="0"/>
    <n v="-1338779.2700001542"/>
    <m/>
    <m/>
    <m/>
    <n v="118393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639"/>
    <s v="Ant.Cob/118404"/>
    <s v="Banco Brb - Par. 118404(17-19)"/>
    <n v="0"/>
    <d v="2015-03-31T00:00:00"/>
    <d v="1899-12-30T14:59:46"/>
    <n v="1111"/>
    <n v="0"/>
    <n v="-1339890.2700001542"/>
    <m/>
    <m/>
    <m/>
    <n v="118404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638"/>
    <s v="Ant.Cob/118394"/>
    <s v="Banco Brb - Par. 118394(07-19)"/>
    <n v="0"/>
    <d v="2015-03-31T00:00:00"/>
    <d v="1899-12-30T14:59:46"/>
    <n v="1724"/>
    <n v="0"/>
    <n v="-1341614.2700001542"/>
    <m/>
    <m/>
    <m/>
    <n v="118394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641"/>
    <s v="Ant.Cob/118405"/>
    <s v="Banco Brb - Par. 118405(18-19)"/>
    <n v="0"/>
    <d v="2015-03-31T00:00:00"/>
    <d v="1899-12-30T14:59:46"/>
    <n v="1111"/>
    <n v="0"/>
    <n v="-1342725.2700001542"/>
    <m/>
    <m/>
    <m/>
    <n v="118405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640"/>
    <s v="Ant.Cob/118395"/>
    <s v="Banco Brb - Par. 118395(08-19)"/>
    <n v="0"/>
    <d v="2015-03-31T00:00:00"/>
    <d v="1899-12-30T14:59:46"/>
    <n v="1724"/>
    <n v="0"/>
    <n v="-1344449.2700001542"/>
    <m/>
    <m/>
    <m/>
    <n v="118395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643"/>
    <s v="Ant.Cob/118406"/>
    <s v="Banco Brb - Par. 118406(19-19)"/>
    <n v="0"/>
    <d v="2015-03-31T00:00:00"/>
    <d v="1899-12-30T14:59:46"/>
    <n v="1111"/>
    <n v="0"/>
    <n v="-1345560.2700001542"/>
    <m/>
    <m/>
    <m/>
    <n v="118406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642"/>
    <s v="Ant.Cob/118396"/>
    <s v="Banco Brb - Par. 118396(09-19)"/>
    <n v="0"/>
    <d v="2015-03-31T00:00:00"/>
    <d v="1899-12-30T14:59:46"/>
    <n v="1111"/>
    <n v="0"/>
    <n v="-1346671.2700001542"/>
    <m/>
    <m/>
    <m/>
    <n v="118396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7780"/>
    <s v="Extrato/117924"/>
    <s v="Banco Itaú Unibanco S.A. - Cód. 117924"/>
    <n v="0"/>
    <d v="2015-03-31T00:00:00"/>
    <d v="1899-12-30T15:01:16"/>
    <n v="390.6"/>
    <n v="0"/>
    <n v="-1347061.8700001542"/>
    <m/>
    <m/>
    <m/>
    <n v="117924"/>
    <n v="60"/>
    <s v="Francielly"/>
    <n v="1"/>
    <m/>
    <n v="575"/>
    <d v="2015-04-02T00:00:00"/>
    <d v="2015-04-02T00:00:00"/>
    <m/>
    <m/>
    <n v="2015"/>
    <n v="60"/>
    <m/>
    <m/>
    <m/>
    <m/>
    <s v="CA.Tarifas Bancárias"/>
    <x v="2"/>
    <x v="4"/>
    <m/>
    <n v="26"/>
    <n v="9"/>
    <s v="Débito em conta"/>
    <m/>
    <n v="0"/>
    <m/>
    <n v="0"/>
    <m/>
    <m/>
    <s v="ITAÚ [SOL] [001691-4] [CC]"/>
    <m/>
    <m/>
    <m/>
  </r>
  <r>
    <n v="257781"/>
    <s v="Extrato/117925"/>
    <s v="Banco Itaú Unibanco S.A. - Cód. 117925"/>
    <n v="0"/>
    <d v="2015-03-31T00:00:00"/>
    <d v="1899-12-30T15:01:16"/>
    <n v="28"/>
    <n v="0"/>
    <n v="-1347089.8700001542"/>
    <m/>
    <m/>
    <m/>
    <n v="117925"/>
    <n v="60"/>
    <s v="Francielly"/>
    <n v="1"/>
    <m/>
    <n v="575"/>
    <d v="2015-04-02T00:00:00"/>
    <d v="2015-04-02T00:00:00"/>
    <m/>
    <m/>
    <n v="2015"/>
    <n v="60"/>
    <m/>
    <m/>
    <m/>
    <m/>
    <s v="CA.Tarifas Bancárias"/>
    <x v="2"/>
    <x v="4"/>
    <m/>
    <n v="26"/>
    <n v="9"/>
    <s v="Débito em conta"/>
    <m/>
    <n v="0"/>
    <m/>
    <n v="0"/>
    <m/>
    <m/>
    <s v="ITAÚ [SOL] [001691-4] [CC]"/>
    <m/>
    <m/>
    <m/>
  </r>
  <r>
    <n v="258644"/>
    <s v="Ant.Cob/118410"/>
    <s v="Banco Brb - Par. 118410(01-21)"/>
    <n v="0"/>
    <d v="2015-03-31T00:00:00"/>
    <d v="1899-12-30T15:01:50"/>
    <n v="1051"/>
    <n v="0"/>
    <n v="-1348140.8700001542"/>
    <m/>
    <m/>
    <m/>
    <n v="118410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645"/>
    <s v="Ant.Cob/118411"/>
    <s v="Banco Brb - Par. 118411(02-21)"/>
    <n v="0"/>
    <d v="2015-03-31T00:00:00"/>
    <d v="1899-12-30T15:01:50"/>
    <n v="1111"/>
    <n v="0"/>
    <n v="-1349251.8700001542"/>
    <m/>
    <m/>
    <m/>
    <n v="118411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646"/>
    <s v="Ant.Cob/118412"/>
    <s v="Banco Brb - Par. 118412(03-21)"/>
    <n v="0"/>
    <d v="2015-03-31T00:00:00"/>
    <d v="1899-12-30T15:01:50"/>
    <n v="1111"/>
    <n v="0"/>
    <n v="-1350362.8700001542"/>
    <m/>
    <m/>
    <m/>
    <n v="118412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647"/>
    <s v="Ant.Cob/118413"/>
    <s v="Banco Brb - Par. 118413(04-21)"/>
    <n v="0"/>
    <d v="2015-03-31T00:00:00"/>
    <d v="1899-12-30T15:01:50"/>
    <n v="1111"/>
    <n v="0"/>
    <n v="-1351473.8700001542"/>
    <m/>
    <m/>
    <m/>
    <n v="118413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648"/>
    <s v="Ant.Cob/118414"/>
    <s v="Banco Brb - Par. 118414(05-21)"/>
    <n v="0"/>
    <d v="2015-03-31T00:00:00"/>
    <d v="1899-12-30T15:01:50"/>
    <n v="1111"/>
    <n v="0"/>
    <n v="-1352584.8700001542"/>
    <m/>
    <m/>
    <m/>
    <n v="118414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654"/>
    <s v="Ant.Cob/118420"/>
    <s v="Banco Brb - Par. 118420(11-21)"/>
    <n v="0"/>
    <d v="2015-03-31T00:00:00"/>
    <d v="1899-12-30T15:01:51"/>
    <n v="1111"/>
    <n v="0"/>
    <n v="-1353695.8700001542"/>
    <m/>
    <m/>
    <m/>
    <n v="118420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664"/>
    <s v="Ant.Cob/118430"/>
    <s v="Banco Brb - Par. 118430(21-21)"/>
    <n v="0"/>
    <d v="2015-03-31T00:00:00"/>
    <d v="1899-12-30T15:01:51"/>
    <n v="1051"/>
    <n v="0"/>
    <n v="-1354746.8700001542"/>
    <m/>
    <m/>
    <m/>
    <n v="118430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655"/>
    <s v="Ant.Cob/118421"/>
    <s v="Banco Brb - Par. 118421(12-21)"/>
    <n v="0"/>
    <d v="2015-03-31T00:00:00"/>
    <d v="1899-12-30T15:01:51"/>
    <n v="1111"/>
    <n v="0"/>
    <n v="-1355857.8700001542"/>
    <m/>
    <m/>
    <m/>
    <n v="118421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656"/>
    <s v="Ant.Cob/118422"/>
    <s v="Banco Brb - Par. 118422(13-21)"/>
    <n v="0"/>
    <d v="2015-03-31T00:00:00"/>
    <d v="1899-12-30T15:01:51"/>
    <n v="1111"/>
    <n v="0"/>
    <n v="-1356968.8700001542"/>
    <m/>
    <m/>
    <m/>
    <n v="118422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657"/>
    <s v="Ant.Cob/118423"/>
    <s v="Banco Brb - Par. 118423(14-21)"/>
    <n v="0"/>
    <d v="2015-03-31T00:00:00"/>
    <d v="1899-12-30T15:01:51"/>
    <n v="1111"/>
    <n v="0"/>
    <n v="-1358079.8700001542"/>
    <m/>
    <m/>
    <m/>
    <n v="118423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658"/>
    <s v="Ant.Cob/118424"/>
    <s v="Banco Brb - Par. 118424(15-21)"/>
    <n v="0"/>
    <d v="2015-03-31T00:00:00"/>
    <d v="1899-12-30T15:01:51"/>
    <n v="1724"/>
    <n v="0"/>
    <n v="-1359803.8700001542"/>
    <m/>
    <m/>
    <m/>
    <n v="118424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649"/>
    <s v="Ant.Cob/118415"/>
    <s v="Banco Brb - Par. 118415(06-21)"/>
    <n v="0"/>
    <d v="2015-03-31T00:00:00"/>
    <d v="1899-12-30T15:01:51"/>
    <n v="1111"/>
    <n v="0"/>
    <n v="-1360914.8700001542"/>
    <m/>
    <m/>
    <m/>
    <n v="118415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659"/>
    <s v="Ant.Cob/118425"/>
    <s v="Banco Brb - Par. 118425(16-21)"/>
    <n v="0"/>
    <d v="2015-03-31T00:00:00"/>
    <d v="1899-12-30T15:01:51"/>
    <n v="1111"/>
    <n v="0"/>
    <n v="-1362025.8700001542"/>
    <m/>
    <m/>
    <m/>
    <n v="118425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650"/>
    <s v="Ant.Cob/118416"/>
    <s v="Banco Brb - Par. 118416(07-21)"/>
    <n v="0"/>
    <d v="2015-03-31T00:00:00"/>
    <d v="1899-12-30T15:01:51"/>
    <n v="1111"/>
    <n v="0"/>
    <n v="-1363136.8700001542"/>
    <m/>
    <m/>
    <m/>
    <n v="118416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660"/>
    <s v="Ant.Cob/118426"/>
    <s v="Banco Brb - Par. 118426(17-21)"/>
    <n v="0"/>
    <d v="2015-03-31T00:00:00"/>
    <d v="1899-12-30T15:01:51"/>
    <n v="1111"/>
    <n v="0"/>
    <n v="-1364247.8700001542"/>
    <m/>
    <m/>
    <m/>
    <n v="118426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651"/>
    <s v="Ant.Cob/118417"/>
    <s v="Banco Brb - Par. 118417(08-21)"/>
    <n v="0"/>
    <d v="2015-03-31T00:00:00"/>
    <d v="1899-12-30T15:01:51"/>
    <n v="1111"/>
    <n v="0"/>
    <n v="-1365358.8700001542"/>
    <m/>
    <m/>
    <m/>
    <n v="118417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661"/>
    <s v="Ant.Cob/118427"/>
    <s v="Banco Brb - Par. 118427(18-21)"/>
    <n v="0"/>
    <d v="2015-03-31T00:00:00"/>
    <d v="1899-12-30T15:01:51"/>
    <n v="1111"/>
    <n v="0"/>
    <n v="-1366469.8700001542"/>
    <m/>
    <m/>
    <m/>
    <n v="118427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652"/>
    <s v="Ant.Cob/118418"/>
    <s v="Banco Brb - Par. 118418(09-21)"/>
    <n v="0"/>
    <d v="2015-03-31T00:00:00"/>
    <d v="1899-12-30T15:01:51"/>
    <n v="1111"/>
    <n v="0"/>
    <n v="-1367580.8700001542"/>
    <m/>
    <m/>
    <m/>
    <n v="118418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662"/>
    <s v="Ant.Cob/118428"/>
    <s v="Banco Brb - Par. 118428(19-21)"/>
    <n v="0"/>
    <d v="2015-03-31T00:00:00"/>
    <d v="1899-12-30T15:01:51"/>
    <n v="1111"/>
    <n v="0"/>
    <n v="-1368691.8700001542"/>
    <m/>
    <m/>
    <m/>
    <n v="118428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653"/>
    <s v="Ant.Cob/118419"/>
    <s v="Banco Brb - Par. 118419(10-21)"/>
    <n v="0"/>
    <d v="2015-03-31T00:00:00"/>
    <d v="1899-12-30T15:01:51"/>
    <n v="1111"/>
    <n v="0"/>
    <n v="-1369802.8700001542"/>
    <m/>
    <m/>
    <m/>
    <n v="118419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663"/>
    <s v="Ant.Cob/118429"/>
    <s v="Banco Brb - Par. 118429(20-21)"/>
    <n v="0"/>
    <d v="2015-03-31T00:00:00"/>
    <d v="1899-12-30T15:01:51"/>
    <n v="1111"/>
    <n v="0"/>
    <n v="-1370913.8700001542"/>
    <m/>
    <m/>
    <m/>
    <n v="118429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7782"/>
    <s v="Extrato"/>
    <s v="Rendimento Aplicação Auto Mais"/>
    <n v="0.02"/>
    <d v="2015-03-31T00:00:00"/>
    <d v="1899-12-30T15:02:36"/>
    <n v="0"/>
    <n v="0"/>
    <n v="-1370913.8500001542"/>
    <m/>
    <m/>
    <m/>
    <m/>
    <n v="60"/>
    <s v="Francielly"/>
    <n v="1"/>
    <m/>
    <n v="95"/>
    <d v="2015-04-02T00:00:00"/>
    <d v="2015-04-02T00:00:00"/>
    <m/>
    <m/>
    <n v="2015"/>
    <n v="60"/>
    <m/>
    <m/>
    <m/>
    <m/>
    <s v="Recebimento Diversos"/>
    <x v="1"/>
    <x v="4"/>
    <m/>
    <n v="26"/>
    <n v="9"/>
    <s v="Débito em conta"/>
    <m/>
    <m/>
    <m/>
    <n v="0"/>
    <m/>
    <m/>
    <s v="ITAÚ [SOL] [001691-4] [CC]"/>
    <m/>
    <m/>
    <m/>
  </r>
  <r>
    <n v="258665"/>
    <s v="Extrato/118407"/>
    <s v="Banco Brb - Cód. 118407"/>
    <n v="0"/>
    <d v="2015-03-31T00:00:00"/>
    <d v="1899-12-30T15:02:37"/>
    <n v="11.4"/>
    <n v="0"/>
    <n v="-1370925.2500001541"/>
    <m/>
    <m/>
    <m/>
    <n v="118407"/>
    <n v="60"/>
    <s v="Francielly"/>
    <n v="1"/>
    <m/>
    <n v="575"/>
    <d v="2015-04-07T00:00:00"/>
    <d v="2015-04-07T00:00:00"/>
    <m/>
    <m/>
    <n v="2015"/>
    <n v="60"/>
    <m/>
    <m/>
    <m/>
    <m/>
    <s v="CA.Tarifas Bancárias"/>
    <x v="2"/>
    <x v="4"/>
    <m/>
    <n v="12"/>
    <n v="9"/>
    <s v="Débito em conta"/>
    <m/>
    <n v="0"/>
    <m/>
    <n v="0"/>
    <m/>
    <m/>
    <s v="BRB [GYN] [011616-0] [CC] [COB]"/>
    <m/>
    <m/>
    <m/>
  </r>
  <r>
    <n v="258666"/>
    <s v="Extrato/118408"/>
    <s v="Banco Brb - Cód. 118408"/>
    <n v="0"/>
    <d v="2015-03-31T00:00:00"/>
    <d v="1899-12-30T15:02:37"/>
    <n v="30.97"/>
    <n v="0"/>
    <n v="-1370956.2200001541"/>
    <m/>
    <m/>
    <m/>
    <n v="118408"/>
    <n v="60"/>
    <s v="Francielly"/>
    <n v="1"/>
    <m/>
    <n v="575"/>
    <d v="2015-04-07T00:00:00"/>
    <d v="2015-04-07T00:00:00"/>
    <m/>
    <m/>
    <n v="2015"/>
    <n v="60"/>
    <m/>
    <m/>
    <m/>
    <m/>
    <s v="CA.Tarifas Bancárias"/>
    <x v="2"/>
    <x v="4"/>
    <m/>
    <n v="12"/>
    <n v="9"/>
    <s v="Débito em conta"/>
    <m/>
    <n v="0"/>
    <m/>
    <n v="0"/>
    <m/>
    <m/>
    <s v="BRB [GYN] [011616-0] [CC] [COB]"/>
    <m/>
    <m/>
    <m/>
  </r>
  <r>
    <n v="258667"/>
    <s v="Extrato/118409"/>
    <s v="Banco Brb - Cód. 118409"/>
    <n v="0"/>
    <d v="2015-03-31T00:00:00"/>
    <d v="1899-12-30T15:02:37"/>
    <n v="8.8000000000000007"/>
    <n v="0"/>
    <n v="-1370965.0200001542"/>
    <m/>
    <m/>
    <m/>
    <n v="118409"/>
    <n v="60"/>
    <s v="Francielly"/>
    <n v="1"/>
    <m/>
    <n v="575"/>
    <d v="2015-04-07T00:00:00"/>
    <d v="2015-04-07T00:00:00"/>
    <m/>
    <m/>
    <n v="2015"/>
    <n v="60"/>
    <m/>
    <m/>
    <m/>
    <m/>
    <s v="CA.Tarifas Bancárias"/>
    <x v="2"/>
    <x v="4"/>
    <m/>
    <n v="12"/>
    <n v="9"/>
    <s v="Débito em conta"/>
    <m/>
    <n v="0"/>
    <m/>
    <n v="0"/>
    <m/>
    <m/>
    <s v="BRB [GYN] [011616-0] [CC] [COB]"/>
    <m/>
    <m/>
    <m/>
  </r>
  <r>
    <n v="258668"/>
    <s v="Extrato/118431"/>
    <s v="Banco Brb - Cód. 118431"/>
    <n v="0"/>
    <d v="2015-03-31T00:00:00"/>
    <d v="1899-12-30T15:02:38"/>
    <n v="1104"/>
    <n v="0"/>
    <n v="-1372069.0200001542"/>
    <m/>
    <m/>
    <m/>
    <n v="118431"/>
    <n v="60"/>
    <s v="Francielly"/>
    <n v="1"/>
    <m/>
    <n v="544"/>
    <d v="2015-04-07T00:00:00"/>
    <d v="2015-04-07T00:00:00"/>
    <m/>
    <m/>
    <n v="2015"/>
    <n v="60"/>
    <m/>
    <m/>
    <m/>
    <m/>
    <s v="CA.Desconto de cheque (FINANCIMENTO)"/>
    <x v="2"/>
    <x v="4"/>
    <m/>
    <n v="12"/>
    <n v="9"/>
    <s v="Débito em conta"/>
    <m/>
    <n v="0"/>
    <m/>
    <n v="0"/>
    <m/>
    <m/>
    <s v="BRB [GYN] [011616-0] [CC] [COB]"/>
    <m/>
    <m/>
    <m/>
  </r>
  <r>
    <n v="258669"/>
    <s v="Ref. 01/02/2015/117507"/>
    <s v="Spgyn Desenv. E Emp. Imobiliarios Ltda - Cód. 117507"/>
    <n v="0"/>
    <d v="2015-03-31T00:00:00"/>
    <d v="1899-12-30T15:03:02"/>
    <n v="39392.5"/>
    <n v="0"/>
    <n v="-1411461.5200001542"/>
    <m/>
    <m/>
    <m/>
    <n v="117507"/>
    <n v="60"/>
    <s v="Francielly"/>
    <n v="1"/>
    <m/>
    <n v="105"/>
    <d v="2015-04-07T00:00:00"/>
    <d v="2015-04-07T00:00:00"/>
    <m/>
    <m/>
    <n v="2015"/>
    <n v="60"/>
    <m/>
    <m/>
    <m/>
    <m/>
    <s v="T-3.Aluguel "/>
    <x v="1"/>
    <x v="4"/>
    <m/>
    <n v="12"/>
    <n v="2"/>
    <s v="Cheque"/>
    <m/>
    <n v="0"/>
    <m/>
    <n v="0"/>
    <m/>
    <m/>
    <s v="BRB [GYN] [011616-0] [CC] [COB]"/>
    <m/>
    <m/>
    <m/>
  </r>
  <r>
    <n v="258678"/>
    <s v="Ant.Cob/118440"/>
    <s v="Banco Brb - Par. 118440(09-9)"/>
    <n v="0"/>
    <d v="2015-03-31T00:00:00"/>
    <d v="1899-12-30T15:03:17"/>
    <n v="1051"/>
    <n v="0"/>
    <n v="-1412512.5200001542"/>
    <m/>
    <m/>
    <m/>
    <n v="118440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670"/>
    <s v="Ant.Cob/118432"/>
    <s v="Banco Brb - Par. 118432(01-9)"/>
    <n v="0"/>
    <d v="2015-03-31T00:00:00"/>
    <d v="1899-12-30T15:03:17"/>
    <n v="735.7"/>
    <n v="0"/>
    <n v="-1413248.2200001541"/>
    <m/>
    <m/>
    <m/>
    <n v="118432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671"/>
    <s v="Ant.Cob/118433"/>
    <s v="Banco Brb - Par. 118433(02-9)"/>
    <n v="0"/>
    <d v="2015-03-31T00:00:00"/>
    <d v="1899-12-30T15:03:17"/>
    <n v="1051"/>
    <n v="0"/>
    <n v="-1414299.2200001541"/>
    <m/>
    <m/>
    <m/>
    <n v="118433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672"/>
    <s v="Ant.Cob/118434"/>
    <s v="Banco Brb - Par. 118434(03-9)"/>
    <n v="0"/>
    <d v="2015-03-31T00:00:00"/>
    <d v="1899-12-30T15:03:17"/>
    <n v="1051"/>
    <n v="0"/>
    <n v="-1415350.2200001541"/>
    <m/>
    <m/>
    <m/>
    <n v="118434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673"/>
    <s v="Ant.Cob/118435"/>
    <s v="Banco Brb - Par. 118435(04-9)"/>
    <n v="0"/>
    <d v="2015-03-31T00:00:00"/>
    <d v="1899-12-30T15:03:17"/>
    <n v="1051"/>
    <n v="0"/>
    <n v="-1416401.2200001541"/>
    <m/>
    <m/>
    <m/>
    <n v="118435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674"/>
    <s v="Ant.Cob/118436"/>
    <s v="Banco Brb - Par. 118436(05-9)"/>
    <n v="0"/>
    <d v="2015-03-31T00:00:00"/>
    <d v="1899-12-30T15:03:17"/>
    <n v="1051"/>
    <n v="0"/>
    <n v="-1417452.2200001541"/>
    <m/>
    <m/>
    <m/>
    <n v="118436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675"/>
    <s v="Ant.Cob/118437"/>
    <s v="Banco Brb - Par. 118437(06-9)"/>
    <n v="0"/>
    <d v="2015-03-31T00:00:00"/>
    <d v="1899-12-30T15:03:17"/>
    <n v="1051"/>
    <n v="0"/>
    <n v="-1418503.2200001541"/>
    <m/>
    <m/>
    <m/>
    <n v="118437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676"/>
    <s v="Ant.Cob/118438"/>
    <s v="Banco Brb - Par. 118438(07-9)"/>
    <n v="0"/>
    <d v="2015-03-31T00:00:00"/>
    <d v="1899-12-30T15:03:17"/>
    <n v="1051"/>
    <n v="0"/>
    <n v="-1419554.2200001541"/>
    <m/>
    <m/>
    <m/>
    <n v="118438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677"/>
    <s v="Ant.Cob/118439"/>
    <s v="Banco Brb - Par. 118439(08-9)"/>
    <n v="0"/>
    <d v="2015-03-31T00:00:00"/>
    <d v="1899-12-30T15:03:17"/>
    <n v="1051"/>
    <n v="0"/>
    <n v="-1420605.2200001541"/>
    <m/>
    <m/>
    <m/>
    <n v="118439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679"/>
    <s v="Ant.Cob/118450"/>
    <s v="Banco Brb - Par. 118450(10-19)"/>
    <n v="0"/>
    <d v="2015-03-31T00:00:00"/>
    <d v="1899-12-30T15:05:17"/>
    <n v="1051"/>
    <n v="0"/>
    <n v="-1421656.2200001541"/>
    <m/>
    <m/>
    <m/>
    <n v="118450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680"/>
    <s v="Ant.Cob/118441"/>
    <s v="Banco Brb - Par. 118441(01-19)"/>
    <n v="0"/>
    <d v="2015-03-31T00:00:00"/>
    <d v="1899-12-30T15:05:17"/>
    <n v="1051"/>
    <n v="0"/>
    <n v="-1422707.2200001541"/>
    <m/>
    <m/>
    <m/>
    <n v="118441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681"/>
    <s v="Ant.Cob/118451"/>
    <s v="Banco Brb - Par. 118451(11-19)"/>
    <n v="0"/>
    <d v="2015-03-31T00:00:00"/>
    <d v="1899-12-30T15:05:17"/>
    <n v="1051"/>
    <n v="0"/>
    <n v="-1423758.2200001541"/>
    <m/>
    <m/>
    <m/>
    <n v="118451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682"/>
    <s v="Ant.Cob/118442"/>
    <s v="Banco Brb - Par. 118442(02-19)"/>
    <n v="0"/>
    <d v="2015-03-31T00:00:00"/>
    <d v="1899-12-30T15:05:17"/>
    <n v="1051"/>
    <n v="0"/>
    <n v="-1424809.2200001541"/>
    <m/>
    <m/>
    <m/>
    <n v="118442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683"/>
    <s v="Ant.Cob/118452"/>
    <s v="Banco Brb - Par. 118452(12-19)"/>
    <n v="0"/>
    <d v="2015-03-31T00:00:00"/>
    <d v="1899-12-30T15:05:17"/>
    <n v="1051"/>
    <n v="0"/>
    <n v="-1425860.2200001541"/>
    <m/>
    <m/>
    <m/>
    <n v="118452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684"/>
    <s v="Ant.Cob/118443"/>
    <s v="Banco Brb - Par. 118443(03-19)"/>
    <n v="0"/>
    <d v="2015-03-31T00:00:00"/>
    <d v="1899-12-30T15:05:17"/>
    <n v="1051"/>
    <n v="0"/>
    <n v="-1426911.2200001541"/>
    <m/>
    <m/>
    <m/>
    <n v="118443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685"/>
    <s v="Ant.Cob/118453"/>
    <s v="Banco Brb - Par. 118453(13-19)"/>
    <n v="0"/>
    <d v="2015-03-31T00:00:00"/>
    <d v="1899-12-30T15:05:17"/>
    <n v="1051"/>
    <n v="0"/>
    <n v="-1427962.2200001541"/>
    <m/>
    <m/>
    <m/>
    <n v="118453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686"/>
    <s v="Ant.Cob/118444"/>
    <s v="Banco Brb - Par. 118444(04-19)"/>
    <n v="0"/>
    <d v="2015-03-31T00:00:00"/>
    <d v="1899-12-30T15:05:17"/>
    <n v="1051"/>
    <n v="0"/>
    <n v="-1429013.2200001541"/>
    <m/>
    <m/>
    <m/>
    <n v="118444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687"/>
    <s v="Ant.Cob/118454"/>
    <s v="Banco Brb - Par. 118454(14-19)"/>
    <n v="0"/>
    <d v="2015-03-31T00:00:00"/>
    <d v="1899-12-30T15:05:17"/>
    <n v="1051"/>
    <n v="0"/>
    <n v="-1430064.2200001541"/>
    <m/>
    <m/>
    <m/>
    <n v="118454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688"/>
    <s v="Ant.Cob/118445"/>
    <s v="Banco Brb - Par. 118445(05-19)"/>
    <n v="0"/>
    <d v="2015-03-31T00:00:00"/>
    <d v="1899-12-30T15:05:17"/>
    <n v="1051"/>
    <n v="0"/>
    <n v="-1431115.2200001541"/>
    <m/>
    <m/>
    <m/>
    <n v="118445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689"/>
    <s v="Ant.Cob/118455"/>
    <s v="Banco Brb - Par. 118455(15-19)"/>
    <n v="0"/>
    <d v="2015-03-31T00:00:00"/>
    <d v="1899-12-30T15:05:17"/>
    <n v="1051"/>
    <n v="0"/>
    <n v="-1432166.2200001541"/>
    <m/>
    <m/>
    <m/>
    <n v="118455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690"/>
    <s v="Ant.Cob/118446"/>
    <s v="Banco Brb - Par. 118446(06-19)"/>
    <n v="0"/>
    <d v="2015-03-31T00:00:00"/>
    <d v="1899-12-30T15:05:17"/>
    <n v="1051"/>
    <n v="0"/>
    <n v="-1433217.2200001541"/>
    <m/>
    <m/>
    <m/>
    <n v="118446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691"/>
    <s v="Ant.Cob/118456"/>
    <s v="Banco Brb - Par. 118456(16-19)"/>
    <n v="0"/>
    <d v="2015-03-31T00:00:00"/>
    <d v="1899-12-30T15:05:17"/>
    <n v="1051"/>
    <n v="0"/>
    <n v="-1434268.2200001541"/>
    <m/>
    <m/>
    <m/>
    <n v="118456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692"/>
    <s v="Ant.Cob/118447"/>
    <s v="Banco Brb - Par. 118447(07-19)"/>
    <n v="0"/>
    <d v="2015-03-31T00:00:00"/>
    <d v="1899-12-30T15:05:17"/>
    <n v="1051"/>
    <n v="0"/>
    <n v="-1435319.2200001541"/>
    <m/>
    <m/>
    <m/>
    <n v="118447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693"/>
    <s v="Ant.Cob/118457"/>
    <s v="Banco Brb - Par. 118457(17-19)"/>
    <n v="0"/>
    <d v="2015-03-31T00:00:00"/>
    <d v="1899-12-30T15:05:18"/>
    <n v="1051"/>
    <n v="0"/>
    <n v="-1436370.2200001541"/>
    <m/>
    <m/>
    <m/>
    <n v="118457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694"/>
    <s v="Ant.Cob/118448"/>
    <s v="Banco Brb - Par. 118448(08-19)"/>
    <n v="0"/>
    <d v="2015-03-31T00:00:00"/>
    <d v="1899-12-30T15:05:18"/>
    <n v="1051"/>
    <n v="0"/>
    <n v="-1437421.2200001541"/>
    <m/>
    <m/>
    <m/>
    <n v="118448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695"/>
    <s v="Ant.Cob/118458"/>
    <s v="Banco Brb - Par. 118458(18-19)"/>
    <n v="0"/>
    <d v="2015-03-31T00:00:00"/>
    <d v="1899-12-30T15:05:18"/>
    <n v="1051"/>
    <n v="0"/>
    <n v="-1438472.2200001541"/>
    <m/>
    <m/>
    <m/>
    <n v="118458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696"/>
    <s v="Ant.Cob/118449"/>
    <s v="Banco Brb - Par. 118449(09-19)"/>
    <n v="0"/>
    <d v="2015-03-31T00:00:00"/>
    <d v="1899-12-30T15:05:18"/>
    <n v="1051"/>
    <n v="0"/>
    <n v="-1439523.2200001541"/>
    <m/>
    <m/>
    <m/>
    <n v="118449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697"/>
    <s v="Ant.Cob/118459"/>
    <s v="Banco Brb - Par. 118459(19-19)"/>
    <n v="0"/>
    <d v="2015-03-31T00:00:00"/>
    <d v="1899-12-30T15:05:18"/>
    <n v="1051"/>
    <n v="0"/>
    <n v="-1440574.2200001541"/>
    <m/>
    <m/>
    <m/>
    <n v="118459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698"/>
    <s v="Ant.Cob/118460"/>
    <s v="Banco Brb - Par. 118460(01-7)"/>
    <n v="0"/>
    <d v="2015-03-31T00:00:00"/>
    <d v="1899-12-30T15:06:41"/>
    <n v="1111"/>
    <n v="0"/>
    <n v="-1441685.2200001541"/>
    <m/>
    <m/>
    <m/>
    <n v="118460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699"/>
    <s v="Ant.Cob/118461"/>
    <s v="Banco Brb - Par. 118461(02-7)"/>
    <n v="0"/>
    <d v="2015-03-31T00:00:00"/>
    <d v="1899-12-30T15:06:41"/>
    <n v="1111"/>
    <n v="0"/>
    <n v="-1442796.2200001541"/>
    <m/>
    <m/>
    <m/>
    <n v="118461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700"/>
    <s v="Ant.Cob/118462"/>
    <s v="Banco Brb - Par. 118462(03-7)"/>
    <n v="0"/>
    <d v="2015-03-31T00:00:00"/>
    <d v="1899-12-30T15:06:41"/>
    <n v="1111"/>
    <n v="0"/>
    <n v="-1443907.2200001541"/>
    <m/>
    <m/>
    <m/>
    <n v="118462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701"/>
    <s v="Ant.Cob/118463"/>
    <s v="Banco Brb - Par. 118463(04-7)"/>
    <n v="0"/>
    <d v="2015-03-31T00:00:00"/>
    <d v="1899-12-30T15:06:41"/>
    <n v="1111"/>
    <n v="0"/>
    <n v="-1445018.2200001541"/>
    <m/>
    <m/>
    <m/>
    <n v="118463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702"/>
    <s v="Ant.Cob/118464"/>
    <s v="Banco Brb - Par. 118464(05-7)"/>
    <n v="0"/>
    <d v="2015-03-31T00:00:00"/>
    <d v="1899-12-30T15:06:41"/>
    <n v="1111"/>
    <n v="0"/>
    <n v="-1446129.2200001541"/>
    <m/>
    <m/>
    <m/>
    <n v="118464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703"/>
    <s v="Ant.Cob/118465"/>
    <s v="Banco Brb - Par. 118465(06-7)"/>
    <n v="0"/>
    <d v="2015-03-31T00:00:00"/>
    <d v="1899-12-30T15:06:41"/>
    <n v="1111"/>
    <n v="0"/>
    <n v="-1447240.2200001541"/>
    <m/>
    <m/>
    <m/>
    <n v="118465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704"/>
    <s v="Ant.Cob/118466"/>
    <s v="Banco Brb - Par. 118466(07-7)"/>
    <n v="0"/>
    <d v="2015-03-31T00:00:00"/>
    <d v="1899-12-30T15:06:41"/>
    <n v="1111"/>
    <n v="0"/>
    <n v="-1448351.2200001541"/>
    <m/>
    <m/>
    <m/>
    <n v="118466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705"/>
    <s v="Ant.Cob/118476"/>
    <s v="Banco Brb - Par. 118476(10-22)"/>
    <n v="0"/>
    <d v="2015-03-31T00:00:00"/>
    <d v="1899-12-30T15:08:12"/>
    <n v="1051"/>
    <n v="0"/>
    <n v="-1449402.2200001541"/>
    <m/>
    <m/>
    <m/>
    <n v="118476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706"/>
    <s v="Ant.Cob/118486"/>
    <s v="Banco Brb - Par. 118486(20-22)"/>
    <n v="0"/>
    <d v="2015-03-31T00:00:00"/>
    <d v="1899-12-30T15:08:12"/>
    <n v="1051"/>
    <n v="0"/>
    <n v="-1450453.2200001541"/>
    <m/>
    <m/>
    <m/>
    <n v="118486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707"/>
    <s v="Ant.Cob/118467"/>
    <s v="Banco Brb - Par. 118467(01-22)"/>
    <n v="0"/>
    <d v="2015-03-31T00:00:00"/>
    <d v="1899-12-30T15:08:12"/>
    <n v="1051"/>
    <n v="0"/>
    <n v="-1451504.2200001541"/>
    <m/>
    <m/>
    <m/>
    <n v="118467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708"/>
    <s v="Ant.Cob/118477"/>
    <s v="Banco Brb - Par. 118477(11-22)"/>
    <n v="0"/>
    <d v="2015-03-31T00:00:00"/>
    <d v="1899-12-30T15:08:12"/>
    <n v="1051"/>
    <n v="0"/>
    <n v="-1452555.2200001541"/>
    <m/>
    <m/>
    <m/>
    <n v="118477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709"/>
    <s v="Ant.Cob/118487"/>
    <s v="Banco Brb - Par. 118487(21-22)"/>
    <n v="0"/>
    <d v="2015-03-31T00:00:00"/>
    <d v="1899-12-30T15:08:12"/>
    <n v="1051"/>
    <n v="0"/>
    <n v="-1453606.2200001541"/>
    <m/>
    <m/>
    <m/>
    <n v="118487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710"/>
    <s v="Ant.Cob/118468"/>
    <s v="Banco Brb - Par. 118468(02-22)"/>
    <n v="0"/>
    <d v="2015-03-31T00:00:00"/>
    <d v="1899-12-30T15:08:12"/>
    <n v="1051"/>
    <n v="0"/>
    <n v="-1454657.2200001541"/>
    <m/>
    <m/>
    <m/>
    <n v="118468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715"/>
    <s v="Ant.Cob/118470"/>
    <s v="Banco Brb - Par. 118470(04-22)"/>
    <n v="0"/>
    <d v="2015-03-31T00:00:00"/>
    <d v="1899-12-30T15:08:13"/>
    <n v="1051"/>
    <n v="0"/>
    <n v="-1455708.2200001541"/>
    <m/>
    <m/>
    <m/>
    <n v="118470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716"/>
    <s v="Ant.Cob/118480"/>
    <s v="Banco Brb - Par. 118480(14-22)"/>
    <n v="0"/>
    <d v="2015-03-31T00:00:00"/>
    <d v="1899-12-30T15:08:13"/>
    <n v="1051"/>
    <n v="0"/>
    <n v="-1456759.2200001541"/>
    <m/>
    <m/>
    <m/>
    <n v="118480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717"/>
    <s v="Ant.Cob/118471"/>
    <s v="Banco Brb - Par. 118471(05-22)"/>
    <n v="0"/>
    <d v="2015-03-31T00:00:00"/>
    <d v="1899-12-30T15:08:13"/>
    <n v="1051"/>
    <n v="0"/>
    <n v="-1457810.2200001541"/>
    <m/>
    <m/>
    <m/>
    <n v="118471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718"/>
    <s v="Ant.Cob/118481"/>
    <s v="Banco Brb - Par. 118481(15-22)"/>
    <n v="0"/>
    <d v="2015-03-31T00:00:00"/>
    <d v="1899-12-30T15:08:13"/>
    <n v="1051"/>
    <n v="0"/>
    <n v="-1458861.2200001541"/>
    <m/>
    <m/>
    <m/>
    <n v="118481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719"/>
    <s v="Ant.Cob/118472"/>
    <s v="Banco Brb - Par. 118472(06-22)"/>
    <n v="0"/>
    <d v="2015-03-31T00:00:00"/>
    <d v="1899-12-30T15:08:13"/>
    <n v="1051"/>
    <n v="0"/>
    <n v="-1459912.2200001541"/>
    <m/>
    <m/>
    <m/>
    <n v="118472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720"/>
    <s v="Ant.Cob/118482"/>
    <s v="Banco Brb - Par. 118482(16-22)"/>
    <n v="0"/>
    <d v="2015-03-31T00:00:00"/>
    <d v="1899-12-30T15:08:13"/>
    <n v="1051"/>
    <n v="0"/>
    <n v="-1460963.2200001541"/>
    <m/>
    <m/>
    <m/>
    <n v="118482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721"/>
    <s v="Ant.Cob/118473"/>
    <s v="Banco Brb - Par. 118473(07-22)"/>
    <n v="0"/>
    <d v="2015-03-31T00:00:00"/>
    <d v="1899-12-30T15:08:13"/>
    <n v="1051"/>
    <n v="0"/>
    <n v="-1462014.2200001541"/>
    <m/>
    <m/>
    <m/>
    <n v="118473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722"/>
    <s v="Ant.Cob/118483"/>
    <s v="Banco Brb - Par. 118483(17-22)"/>
    <n v="0"/>
    <d v="2015-03-31T00:00:00"/>
    <d v="1899-12-30T15:08:13"/>
    <n v="1051"/>
    <n v="0"/>
    <n v="-1463065.2200001541"/>
    <m/>
    <m/>
    <m/>
    <n v="118483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723"/>
    <s v="Ant.Cob/118474"/>
    <s v="Banco Brb - Par. 118474(08-22)"/>
    <n v="0"/>
    <d v="2015-03-31T00:00:00"/>
    <d v="1899-12-30T15:08:13"/>
    <n v="1051"/>
    <n v="0"/>
    <n v="-1464116.2200001541"/>
    <m/>
    <m/>
    <m/>
    <n v="118474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724"/>
    <s v="Ant.Cob/118484"/>
    <s v="Banco Brb - Par. 118484(18-22)"/>
    <n v="0"/>
    <d v="2015-03-31T00:00:00"/>
    <d v="1899-12-30T15:08:13"/>
    <n v="1051"/>
    <n v="0"/>
    <n v="-1465167.2200001541"/>
    <m/>
    <m/>
    <m/>
    <n v="118484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725"/>
    <s v="Ant.Cob/118475"/>
    <s v="Banco Brb - Par. 118475(09-22)"/>
    <n v="0"/>
    <d v="2015-03-31T00:00:00"/>
    <d v="1899-12-30T15:08:13"/>
    <n v="1051"/>
    <n v="0"/>
    <n v="-1466218.2200001541"/>
    <m/>
    <m/>
    <m/>
    <n v="118475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726"/>
    <s v="Ant.Cob/118485"/>
    <s v="Banco Brb - Par. 118485(19-22)"/>
    <n v="0"/>
    <d v="2015-03-31T00:00:00"/>
    <d v="1899-12-30T15:08:13"/>
    <n v="1051"/>
    <n v="0"/>
    <n v="-1467269.2200001541"/>
    <m/>
    <m/>
    <m/>
    <n v="118485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711"/>
    <s v="Ant.Cob/118478"/>
    <s v="Banco Brb - Par. 118478(12-22)"/>
    <n v="0"/>
    <d v="2015-03-31T00:00:00"/>
    <d v="1899-12-30T15:08:13"/>
    <n v="1051"/>
    <n v="0"/>
    <n v="-1468320.2200001541"/>
    <m/>
    <m/>
    <m/>
    <n v="118478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712"/>
    <s v="Ant.Cob/118488"/>
    <s v="Banco Brb - Par. 118488(22-22)"/>
    <n v="0"/>
    <d v="2015-03-31T00:00:00"/>
    <d v="1899-12-30T15:08:13"/>
    <n v="1051"/>
    <n v="0"/>
    <n v="-1469371.2200001541"/>
    <m/>
    <m/>
    <m/>
    <n v="118488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713"/>
    <s v="Ant.Cob/118469"/>
    <s v="Banco Brb - Par. 118469(03-22)"/>
    <n v="0"/>
    <d v="2015-03-31T00:00:00"/>
    <d v="1899-12-30T15:08:13"/>
    <n v="1051"/>
    <n v="0"/>
    <n v="-1470422.2200001541"/>
    <m/>
    <m/>
    <m/>
    <n v="118469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714"/>
    <s v="Ant.Cob/118479"/>
    <s v="Banco Brb - Par. 118479(13-22)"/>
    <n v="0"/>
    <d v="2015-03-31T00:00:00"/>
    <d v="1899-12-30T15:08:13"/>
    <n v="1051"/>
    <n v="0"/>
    <n v="-1471473.2200001541"/>
    <m/>
    <m/>
    <m/>
    <n v="118479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727"/>
    <s v="Ant.Cob/118489"/>
    <s v="Banco Brb - Cód. 118489"/>
    <n v="0"/>
    <d v="2015-03-31T00:00:00"/>
    <d v="1899-12-30T15:08:56"/>
    <n v="998.45"/>
    <n v="0"/>
    <n v="-1472471.6700001541"/>
    <m/>
    <m/>
    <m/>
    <n v="118489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730"/>
    <s v="Ant.Cob/118490"/>
    <s v="Banco Brb - Par. 118490(01-21)"/>
    <n v="0"/>
    <d v="2015-03-31T00:00:00"/>
    <d v="1899-12-30T15:11:18"/>
    <n v="1051"/>
    <n v="0"/>
    <n v="-1473522.6700001541"/>
    <m/>
    <m/>
    <m/>
    <n v="118490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729"/>
    <s v="Ant.Cob/118509"/>
    <s v="Banco Brb - Par. 118509(20-21)"/>
    <n v="0"/>
    <d v="2015-03-31T00:00:00"/>
    <d v="1899-12-30T15:11:18"/>
    <n v="1051"/>
    <n v="0"/>
    <n v="-1474573.6700001541"/>
    <m/>
    <m/>
    <m/>
    <n v="118509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728"/>
    <s v="Ant.Cob/118499"/>
    <s v="Banco Brb - Par. 118499(10-21)"/>
    <n v="0"/>
    <d v="2015-03-31T00:00:00"/>
    <d v="1899-12-30T15:11:18"/>
    <n v="1051"/>
    <n v="0"/>
    <n v="-1475624.6700001541"/>
    <m/>
    <m/>
    <m/>
    <n v="118499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731"/>
    <s v="Ant.Cob/118500"/>
    <s v="Banco Brb - Par. 118500(11-21)"/>
    <n v="0"/>
    <d v="2015-03-31T00:00:00"/>
    <d v="1899-12-30T15:11:19"/>
    <n v="1051"/>
    <n v="0"/>
    <n v="-1476675.6700001541"/>
    <m/>
    <m/>
    <m/>
    <n v="118500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732"/>
    <s v="Ant.Cob/118510"/>
    <s v="Banco Brb - Par. 118510(21-21)"/>
    <n v="0"/>
    <d v="2015-03-31T00:00:00"/>
    <d v="1899-12-30T15:11:19"/>
    <n v="1051"/>
    <n v="0"/>
    <n v="-1477726.6700001541"/>
    <m/>
    <m/>
    <m/>
    <n v="118510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734"/>
    <s v="Ant.Cob/118501"/>
    <s v="Banco Brb - Par. 118501(12-21)"/>
    <n v="0"/>
    <d v="2015-03-31T00:00:00"/>
    <d v="1899-12-30T15:11:19"/>
    <n v="945.9"/>
    <n v="0"/>
    <n v="-1478672.570000154"/>
    <m/>
    <m/>
    <m/>
    <n v="118501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733"/>
    <s v="Ant.Cob/118491"/>
    <s v="Banco Brb - Par. 118491(02-21)"/>
    <n v="0"/>
    <d v="2015-03-31T00:00:00"/>
    <d v="1899-12-30T15:11:19"/>
    <n v="1051"/>
    <n v="0"/>
    <n v="-1479723.570000154"/>
    <m/>
    <m/>
    <m/>
    <n v="118491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735"/>
    <s v="Ant.Cob/118492"/>
    <s v="Banco Brb - Par. 118492(03-21)"/>
    <n v="0"/>
    <d v="2015-03-31T00:00:00"/>
    <d v="1899-12-30T15:11:19"/>
    <n v="1051"/>
    <n v="0"/>
    <n v="-1480774.570000154"/>
    <m/>
    <m/>
    <m/>
    <n v="118492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736"/>
    <s v="Ant.Cob/118502"/>
    <s v="Banco Brb - Par. 118502(13-21)"/>
    <n v="0"/>
    <d v="2015-03-31T00:00:00"/>
    <d v="1899-12-30T15:11:20"/>
    <n v="1051"/>
    <n v="0"/>
    <n v="-1481825.570000154"/>
    <m/>
    <m/>
    <m/>
    <n v="118502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738"/>
    <s v="Ant.Cob/118503"/>
    <s v="Banco Brb - Par. 118503(14-21)"/>
    <n v="0"/>
    <d v="2015-03-31T00:00:00"/>
    <d v="1899-12-30T15:11:20"/>
    <n v="1051"/>
    <n v="0"/>
    <n v="-1482876.570000154"/>
    <m/>
    <m/>
    <m/>
    <n v="118503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737"/>
    <s v="Ant.Cob/118493"/>
    <s v="Banco Brb - Par. 118493(04-21)"/>
    <n v="0"/>
    <d v="2015-03-31T00:00:00"/>
    <d v="1899-12-30T15:11:20"/>
    <n v="893.35"/>
    <n v="0"/>
    <n v="-1483769.9200001541"/>
    <m/>
    <m/>
    <m/>
    <n v="118493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740"/>
    <s v="Ant.Cob/118504"/>
    <s v="Banco Brb - Par. 118504(15-21)"/>
    <n v="0"/>
    <d v="2015-03-31T00:00:00"/>
    <d v="1899-12-30T15:11:20"/>
    <n v="1051"/>
    <n v="0"/>
    <n v="-1484820.9200001541"/>
    <m/>
    <m/>
    <m/>
    <n v="118504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739"/>
    <s v="Ant.Cob/118494"/>
    <s v="Banco Brb - Par. 118494(05-21)"/>
    <n v="0"/>
    <d v="2015-03-31T00:00:00"/>
    <d v="1899-12-30T15:11:20"/>
    <n v="1051"/>
    <n v="0"/>
    <n v="-1485871.9200001541"/>
    <m/>
    <m/>
    <m/>
    <n v="118494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742"/>
    <s v="Ant.Cob/118505"/>
    <s v="Banco Brb - Par. 118505(16-21)"/>
    <n v="0"/>
    <d v="2015-03-31T00:00:00"/>
    <d v="1899-12-30T15:11:20"/>
    <n v="1051"/>
    <n v="0"/>
    <n v="-1486922.9200001541"/>
    <m/>
    <m/>
    <m/>
    <n v="118505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741"/>
    <s v="Ant.Cob/118495"/>
    <s v="Banco Brb - Par. 118495(06-21)"/>
    <n v="0"/>
    <d v="2015-03-31T00:00:00"/>
    <d v="1899-12-30T15:11:20"/>
    <n v="1051"/>
    <n v="0"/>
    <n v="-1487973.9200001541"/>
    <m/>
    <m/>
    <m/>
    <n v="118495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744"/>
    <s v="Ant.Cob/118506"/>
    <s v="Banco Brb - Par. 118506(17-21)"/>
    <n v="0"/>
    <d v="2015-03-31T00:00:00"/>
    <d v="1899-12-30T15:11:21"/>
    <n v="1051"/>
    <n v="0"/>
    <n v="-1489024.9200001541"/>
    <m/>
    <m/>
    <m/>
    <n v="118506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743"/>
    <s v="Ant.Cob/118496"/>
    <s v="Banco Brb - Par. 118496(07-21)"/>
    <n v="0"/>
    <d v="2015-03-31T00:00:00"/>
    <d v="1899-12-30T15:11:21"/>
    <n v="1051"/>
    <n v="0"/>
    <n v="-1490075.9200001541"/>
    <m/>
    <m/>
    <m/>
    <n v="118496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746"/>
    <s v="Ant.Cob/118507"/>
    <s v="Banco Brb - Par. 118507(18-21)"/>
    <n v="0"/>
    <d v="2015-03-31T00:00:00"/>
    <d v="1899-12-30T15:11:21"/>
    <n v="1051"/>
    <n v="0"/>
    <n v="-1491126.9200001541"/>
    <m/>
    <m/>
    <m/>
    <n v="118507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745"/>
    <s v="Ant.Cob/118497"/>
    <s v="Banco Brb - Par. 118497(08-21)"/>
    <n v="0"/>
    <d v="2015-03-31T00:00:00"/>
    <d v="1899-12-30T15:11:21"/>
    <n v="1051"/>
    <n v="0"/>
    <n v="-1492177.9200001541"/>
    <m/>
    <m/>
    <m/>
    <n v="118497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748"/>
    <s v="Ant.Cob/118508"/>
    <s v="Banco Brb - Par. 118508(19-21)"/>
    <n v="0"/>
    <d v="2015-03-31T00:00:00"/>
    <d v="1899-12-30T15:11:21"/>
    <n v="1051"/>
    <n v="0"/>
    <n v="-1493228.9200001541"/>
    <m/>
    <m/>
    <m/>
    <n v="118508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747"/>
    <s v="Ant.Cob/118498"/>
    <s v="Banco Brb - Par. 118498(09-21)"/>
    <n v="0"/>
    <d v="2015-03-31T00:00:00"/>
    <d v="1899-12-30T15:11:21"/>
    <n v="1051"/>
    <n v="0"/>
    <n v="-1494279.9200001541"/>
    <m/>
    <m/>
    <m/>
    <n v="118498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749"/>
    <s v="Ant.Cob/118520"/>
    <s v="Banco Brb - Par. 118520(10-21)"/>
    <n v="0"/>
    <d v="2015-03-31T00:00:00"/>
    <d v="1899-12-30T15:13:13"/>
    <n v="1051"/>
    <n v="0"/>
    <n v="-1495330.9200001541"/>
    <m/>
    <m/>
    <m/>
    <n v="118520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750"/>
    <s v="Ant.Cob/118530"/>
    <s v="Banco Brb - Par. 118530(20-21)"/>
    <n v="0"/>
    <d v="2015-03-31T00:00:00"/>
    <d v="1899-12-30T15:13:13"/>
    <n v="1051"/>
    <n v="0"/>
    <n v="-1496381.9200001541"/>
    <m/>
    <m/>
    <m/>
    <n v="118530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751"/>
    <s v="Ant.Cob/118511"/>
    <s v="Banco Brb - Par. 118511(01-21)"/>
    <n v="0"/>
    <d v="2015-03-31T00:00:00"/>
    <d v="1899-12-30T15:13:13"/>
    <n v="1051"/>
    <n v="0"/>
    <n v="-1497432.9200001541"/>
    <m/>
    <m/>
    <m/>
    <n v="118511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752"/>
    <s v="Ant.Cob/118521"/>
    <s v="Banco Brb - Par. 118521(11-21)"/>
    <n v="0"/>
    <d v="2015-03-31T00:00:00"/>
    <d v="1899-12-30T15:13:13"/>
    <n v="1051"/>
    <n v="0"/>
    <n v="-1498483.9200001541"/>
    <m/>
    <m/>
    <m/>
    <n v="118521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753"/>
    <s v="Ant.Cob/118531"/>
    <s v="Banco Brb - Par. 118531(21-21)"/>
    <n v="0"/>
    <d v="2015-03-31T00:00:00"/>
    <d v="1899-12-30T15:13:13"/>
    <n v="1051"/>
    <n v="0"/>
    <n v="-1499534.9200001541"/>
    <m/>
    <m/>
    <m/>
    <n v="118531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754"/>
    <s v="Ant.Cob/118512"/>
    <s v="Banco Brb - Par. 118512(02-21)"/>
    <n v="0"/>
    <d v="2015-03-31T00:00:00"/>
    <d v="1899-12-30T15:13:13"/>
    <n v="1051"/>
    <n v="0"/>
    <n v="-1500585.9200001541"/>
    <m/>
    <m/>
    <m/>
    <n v="118512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755"/>
    <s v="Ant.Cob/118522"/>
    <s v="Banco Brb - Par. 118522(12-21)"/>
    <n v="0"/>
    <d v="2015-03-31T00:00:00"/>
    <d v="1899-12-30T15:13:13"/>
    <n v="1051"/>
    <n v="0"/>
    <n v="-1501636.9200001541"/>
    <m/>
    <m/>
    <m/>
    <n v="118522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756"/>
    <s v="Ant.Cob/118513"/>
    <s v="Banco Brb - Par. 118513(03-21)"/>
    <n v="0"/>
    <d v="2015-03-31T00:00:00"/>
    <d v="1899-12-30T15:13:13"/>
    <n v="1051"/>
    <n v="0"/>
    <n v="-1502687.9200001541"/>
    <m/>
    <m/>
    <m/>
    <n v="118513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757"/>
    <s v="Ant.Cob/118523"/>
    <s v="Banco Brb - Par. 118523(13-21)"/>
    <n v="0"/>
    <d v="2015-03-31T00:00:00"/>
    <d v="1899-12-30T15:13:13"/>
    <n v="1051"/>
    <n v="0"/>
    <n v="-1503738.9200001541"/>
    <m/>
    <m/>
    <m/>
    <n v="118523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758"/>
    <s v="Ant.Cob/118514"/>
    <s v="Banco Brb - Par. 118514(04-21)"/>
    <n v="0"/>
    <d v="2015-03-31T00:00:00"/>
    <d v="1899-12-30T15:13:13"/>
    <n v="1051"/>
    <n v="0"/>
    <n v="-1504789.9200001541"/>
    <m/>
    <m/>
    <m/>
    <n v="118514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759"/>
    <s v="Ant.Cob/118524"/>
    <s v="Banco Brb - Par. 118524(14-21)"/>
    <n v="0"/>
    <d v="2015-03-31T00:00:00"/>
    <d v="1899-12-30T15:13:13"/>
    <n v="1051"/>
    <n v="0"/>
    <n v="-1505840.9200001541"/>
    <m/>
    <m/>
    <m/>
    <n v="118524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760"/>
    <s v="Ant.Cob/118515"/>
    <s v="Banco Brb - Par. 118515(05-21)"/>
    <n v="0"/>
    <d v="2015-03-31T00:00:00"/>
    <d v="1899-12-30T15:13:13"/>
    <n v="1051"/>
    <n v="0"/>
    <n v="-1506891.9200001541"/>
    <m/>
    <m/>
    <m/>
    <n v="118515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761"/>
    <s v="Ant.Cob/118525"/>
    <s v="Banco Brb - Par. 118525(15-21)"/>
    <n v="0"/>
    <d v="2015-03-31T00:00:00"/>
    <d v="1899-12-30T15:13:13"/>
    <n v="1051"/>
    <n v="0"/>
    <n v="-1507942.9200001541"/>
    <m/>
    <m/>
    <m/>
    <n v="118525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762"/>
    <s v="Ant.Cob/118516"/>
    <s v="Banco Brb - Par. 118516(06-21)"/>
    <n v="0"/>
    <d v="2015-03-31T00:00:00"/>
    <d v="1899-12-30T15:13:13"/>
    <n v="1051"/>
    <n v="0"/>
    <n v="-1508993.9200001541"/>
    <m/>
    <m/>
    <m/>
    <n v="118516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763"/>
    <s v="Ant.Cob/118526"/>
    <s v="Banco Brb - Par. 118526(16-21)"/>
    <n v="0"/>
    <d v="2015-03-31T00:00:00"/>
    <d v="1899-12-30T15:13:13"/>
    <n v="1051"/>
    <n v="0"/>
    <n v="-1510044.9200001541"/>
    <m/>
    <m/>
    <m/>
    <n v="118526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764"/>
    <s v="Ant.Cob/118517"/>
    <s v="Banco Brb - Par. 118517(07-21)"/>
    <n v="0"/>
    <d v="2015-03-31T00:00:00"/>
    <d v="1899-12-30T15:13:13"/>
    <n v="1051"/>
    <n v="0"/>
    <n v="-1511095.9200001541"/>
    <m/>
    <m/>
    <m/>
    <n v="118517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765"/>
    <s v="Ant.Cob/118527"/>
    <s v="Banco Brb - Par. 118527(17-21)"/>
    <n v="0"/>
    <d v="2015-03-31T00:00:00"/>
    <d v="1899-12-30T15:13:13"/>
    <n v="1051"/>
    <n v="0"/>
    <n v="-1512146.9200001541"/>
    <m/>
    <m/>
    <m/>
    <n v="118527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766"/>
    <s v="Ant.Cob/118518"/>
    <s v="Banco Brb - Par. 118518(08-21)"/>
    <n v="0"/>
    <d v="2015-03-31T00:00:00"/>
    <d v="1899-12-30T15:13:14"/>
    <n v="1051"/>
    <n v="0"/>
    <n v="-1513197.9200001541"/>
    <m/>
    <m/>
    <m/>
    <n v="118518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767"/>
    <s v="Ant.Cob/118528"/>
    <s v="Banco Brb - Par. 118528(18-21)"/>
    <n v="0"/>
    <d v="2015-03-31T00:00:00"/>
    <d v="1899-12-30T15:13:14"/>
    <n v="1051"/>
    <n v="0"/>
    <n v="-1514248.9200001541"/>
    <m/>
    <m/>
    <m/>
    <n v="118528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768"/>
    <s v="Ant.Cob/118519"/>
    <s v="Banco Brb - Par. 118519(09-21)"/>
    <n v="0"/>
    <d v="2015-03-31T00:00:00"/>
    <d v="1899-12-30T15:13:14"/>
    <n v="1051"/>
    <n v="0"/>
    <n v="-1515299.9200001541"/>
    <m/>
    <m/>
    <m/>
    <n v="118519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769"/>
    <s v="Ant.Cob/118529"/>
    <s v="Banco Brb - Par. 118529(19-21)"/>
    <n v="0"/>
    <d v="2015-03-31T00:00:00"/>
    <d v="1899-12-30T15:13:14"/>
    <n v="1051"/>
    <n v="0"/>
    <n v="-1516350.9200001541"/>
    <m/>
    <m/>
    <m/>
    <n v="118529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770"/>
    <s v="Ant.Cob/118541"/>
    <s v="Banco Brb - Par. 118541(10-19)"/>
    <n v="0"/>
    <d v="2015-03-31T00:00:00"/>
    <d v="1899-12-30T15:14:56"/>
    <n v="1051"/>
    <n v="0"/>
    <n v="-1517401.9200001541"/>
    <m/>
    <m/>
    <m/>
    <n v="118541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787"/>
    <s v="Ant.Cob/118540"/>
    <s v="Banco Brb - Par. 118540(09-19)"/>
    <n v="0"/>
    <d v="2015-03-31T00:00:00"/>
    <d v="1899-12-30T15:14:57"/>
    <n v="1051"/>
    <n v="0"/>
    <n v="-1518452.9200001541"/>
    <m/>
    <m/>
    <m/>
    <n v="118540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771"/>
    <s v="Ant.Cob/118532"/>
    <s v="Banco Brb - Par. 118532(01-19)"/>
    <n v="0"/>
    <d v="2015-03-31T00:00:00"/>
    <d v="1899-12-30T15:14:57"/>
    <n v="1051"/>
    <n v="0"/>
    <n v="-1519503.9200001541"/>
    <m/>
    <m/>
    <m/>
    <n v="118532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772"/>
    <s v="Ant.Cob/118542"/>
    <s v="Banco Brb - Par. 118542(11-19)"/>
    <n v="0"/>
    <d v="2015-03-31T00:00:00"/>
    <d v="1899-12-30T15:14:57"/>
    <n v="1051"/>
    <n v="0"/>
    <n v="-1520554.9200001541"/>
    <m/>
    <m/>
    <m/>
    <n v="118542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773"/>
    <s v="Ant.Cob/118533"/>
    <s v="Banco Brb - Par. 118533(02-19)"/>
    <n v="0"/>
    <d v="2015-03-31T00:00:00"/>
    <d v="1899-12-30T15:14:57"/>
    <n v="1051"/>
    <n v="0"/>
    <n v="-1521605.9200001541"/>
    <m/>
    <m/>
    <m/>
    <n v="118533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774"/>
    <s v="Ant.Cob/118543"/>
    <s v="Banco Brb - Par. 118543(12-19)"/>
    <n v="0"/>
    <d v="2015-03-31T00:00:00"/>
    <d v="1899-12-30T15:14:57"/>
    <n v="1051"/>
    <n v="0"/>
    <n v="-1522656.9200001541"/>
    <m/>
    <m/>
    <m/>
    <n v="118543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775"/>
    <s v="Ant.Cob/118534"/>
    <s v="Banco Brb - Par. 118534(03-19)"/>
    <n v="0"/>
    <d v="2015-03-31T00:00:00"/>
    <d v="1899-12-30T15:14:57"/>
    <n v="1051"/>
    <n v="0"/>
    <n v="-1523707.9200001541"/>
    <m/>
    <m/>
    <m/>
    <n v="118534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776"/>
    <s v="Ant.Cob/118544"/>
    <s v="Banco Brb - Par. 118544(13-19)"/>
    <n v="0"/>
    <d v="2015-03-31T00:00:00"/>
    <d v="1899-12-30T15:14:57"/>
    <n v="1051"/>
    <n v="0"/>
    <n v="-1524758.9200001541"/>
    <m/>
    <m/>
    <m/>
    <n v="118544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777"/>
    <s v="Ant.Cob/118535"/>
    <s v="Banco Brb - Par. 118535(04-19)"/>
    <n v="0"/>
    <d v="2015-03-31T00:00:00"/>
    <d v="1899-12-30T15:14:57"/>
    <n v="1051"/>
    <n v="0"/>
    <n v="-1525809.9200001541"/>
    <m/>
    <m/>
    <m/>
    <n v="118535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778"/>
    <s v="Ant.Cob/118545"/>
    <s v="Banco Brb - Par. 118545(14-19)"/>
    <n v="0"/>
    <d v="2015-03-31T00:00:00"/>
    <d v="1899-12-30T15:14:57"/>
    <n v="1051"/>
    <n v="0"/>
    <n v="-1526860.9200001541"/>
    <m/>
    <m/>
    <m/>
    <n v="118545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779"/>
    <s v="Ant.Cob/118536"/>
    <s v="Banco Brb - Par. 118536(05-19)"/>
    <n v="0"/>
    <d v="2015-03-31T00:00:00"/>
    <d v="1899-12-30T15:14:57"/>
    <n v="1051"/>
    <n v="0"/>
    <n v="-1527911.9200001541"/>
    <m/>
    <m/>
    <m/>
    <n v="118536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780"/>
    <s v="Ant.Cob/118546"/>
    <s v="Banco Brb - Par. 118546(15-19)"/>
    <n v="0"/>
    <d v="2015-03-31T00:00:00"/>
    <d v="1899-12-30T15:14:57"/>
    <n v="1051"/>
    <n v="0"/>
    <n v="-1528962.9200001541"/>
    <m/>
    <m/>
    <m/>
    <n v="118546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781"/>
    <s v="Ant.Cob/118537"/>
    <s v="Banco Brb - Par. 118537(06-19)"/>
    <n v="0"/>
    <d v="2015-03-31T00:00:00"/>
    <d v="1899-12-30T15:14:57"/>
    <n v="1051"/>
    <n v="0"/>
    <n v="-1530013.9200001541"/>
    <m/>
    <m/>
    <m/>
    <n v="118537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782"/>
    <s v="Ant.Cob/118547"/>
    <s v="Banco Brb - Par. 118547(16-19)"/>
    <n v="0"/>
    <d v="2015-03-31T00:00:00"/>
    <d v="1899-12-30T15:14:57"/>
    <n v="1051"/>
    <n v="0"/>
    <n v="-1531064.9200001541"/>
    <m/>
    <m/>
    <m/>
    <n v="118547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783"/>
    <s v="Ant.Cob/118538"/>
    <s v="Banco Brb - Par. 118538(07-19)"/>
    <n v="0"/>
    <d v="2015-03-31T00:00:00"/>
    <d v="1899-12-30T15:14:57"/>
    <n v="1051"/>
    <n v="0"/>
    <n v="-1532115.9200001541"/>
    <m/>
    <m/>
    <m/>
    <n v="118538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784"/>
    <s v="Ant.Cob/118548"/>
    <s v="Banco Brb - Par. 118548(17-19)"/>
    <n v="0"/>
    <d v="2015-03-31T00:00:00"/>
    <d v="1899-12-30T15:14:57"/>
    <n v="1051"/>
    <n v="0"/>
    <n v="-1533166.9200001541"/>
    <m/>
    <m/>
    <m/>
    <n v="118548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785"/>
    <s v="Ant.Cob/118539"/>
    <s v="Banco Brb - Par. 118539(08-19)"/>
    <n v="0"/>
    <d v="2015-03-31T00:00:00"/>
    <d v="1899-12-30T15:14:57"/>
    <n v="1051"/>
    <n v="0"/>
    <n v="-1534217.9200001541"/>
    <m/>
    <m/>
    <m/>
    <n v="118539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786"/>
    <s v="Ant.Cob/118549"/>
    <s v="Banco Brb - Par. 118549(18-19)"/>
    <n v="0"/>
    <d v="2015-03-31T00:00:00"/>
    <d v="1899-12-30T15:14:57"/>
    <n v="1051"/>
    <n v="0"/>
    <n v="-1535268.9200001541"/>
    <m/>
    <m/>
    <m/>
    <n v="118549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788"/>
    <s v="Ant.Cob/118550"/>
    <s v="Banco Brb - Par. 118550(19-19)"/>
    <n v="0"/>
    <d v="2015-03-31T00:00:00"/>
    <d v="1899-12-30T15:14:58"/>
    <n v="1051"/>
    <n v="0"/>
    <n v="-1536319.9200001541"/>
    <m/>
    <m/>
    <m/>
    <n v="118550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789"/>
    <s v="Ant.Cob/118612"/>
    <s v="Banco Brb - Par. 118612(10-14)"/>
    <n v="0"/>
    <d v="2015-03-31T00:00:00"/>
    <d v="1899-12-30T15:17:34"/>
    <n v="1051"/>
    <n v="0"/>
    <n v="-1537370.9200001541"/>
    <m/>
    <m/>
    <m/>
    <n v="118612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790"/>
    <s v="Ant.Cob/118603"/>
    <s v="Banco Brb - Par. 118603(01-14)"/>
    <n v="0"/>
    <d v="2015-03-31T00:00:00"/>
    <d v="1899-12-30T15:17:34"/>
    <n v="1111"/>
    <n v="0"/>
    <n v="-1538481.9200001541"/>
    <m/>
    <m/>
    <m/>
    <n v="118603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801"/>
    <s v="Ant.Cob/118610"/>
    <s v="Banco Brb - Par. 118610(08-14)"/>
    <n v="0"/>
    <d v="2015-03-31T00:00:00"/>
    <d v="1899-12-30T15:17:35"/>
    <n v="1051"/>
    <n v="0"/>
    <n v="-1539532.9200001541"/>
    <m/>
    <m/>
    <m/>
    <n v="118610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802"/>
    <s v="Ant.Cob/118611"/>
    <s v="Banco Brb - Par. 118611(09-14)"/>
    <n v="0"/>
    <d v="2015-03-31T00:00:00"/>
    <d v="1899-12-30T15:17:35"/>
    <n v="1051"/>
    <n v="0"/>
    <n v="-1540583.9200001541"/>
    <m/>
    <m/>
    <m/>
    <n v="118611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791"/>
    <s v="Ant.Cob/118613"/>
    <s v="Banco Brb - Par. 118613(11-14)"/>
    <n v="0"/>
    <d v="2015-03-31T00:00:00"/>
    <d v="1899-12-30T15:17:35"/>
    <n v="1051"/>
    <n v="0"/>
    <n v="-1541634.9200001541"/>
    <m/>
    <m/>
    <m/>
    <n v="118613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792"/>
    <s v="Ant.Cob/118604"/>
    <s v="Banco Brb - Par. 118604(02-14)"/>
    <n v="0"/>
    <d v="2015-03-31T00:00:00"/>
    <d v="1899-12-30T15:17:35"/>
    <n v="1111"/>
    <n v="0"/>
    <n v="-1542745.9200001541"/>
    <m/>
    <m/>
    <m/>
    <n v="118604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793"/>
    <s v="Ant.Cob/118614"/>
    <s v="Banco Brb - Par. 118614(12-14)"/>
    <n v="0"/>
    <d v="2015-03-31T00:00:00"/>
    <d v="1899-12-30T15:17:35"/>
    <n v="1051"/>
    <n v="0"/>
    <n v="-1543796.9200001541"/>
    <m/>
    <m/>
    <m/>
    <n v="118614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794"/>
    <s v="Ant.Cob/118605"/>
    <s v="Banco Brb - Par. 118605(03-14)"/>
    <n v="0"/>
    <d v="2015-03-31T00:00:00"/>
    <d v="1899-12-30T15:17:35"/>
    <n v="1111"/>
    <n v="0"/>
    <n v="-1544907.9200001541"/>
    <m/>
    <m/>
    <m/>
    <n v="118605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795"/>
    <s v="Ant.Cob/118615"/>
    <s v="Banco Brb - Par. 118615(13-14)"/>
    <n v="0"/>
    <d v="2015-03-31T00:00:00"/>
    <d v="1899-12-30T15:17:35"/>
    <n v="1051"/>
    <n v="0"/>
    <n v="-1545958.9200001541"/>
    <m/>
    <m/>
    <m/>
    <n v="118615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796"/>
    <s v="Ant.Cob/118606"/>
    <s v="Banco Brb - Par. 118606(04-14)"/>
    <n v="0"/>
    <d v="2015-03-31T00:00:00"/>
    <d v="1899-12-30T15:17:35"/>
    <n v="1111"/>
    <n v="0"/>
    <n v="-1547069.9200001541"/>
    <m/>
    <m/>
    <m/>
    <n v="118606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797"/>
    <s v="Ant.Cob/118616"/>
    <s v="Banco Brb - Par. 118616(14-14)"/>
    <n v="0"/>
    <d v="2015-03-31T00:00:00"/>
    <d v="1899-12-30T15:17:35"/>
    <n v="1051"/>
    <n v="0"/>
    <n v="-1548120.9200001541"/>
    <m/>
    <m/>
    <m/>
    <n v="118616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798"/>
    <s v="Ant.Cob/118607"/>
    <s v="Banco Brb - Par. 118607(05-14)"/>
    <n v="0"/>
    <d v="2015-03-31T00:00:00"/>
    <d v="1899-12-30T15:17:35"/>
    <n v="1111"/>
    <n v="0"/>
    <n v="-1549231.9200001541"/>
    <m/>
    <m/>
    <m/>
    <n v="118607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799"/>
    <s v="Ant.Cob/118608"/>
    <s v="Banco Brb - Par. 118608(06-14)"/>
    <n v="0"/>
    <d v="2015-03-31T00:00:00"/>
    <d v="1899-12-30T15:17:35"/>
    <n v="1051"/>
    <n v="0"/>
    <n v="-1550282.9200001541"/>
    <m/>
    <m/>
    <m/>
    <n v="118608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8800"/>
    <s v="Ant.Cob/118609"/>
    <s v="Banco Brb - Par. 118609(07-14)"/>
    <n v="0"/>
    <d v="2015-03-31T00:00:00"/>
    <d v="1899-12-30T15:17:35"/>
    <n v="1051"/>
    <n v="0"/>
    <n v="-1551333.9200001541"/>
    <m/>
    <m/>
    <m/>
    <n v="118609"/>
    <n v="24"/>
    <s v="Emilly"/>
    <n v="1"/>
    <m/>
    <n v="1579"/>
    <d v="2015-04-07T00:00:00"/>
    <d v="2015-04-07T00:00:00"/>
    <m/>
    <m/>
    <n v="2015"/>
    <n v="24"/>
    <m/>
    <m/>
    <m/>
    <m/>
    <s v="T-27.Déb.antecipação de Cobrança"/>
    <x v="2"/>
    <x v="4"/>
    <m/>
    <n v="52"/>
    <n v="10"/>
    <s v="Antec. de Boleto"/>
    <m/>
    <n v="0"/>
    <m/>
    <n v="0"/>
    <m/>
    <m/>
    <s v="BRB [SOL] [012052-4] [CC] [COB]"/>
    <m/>
    <m/>
    <m/>
  </r>
  <r>
    <n v="257784"/>
    <s v="008497/110453"/>
    <s v="Sed Soft Assessoria Em Informática - Par. 110453(03-12)"/>
    <n v="0"/>
    <d v="2015-03-31T00:00:00"/>
    <d v="1899-12-30T15:20:28"/>
    <n v="449.7"/>
    <n v="0"/>
    <n v="-1551783.620000154"/>
    <m/>
    <m/>
    <m/>
    <n v="110453"/>
    <n v="24"/>
    <s v="Emilly"/>
    <n v="1"/>
    <m/>
    <n v="1566"/>
    <d v="2015-04-02T00:00:00"/>
    <d v="2015-04-02T00:00:00"/>
    <m/>
    <m/>
    <n v="2015"/>
    <n v="24"/>
    <m/>
    <m/>
    <m/>
    <m/>
    <s v="SolNascente.Software"/>
    <x v="1"/>
    <x v="2"/>
    <m/>
    <n v="56"/>
    <n v="1"/>
    <s v="Dinheiro"/>
    <m/>
    <n v="0"/>
    <m/>
    <n v="0"/>
    <m/>
    <m/>
    <s v="CAIXA TESOURARIA"/>
    <m/>
    <m/>
    <m/>
  </r>
  <r>
    <n v="266319"/>
    <s v="3796/121351"/>
    <s v="Ministério da Fazenda - Cód. 121351"/>
    <n v="0"/>
    <d v="2015-03-31T00:00:00"/>
    <d v="1899-12-30T15:41:04"/>
    <n v="5013.8"/>
    <n v="0"/>
    <n v="-1556797.4200001541"/>
    <m/>
    <m/>
    <m/>
    <n v="121351"/>
    <n v="7"/>
    <s v="Anapaula"/>
    <n v="1"/>
    <m/>
    <n v="326"/>
    <d v="2015-04-29T00:00:00"/>
    <d v="2015-04-29T00:00:00"/>
    <m/>
    <m/>
    <n v="2015"/>
    <n v="7"/>
    <m/>
    <m/>
    <m/>
    <m/>
    <s v="Marista.Darf"/>
    <x v="2"/>
    <x v="4"/>
    <m/>
    <n v="3"/>
    <n v="8"/>
    <s v="Transferência Bancária"/>
    <m/>
    <n v="0"/>
    <m/>
    <n v="0"/>
    <m/>
    <m/>
    <s v="FACT: GF FOM. MERC."/>
    <m/>
    <m/>
    <m/>
  </r>
  <r>
    <n v="257813"/>
    <s v="Extrato"/>
    <s v="Crédito Cobrança BRB"/>
    <n v="1051"/>
    <d v="2015-03-31T00:00:00"/>
    <d v="1899-12-30T15:47:57"/>
    <n v="0"/>
    <n v="0"/>
    <n v="-1555746.4200001541"/>
    <m/>
    <n v="1051"/>
    <m/>
    <m/>
    <n v="7"/>
    <s v="Anapaula"/>
    <n v="1"/>
    <m/>
    <n v="1449"/>
    <d v="2015-04-02T00:00:00"/>
    <d v="2015-07-02T00:00:00"/>
    <m/>
    <m/>
    <n v="2015"/>
    <n v="7"/>
    <m/>
    <m/>
    <m/>
    <m/>
    <s v="Transferência entre contas"/>
    <x v="2"/>
    <x v="4"/>
    <m/>
    <n v="74"/>
    <n v="8"/>
    <s v="Transferência Bancária"/>
    <m/>
    <m/>
    <m/>
    <n v="0"/>
    <m/>
    <m/>
    <s v="BRB [ANA] [011594-4] [CC] [COB]"/>
    <m/>
    <m/>
    <m/>
  </r>
  <r>
    <n v="266353"/>
    <s v="3887/28134"/>
    <s v="Governo Federal - Cód. 028134"/>
    <n v="0"/>
    <d v="2015-03-31T00:00:00"/>
    <d v="1899-12-30T15:48:17"/>
    <n v="1139.5"/>
    <n v="0"/>
    <n v="-1556885.9200001541"/>
    <m/>
    <m/>
    <m/>
    <n v="28134"/>
    <n v="7"/>
    <s v="Anapaula"/>
    <n v="1"/>
    <m/>
    <n v="326"/>
    <d v="2015-04-29T00:00:00"/>
    <d v="2015-04-29T00:00:00"/>
    <m/>
    <m/>
    <n v="2015"/>
    <n v="7"/>
    <m/>
    <m/>
    <m/>
    <m/>
    <s v="Marista.Darf"/>
    <x v="2"/>
    <x v="4"/>
    <m/>
    <n v="3"/>
    <n v="9"/>
    <s v="Débito em conta"/>
    <m/>
    <n v="0"/>
    <m/>
    <n v="0"/>
    <m/>
    <m/>
    <s v="FACT: GF FOM. MERC."/>
    <m/>
    <m/>
    <m/>
  </r>
  <r>
    <n v="257817"/>
    <s v="Extrato"/>
    <s v="Crédito Cobrança BRB"/>
    <n v="15527.4"/>
    <d v="2015-03-31T00:00:00"/>
    <d v="1899-12-30T15:48:40"/>
    <n v="0"/>
    <n v="0"/>
    <n v="-1541358.5200001542"/>
    <m/>
    <n v="15527.4"/>
    <m/>
    <m/>
    <n v="7"/>
    <s v="Anapaula"/>
    <n v="1"/>
    <m/>
    <n v="1449"/>
    <d v="2015-04-02T00:00:00"/>
    <d v="2015-07-02T00:00:00"/>
    <m/>
    <m/>
    <n v="2015"/>
    <n v="7"/>
    <m/>
    <m/>
    <m/>
    <m/>
    <s v="Transferência entre contas"/>
    <x v="2"/>
    <x v="4"/>
    <m/>
    <n v="74"/>
    <n v="8"/>
    <s v="Transferência Bancária"/>
    <m/>
    <m/>
    <m/>
    <n v="0"/>
    <m/>
    <m/>
    <s v="BRB [ANA] [011594-4] [CC] [COB]"/>
    <m/>
    <m/>
    <m/>
  </r>
  <r>
    <n v="257824"/>
    <s v="213477142/117936"/>
    <s v="Prefeitura Municipal de Anápolis - Cód. 117936"/>
    <n v="0"/>
    <d v="2015-03-31T00:00:00"/>
    <d v="1899-12-30T15:53:27"/>
    <n v="2327"/>
    <n v="0"/>
    <n v="-1543685.5200001542"/>
    <m/>
    <m/>
    <m/>
    <n v="117936"/>
    <n v="24"/>
    <s v="Emilly"/>
    <n v="1"/>
    <m/>
    <n v="1582"/>
    <d v="2015-04-02T00:00:00"/>
    <d v="2015-04-02T00:00:00"/>
    <m/>
    <m/>
    <n v="2015"/>
    <n v="24"/>
    <m/>
    <m/>
    <m/>
    <m/>
    <s v="Aná.Despesa Diversa"/>
    <x v="1"/>
    <x v="3"/>
    <m/>
    <n v="8"/>
    <n v="9"/>
    <s v="Débito em conta"/>
    <m/>
    <n v="0"/>
    <m/>
    <n v="0"/>
    <m/>
    <m/>
    <s v="ITAÚ [GYN] [026016-5] []"/>
    <m/>
    <m/>
    <m/>
  </r>
  <r>
    <n v="274773"/>
    <s v="Fluxo de Caixa "/>
    <s v="Fluxo de Caixa "/>
    <n v="0"/>
    <d v="2015-03-31T00:00:00"/>
    <d v="1899-12-30T15:54:07"/>
    <n v="5025.74"/>
    <n v="0"/>
    <n v="-1548711.2600001541"/>
    <m/>
    <m/>
    <m/>
    <m/>
    <n v="7"/>
    <s v="Anapaula"/>
    <n v="1"/>
    <m/>
    <n v="1449"/>
    <d v="2015-06-30T00:00:00"/>
    <d v="2015-06-30T00:00:00"/>
    <m/>
    <m/>
    <n v="2015"/>
    <n v="7"/>
    <m/>
    <m/>
    <m/>
    <m/>
    <s v="Transferência entre contas"/>
    <x v="2"/>
    <x v="4"/>
    <m/>
    <n v="35"/>
    <n v="8"/>
    <s v="Transferência Bancária"/>
    <m/>
    <m/>
    <m/>
    <n v="0"/>
    <m/>
    <m/>
    <s v="[OUTRAS] ESCRITÓRIO COBRANÇA"/>
    <m/>
    <m/>
    <m/>
  </r>
  <r>
    <n v="257826"/>
    <s v="213477147/117937"/>
    <s v="Prefeitura Municipal de Anápolis - Cód. 117937"/>
    <n v="0"/>
    <d v="2015-03-31T00:00:00"/>
    <d v="1899-12-30T15:54:16"/>
    <n v="39.19"/>
    <n v="0"/>
    <n v="-1548750.4500001541"/>
    <m/>
    <m/>
    <m/>
    <n v="117937"/>
    <n v="24"/>
    <s v="Emilly"/>
    <n v="1"/>
    <m/>
    <n v="1582"/>
    <d v="2015-04-02T00:00:00"/>
    <d v="2015-04-02T00:00:00"/>
    <m/>
    <m/>
    <n v="2015"/>
    <n v="24"/>
    <m/>
    <m/>
    <m/>
    <m/>
    <s v="Aná.Despesa Diversa"/>
    <x v="1"/>
    <x v="3"/>
    <m/>
    <n v="8"/>
    <n v="9"/>
    <s v="Débito em conta"/>
    <m/>
    <n v="0"/>
    <m/>
    <n v="0"/>
    <m/>
    <m/>
    <s v="ITAÚ [GYN] [026016-5] []"/>
    <m/>
    <m/>
    <m/>
  </r>
  <r>
    <n v="273634"/>
    <n v="217949"/>
    <s v="Par.(09-12) 018620/VITÓRIA HILÁRIO PEREIRA G - [ESTORNO] R$ "/>
    <n v="1379.2"/>
    <d v="2015-03-31T00:00:00"/>
    <d v="1899-12-30T16:00:53"/>
    <n v="0"/>
    <n v="0"/>
    <n v="-1547371.2500001541"/>
    <m/>
    <m/>
    <n v="217949"/>
    <m/>
    <n v="8"/>
    <s v="Vinicius"/>
    <n v="1"/>
    <m/>
    <n v="1657"/>
    <d v="2015-06-19T00:00:00"/>
    <d v="2015-06-19T00:00:00"/>
    <m/>
    <m/>
    <n v="2015"/>
    <n v="8"/>
    <m/>
    <m/>
    <m/>
    <m/>
    <s v="Estorno mensalidade / parcela aluno cancelado"/>
    <x v="1"/>
    <x v="4"/>
    <m/>
    <n v="75"/>
    <n v="11"/>
    <s v="Antec. de Cheque"/>
    <m/>
    <n v="0"/>
    <m/>
    <n v="0"/>
    <m/>
    <m/>
    <s v="MERC [GYN] [OPERAÇÕES]"/>
    <m/>
    <m/>
    <m/>
  </r>
  <r>
    <n v="258814"/>
    <s v="Ant.Cob/118600"/>
    <s v="Banco Brb - Par. 118600(50-52)"/>
    <n v="0"/>
    <d v="2015-03-31T00:00:00"/>
    <d v="1899-12-30T16:16:23"/>
    <n v="1473"/>
    <n v="0"/>
    <n v="-1548844.2500001541"/>
    <m/>
    <m/>
    <m/>
    <n v="118600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805"/>
    <s v="Ant.Cob/118560"/>
    <s v="Banco Brb - Par. 118560(10-52)"/>
    <n v="0"/>
    <d v="2015-03-31T00:00:00"/>
    <d v="1899-12-30T16:16:23"/>
    <n v="1473"/>
    <n v="0"/>
    <n v="-1550317.2500001541"/>
    <m/>
    <m/>
    <m/>
    <n v="118560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808"/>
    <s v="Ant.Cob/118570"/>
    <s v="Banco Brb - Par. 118570(20-52)"/>
    <n v="0"/>
    <d v="2015-03-31T00:00:00"/>
    <d v="1899-12-30T16:16:23"/>
    <n v="1473"/>
    <n v="0"/>
    <n v="-1551790.2500001541"/>
    <m/>
    <m/>
    <m/>
    <n v="118570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810"/>
    <s v="Ant.Cob/118580"/>
    <s v="Banco Brb - Par. 118580(30-52)"/>
    <n v="0"/>
    <d v="2015-03-31T00:00:00"/>
    <d v="1899-12-30T16:16:23"/>
    <n v="1473"/>
    <n v="0"/>
    <n v="-1553263.2500001541"/>
    <m/>
    <m/>
    <m/>
    <n v="118580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812"/>
    <s v="Ant.Cob/118590"/>
    <s v="Banco Brb - Par. 118590(40-52)"/>
    <n v="0"/>
    <d v="2015-03-31T00:00:00"/>
    <d v="1899-12-30T16:16:23"/>
    <n v="1473"/>
    <n v="0"/>
    <n v="-1554736.2500001541"/>
    <m/>
    <m/>
    <m/>
    <n v="118590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807"/>
    <s v="Ant.Cob/118706"/>
    <s v="Banco Brb - Par. 118706(20-70)"/>
    <n v="0"/>
    <d v="2015-03-31T00:00:00"/>
    <d v="1899-12-30T16:16:23"/>
    <n v="1473"/>
    <n v="0"/>
    <n v="-1556209.2500001541"/>
    <m/>
    <m/>
    <m/>
    <n v="118706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803"/>
    <s v="Ant.Cob/118626"/>
    <s v="Banco Brb - Par. 118626(10-70)"/>
    <n v="0"/>
    <d v="2015-03-31T00:00:00"/>
    <d v="1899-12-30T16:16:23"/>
    <n v="1473"/>
    <n v="0"/>
    <n v="-1557682.2500001541"/>
    <m/>
    <m/>
    <m/>
    <n v="118626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806"/>
    <s v="Ant.Cob/118636"/>
    <s v="Banco Brb - Par. 118636(20-70)"/>
    <n v="0"/>
    <d v="2015-03-31T00:00:00"/>
    <d v="1899-12-30T16:16:23"/>
    <n v="1473"/>
    <n v="0"/>
    <n v="-1559155.2500001541"/>
    <m/>
    <m/>
    <m/>
    <n v="118636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809"/>
    <s v="Ant.Cob/118646"/>
    <s v="Banco Brb - Par. 118646(30-70)"/>
    <n v="0"/>
    <d v="2015-03-31T00:00:00"/>
    <d v="1899-12-30T16:16:23"/>
    <n v="1473"/>
    <n v="0"/>
    <n v="-1560628.2500001541"/>
    <m/>
    <m/>
    <m/>
    <n v="118646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811"/>
    <s v="Ant.Cob/118656"/>
    <s v="Banco Brb - Par. 118656(40-70)"/>
    <n v="0"/>
    <d v="2015-03-31T00:00:00"/>
    <d v="1899-12-30T16:16:23"/>
    <n v="1473"/>
    <n v="0"/>
    <n v="-1562101.2500001541"/>
    <m/>
    <m/>
    <m/>
    <n v="118656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813"/>
    <s v="Ant.Cob/118666"/>
    <s v="Banco Brb - Par. 118666(50-70)"/>
    <n v="0"/>
    <d v="2015-03-31T00:00:00"/>
    <d v="1899-12-30T16:16:23"/>
    <n v="1473"/>
    <n v="0"/>
    <n v="-1563574.2500001541"/>
    <m/>
    <m/>
    <m/>
    <n v="118666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815"/>
    <s v="Ant.Cob/118676"/>
    <s v="Banco Brb - Par. 118676(60-70)"/>
    <n v="0"/>
    <d v="2015-03-31T00:00:00"/>
    <d v="1899-12-30T16:16:23"/>
    <n v="1473"/>
    <n v="0"/>
    <n v="-1565047.2500001541"/>
    <m/>
    <m/>
    <m/>
    <n v="118676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816"/>
    <s v="Ant.Cob/118686"/>
    <s v="Banco Brb - Par. 118686(70-70)"/>
    <n v="0"/>
    <d v="2015-03-31T00:00:00"/>
    <d v="1899-12-30T16:16:23"/>
    <n v="1111"/>
    <n v="0"/>
    <n v="-1566158.2500001541"/>
    <m/>
    <m/>
    <m/>
    <n v="118686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804"/>
    <s v="Ant.Cob/118696"/>
    <s v="Banco Brb - Par. 118696(10-70)"/>
    <n v="0"/>
    <d v="2015-03-31T00:00:00"/>
    <d v="1899-12-30T16:16:23"/>
    <n v="1051"/>
    <n v="0"/>
    <n v="-1567209.2500001541"/>
    <m/>
    <m/>
    <m/>
    <n v="118696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817"/>
    <s v="Ant.Cob/118617"/>
    <s v="Banco Brb - Par. 118617(01-70)"/>
    <n v="0"/>
    <d v="2015-03-31T00:00:00"/>
    <d v="1899-12-30T16:16:23"/>
    <n v="1473"/>
    <n v="0"/>
    <n v="-1568682.2500001541"/>
    <m/>
    <m/>
    <m/>
    <n v="118617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818"/>
    <s v="Ant.Cob/118687"/>
    <s v="Banco Brb - Par. 118687(01-70)"/>
    <n v="0"/>
    <d v="2015-03-31T00:00:00"/>
    <d v="1899-12-30T16:16:23"/>
    <n v="1051"/>
    <n v="0"/>
    <n v="-1569733.2500001541"/>
    <m/>
    <m/>
    <m/>
    <n v="118687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831"/>
    <s v="Ant.Cob/118601"/>
    <s v="Banco Brb - Par. 118601(51-52)"/>
    <n v="0"/>
    <d v="2015-03-31T00:00:00"/>
    <d v="1899-12-30T16:16:24"/>
    <n v="1473"/>
    <n v="0"/>
    <n v="-1571206.2500001541"/>
    <m/>
    <m/>
    <m/>
    <n v="118601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819"/>
    <s v="Ant.Cob/118551"/>
    <s v="Banco Brb - Par. 118551(01-52)"/>
    <n v="0"/>
    <d v="2015-03-31T00:00:00"/>
    <d v="1899-12-30T16:16:24"/>
    <n v="1473"/>
    <n v="0"/>
    <n v="-1572679.2500001541"/>
    <m/>
    <m/>
    <m/>
    <n v="118551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822"/>
    <s v="Ant.Cob/118561"/>
    <s v="Banco Brb - Par. 118561(11-52)"/>
    <n v="0"/>
    <d v="2015-03-31T00:00:00"/>
    <d v="1899-12-30T16:16:24"/>
    <n v="1473"/>
    <n v="0"/>
    <n v="-1574152.2500001541"/>
    <m/>
    <m/>
    <m/>
    <n v="118561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825"/>
    <s v="Ant.Cob/118571"/>
    <s v="Banco Brb - Par. 118571(21-52)"/>
    <n v="0"/>
    <d v="2015-03-31T00:00:00"/>
    <d v="1899-12-30T16:16:24"/>
    <n v="1473"/>
    <n v="0"/>
    <n v="-1575625.2500001541"/>
    <m/>
    <m/>
    <m/>
    <n v="118571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827"/>
    <s v="Ant.Cob/118581"/>
    <s v="Banco Brb - Par. 118581(31-52)"/>
    <n v="0"/>
    <d v="2015-03-31T00:00:00"/>
    <d v="1899-12-30T16:16:24"/>
    <n v="1473"/>
    <n v="0"/>
    <n v="-1577098.2500001541"/>
    <m/>
    <m/>
    <m/>
    <n v="118581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829"/>
    <s v="Ant.Cob/118591"/>
    <s v="Banco Brb - Par. 118591(41-52)"/>
    <n v="0"/>
    <d v="2015-03-31T00:00:00"/>
    <d v="1899-12-30T16:16:24"/>
    <n v="1473"/>
    <n v="0"/>
    <n v="-1578571.2500001541"/>
    <m/>
    <m/>
    <m/>
    <n v="118591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824"/>
    <s v="Ant.Cob/118707"/>
    <s v="Banco Brb - Par. 118707(21-70)"/>
    <n v="0"/>
    <d v="2015-03-31T00:00:00"/>
    <d v="1899-12-30T16:16:24"/>
    <n v="1399.35"/>
    <n v="0"/>
    <n v="-1579970.6000001542"/>
    <m/>
    <m/>
    <m/>
    <n v="118707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820"/>
    <s v="Ant.Cob/118627"/>
    <s v="Banco Brb - Par. 118627(11-70)"/>
    <n v="0"/>
    <d v="2015-03-31T00:00:00"/>
    <d v="1899-12-30T16:16:24"/>
    <n v="1473"/>
    <n v="0"/>
    <n v="-1581443.6000001542"/>
    <m/>
    <m/>
    <m/>
    <n v="118627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823"/>
    <s v="Ant.Cob/118637"/>
    <s v="Banco Brb - Par. 118637(21-70)"/>
    <n v="0"/>
    <d v="2015-03-31T00:00:00"/>
    <d v="1899-12-30T16:16:24"/>
    <n v="1473"/>
    <n v="0"/>
    <n v="-1582916.6000001542"/>
    <m/>
    <m/>
    <m/>
    <n v="118637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826"/>
    <s v="Ant.Cob/118647"/>
    <s v="Banco Brb - Par. 118647(31-70)"/>
    <n v="0"/>
    <d v="2015-03-31T00:00:00"/>
    <d v="1899-12-30T16:16:24"/>
    <n v="1473"/>
    <n v="0"/>
    <n v="-1584389.6000001542"/>
    <m/>
    <m/>
    <m/>
    <n v="118647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828"/>
    <s v="Ant.Cob/118657"/>
    <s v="Banco Brb - Par. 118657(41-70)"/>
    <n v="0"/>
    <d v="2015-03-31T00:00:00"/>
    <d v="1899-12-30T16:16:24"/>
    <n v="1473"/>
    <n v="0"/>
    <n v="-1585862.6000001542"/>
    <m/>
    <m/>
    <m/>
    <n v="118657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830"/>
    <s v="Ant.Cob/118667"/>
    <s v="Banco Brb - Par. 118667(51-70)"/>
    <n v="0"/>
    <d v="2015-03-31T00:00:00"/>
    <d v="1899-12-30T16:16:24"/>
    <n v="1473"/>
    <n v="0"/>
    <n v="-1587335.6000001542"/>
    <m/>
    <m/>
    <m/>
    <n v="118667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832"/>
    <s v="Ant.Cob/118677"/>
    <s v="Banco Brb - Par. 118677(61-70)"/>
    <n v="0"/>
    <d v="2015-03-31T00:00:00"/>
    <d v="1899-12-30T16:16:24"/>
    <n v="1473"/>
    <n v="0"/>
    <n v="-1588808.6000001542"/>
    <m/>
    <m/>
    <m/>
    <n v="118677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821"/>
    <s v="Ant.Cob/118697"/>
    <s v="Banco Brb - Par. 118697(11-70)"/>
    <n v="0"/>
    <d v="2015-03-31T00:00:00"/>
    <d v="1899-12-30T16:16:24"/>
    <n v="1051"/>
    <n v="0"/>
    <n v="-1589859.6000001542"/>
    <m/>
    <m/>
    <m/>
    <n v="118697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833"/>
    <s v="Ant.Cob/118618"/>
    <s v="Banco Brb - Par. 118618(02-70)"/>
    <n v="0"/>
    <d v="2015-03-31T00:00:00"/>
    <d v="1899-12-30T16:16:24"/>
    <n v="1473"/>
    <n v="0"/>
    <n v="-1591332.6000001542"/>
    <m/>
    <m/>
    <m/>
    <n v="118618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846"/>
    <s v="Ant.Cob/118602"/>
    <s v="Banco Brb - Par. 118602(52-52)"/>
    <n v="0"/>
    <d v="2015-03-31T00:00:00"/>
    <d v="1899-12-30T16:16:25"/>
    <n v="1473"/>
    <n v="0"/>
    <n v="-1592805.6000001542"/>
    <m/>
    <m/>
    <m/>
    <n v="118602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835"/>
    <s v="Ant.Cob/118552"/>
    <s v="Banco Brb - Par. 118552(02-52)"/>
    <n v="0"/>
    <d v="2015-03-31T00:00:00"/>
    <d v="1899-12-30T16:16:25"/>
    <n v="1473"/>
    <n v="0"/>
    <n v="-1594278.6000001542"/>
    <m/>
    <m/>
    <m/>
    <n v="118552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838"/>
    <s v="Ant.Cob/118562"/>
    <s v="Banco Brb - Par. 118562(12-52)"/>
    <n v="0"/>
    <d v="2015-03-31T00:00:00"/>
    <d v="1899-12-30T16:16:25"/>
    <n v="1473"/>
    <n v="0"/>
    <n v="-1595751.6000001542"/>
    <m/>
    <m/>
    <m/>
    <n v="118562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840"/>
    <s v="Ant.Cob/118572"/>
    <s v="Banco Brb - Par. 118572(22-52)"/>
    <n v="0"/>
    <d v="2015-03-31T00:00:00"/>
    <d v="1899-12-30T16:16:25"/>
    <n v="1473"/>
    <n v="0"/>
    <n v="-1597224.6000001542"/>
    <m/>
    <m/>
    <m/>
    <n v="118572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842"/>
    <s v="Ant.Cob/118582"/>
    <s v="Banco Brb - Par. 118582(32-52)"/>
    <n v="0"/>
    <d v="2015-03-31T00:00:00"/>
    <d v="1899-12-30T16:16:25"/>
    <n v="1473"/>
    <n v="0"/>
    <n v="-1598697.6000001542"/>
    <m/>
    <m/>
    <m/>
    <n v="118582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844"/>
    <s v="Ant.Cob/118592"/>
    <s v="Banco Brb - Par. 118592(42-52)"/>
    <n v="0"/>
    <d v="2015-03-31T00:00:00"/>
    <d v="1899-12-30T16:16:25"/>
    <n v="1473"/>
    <n v="0"/>
    <n v="-1600170.6000001542"/>
    <m/>
    <m/>
    <m/>
    <n v="118592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836"/>
    <s v="Ant.Cob/118628"/>
    <s v="Banco Brb - Par. 118628(12-70)"/>
    <n v="0"/>
    <d v="2015-03-31T00:00:00"/>
    <d v="1899-12-30T16:16:25"/>
    <n v="1473"/>
    <n v="0"/>
    <n v="-1601643.6000001542"/>
    <m/>
    <m/>
    <m/>
    <n v="118628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839"/>
    <s v="Ant.Cob/118638"/>
    <s v="Banco Brb - Par. 118638(22-70)"/>
    <n v="0"/>
    <d v="2015-03-31T00:00:00"/>
    <d v="1899-12-30T16:16:25"/>
    <n v="1473"/>
    <n v="0"/>
    <n v="-1603116.6000001542"/>
    <m/>
    <m/>
    <m/>
    <n v="118638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841"/>
    <s v="Ant.Cob/118648"/>
    <s v="Banco Brb - Par. 118648(32-70)"/>
    <n v="0"/>
    <d v="2015-03-31T00:00:00"/>
    <d v="1899-12-30T16:16:25"/>
    <n v="1473"/>
    <n v="0"/>
    <n v="-1604589.6000001542"/>
    <m/>
    <m/>
    <m/>
    <n v="118648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843"/>
    <s v="Ant.Cob/118658"/>
    <s v="Banco Brb - Par. 118658(42-70)"/>
    <n v="0"/>
    <d v="2015-03-31T00:00:00"/>
    <d v="1899-12-30T16:16:25"/>
    <n v="1473"/>
    <n v="0"/>
    <n v="-1606062.6000001542"/>
    <m/>
    <m/>
    <m/>
    <n v="118658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845"/>
    <s v="Ant.Cob/118668"/>
    <s v="Banco Brb - Par. 118668(52-70)"/>
    <n v="0"/>
    <d v="2015-03-31T00:00:00"/>
    <d v="1899-12-30T16:16:25"/>
    <n v="1473"/>
    <n v="0"/>
    <n v="-1607535.6000001542"/>
    <m/>
    <m/>
    <m/>
    <n v="118668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847"/>
    <s v="Ant.Cob/118678"/>
    <s v="Banco Brb - Par. 118678(62-70)"/>
    <n v="0"/>
    <d v="2015-03-31T00:00:00"/>
    <d v="1899-12-30T16:16:25"/>
    <n v="1473"/>
    <n v="0"/>
    <n v="-1609008.6000001542"/>
    <m/>
    <m/>
    <m/>
    <n v="118678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834"/>
    <s v="Ant.Cob/118688"/>
    <s v="Banco Brb - Par. 118688(02-70)"/>
    <n v="0"/>
    <d v="2015-03-31T00:00:00"/>
    <d v="1899-12-30T16:16:25"/>
    <n v="998.45"/>
    <n v="0"/>
    <n v="-1610007.0500001542"/>
    <m/>
    <m/>
    <m/>
    <n v="118688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837"/>
    <s v="Ant.Cob/118698"/>
    <s v="Banco Brb - Par. 118698(12-70)"/>
    <n v="0"/>
    <d v="2015-03-31T00:00:00"/>
    <d v="1899-12-30T16:16:25"/>
    <n v="998.45"/>
    <n v="0"/>
    <n v="-1611005.5000001541"/>
    <m/>
    <m/>
    <m/>
    <n v="118698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862"/>
    <s v="Ant.Cob/118620"/>
    <s v="Banco Brb - Par. 118620(04-70)"/>
    <n v="0"/>
    <d v="2015-03-31T00:00:00"/>
    <d v="1899-12-30T16:16:26"/>
    <n v="1473"/>
    <n v="0"/>
    <n v="-1612478.5000001541"/>
    <m/>
    <m/>
    <m/>
    <n v="118620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859"/>
    <s v="Ant.Cob/118593"/>
    <s v="Banco Brb - Par. 118593(43-52)"/>
    <n v="0"/>
    <d v="2015-03-31T00:00:00"/>
    <d v="1899-12-30T16:16:26"/>
    <n v="1473"/>
    <n v="0"/>
    <n v="-1613951.5000001541"/>
    <m/>
    <m/>
    <m/>
    <n v="118593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858"/>
    <s v="Ant.Cob/118659"/>
    <s v="Banco Brb - Par. 118659(43-70)"/>
    <n v="0"/>
    <d v="2015-03-31T00:00:00"/>
    <d v="1899-12-30T16:16:26"/>
    <n v="1473"/>
    <n v="0"/>
    <n v="-1615424.5000001541"/>
    <m/>
    <m/>
    <m/>
    <n v="118659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860"/>
    <s v="Ant.Cob/118669"/>
    <s v="Banco Brb - Par. 118669(53-70)"/>
    <n v="0"/>
    <d v="2015-03-31T00:00:00"/>
    <d v="1899-12-30T16:16:26"/>
    <n v="1473"/>
    <n v="0"/>
    <n v="-1616897.5000001541"/>
    <m/>
    <m/>
    <m/>
    <n v="118669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861"/>
    <s v="Ant.Cob/118679"/>
    <s v="Banco Brb - Par. 118679(63-70)"/>
    <n v="0"/>
    <d v="2015-03-31T00:00:00"/>
    <d v="1899-12-30T16:16:26"/>
    <n v="1399.35"/>
    <n v="0"/>
    <n v="-1618296.8500001542"/>
    <m/>
    <m/>
    <m/>
    <n v="118679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850"/>
    <s v="Ant.Cob/118553"/>
    <s v="Banco Brb - Par. 118553(03-52)"/>
    <n v="0"/>
    <d v="2015-03-31T00:00:00"/>
    <d v="1899-12-30T16:16:26"/>
    <n v="1473"/>
    <n v="0"/>
    <n v="-1619769.8500001542"/>
    <m/>
    <m/>
    <m/>
    <n v="118553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853"/>
    <s v="Ant.Cob/118563"/>
    <s v="Banco Brb - Par. 118563(13-52)"/>
    <n v="0"/>
    <d v="2015-03-31T00:00:00"/>
    <d v="1899-12-30T16:16:26"/>
    <n v="1473"/>
    <n v="0"/>
    <n v="-1621242.8500001542"/>
    <m/>
    <m/>
    <m/>
    <n v="118563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855"/>
    <s v="Ant.Cob/118573"/>
    <s v="Banco Brb - Par. 118573(23-52)"/>
    <n v="0"/>
    <d v="2015-03-31T00:00:00"/>
    <d v="1899-12-30T16:16:26"/>
    <n v="1473"/>
    <n v="0"/>
    <n v="-1622715.8500001542"/>
    <m/>
    <m/>
    <m/>
    <n v="118573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857"/>
    <s v="Ant.Cob/118583"/>
    <s v="Banco Brb - Par. 118583(33-52)"/>
    <n v="0"/>
    <d v="2015-03-31T00:00:00"/>
    <d v="1899-12-30T16:16:26"/>
    <n v="1473"/>
    <n v="0"/>
    <n v="-1624188.8500001542"/>
    <m/>
    <m/>
    <m/>
    <n v="118583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848"/>
    <s v="Ant.Cob/118619"/>
    <s v="Banco Brb - Par. 118619(03-70)"/>
    <n v="0"/>
    <d v="2015-03-31T00:00:00"/>
    <d v="1899-12-30T16:16:26"/>
    <n v="1473"/>
    <n v="0"/>
    <n v="-1625661.8500001542"/>
    <m/>
    <m/>
    <m/>
    <n v="118619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851"/>
    <s v="Ant.Cob/118629"/>
    <s v="Banco Brb - Par. 118629(13-70)"/>
    <n v="0"/>
    <d v="2015-03-31T00:00:00"/>
    <d v="1899-12-30T16:16:26"/>
    <n v="1473"/>
    <n v="0"/>
    <n v="-1627134.8500001542"/>
    <m/>
    <m/>
    <m/>
    <n v="118629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854"/>
    <s v="Ant.Cob/118639"/>
    <s v="Banco Brb - Par. 118639(23-70)"/>
    <n v="0"/>
    <d v="2015-03-31T00:00:00"/>
    <d v="1899-12-30T16:16:26"/>
    <n v="1473"/>
    <n v="0"/>
    <n v="-1628607.8500001542"/>
    <m/>
    <m/>
    <m/>
    <n v="118639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856"/>
    <s v="Ant.Cob/118649"/>
    <s v="Banco Brb - Par. 118649(33-70)"/>
    <n v="0"/>
    <d v="2015-03-31T00:00:00"/>
    <d v="1899-12-30T16:16:26"/>
    <n v="1473"/>
    <n v="0"/>
    <n v="-1630080.8500001542"/>
    <m/>
    <m/>
    <m/>
    <n v="118649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849"/>
    <s v="Ant.Cob/118689"/>
    <s v="Banco Brb - Par. 118689(03-70)"/>
    <n v="0"/>
    <d v="2015-03-31T00:00:00"/>
    <d v="1899-12-30T16:16:26"/>
    <n v="998.45"/>
    <n v="0"/>
    <n v="-1631079.3000001542"/>
    <m/>
    <m/>
    <m/>
    <n v="118689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852"/>
    <s v="Ant.Cob/118699"/>
    <s v="Banco Brb - Par. 118699(13-70)"/>
    <n v="0"/>
    <d v="2015-03-31T00:00:00"/>
    <d v="1899-12-30T16:16:26"/>
    <n v="1473"/>
    <n v="0"/>
    <n v="-1632552.3000001542"/>
    <m/>
    <m/>
    <m/>
    <n v="118699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866"/>
    <s v="Ant.Cob/118700"/>
    <s v="Banco Brb - Par. 118700(14-70)"/>
    <n v="0"/>
    <d v="2015-03-31T00:00:00"/>
    <d v="1899-12-30T16:16:27"/>
    <n v="1400"/>
    <n v="0"/>
    <n v="-1633952.3000001542"/>
    <m/>
    <m/>
    <m/>
    <n v="118700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865"/>
    <s v="Ant.Cob/118630"/>
    <s v="Banco Brb - Par. 118630(14-70)"/>
    <n v="0"/>
    <d v="2015-03-31T00:00:00"/>
    <d v="1899-12-30T16:16:27"/>
    <n v="1473"/>
    <n v="0"/>
    <n v="-1635425.3000001542"/>
    <m/>
    <m/>
    <m/>
    <n v="118630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868"/>
    <s v="Ant.Cob/118640"/>
    <s v="Banco Brb - Par. 118640(24-70)"/>
    <n v="0"/>
    <d v="2015-03-31T00:00:00"/>
    <d v="1899-12-30T16:16:27"/>
    <n v="1473"/>
    <n v="0"/>
    <n v="-1636898.3000001542"/>
    <m/>
    <m/>
    <m/>
    <n v="118640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870"/>
    <s v="Ant.Cob/118650"/>
    <s v="Banco Brb - Par. 118650(34-70)"/>
    <n v="0"/>
    <d v="2015-03-31T00:00:00"/>
    <d v="1899-12-30T16:16:27"/>
    <n v="1473"/>
    <n v="0"/>
    <n v="-1638371.3000001542"/>
    <m/>
    <m/>
    <m/>
    <n v="118650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872"/>
    <s v="Ant.Cob/118660"/>
    <s v="Banco Brb - Par. 118660(44-70)"/>
    <n v="0"/>
    <d v="2015-03-31T00:00:00"/>
    <d v="1899-12-30T16:16:27"/>
    <n v="1473"/>
    <n v="0"/>
    <n v="-1639844.3000001542"/>
    <m/>
    <m/>
    <m/>
    <n v="118660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874"/>
    <s v="Ant.Cob/118670"/>
    <s v="Banco Brb - Par. 118670(54-70)"/>
    <n v="0"/>
    <d v="2015-03-31T00:00:00"/>
    <d v="1899-12-30T16:16:27"/>
    <n v="1473"/>
    <n v="0"/>
    <n v="-1641317.3000001542"/>
    <m/>
    <m/>
    <m/>
    <n v="118670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875"/>
    <s v="Ant.Cob/118680"/>
    <s v="Banco Brb - Par. 118680(64-70)"/>
    <n v="0"/>
    <d v="2015-03-31T00:00:00"/>
    <d v="1899-12-30T16:16:27"/>
    <n v="1637.8"/>
    <n v="0"/>
    <n v="-1642955.1000001542"/>
    <m/>
    <m/>
    <m/>
    <n v="118680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863"/>
    <s v="Ant.Cob/118690"/>
    <s v="Banco Brb - Par. 118690(04-70)"/>
    <n v="0"/>
    <d v="2015-03-31T00:00:00"/>
    <d v="1899-12-30T16:16:27"/>
    <n v="1051"/>
    <n v="0"/>
    <n v="-1644006.1000001542"/>
    <m/>
    <m/>
    <m/>
    <n v="118690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876"/>
    <s v="Ant.Cob/118621"/>
    <s v="Banco Brb - Par. 118621(05-70)"/>
    <n v="0"/>
    <d v="2015-03-31T00:00:00"/>
    <d v="1899-12-30T16:16:27"/>
    <n v="1473"/>
    <n v="0"/>
    <n v="-1645479.1000001542"/>
    <m/>
    <m/>
    <m/>
    <n v="118621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877"/>
    <s v="Ant.Cob/118691"/>
    <s v="Banco Brb - Par. 118691(05-70)"/>
    <n v="0"/>
    <d v="2015-03-31T00:00:00"/>
    <d v="1899-12-30T16:16:27"/>
    <n v="998.45"/>
    <n v="0"/>
    <n v="-1646477.5500001542"/>
    <m/>
    <m/>
    <m/>
    <n v="118691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864"/>
    <s v="Ant.Cob/118554"/>
    <s v="Banco Brb - Par. 118554(04-52)"/>
    <n v="0"/>
    <d v="2015-03-31T00:00:00"/>
    <d v="1899-12-30T16:16:27"/>
    <n v="1473"/>
    <n v="0"/>
    <n v="-1647950.5500001542"/>
    <m/>
    <m/>
    <m/>
    <n v="118554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867"/>
    <s v="Ant.Cob/118564"/>
    <s v="Banco Brb - Par. 118564(14-52)"/>
    <n v="0"/>
    <d v="2015-03-31T00:00:00"/>
    <d v="1899-12-30T16:16:27"/>
    <n v="1473"/>
    <n v="0"/>
    <n v="-1649423.5500001542"/>
    <m/>
    <m/>
    <m/>
    <n v="118564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869"/>
    <s v="Ant.Cob/118574"/>
    <s v="Banco Brb - Par. 118574(24-52)"/>
    <n v="0"/>
    <d v="2015-03-31T00:00:00"/>
    <d v="1899-12-30T16:16:27"/>
    <n v="1473"/>
    <n v="0"/>
    <n v="-1650896.5500001542"/>
    <m/>
    <m/>
    <m/>
    <n v="118574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871"/>
    <s v="Ant.Cob/118584"/>
    <s v="Banco Brb - Par. 118584(34-52)"/>
    <n v="0"/>
    <d v="2015-03-31T00:00:00"/>
    <d v="1899-12-30T16:16:27"/>
    <n v="1473"/>
    <n v="0"/>
    <n v="-1652369.5500001542"/>
    <m/>
    <m/>
    <m/>
    <n v="118584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873"/>
    <s v="Ant.Cob/118594"/>
    <s v="Banco Brb - Par. 118594(44-52)"/>
    <n v="0"/>
    <d v="2015-03-31T00:00:00"/>
    <d v="1899-12-30T16:16:27"/>
    <n v="1473"/>
    <n v="0"/>
    <n v="-1653842.5500001542"/>
    <m/>
    <m/>
    <m/>
    <n v="118594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878"/>
    <s v="Ant.Cob/118555"/>
    <s v="Banco Brb - Par. 118555(05-52)"/>
    <n v="0"/>
    <d v="2015-03-31T00:00:00"/>
    <d v="1899-12-30T16:16:27"/>
    <n v="1473"/>
    <n v="0"/>
    <n v="-1655315.5500001542"/>
    <m/>
    <m/>
    <m/>
    <n v="118555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880"/>
    <s v="Ant.Cob/118701"/>
    <s v="Banco Brb - Par. 118701(15-70)"/>
    <n v="0"/>
    <d v="2015-03-31T00:00:00"/>
    <d v="1899-12-30T16:16:28"/>
    <n v="1399.35"/>
    <n v="0"/>
    <n v="-1656714.9000001543"/>
    <m/>
    <m/>
    <m/>
    <n v="118701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879"/>
    <s v="Ant.Cob/118631"/>
    <s v="Banco Brb - Par. 118631(15-70)"/>
    <n v="0"/>
    <d v="2015-03-31T00:00:00"/>
    <d v="1899-12-30T16:16:28"/>
    <n v="1473"/>
    <n v="0"/>
    <n v="-1658187.9000001543"/>
    <m/>
    <m/>
    <m/>
    <n v="118631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882"/>
    <s v="Ant.Cob/118641"/>
    <s v="Banco Brb - Par. 118641(25-70)"/>
    <n v="0"/>
    <d v="2015-03-31T00:00:00"/>
    <d v="1899-12-30T16:16:28"/>
    <n v="1473"/>
    <n v="0"/>
    <n v="-1659660.9000001543"/>
    <m/>
    <m/>
    <m/>
    <n v="118641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884"/>
    <s v="Ant.Cob/118651"/>
    <s v="Banco Brb - Par. 118651(35-70)"/>
    <n v="0"/>
    <d v="2015-03-31T00:00:00"/>
    <d v="1899-12-30T16:16:28"/>
    <n v="1473"/>
    <n v="0"/>
    <n v="-1661133.9000001543"/>
    <m/>
    <m/>
    <m/>
    <n v="118651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886"/>
    <s v="Ant.Cob/118661"/>
    <s v="Banco Brb - Par. 118661(45-70)"/>
    <n v="0"/>
    <d v="2015-03-31T00:00:00"/>
    <d v="1899-12-30T16:16:28"/>
    <n v="1473"/>
    <n v="0"/>
    <n v="-1662606.9000001543"/>
    <m/>
    <m/>
    <m/>
    <n v="118661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888"/>
    <s v="Ant.Cob/118671"/>
    <s v="Banco Brb - Par. 118671(55-70)"/>
    <n v="0"/>
    <d v="2015-03-31T00:00:00"/>
    <d v="1899-12-30T16:16:28"/>
    <n v="1473"/>
    <n v="0"/>
    <n v="-1664079.9000001543"/>
    <m/>
    <m/>
    <m/>
    <n v="118671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889"/>
    <s v="Ant.Cob/118681"/>
    <s v="Banco Brb - Par. 118681(65-70)"/>
    <n v="0"/>
    <d v="2015-03-31T00:00:00"/>
    <d v="1899-12-30T16:16:28"/>
    <n v="1724"/>
    <n v="0"/>
    <n v="-1665803.9000001543"/>
    <m/>
    <m/>
    <m/>
    <n v="118681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890"/>
    <s v="Ant.Cob/118622"/>
    <s v="Banco Brb - Par. 118622(06-70)"/>
    <n v="0"/>
    <d v="2015-03-31T00:00:00"/>
    <d v="1899-12-30T16:16:28"/>
    <n v="1473"/>
    <n v="0"/>
    <n v="-1667276.9000001543"/>
    <m/>
    <m/>
    <m/>
    <n v="118622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881"/>
    <s v="Ant.Cob/118565"/>
    <s v="Banco Brb - Par. 118565(15-52)"/>
    <n v="0"/>
    <d v="2015-03-31T00:00:00"/>
    <d v="1899-12-30T16:16:28"/>
    <n v="1473"/>
    <n v="0"/>
    <n v="-1668749.9000001543"/>
    <m/>
    <m/>
    <m/>
    <n v="118565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883"/>
    <s v="Ant.Cob/118575"/>
    <s v="Banco Brb - Par. 118575(25-52)"/>
    <n v="0"/>
    <d v="2015-03-31T00:00:00"/>
    <d v="1899-12-30T16:16:28"/>
    <n v="1473"/>
    <n v="0"/>
    <n v="-1670222.9000001543"/>
    <m/>
    <m/>
    <m/>
    <n v="118575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885"/>
    <s v="Ant.Cob/118585"/>
    <s v="Banco Brb - Par. 118585(35-52)"/>
    <n v="0"/>
    <d v="2015-03-31T00:00:00"/>
    <d v="1899-12-30T16:16:28"/>
    <n v="1473"/>
    <n v="0"/>
    <n v="-1671695.9000001543"/>
    <m/>
    <m/>
    <m/>
    <n v="118585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887"/>
    <s v="Ant.Cob/118595"/>
    <s v="Banco Brb - Par. 118595(45-52)"/>
    <n v="0"/>
    <d v="2015-03-31T00:00:00"/>
    <d v="1899-12-30T16:16:28"/>
    <n v="1473"/>
    <n v="0"/>
    <n v="-1673168.9000001543"/>
    <m/>
    <m/>
    <m/>
    <n v="118595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894"/>
    <s v="Ant.Cob/118702"/>
    <s v="Banco Brb - Par. 118702(16-70)"/>
    <n v="0"/>
    <d v="2015-03-31T00:00:00"/>
    <d v="1899-12-30T16:16:29"/>
    <n v="1473"/>
    <n v="0"/>
    <n v="-1674641.9000001543"/>
    <m/>
    <m/>
    <m/>
    <n v="118702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893"/>
    <s v="Ant.Cob/118632"/>
    <s v="Banco Brb - Par. 118632(16-70)"/>
    <n v="0"/>
    <d v="2015-03-31T00:00:00"/>
    <d v="1899-12-30T16:16:29"/>
    <n v="1473"/>
    <n v="0"/>
    <n v="-1676114.9000001543"/>
    <m/>
    <m/>
    <m/>
    <n v="118632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896"/>
    <s v="Ant.Cob/118642"/>
    <s v="Banco Brb - Par. 118642(26-70)"/>
    <n v="0"/>
    <d v="2015-03-31T00:00:00"/>
    <d v="1899-12-30T16:16:29"/>
    <n v="1473"/>
    <n v="0"/>
    <n v="-1677587.9000001543"/>
    <m/>
    <m/>
    <m/>
    <n v="118642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898"/>
    <s v="Ant.Cob/118652"/>
    <s v="Banco Brb - Par. 118652(36-70)"/>
    <n v="0"/>
    <d v="2015-03-31T00:00:00"/>
    <d v="1899-12-30T16:16:29"/>
    <n v="1473"/>
    <n v="0"/>
    <n v="-1679060.9000001543"/>
    <m/>
    <m/>
    <m/>
    <n v="118652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900"/>
    <s v="Ant.Cob/118662"/>
    <s v="Banco Brb - Par. 118662(46-70)"/>
    <n v="0"/>
    <d v="2015-03-31T00:00:00"/>
    <d v="1899-12-30T16:16:29"/>
    <n v="1473"/>
    <n v="0"/>
    <n v="-1680533.9000001543"/>
    <m/>
    <m/>
    <m/>
    <n v="118662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902"/>
    <s v="Ant.Cob/118672"/>
    <s v="Banco Brb - Par. 118672(56-70)"/>
    <n v="0"/>
    <d v="2015-03-31T00:00:00"/>
    <d v="1899-12-30T16:16:29"/>
    <n v="1473"/>
    <n v="0"/>
    <n v="-1682006.9000001543"/>
    <m/>
    <m/>
    <m/>
    <n v="118672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903"/>
    <s v="Ant.Cob/118682"/>
    <s v="Banco Brb - Par. 118682(66-70)"/>
    <n v="0"/>
    <d v="2015-03-31T00:00:00"/>
    <d v="1899-12-30T16:16:29"/>
    <n v="1724"/>
    <n v="0"/>
    <n v="-1683730.9000001543"/>
    <m/>
    <m/>
    <m/>
    <n v="118682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891"/>
    <s v="Ant.Cob/118692"/>
    <s v="Banco Brb - Par. 118692(06-70)"/>
    <n v="0"/>
    <d v="2015-03-31T00:00:00"/>
    <d v="1899-12-30T16:16:29"/>
    <n v="998.45"/>
    <n v="0"/>
    <n v="-1684729.3500001542"/>
    <m/>
    <m/>
    <m/>
    <n v="118692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904"/>
    <s v="Ant.Cob/118623"/>
    <s v="Banco Brb - Par. 118623(07-70)"/>
    <n v="0"/>
    <d v="2015-03-31T00:00:00"/>
    <d v="1899-12-30T16:16:29"/>
    <n v="1473"/>
    <n v="0"/>
    <n v="-1686202.3500001542"/>
    <m/>
    <m/>
    <m/>
    <n v="118623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905"/>
    <s v="Ant.Cob/118693"/>
    <s v="Banco Brb - Par. 118693(07-70)"/>
    <n v="0"/>
    <d v="2015-03-31T00:00:00"/>
    <d v="1899-12-30T16:16:29"/>
    <n v="1051"/>
    <n v="0"/>
    <n v="-1687253.3500001542"/>
    <m/>
    <m/>
    <m/>
    <n v="118693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892"/>
    <s v="Ant.Cob/118556"/>
    <s v="Banco Brb - Par. 118556(06-52)"/>
    <n v="0"/>
    <d v="2015-03-31T00:00:00"/>
    <d v="1899-12-30T16:16:29"/>
    <n v="1473"/>
    <n v="0"/>
    <n v="-1688726.3500001542"/>
    <m/>
    <m/>
    <m/>
    <n v="118556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895"/>
    <s v="Ant.Cob/118566"/>
    <s v="Banco Brb - Par. 118566(16-52)"/>
    <n v="0"/>
    <d v="2015-03-31T00:00:00"/>
    <d v="1899-12-30T16:16:29"/>
    <n v="1473"/>
    <n v="0"/>
    <n v="-1690199.3500001542"/>
    <m/>
    <m/>
    <m/>
    <n v="118566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897"/>
    <s v="Ant.Cob/118576"/>
    <s v="Banco Brb - Par. 118576(26-52)"/>
    <n v="0"/>
    <d v="2015-03-31T00:00:00"/>
    <d v="1899-12-30T16:16:29"/>
    <n v="1473"/>
    <n v="0"/>
    <n v="-1691672.3500001542"/>
    <m/>
    <m/>
    <m/>
    <n v="118576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899"/>
    <s v="Ant.Cob/118586"/>
    <s v="Banco Brb - Par. 118586(36-52)"/>
    <n v="0"/>
    <d v="2015-03-31T00:00:00"/>
    <d v="1899-12-30T16:16:29"/>
    <n v="1473"/>
    <n v="0"/>
    <n v="-1693145.3500001542"/>
    <m/>
    <m/>
    <m/>
    <n v="118586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901"/>
    <s v="Ant.Cob/118596"/>
    <s v="Banco Brb - Par. 118596(46-52)"/>
    <n v="0"/>
    <d v="2015-03-31T00:00:00"/>
    <d v="1899-12-30T16:16:29"/>
    <n v="1473"/>
    <n v="0"/>
    <n v="-1694618.3500001542"/>
    <m/>
    <m/>
    <m/>
    <n v="118596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906"/>
    <s v="Ant.Cob/118557"/>
    <s v="Banco Brb - Par. 118557(07-52)"/>
    <n v="0"/>
    <d v="2015-03-31T00:00:00"/>
    <d v="1899-12-30T16:16:29"/>
    <n v="1473"/>
    <n v="0"/>
    <n v="-1696091.3500001542"/>
    <m/>
    <m/>
    <m/>
    <n v="118557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908"/>
    <s v="Ant.Cob/118703"/>
    <s v="Banco Brb - Par. 118703(17-70)"/>
    <n v="0"/>
    <d v="2015-03-31T00:00:00"/>
    <d v="1899-12-30T16:16:30"/>
    <n v="1473"/>
    <n v="0"/>
    <n v="-1697564.3500001542"/>
    <m/>
    <m/>
    <m/>
    <n v="118703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907"/>
    <s v="Ant.Cob/118633"/>
    <s v="Banco Brb - Par. 118633(17-70)"/>
    <n v="0"/>
    <d v="2015-03-31T00:00:00"/>
    <d v="1899-12-30T16:16:30"/>
    <n v="1473"/>
    <n v="0"/>
    <n v="-1699037.3500001542"/>
    <m/>
    <m/>
    <m/>
    <n v="118633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910"/>
    <s v="Ant.Cob/118643"/>
    <s v="Banco Brb - Par. 118643(27-70)"/>
    <n v="0"/>
    <d v="2015-03-31T00:00:00"/>
    <d v="1899-12-30T16:16:30"/>
    <n v="1473"/>
    <n v="0"/>
    <n v="-1700510.3500001542"/>
    <m/>
    <m/>
    <m/>
    <n v="118643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912"/>
    <s v="Ant.Cob/118653"/>
    <s v="Banco Brb - Par. 118653(37-70)"/>
    <n v="0"/>
    <d v="2015-03-31T00:00:00"/>
    <d v="1899-12-30T16:16:30"/>
    <n v="1473"/>
    <n v="0"/>
    <n v="-1701983.3500001542"/>
    <m/>
    <m/>
    <m/>
    <n v="118653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914"/>
    <s v="Ant.Cob/118663"/>
    <s v="Banco Brb - Par. 118663(47-70)"/>
    <n v="0"/>
    <d v="2015-03-31T00:00:00"/>
    <d v="1899-12-30T16:16:30"/>
    <n v="1473"/>
    <n v="0"/>
    <n v="-1703456.3500001542"/>
    <m/>
    <m/>
    <m/>
    <n v="118663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916"/>
    <s v="Ant.Cob/118673"/>
    <s v="Banco Brb - Par. 118673(57-70)"/>
    <n v="0"/>
    <d v="2015-03-31T00:00:00"/>
    <d v="1899-12-30T16:16:30"/>
    <n v="1473"/>
    <n v="0"/>
    <n v="-1704929.3500001542"/>
    <m/>
    <m/>
    <m/>
    <n v="118673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917"/>
    <s v="Ant.Cob/118683"/>
    <s v="Banco Brb - Par. 118683(67-70)"/>
    <n v="0"/>
    <d v="2015-03-31T00:00:00"/>
    <d v="1899-12-30T16:16:30"/>
    <n v="1637.8"/>
    <n v="0"/>
    <n v="-1706567.1500001543"/>
    <m/>
    <m/>
    <m/>
    <n v="118683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918"/>
    <s v="Ant.Cob/118624"/>
    <s v="Banco Brb - Par. 118624(08-70)"/>
    <n v="0"/>
    <d v="2015-03-31T00:00:00"/>
    <d v="1899-12-30T16:16:30"/>
    <n v="1473"/>
    <n v="0"/>
    <n v="-1708040.1500001543"/>
    <m/>
    <m/>
    <m/>
    <n v="118624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919"/>
    <s v="Ant.Cob/118694"/>
    <s v="Banco Brb - Par. 118694(08-70)"/>
    <n v="0"/>
    <d v="2015-03-31T00:00:00"/>
    <d v="1899-12-30T16:16:30"/>
    <n v="1051"/>
    <n v="0"/>
    <n v="-1709091.1500001543"/>
    <m/>
    <m/>
    <m/>
    <n v="118694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909"/>
    <s v="Ant.Cob/118567"/>
    <s v="Banco Brb - Par. 118567(17-52)"/>
    <n v="0"/>
    <d v="2015-03-31T00:00:00"/>
    <d v="1899-12-30T16:16:30"/>
    <n v="1473"/>
    <n v="0"/>
    <n v="-1710564.1500001543"/>
    <m/>
    <m/>
    <m/>
    <n v="118567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911"/>
    <s v="Ant.Cob/118577"/>
    <s v="Banco Brb - Par. 118577(27-52)"/>
    <n v="0"/>
    <d v="2015-03-31T00:00:00"/>
    <d v="1899-12-30T16:16:30"/>
    <n v="1473"/>
    <n v="0"/>
    <n v="-1712037.1500001543"/>
    <m/>
    <m/>
    <m/>
    <n v="118577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913"/>
    <s v="Ant.Cob/118587"/>
    <s v="Banco Brb - Par. 118587(37-52)"/>
    <n v="0"/>
    <d v="2015-03-31T00:00:00"/>
    <d v="1899-12-30T16:16:30"/>
    <n v="1473"/>
    <n v="0"/>
    <n v="-1713510.1500001543"/>
    <m/>
    <m/>
    <m/>
    <n v="118587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915"/>
    <s v="Ant.Cob/118597"/>
    <s v="Banco Brb - Par. 118597(47-52)"/>
    <n v="0"/>
    <d v="2015-03-31T00:00:00"/>
    <d v="1899-12-30T16:16:30"/>
    <n v="1473"/>
    <n v="0"/>
    <n v="-1714983.1500001543"/>
    <m/>
    <m/>
    <m/>
    <n v="118597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920"/>
    <s v="Ant.Cob/118558"/>
    <s v="Banco Brb - Par. 118558(08-52)"/>
    <n v="0"/>
    <d v="2015-03-31T00:00:00"/>
    <d v="1899-12-30T16:16:30"/>
    <n v="1473"/>
    <n v="0"/>
    <n v="-1716456.1500001543"/>
    <m/>
    <m/>
    <m/>
    <n v="118558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922"/>
    <s v="Ant.Cob/118704"/>
    <s v="Banco Brb - Par. 118704(18-70)"/>
    <n v="0"/>
    <d v="2015-03-31T00:00:00"/>
    <d v="1899-12-30T16:16:31"/>
    <n v="1473"/>
    <n v="0"/>
    <n v="-1717929.1500001543"/>
    <m/>
    <m/>
    <m/>
    <n v="118704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921"/>
    <s v="Ant.Cob/118634"/>
    <s v="Banco Brb - Par. 118634(18-70)"/>
    <n v="0"/>
    <d v="2015-03-31T00:00:00"/>
    <d v="1899-12-30T16:16:31"/>
    <n v="1473"/>
    <n v="0"/>
    <n v="-1719402.1500001543"/>
    <m/>
    <m/>
    <m/>
    <n v="118634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924"/>
    <s v="Ant.Cob/118644"/>
    <s v="Banco Brb - Par. 118644(28-70)"/>
    <n v="0"/>
    <d v="2015-03-31T00:00:00"/>
    <d v="1899-12-30T16:16:31"/>
    <n v="1473"/>
    <n v="0"/>
    <n v="-1720875.1500001543"/>
    <m/>
    <m/>
    <m/>
    <n v="118644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926"/>
    <s v="Ant.Cob/118654"/>
    <s v="Banco Brb - Par. 118654(38-70)"/>
    <n v="0"/>
    <d v="2015-03-31T00:00:00"/>
    <d v="1899-12-30T16:16:31"/>
    <n v="1473"/>
    <n v="0"/>
    <n v="-1722348.1500001543"/>
    <m/>
    <m/>
    <m/>
    <n v="118654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928"/>
    <s v="Ant.Cob/118664"/>
    <s v="Banco Brb - Par. 118664(48-70)"/>
    <n v="0"/>
    <d v="2015-03-31T00:00:00"/>
    <d v="1899-12-30T16:16:31"/>
    <n v="1473"/>
    <n v="0"/>
    <n v="-1723821.1500001543"/>
    <m/>
    <m/>
    <m/>
    <n v="118664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930"/>
    <s v="Ant.Cob/118674"/>
    <s v="Banco Brb - Par. 118674(58-70)"/>
    <n v="0"/>
    <d v="2015-03-31T00:00:00"/>
    <d v="1899-12-30T16:16:31"/>
    <n v="1473"/>
    <n v="0"/>
    <n v="-1725294.1500001543"/>
    <m/>
    <m/>
    <m/>
    <n v="118674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931"/>
    <s v="Ant.Cob/118684"/>
    <s v="Banco Brb - Par. 118684(68-70)"/>
    <n v="0"/>
    <d v="2015-03-31T00:00:00"/>
    <d v="1899-12-30T16:16:31"/>
    <n v="1724"/>
    <n v="0"/>
    <n v="-1727018.1500001543"/>
    <m/>
    <m/>
    <m/>
    <n v="118684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932"/>
    <s v="Ant.Cob/118625"/>
    <s v="Banco Brb - Par. 118625(09-70)"/>
    <n v="0"/>
    <d v="2015-03-31T00:00:00"/>
    <d v="1899-12-30T16:16:31"/>
    <n v="1473"/>
    <n v="0"/>
    <n v="-1728491.1500001543"/>
    <m/>
    <m/>
    <m/>
    <n v="118625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933"/>
    <s v="Ant.Cob/118695"/>
    <s v="Banco Brb - Par. 118695(09-70)"/>
    <n v="0"/>
    <d v="2015-03-31T00:00:00"/>
    <d v="1899-12-30T16:16:31"/>
    <n v="1051"/>
    <n v="0"/>
    <n v="-1729542.1500001543"/>
    <m/>
    <m/>
    <m/>
    <n v="118695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923"/>
    <s v="Ant.Cob/118568"/>
    <s v="Banco Brb - Par. 118568(18-52)"/>
    <n v="0"/>
    <d v="2015-03-31T00:00:00"/>
    <d v="1899-12-30T16:16:31"/>
    <n v="1473"/>
    <n v="0"/>
    <n v="-1731015.1500001543"/>
    <m/>
    <m/>
    <m/>
    <n v="118568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925"/>
    <s v="Ant.Cob/118578"/>
    <s v="Banco Brb - Par. 118578(28-52)"/>
    <n v="0"/>
    <d v="2015-03-31T00:00:00"/>
    <d v="1899-12-30T16:16:31"/>
    <n v="1473"/>
    <n v="0"/>
    <n v="-1732488.1500001543"/>
    <m/>
    <m/>
    <m/>
    <n v="118578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927"/>
    <s v="Ant.Cob/118588"/>
    <s v="Banco Brb - Par. 118588(38-52)"/>
    <n v="0"/>
    <d v="2015-03-31T00:00:00"/>
    <d v="1899-12-30T16:16:31"/>
    <n v="1325.7"/>
    <n v="0"/>
    <n v="-1733813.8500001542"/>
    <m/>
    <m/>
    <m/>
    <n v="118588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929"/>
    <s v="Ant.Cob/118598"/>
    <s v="Banco Brb - Par. 118598(48-52)"/>
    <n v="0"/>
    <d v="2015-03-31T00:00:00"/>
    <d v="1899-12-30T16:16:31"/>
    <n v="1473"/>
    <n v="0"/>
    <n v="-1735286.8500001542"/>
    <m/>
    <m/>
    <m/>
    <n v="118598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934"/>
    <s v="Ant.Cob/118559"/>
    <s v="Banco Brb - Par. 118559(09-52)"/>
    <n v="0"/>
    <d v="2015-03-31T00:00:00"/>
    <d v="1899-12-30T16:16:31"/>
    <n v="1473"/>
    <n v="0"/>
    <n v="-1736759.8500001542"/>
    <m/>
    <m/>
    <m/>
    <n v="118559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936"/>
    <s v="Ant.Cob/118705"/>
    <s v="Banco Brb - Par. 118705(19-70)"/>
    <n v="0"/>
    <d v="2015-03-31T00:00:00"/>
    <d v="1899-12-30T16:16:32"/>
    <n v="1399.35"/>
    <n v="0"/>
    <n v="-1738159.2000001543"/>
    <m/>
    <m/>
    <m/>
    <n v="118705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935"/>
    <s v="Ant.Cob/118635"/>
    <s v="Banco Brb - Par. 118635(19-70)"/>
    <n v="0"/>
    <d v="2015-03-31T00:00:00"/>
    <d v="1899-12-30T16:16:32"/>
    <n v="1473"/>
    <n v="0"/>
    <n v="-1739632.2000001543"/>
    <m/>
    <m/>
    <m/>
    <n v="118635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947"/>
    <s v="Ant.Cob/118835"/>
    <s v="Banco Brb - Par. 118835(10-69)"/>
    <n v="0"/>
    <d v="2015-03-31T00:00:00"/>
    <d v="1899-12-30T16:16:32"/>
    <n v="1473"/>
    <n v="0"/>
    <n v="-1741105.2000001543"/>
    <m/>
    <m/>
    <m/>
    <n v="118835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938"/>
    <s v="Ant.Cob/118645"/>
    <s v="Banco Brb - Par. 118645(29-70)"/>
    <n v="0"/>
    <d v="2015-03-31T00:00:00"/>
    <d v="1899-12-30T16:16:32"/>
    <n v="1473"/>
    <n v="0"/>
    <n v="-1742578.2000001543"/>
    <m/>
    <m/>
    <m/>
    <n v="118645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949"/>
    <s v="Ant.Cob/118845"/>
    <s v="Banco Brb - Par. 118845(20-69)"/>
    <n v="0"/>
    <d v="2015-03-31T00:00:00"/>
    <d v="1899-12-30T16:16:32"/>
    <n v="1473"/>
    <n v="0"/>
    <n v="-1744051.2000001543"/>
    <m/>
    <m/>
    <m/>
    <n v="118845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940"/>
    <s v="Ant.Cob/118655"/>
    <s v="Banco Brb - Par. 118655(39-70)"/>
    <n v="0"/>
    <d v="2015-03-31T00:00:00"/>
    <d v="1899-12-30T16:16:32"/>
    <n v="1473"/>
    <n v="0"/>
    <n v="-1745524.2000001543"/>
    <m/>
    <m/>
    <m/>
    <n v="118655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942"/>
    <s v="Ant.Cob/118665"/>
    <s v="Banco Brb - Par. 118665(49-70)"/>
    <n v="0"/>
    <d v="2015-03-31T00:00:00"/>
    <d v="1899-12-30T16:16:32"/>
    <n v="1473"/>
    <n v="0"/>
    <n v="-1746997.2000001543"/>
    <m/>
    <m/>
    <m/>
    <n v="118665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944"/>
    <s v="Ant.Cob/118675"/>
    <s v="Banco Brb - Par. 118675(59-70)"/>
    <n v="0"/>
    <d v="2015-03-31T00:00:00"/>
    <d v="1899-12-30T16:16:32"/>
    <n v="1473"/>
    <n v="0"/>
    <n v="-1748470.2000001543"/>
    <m/>
    <m/>
    <m/>
    <n v="118675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945"/>
    <s v="Ant.Cob/118685"/>
    <s v="Banco Brb - Par. 118685(69-70)"/>
    <n v="0"/>
    <d v="2015-03-31T00:00:00"/>
    <d v="1899-12-30T16:16:32"/>
    <n v="1473"/>
    <n v="0"/>
    <n v="-1749943.2000001543"/>
    <m/>
    <m/>
    <m/>
    <n v="118685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946"/>
    <s v="Ant.Cob/118766"/>
    <s v="Banco Brb - Par. 118766(10-69)"/>
    <n v="0"/>
    <d v="2015-03-31T00:00:00"/>
    <d v="1899-12-30T16:16:32"/>
    <n v="1473"/>
    <n v="0"/>
    <n v="-1751416.2000001543"/>
    <m/>
    <m/>
    <m/>
    <n v="118766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948"/>
    <s v="Ant.Cob/118776"/>
    <s v="Banco Brb - Par. 118776(20-69)"/>
    <n v="0"/>
    <d v="2015-03-31T00:00:00"/>
    <d v="1899-12-30T16:16:32"/>
    <n v="1473"/>
    <n v="0"/>
    <n v="-1752889.2000001543"/>
    <m/>
    <m/>
    <m/>
    <n v="118776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937"/>
    <s v="Ant.Cob/118569"/>
    <s v="Banco Brb - Par. 118569(19-52)"/>
    <n v="0"/>
    <d v="2015-03-31T00:00:00"/>
    <d v="1899-12-30T16:16:32"/>
    <n v="1473"/>
    <n v="0"/>
    <n v="-1754362.2000001543"/>
    <m/>
    <m/>
    <m/>
    <n v="118569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939"/>
    <s v="Ant.Cob/118579"/>
    <s v="Banco Brb - Par. 118579(29-52)"/>
    <n v="0"/>
    <d v="2015-03-31T00:00:00"/>
    <d v="1899-12-30T16:16:32"/>
    <n v="1473"/>
    <n v="0"/>
    <n v="-1755835.2000001543"/>
    <m/>
    <m/>
    <m/>
    <n v="118579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941"/>
    <s v="Ant.Cob/118589"/>
    <s v="Banco Brb - Par. 118589(39-52)"/>
    <n v="0"/>
    <d v="2015-03-31T00:00:00"/>
    <d v="1899-12-30T16:16:32"/>
    <n v="1473"/>
    <n v="0"/>
    <n v="-1757308.2000001543"/>
    <m/>
    <m/>
    <m/>
    <n v="118589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943"/>
    <s v="Ant.Cob/118599"/>
    <s v="Banco Brb - Par. 118599(49-52)"/>
    <n v="0"/>
    <d v="2015-03-31T00:00:00"/>
    <d v="1899-12-30T16:16:32"/>
    <n v="1473"/>
    <n v="0"/>
    <n v="-1758781.2000001543"/>
    <m/>
    <m/>
    <m/>
    <n v="118599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952"/>
    <s v="Ant.Cob/118855"/>
    <s v="Banco Brb - Par. 118855(30-69)"/>
    <n v="0"/>
    <d v="2015-03-31T00:00:00"/>
    <d v="1899-12-30T16:16:33"/>
    <n v="1473"/>
    <n v="0"/>
    <n v="-1760254.2000001543"/>
    <m/>
    <m/>
    <m/>
    <n v="118855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955"/>
    <s v="Ant.Cob/118865"/>
    <s v="Banco Brb - Par. 118865(40-69)"/>
    <n v="0"/>
    <d v="2015-03-31T00:00:00"/>
    <d v="1899-12-30T16:16:33"/>
    <n v="1473"/>
    <n v="0"/>
    <n v="-1761727.2000001543"/>
    <m/>
    <m/>
    <m/>
    <n v="118865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958"/>
    <s v="Ant.Cob/118875"/>
    <s v="Banco Brb - Par. 118875(50-69)"/>
    <n v="0"/>
    <d v="2015-03-31T00:00:00"/>
    <d v="1899-12-30T16:16:33"/>
    <n v="1473"/>
    <n v="0"/>
    <n v="-1763200.2000001543"/>
    <m/>
    <m/>
    <m/>
    <n v="118875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961"/>
    <s v="Ant.Cob/118885"/>
    <s v="Banco Brb - Par. 118885(60-69)"/>
    <n v="0"/>
    <d v="2015-03-31T00:00:00"/>
    <d v="1899-12-30T16:16:33"/>
    <n v="1473"/>
    <n v="0"/>
    <n v="-1764673.2000001543"/>
    <m/>
    <m/>
    <m/>
    <n v="118885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957"/>
    <s v="Ant.Cob/118806"/>
    <s v="Banco Brb - Par. 118806(50-69)"/>
    <n v="0"/>
    <d v="2015-03-31T00:00:00"/>
    <d v="1899-12-30T16:16:33"/>
    <n v="1473"/>
    <n v="0"/>
    <n v="-1766146.2000001543"/>
    <m/>
    <m/>
    <m/>
    <n v="118806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950"/>
    <s v="Ant.Cob/118716"/>
    <s v="Banco Brb - Par. 118716(30-70)"/>
    <n v="0"/>
    <d v="2015-03-31T00:00:00"/>
    <d v="1899-12-30T16:16:33"/>
    <n v="1399.35"/>
    <n v="0"/>
    <n v="-1767545.5500001544"/>
    <m/>
    <m/>
    <m/>
    <n v="118716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960"/>
    <s v="Ant.Cob/118816"/>
    <s v="Banco Brb - Par. 118816(60-69)"/>
    <n v="0"/>
    <d v="2015-03-31T00:00:00"/>
    <d v="1899-12-30T16:16:33"/>
    <n v="1473"/>
    <n v="0"/>
    <n v="-1769018.5500001544"/>
    <m/>
    <m/>
    <m/>
    <n v="118816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953"/>
    <s v="Ant.Cob/118726"/>
    <s v="Banco Brb - Par. 118726(40-70)"/>
    <n v="0"/>
    <d v="2015-03-31T00:00:00"/>
    <d v="1899-12-30T16:16:33"/>
    <n v="1473"/>
    <n v="0"/>
    <n v="-1770491.5500001544"/>
    <m/>
    <m/>
    <m/>
    <n v="118726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964"/>
    <s v="Ant.Cob/118826"/>
    <s v="Banco Brb - Par. 118826(01-69)"/>
    <n v="0"/>
    <d v="2015-03-31T00:00:00"/>
    <d v="1899-12-30T16:16:33"/>
    <n v="1399.35"/>
    <n v="0"/>
    <n v="-1771890.9000001545"/>
    <m/>
    <m/>
    <m/>
    <n v="118826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956"/>
    <s v="Ant.Cob/118736"/>
    <s v="Banco Brb - Par. 118736(50-70)"/>
    <n v="0"/>
    <d v="2015-03-31T00:00:00"/>
    <d v="1899-12-30T16:16:33"/>
    <n v="1473"/>
    <n v="0"/>
    <n v="-1773363.9000001545"/>
    <m/>
    <m/>
    <m/>
    <n v="118736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959"/>
    <s v="Ant.Cob/118746"/>
    <s v="Banco Brb - Par. 118746(60-70)"/>
    <n v="0"/>
    <d v="2015-03-31T00:00:00"/>
    <d v="1899-12-30T16:16:33"/>
    <n v="1473"/>
    <n v="0"/>
    <n v="-1774836.9000001545"/>
    <m/>
    <m/>
    <m/>
    <n v="118746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962"/>
    <s v="Ant.Cob/118756"/>
    <s v="Banco Brb - Par. 118756(70-70)"/>
    <n v="0"/>
    <d v="2015-03-31T00:00:00"/>
    <d v="1899-12-30T16:16:33"/>
    <n v="1473"/>
    <n v="0"/>
    <n v="-1776309.9000001545"/>
    <m/>
    <m/>
    <m/>
    <n v="118756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951"/>
    <s v="Ant.Cob/118786"/>
    <s v="Banco Brb - Par. 118786(30-69)"/>
    <n v="0"/>
    <d v="2015-03-31T00:00:00"/>
    <d v="1899-12-30T16:16:33"/>
    <n v="1473"/>
    <n v="0"/>
    <n v="-1777782.9000001545"/>
    <m/>
    <m/>
    <m/>
    <n v="118786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954"/>
    <s v="Ant.Cob/118796"/>
    <s v="Banco Brb - Par. 118796(40-69)"/>
    <n v="0"/>
    <d v="2015-03-31T00:00:00"/>
    <d v="1899-12-30T16:16:33"/>
    <n v="1473"/>
    <n v="0"/>
    <n v="-1779255.9000001545"/>
    <m/>
    <m/>
    <m/>
    <n v="118796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963"/>
    <s v="Ant.Cob/118757"/>
    <s v="Banco Brb - Par. 118757(01-69)"/>
    <n v="0"/>
    <d v="2015-03-31T00:00:00"/>
    <d v="1899-12-30T16:16:33"/>
    <n v="1399.35"/>
    <n v="0"/>
    <n v="-1780655.2500001546"/>
    <m/>
    <m/>
    <m/>
    <n v="118757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965"/>
    <s v="Ant.Cob/118767"/>
    <s v="Banco Brb - Par. 118767(11-69)"/>
    <n v="0"/>
    <d v="2015-03-31T00:00:00"/>
    <d v="1899-12-30T16:16:33"/>
    <n v="1473"/>
    <n v="0"/>
    <n v="-1782128.2500001546"/>
    <m/>
    <m/>
    <m/>
    <n v="118767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966"/>
    <s v="Ant.Cob/118836"/>
    <s v="Banco Brb - Par. 118836(11-69)"/>
    <n v="0"/>
    <d v="2015-03-31T00:00:00"/>
    <d v="1899-12-30T16:16:34"/>
    <n v="1473"/>
    <n v="0"/>
    <n v="-1783601.2500001546"/>
    <m/>
    <m/>
    <m/>
    <n v="118836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968"/>
    <s v="Ant.Cob/118846"/>
    <s v="Banco Brb - Par. 118846(21-69)"/>
    <n v="0"/>
    <d v="2015-03-31T00:00:00"/>
    <d v="1899-12-30T16:16:34"/>
    <n v="1473"/>
    <n v="0"/>
    <n v="-1785074.2500001546"/>
    <m/>
    <m/>
    <m/>
    <n v="118846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971"/>
    <s v="Ant.Cob/118856"/>
    <s v="Banco Brb - Par. 118856(31-69)"/>
    <n v="0"/>
    <d v="2015-03-31T00:00:00"/>
    <d v="1899-12-30T16:16:34"/>
    <n v="1473"/>
    <n v="0"/>
    <n v="-1786547.2500001546"/>
    <m/>
    <m/>
    <m/>
    <n v="118856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974"/>
    <s v="Ant.Cob/118866"/>
    <s v="Banco Brb - Par. 118866(41-69)"/>
    <n v="0"/>
    <d v="2015-03-31T00:00:00"/>
    <d v="1899-12-30T16:16:34"/>
    <n v="1473"/>
    <n v="0"/>
    <n v="-1788020.2500001546"/>
    <m/>
    <m/>
    <m/>
    <n v="118866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977"/>
    <s v="Ant.Cob/118876"/>
    <s v="Banco Brb - Par. 118876(51-69)"/>
    <n v="0"/>
    <d v="2015-03-31T00:00:00"/>
    <d v="1899-12-30T16:16:34"/>
    <n v="1473"/>
    <n v="0"/>
    <n v="-1789493.2500001546"/>
    <m/>
    <m/>
    <m/>
    <n v="118876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980"/>
    <s v="Ant.Cob/118886"/>
    <s v="Banco Brb - Par. 118886(61-69)"/>
    <n v="0"/>
    <d v="2015-03-31T00:00:00"/>
    <d v="1899-12-30T16:16:34"/>
    <n v="1473"/>
    <n v="0"/>
    <n v="-1790966.2500001546"/>
    <m/>
    <m/>
    <m/>
    <n v="118886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976"/>
    <s v="Ant.Cob/118807"/>
    <s v="Banco Brb - Par. 118807(51-69)"/>
    <n v="0"/>
    <d v="2015-03-31T00:00:00"/>
    <d v="1899-12-30T16:16:34"/>
    <n v="1473"/>
    <n v="0"/>
    <n v="-1792439.2500001546"/>
    <m/>
    <m/>
    <m/>
    <n v="118807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969"/>
    <s v="Ant.Cob/118717"/>
    <s v="Banco Brb - Par. 118717(31-70)"/>
    <n v="0"/>
    <d v="2015-03-31T00:00:00"/>
    <d v="1899-12-30T16:16:34"/>
    <n v="1399.35"/>
    <n v="0"/>
    <n v="-1793838.6000001547"/>
    <m/>
    <m/>
    <m/>
    <n v="118717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979"/>
    <s v="Ant.Cob/118817"/>
    <s v="Banco Brb - Par. 118817(61-69)"/>
    <n v="0"/>
    <d v="2015-03-31T00:00:00"/>
    <d v="1899-12-30T16:16:34"/>
    <n v="1473"/>
    <n v="0"/>
    <n v="-1795311.6000001547"/>
    <m/>
    <m/>
    <m/>
    <n v="118817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972"/>
    <s v="Ant.Cob/118727"/>
    <s v="Banco Brb - Par. 118727(41-70)"/>
    <n v="0"/>
    <d v="2015-03-31T00:00:00"/>
    <d v="1899-12-30T16:16:34"/>
    <n v="1473"/>
    <n v="0"/>
    <n v="-1796784.6000001547"/>
    <m/>
    <m/>
    <m/>
    <n v="118727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975"/>
    <s v="Ant.Cob/118737"/>
    <s v="Banco Brb - Par. 118737(51-70)"/>
    <n v="0"/>
    <d v="2015-03-31T00:00:00"/>
    <d v="1899-12-30T16:16:34"/>
    <n v="1473"/>
    <n v="0"/>
    <n v="-1798257.6000001547"/>
    <m/>
    <m/>
    <m/>
    <n v="118737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978"/>
    <s v="Ant.Cob/118747"/>
    <s v="Banco Brb - Par. 118747(61-70)"/>
    <n v="0"/>
    <d v="2015-03-31T00:00:00"/>
    <d v="1899-12-30T16:16:34"/>
    <n v="1473"/>
    <n v="0"/>
    <n v="-1799730.6000001547"/>
    <m/>
    <m/>
    <m/>
    <n v="118747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967"/>
    <s v="Ant.Cob/118777"/>
    <s v="Banco Brb - Par. 118777(21-69)"/>
    <n v="0"/>
    <d v="2015-03-31T00:00:00"/>
    <d v="1899-12-30T16:16:34"/>
    <n v="1473"/>
    <n v="0"/>
    <n v="-1801203.6000001547"/>
    <m/>
    <m/>
    <m/>
    <n v="118777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970"/>
    <s v="Ant.Cob/118787"/>
    <s v="Banco Brb - Par. 118787(31-69)"/>
    <n v="0"/>
    <d v="2015-03-31T00:00:00"/>
    <d v="1899-12-30T16:16:34"/>
    <n v="1473"/>
    <n v="0"/>
    <n v="-1802676.6000001547"/>
    <m/>
    <m/>
    <m/>
    <n v="118787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973"/>
    <s v="Ant.Cob/118797"/>
    <s v="Banco Brb - Par. 118797(41-69)"/>
    <n v="0"/>
    <d v="2015-03-31T00:00:00"/>
    <d v="1899-12-30T16:16:34"/>
    <n v="1473"/>
    <n v="0"/>
    <n v="-1804149.6000001547"/>
    <m/>
    <m/>
    <m/>
    <n v="118797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982"/>
    <s v="Ant.Cob/118827"/>
    <s v="Banco Brb - Par. 118827(02-69)"/>
    <n v="0"/>
    <d v="2015-03-31T00:00:00"/>
    <d v="1899-12-30T16:16:35"/>
    <n v="1473"/>
    <n v="0"/>
    <n v="-1805622.6000001547"/>
    <m/>
    <m/>
    <m/>
    <n v="118827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984"/>
    <s v="Ant.Cob/118837"/>
    <s v="Banco Brb - Par. 118837(12-69)"/>
    <n v="0"/>
    <d v="2015-03-31T00:00:00"/>
    <d v="1899-12-30T16:16:35"/>
    <n v="1473"/>
    <n v="0"/>
    <n v="-1807095.6000001547"/>
    <m/>
    <m/>
    <m/>
    <n v="118837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987"/>
    <s v="Ant.Cob/118847"/>
    <s v="Banco Brb - Par. 118847(22-69)"/>
    <n v="0"/>
    <d v="2015-03-31T00:00:00"/>
    <d v="1899-12-30T16:16:35"/>
    <n v="1473"/>
    <n v="0"/>
    <n v="-1808568.6000001547"/>
    <m/>
    <m/>
    <m/>
    <n v="118847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990"/>
    <s v="Ant.Cob/118857"/>
    <s v="Banco Brb - Par. 118857(32-69)"/>
    <n v="0"/>
    <d v="2015-03-31T00:00:00"/>
    <d v="1899-12-30T16:16:35"/>
    <n v="1473"/>
    <n v="0"/>
    <n v="-1810041.6000001547"/>
    <m/>
    <m/>
    <m/>
    <n v="118857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993"/>
    <s v="Ant.Cob/118867"/>
    <s v="Banco Brb - Par. 118867(42-69)"/>
    <n v="0"/>
    <d v="2015-03-31T00:00:00"/>
    <d v="1899-12-30T16:16:35"/>
    <n v="1473"/>
    <n v="0"/>
    <n v="-1811514.6000001547"/>
    <m/>
    <m/>
    <m/>
    <n v="118867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996"/>
    <s v="Ant.Cob/118877"/>
    <s v="Banco Brb - Par. 118877(52-69)"/>
    <n v="0"/>
    <d v="2015-03-31T00:00:00"/>
    <d v="1899-12-30T16:16:35"/>
    <n v="1473"/>
    <n v="0"/>
    <n v="-1812987.6000001547"/>
    <m/>
    <m/>
    <m/>
    <n v="118877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985"/>
    <s v="Ant.Cob/118708"/>
    <s v="Banco Brb - Par. 118708(22-70)"/>
    <n v="0"/>
    <d v="2015-03-31T00:00:00"/>
    <d v="1899-12-30T16:16:35"/>
    <n v="1473"/>
    <n v="0"/>
    <n v="-1814460.6000001547"/>
    <m/>
    <m/>
    <m/>
    <n v="118708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995"/>
    <s v="Ant.Cob/118808"/>
    <s v="Banco Brb - Par. 118808(52-69)"/>
    <n v="0"/>
    <d v="2015-03-31T00:00:00"/>
    <d v="1899-12-30T16:16:35"/>
    <n v="1473"/>
    <n v="0"/>
    <n v="-1815933.6000001547"/>
    <m/>
    <m/>
    <m/>
    <n v="118808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988"/>
    <s v="Ant.Cob/118718"/>
    <s v="Banco Brb - Par. 118718(32-70)"/>
    <n v="0"/>
    <d v="2015-03-31T00:00:00"/>
    <d v="1899-12-30T16:16:35"/>
    <n v="1399.35"/>
    <n v="0"/>
    <n v="-1817332.9500001548"/>
    <m/>
    <m/>
    <m/>
    <n v="118718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991"/>
    <s v="Ant.Cob/118728"/>
    <s v="Banco Brb - Par. 118728(42-70)"/>
    <n v="0"/>
    <d v="2015-03-31T00:00:00"/>
    <d v="1899-12-30T16:16:35"/>
    <n v="1473"/>
    <n v="0"/>
    <n v="-1818805.9500001548"/>
    <m/>
    <m/>
    <m/>
    <n v="118728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994"/>
    <s v="Ant.Cob/118738"/>
    <s v="Banco Brb - Par. 118738(52-70)"/>
    <n v="0"/>
    <d v="2015-03-31T00:00:00"/>
    <d v="1899-12-30T16:16:35"/>
    <n v="1473"/>
    <n v="0"/>
    <n v="-1820278.9500001548"/>
    <m/>
    <m/>
    <m/>
    <n v="118738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981"/>
    <s v="Ant.Cob/118758"/>
    <s v="Banco Brb - Par. 118758(02-69)"/>
    <n v="0"/>
    <d v="2015-03-31T00:00:00"/>
    <d v="1899-12-30T16:16:35"/>
    <n v="1473"/>
    <n v="0"/>
    <n v="-1821751.9500001548"/>
    <m/>
    <m/>
    <m/>
    <n v="118758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983"/>
    <s v="Ant.Cob/118768"/>
    <s v="Banco Brb - Par. 118768(12-69)"/>
    <n v="0"/>
    <d v="2015-03-31T00:00:00"/>
    <d v="1899-12-30T16:16:35"/>
    <n v="1473"/>
    <n v="0"/>
    <n v="-1823224.9500001548"/>
    <m/>
    <m/>
    <m/>
    <n v="118768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986"/>
    <s v="Ant.Cob/118778"/>
    <s v="Banco Brb - Par. 118778(22-69)"/>
    <n v="0"/>
    <d v="2015-03-31T00:00:00"/>
    <d v="1899-12-30T16:16:35"/>
    <n v="1473"/>
    <n v="0"/>
    <n v="-1824697.9500001548"/>
    <m/>
    <m/>
    <m/>
    <n v="118778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989"/>
    <s v="Ant.Cob/118788"/>
    <s v="Banco Brb - Par. 118788(32-69)"/>
    <n v="0"/>
    <d v="2015-03-31T00:00:00"/>
    <d v="1899-12-30T16:16:35"/>
    <n v="1473"/>
    <n v="0"/>
    <n v="-1826170.9500001548"/>
    <m/>
    <m/>
    <m/>
    <n v="118788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992"/>
    <s v="Ant.Cob/118798"/>
    <s v="Banco Brb - Par. 118798(42-69)"/>
    <n v="0"/>
    <d v="2015-03-31T00:00:00"/>
    <d v="1899-12-30T16:16:35"/>
    <n v="1473"/>
    <n v="0"/>
    <n v="-1827643.9500001548"/>
    <m/>
    <m/>
    <m/>
    <n v="118798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999"/>
    <s v="Ant.Cob/118887"/>
    <s v="Banco Brb - Par. 118887(62-69)"/>
    <n v="0"/>
    <d v="2015-03-31T00:00:00"/>
    <d v="1899-12-30T16:16:36"/>
    <n v="1473"/>
    <n v="0"/>
    <n v="-1829116.9500001548"/>
    <m/>
    <m/>
    <m/>
    <n v="118887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998"/>
    <s v="Ant.Cob/118818"/>
    <s v="Banco Brb - Par. 118818(62-69)"/>
    <n v="0"/>
    <d v="2015-03-31T00:00:00"/>
    <d v="1899-12-30T16:16:36"/>
    <n v="1473"/>
    <n v="0"/>
    <n v="-1830589.9500001548"/>
    <m/>
    <m/>
    <m/>
    <n v="118818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001"/>
    <s v="Ant.Cob/118828"/>
    <s v="Banco Brb - Par. 118828(03-69)"/>
    <n v="0"/>
    <d v="2015-03-31T00:00:00"/>
    <d v="1899-12-30T16:16:36"/>
    <n v="1473"/>
    <n v="0"/>
    <n v="-1832062.9500001548"/>
    <m/>
    <m/>
    <m/>
    <n v="118828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003"/>
    <s v="Ant.Cob/118838"/>
    <s v="Banco Brb - Par. 118838(13-69)"/>
    <n v="0"/>
    <d v="2015-03-31T00:00:00"/>
    <d v="1899-12-30T16:16:36"/>
    <n v="1473"/>
    <n v="0"/>
    <n v="-1833535.9500001548"/>
    <m/>
    <m/>
    <m/>
    <n v="118838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8997"/>
    <s v="Ant.Cob/118748"/>
    <s v="Banco Brb - Par. 118748(62-70)"/>
    <n v="0"/>
    <d v="2015-03-31T00:00:00"/>
    <d v="1899-12-30T16:16:36"/>
    <n v="1473"/>
    <n v="0"/>
    <n v="-1835008.9500001548"/>
    <m/>
    <m/>
    <m/>
    <n v="118748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006"/>
    <s v="Ant.Cob/118848"/>
    <s v="Banco Brb - Par. 118848(23-69)"/>
    <n v="0"/>
    <d v="2015-03-31T00:00:00"/>
    <d v="1899-12-30T16:16:36"/>
    <n v="1473"/>
    <n v="0"/>
    <n v="-1836481.9500001548"/>
    <m/>
    <m/>
    <m/>
    <n v="118848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009"/>
    <s v="Ant.Cob/118858"/>
    <s v="Banco Brb - Par. 118858(33-69)"/>
    <n v="0"/>
    <d v="2015-03-31T00:00:00"/>
    <d v="1899-12-30T16:16:36"/>
    <n v="1473"/>
    <n v="0"/>
    <n v="-1837954.9500001548"/>
    <m/>
    <m/>
    <m/>
    <n v="118858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004"/>
    <s v="Ant.Cob/118709"/>
    <s v="Banco Brb - Par. 118709(23-70)"/>
    <n v="0"/>
    <d v="2015-03-31T00:00:00"/>
    <d v="1899-12-30T16:16:36"/>
    <n v="1473"/>
    <n v="0"/>
    <n v="-1839427.9500001548"/>
    <m/>
    <m/>
    <m/>
    <n v="118709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007"/>
    <s v="Ant.Cob/118719"/>
    <s v="Banco Brb - Par. 118719(33-70)"/>
    <n v="0"/>
    <d v="2015-03-31T00:00:00"/>
    <d v="1899-12-30T16:16:36"/>
    <n v="1473"/>
    <n v="0"/>
    <n v="-1840900.9500001548"/>
    <m/>
    <m/>
    <m/>
    <n v="118719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010"/>
    <s v="Ant.Cob/118729"/>
    <s v="Banco Brb - Par. 118729(43-70)"/>
    <n v="0"/>
    <d v="2015-03-31T00:00:00"/>
    <d v="1899-12-30T16:16:36"/>
    <n v="1473"/>
    <n v="0"/>
    <n v="-1842373.9500001548"/>
    <m/>
    <m/>
    <m/>
    <n v="118729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000"/>
    <s v="Ant.Cob/118759"/>
    <s v="Banco Brb - Par. 118759(03-69)"/>
    <n v="0"/>
    <d v="2015-03-31T00:00:00"/>
    <d v="1899-12-30T16:16:36"/>
    <n v="1473"/>
    <n v="0"/>
    <n v="-1843846.9500001548"/>
    <m/>
    <m/>
    <m/>
    <n v="118759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002"/>
    <s v="Ant.Cob/118769"/>
    <s v="Banco Brb - Par. 118769(13-69)"/>
    <n v="0"/>
    <d v="2015-03-31T00:00:00"/>
    <d v="1899-12-30T16:16:36"/>
    <n v="1473"/>
    <n v="0"/>
    <n v="-1845319.9500001548"/>
    <m/>
    <m/>
    <m/>
    <n v="118769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005"/>
    <s v="Ant.Cob/118779"/>
    <s v="Banco Brb - Par. 118779(23-69)"/>
    <n v="0"/>
    <d v="2015-03-31T00:00:00"/>
    <d v="1899-12-30T16:16:36"/>
    <n v="1473"/>
    <n v="0"/>
    <n v="-1846792.9500001548"/>
    <m/>
    <m/>
    <m/>
    <n v="118779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008"/>
    <s v="Ant.Cob/118789"/>
    <s v="Banco Brb - Par. 118789(33-69)"/>
    <n v="0"/>
    <d v="2015-03-31T00:00:00"/>
    <d v="1899-12-30T16:16:36"/>
    <n v="1473"/>
    <n v="0"/>
    <n v="-1848265.9500001548"/>
    <m/>
    <m/>
    <m/>
    <n v="118789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011"/>
    <s v="Ant.Cob/118799"/>
    <s v="Banco Brb - Par. 118799(43-69)"/>
    <n v="0"/>
    <d v="2015-03-31T00:00:00"/>
    <d v="1899-12-30T16:16:36"/>
    <n v="1473"/>
    <n v="0"/>
    <n v="-1849738.9500001548"/>
    <m/>
    <m/>
    <m/>
    <n v="118799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022"/>
    <s v="Ant.Cob/118710"/>
    <s v="Banco Brb - Par. 118710(24-70)"/>
    <n v="0"/>
    <d v="2015-03-31T00:00:00"/>
    <d v="1899-12-30T16:16:37"/>
    <n v="1473"/>
    <n v="0"/>
    <n v="-1851211.9500001548"/>
    <m/>
    <m/>
    <m/>
    <n v="118710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025"/>
    <s v="Ant.Cob/118720"/>
    <s v="Banco Brb - Par. 118720(34-70)"/>
    <n v="0"/>
    <d v="2015-03-31T00:00:00"/>
    <d v="1899-12-30T16:16:37"/>
    <n v="1473"/>
    <n v="0"/>
    <n v="-1852684.9500001548"/>
    <m/>
    <m/>
    <m/>
    <n v="118720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018"/>
    <s v="Ant.Cob/118760"/>
    <s v="Banco Brb - Par. 118760(04-69)"/>
    <n v="0"/>
    <d v="2015-03-31T00:00:00"/>
    <d v="1899-12-30T16:16:37"/>
    <n v="1473"/>
    <n v="0"/>
    <n v="-1854157.9500001548"/>
    <m/>
    <m/>
    <m/>
    <n v="118760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020"/>
    <s v="Ant.Cob/118770"/>
    <s v="Banco Brb - Par. 118770(14-69)"/>
    <n v="0"/>
    <d v="2015-03-31T00:00:00"/>
    <d v="1899-12-30T16:16:37"/>
    <n v="1473"/>
    <n v="0"/>
    <n v="-1855630.9500001548"/>
    <m/>
    <m/>
    <m/>
    <n v="118770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023"/>
    <s v="Ant.Cob/118780"/>
    <s v="Banco Brb - Par. 118780(24-69)"/>
    <n v="0"/>
    <d v="2015-03-31T00:00:00"/>
    <d v="1899-12-30T16:16:37"/>
    <n v="1473"/>
    <n v="0"/>
    <n v="-1857103.9500001548"/>
    <m/>
    <m/>
    <m/>
    <n v="118780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026"/>
    <s v="Ant.Cob/118790"/>
    <s v="Banco Brb - Par. 118790(34-69)"/>
    <n v="0"/>
    <d v="2015-03-31T00:00:00"/>
    <d v="1899-12-30T16:16:37"/>
    <n v="1473"/>
    <n v="0"/>
    <n v="-1858576.9500001548"/>
    <m/>
    <m/>
    <m/>
    <n v="118790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012"/>
    <s v="Ant.Cob/118868"/>
    <s v="Banco Brb - Par. 118868(43-69)"/>
    <n v="0"/>
    <d v="2015-03-31T00:00:00"/>
    <d v="1899-12-30T16:16:37"/>
    <n v="1473"/>
    <n v="0"/>
    <n v="-1860049.9500001548"/>
    <m/>
    <m/>
    <m/>
    <n v="118868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015"/>
    <s v="Ant.Cob/118878"/>
    <s v="Banco Brb - Par. 118878(53-69)"/>
    <n v="0"/>
    <d v="2015-03-31T00:00:00"/>
    <d v="1899-12-30T16:16:37"/>
    <n v="1473"/>
    <n v="0"/>
    <n v="-1861522.9500001548"/>
    <m/>
    <m/>
    <m/>
    <n v="118878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014"/>
    <s v="Ant.Cob/118809"/>
    <s v="Banco Brb - Par. 118809(53-69)"/>
    <n v="0"/>
    <d v="2015-03-31T00:00:00"/>
    <d v="1899-12-30T16:16:37"/>
    <n v="1473"/>
    <n v="0"/>
    <n v="-1862995.9500001548"/>
    <m/>
    <m/>
    <m/>
    <n v="118809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017"/>
    <s v="Ant.Cob/118819"/>
    <s v="Banco Brb - Par. 118819(63-69)"/>
    <n v="0"/>
    <d v="2015-03-31T00:00:00"/>
    <d v="1899-12-30T16:16:37"/>
    <n v="1473"/>
    <n v="0"/>
    <n v="-1864468.9500001548"/>
    <m/>
    <m/>
    <m/>
    <n v="118819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019"/>
    <s v="Ant.Cob/118829"/>
    <s v="Banco Brb - Par. 118829(04-69)"/>
    <n v="0"/>
    <d v="2015-03-31T00:00:00"/>
    <d v="1899-12-30T16:16:37"/>
    <n v="1473"/>
    <n v="0"/>
    <n v="-1865941.9500001548"/>
    <m/>
    <m/>
    <m/>
    <n v="118829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013"/>
    <s v="Ant.Cob/118739"/>
    <s v="Banco Brb - Par. 118739(53-70)"/>
    <n v="0"/>
    <d v="2015-03-31T00:00:00"/>
    <d v="1899-12-30T16:16:37"/>
    <n v="1473"/>
    <n v="0"/>
    <n v="-1867414.9500001548"/>
    <m/>
    <m/>
    <m/>
    <n v="118739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021"/>
    <s v="Ant.Cob/118839"/>
    <s v="Banco Brb - Par. 118839(14-69)"/>
    <n v="0"/>
    <d v="2015-03-31T00:00:00"/>
    <d v="1899-12-30T16:16:37"/>
    <n v="1473"/>
    <n v="0"/>
    <n v="-1868887.9500001548"/>
    <m/>
    <m/>
    <m/>
    <n v="118839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016"/>
    <s v="Ant.Cob/118749"/>
    <s v="Banco Brb - Par. 118749(63-70)"/>
    <n v="0"/>
    <d v="2015-03-31T00:00:00"/>
    <d v="1899-12-30T16:16:37"/>
    <n v="1473"/>
    <n v="0"/>
    <n v="-1870360.9500001548"/>
    <m/>
    <m/>
    <m/>
    <n v="118749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024"/>
    <s v="Ant.Cob/118849"/>
    <s v="Banco Brb - Par. 118849(24-69)"/>
    <n v="0"/>
    <d v="2015-03-31T00:00:00"/>
    <d v="1899-12-30T16:16:37"/>
    <n v="1473"/>
    <n v="0"/>
    <n v="-1871833.9500001548"/>
    <m/>
    <m/>
    <m/>
    <n v="118849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027"/>
    <s v="Ant.Cob/118859"/>
    <s v="Banco Brb - Par. 118859(34-69)"/>
    <n v="0"/>
    <d v="2015-03-31T00:00:00"/>
    <d v="1899-12-30T16:16:37"/>
    <n v="1473"/>
    <n v="0"/>
    <n v="-1873306.9500001548"/>
    <m/>
    <m/>
    <m/>
    <n v="118859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029"/>
    <s v="Ant.Cob/118800"/>
    <s v="Banco Brb - Par. 118800(44-69)"/>
    <n v="0"/>
    <d v="2015-03-31T00:00:00"/>
    <d v="1899-12-30T16:16:38"/>
    <n v="1473"/>
    <n v="0"/>
    <n v="-1874779.9500001548"/>
    <m/>
    <m/>
    <m/>
    <n v="118800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032"/>
    <s v="Ant.Cob/118810"/>
    <s v="Banco Brb - Par. 118810(54-69)"/>
    <n v="0"/>
    <d v="2015-03-31T00:00:00"/>
    <d v="1899-12-30T16:16:38"/>
    <n v="1473"/>
    <n v="0"/>
    <n v="-1876252.9500001548"/>
    <m/>
    <m/>
    <m/>
    <n v="118810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035"/>
    <s v="Ant.Cob/118820"/>
    <s v="Banco Brb - Par. 118820(64-69)"/>
    <n v="0"/>
    <d v="2015-03-31T00:00:00"/>
    <d v="1899-12-30T16:16:38"/>
    <n v="1473"/>
    <n v="0"/>
    <n v="-1877725.9500001548"/>
    <m/>
    <m/>
    <m/>
    <n v="118820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028"/>
    <s v="Ant.Cob/118730"/>
    <s v="Banco Brb - Par. 118730(44-70)"/>
    <n v="0"/>
    <d v="2015-03-31T00:00:00"/>
    <d v="1899-12-30T16:16:38"/>
    <n v="1473"/>
    <n v="0"/>
    <n v="-1879198.9500001548"/>
    <m/>
    <m/>
    <m/>
    <n v="118730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037"/>
    <s v="Ant.Cob/118830"/>
    <s v="Banco Brb - Par. 118830(05-69)"/>
    <n v="0"/>
    <d v="2015-03-31T00:00:00"/>
    <d v="1899-12-30T16:16:38"/>
    <n v="1473"/>
    <n v="0"/>
    <n v="-1880671.9500001548"/>
    <m/>
    <m/>
    <m/>
    <n v="118830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031"/>
    <s v="Ant.Cob/118740"/>
    <s v="Banco Brb - Par. 118740(54-70)"/>
    <n v="0"/>
    <d v="2015-03-31T00:00:00"/>
    <d v="1899-12-30T16:16:38"/>
    <n v="1473"/>
    <n v="0"/>
    <n v="-1882144.9500001548"/>
    <m/>
    <m/>
    <m/>
    <n v="118740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034"/>
    <s v="Ant.Cob/118750"/>
    <s v="Banco Brb - Par. 118750(64-70)"/>
    <n v="0"/>
    <d v="2015-03-31T00:00:00"/>
    <d v="1899-12-30T16:16:38"/>
    <n v="1473"/>
    <n v="0"/>
    <n v="-1883617.9500001548"/>
    <m/>
    <m/>
    <m/>
    <n v="118750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036"/>
    <s v="Ant.Cob/118761"/>
    <s v="Banco Brb - Par. 118761(05-69)"/>
    <n v="0"/>
    <d v="2015-03-31T00:00:00"/>
    <d v="1899-12-30T16:16:38"/>
    <n v="1473"/>
    <n v="0"/>
    <n v="-1885090.9500001548"/>
    <m/>
    <m/>
    <m/>
    <n v="118761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038"/>
    <s v="Ant.Cob/118771"/>
    <s v="Banco Brb - Par. 118771(15-69)"/>
    <n v="0"/>
    <d v="2015-03-31T00:00:00"/>
    <d v="1899-12-30T16:16:38"/>
    <n v="1473"/>
    <n v="0"/>
    <n v="-1886563.9500001548"/>
    <m/>
    <m/>
    <m/>
    <n v="118771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030"/>
    <s v="Ant.Cob/118869"/>
    <s v="Banco Brb - Par. 118869(44-69)"/>
    <n v="0"/>
    <d v="2015-03-31T00:00:00"/>
    <d v="1899-12-30T16:16:38"/>
    <n v="1473"/>
    <n v="0"/>
    <n v="-1888036.9500001548"/>
    <m/>
    <m/>
    <m/>
    <n v="118869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033"/>
    <s v="Ant.Cob/118879"/>
    <s v="Banco Brb - Par. 118879(54-69)"/>
    <n v="0"/>
    <d v="2015-03-31T00:00:00"/>
    <d v="1899-12-30T16:16:38"/>
    <n v="1473"/>
    <n v="0"/>
    <n v="-1889509.9500001548"/>
    <m/>
    <m/>
    <m/>
    <n v="118879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039"/>
    <s v="Ant.Cob/118840"/>
    <s v="Banco Brb - Par. 118840(15-69)"/>
    <n v="0"/>
    <d v="2015-03-31T00:00:00"/>
    <d v="1899-12-30T16:16:39"/>
    <n v="1473"/>
    <n v="0"/>
    <n v="-1890982.9500001548"/>
    <m/>
    <m/>
    <m/>
    <n v="118840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042"/>
    <s v="Ant.Cob/118850"/>
    <s v="Banco Brb - Par. 118850(25-69)"/>
    <n v="0"/>
    <d v="2015-03-31T00:00:00"/>
    <d v="1899-12-30T16:16:39"/>
    <n v="1473"/>
    <n v="0"/>
    <n v="-1892455.9500001548"/>
    <m/>
    <m/>
    <m/>
    <n v="118850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045"/>
    <s v="Ant.Cob/118860"/>
    <s v="Banco Brb - Par. 118860(35-69)"/>
    <n v="0"/>
    <d v="2015-03-31T00:00:00"/>
    <d v="1899-12-30T16:16:39"/>
    <n v="1473"/>
    <n v="0"/>
    <n v="-1893928.9500001548"/>
    <m/>
    <m/>
    <m/>
    <n v="118860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048"/>
    <s v="Ant.Cob/118870"/>
    <s v="Banco Brb - Par. 118870(45-69)"/>
    <n v="0"/>
    <d v="2015-03-31T00:00:00"/>
    <d v="1899-12-30T16:16:39"/>
    <n v="1473"/>
    <n v="0"/>
    <n v="-1895401.9500001548"/>
    <m/>
    <m/>
    <m/>
    <n v="118870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051"/>
    <s v="Ant.Cob/118880"/>
    <s v="Banco Brb - Par. 118880(55-69)"/>
    <n v="0"/>
    <d v="2015-03-31T00:00:00"/>
    <d v="1899-12-30T16:16:39"/>
    <n v="1473"/>
    <n v="0"/>
    <n v="-1896874.9500001548"/>
    <m/>
    <m/>
    <m/>
    <n v="118880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047"/>
    <s v="Ant.Cob/118801"/>
    <s v="Banco Brb - Par. 118801(45-69)"/>
    <n v="0"/>
    <d v="2015-03-31T00:00:00"/>
    <d v="1899-12-30T16:16:39"/>
    <n v="1473"/>
    <n v="0"/>
    <n v="-1898347.9500001548"/>
    <m/>
    <m/>
    <m/>
    <n v="118801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040"/>
    <s v="Ant.Cob/118711"/>
    <s v="Banco Brb - Par. 118711(25-70)"/>
    <n v="0"/>
    <d v="2015-03-31T00:00:00"/>
    <d v="1899-12-30T16:16:39"/>
    <n v="1399.35"/>
    <n v="0"/>
    <n v="-1899747.3000001549"/>
    <m/>
    <m/>
    <m/>
    <n v="118711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050"/>
    <s v="Ant.Cob/118811"/>
    <s v="Banco Brb - Par. 118811(55-69)"/>
    <n v="0"/>
    <d v="2015-03-31T00:00:00"/>
    <d v="1899-12-30T16:16:39"/>
    <n v="1473"/>
    <n v="0"/>
    <n v="-1901220.3000001549"/>
    <m/>
    <m/>
    <m/>
    <n v="118811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043"/>
    <s v="Ant.Cob/118721"/>
    <s v="Banco Brb - Par. 118721(35-70)"/>
    <n v="0"/>
    <d v="2015-03-31T00:00:00"/>
    <d v="1899-12-30T16:16:39"/>
    <n v="1473"/>
    <n v="0"/>
    <n v="-1902693.3000001549"/>
    <m/>
    <m/>
    <m/>
    <n v="118721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053"/>
    <s v="Ant.Cob/118821"/>
    <s v="Banco Brb - Par. 118821(65-69)"/>
    <n v="0"/>
    <d v="2015-03-31T00:00:00"/>
    <d v="1899-12-30T16:16:39"/>
    <n v="1473"/>
    <n v="0"/>
    <n v="-1904166.3000001549"/>
    <m/>
    <m/>
    <m/>
    <n v="118821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046"/>
    <s v="Ant.Cob/118731"/>
    <s v="Banco Brb - Par. 118731(45-70)"/>
    <n v="0"/>
    <d v="2015-03-31T00:00:00"/>
    <d v="1899-12-30T16:16:39"/>
    <n v="1473"/>
    <n v="0"/>
    <n v="-1905639.3000001549"/>
    <m/>
    <m/>
    <m/>
    <n v="118731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049"/>
    <s v="Ant.Cob/118741"/>
    <s v="Banco Brb - Par. 118741(55-70)"/>
    <n v="0"/>
    <d v="2015-03-31T00:00:00"/>
    <d v="1899-12-30T16:16:39"/>
    <n v="1473"/>
    <n v="0"/>
    <n v="-1907112.3000001549"/>
    <m/>
    <m/>
    <m/>
    <n v="118741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052"/>
    <s v="Ant.Cob/118751"/>
    <s v="Banco Brb - Par. 118751(65-70)"/>
    <n v="0"/>
    <d v="2015-03-31T00:00:00"/>
    <d v="1899-12-30T16:16:39"/>
    <n v="1473"/>
    <n v="0"/>
    <n v="-1908585.3000001549"/>
    <m/>
    <m/>
    <m/>
    <n v="118751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041"/>
    <s v="Ant.Cob/118781"/>
    <s v="Banco Brb - Par. 118781(25-69)"/>
    <n v="0"/>
    <d v="2015-03-31T00:00:00"/>
    <d v="1899-12-30T16:16:39"/>
    <n v="1473"/>
    <n v="0"/>
    <n v="-1910058.3000001549"/>
    <m/>
    <m/>
    <m/>
    <n v="118781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044"/>
    <s v="Ant.Cob/118791"/>
    <s v="Banco Brb - Par. 118791(35-69)"/>
    <n v="0"/>
    <d v="2015-03-31T00:00:00"/>
    <d v="1899-12-30T16:16:39"/>
    <n v="1473"/>
    <n v="0"/>
    <n v="-1911531.3000001549"/>
    <m/>
    <m/>
    <m/>
    <n v="118791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055"/>
    <s v="Ant.Cob/118831"/>
    <s v="Banco Brb - Par. 118831(06-69)"/>
    <n v="0"/>
    <d v="2015-03-31T00:00:00"/>
    <d v="1899-12-30T16:16:40"/>
    <n v="1473"/>
    <n v="0"/>
    <n v="-1913004.3000001549"/>
    <m/>
    <m/>
    <m/>
    <n v="118831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057"/>
    <s v="Ant.Cob/118841"/>
    <s v="Banco Brb - Par. 118841(16-69)"/>
    <n v="0"/>
    <d v="2015-03-31T00:00:00"/>
    <d v="1899-12-30T16:16:40"/>
    <n v="1473"/>
    <n v="0"/>
    <n v="-1914477.3000001549"/>
    <m/>
    <m/>
    <m/>
    <n v="118841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060"/>
    <s v="Ant.Cob/118851"/>
    <s v="Banco Brb - Par. 118851(26-69)"/>
    <n v="0"/>
    <d v="2015-03-31T00:00:00"/>
    <d v="1899-12-30T16:16:40"/>
    <n v="1473"/>
    <n v="0"/>
    <n v="-1915950.3000001549"/>
    <m/>
    <m/>
    <m/>
    <n v="118851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063"/>
    <s v="Ant.Cob/118861"/>
    <s v="Banco Brb - Par. 118861(36-69)"/>
    <n v="0"/>
    <d v="2015-03-31T00:00:00"/>
    <d v="1899-12-30T16:16:40"/>
    <n v="1473"/>
    <n v="0"/>
    <n v="-1917423.3000001549"/>
    <m/>
    <m/>
    <m/>
    <n v="118861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066"/>
    <s v="Ant.Cob/118871"/>
    <s v="Banco Brb - Par. 118871(46-69)"/>
    <n v="0"/>
    <d v="2015-03-31T00:00:00"/>
    <d v="1899-12-30T16:16:40"/>
    <n v="1473"/>
    <n v="0"/>
    <n v="-1918896.3000001549"/>
    <m/>
    <m/>
    <m/>
    <n v="118871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065"/>
    <s v="Ant.Cob/118802"/>
    <s v="Banco Brb - Par. 118802(46-69)"/>
    <n v="0"/>
    <d v="2015-03-31T00:00:00"/>
    <d v="1899-12-30T16:16:40"/>
    <n v="1473"/>
    <n v="0"/>
    <n v="-1920369.3000001549"/>
    <m/>
    <m/>
    <m/>
    <n v="118802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058"/>
    <s v="Ant.Cob/118712"/>
    <s v="Banco Brb - Par. 118712(26-70)"/>
    <n v="0"/>
    <d v="2015-03-31T00:00:00"/>
    <d v="1899-12-30T16:16:40"/>
    <n v="1399.35"/>
    <n v="0"/>
    <n v="-1921768.650000155"/>
    <m/>
    <m/>
    <m/>
    <n v="118712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061"/>
    <s v="Ant.Cob/118722"/>
    <s v="Banco Brb - Par. 118722(36-70)"/>
    <n v="0"/>
    <d v="2015-03-31T00:00:00"/>
    <d v="1899-12-30T16:16:40"/>
    <n v="1473"/>
    <n v="0"/>
    <n v="-1923241.650000155"/>
    <m/>
    <m/>
    <m/>
    <n v="118722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064"/>
    <s v="Ant.Cob/118732"/>
    <s v="Banco Brb - Par. 118732(46-70)"/>
    <n v="0"/>
    <d v="2015-03-31T00:00:00"/>
    <d v="1899-12-30T16:16:40"/>
    <n v="1473"/>
    <n v="0"/>
    <n v="-1924714.650000155"/>
    <m/>
    <m/>
    <m/>
    <n v="118732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067"/>
    <s v="Ant.Cob/118742"/>
    <s v="Banco Brb - Par. 118742(56-70)"/>
    <n v="0"/>
    <d v="2015-03-31T00:00:00"/>
    <d v="1899-12-30T16:16:40"/>
    <n v="1473"/>
    <n v="0"/>
    <n v="-1926187.650000155"/>
    <m/>
    <m/>
    <m/>
    <n v="118742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054"/>
    <s v="Ant.Cob/118762"/>
    <s v="Banco Brb - Par. 118762(06-69)"/>
    <n v="0"/>
    <d v="2015-03-31T00:00:00"/>
    <d v="1899-12-30T16:16:40"/>
    <n v="1473"/>
    <n v="0"/>
    <n v="-1927660.650000155"/>
    <m/>
    <m/>
    <m/>
    <n v="118762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056"/>
    <s v="Ant.Cob/118772"/>
    <s v="Banco Brb - Par. 118772(16-69)"/>
    <n v="0"/>
    <d v="2015-03-31T00:00:00"/>
    <d v="1899-12-30T16:16:40"/>
    <n v="1473"/>
    <n v="0"/>
    <n v="-1929133.650000155"/>
    <m/>
    <m/>
    <m/>
    <n v="118772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059"/>
    <s v="Ant.Cob/118782"/>
    <s v="Banco Brb - Par. 118782(26-69)"/>
    <n v="0"/>
    <d v="2015-03-31T00:00:00"/>
    <d v="1899-12-30T16:16:40"/>
    <n v="1473"/>
    <n v="0"/>
    <n v="-1930606.650000155"/>
    <m/>
    <m/>
    <m/>
    <n v="118782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062"/>
    <s v="Ant.Cob/118792"/>
    <s v="Banco Brb - Par. 118792(36-69)"/>
    <n v="0"/>
    <d v="2015-03-31T00:00:00"/>
    <d v="1899-12-30T16:16:40"/>
    <n v="1473"/>
    <n v="0"/>
    <n v="-1932079.650000155"/>
    <m/>
    <m/>
    <m/>
    <n v="118792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069"/>
    <s v="Ant.Cob/118881"/>
    <s v="Banco Brb - Par. 118881(56-69)"/>
    <n v="0"/>
    <d v="2015-03-31T00:00:00"/>
    <d v="1899-12-30T16:16:41"/>
    <n v="1473"/>
    <n v="0"/>
    <n v="-1933552.650000155"/>
    <m/>
    <m/>
    <m/>
    <n v="118881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068"/>
    <s v="Ant.Cob/118812"/>
    <s v="Banco Brb - Par. 118812(56-69)"/>
    <n v="0"/>
    <d v="2015-03-31T00:00:00"/>
    <d v="1899-12-30T16:16:41"/>
    <n v="1473"/>
    <n v="0"/>
    <n v="-1935025.650000155"/>
    <m/>
    <m/>
    <m/>
    <n v="118812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071"/>
    <s v="Ant.Cob/118822"/>
    <s v="Banco Brb - Par. 118822(66-69)"/>
    <n v="0"/>
    <d v="2015-03-31T00:00:00"/>
    <d v="1899-12-30T16:16:41"/>
    <n v="1473"/>
    <n v="0"/>
    <n v="-1936498.650000155"/>
    <m/>
    <m/>
    <m/>
    <n v="118822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073"/>
    <s v="Ant.Cob/118832"/>
    <s v="Banco Brb - Par. 118832(07-69)"/>
    <n v="0"/>
    <d v="2015-03-31T00:00:00"/>
    <d v="1899-12-30T16:16:41"/>
    <n v="1473"/>
    <n v="0"/>
    <n v="-1937971.650000155"/>
    <m/>
    <m/>
    <m/>
    <n v="118832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075"/>
    <s v="Ant.Cob/118842"/>
    <s v="Banco Brb - Par. 118842(17-69)"/>
    <n v="0"/>
    <d v="2015-03-31T00:00:00"/>
    <d v="1899-12-30T16:16:41"/>
    <n v="1473"/>
    <n v="0"/>
    <n v="-1939444.650000155"/>
    <m/>
    <m/>
    <m/>
    <n v="118842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070"/>
    <s v="Ant.Cob/118752"/>
    <s v="Banco Brb - Par. 118752(66-70)"/>
    <n v="0"/>
    <d v="2015-03-31T00:00:00"/>
    <d v="1899-12-30T16:16:41"/>
    <n v="1473"/>
    <n v="0"/>
    <n v="-1940917.650000155"/>
    <m/>
    <m/>
    <m/>
    <n v="118752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078"/>
    <s v="Ant.Cob/118852"/>
    <s v="Banco Brb - Par. 118852(27-69)"/>
    <n v="0"/>
    <d v="2015-03-31T00:00:00"/>
    <d v="1899-12-30T16:16:41"/>
    <n v="1473"/>
    <n v="0"/>
    <n v="-1942390.650000155"/>
    <m/>
    <m/>
    <m/>
    <n v="118852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081"/>
    <s v="Ant.Cob/118862"/>
    <s v="Banco Brb - Par. 118862(37-69)"/>
    <n v="0"/>
    <d v="2015-03-31T00:00:00"/>
    <d v="1899-12-30T16:16:41"/>
    <n v="1473"/>
    <n v="0"/>
    <n v="-1943863.650000155"/>
    <m/>
    <m/>
    <m/>
    <n v="118862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076"/>
    <s v="Ant.Cob/118713"/>
    <s v="Banco Brb - Par. 118713(27-70)"/>
    <n v="0"/>
    <d v="2015-03-31T00:00:00"/>
    <d v="1899-12-30T16:16:41"/>
    <n v="1399.35"/>
    <n v="0"/>
    <n v="-1945263.0000001551"/>
    <m/>
    <m/>
    <m/>
    <n v="118713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079"/>
    <s v="Ant.Cob/118723"/>
    <s v="Banco Brb - Par. 118723(37-70)"/>
    <n v="0"/>
    <d v="2015-03-31T00:00:00"/>
    <d v="1899-12-30T16:16:41"/>
    <n v="1473"/>
    <n v="0"/>
    <n v="-1946736.0000001551"/>
    <m/>
    <m/>
    <m/>
    <n v="118723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072"/>
    <s v="Ant.Cob/118763"/>
    <s v="Banco Brb - Par. 118763(07-69)"/>
    <n v="0"/>
    <d v="2015-03-31T00:00:00"/>
    <d v="1899-12-30T16:16:41"/>
    <n v="1473"/>
    <n v="0"/>
    <n v="-1948209.0000001551"/>
    <m/>
    <m/>
    <m/>
    <n v="118763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074"/>
    <s v="Ant.Cob/118773"/>
    <s v="Banco Brb - Par. 118773(17-69)"/>
    <n v="0"/>
    <d v="2015-03-31T00:00:00"/>
    <d v="1899-12-30T16:16:41"/>
    <n v="1473"/>
    <n v="0"/>
    <n v="-1949682.0000001551"/>
    <m/>
    <m/>
    <m/>
    <n v="118773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077"/>
    <s v="Ant.Cob/118783"/>
    <s v="Banco Brb - Par. 118783(27-69)"/>
    <n v="0"/>
    <d v="2015-03-31T00:00:00"/>
    <d v="1899-12-30T16:16:41"/>
    <n v="1473"/>
    <n v="0"/>
    <n v="-1951155.0000001551"/>
    <m/>
    <m/>
    <m/>
    <n v="118783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080"/>
    <s v="Ant.Cob/118793"/>
    <s v="Banco Brb - Par. 118793(37-69)"/>
    <n v="0"/>
    <d v="2015-03-31T00:00:00"/>
    <d v="1899-12-30T16:16:41"/>
    <n v="1473"/>
    <n v="0"/>
    <n v="-1952628.0000001551"/>
    <m/>
    <m/>
    <m/>
    <n v="118793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084"/>
    <s v="Ant.Cob/118872"/>
    <s v="Banco Brb - Par. 118872(47-69)"/>
    <n v="0"/>
    <d v="2015-03-31T00:00:00"/>
    <d v="1899-12-30T16:16:42"/>
    <n v="1473"/>
    <n v="0"/>
    <n v="-1954101.0000001551"/>
    <m/>
    <m/>
    <m/>
    <n v="118872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087"/>
    <s v="Ant.Cob/118882"/>
    <s v="Banco Brb - Par. 118882(57-69)"/>
    <n v="0"/>
    <d v="2015-03-31T00:00:00"/>
    <d v="1899-12-30T16:16:42"/>
    <n v="1473"/>
    <n v="0"/>
    <n v="-1955574.0000001551"/>
    <m/>
    <m/>
    <m/>
    <n v="118882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083"/>
    <s v="Ant.Cob/118803"/>
    <s v="Banco Brb - Par. 118803(47-69)"/>
    <n v="0"/>
    <d v="2015-03-31T00:00:00"/>
    <d v="1899-12-30T16:16:42"/>
    <n v="1473"/>
    <n v="0"/>
    <n v="-1957047.0000001551"/>
    <m/>
    <m/>
    <m/>
    <n v="118803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086"/>
    <s v="Ant.Cob/118813"/>
    <s v="Banco Brb - Par. 118813(57-69)"/>
    <n v="0"/>
    <d v="2015-03-31T00:00:00"/>
    <d v="1899-12-30T16:16:42"/>
    <n v="1473"/>
    <n v="0"/>
    <n v="-1958520.0000001551"/>
    <m/>
    <m/>
    <m/>
    <n v="118813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089"/>
    <s v="Ant.Cob/118823"/>
    <s v="Banco Brb - Par. 118823(67-69)"/>
    <n v="0"/>
    <d v="2015-03-31T00:00:00"/>
    <d v="1899-12-30T16:16:42"/>
    <n v="1473"/>
    <n v="0"/>
    <n v="-1959993.0000001551"/>
    <m/>
    <m/>
    <m/>
    <n v="118823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082"/>
    <s v="Ant.Cob/118733"/>
    <s v="Banco Brb - Par. 118733(47-70)"/>
    <n v="0"/>
    <d v="2015-03-31T00:00:00"/>
    <d v="1899-12-30T16:16:42"/>
    <n v="1473"/>
    <n v="0"/>
    <n v="-1961466.0000001551"/>
    <m/>
    <m/>
    <m/>
    <n v="118733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085"/>
    <s v="Ant.Cob/118743"/>
    <s v="Banco Brb - Par. 118743(57-70)"/>
    <n v="0"/>
    <d v="2015-03-31T00:00:00"/>
    <d v="1899-12-30T16:16:42"/>
    <n v="1473"/>
    <n v="0"/>
    <n v="-1962939.0000001551"/>
    <m/>
    <m/>
    <m/>
    <n v="118743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088"/>
    <s v="Ant.Cob/118753"/>
    <s v="Banco Brb - Par. 118753(67-70)"/>
    <n v="0"/>
    <d v="2015-03-31T00:00:00"/>
    <d v="1899-12-30T16:16:42"/>
    <n v="1473"/>
    <n v="0"/>
    <n v="-1964412.0000001551"/>
    <m/>
    <m/>
    <m/>
    <n v="118753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096"/>
    <s v="Ant.Cob/118853"/>
    <s v="Banco Brb - Par. 118853(28-69)"/>
    <n v="0"/>
    <d v="2015-03-31T00:00:00"/>
    <d v="1899-12-30T16:16:43"/>
    <n v="1473"/>
    <n v="0"/>
    <n v="-1965885.0000001551"/>
    <m/>
    <m/>
    <m/>
    <n v="118853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099"/>
    <s v="Ant.Cob/118863"/>
    <s v="Banco Brb - Par. 118863(38-69)"/>
    <n v="0"/>
    <d v="2015-03-31T00:00:00"/>
    <d v="1899-12-30T16:16:43"/>
    <n v="1473"/>
    <n v="0"/>
    <n v="-1967358.0000001551"/>
    <m/>
    <m/>
    <m/>
    <n v="118863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101"/>
    <s v="Ant.Cob/118804"/>
    <s v="Banco Brb - Par. 118804(48-69)"/>
    <n v="0"/>
    <d v="2015-03-31T00:00:00"/>
    <d v="1899-12-30T16:16:43"/>
    <n v="1473"/>
    <n v="0"/>
    <n v="-1968831.0000001551"/>
    <m/>
    <m/>
    <m/>
    <n v="118804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097"/>
    <s v="Ant.Cob/118724"/>
    <s v="Banco Brb - Par. 118724(38-70)"/>
    <n v="0"/>
    <d v="2015-03-31T00:00:00"/>
    <d v="1899-12-30T16:16:43"/>
    <n v="1473"/>
    <n v="0"/>
    <n v="-1970304.0000001551"/>
    <m/>
    <m/>
    <m/>
    <n v="118724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100"/>
    <s v="Ant.Cob/118734"/>
    <s v="Banco Brb - Par. 118734(48-70)"/>
    <n v="0"/>
    <d v="2015-03-31T00:00:00"/>
    <d v="1899-12-30T16:16:43"/>
    <n v="1473"/>
    <n v="0"/>
    <n v="-1971777.0000001551"/>
    <m/>
    <m/>
    <m/>
    <n v="118734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095"/>
    <s v="Ant.Cob/118784"/>
    <s v="Banco Brb - Par. 118784(28-69)"/>
    <n v="0"/>
    <d v="2015-03-31T00:00:00"/>
    <d v="1899-12-30T16:16:43"/>
    <n v="1473"/>
    <n v="0"/>
    <n v="-1973250.0000001551"/>
    <m/>
    <m/>
    <m/>
    <n v="118784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098"/>
    <s v="Ant.Cob/118794"/>
    <s v="Banco Brb - Par. 118794(38-69)"/>
    <n v="0"/>
    <d v="2015-03-31T00:00:00"/>
    <d v="1899-12-30T16:16:43"/>
    <n v="1473"/>
    <n v="0"/>
    <n v="-1974723.0000001551"/>
    <m/>
    <m/>
    <m/>
    <n v="118794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091"/>
    <s v="Ant.Cob/118833"/>
    <s v="Banco Brb - Par. 118833(08-69)"/>
    <n v="0"/>
    <d v="2015-03-31T00:00:00"/>
    <d v="1899-12-30T16:16:43"/>
    <n v="1473"/>
    <n v="0"/>
    <n v="-1976196.0000001551"/>
    <m/>
    <m/>
    <m/>
    <n v="118833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093"/>
    <s v="Ant.Cob/118843"/>
    <s v="Banco Brb - Par. 118843(18-69)"/>
    <n v="0"/>
    <d v="2015-03-31T00:00:00"/>
    <d v="1899-12-30T16:16:43"/>
    <n v="1473"/>
    <n v="0"/>
    <n v="-1977669.0000001551"/>
    <m/>
    <m/>
    <m/>
    <n v="118843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094"/>
    <s v="Ant.Cob/118714"/>
    <s v="Banco Brb - Par. 118714(28-70)"/>
    <n v="0"/>
    <d v="2015-03-31T00:00:00"/>
    <d v="1899-12-30T16:16:43"/>
    <n v="1399.35"/>
    <n v="0"/>
    <n v="-1979068.3500001552"/>
    <m/>
    <m/>
    <m/>
    <n v="118714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090"/>
    <s v="Ant.Cob/118764"/>
    <s v="Banco Brb - Par. 118764(08-69)"/>
    <n v="0"/>
    <d v="2015-03-31T00:00:00"/>
    <d v="1899-12-30T16:16:43"/>
    <n v="1473"/>
    <n v="0"/>
    <n v="-1980541.3500001552"/>
    <m/>
    <m/>
    <m/>
    <n v="118764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092"/>
    <s v="Ant.Cob/118774"/>
    <s v="Banco Brb - Par. 118774(18-69)"/>
    <n v="0"/>
    <d v="2015-03-31T00:00:00"/>
    <d v="1899-12-30T16:16:43"/>
    <n v="1473"/>
    <n v="0"/>
    <n v="-1982014.3500001552"/>
    <m/>
    <m/>
    <m/>
    <n v="118774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102"/>
    <s v="Ant.Cob/118873"/>
    <s v="Banco Brb - Par. 118873(48-69)"/>
    <n v="0"/>
    <d v="2015-03-31T00:00:00"/>
    <d v="1899-12-30T16:16:44"/>
    <n v="1473"/>
    <n v="0"/>
    <n v="-1983487.3500001552"/>
    <m/>
    <m/>
    <m/>
    <n v="118873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105"/>
    <s v="Ant.Cob/118883"/>
    <s v="Banco Brb - Par. 118883(58-69)"/>
    <n v="0"/>
    <d v="2015-03-31T00:00:00"/>
    <d v="1899-12-30T16:16:44"/>
    <n v="1473"/>
    <n v="0"/>
    <n v="-1984960.3500001552"/>
    <m/>
    <m/>
    <m/>
    <n v="118883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104"/>
    <s v="Ant.Cob/118814"/>
    <s v="Banco Brb - Par. 118814(58-69)"/>
    <n v="0"/>
    <d v="2015-03-31T00:00:00"/>
    <d v="1899-12-30T16:16:44"/>
    <n v="1473"/>
    <n v="0"/>
    <n v="-1986433.3500001552"/>
    <m/>
    <m/>
    <m/>
    <n v="118814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107"/>
    <s v="Ant.Cob/118824"/>
    <s v="Banco Brb - Par. 118824(68-69)"/>
    <n v="0"/>
    <d v="2015-03-31T00:00:00"/>
    <d v="1899-12-30T16:16:44"/>
    <n v="1473"/>
    <n v="0"/>
    <n v="-1987906.3500001552"/>
    <m/>
    <m/>
    <m/>
    <n v="118824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109"/>
    <s v="Ant.Cob/118834"/>
    <s v="Banco Brb - Par. 118834(09-69)"/>
    <n v="0"/>
    <d v="2015-03-31T00:00:00"/>
    <d v="1899-12-30T16:16:44"/>
    <n v="1473"/>
    <n v="0"/>
    <n v="-1989379.3500001552"/>
    <m/>
    <m/>
    <m/>
    <n v="118834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103"/>
    <s v="Ant.Cob/118744"/>
    <s v="Banco Brb - Par. 118744(58-70)"/>
    <n v="0"/>
    <d v="2015-03-31T00:00:00"/>
    <d v="1899-12-30T16:16:44"/>
    <n v="1473"/>
    <n v="0"/>
    <n v="-1990852.3500001552"/>
    <m/>
    <m/>
    <m/>
    <n v="118744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111"/>
    <s v="Ant.Cob/118844"/>
    <s v="Banco Brb - Par. 118844(19-69)"/>
    <n v="0"/>
    <d v="2015-03-31T00:00:00"/>
    <d v="1899-12-30T16:16:44"/>
    <n v="1473"/>
    <n v="0"/>
    <n v="-1992325.3500001552"/>
    <m/>
    <m/>
    <m/>
    <n v="118844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106"/>
    <s v="Ant.Cob/118754"/>
    <s v="Banco Brb - Par. 118754(68-70)"/>
    <n v="0"/>
    <d v="2015-03-31T00:00:00"/>
    <d v="1899-12-30T16:16:44"/>
    <n v="1473"/>
    <n v="0"/>
    <n v="-1993798.3500001552"/>
    <m/>
    <m/>
    <m/>
    <n v="118754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112"/>
    <s v="Ant.Cob/118715"/>
    <s v="Banco Brb - Par. 118715(29-70)"/>
    <n v="0"/>
    <d v="2015-03-31T00:00:00"/>
    <d v="1899-12-30T16:16:44"/>
    <n v="1399"/>
    <n v="0"/>
    <n v="-1995197.3500001552"/>
    <m/>
    <m/>
    <m/>
    <n v="118715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108"/>
    <s v="Ant.Cob/118765"/>
    <s v="Banco Brb - Par. 118765(09-69)"/>
    <n v="0"/>
    <d v="2015-03-31T00:00:00"/>
    <d v="1899-12-30T16:16:44"/>
    <n v="1473"/>
    <n v="0"/>
    <n v="-1996670.3500001552"/>
    <m/>
    <m/>
    <m/>
    <n v="118765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110"/>
    <s v="Ant.Cob/118775"/>
    <s v="Banco Brb - Par. 118775(19-69)"/>
    <n v="0"/>
    <d v="2015-03-31T00:00:00"/>
    <d v="1899-12-30T16:16:44"/>
    <n v="1473"/>
    <n v="0"/>
    <n v="-1998143.3500001552"/>
    <m/>
    <m/>
    <m/>
    <n v="118775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113"/>
    <s v="Ant.Cob/118785"/>
    <s v="Banco Brb - Par. 118785(29-69)"/>
    <n v="0"/>
    <d v="2015-03-31T00:00:00"/>
    <d v="1899-12-30T16:16:44"/>
    <n v="1473"/>
    <n v="0"/>
    <n v="-1999616.3500001552"/>
    <m/>
    <m/>
    <m/>
    <n v="118785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126"/>
    <s v="Ant.Cob/118904"/>
    <s v="Banco Brb - Par. 118904(10-70)"/>
    <n v="0"/>
    <d v="2015-03-31T00:00:00"/>
    <d v="1899-12-30T16:16:45"/>
    <n v="1473"/>
    <n v="0"/>
    <n v="-2001089.3500001552"/>
    <m/>
    <m/>
    <m/>
    <n v="118904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128"/>
    <s v="Ant.Cob/118914"/>
    <s v="Banco Brb - Par. 118914(20-70)"/>
    <n v="0"/>
    <d v="2015-03-31T00:00:00"/>
    <d v="1899-12-30T16:16:45"/>
    <n v="1473"/>
    <n v="0"/>
    <n v="-2002562.3500001552"/>
    <m/>
    <m/>
    <m/>
    <n v="118914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114"/>
    <s v="Ant.Cob/118854"/>
    <s v="Banco Brb - Par. 118854(29-69)"/>
    <n v="0"/>
    <d v="2015-03-31T00:00:00"/>
    <d v="1899-12-30T16:16:45"/>
    <n v="1473"/>
    <n v="0"/>
    <n v="-2004035.3500001552"/>
    <m/>
    <m/>
    <m/>
    <n v="118854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117"/>
    <s v="Ant.Cob/118864"/>
    <s v="Banco Brb - Par. 118864(39-69)"/>
    <n v="0"/>
    <d v="2015-03-31T00:00:00"/>
    <d v="1899-12-30T16:16:45"/>
    <n v="1473"/>
    <n v="0"/>
    <n v="-2005508.3500001552"/>
    <m/>
    <m/>
    <m/>
    <n v="118864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120"/>
    <s v="Ant.Cob/118874"/>
    <s v="Banco Brb - Par. 118874(49-69)"/>
    <n v="0"/>
    <d v="2015-03-31T00:00:00"/>
    <d v="1899-12-30T16:16:45"/>
    <n v="1473"/>
    <n v="0"/>
    <n v="-2006981.3500001552"/>
    <m/>
    <m/>
    <m/>
    <n v="118874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127"/>
    <s v="Ant.Cob/118974"/>
    <s v="Banco Brb - Par. 118974(10-16)"/>
    <n v="0"/>
    <d v="2015-03-31T00:00:00"/>
    <d v="1899-12-30T16:16:45"/>
    <n v="1473"/>
    <n v="0"/>
    <n v="-2008454.3500001552"/>
    <m/>
    <m/>
    <m/>
    <n v="118974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123"/>
    <s v="Ant.Cob/118884"/>
    <s v="Banco Brb - Par. 118884(59-69)"/>
    <n v="0"/>
    <d v="2015-03-31T00:00:00"/>
    <d v="1899-12-30T16:16:45"/>
    <n v="1473"/>
    <n v="0"/>
    <n v="-2009927.3500001552"/>
    <m/>
    <m/>
    <m/>
    <n v="118884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119"/>
    <s v="Ant.Cob/118805"/>
    <s v="Banco Brb - Par. 118805(49-69)"/>
    <n v="0"/>
    <d v="2015-03-31T00:00:00"/>
    <d v="1899-12-30T16:16:45"/>
    <n v="1473"/>
    <n v="0"/>
    <n v="-2011400.3500001552"/>
    <m/>
    <m/>
    <m/>
    <n v="118805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122"/>
    <s v="Ant.Cob/118815"/>
    <s v="Banco Brb - Par. 118815(59-69)"/>
    <n v="0"/>
    <d v="2015-03-31T00:00:00"/>
    <d v="1899-12-30T16:16:45"/>
    <n v="1473"/>
    <n v="0"/>
    <n v="-2012873.3500001552"/>
    <m/>
    <m/>
    <m/>
    <n v="118815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115"/>
    <s v="Ant.Cob/118725"/>
    <s v="Banco Brb - Par. 118725(39-70)"/>
    <n v="0"/>
    <d v="2015-03-31T00:00:00"/>
    <d v="1899-12-30T16:16:45"/>
    <n v="1473"/>
    <n v="0"/>
    <n v="-2014346.3500001552"/>
    <m/>
    <m/>
    <m/>
    <n v="118725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125"/>
    <s v="Ant.Cob/118825"/>
    <s v="Banco Brb - Par. 118825(69-69)"/>
    <n v="0"/>
    <d v="2015-03-31T00:00:00"/>
    <d v="1899-12-30T16:16:45"/>
    <n v="1473"/>
    <n v="0"/>
    <n v="-2015819.3500001552"/>
    <m/>
    <m/>
    <m/>
    <n v="118825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118"/>
    <s v="Ant.Cob/118735"/>
    <s v="Banco Brb - Par. 118735(49-70)"/>
    <n v="0"/>
    <d v="2015-03-31T00:00:00"/>
    <d v="1899-12-30T16:16:45"/>
    <n v="1473"/>
    <n v="0"/>
    <n v="-2017292.3500001552"/>
    <m/>
    <m/>
    <m/>
    <n v="118735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121"/>
    <s v="Ant.Cob/118745"/>
    <s v="Banco Brb - Par. 118745(59-70)"/>
    <n v="0"/>
    <d v="2015-03-31T00:00:00"/>
    <d v="1899-12-30T16:16:45"/>
    <n v="1473"/>
    <n v="0"/>
    <n v="-2018765.3500001552"/>
    <m/>
    <m/>
    <m/>
    <n v="118745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124"/>
    <s v="Ant.Cob/118755"/>
    <s v="Banco Brb - Par. 118755(69-70)"/>
    <n v="0"/>
    <d v="2015-03-31T00:00:00"/>
    <d v="1899-12-30T16:16:45"/>
    <n v="1473"/>
    <n v="0"/>
    <n v="-2020238.3500001552"/>
    <m/>
    <m/>
    <m/>
    <n v="118755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116"/>
    <s v="Ant.Cob/118795"/>
    <s v="Banco Brb - Par. 118795(39-69)"/>
    <n v="0"/>
    <d v="2015-03-31T00:00:00"/>
    <d v="1899-12-30T16:16:45"/>
    <n v="1473"/>
    <n v="0"/>
    <n v="-2021711.3500001552"/>
    <m/>
    <m/>
    <m/>
    <n v="118795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129"/>
    <s v="Ant.Cob/118924"/>
    <s v="Banco Brb - Par. 118924(30-70)"/>
    <n v="0"/>
    <d v="2015-03-31T00:00:00"/>
    <d v="1899-12-30T16:16:46"/>
    <n v="1473"/>
    <n v="0"/>
    <n v="-2023184.3500001552"/>
    <m/>
    <m/>
    <m/>
    <n v="118924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130"/>
    <s v="Ant.Cob/118934"/>
    <s v="Banco Brb - Par. 118934(40-70)"/>
    <n v="0"/>
    <d v="2015-03-31T00:00:00"/>
    <d v="1899-12-30T16:16:46"/>
    <n v="1473"/>
    <n v="0"/>
    <n v="-2024657.3500001552"/>
    <m/>
    <m/>
    <m/>
    <n v="118934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131"/>
    <s v="Ant.Cob/118944"/>
    <s v="Banco Brb - Par. 118944(50-70)"/>
    <n v="0"/>
    <d v="2015-03-31T00:00:00"/>
    <d v="1899-12-30T16:16:46"/>
    <n v="1473"/>
    <n v="0"/>
    <n v="-2026130.3500001552"/>
    <m/>
    <m/>
    <m/>
    <n v="118944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132"/>
    <s v="Ant.Cob/118954"/>
    <s v="Banco Brb - Par. 118954(60-70)"/>
    <n v="0"/>
    <d v="2015-03-31T00:00:00"/>
    <d v="1899-12-30T16:16:46"/>
    <n v="1473"/>
    <n v="0"/>
    <n v="-2027603.3500001552"/>
    <m/>
    <m/>
    <m/>
    <n v="118954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133"/>
    <s v="Ant.Cob/118964"/>
    <s v="Banco Brb - Par. 118964(70-70)"/>
    <n v="0"/>
    <d v="2015-03-31T00:00:00"/>
    <d v="1899-12-30T16:16:46"/>
    <n v="1473"/>
    <n v="0"/>
    <n v="-2029076.3500001552"/>
    <m/>
    <m/>
    <m/>
    <n v="118964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136"/>
    <s v="Ant.Cob/118905"/>
    <s v="Banco Brb - Par. 118905(11-70)"/>
    <n v="0"/>
    <d v="2015-03-31T00:00:00"/>
    <d v="1899-12-30T16:16:46"/>
    <n v="1473"/>
    <n v="0"/>
    <n v="-2030549.3500001552"/>
    <m/>
    <m/>
    <m/>
    <n v="118905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138"/>
    <s v="Ant.Cob/118915"/>
    <s v="Banco Brb - Par. 118915(21-70)"/>
    <n v="0"/>
    <d v="2015-03-31T00:00:00"/>
    <d v="1899-12-30T16:16:46"/>
    <n v="1473"/>
    <n v="0"/>
    <n v="-2032022.3500001552"/>
    <m/>
    <m/>
    <m/>
    <n v="118915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139"/>
    <s v="Ant.Cob/118925"/>
    <s v="Banco Brb - Par. 118925(31-70)"/>
    <n v="0"/>
    <d v="2015-03-31T00:00:00"/>
    <d v="1899-12-30T16:16:46"/>
    <n v="1473"/>
    <n v="0"/>
    <n v="-2033495.3500001552"/>
    <m/>
    <m/>
    <m/>
    <n v="118925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140"/>
    <s v="Ant.Cob/118935"/>
    <s v="Banco Brb - Par. 118935(41-70)"/>
    <n v="0"/>
    <d v="2015-03-31T00:00:00"/>
    <d v="1899-12-30T16:16:46"/>
    <n v="1473"/>
    <n v="0"/>
    <n v="-2034968.3500001552"/>
    <m/>
    <m/>
    <m/>
    <n v="118935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141"/>
    <s v="Ant.Cob/118945"/>
    <s v="Banco Brb - Par. 118945(51-70)"/>
    <n v="0"/>
    <d v="2015-03-31T00:00:00"/>
    <d v="1899-12-30T16:16:46"/>
    <n v="1473"/>
    <n v="0"/>
    <n v="-2036441.3500001552"/>
    <m/>
    <m/>
    <m/>
    <n v="118945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142"/>
    <s v="Ant.Cob/118955"/>
    <s v="Banco Brb - Par. 118955(61-70)"/>
    <n v="0"/>
    <d v="2015-03-31T00:00:00"/>
    <d v="1899-12-30T16:16:46"/>
    <n v="1473"/>
    <n v="0"/>
    <n v="-2037914.3500001552"/>
    <m/>
    <m/>
    <m/>
    <n v="118955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135"/>
    <s v="Ant.Cob/118965"/>
    <s v="Banco Brb - Par. 118965(01-16)"/>
    <n v="0"/>
    <d v="2015-03-31T00:00:00"/>
    <d v="1899-12-30T16:16:46"/>
    <n v="1051"/>
    <n v="0"/>
    <n v="-2038965.3500001552"/>
    <m/>
    <m/>
    <m/>
    <n v="118965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137"/>
    <s v="Ant.Cob/118975"/>
    <s v="Banco Brb - Par. 118975(11-16)"/>
    <n v="0"/>
    <d v="2015-03-31T00:00:00"/>
    <d v="1899-12-30T16:16:46"/>
    <n v="1473"/>
    <n v="0"/>
    <n v="-2040438.3500001552"/>
    <m/>
    <m/>
    <m/>
    <n v="118975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134"/>
    <s v="Ant.Cob/118895"/>
    <s v="Banco Brb - Par. 118895(01-70)"/>
    <n v="0"/>
    <d v="2015-03-31T00:00:00"/>
    <d v="1899-12-30T16:16:46"/>
    <n v="1399.35"/>
    <n v="0"/>
    <n v="-2041837.7000001553"/>
    <m/>
    <m/>
    <m/>
    <n v="118895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144"/>
    <s v="Ant.Cob/118966"/>
    <s v="Banco Brb - Par. 118966(02-16)"/>
    <n v="0"/>
    <d v="2015-03-31T00:00:00"/>
    <d v="1899-12-30T16:16:46"/>
    <n v="1473"/>
    <n v="0"/>
    <n v="-2043310.7000001553"/>
    <m/>
    <m/>
    <m/>
    <n v="118966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143"/>
    <s v="Ant.Cob/118896"/>
    <s v="Banco Brb - Par. 118896(02-70)"/>
    <n v="0"/>
    <d v="2015-03-31T00:00:00"/>
    <d v="1899-12-30T16:16:46"/>
    <n v="1473"/>
    <n v="0"/>
    <n v="-2044783.7000001553"/>
    <m/>
    <m/>
    <m/>
    <n v="118896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145"/>
    <s v="Ant.Cob/118906"/>
    <s v="Banco Brb - Par. 118906(12-70)"/>
    <n v="0"/>
    <d v="2015-03-31T00:00:00"/>
    <d v="1899-12-30T16:16:47"/>
    <n v="1473"/>
    <n v="0"/>
    <n v="-2046256.7000001553"/>
    <m/>
    <m/>
    <m/>
    <n v="118906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147"/>
    <s v="Ant.Cob/118916"/>
    <s v="Banco Brb - Par. 118916(22-70)"/>
    <n v="0"/>
    <d v="2015-03-31T00:00:00"/>
    <d v="1899-12-30T16:16:47"/>
    <n v="1473"/>
    <n v="0"/>
    <n v="-2047729.7000001553"/>
    <m/>
    <m/>
    <m/>
    <n v="118916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148"/>
    <s v="Ant.Cob/118926"/>
    <s v="Banco Brb - Par. 118926(32-70)"/>
    <n v="0"/>
    <d v="2015-03-31T00:00:00"/>
    <d v="1899-12-30T16:16:47"/>
    <n v="1473"/>
    <n v="0"/>
    <n v="-2049202.7000001553"/>
    <m/>
    <m/>
    <m/>
    <n v="118926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149"/>
    <s v="Ant.Cob/118936"/>
    <s v="Banco Brb - Par. 118936(42-70)"/>
    <n v="0"/>
    <d v="2015-03-31T00:00:00"/>
    <d v="1899-12-30T16:16:47"/>
    <n v="1473"/>
    <n v="0"/>
    <n v="-2050675.7000001553"/>
    <m/>
    <m/>
    <m/>
    <n v="118936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150"/>
    <s v="Ant.Cob/118946"/>
    <s v="Banco Brb - Par. 118946(52-70)"/>
    <n v="0"/>
    <d v="2015-03-31T00:00:00"/>
    <d v="1899-12-30T16:16:47"/>
    <n v="1473"/>
    <n v="0"/>
    <n v="-2052148.7000001553"/>
    <m/>
    <m/>
    <m/>
    <n v="118946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151"/>
    <s v="Ant.Cob/118956"/>
    <s v="Banco Brb - Par. 118956(62-70)"/>
    <n v="0"/>
    <d v="2015-03-31T00:00:00"/>
    <d v="1899-12-30T16:16:47"/>
    <n v="1473"/>
    <n v="0"/>
    <n v="-2053621.7000001553"/>
    <m/>
    <m/>
    <m/>
    <n v="118956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146"/>
    <s v="Ant.Cob/118976"/>
    <s v="Banco Brb - Par. 118976(12-16)"/>
    <n v="0"/>
    <d v="2015-03-31T00:00:00"/>
    <d v="1899-12-30T16:16:47"/>
    <n v="1473"/>
    <n v="0"/>
    <n v="-2055094.7000001553"/>
    <m/>
    <m/>
    <m/>
    <n v="118976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154"/>
    <s v="Ant.Cob/118907"/>
    <s v="Banco Brb - Par. 118907(13-70)"/>
    <n v="0"/>
    <d v="2015-03-31T00:00:00"/>
    <d v="1899-12-30T16:16:47"/>
    <n v="1473"/>
    <n v="0"/>
    <n v="-2056567.7000001553"/>
    <m/>
    <m/>
    <m/>
    <n v="118907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156"/>
    <s v="Ant.Cob/118917"/>
    <s v="Banco Brb - Par. 118917(23-70)"/>
    <n v="0"/>
    <d v="2015-03-31T00:00:00"/>
    <d v="1899-12-30T16:16:47"/>
    <n v="1473"/>
    <n v="0"/>
    <n v="-2058040.7000001553"/>
    <m/>
    <m/>
    <m/>
    <n v="118917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157"/>
    <s v="Ant.Cob/118927"/>
    <s v="Banco Brb - Par. 118927(33-70)"/>
    <n v="0"/>
    <d v="2015-03-31T00:00:00"/>
    <d v="1899-12-30T16:16:47"/>
    <n v="1473"/>
    <n v="0"/>
    <n v="-2059513.7000001553"/>
    <m/>
    <m/>
    <m/>
    <n v="118927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158"/>
    <s v="Ant.Cob/118937"/>
    <s v="Banco Brb - Par. 118937(43-70)"/>
    <n v="0"/>
    <d v="2015-03-31T00:00:00"/>
    <d v="1899-12-30T16:16:47"/>
    <n v="1473"/>
    <n v="0"/>
    <n v="-2060986.7000001553"/>
    <m/>
    <m/>
    <m/>
    <n v="118937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159"/>
    <s v="Ant.Cob/118947"/>
    <s v="Banco Brb - Par. 118947(53-70)"/>
    <n v="0"/>
    <d v="2015-03-31T00:00:00"/>
    <d v="1899-12-30T16:16:47"/>
    <n v="1473"/>
    <n v="0"/>
    <n v="-2062459.7000001553"/>
    <m/>
    <m/>
    <m/>
    <n v="118947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153"/>
    <s v="Ant.Cob/118967"/>
    <s v="Banco Brb - Par. 118967(03-16)"/>
    <n v="0"/>
    <d v="2015-03-31T00:00:00"/>
    <d v="1899-12-30T16:16:47"/>
    <n v="1473"/>
    <n v="0"/>
    <n v="-2063932.7000001553"/>
    <m/>
    <m/>
    <m/>
    <n v="118967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155"/>
    <s v="Ant.Cob/118977"/>
    <s v="Banco Brb - Par. 118977(13-16)"/>
    <n v="0"/>
    <d v="2015-03-31T00:00:00"/>
    <d v="1899-12-30T16:16:47"/>
    <n v="1473"/>
    <n v="0"/>
    <n v="-2065405.7000001553"/>
    <m/>
    <m/>
    <m/>
    <n v="118977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152"/>
    <s v="Ant.Cob/118897"/>
    <s v="Banco Brb - Par. 118897(03-70)"/>
    <n v="0"/>
    <d v="2015-03-31T00:00:00"/>
    <d v="1899-12-30T16:16:47"/>
    <n v="1473"/>
    <n v="0"/>
    <n v="-2066878.7000001553"/>
    <m/>
    <m/>
    <m/>
    <n v="118897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160"/>
    <s v="Ant.Cob/118957"/>
    <s v="Banco Brb - Par. 118957(63-70)"/>
    <n v="0"/>
    <d v="2015-03-31T00:00:00"/>
    <d v="1899-12-30T16:16:48"/>
    <n v="1473"/>
    <n v="0"/>
    <n v="-2068351.7000001553"/>
    <m/>
    <m/>
    <m/>
    <n v="118957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164"/>
    <s v="Ant.Cob/118908"/>
    <s v="Banco Brb - Par. 118908(14-70)"/>
    <n v="0"/>
    <d v="2015-03-31T00:00:00"/>
    <d v="1899-12-30T16:16:48"/>
    <n v="1473"/>
    <n v="0"/>
    <n v="-2069824.7000001553"/>
    <m/>
    <m/>
    <m/>
    <n v="118908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166"/>
    <s v="Ant.Cob/118918"/>
    <s v="Banco Brb - Par. 118918(24-70)"/>
    <n v="0"/>
    <d v="2015-03-31T00:00:00"/>
    <d v="1899-12-30T16:16:48"/>
    <n v="1473"/>
    <n v="0"/>
    <n v="-2071297.7000001553"/>
    <m/>
    <m/>
    <m/>
    <n v="118918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167"/>
    <s v="Ant.Cob/118928"/>
    <s v="Banco Brb - Par. 118928(34-70)"/>
    <n v="0"/>
    <d v="2015-03-31T00:00:00"/>
    <d v="1899-12-30T16:16:48"/>
    <n v="1473"/>
    <n v="0"/>
    <n v="-2072770.7000001553"/>
    <m/>
    <m/>
    <m/>
    <n v="118928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168"/>
    <s v="Ant.Cob/118938"/>
    <s v="Banco Brb - Par. 118938(44-70)"/>
    <n v="0"/>
    <d v="2015-03-31T00:00:00"/>
    <d v="1899-12-30T16:16:48"/>
    <n v="1473"/>
    <n v="0"/>
    <n v="-2074243.7000001553"/>
    <m/>
    <m/>
    <m/>
    <n v="118938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169"/>
    <s v="Ant.Cob/118948"/>
    <s v="Banco Brb - Par. 118948(54-70)"/>
    <n v="0"/>
    <d v="2015-03-31T00:00:00"/>
    <d v="1899-12-30T16:16:48"/>
    <n v="1473"/>
    <n v="0"/>
    <n v="-2075716.7000001553"/>
    <m/>
    <m/>
    <m/>
    <n v="118948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170"/>
    <s v="Ant.Cob/118958"/>
    <s v="Banco Brb - Par. 118958(64-70)"/>
    <n v="0"/>
    <d v="2015-03-31T00:00:00"/>
    <d v="1899-12-30T16:16:48"/>
    <n v="1473"/>
    <n v="0"/>
    <n v="-2077189.7000001553"/>
    <m/>
    <m/>
    <m/>
    <n v="118958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163"/>
    <s v="Ant.Cob/118968"/>
    <s v="Banco Brb - Par. 118968(04-16)"/>
    <n v="0"/>
    <d v="2015-03-31T00:00:00"/>
    <d v="1899-12-30T16:16:48"/>
    <n v="1473"/>
    <n v="0"/>
    <n v="-2078662.7000001553"/>
    <m/>
    <m/>
    <m/>
    <n v="118968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165"/>
    <s v="Ant.Cob/118978"/>
    <s v="Banco Brb - Par. 118978(14-16)"/>
    <n v="0"/>
    <d v="2015-03-31T00:00:00"/>
    <d v="1899-12-30T16:16:48"/>
    <n v="1473"/>
    <n v="0"/>
    <n v="-2080135.7000001553"/>
    <m/>
    <m/>
    <m/>
    <n v="118978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161"/>
    <s v="Ant.Cob/118888"/>
    <s v="Banco Brb - Par. 118888(63-69)"/>
    <n v="0"/>
    <d v="2015-03-31T00:00:00"/>
    <d v="1899-12-30T16:16:48"/>
    <n v="1473"/>
    <n v="0"/>
    <n v="-2081608.7000001553"/>
    <m/>
    <m/>
    <m/>
    <n v="118888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162"/>
    <s v="Ant.Cob/118898"/>
    <s v="Banco Brb - Par. 118898(04-70)"/>
    <n v="0"/>
    <d v="2015-03-31T00:00:00"/>
    <d v="1899-12-30T16:16:48"/>
    <n v="1473"/>
    <n v="0"/>
    <n v="-2083081.7000001553"/>
    <m/>
    <m/>
    <m/>
    <n v="118898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173"/>
    <s v="Ant.Cob/118969"/>
    <s v="Banco Brb - Par. 118969(05-16)"/>
    <n v="0"/>
    <d v="2015-03-31T00:00:00"/>
    <d v="1899-12-30T16:16:48"/>
    <n v="1473"/>
    <n v="0"/>
    <n v="-2084554.7000001553"/>
    <m/>
    <m/>
    <m/>
    <n v="118969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171"/>
    <s v="Ant.Cob/118889"/>
    <s v="Banco Brb - Par. 118889(64-69)"/>
    <n v="0"/>
    <d v="2015-03-31T00:00:00"/>
    <d v="1899-12-30T16:16:48"/>
    <n v="1473"/>
    <n v="0"/>
    <n v="-2086027.7000001553"/>
    <m/>
    <m/>
    <m/>
    <n v="118889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172"/>
    <s v="Ant.Cob/118899"/>
    <s v="Banco Brb - Par. 118899(05-70)"/>
    <n v="0"/>
    <d v="2015-03-31T00:00:00"/>
    <d v="1899-12-30T16:16:48"/>
    <n v="1473"/>
    <n v="0"/>
    <n v="-2087500.7000001553"/>
    <m/>
    <m/>
    <m/>
    <n v="118899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182"/>
    <s v="Ant.Cob/118900"/>
    <s v="Banco Brb - Par. 118900(06-70)"/>
    <n v="0"/>
    <d v="2015-03-31T00:00:00"/>
    <d v="1899-12-30T16:16:49"/>
    <n v="1473"/>
    <n v="0"/>
    <n v="-2088973.7000001553"/>
    <m/>
    <m/>
    <m/>
    <n v="118900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184"/>
    <s v="Ant.Cob/118910"/>
    <s v="Banco Brb - Par. 118910(16-70)"/>
    <n v="0"/>
    <d v="2015-03-31T00:00:00"/>
    <d v="1899-12-30T16:16:49"/>
    <n v="1473"/>
    <n v="0"/>
    <n v="-2090446.7000001553"/>
    <m/>
    <m/>
    <m/>
    <n v="118910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186"/>
    <s v="Ant.Cob/118920"/>
    <s v="Banco Brb - Par. 118920(26-70)"/>
    <n v="0"/>
    <d v="2015-03-31T00:00:00"/>
    <d v="1899-12-30T16:16:49"/>
    <n v="1473"/>
    <n v="0"/>
    <n v="-2091919.7000001553"/>
    <m/>
    <m/>
    <m/>
    <n v="118920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187"/>
    <s v="Ant.Cob/118930"/>
    <s v="Banco Brb - Par. 118930(36-70)"/>
    <n v="0"/>
    <d v="2015-03-31T00:00:00"/>
    <d v="1899-12-30T16:16:49"/>
    <n v="1473"/>
    <n v="0"/>
    <n v="-2093392.7000001553"/>
    <m/>
    <m/>
    <m/>
    <n v="118930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188"/>
    <s v="Ant.Cob/118940"/>
    <s v="Banco Brb - Par. 118940(46-70)"/>
    <n v="0"/>
    <d v="2015-03-31T00:00:00"/>
    <d v="1899-12-30T16:16:49"/>
    <n v="1473"/>
    <n v="0"/>
    <n v="-2094865.7000001553"/>
    <m/>
    <m/>
    <m/>
    <n v="118940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189"/>
    <s v="Ant.Cob/118950"/>
    <s v="Banco Brb - Par. 118950(56-70)"/>
    <n v="0"/>
    <d v="2015-03-31T00:00:00"/>
    <d v="1899-12-30T16:16:49"/>
    <n v="1473"/>
    <n v="0"/>
    <n v="-2096338.7000001553"/>
    <m/>
    <m/>
    <m/>
    <n v="118950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183"/>
    <s v="Ant.Cob/118970"/>
    <s v="Banco Brb - Par. 118970(06-16)"/>
    <n v="0"/>
    <d v="2015-03-31T00:00:00"/>
    <d v="1899-12-30T16:16:49"/>
    <n v="1473"/>
    <n v="0"/>
    <n v="-2097811.7000001553"/>
    <m/>
    <m/>
    <m/>
    <n v="118970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185"/>
    <s v="Ant.Cob/118980"/>
    <s v="Banco Brb - Par. 118980(16-16)"/>
    <n v="0"/>
    <d v="2015-03-31T00:00:00"/>
    <d v="1899-12-30T16:16:49"/>
    <n v="1473"/>
    <n v="0"/>
    <n v="-2099284.7000001553"/>
    <m/>
    <m/>
    <m/>
    <n v="118980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181"/>
    <s v="Ant.Cob/118890"/>
    <s v="Banco Brb - Par. 118890(65-69)"/>
    <n v="0"/>
    <d v="2015-03-31T00:00:00"/>
    <d v="1899-12-30T16:16:49"/>
    <n v="1473"/>
    <n v="0"/>
    <n v="-2100757.7000001553"/>
    <m/>
    <m/>
    <m/>
    <n v="118890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174"/>
    <s v="Ant.Cob/118909"/>
    <s v="Banco Brb - Par. 118909(15-70)"/>
    <n v="0"/>
    <d v="2015-03-31T00:00:00"/>
    <d v="1899-12-30T16:16:49"/>
    <n v="1473"/>
    <n v="0"/>
    <n v="-2102230.7000001553"/>
    <m/>
    <m/>
    <m/>
    <n v="118909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176"/>
    <s v="Ant.Cob/118919"/>
    <s v="Banco Brb - Par. 118919(25-70)"/>
    <n v="0"/>
    <d v="2015-03-31T00:00:00"/>
    <d v="1899-12-30T16:16:49"/>
    <n v="1473"/>
    <n v="0"/>
    <n v="-2103703.7000001553"/>
    <m/>
    <m/>
    <m/>
    <n v="118919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177"/>
    <s v="Ant.Cob/118929"/>
    <s v="Banco Brb - Par. 118929(35-70)"/>
    <n v="0"/>
    <d v="2015-03-31T00:00:00"/>
    <d v="1899-12-30T16:16:49"/>
    <n v="1473"/>
    <n v="0"/>
    <n v="-2105176.7000001553"/>
    <m/>
    <m/>
    <m/>
    <n v="118929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178"/>
    <s v="Ant.Cob/118939"/>
    <s v="Banco Brb - Par. 118939(45-70)"/>
    <n v="0"/>
    <d v="2015-03-31T00:00:00"/>
    <d v="1899-12-30T16:16:49"/>
    <n v="1473"/>
    <n v="0"/>
    <n v="-2106649.7000001553"/>
    <m/>
    <m/>
    <m/>
    <n v="118939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179"/>
    <s v="Ant.Cob/118949"/>
    <s v="Banco Brb - Par. 118949(55-70)"/>
    <n v="0"/>
    <d v="2015-03-31T00:00:00"/>
    <d v="1899-12-30T16:16:49"/>
    <n v="1473"/>
    <n v="0"/>
    <n v="-2108122.7000001553"/>
    <m/>
    <m/>
    <m/>
    <n v="118949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180"/>
    <s v="Ant.Cob/118959"/>
    <s v="Banco Brb - Par. 118959(65-70)"/>
    <n v="0"/>
    <d v="2015-03-31T00:00:00"/>
    <d v="1899-12-30T16:16:49"/>
    <n v="1473"/>
    <n v="0"/>
    <n v="-2109595.7000001553"/>
    <m/>
    <m/>
    <m/>
    <n v="118959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175"/>
    <s v="Ant.Cob/118979"/>
    <s v="Banco Brb - Par. 118979(15-16)"/>
    <n v="0"/>
    <d v="2015-03-31T00:00:00"/>
    <d v="1899-12-30T16:16:49"/>
    <n v="1473"/>
    <n v="0"/>
    <n v="-2111068.7000001553"/>
    <m/>
    <m/>
    <m/>
    <n v="118979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190"/>
    <s v="Ant.Cob/118960"/>
    <s v="Banco Brb - Par. 118960(66-70)"/>
    <n v="0"/>
    <d v="2015-03-31T00:00:00"/>
    <d v="1899-12-30T16:16:50"/>
    <n v="1473"/>
    <n v="0"/>
    <n v="-2112541.7000001553"/>
    <m/>
    <m/>
    <m/>
    <n v="118960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192"/>
    <s v="Ant.Cob/118901"/>
    <s v="Banco Brb - Par. 118901(07-70)"/>
    <n v="0"/>
    <d v="2015-03-31T00:00:00"/>
    <d v="1899-12-30T16:16:50"/>
    <n v="1473"/>
    <n v="0"/>
    <n v="-2114014.7000001553"/>
    <m/>
    <m/>
    <m/>
    <n v="118901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194"/>
    <s v="Ant.Cob/118911"/>
    <s v="Banco Brb - Par. 118911(17-70)"/>
    <n v="0"/>
    <d v="2015-03-31T00:00:00"/>
    <d v="1899-12-30T16:16:50"/>
    <n v="1473"/>
    <n v="0"/>
    <n v="-2115487.7000001553"/>
    <m/>
    <m/>
    <m/>
    <n v="118911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195"/>
    <s v="Ant.Cob/118921"/>
    <s v="Banco Brb - Par. 118921(27-70)"/>
    <n v="0"/>
    <d v="2015-03-31T00:00:00"/>
    <d v="1899-12-30T16:16:50"/>
    <n v="1473"/>
    <n v="0"/>
    <n v="-2116960.7000001553"/>
    <m/>
    <m/>
    <m/>
    <n v="118921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196"/>
    <s v="Ant.Cob/118931"/>
    <s v="Banco Brb - Par. 118931(37-70)"/>
    <n v="0"/>
    <d v="2015-03-31T00:00:00"/>
    <d v="1899-12-30T16:16:50"/>
    <n v="1473"/>
    <n v="0"/>
    <n v="-2118433.7000001553"/>
    <m/>
    <m/>
    <m/>
    <n v="118931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197"/>
    <s v="Ant.Cob/118941"/>
    <s v="Banco Brb - Par. 118941(47-70)"/>
    <n v="0"/>
    <d v="2015-03-31T00:00:00"/>
    <d v="1899-12-30T16:16:50"/>
    <n v="1473"/>
    <n v="0"/>
    <n v="-2119906.7000001553"/>
    <m/>
    <m/>
    <m/>
    <n v="118941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198"/>
    <s v="Ant.Cob/118951"/>
    <s v="Banco Brb - Par. 118951(57-70)"/>
    <n v="0"/>
    <d v="2015-03-31T00:00:00"/>
    <d v="1899-12-30T16:16:50"/>
    <n v="1473"/>
    <n v="0"/>
    <n v="-2121379.7000001553"/>
    <m/>
    <m/>
    <m/>
    <n v="118951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199"/>
    <s v="Ant.Cob/118961"/>
    <s v="Banco Brb - Par. 118961(67-70)"/>
    <n v="0"/>
    <d v="2015-03-31T00:00:00"/>
    <d v="1899-12-30T16:16:50"/>
    <n v="1473"/>
    <n v="0"/>
    <n v="-2122852.7000001553"/>
    <m/>
    <m/>
    <m/>
    <n v="118961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193"/>
    <s v="Ant.Cob/118971"/>
    <s v="Banco Brb - Par. 118971(07-16)"/>
    <n v="0"/>
    <d v="2015-03-31T00:00:00"/>
    <d v="1899-12-30T16:16:50"/>
    <n v="1473"/>
    <n v="0"/>
    <n v="-2124325.7000001553"/>
    <m/>
    <m/>
    <m/>
    <n v="118971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191"/>
    <s v="Ant.Cob/118891"/>
    <s v="Banco Brb - Par. 118891(66-69)"/>
    <n v="0"/>
    <d v="2015-03-31T00:00:00"/>
    <d v="1899-12-30T16:16:50"/>
    <n v="1473"/>
    <n v="0"/>
    <n v="-2125798.7000001553"/>
    <m/>
    <m/>
    <m/>
    <n v="118891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201"/>
    <s v="Ant.Cob/118902"/>
    <s v="Banco Brb - Par. 118902(08-70)"/>
    <n v="0"/>
    <d v="2015-03-31T00:00:00"/>
    <d v="1899-12-30T16:16:50"/>
    <n v="1473"/>
    <n v="0"/>
    <n v="-2127271.7000001553"/>
    <m/>
    <m/>
    <m/>
    <n v="118902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203"/>
    <s v="Ant.Cob/118912"/>
    <s v="Banco Brb - Par. 118912(18-70)"/>
    <n v="0"/>
    <d v="2015-03-31T00:00:00"/>
    <d v="1899-12-30T16:16:50"/>
    <n v="1473"/>
    <n v="0"/>
    <n v="-2128744.7000001553"/>
    <m/>
    <m/>
    <m/>
    <n v="118912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204"/>
    <s v="Ant.Cob/118922"/>
    <s v="Banco Brb - Par. 118922(28-70)"/>
    <n v="0"/>
    <d v="2015-03-31T00:00:00"/>
    <d v="1899-12-30T16:16:50"/>
    <n v="1473"/>
    <n v="0"/>
    <n v="-2130217.7000001553"/>
    <m/>
    <m/>
    <m/>
    <n v="118922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202"/>
    <s v="Ant.Cob/118972"/>
    <s v="Banco Brb - Par. 118972(08-16)"/>
    <n v="0"/>
    <d v="2015-03-31T00:00:00"/>
    <d v="1899-12-30T16:16:50"/>
    <n v="1473"/>
    <n v="0"/>
    <n v="-2131690.7000001553"/>
    <m/>
    <m/>
    <m/>
    <n v="118972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200"/>
    <s v="Ant.Cob/118892"/>
    <s v="Banco Brb - Par. 118892(67-69)"/>
    <n v="0"/>
    <d v="2015-03-31T00:00:00"/>
    <d v="1899-12-30T16:16:50"/>
    <n v="1473"/>
    <n v="0"/>
    <n v="-2133163.7000001553"/>
    <m/>
    <m/>
    <m/>
    <n v="118892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205"/>
    <s v="Ant.Cob/118932"/>
    <s v="Banco Brb - Par. 118932(38-70)"/>
    <n v="0"/>
    <d v="2015-03-31T00:00:00"/>
    <d v="1899-12-30T16:16:51"/>
    <n v="1473"/>
    <n v="0"/>
    <n v="-2134636.7000001553"/>
    <m/>
    <m/>
    <m/>
    <n v="118932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206"/>
    <s v="Ant.Cob/118942"/>
    <s v="Banco Brb - Par. 118942(48-70)"/>
    <n v="0"/>
    <d v="2015-03-31T00:00:00"/>
    <d v="1899-12-30T16:16:51"/>
    <n v="1473"/>
    <n v="0"/>
    <n v="-2136109.7000001553"/>
    <m/>
    <m/>
    <m/>
    <n v="118942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207"/>
    <s v="Ant.Cob/118952"/>
    <s v="Banco Brb - Par. 118952(58-70)"/>
    <n v="0"/>
    <d v="2015-03-31T00:00:00"/>
    <d v="1899-12-30T16:16:51"/>
    <n v="1473"/>
    <n v="0"/>
    <n v="-2137582.7000001553"/>
    <m/>
    <m/>
    <m/>
    <n v="118952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208"/>
    <s v="Ant.Cob/118962"/>
    <s v="Banco Brb - Par. 118962(68-70)"/>
    <n v="0"/>
    <d v="2015-03-31T00:00:00"/>
    <d v="1899-12-30T16:16:51"/>
    <n v="1473"/>
    <n v="0"/>
    <n v="-2139055.7000001553"/>
    <m/>
    <m/>
    <m/>
    <n v="118962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210"/>
    <s v="Ant.Cob/118903"/>
    <s v="Banco Brb - Par. 118903(09-70)"/>
    <n v="0"/>
    <d v="2015-03-31T00:00:00"/>
    <d v="1899-12-30T16:16:51"/>
    <n v="1473"/>
    <n v="0"/>
    <n v="-2140528.7000001553"/>
    <m/>
    <m/>
    <m/>
    <n v="118903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212"/>
    <s v="Ant.Cob/118913"/>
    <s v="Banco Brb - Par. 118913(19-70)"/>
    <n v="0"/>
    <d v="2015-03-31T00:00:00"/>
    <d v="1899-12-30T16:16:51"/>
    <n v="1473"/>
    <n v="0"/>
    <n v="-2142001.7000001553"/>
    <m/>
    <m/>
    <m/>
    <n v="118913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213"/>
    <s v="Ant.Cob/118923"/>
    <s v="Banco Brb - Par. 118923(29-70)"/>
    <n v="0"/>
    <d v="2015-03-31T00:00:00"/>
    <d v="1899-12-30T16:16:51"/>
    <n v="1473"/>
    <n v="0"/>
    <n v="-2143474.7000001553"/>
    <m/>
    <m/>
    <m/>
    <n v="118923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214"/>
    <s v="Ant.Cob/118933"/>
    <s v="Banco Brb - Par. 118933(39-70)"/>
    <n v="0"/>
    <d v="2015-03-31T00:00:00"/>
    <d v="1899-12-30T16:16:51"/>
    <n v="1473"/>
    <n v="0"/>
    <n v="-2144947.7000001553"/>
    <m/>
    <m/>
    <m/>
    <n v="118933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215"/>
    <s v="Ant.Cob/118943"/>
    <s v="Banco Brb - Par. 118943(49-70)"/>
    <n v="0"/>
    <d v="2015-03-31T00:00:00"/>
    <d v="1899-12-30T16:16:51"/>
    <n v="1473"/>
    <n v="0"/>
    <n v="-2146420.7000001553"/>
    <m/>
    <m/>
    <m/>
    <n v="118943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216"/>
    <s v="Ant.Cob/118953"/>
    <s v="Banco Brb - Par. 118953(59-70)"/>
    <n v="0"/>
    <d v="2015-03-31T00:00:00"/>
    <d v="1899-12-30T16:16:51"/>
    <n v="1473"/>
    <n v="0"/>
    <n v="-2147893.7000001553"/>
    <m/>
    <m/>
    <m/>
    <n v="118953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217"/>
    <s v="Ant.Cob/118963"/>
    <s v="Banco Brb - Par. 118963(69-70)"/>
    <n v="0"/>
    <d v="2015-03-31T00:00:00"/>
    <d v="1899-12-30T16:16:51"/>
    <n v="1473"/>
    <n v="0"/>
    <n v="-2149366.7000001553"/>
    <m/>
    <m/>
    <m/>
    <n v="118963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211"/>
    <s v="Ant.Cob/118973"/>
    <s v="Banco Brb - Par. 118973(09-16)"/>
    <n v="0"/>
    <d v="2015-03-31T00:00:00"/>
    <d v="1899-12-30T16:16:51"/>
    <n v="1473"/>
    <n v="0"/>
    <n v="-2150839.7000001553"/>
    <m/>
    <m/>
    <m/>
    <n v="118973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209"/>
    <s v="Ant.Cob/118893"/>
    <s v="Banco Brb - Par. 118893(68-69)"/>
    <n v="0"/>
    <d v="2015-03-31T00:00:00"/>
    <d v="1899-12-30T16:16:51"/>
    <n v="1473"/>
    <n v="0"/>
    <n v="-2152312.7000001553"/>
    <m/>
    <m/>
    <m/>
    <n v="118893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9218"/>
    <s v="Ant.Cob/118894"/>
    <s v="Banco Brb - Par. 118894(69-69)"/>
    <n v="0"/>
    <d v="2015-03-31T00:00:00"/>
    <d v="1899-12-30T16:16:51"/>
    <n v="1473"/>
    <n v="0"/>
    <n v="-2153785.7000001553"/>
    <m/>
    <m/>
    <m/>
    <n v="118894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7829"/>
    <s v="327/117970"/>
    <s v="S G Coscia Filho - Me - Cód. 117970"/>
    <n v="0"/>
    <d v="2015-03-31T00:00:00"/>
    <d v="1899-12-30T16:23:23"/>
    <n v="667.4"/>
    <n v="0"/>
    <n v="-2154453.1000001552"/>
    <m/>
    <m/>
    <m/>
    <n v="117970"/>
    <n v="24"/>
    <s v="Emilly"/>
    <n v="1"/>
    <m/>
    <n v="1545"/>
    <d v="2015-04-02T00:00:00"/>
    <d v="2015-04-02T00:00:00"/>
    <m/>
    <m/>
    <n v="2015"/>
    <n v="24"/>
    <m/>
    <m/>
    <m/>
    <m/>
    <s v="Aná.Marketing"/>
    <x v="1"/>
    <x v="3"/>
    <m/>
    <n v="8"/>
    <n v="9"/>
    <s v="Débito em conta"/>
    <m/>
    <n v="0"/>
    <m/>
    <n v="0"/>
    <m/>
    <m/>
    <s v="ITAÚ [GYN] [026016-5] []"/>
    <m/>
    <m/>
    <m/>
  </r>
  <r>
    <n v="257830"/>
    <s v="329/117972"/>
    <s v="S G Coscia Filho - Me - Cód. 117972"/>
    <n v="0"/>
    <d v="2015-03-31T00:00:00"/>
    <d v="1899-12-30T16:23:23"/>
    <n v="1089.9000000000001"/>
    <n v="0"/>
    <n v="-2155543.0000001551"/>
    <m/>
    <m/>
    <m/>
    <n v="117972"/>
    <n v="24"/>
    <s v="Emilly"/>
    <n v="1"/>
    <m/>
    <n v="1531"/>
    <d v="2015-04-02T00:00:00"/>
    <d v="2015-04-02T00:00:00"/>
    <m/>
    <m/>
    <n v="2015"/>
    <n v="24"/>
    <m/>
    <m/>
    <m/>
    <m/>
    <s v="Uber.Marketing"/>
    <x v="1"/>
    <x v="1"/>
    <m/>
    <n v="8"/>
    <n v="9"/>
    <s v="Débito em conta"/>
    <m/>
    <n v="0"/>
    <m/>
    <n v="0"/>
    <m/>
    <m/>
    <s v="ITAÚ [GYN] [026016-5] []"/>
    <m/>
    <m/>
    <m/>
  </r>
  <r>
    <n v="257831"/>
    <s v="324/117973"/>
    <s v="S G Coscia Filho - Me - Cód. 117973"/>
    <n v="0"/>
    <d v="2015-03-31T00:00:00"/>
    <d v="1899-12-30T16:23:23"/>
    <n v="4039"/>
    <n v="0"/>
    <n v="-2159582.0000001551"/>
    <m/>
    <m/>
    <m/>
    <n v="117973"/>
    <n v="24"/>
    <s v="Emilly"/>
    <n v="1"/>
    <m/>
    <n v="1624"/>
    <d v="2015-04-02T00:00:00"/>
    <d v="2015-04-02T00:00:00"/>
    <m/>
    <m/>
    <n v="2015"/>
    <n v="24"/>
    <m/>
    <m/>
    <m/>
    <m/>
    <s v="Marista.Marketing"/>
    <x v="1"/>
    <x v="4"/>
    <m/>
    <n v="8"/>
    <n v="9"/>
    <s v="Débito em conta"/>
    <m/>
    <n v="0"/>
    <m/>
    <n v="0"/>
    <m/>
    <m/>
    <s v="ITAÚ [GYN] [026016-5] []"/>
    <m/>
    <m/>
    <m/>
  </r>
  <r>
    <n v="261526"/>
    <n v="213105"/>
    <s v="Par.(07/10) 020738/HILLARY STEFANNY NEIAS RI - Parcelas"/>
    <n v="190"/>
    <d v="2015-03-31T00:00:00"/>
    <d v="1899-12-30T16:24:02"/>
    <n v="0"/>
    <n v="0"/>
    <n v="-2159392.0000001551"/>
    <m/>
    <m/>
    <n v="213105"/>
    <m/>
    <n v="60"/>
    <s v="Francielly"/>
    <n v="2"/>
    <m/>
    <n v="62"/>
    <d v="2015-04-15T00:00:00"/>
    <d v="2015-04-15T00:00:00"/>
    <m/>
    <m/>
    <n v="2015"/>
    <n v="60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57832"/>
    <s v="040773/117974"/>
    <s v="Posto De Combustível - Cód. 117974"/>
    <n v="0"/>
    <d v="2015-03-31T00:00:00"/>
    <d v="1899-12-30T16:24:10"/>
    <n v="100"/>
    <n v="0"/>
    <n v="-2159492.0000001551"/>
    <m/>
    <m/>
    <m/>
    <n v="117974"/>
    <n v="24"/>
    <s v="Emilly"/>
    <n v="1"/>
    <m/>
    <n v="512"/>
    <d v="2015-04-02T00:00:00"/>
    <d v="2015-04-02T00:00:00"/>
    <m/>
    <m/>
    <n v="2015"/>
    <n v="24"/>
    <m/>
    <m/>
    <m/>
    <m/>
    <s v="CA.Combustível (DESPESA)"/>
    <x v="1"/>
    <x v="4"/>
    <m/>
    <n v="56"/>
    <n v="1"/>
    <s v="Dinheiro"/>
    <m/>
    <n v="0"/>
    <m/>
    <n v="0"/>
    <m/>
    <m/>
    <s v="CAIXA TESOURARIA"/>
    <m/>
    <m/>
    <m/>
  </r>
  <r>
    <n v="257838"/>
    <s v="Despesa/117980"/>
    <s v="Marcelo De Moraes Melo - Cód. 117980"/>
    <n v="0"/>
    <d v="2015-03-31T00:00:00"/>
    <d v="1899-12-30T16:25:38"/>
    <n v="2388.89"/>
    <n v="0"/>
    <n v="-2161880.8900001552"/>
    <m/>
    <m/>
    <m/>
    <n v="117980"/>
    <n v="24"/>
    <s v="Emilly"/>
    <n v="1"/>
    <m/>
    <n v="1455"/>
    <d v="2015-04-02T00:00:00"/>
    <d v="2015-04-02T00:00:00"/>
    <m/>
    <m/>
    <n v="2015"/>
    <n v="24"/>
    <m/>
    <m/>
    <m/>
    <m/>
    <s v="Marcelo.Despesas Particulares"/>
    <x v="1"/>
    <x v="5"/>
    <m/>
    <n v="56"/>
    <n v="1"/>
    <s v="Dinheiro"/>
    <m/>
    <n v="0"/>
    <m/>
    <n v="0"/>
    <m/>
    <m/>
    <s v="CAIXA TESOURARIA"/>
    <m/>
    <m/>
    <m/>
  </r>
  <r>
    <n v="257855"/>
    <s v="Ant. Cob/117957"/>
    <s v="Banco Brb - Par. 117957(20-32)"/>
    <n v="0"/>
    <d v="2015-03-31T00:00:00"/>
    <d v="1899-12-30T16:26:30"/>
    <n v="1111"/>
    <n v="0"/>
    <n v="-2162991.8900001552"/>
    <m/>
    <m/>
    <m/>
    <n v="117957"/>
    <n v="7"/>
    <s v="Anapaula"/>
    <n v="1"/>
    <m/>
    <n v="1598"/>
    <d v="2015-04-02T00:00:00"/>
    <d v="2015-04-02T00:00:00"/>
    <m/>
    <m/>
    <n v="2015"/>
    <n v="7"/>
    <m/>
    <m/>
    <m/>
    <m/>
    <s v="Aná.Déb.antecipação de Cobrança"/>
    <x v="2"/>
    <x v="3"/>
    <m/>
    <n v="74"/>
    <n v="9"/>
    <s v="Débito em conta"/>
    <m/>
    <n v="0"/>
    <m/>
    <n v="0"/>
    <m/>
    <m/>
    <s v="BRB [ANA] [011594-4] [CC] [COB]"/>
    <m/>
    <m/>
    <m/>
  </r>
  <r>
    <n v="257856"/>
    <s v="Ant. Cob/117967"/>
    <s v="Banco Brb - Par. 117967(30-32)"/>
    <n v="0"/>
    <d v="2015-03-31T00:00:00"/>
    <d v="1899-12-30T16:26:30"/>
    <n v="945.9"/>
    <n v="0"/>
    <n v="-2163937.7900001551"/>
    <m/>
    <m/>
    <m/>
    <n v="117967"/>
    <n v="7"/>
    <s v="Anapaula"/>
    <n v="1"/>
    <m/>
    <n v="1598"/>
    <d v="2015-04-02T00:00:00"/>
    <d v="2015-04-02T00:00:00"/>
    <m/>
    <m/>
    <n v="2015"/>
    <n v="7"/>
    <m/>
    <m/>
    <m/>
    <m/>
    <s v="Aná.Déb.antecipação de Cobrança"/>
    <x v="2"/>
    <x v="3"/>
    <m/>
    <n v="74"/>
    <n v="9"/>
    <s v="Débito em conta"/>
    <m/>
    <n v="0"/>
    <m/>
    <n v="0"/>
    <m/>
    <m/>
    <s v="BRB [ANA] [011594-4] [CC] [COB]"/>
    <m/>
    <m/>
    <m/>
  </r>
  <r>
    <n v="257857"/>
    <s v="Ant. Cob/117958"/>
    <s v="Banco Brb - Par. 117958(21-32)"/>
    <n v="0"/>
    <d v="2015-03-31T00:00:00"/>
    <d v="1899-12-30T16:26:30"/>
    <n v="999.9"/>
    <n v="0"/>
    <n v="-2164937.690000155"/>
    <m/>
    <m/>
    <m/>
    <n v="117958"/>
    <n v="7"/>
    <s v="Anapaula"/>
    <n v="1"/>
    <m/>
    <n v="1598"/>
    <d v="2015-04-02T00:00:00"/>
    <d v="2015-04-02T00:00:00"/>
    <m/>
    <m/>
    <n v="2015"/>
    <n v="7"/>
    <m/>
    <m/>
    <m/>
    <m/>
    <s v="Aná.Déb.antecipação de Cobrança"/>
    <x v="2"/>
    <x v="3"/>
    <m/>
    <n v="74"/>
    <n v="9"/>
    <s v="Débito em conta"/>
    <m/>
    <n v="0"/>
    <m/>
    <n v="0"/>
    <m/>
    <m/>
    <s v="BRB [ANA] [011594-4] [CC] [COB]"/>
    <m/>
    <m/>
    <m/>
  </r>
  <r>
    <n v="257858"/>
    <s v="Ant. Cob/117968"/>
    <s v="Banco Brb - Par. 117968(31-32)"/>
    <n v="0"/>
    <d v="2015-03-31T00:00:00"/>
    <d v="1899-12-30T16:26:30"/>
    <n v="1051"/>
    <n v="0"/>
    <n v="-2165988.690000155"/>
    <m/>
    <m/>
    <m/>
    <n v="117968"/>
    <n v="7"/>
    <s v="Anapaula"/>
    <n v="1"/>
    <m/>
    <n v="1598"/>
    <d v="2015-04-02T00:00:00"/>
    <d v="2015-04-02T00:00:00"/>
    <m/>
    <m/>
    <n v="2015"/>
    <n v="7"/>
    <m/>
    <m/>
    <m/>
    <m/>
    <s v="Aná.Déb.antecipação de Cobrança"/>
    <x v="2"/>
    <x v="3"/>
    <m/>
    <n v="74"/>
    <n v="9"/>
    <s v="Débito em conta"/>
    <m/>
    <n v="0"/>
    <m/>
    <n v="0"/>
    <m/>
    <m/>
    <s v="BRB [ANA] [011594-4] [CC] [COB]"/>
    <m/>
    <m/>
    <m/>
  </r>
  <r>
    <n v="257859"/>
    <s v="Ant. Cob/117959"/>
    <s v="Banco Brb - Par. 117959(22-32)"/>
    <n v="0"/>
    <d v="2015-03-31T00:00:00"/>
    <d v="1899-12-30T16:26:30"/>
    <n v="1111"/>
    <n v="0"/>
    <n v="-2167099.690000155"/>
    <m/>
    <m/>
    <m/>
    <n v="117959"/>
    <n v="7"/>
    <s v="Anapaula"/>
    <n v="1"/>
    <m/>
    <n v="1598"/>
    <d v="2015-04-02T00:00:00"/>
    <d v="2015-04-02T00:00:00"/>
    <m/>
    <m/>
    <n v="2015"/>
    <n v="7"/>
    <m/>
    <m/>
    <m/>
    <m/>
    <s v="Aná.Déb.antecipação de Cobrança"/>
    <x v="2"/>
    <x v="3"/>
    <m/>
    <n v="74"/>
    <n v="9"/>
    <s v="Débito em conta"/>
    <m/>
    <n v="0"/>
    <m/>
    <n v="0"/>
    <m/>
    <m/>
    <s v="BRB [ANA] [011594-4] [CC] [COB]"/>
    <m/>
    <m/>
    <m/>
  </r>
  <r>
    <n v="257860"/>
    <s v="Ant. Cob/117969"/>
    <s v="Banco Brb - Par. 117969(32-32)"/>
    <n v="0"/>
    <d v="2015-03-31T00:00:00"/>
    <d v="1899-12-30T16:26:30"/>
    <n v="1051"/>
    <n v="0"/>
    <n v="-2168150.690000155"/>
    <m/>
    <m/>
    <m/>
    <n v="117969"/>
    <n v="7"/>
    <s v="Anapaula"/>
    <n v="1"/>
    <m/>
    <n v="1598"/>
    <d v="2015-04-02T00:00:00"/>
    <d v="2015-04-02T00:00:00"/>
    <m/>
    <m/>
    <n v="2015"/>
    <n v="7"/>
    <m/>
    <m/>
    <m/>
    <m/>
    <s v="Aná.Déb.antecipação de Cobrança"/>
    <x v="2"/>
    <x v="3"/>
    <m/>
    <n v="74"/>
    <n v="9"/>
    <s v="Débito em conta"/>
    <m/>
    <n v="0"/>
    <m/>
    <n v="0"/>
    <m/>
    <m/>
    <s v="BRB [ANA] [011594-4] [CC] [COB]"/>
    <m/>
    <m/>
    <m/>
  </r>
  <r>
    <n v="257861"/>
    <s v="Ant. Cob/117960"/>
    <s v="Banco Brb - Par. 117960(23-32)"/>
    <n v="0"/>
    <d v="2015-03-31T00:00:00"/>
    <d v="1899-12-30T16:26:31"/>
    <n v="1111"/>
    <n v="0"/>
    <n v="-2169261.690000155"/>
    <m/>
    <m/>
    <m/>
    <n v="117960"/>
    <n v="7"/>
    <s v="Anapaula"/>
    <n v="1"/>
    <m/>
    <n v="1598"/>
    <d v="2015-04-02T00:00:00"/>
    <d v="2015-04-02T00:00:00"/>
    <m/>
    <m/>
    <n v="2015"/>
    <n v="7"/>
    <m/>
    <m/>
    <m/>
    <m/>
    <s v="Aná.Déb.antecipação de Cobrança"/>
    <x v="2"/>
    <x v="3"/>
    <m/>
    <n v="74"/>
    <n v="9"/>
    <s v="Débito em conta"/>
    <m/>
    <n v="0"/>
    <m/>
    <n v="0"/>
    <m/>
    <m/>
    <s v="BRB [ANA] [011594-4] [CC] [COB]"/>
    <m/>
    <m/>
    <m/>
  </r>
  <r>
    <n v="257862"/>
    <s v="Ant. Cob/117961"/>
    <s v="Banco Brb - Par. 117961(24-32)"/>
    <n v="0"/>
    <d v="2015-03-31T00:00:00"/>
    <d v="1899-12-30T16:26:31"/>
    <n v="998.45"/>
    <n v="0"/>
    <n v="-2170260.1400001552"/>
    <m/>
    <m/>
    <m/>
    <n v="117961"/>
    <n v="7"/>
    <s v="Anapaula"/>
    <n v="1"/>
    <m/>
    <n v="1598"/>
    <d v="2015-04-02T00:00:00"/>
    <d v="2015-04-02T00:00:00"/>
    <m/>
    <m/>
    <n v="2015"/>
    <n v="7"/>
    <m/>
    <m/>
    <m/>
    <m/>
    <s v="Aná.Déb.antecipação de Cobrança"/>
    <x v="2"/>
    <x v="3"/>
    <m/>
    <n v="74"/>
    <n v="9"/>
    <s v="Débito em conta"/>
    <m/>
    <n v="0"/>
    <m/>
    <n v="0"/>
    <m/>
    <m/>
    <s v="BRB [ANA] [011594-4] [CC] [COB]"/>
    <m/>
    <m/>
    <m/>
  </r>
  <r>
    <n v="257863"/>
    <s v="Ant. Cob/117962"/>
    <s v="Banco Brb - Par. 117962(25-32)"/>
    <n v="0"/>
    <d v="2015-03-31T00:00:00"/>
    <d v="1899-12-30T16:26:31"/>
    <n v="998.45"/>
    <n v="0"/>
    <n v="-2171258.5900001554"/>
    <m/>
    <m/>
    <m/>
    <n v="117962"/>
    <n v="7"/>
    <s v="Anapaula"/>
    <n v="1"/>
    <m/>
    <n v="1598"/>
    <d v="2015-04-02T00:00:00"/>
    <d v="2015-04-02T00:00:00"/>
    <m/>
    <m/>
    <n v="2015"/>
    <n v="7"/>
    <m/>
    <m/>
    <m/>
    <m/>
    <s v="Aná.Déb.antecipação de Cobrança"/>
    <x v="2"/>
    <x v="3"/>
    <m/>
    <n v="74"/>
    <n v="9"/>
    <s v="Débito em conta"/>
    <m/>
    <n v="0"/>
    <m/>
    <n v="0"/>
    <m/>
    <m/>
    <s v="BRB [ANA] [011594-4] [CC] [COB]"/>
    <m/>
    <m/>
    <m/>
  </r>
  <r>
    <n v="257864"/>
    <s v="Ant. Cob/117963"/>
    <s v="Banco Brb - Par. 117963(26-32)"/>
    <n v="0"/>
    <d v="2015-03-31T00:00:00"/>
    <d v="1899-12-30T16:26:31"/>
    <n v="998.45"/>
    <n v="0"/>
    <n v="-2172257.0400001556"/>
    <m/>
    <m/>
    <m/>
    <n v="117963"/>
    <n v="7"/>
    <s v="Anapaula"/>
    <n v="1"/>
    <m/>
    <n v="1598"/>
    <d v="2015-04-02T00:00:00"/>
    <d v="2015-04-02T00:00:00"/>
    <m/>
    <m/>
    <n v="2015"/>
    <n v="7"/>
    <m/>
    <m/>
    <m/>
    <m/>
    <s v="Aná.Déb.antecipação de Cobrança"/>
    <x v="2"/>
    <x v="3"/>
    <m/>
    <n v="74"/>
    <n v="9"/>
    <s v="Débito em conta"/>
    <m/>
    <n v="0"/>
    <m/>
    <n v="0"/>
    <m/>
    <m/>
    <s v="BRB [ANA] [011594-4] [CC] [COB]"/>
    <m/>
    <m/>
    <m/>
  </r>
  <r>
    <n v="257865"/>
    <s v="Ant. Cob/117954"/>
    <s v="Banco Brb - Par. 117954(17-32)"/>
    <n v="0"/>
    <d v="2015-03-31T00:00:00"/>
    <d v="1899-12-30T16:26:31"/>
    <n v="944.35"/>
    <n v="0"/>
    <n v="-2173201.3900001557"/>
    <m/>
    <m/>
    <m/>
    <n v="117954"/>
    <n v="7"/>
    <s v="Anapaula"/>
    <n v="1"/>
    <m/>
    <n v="1598"/>
    <d v="2015-04-02T00:00:00"/>
    <d v="2015-04-02T00:00:00"/>
    <m/>
    <m/>
    <n v="2015"/>
    <n v="7"/>
    <m/>
    <m/>
    <m/>
    <m/>
    <s v="Aná.Déb.antecipação de Cobrança"/>
    <x v="2"/>
    <x v="3"/>
    <m/>
    <n v="74"/>
    <n v="9"/>
    <s v="Débito em conta"/>
    <m/>
    <n v="0"/>
    <m/>
    <n v="0"/>
    <m/>
    <m/>
    <s v="BRB [ANA] [011594-4] [CC] [COB]"/>
    <m/>
    <m/>
    <m/>
  </r>
  <r>
    <n v="257866"/>
    <s v="Ant. Cob/117964"/>
    <s v="Banco Brb - Par. 117964(27-32)"/>
    <n v="0"/>
    <d v="2015-03-31T00:00:00"/>
    <d v="1899-12-30T16:26:32"/>
    <n v="1051"/>
    <n v="0"/>
    <n v="-2174252.3900001557"/>
    <m/>
    <m/>
    <m/>
    <n v="117964"/>
    <n v="7"/>
    <s v="Anapaula"/>
    <n v="1"/>
    <m/>
    <n v="1598"/>
    <d v="2015-04-02T00:00:00"/>
    <d v="2015-04-02T00:00:00"/>
    <m/>
    <m/>
    <n v="2015"/>
    <n v="7"/>
    <m/>
    <m/>
    <m/>
    <m/>
    <s v="Aná.Déb.antecipação de Cobrança"/>
    <x v="2"/>
    <x v="3"/>
    <m/>
    <n v="74"/>
    <n v="9"/>
    <s v="Débito em conta"/>
    <m/>
    <n v="0"/>
    <m/>
    <n v="0"/>
    <m/>
    <m/>
    <s v="BRB [ANA] [011594-4] [CC] [COB]"/>
    <m/>
    <m/>
    <m/>
  </r>
  <r>
    <n v="257867"/>
    <s v="Ant. Cob/117955"/>
    <s v="Banco Brb - Par. 117955(18-32)"/>
    <n v="0"/>
    <d v="2015-03-31T00:00:00"/>
    <d v="1899-12-30T16:26:32"/>
    <n v="944.35"/>
    <n v="0"/>
    <n v="-2175196.7400001558"/>
    <m/>
    <m/>
    <m/>
    <n v="117955"/>
    <n v="7"/>
    <s v="Anapaula"/>
    <n v="1"/>
    <m/>
    <n v="1598"/>
    <d v="2015-04-02T00:00:00"/>
    <d v="2015-04-02T00:00:00"/>
    <m/>
    <m/>
    <n v="2015"/>
    <n v="7"/>
    <m/>
    <m/>
    <m/>
    <m/>
    <s v="Aná.Déb.antecipação de Cobrança"/>
    <x v="2"/>
    <x v="3"/>
    <m/>
    <n v="74"/>
    <n v="9"/>
    <s v="Débito em conta"/>
    <m/>
    <n v="0"/>
    <m/>
    <n v="0"/>
    <m/>
    <m/>
    <s v="BRB [ANA] [011594-4] [CC] [COB]"/>
    <m/>
    <m/>
    <m/>
  </r>
  <r>
    <n v="257868"/>
    <s v="Ant. Cob/117965"/>
    <s v="Banco Brb - Par. 117965(28-32)"/>
    <n v="0"/>
    <d v="2015-03-31T00:00:00"/>
    <d v="1899-12-30T16:26:32"/>
    <n v="1051"/>
    <n v="0"/>
    <n v="-2176247.7400001558"/>
    <m/>
    <m/>
    <m/>
    <n v="117965"/>
    <n v="7"/>
    <s v="Anapaula"/>
    <n v="1"/>
    <m/>
    <n v="1598"/>
    <d v="2015-04-02T00:00:00"/>
    <d v="2015-04-02T00:00:00"/>
    <m/>
    <m/>
    <n v="2015"/>
    <n v="7"/>
    <m/>
    <m/>
    <m/>
    <m/>
    <s v="Aná.Déb.antecipação de Cobrança"/>
    <x v="2"/>
    <x v="3"/>
    <m/>
    <n v="74"/>
    <n v="9"/>
    <s v="Débito em conta"/>
    <m/>
    <n v="0"/>
    <m/>
    <n v="0"/>
    <m/>
    <m/>
    <s v="BRB [ANA] [011594-4] [CC] [COB]"/>
    <m/>
    <m/>
    <m/>
  </r>
  <r>
    <n v="257869"/>
    <s v="Ant. Cob/117956"/>
    <s v="Banco Brb - Par. 117956(19-32)"/>
    <n v="0"/>
    <d v="2015-03-31T00:00:00"/>
    <d v="1899-12-30T16:26:32"/>
    <n v="1055.45"/>
    <n v="0"/>
    <n v="-2177303.1900001559"/>
    <m/>
    <m/>
    <m/>
    <n v="117956"/>
    <n v="7"/>
    <s v="Anapaula"/>
    <n v="1"/>
    <m/>
    <n v="1598"/>
    <d v="2015-04-02T00:00:00"/>
    <d v="2015-04-02T00:00:00"/>
    <m/>
    <m/>
    <n v="2015"/>
    <n v="7"/>
    <m/>
    <m/>
    <m/>
    <m/>
    <s v="Aná.Déb.antecipação de Cobrança"/>
    <x v="2"/>
    <x v="3"/>
    <m/>
    <n v="74"/>
    <n v="9"/>
    <s v="Débito em conta"/>
    <m/>
    <n v="0"/>
    <m/>
    <n v="0"/>
    <m/>
    <m/>
    <s v="BRB [ANA] [011594-4] [CC] [COB]"/>
    <m/>
    <m/>
    <m/>
  </r>
  <r>
    <n v="257870"/>
    <s v="Ant. Cob/117966"/>
    <s v="Banco Brb - Par. 117966(29-32)"/>
    <n v="0"/>
    <d v="2015-03-31T00:00:00"/>
    <d v="1899-12-30T16:26:32"/>
    <n v="998.45"/>
    <n v="0"/>
    <n v="-2178301.6400001561"/>
    <m/>
    <m/>
    <m/>
    <n v="117966"/>
    <n v="7"/>
    <s v="Anapaula"/>
    <n v="1"/>
    <m/>
    <n v="1598"/>
    <d v="2015-04-02T00:00:00"/>
    <d v="2015-04-02T00:00:00"/>
    <m/>
    <m/>
    <n v="2015"/>
    <n v="7"/>
    <m/>
    <m/>
    <m/>
    <m/>
    <s v="Aná.Déb.antecipação de Cobrança"/>
    <x v="2"/>
    <x v="3"/>
    <m/>
    <n v="74"/>
    <n v="9"/>
    <s v="Débito em conta"/>
    <m/>
    <n v="0"/>
    <m/>
    <n v="0"/>
    <m/>
    <m/>
    <s v="BRB [ANA] [011594-4] [CC] [COB]"/>
    <m/>
    <m/>
    <m/>
  </r>
  <r>
    <n v="261530"/>
    <n v="215172"/>
    <s v="Par.(07-12) 020589/HOMERO SILVA NETO - [ESTORNO] R$ "/>
    <n v="190"/>
    <d v="2015-03-31T00:00:00"/>
    <d v="1899-12-30T16:26:34"/>
    <n v="0"/>
    <n v="0"/>
    <n v="-2178111.6400001561"/>
    <m/>
    <m/>
    <n v="215172"/>
    <m/>
    <n v="60"/>
    <s v="Francielly"/>
    <n v="2"/>
    <m/>
    <n v="1657"/>
    <d v="2015-04-15T00:00:00"/>
    <d v="2015-04-15T00:00:00"/>
    <m/>
    <m/>
    <n v="2015"/>
    <n v="60"/>
    <m/>
    <m/>
    <m/>
    <m/>
    <s v="Estorno mensalidade / parcela aluno cancelado"/>
    <x v="1"/>
    <x v="4"/>
    <m/>
    <n v="75"/>
    <n v="11"/>
    <s v="Antec. de Cheque"/>
    <m/>
    <n v="0"/>
    <m/>
    <n v="0"/>
    <m/>
    <m/>
    <s v="MERC [GYN] [OPERAÇÕES]"/>
    <m/>
    <m/>
    <m/>
  </r>
  <r>
    <n v="257871"/>
    <s v="014977/117981"/>
    <s v="Hidraulica Boa Esperança - Cód. 117981"/>
    <n v="0"/>
    <d v="2015-03-31T00:00:00"/>
    <d v="1899-12-30T16:26:36"/>
    <n v="4.8"/>
    <n v="0"/>
    <n v="-2178116.4400001559"/>
    <m/>
    <m/>
    <m/>
    <n v="117981"/>
    <n v="24"/>
    <s v="Emilly"/>
    <n v="1"/>
    <m/>
    <n v="358"/>
    <d v="2015-04-02T00:00:00"/>
    <d v="2015-04-02T00:00:00"/>
    <m/>
    <m/>
    <n v="2015"/>
    <n v="24"/>
    <m/>
    <m/>
    <m/>
    <m/>
    <s v="Marista.Material de Construção"/>
    <x v="1"/>
    <x v="4"/>
    <m/>
    <n v="56"/>
    <n v="1"/>
    <s v="Dinheiro"/>
    <m/>
    <n v="0"/>
    <m/>
    <n v="0"/>
    <m/>
    <m/>
    <s v="CAIXA TESOURARIA"/>
    <m/>
    <m/>
    <m/>
  </r>
  <r>
    <n v="257602"/>
    <n v="192300"/>
    <s v="Retorno: Par. 192300(03/12) - 018438/MAR - Mensalidades"/>
    <n v="1637.8"/>
    <d v="2015-03-31T00:00:00"/>
    <d v="1899-12-30T16:28:12"/>
    <n v="0"/>
    <n v="0"/>
    <n v="-2176478.6400001561"/>
    <m/>
    <m/>
    <n v="192300"/>
    <m/>
    <n v="8"/>
    <s v="Vinicius"/>
    <n v="1"/>
    <m/>
    <n v="2"/>
    <d v="2015-04-01T00:00:00"/>
    <d v="2015-04-01T00:00:00"/>
    <n v="27442"/>
    <n v="844"/>
    <n v="2015"/>
    <n v="8"/>
    <m/>
    <m/>
    <m/>
    <m/>
    <s v="Mensalidade Ensino Médio"/>
    <x v="1"/>
    <x v="4"/>
    <m/>
    <n v="85"/>
    <n v="4"/>
    <s v="Boleto"/>
    <m/>
    <m/>
    <m/>
    <n v="0"/>
    <m/>
    <m/>
    <s v="MERC [GYN] [09.011943-2] [COB]"/>
    <m/>
    <m/>
    <m/>
  </r>
  <r>
    <n v="257603"/>
    <n v="191901"/>
    <s v="Retorno: Par. 191901(03/12) - 018526/LUC - Mensalidades"/>
    <n v="1724"/>
    <d v="2015-03-31T00:00:00"/>
    <d v="1899-12-30T16:28:12"/>
    <n v="0"/>
    <n v="0"/>
    <n v="-2174754.6400001561"/>
    <m/>
    <m/>
    <n v="191901"/>
    <m/>
    <n v="8"/>
    <s v="Vinicius"/>
    <n v="1"/>
    <m/>
    <n v="2"/>
    <d v="2015-04-01T00:00:00"/>
    <d v="2015-04-01T00:00:00"/>
    <n v="27443"/>
    <n v="844"/>
    <n v="2015"/>
    <n v="8"/>
    <m/>
    <m/>
    <m/>
    <m/>
    <s v="Mensalidade Ensino Médio"/>
    <x v="1"/>
    <x v="4"/>
    <m/>
    <n v="85"/>
    <n v="4"/>
    <s v="Boleto"/>
    <m/>
    <m/>
    <m/>
    <n v="0"/>
    <m/>
    <m/>
    <s v="MERC [GYN] [09.011943-2] [COB]"/>
    <m/>
    <m/>
    <m/>
  </r>
  <r>
    <n v="257600"/>
    <n v="192015"/>
    <s v="Retorno: Par. 192015(03/12) - 018614/MAT - Mensalidades"/>
    <n v="1637.8"/>
    <d v="2015-03-31T00:00:00"/>
    <d v="1899-12-30T16:28:12"/>
    <n v="0"/>
    <n v="0"/>
    <n v="-2173116.8400001563"/>
    <m/>
    <m/>
    <n v="192015"/>
    <m/>
    <n v="8"/>
    <s v="Vinicius"/>
    <n v="1"/>
    <m/>
    <n v="2"/>
    <d v="2015-04-01T00:00:00"/>
    <d v="2015-04-01T00:00:00"/>
    <n v="27440"/>
    <n v="844"/>
    <n v="2015"/>
    <n v="8"/>
    <m/>
    <m/>
    <m/>
    <m/>
    <s v="Mensalidade Ensino Médio"/>
    <x v="1"/>
    <x v="4"/>
    <m/>
    <n v="85"/>
    <n v="4"/>
    <s v="Boleto"/>
    <m/>
    <m/>
    <m/>
    <n v="0"/>
    <m/>
    <m/>
    <s v="MERC [GYN] [09.011943-2] [COB]"/>
    <m/>
    <m/>
    <m/>
  </r>
  <r>
    <n v="257601"/>
    <n v="197259"/>
    <s v="Retorno: Par. 197259(03/12) - 018573/NAT - Mensalidades"/>
    <n v="1637.8"/>
    <d v="2015-03-31T00:00:00"/>
    <d v="1899-12-30T16:28:12"/>
    <n v="0"/>
    <n v="0"/>
    <n v="-2171479.0400001565"/>
    <m/>
    <m/>
    <n v="197259"/>
    <m/>
    <n v="8"/>
    <s v="Vinicius"/>
    <n v="1"/>
    <m/>
    <n v="2"/>
    <d v="2015-04-01T00:00:00"/>
    <d v="2015-04-01T00:00:00"/>
    <n v="27441"/>
    <n v="844"/>
    <n v="2015"/>
    <n v="8"/>
    <m/>
    <m/>
    <m/>
    <m/>
    <s v="Mensalidade Ensino Médio"/>
    <x v="1"/>
    <x v="4"/>
    <m/>
    <n v="85"/>
    <n v="4"/>
    <s v="Boleto"/>
    <m/>
    <m/>
    <m/>
    <n v="0"/>
    <m/>
    <m/>
    <s v="MERC [GYN] [09.011943-2] [COB]"/>
    <m/>
    <m/>
    <m/>
  </r>
  <r>
    <n v="257877"/>
    <s v="Transferência Entre Conta"/>
    <s v="Transferência Entre Conta"/>
    <n v="0"/>
    <d v="2015-03-31T00:00:00"/>
    <d v="1899-12-30T16:36:15"/>
    <n v="55000"/>
    <n v="0"/>
    <n v="-2226479.0400001565"/>
    <m/>
    <m/>
    <m/>
    <m/>
    <n v="7"/>
    <s v="Anapaula"/>
    <n v="1"/>
    <m/>
    <n v="1449"/>
    <d v="2015-04-02T00:00:00"/>
    <d v="2015-04-02T00:00:00"/>
    <m/>
    <m/>
    <n v="2015"/>
    <n v="7"/>
    <m/>
    <m/>
    <m/>
    <m/>
    <s v="Transferência entre contas"/>
    <x v="2"/>
    <x v="4"/>
    <m/>
    <n v="107"/>
    <n v="8"/>
    <s v="Transferência Bancária"/>
    <m/>
    <m/>
    <m/>
    <n v="0"/>
    <m/>
    <n v="8"/>
    <s v="SAFRA [GYN] [000048-8] [CC]"/>
    <m/>
    <m/>
    <m/>
  </r>
  <r>
    <n v="257878"/>
    <s v="Transferência Entre Conta"/>
    <s v="Destino: 257877-Transferência Entre Conta"/>
    <n v="55000"/>
    <d v="2015-03-31T00:00:00"/>
    <d v="1899-12-30T16:36:15"/>
    <n v="0"/>
    <n v="0"/>
    <n v="-2171479.0400001565"/>
    <m/>
    <m/>
    <m/>
    <m/>
    <n v="7"/>
    <s v="Anapaula"/>
    <n v="1"/>
    <m/>
    <n v="1449"/>
    <d v="2015-04-02T00:00:00"/>
    <d v="2015-04-02T00:00:00"/>
    <m/>
    <m/>
    <n v="2015"/>
    <n v="7"/>
    <m/>
    <m/>
    <n v="257877"/>
    <m/>
    <s v="Transferência entre contas"/>
    <x v="2"/>
    <x v="4"/>
    <m/>
    <n v="8"/>
    <n v="8"/>
    <s v="Transferência Bancária"/>
    <m/>
    <m/>
    <m/>
    <n v="0"/>
    <m/>
    <m/>
    <s v="ITAÚ [GYN] [026016-5] []"/>
    <m/>
    <m/>
    <m/>
  </r>
  <r>
    <n v="259238"/>
    <s v="Extrato/118994"/>
    <s v="Caixa Econômica Federal - Cód. 118994"/>
    <n v="0"/>
    <d v="2015-03-31T00:00:00"/>
    <d v="1899-12-30T16:36:47"/>
    <n v="7.3"/>
    <n v="0"/>
    <n v="-2171486.3400001563"/>
    <m/>
    <m/>
    <m/>
    <n v="118994"/>
    <n v="24"/>
    <s v="Emilly"/>
    <n v="1"/>
    <m/>
    <n v="1513"/>
    <d v="2015-04-07T00:00:00"/>
    <d v="2015-04-07T00:00:00"/>
    <m/>
    <m/>
    <n v="2015"/>
    <n v="24"/>
    <m/>
    <m/>
    <m/>
    <m/>
    <s v="Tarifas de DOC / TED"/>
    <x v="2"/>
    <x v="4"/>
    <m/>
    <n v="118"/>
    <n v="9"/>
    <s v="Débito em conta"/>
    <m/>
    <n v="0"/>
    <m/>
    <n v="0"/>
    <m/>
    <m/>
    <s v="CEF [GYN] [000154-0] [CC]"/>
    <m/>
    <m/>
    <m/>
  </r>
  <r>
    <n v="259239"/>
    <s v="Extrato/118995"/>
    <s v="Caixa Econômica Federal - Cód. 118995"/>
    <n v="0"/>
    <d v="2015-03-31T00:00:00"/>
    <d v="1899-12-30T16:37:24"/>
    <n v="4.6500000000000004"/>
    <n v="0"/>
    <n v="-2171490.9900001562"/>
    <m/>
    <m/>
    <m/>
    <n v="118995"/>
    <n v="24"/>
    <s v="Emilly"/>
    <n v="1"/>
    <m/>
    <n v="575"/>
    <d v="2015-04-07T00:00:00"/>
    <d v="2015-04-07T00:00:00"/>
    <m/>
    <m/>
    <n v="2015"/>
    <n v="24"/>
    <m/>
    <m/>
    <m/>
    <m/>
    <s v="CA.Tarifas Bancárias"/>
    <x v="2"/>
    <x v="4"/>
    <m/>
    <n v="118"/>
    <n v="9"/>
    <s v="Débito em conta"/>
    <m/>
    <n v="0"/>
    <m/>
    <n v="0"/>
    <m/>
    <m/>
    <s v="CEF [GYN] [000154-0] [CC]"/>
    <m/>
    <m/>
    <m/>
  </r>
  <r>
    <n v="259241"/>
    <s v="Extrato/118996"/>
    <s v="Caixa Econômica Federal - Cód. 118996"/>
    <n v="0"/>
    <d v="2015-03-31T00:00:00"/>
    <d v="1899-12-30T16:37:54"/>
    <n v="0.3"/>
    <n v="0"/>
    <n v="-2171491.290000156"/>
    <m/>
    <m/>
    <m/>
    <n v="118996"/>
    <n v="24"/>
    <s v="Emilly"/>
    <n v="1"/>
    <m/>
    <n v="575"/>
    <d v="2015-04-07T00:00:00"/>
    <d v="2015-04-07T00:00:00"/>
    <m/>
    <m/>
    <n v="2015"/>
    <n v="24"/>
    <m/>
    <m/>
    <m/>
    <m/>
    <s v="CA.Tarifas Bancárias"/>
    <x v="2"/>
    <x v="4"/>
    <m/>
    <n v="118"/>
    <n v="9"/>
    <s v="Débito em conta"/>
    <m/>
    <n v="0"/>
    <m/>
    <n v="0"/>
    <m/>
    <m/>
    <s v="CEF [GYN] [000154-0] [CC]"/>
    <m/>
    <m/>
    <m/>
  </r>
  <r>
    <n v="259242"/>
    <s v="Extrato/118997"/>
    <s v="Caixa Econômica Federal - Cód. 118997"/>
    <n v="0"/>
    <d v="2015-03-31T00:00:00"/>
    <d v="1899-12-30T16:38:19"/>
    <n v="2.95"/>
    <n v="0"/>
    <n v="-2171494.2400001562"/>
    <m/>
    <m/>
    <m/>
    <n v="118997"/>
    <n v="24"/>
    <s v="Emilly"/>
    <n v="1"/>
    <m/>
    <n v="575"/>
    <d v="2015-04-07T00:00:00"/>
    <d v="2015-04-07T00:00:00"/>
    <m/>
    <m/>
    <n v="2015"/>
    <n v="24"/>
    <m/>
    <m/>
    <m/>
    <m/>
    <s v="CA.Tarifas Bancárias"/>
    <x v="2"/>
    <x v="4"/>
    <m/>
    <n v="118"/>
    <n v="9"/>
    <s v="Débito em conta"/>
    <m/>
    <n v="0"/>
    <m/>
    <n v="0"/>
    <m/>
    <m/>
    <s v="CEF [GYN] [000154-0] [CC]"/>
    <m/>
    <m/>
    <m/>
  </r>
  <r>
    <n v="265913"/>
    <s v="Extrato"/>
    <s v="Destino: 259246-Credito Desconto Cheque"/>
    <n v="10053.52"/>
    <d v="2015-03-31T00:00:00"/>
    <d v="1899-12-30T16:40:32"/>
    <n v="0"/>
    <n v="0"/>
    <n v="-2161440.7200001562"/>
    <m/>
    <m/>
    <m/>
    <m/>
    <n v="24"/>
    <s v="Emilly"/>
    <n v="1"/>
    <m/>
    <n v="1386"/>
    <d v="2015-04-29T00:00:00"/>
    <d v="2015-04-29T00:00:00"/>
    <m/>
    <m/>
    <n v="2015"/>
    <n v="24"/>
    <m/>
    <m/>
    <n v="259246"/>
    <m/>
    <s v="Desconto de cheque"/>
    <x v="2"/>
    <x v="4"/>
    <m/>
    <n v="118"/>
    <n v="8"/>
    <s v="Transferência Bancária"/>
    <m/>
    <m/>
    <m/>
    <n v="0"/>
    <m/>
    <m/>
    <s v="CEF [GYN] [000154-0] [CC]"/>
    <m/>
    <m/>
    <m/>
  </r>
  <r>
    <n v="259246"/>
    <s v="Extrato"/>
    <s v="Credito Desconto Cheque"/>
    <n v="0"/>
    <d v="2015-03-31T00:00:00"/>
    <d v="1899-12-30T16:40:32"/>
    <n v="10053.52"/>
    <n v="0"/>
    <n v="-2171494.2400001562"/>
    <m/>
    <m/>
    <m/>
    <m/>
    <n v="24"/>
    <s v="Emilly"/>
    <n v="1"/>
    <m/>
    <n v="1386"/>
    <d v="2015-04-07T00:00:00"/>
    <d v="2015-04-29T00:00:00"/>
    <m/>
    <m/>
    <n v="2015"/>
    <n v="24"/>
    <m/>
    <m/>
    <m/>
    <m/>
    <s v="Desconto de cheque"/>
    <x v="2"/>
    <x v="4"/>
    <m/>
    <n v="121"/>
    <n v="8"/>
    <s v="Transferência Bancária"/>
    <m/>
    <m/>
    <m/>
    <n v="0"/>
    <m/>
    <n v="118"/>
    <s v="CEF [GYN] [OPERAÇÕES]"/>
    <m/>
    <m/>
    <m/>
  </r>
  <r>
    <n v="259247"/>
    <s v="Extrato"/>
    <s v="Credito De Cobrança"/>
    <n v="273978"/>
    <d v="2015-03-31T00:00:00"/>
    <d v="1899-12-30T16:41:50"/>
    <n v="0"/>
    <n v="0"/>
    <n v="-1897516.2400001562"/>
    <m/>
    <m/>
    <m/>
    <m/>
    <n v="60"/>
    <s v="Francielly"/>
    <n v="1"/>
    <m/>
    <n v="1630"/>
    <d v="2015-04-07T00:00:00"/>
    <d v="2015-04-08T00:00:00"/>
    <m/>
    <m/>
    <n v="2015"/>
    <n v="60"/>
    <m/>
    <m/>
    <m/>
    <m/>
    <s v="Recebimento de Alunos"/>
    <x v="1"/>
    <x v="4"/>
    <m/>
    <n v="12"/>
    <n v="8"/>
    <s v="Transferência Bancária"/>
    <m/>
    <m/>
    <m/>
    <n v="0"/>
    <m/>
    <m/>
    <s v="BRB [GYN] [011616-0] [CC] [COB]"/>
    <m/>
    <m/>
    <m/>
  </r>
  <r>
    <n v="257886"/>
    <s v="2119/117990"/>
    <s v="Prefeitura Municipal De Goiânia  - Par. 117990(03-10)"/>
    <n v="0"/>
    <d v="2015-03-31T00:00:00"/>
    <d v="1899-12-30T16:43:41"/>
    <n v="90.39"/>
    <n v="0"/>
    <n v="-1897606.6300001561"/>
    <m/>
    <m/>
    <m/>
    <n v="117990"/>
    <n v="24"/>
    <s v="Emilly"/>
    <n v="1"/>
    <m/>
    <n v="536"/>
    <d v="2015-04-02T00:00:00"/>
    <d v="2015-04-02T00:00:00"/>
    <m/>
    <m/>
    <n v="2015"/>
    <n v="24"/>
    <m/>
    <m/>
    <m/>
    <m/>
    <s v="CA.Impostos (VERIFICAR)"/>
    <x v="2"/>
    <x v="4"/>
    <m/>
    <n v="8"/>
    <n v="9"/>
    <s v="Débito em conta"/>
    <m/>
    <n v="0"/>
    <m/>
    <n v="0"/>
    <m/>
    <m/>
    <s v="ITAÚ [GYN] [026016-5] []"/>
    <m/>
    <m/>
    <m/>
  </r>
  <r>
    <n v="257887"/>
    <s v="2119/117991"/>
    <s v="Prefeitura Municipal De Goiânia  - Par. 117991(04-10)"/>
    <n v="0"/>
    <d v="2015-03-31T00:00:00"/>
    <d v="1899-12-30T16:43:41"/>
    <n v="138.11000000000001"/>
    <n v="0"/>
    <n v="-1897744.7400001562"/>
    <m/>
    <m/>
    <m/>
    <n v="117991"/>
    <n v="24"/>
    <s v="Emilly"/>
    <n v="1"/>
    <m/>
    <n v="536"/>
    <d v="2015-04-02T00:00:00"/>
    <d v="2015-04-02T00:00:00"/>
    <m/>
    <m/>
    <n v="2015"/>
    <n v="24"/>
    <m/>
    <m/>
    <m/>
    <m/>
    <s v="CA.Impostos (VERIFICAR)"/>
    <x v="2"/>
    <x v="4"/>
    <m/>
    <n v="8"/>
    <n v="9"/>
    <s v="Débito em conta"/>
    <m/>
    <n v="0"/>
    <m/>
    <n v="0"/>
    <m/>
    <m/>
    <s v="ITAÚ [GYN] [026016-5] []"/>
    <m/>
    <m/>
    <m/>
  </r>
  <r>
    <n v="257888"/>
    <s v="2119/117992"/>
    <s v="Prefeitura Municipal De Goiânia  - Par. 117992(05-10)"/>
    <n v="0"/>
    <d v="2015-03-31T00:00:00"/>
    <d v="1899-12-30T16:43:41"/>
    <n v="101.03"/>
    <n v="0"/>
    <n v="-1897845.7700001562"/>
    <m/>
    <m/>
    <m/>
    <n v="117992"/>
    <n v="24"/>
    <s v="Emilly"/>
    <n v="1"/>
    <m/>
    <n v="536"/>
    <d v="2015-04-02T00:00:00"/>
    <d v="2015-04-02T00:00:00"/>
    <m/>
    <m/>
    <n v="2015"/>
    <n v="24"/>
    <m/>
    <m/>
    <m/>
    <m/>
    <s v="CA.Impostos (VERIFICAR)"/>
    <x v="2"/>
    <x v="4"/>
    <m/>
    <n v="8"/>
    <n v="9"/>
    <s v="Débito em conta"/>
    <m/>
    <n v="0"/>
    <m/>
    <n v="0"/>
    <m/>
    <m/>
    <s v="ITAÚ [GYN] [026016-5] []"/>
    <m/>
    <m/>
    <m/>
  </r>
  <r>
    <n v="257889"/>
    <s v="2119/117993"/>
    <s v="Prefeitura Municipal De Goiânia  - Par. 117993(06-10)"/>
    <n v="0"/>
    <d v="2015-03-31T00:00:00"/>
    <d v="1899-12-30T16:43:41"/>
    <n v="12"/>
    <n v="0"/>
    <n v="-1897857.7700001562"/>
    <m/>
    <m/>
    <m/>
    <n v="117993"/>
    <n v="24"/>
    <s v="Emilly"/>
    <n v="1"/>
    <m/>
    <n v="536"/>
    <d v="2015-04-02T00:00:00"/>
    <d v="2015-04-02T00:00:00"/>
    <m/>
    <m/>
    <n v="2015"/>
    <n v="24"/>
    <m/>
    <m/>
    <m/>
    <m/>
    <s v="CA.Impostos (VERIFICAR)"/>
    <x v="2"/>
    <x v="4"/>
    <m/>
    <n v="8"/>
    <n v="9"/>
    <s v="Débito em conta"/>
    <m/>
    <n v="0"/>
    <m/>
    <n v="0"/>
    <m/>
    <m/>
    <s v="ITAÚ [GYN] [026016-5] []"/>
    <m/>
    <m/>
    <m/>
  </r>
  <r>
    <n v="257890"/>
    <s v="2119/117994"/>
    <s v="Prefeitura Municipal De Goiânia  - Par. 117994(07-10)"/>
    <n v="0"/>
    <d v="2015-03-31T00:00:00"/>
    <d v="1899-12-30T16:43:41"/>
    <n v="9.64"/>
    <n v="0"/>
    <n v="-1897867.4100001561"/>
    <m/>
    <m/>
    <m/>
    <n v="117994"/>
    <n v="24"/>
    <s v="Emilly"/>
    <n v="1"/>
    <m/>
    <n v="536"/>
    <d v="2015-04-02T00:00:00"/>
    <d v="2015-04-02T00:00:00"/>
    <m/>
    <m/>
    <n v="2015"/>
    <n v="24"/>
    <m/>
    <m/>
    <m/>
    <m/>
    <s v="CA.Impostos (VERIFICAR)"/>
    <x v="2"/>
    <x v="4"/>
    <m/>
    <n v="8"/>
    <n v="9"/>
    <s v="Débito em conta"/>
    <m/>
    <n v="0"/>
    <m/>
    <n v="0"/>
    <m/>
    <m/>
    <s v="ITAÚ [GYN] [026016-5] []"/>
    <m/>
    <m/>
    <m/>
  </r>
  <r>
    <n v="257891"/>
    <s v="2119/117995"/>
    <s v="Prefeitura Municipal De Goiânia  - Par. 117995(08-10)"/>
    <n v="0"/>
    <d v="2015-03-31T00:00:00"/>
    <d v="1899-12-30T16:43:41"/>
    <n v="138.11000000000001"/>
    <n v="0"/>
    <n v="-1898005.5200001562"/>
    <m/>
    <m/>
    <m/>
    <n v="117995"/>
    <n v="24"/>
    <s v="Emilly"/>
    <n v="1"/>
    <m/>
    <n v="536"/>
    <d v="2015-04-02T00:00:00"/>
    <d v="2015-04-02T00:00:00"/>
    <m/>
    <m/>
    <n v="2015"/>
    <n v="24"/>
    <m/>
    <m/>
    <m/>
    <m/>
    <s v="CA.Impostos (VERIFICAR)"/>
    <x v="2"/>
    <x v="4"/>
    <m/>
    <n v="8"/>
    <n v="9"/>
    <s v="Débito em conta"/>
    <m/>
    <n v="0"/>
    <m/>
    <n v="0"/>
    <m/>
    <m/>
    <s v="ITAÚ [GYN] [026016-5] []"/>
    <m/>
    <m/>
    <m/>
  </r>
  <r>
    <n v="257892"/>
    <s v="2119/117996"/>
    <s v="Prefeitura Municipal De Goiânia  - Par. 117996(09-10)"/>
    <n v="0"/>
    <d v="2015-03-31T00:00:00"/>
    <d v="1899-12-30T16:43:41"/>
    <n v="138.11000000000001"/>
    <n v="0"/>
    <n v="-1898143.6300001564"/>
    <m/>
    <m/>
    <m/>
    <n v="117996"/>
    <n v="24"/>
    <s v="Emilly"/>
    <n v="1"/>
    <m/>
    <n v="536"/>
    <d v="2015-04-02T00:00:00"/>
    <d v="2015-04-02T00:00:00"/>
    <m/>
    <m/>
    <n v="2015"/>
    <n v="24"/>
    <m/>
    <m/>
    <m/>
    <m/>
    <s v="CA.Impostos (VERIFICAR)"/>
    <x v="2"/>
    <x v="4"/>
    <m/>
    <n v="8"/>
    <n v="9"/>
    <s v="Débito em conta"/>
    <m/>
    <n v="0"/>
    <m/>
    <n v="0"/>
    <m/>
    <m/>
    <s v="ITAÚ [GYN] [026016-5] []"/>
    <m/>
    <m/>
    <m/>
  </r>
  <r>
    <n v="257884"/>
    <s v="2119/117988"/>
    <s v="Prefeitura Municipal De Goiânia  - Par. 117988(01-10)"/>
    <n v="0"/>
    <d v="2015-03-31T00:00:00"/>
    <d v="1899-12-30T16:43:41"/>
    <n v="1061.78"/>
    <n v="0"/>
    <n v="-1899205.4100001564"/>
    <m/>
    <m/>
    <m/>
    <n v="117988"/>
    <n v="24"/>
    <s v="Emilly"/>
    <n v="1"/>
    <m/>
    <n v="536"/>
    <d v="2015-04-02T00:00:00"/>
    <d v="2015-04-02T00:00:00"/>
    <m/>
    <m/>
    <n v="2015"/>
    <n v="24"/>
    <m/>
    <m/>
    <m/>
    <m/>
    <s v="CA.Impostos (VERIFICAR)"/>
    <x v="2"/>
    <x v="4"/>
    <m/>
    <n v="8"/>
    <n v="9"/>
    <s v="Débito em conta"/>
    <m/>
    <n v="0"/>
    <m/>
    <n v="0"/>
    <m/>
    <m/>
    <s v="ITAÚ [GYN] [026016-5] []"/>
    <m/>
    <m/>
    <m/>
  </r>
  <r>
    <n v="257885"/>
    <s v="2119/117989"/>
    <s v="Prefeitura Municipal De Goiânia  - Par. 117989(02-10)"/>
    <n v="0"/>
    <d v="2015-03-31T00:00:00"/>
    <d v="1899-12-30T16:43:41"/>
    <n v="950.02"/>
    <n v="0"/>
    <n v="-1900155.4300001564"/>
    <m/>
    <m/>
    <m/>
    <n v="117989"/>
    <n v="24"/>
    <s v="Emilly"/>
    <n v="1"/>
    <m/>
    <n v="536"/>
    <d v="2015-04-02T00:00:00"/>
    <d v="2015-04-02T00:00:00"/>
    <m/>
    <m/>
    <n v="2015"/>
    <n v="24"/>
    <m/>
    <m/>
    <m/>
    <m/>
    <s v="CA.Impostos (VERIFICAR)"/>
    <x v="2"/>
    <x v="4"/>
    <m/>
    <n v="8"/>
    <n v="9"/>
    <s v="Débito em conta"/>
    <m/>
    <n v="0"/>
    <m/>
    <n v="0"/>
    <m/>
    <m/>
    <s v="ITAÚ [GYN] [026016-5] []"/>
    <m/>
    <m/>
    <m/>
  </r>
  <r>
    <n v="257883"/>
    <s v="2119/117997"/>
    <s v="Prefeitura Municipal De Goiânia  - Par. 117997(10-10)"/>
    <n v="0"/>
    <d v="2015-03-31T00:00:00"/>
    <d v="1899-12-30T16:43:41"/>
    <n v="138.11000000000001"/>
    <n v="0"/>
    <n v="-1900293.5400001565"/>
    <m/>
    <m/>
    <m/>
    <n v="117997"/>
    <n v="24"/>
    <s v="Emilly"/>
    <n v="1"/>
    <m/>
    <n v="536"/>
    <d v="2015-04-02T00:00:00"/>
    <d v="2015-04-02T00:00:00"/>
    <m/>
    <m/>
    <n v="2015"/>
    <n v="24"/>
    <m/>
    <m/>
    <m/>
    <m/>
    <s v="CA.Impostos (VERIFICAR)"/>
    <x v="2"/>
    <x v="4"/>
    <m/>
    <n v="8"/>
    <n v="9"/>
    <s v="Débito em conta"/>
    <m/>
    <n v="0"/>
    <m/>
    <n v="0"/>
    <m/>
    <m/>
    <s v="ITAÚ [GYN] [026016-5] []"/>
    <m/>
    <m/>
    <m/>
  </r>
  <r>
    <n v="259248"/>
    <s v="Ant. Cob/118998"/>
    <s v="Banco Brb - Cód. 118998"/>
    <n v="0"/>
    <d v="2015-03-31T00:00:00"/>
    <d v="1899-12-30T16:43:41"/>
    <n v="1399.35"/>
    <n v="0"/>
    <n v="-1901692.8900001566"/>
    <m/>
    <m/>
    <m/>
    <n v="118998"/>
    <n v="60"/>
    <s v="Francielly"/>
    <n v="1"/>
    <m/>
    <n v="1578"/>
    <d v="2015-04-07T00:00:00"/>
    <d v="2015-04-07T00:00:00"/>
    <m/>
    <m/>
    <n v="2015"/>
    <n v="60"/>
    <m/>
    <m/>
    <m/>
    <m/>
    <s v="Marista.Déb.antecipação de Cobrança"/>
    <x v="2"/>
    <x v="4"/>
    <m/>
    <n v="12"/>
    <n v="10"/>
    <s v="Antec. de Boleto"/>
    <m/>
    <n v="0"/>
    <m/>
    <n v="0"/>
    <m/>
    <m/>
    <s v="BRB [GYN] [011616-0] [CC] [COB]"/>
    <m/>
    <m/>
    <m/>
  </r>
  <r>
    <n v="257897"/>
    <s v="Transferencia Entre Contas"/>
    <s v="Operação Titulos Descontados"/>
    <n v="0"/>
    <d v="2015-03-31T00:00:00"/>
    <d v="1899-12-30T16:46:19"/>
    <n v="55030.1"/>
    <n v="0"/>
    <n v="-1956722.9900001567"/>
    <m/>
    <m/>
    <m/>
    <m/>
    <n v="60"/>
    <s v="Francielly"/>
    <n v="1"/>
    <m/>
    <n v="1449"/>
    <d v="2015-04-02T00:00:00"/>
    <d v="2015-04-02T00:00:00"/>
    <m/>
    <m/>
    <n v="2015"/>
    <n v="60"/>
    <m/>
    <m/>
    <m/>
    <m/>
    <s v="Transferência entre contas"/>
    <x v="2"/>
    <x v="4"/>
    <m/>
    <n v="75"/>
    <n v="8"/>
    <s v="Transferência Bancária"/>
    <m/>
    <m/>
    <m/>
    <n v="0"/>
    <m/>
    <n v="5"/>
    <s v="MERC [GYN] [OPERAÇÕES]"/>
    <m/>
    <m/>
    <m/>
  </r>
  <r>
    <n v="257899"/>
    <s v="Transferencia Entre Contas"/>
    <s v="Destino: 257897-Operação Titulos Descontados"/>
    <n v="55030.1"/>
    <d v="2015-03-31T00:00:00"/>
    <d v="1899-12-30T16:46:19"/>
    <n v="0"/>
    <n v="0"/>
    <n v="-1901692.8900001566"/>
    <m/>
    <m/>
    <m/>
    <m/>
    <n v="60"/>
    <s v="Francielly"/>
    <n v="1"/>
    <m/>
    <n v="1449"/>
    <d v="2015-04-02T00:00:00"/>
    <d v="2015-04-02T00:00:00"/>
    <m/>
    <m/>
    <n v="2015"/>
    <n v="60"/>
    <m/>
    <m/>
    <n v="257897"/>
    <m/>
    <s v="Transferência entre contas"/>
    <x v="2"/>
    <x v="4"/>
    <m/>
    <n v="5"/>
    <n v="8"/>
    <s v="Transferência Bancária"/>
    <m/>
    <m/>
    <m/>
    <n v="0"/>
    <m/>
    <m/>
    <s v="MERC [GYN] [02.011938-7] [CC]"/>
    <m/>
    <m/>
    <m/>
  </r>
  <r>
    <n v="257902"/>
    <s v="2119/118000"/>
    <s v="Prefeitura Municipal De Goiânia  - Par. 118000(01-4)"/>
    <n v="0"/>
    <d v="2015-03-31T00:00:00"/>
    <d v="1899-12-30T16:47:14"/>
    <n v="600.75"/>
    <n v="0"/>
    <n v="-1902293.6400001566"/>
    <m/>
    <m/>
    <m/>
    <n v="118000"/>
    <n v="24"/>
    <s v="Emilly"/>
    <n v="1"/>
    <m/>
    <n v="144"/>
    <d v="2015-04-02T00:00:00"/>
    <d v="2015-04-02T00:00:00"/>
    <m/>
    <m/>
    <n v="2015"/>
    <n v="24"/>
    <m/>
    <m/>
    <m/>
    <m/>
    <s v="T-3.Impostos "/>
    <x v="2"/>
    <x v="4"/>
    <m/>
    <n v="8"/>
    <n v="9"/>
    <s v="Débito em conta"/>
    <m/>
    <n v="0"/>
    <m/>
    <n v="0"/>
    <m/>
    <m/>
    <s v="ITAÚ [GYN] [026016-5] []"/>
    <m/>
    <m/>
    <m/>
  </r>
  <r>
    <n v="257900"/>
    <s v="2119/118001"/>
    <s v="Prefeitura Municipal De Goiânia  - Par. 118001(02-4)"/>
    <n v="0"/>
    <d v="2015-03-31T00:00:00"/>
    <d v="1899-12-30T16:47:14"/>
    <n v="33.44"/>
    <n v="0"/>
    <n v="-1902327.0800001565"/>
    <m/>
    <m/>
    <m/>
    <n v="118001"/>
    <n v="24"/>
    <s v="Emilly"/>
    <n v="1"/>
    <m/>
    <n v="144"/>
    <d v="2015-04-02T00:00:00"/>
    <d v="2015-04-02T00:00:00"/>
    <m/>
    <m/>
    <n v="2015"/>
    <n v="24"/>
    <m/>
    <m/>
    <m/>
    <m/>
    <s v="T-3.Impostos "/>
    <x v="2"/>
    <x v="4"/>
    <m/>
    <n v="8"/>
    <n v="9"/>
    <s v="Débito em conta"/>
    <m/>
    <n v="0"/>
    <m/>
    <n v="0"/>
    <m/>
    <m/>
    <s v="ITAÚ [GYN] [026016-5] []"/>
    <m/>
    <m/>
    <m/>
  </r>
  <r>
    <n v="257903"/>
    <s v="2119/118002"/>
    <s v="Prefeitura Municipal De Goiânia  - Par. 118002(03-4)"/>
    <n v="0"/>
    <d v="2015-03-31T00:00:00"/>
    <d v="1899-12-30T16:47:14"/>
    <n v="6"/>
    <n v="0"/>
    <n v="-1902333.0800001565"/>
    <m/>
    <m/>
    <m/>
    <n v="118002"/>
    <n v="24"/>
    <s v="Emilly"/>
    <n v="1"/>
    <m/>
    <n v="144"/>
    <d v="2015-04-02T00:00:00"/>
    <d v="2015-04-02T00:00:00"/>
    <m/>
    <m/>
    <n v="2015"/>
    <n v="24"/>
    <m/>
    <m/>
    <m/>
    <m/>
    <s v="T-3.Impostos "/>
    <x v="2"/>
    <x v="4"/>
    <m/>
    <n v="8"/>
    <n v="9"/>
    <s v="Débito em conta"/>
    <m/>
    <n v="0"/>
    <m/>
    <n v="0"/>
    <m/>
    <m/>
    <s v="ITAÚ [GYN] [026016-5] []"/>
    <m/>
    <m/>
    <m/>
  </r>
  <r>
    <n v="257901"/>
    <s v="2119/118003"/>
    <s v="Prefeitura Municipal De Goiânia  - Par. 118003(04-4)"/>
    <n v="0"/>
    <d v="2015-03-31T00:00:00"/>
    <d v="1899-12-30T16:47:14"/>
    <n v="6"/>
    <n v="0"/>
    <n v="-1902339.0800001565"/>
    <m/>
    <m/>
    <m/>
    <n v="118003"/>
    <n v="24"/>
    <s v="Emilly"/>
    <n v="1"/>
    <m/>
    <n v="144"/>
    <d v="2015-04-02T00:00:00"/>
    <d v="2015-04-02T00:00:00"/>
    <m/>
    <m/>
    <n v="2015"/>
    <n v="24"/>
    <m/>
    <m/>
    <m/>
    <m/>
    <s v="T-3.Impostos "/>
    <x v="2"/>
    <x v="4"/>
    <m/>
    <n v="8"/>
    <n v="9"/>
    <s v="Débito em conta"/>
    <m/>
    <n v="0"/>
    <m/>
    <n v="0"/>
    <m/>
    <m/>
    <s v="ITAÚ [GYN] [026016-5] []"/>
    <m/>
    <m/>
    <m/>
  </r>
  <r>
    <n v="257904"/>
    <s v="Recibo/118005"/>
    <s v="Marcelo De Moraes Melo - Cód. 118005"/>
    <n v="0"/>
    <d v="2015-03-31T00:00:00"/>
    <d v="1899-12-30T16:48:47"/>
    <n v="800"/>
    <n v="0"/>
    <n v="-1903139.0800001565"/>
    <m/>
    <m/>
    <m/>
    <n v="118005"/>
    <n v="24"/>
    <s v="Emilly"/>
    <n v="1"/>
    <m/>
    <n v="1455"/>
    <d v="2015-04-02T00:00:00"/>
    <d v="2015-04-02T00:00:00"/>
    <m/>
    <m/>
    <n v="2015"/>
    <n v="24"/>
    <m/>
    <m/>
    <m/>
    <m/>
    <s v="Marcelo.Despesas Particulares"/>
    <x v="1"/>
    <x v="5"/>
    <m/>
    <n v="56"/>
    <n v="1"/>
    <s v="Dinheiro"/>
    <m/>
    <n v="0"/>
    <m/>
    <n v="0"/>
    <m/>
    <m/>
    <s v="CAIXA TESOURARIA"/>
    <m/>
    <m/>
    <m/>
  </r>
  <r>
    <n v="261567"/>
    <n v="212938"/>
    <s v="Par.(08/10) 020537/FERNANDO VIEIRA DE SOUZA  - Parcelas"/>
    <n v="190"/>
    <d v="2015-03-31T00:00:00"/>
    <d v="1899-12-30T16:49:00"/>
    <n v="0"/>
    <n v="0"/>
    <n v="-1902949.0800001565"/>
    <m/>
    <m/>
    <n v="212938"/>
    <m/>
    <n v="60"/>
    <s v="Francielly"/>
    <n v="2"/>
    <m/>
    <n v="62"/>
    <d v="2015-04-15T00:00:00"/>
    <d v="2015-04-15T00:00:00"/>
    <m/>
    <m/>
    <n v="2015"/>
    <n v="60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61569"/>
    <n v="201410"/>
    <s v="Par.(09/12) 020048/WALÉRIO MAGALHÃES BANDEIR - Mensalidades"/>
    <n v="1178.8399999999999"/>
    <d v="2015-03-31T00:00:00"/>
    <d v="1899-12-30T16:49:38"/>
    <n v="0"/>
    <n v="0"/>
    <n v="-1901770.2400001565"/>
    <m/>
    <m/>
    <n v="201410"/>
    <m/>
    <n v="60"/>
    <s v="Francielly"/>
    <n v="1"/>
    <m/>
    <n v="2"/>
    <d v="2015-04-15T00:00:00"/>
    <d v="2015-04-15T00:00:00"/>
    <m/>
    <m/>
    <n v="2015"/>
    <n v="60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57905"/>
    <s v="Extrato/118004"/>
    <s v="Mercantil Do Brasil - Cód. 118004"/>
    <n v="0"/>
    <d v="2015-03-31T00:00:00"/>
    <d v="1899-12-30T16:50:48"/>
    <n v="102.34"/>
    <n v="0"/>
    <n v="-1901872.5800001565"/>
    <m/>
    <m/>
    <m/>
    <n v="118004"/>
    <n v="60"/>
    <s v="Francielly"/>
    <n v="1"/>
    <m/>
    <n v="1448"/>
    <d v="2015-04-02T00:00:00"/>
    <d v="2015-04-02T00:00:00"/>
    <m/>
    <m/>
    <n v="2015"/>
    <n v="60"/>
    <m/>
    <m/>
    <m/>
    <m/>
    <s v="Juros de cheque especial"/>
    <x v="2"/>
    <x v="4"/>
    <m/>
    <n v="5"/>
    <n v="9"/>
    <s v="Débito em conta"/>
    <m/>
    <n v="0"/>
    <m/>
    <n v="0"/>
    <m/>
    <m/>
    <s v="MERC [GYN] [02.011938-7] [CC]"/>
    <m/>
    <m/>
    <m/>
  </r>
  <r>
    <n v="257906"/>
    <s v="Extrato/118006"/>
    <s v="Mercantil Do Brasil - Cód. 118006"/>
    <n v="0"/>
    <d v="2015-03-31T00:00:00"/>
    <d v="1899-12-30T16:50:48"/>
    <n v="2254.0300000000002"/>
    <n v="0"/>
    <n v="-1904126.6100001566"/>
    <m/>
    <m/>
    <m/>
    <n v="118006"/>
    <n v="60"/>
    <s v="Francielly"/>
    <n v="1"/>
    <m/>
    <n v="544"/>
    <d v="2015-04-02T00:00:00"/>
    <d v="2015-04-02T00:00:00"/>
    <m/>
    <m/>
    <n v="2015"/>
    <n v="60"/>
    <m/>
    <m/>
    <m/>
    <m/>
    <s v="CA.Desconto de cheque (FINANCIMENTO)"/>
    <x v="2"/>
    <x v="4"/>
    <m/>
    <n v="5"/>
    <n v="9"/>
    <s v="Débito em conta"/>
    <m/>
    <n v="0"/>
    <m/>
    <n v="0"/>
    <m/>
    <m/>
    <s v="MERC [GYN] [02.011938-7] [CC]"/>
    <m/>
    <m/>
    <m/>
  </r>
  <r>
    <n v="257907"/>
    <s v="Extrato/118008"/>
    <s v="Mercantil Do Brasil - Cód. 118008"/>
    <n v="0"/>
    <d v="2015-03-31T00:00:00"/>
    <d v="1899-12-30T16:50:48"/>
    <n v="8.5"/>
    <n v="0"/>
    <n v="-1904135.1100001566"/>
    <m/>
    <m/>
    <m/>
    <n v="118008"/>
    <n v="60"/>
    <s v="Francielly"/>
    <n v="1"/>
    <m/>
    <n v="1513"/>
    <d v="2015-04-02T00:00:00"/>
    <d v="2015-04-02T00:00:00"/>
    <m/>
    <m/>
    <n v="2015"/>
    <n v="60"/>
    <m/>
    <m/>
    <m/>
    <m/>
    <s v="Tarifas de DOC / TED"/>
    <x v="2"/>
    <x v="4"/>
    <m/>
    <n v="5"/>
    <n v="9"/>
    <s v="Débito em conta"/>
    <m/>
    <n v="0"/>
    <m/>
    <n v="0"/>
    <m/>
    <m/>
    <s v="MERC [GYN] [02.011938-7] [CC]"/>
    <m/>
    <m/>
    <m/>
  </r>
  <r>
    <n v="257916"/>
    <s v="720595/117784"/>
    <s v="Setransp - Go - Cód. 117784"/>
    <n v="0"/>
    <d v="2015-03-31T00:00:00"/>
    <d v="1899-12-30T16:55:20"/>
    <n v="2555.75"/>
    <n v="0"/>
    <n v="-1906690.8600001566"/>
    <m/>
    <m/>
    <m/>
    <n v="117784"/>
    <n v="24"/>
    <s v="Emilly"/>
    <n v="1"/>
    <m/>
    <n v="389"/>
    <d v="2015-04-02T00:00:00"/>
    <d v="2015-04-02T00:00:00"/>
    <m/>
    <m/>
    <n v="2015"/>
    <n v="24"/>
    <m/>
    <m/>
    <m/>
    <m/>
    <s v="Marista.Vale Transportes"/>
    <x v="1"/>
    <x v="4"/>
    <m/>
    <n v="8"/>
    <n v="9"/>
    <s v="Débito em conta"/>
    <m/>
    <n v="0"/>
    <m/>
    <n v="0"/>
    <m/>
    <m/>
    <s v="ITAÚ [GYN] [026016-5] []"/>
    <m/>
    <m/>
    <m/>
  </r>
  <r>
    <n v="257917"/>
    <s v="Transferencia Entre Contas"/>
    <s v="Transferencia Entre Contas"/>
    <n v="0"/>
    <d v="2015-03-31T00:00:00"/>
    <d v="1899-12-30T16:55:25"/>
    <n v="30000"/>
    <n v="0"/>
    <n v="-1936690.8600001566"/>
    <m/>
    <m/>
    <m/>
    <m/>
    <n v="60"/>
    <s v="Francielly"/>
    <n v="1"/>
    <m/>
    <n v="1449"/>
    <d v="2015-04-02T00:00:00"/>
    <d v="2015-04-02T00:00:00"/>
    <m/>
    <m/>
    <n v="2015"/>
    <n v="60"/>
    <m/>
    <m/>
    <m/>
    <m/>
    <s v="Transferência entre contas"/>
    <x v="2"/>
    <x v="4"/>
    <m/>
    <n v="8"/>
    <n v="8"/>
    <s v="Transferência Bancária"/>
    <m/>
    <m/>
    <m/>
    <n v="0"/>
    <m/>
    <n v="26"/>
    <s v="ITAÚ [GYN] [026016-5] []"/>
    <m/>
    <m/>
    <m/>
  </r>
  <r>
    <n v="257918"/>
    <s v="Transferencia Entre Contas"/>
    <s v="Destino: 257917-Transferencia Entre Contas"/>
    <n v="30000"/>
    <d v="2015-03-31T00:00:00"/>
    <d v="1899-12-30T16:55:25"/>
    <n v="0"/>
    <n v="0"/>
    <n v="-1906690.8600001566"/>
    <m/>
    <m/>
    <m/>
    <m/>
    <n v="60"/>
    <s v="Francielly"/>
    <n v="1"/>
    <m/>
    <n v="1449"/>
    <d v="2015-04-02T00:00:00"/>
    <d v="2015-04-02T00:00:00"/>
    <m/>
    <m/>
    <n v="2015"/>
    <n v="60"/>
    <m/>
    <m/>
    <n v="257917"/>
    <m/>
    <s v="Transferência entre contas"/>
    <x v="2"/>
    <x v="4"/>
    <m/>
    <n v="26"/>
    <n v="8"/>
    <s v="Transferência Bancária"/>
    <m/>
    <m/>
    <m/>
    <n v="0"/>
    <m/>
    <m/>
    <s v="ITAÚ [SOL] [001691-4] [CC]"/>
    <m/>
    <m/>
    <m/>
  </r>
  <r>
    <n v="257919"/>
    <s v="Transferencia Entre Contas"/>
    <s v="Transferencia Entre Contas"/>
    <n v="0"/>
    <d v="2015-03-31T00:00:00"/>
    <d v="1899-12-30T16:56:14"/>
    <n v="228000"/>
    <n v="0"/>
    <n v="-2134690.8600001568"/>
    <m/>
    <m/>
    <m/>
    <m/>
    <n v="60"/>
    <s v="Francielly"/>
    <n v="1"/>
    <m/>
    <n v="1449"/>
    <d v="2015-04-02T00:00:00"/>
    <d v="2015-04-02T00:00:00"/>
    <m/>
    <m/>
    <n v="2015"/>
    <n v="60"/>
    <m/>
    <m/>
    <m/>
    <m/>
    <s v="Transferência entre contas"/>
    <x v="2"/>
    <x v="4"/>
    <m/>
    <n v="8"/>
    <n v="8"/>
    <s v="Transferência Bancária"/>
    <m/>
    <m/>
    <m/>
    <n v="0"/>
    <m/>
    <n v="26"/>
    <s v="ITAÚ [GYN] [026016-5] []"/>
    <m/>
    <m/>
    <m/>
  </r>
  <r>
    <n v="257921"/>
    <s v="Transferencia Entre Contas"/>
    <s v="Destino: 257919-Transferencia Entre Contas"/>
    <n v="228000"/>
    <d v="2015-03-31T00:00:00"/>
    <d v="1899-12-30T16:56:14"/>
    <n v="0"/>
    <n v="0"/>
    <n v="-1906690.8600001568"/>
    <m/>
    <m/>
    <m/>
    <m/>
    <n v="60"/>
    <s v="Francielly"/>
    <n v="1"/>
    <m/>
    <n v="1449"/>
    <d v="2015-04-02T00:00:00"/>
    <d v="2015-04-02T00:00:00"/>
    <m/>
    <m/>
    <n v="2015"/>
    <n v="60"/>
    <m/>
    <m/>
    <n v="257919"/>
    <m/>
    <s v="Transferência entre contas"/>
    <x v="2"/>
    <x v="4"/>
    <m/>
    <n v="26"/>
    <n v="8"/>
    <s v="Transferência Bancária"/>
    <m/>
    <m/>
    <m/>
    <n v="0"/>
    <m/>
    <m/>
    <s v="ITAÚ [SOL] [001691-4] [CC]"/>
    <m/>
    <m/>
    <m/>
  </r>
  <r>
    <n v="261581"/>
    <n v="210002"/>
    <s v="Par.(08/12) 020518/DANIELA MARIA FERREIRA RO - Parcelas"/>
    <n v="1000"/>
    <d v="2015-03-31T00:00:00"/>
    <d v="1899-12-30T16:56:32"/>
    <n v="0"/>
    <n v="0"/>
    <n v="-1905690.8600001568"/>
    <m/>
    <m/>
    <n v="210002"/>
    <m/>
    <n v="60"/>
    <s v="Francielly"/>
    <n v="1"/>
    <m/>
    <n v="6"/>
    <d v="2015-04-15T00:00:00"/>
    <d v="2015-04-15T00:00:00"/>
    <m/>
    <m/>
    <n v="2015"/>
    <n v="60"/>
    <m/>
    <m/>
    <m/>
    <m/>
    <s v="Mensalidade Pré-Vestibular"/>
    <x v="1"/>
    <x v="4"/>
    <m/>
    <n v="75"/>
    <n v="11"/>
    <s v="Antec. de Cheque"/>
    <m/>
    <n v="0"/>
    <m/>
    <n v="0"/>
    <m/>
    <m/>
    <s v="MERC [GYN] [OPERAÇÕES]"/>
    <m/>
    <m/>
    <m/>
  </r>
  <r>
    <n v="257920"/>
    <s v="865531979/118015"/>
    <s v="Claro - Cód. 118015"/>
    <n v="0"/>
    <d v="2015-03-31T00:00:00"/>
    <d v="1899-12-30T16:56:46"/>
    <n v="1938.2"/>
    <n v="0"/>
    <n v="-1907629.0600001568"/>
    <m/>
    <m/>
    <m/>
    <n v="118015"/>
    <n v="24"/>
    <s v="Emilly"/>
    <n v="1"/>
    <m/>
    <n v="1427"/>
    <d v="2015-04-02T00:00:00"/>
    <d v="2015-04-02T00:00:00"/>
    <m/>
    <m/>
    <n v="2015"/>
    <n v="24"/>
    <m/>
    <m/>
    <m/>
    <m/>
    <s v="T-27.Telefone Fixo"/>
    <x v="1"/>
    <x v="4"/>
    <m/>
    <n v="8"/>
    <n v="9"/>
    <s v="Débito em conta"/>
    <m/>
    <n v="0"/>
    <m/>
    <n v="0"/>
    <m/>
    <m/>
    <s v="ITAÚ [GYN] [026016-5] []"/>
    <m/>
    <m/>
    <m/>
  </r>
  <r>
    <n v="257922"/>
    <s v="Transferencia Entre Contas"/>
    <s v="Transferencia Entre Contas"/>
    <n v="0"/>
    <d v="2015-03-31T00:00:00"/>
    <d v="1899-12-30T16:56:51"/>
    <n v="30000"/>
    <n v="0"/>
    <n v="-1937629.0600001568"/>
    <m/>
    <m/>
    <m/>
    <m/>
    <n v="60"/>
    <s v="Francielly"/>
    <n v="1"/>
    <m/>
    <n v="1449"/>
    <d v="2015-04-02T00:00:00"/>
    <d v="2015-04-02T00:00:00"/>
    <m/>
    <m/>
    <n v="2015"/>
    <n v="60"/>
    <m/>
    <m/>
    <m/>
    <m/>
    <s v="Transferência entre contas"/>
    <x v="2"/>
    <x v="4"/>
    <m/>
    <n v="7"/>
    <n v="8"/>
    <s v="Transferência Bancária"/>
    <m/>
    <m/>
    <m/>
    <n v="0"/>
    <m/>
    <n v="12"/>
    <s v="SANT 936-9 GOIANIA"/>
    <m/>
    <m/>
    <m/>
  </r>
  <r>
    <n v="257924"/>
    <s v="Transferencia Entre Contas"/>
    <s v="Destino: 257922-Transferencia Entre Contas"/>
    <n v="30000"/>
    <d v="2015-03-31T00:00:00"/>
    <d v="1899-12-30T16:56:51"/>
    <n v="0"/>
    <n v="0"/>
    <n v="-1907629.0600001568"/>
    <m/>
    <m/>
    <m/>
    <m/>
    <n v="60"/>
    <s v="Francielly"/>
    <n v="1"/>
    <m/>
    <n v="1449"/>
    <d v="2015-04-02T00:00:00"/>
    <d v="2015-04-02T00:00:00"/>
    <m/>
    <m/>
    <n v="2015"/>
    <n v="60"/>
    <m/>
    <m/>
    <n v="257922"/>
    <m/>
    <s v="Transferência entre contas"/>
    <x v="2"/>
    <x v="4"/>
    <m/>
    <n v="12"/>
    <n v="8"/>
    <s v="Transferência Bancária"/>
    <m/>
    <m/>
    <m/>
    <n v="0"/>
    <m/>
    <m/>
    <s v="BRB [GYN] [011616-0] [CC] [COB]"/>
    <m/>
    <m/>
    <m/>
  </r>
  <r>
    <n v="257923"/>
    <s v="865531979/118016"/>
    <s v="Claro - Cód. 118016"/>
    <n v="0"/>
    <d v="2015-03-31T00:00:00"/>
    <d v="1899-12-30T16:57:26"/>
    <n v="36.42"/>
    <n v="0"/>
    <n v="-1907665.4800001567"/>
    <m/>
    <m/>
    <m/>
    <n v="118016"/>
    <n v="24"/>
    <s v="Emilly"/>
    <n v="1"/>
    <m/>
    <n v="1427"/>
    <d v="2015-04-02T00:00:00"/>
    <d v="2015-04-02T00:00:00"/>
    <m/>
    <m/>
    <n v="2015"/>
    <n v="24"/>
    <m/>
    <m/>
    <m/>
    <m/>
    <s v="T-27.Telefone Fixo"/>
    <x v="1"/>
    <x v="4"/>
    <m/>
    <n v="8"/>
    <n v="9"/>
    <s v="Débito em conta"/>
    <m/>
    <n v="0"/>
    <m/>
    <n v="0"/>
    <m/>
    <m/>
    <s v="ITAÚ [GYN] [026016-5] []"/>
    <m/>
    <m/>
    <m/>
  </r>
  <r>
    <n v="257925"/>
    <s v="Transferencia Entre Contas"/>
    <s v="Transferencia Entre Contas"/>
    <n v="0"/>
    <d v="2015-03-31T00:00:00"/>
    <d v="1899-12-30T16:57:51"/>
    <n v="49000"/>
    <n v="0"/>
    <n v="-1956665.4800001567"/>
    <m/>
    <m/>
    <m/>
    <m/>
    <n v="60"/>
    <s v="Francielly"/>
    <n v="1"/>
    <m/>
    <n v="1449"/>
    <d v="2015-04-02T00:00:00"/>
    <d v="2015-04-02T00:00:00"/>
    <m/>
    <m/>
    <n v="2015"/>
    <n v="60"/>
    <m/>
    <m/>
    <m/>
    <m/>
    <s v="Transferência entre contas"/>
    <x v="2"/>
    <x v="4"/>
    <m/>
    <n v="5"/>
    <n v="8"/>
    <s v="Transferência Bancária"/>
    <m/>
    <m/>
    <m/>
    <n v="0"/>
    <m/>
    <n v="26"/>
    <s v="MERC [GYN] [02.011938-7] [CC]"/>
    <m/>
    <m/>
    <m/>
  </r>
  <r>
    <n v="257927"/>
    <s v="Transferencia Entre Contas"/>
    <s v="Destino: 257925-Transferencia Entre Contas"/>
    <n v="49000"/>
    <d v="2015-03-31T00:00:00"/>
    <d v="1899-12-30T16:57:51"/>
    <n v="0"/>
    <n v="0"/>
    <n v="-1907665.4800001567"/>
    <m/>
    <m/>
    <m/>
    <m/>
    <n v="60"/>
    <s v="Francielly"/>
    <n v="1"/>
    <m/>
    <n v="1449"/>
    <d v="2015-04-02T00:00:00"/>
    <d v="2015-04-02T00:00:00"/>
    <m/>
    <m/>
    <n v="2015"/>
    <n v="60"/>
    <m/>
    <m/>
    <n v="257925"/>
    <m/>
    <s v="Transferência entre contas"/>
    <x v="2"/>
    <x v="4"/>
    <m/>
    <n v="26"/>
    <n v="8"/>
    <s v="Transferência Bancária"/>
    <m/>
    <m/>
    <m/>
    <n v="0"/>
    <m/>
    <m/>
    <s v="ITAÚ [SOL] [001691-4] [CC]"/>
    <m/>
    <m/>
    <m/>
  </r>
  <r>
    <n v="261584"/>
    <n v="196246"/>
    <s v="Par.(09/12) 019547/ANA CLARA GOMES CARVALHO - Mensalidades"/>
    <n v="1371.36"/>
    <d v="2015-03-31T00:00:00"/>
    <d v="1899-12-30T16:57:53"/>
    <n v="0"/>
    <n v="0"/>
    <n v="-1906294.1200001566"/>
    <m/>
    <m/>
    <n v="196246"/>
    <m/>
    <n v="60"/>
    <s v="Francielly"/>
    <n v="1"/>
    <m/>
    <n v="2"/>
    <d v="2015-04-15T00:00:00"/>
    <d v="2015-04-15T00:00:00"/>
    <m/>
    <m/>
    <n v="2015"/>
    <n v="60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57926"/>
    <s v="45300/3/111033"/>
    <s v="LD Automação E Refrig. Ltda - Cód. 111033"/>
    <n v="0"/>
    <d v="2015-03-31T00:00:00"/>
    <d v="1899-12-30T16:58:26"/>
    <n v="433"/>
    <n v="0"/>
    <n v="-1906727.1200001566"/>
    <m/>
    <m/>
    <m/>
    <n v="111033"/>
    <n v="24"/>
    <s v="Emilly"/>
    <n v="1"/>
    <m/>
    <n v="1601"/>
    <d v="2015-04-02T00:00:00"/>
    <d v="2015-04-02T00:00:00"/>
    <m/>
    <m/>
    <n v="2015"/>
    <n v="24"/>
    <m/>
    <m/>
    <m/>
    <m/>
    <s v="CA.Tecnologia da Informação"/>
    <x v="1"/>
    <x v="4"/>
    <m/>
    <n v="8"/>
    <n v="9"/>
    <s v="Débito em conta"/>
    <m/>
    <n v="0"/>
    <m/>
    <n v="0"/>
    <m/>
    <m/>
    <s v="ITAÚ [GYN] [026016-5] []"/>
    <m/>
    <m/>
    <m/>
  </r>
  <r>
    <n v="257928"/>
    <s v="Transferencia Entre Contas"/>
    <s v="Transferencia Entre Contas"/>
    <n v="0"/>
    <d v="2015-03-31T00:00:00"/>
    <d v="1899-12-30T16:58:43"/>
    <n v="83000"/>
    <n v="0"/>
    <n v="-1989727.1200001566"/>
    <m/>
    <m/>
    <m/>
    <m/>
    <n v="60"/>
    <s v="Francielly"/>
    <n v="1"/>
    <m/>
    <n v="1449"/>
    <d v="2015-04-02T00:00:00"/>
    <d v="2015-04-02T00:00:00"/>
    <m/>
    <m/>
    <n v="2015"/>
    <n v="60"/>
    <m/>
    <m/>
    <m/>
    <m/>
    <s v="Transferência entre contas"/>
    <x v="2"/>
    <x v="4"/>
    <m/>
    <n v="4"/>
    <n v="8"/>
    <s v="Transferência Bancária"/>
    <m/>
    <m/>
    <m/>
    <n v="0"/>
    <m/>
    <n v="26"/>
    <s v="BB [022382-4] [GYN] [CC]"/>
    <m/>
    <m/>
    <m/>
  </r>
  <r>
    <n v="257933"/>
    <s v="Transferencia Entre Contas"/>
    <s v="Destino: 257928-Transferencia Entre Contas"/>
    <n v="83000"/>
    <d v="2015-03-31T00:00:00"/>
    <d v="1899-12-30T16:58:43"/>
    <n v="0"/>
    <n v="0"/>
    <n v="-1906727.1200001566"/>
    <m/>
    <m/>
    <m/>
    <m/>
    <n v="60"/>
    <s v="Francielly"/>
    <n v="1"/>
    <m/>
    <n v="1449"/>
    <d v="2015-04-02T00:00:00"/>
    <d v="2015-04-02T00:00:00"/>
    <m/>
    <m/>
    <n v="2015"/>
    <n v="60"/>
    <m/>
    <m/>
    <n v="257928"/>
    <m/>
    <s v="Transferência entre contas"/>
    <x v="2"/>
    <x v="4"/>
    <m/>
    <n v="26"/>
    <n v="8"/>
    <s v="Transferência Bancária"/>
    <m/>
    <m/>
    <m/>
    <n v="0"/>
    <m/>
    <m/>
    <s v="ITAÚ [SOL] [001691-4] [CC]"/>
    <m/>
    <m/>
    <m/>
  </r>
  <r>
    <n v="261588"/>
    <n v="207935"/>
    <s v="Par.(09/12) 019548/JULIA GOMES CARVALHO - Mensalidades"/>
    <n v="1473"/>
    <d v="2015-03-31T00:00:00"/>
    <d v="1899-12-30T16:58:47"/>
    <n v="0"/>
    <n v="0"/>
    <n v="-1905254.1200001566"/>
    <m/>
    <m/>
    <n v="207935"/>
    <m/>
    <n v="60"/>
    <s v="Francielly"/>
    <n v="1"/>
    <m/>
    <n v="2"/>
    <d v="2015-04-15T00:00:00"/>
    <d v="2015-04-15T00:00:00"/>
    <m/>
    <m/>
    <n v="2015"/>
    <n v="60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57929"/>
    <s v="720737/117785"/>
    <s v="Setransp - Go - Cód. 117785"/>
    <n v="0"/>
    <d v="2015-03-31T00:00:00"/>
    <d v="1899-12-30T16:59:07"/>
    <n v="1453.55"/>
    <n v="0"/>
    <n v="-1906707.6700001566"/>
    <m/>
    <m/>
    <m/>
    <n v="117785"/>
    <n v="24"/>
    <s v="Emilly"/>
    <n v="1"/>
    <m/>
    <n v="1444"/>
    <d v="2015-04-02T00:00:00"/>
    <d v="2015-04-02T00:00:00"/>
    <m/>
    <m/>
    <n v="2015"/>
    <n v="24"/>
    <m/>
    <m/>
    <m/>
    <m/>
    <s v="SolNascente.Vale Transporte"/>
    <x v="1"/>
    <x v="2"/>
    <m/>
    <n v="8"/>
    <n v="9"/>
    <s v="Débito em conta"/>
    <m/>
    <n v="0"/>
    <m/>
    <n v="0"/>
    <m/>
    <m/>
    <s v="ITAÚ [GYN] [026016-5] []"/>
    <m/>
    <m/>
    <m/>
  </r>
  <r>
    <n v="257930"/>
    <s v="720683/117782"/>
    <s v="Setransp - Go - Cód. 117782"/>
    <n v="0"/>
    <d v="2015-03-31T00:00:00"/>
    <d v="1899-12-30T16:59:29"/>
    <n v="978.35"/>
    <n v="0"/>
    <n v="-1907686.0200001567"/>
    <m/>
    <m/>
    <m/>
    <n v="117782"/>
    <n v="24"/>
    <s v="Emilly"/>
    <n v="1"/>
    <m/>
    <n v="192"/>
    <d v="2015-04-02T00:00:00"/>
    <d v="2015-04-02T00:00:00"/>
    <m/>
    <m/>
    <n v="2015"/>
    <n v="24"/>
    <m/>
    <m/>
    <m/>
    <m/>
    <s v="T-3.Vale Transportes"/>
    <x v="1"/>
    <x v="4"/>
    <m/>
    <n v="8"/>
    <n v="9"/>
    <s v="Débito em conta"/>
    <m/>
    <n v="0"/>
    <m/>
    <n v="0"/>
    <m/>
    <m/>
    <s v="ITAÚ [GYN] [026016-5] []"/>
    <m/>
    <m/>
    <m/>
  </r>
  <r>
    <n v="257932"/>
    <s v="720643/117781"/>
    <s v="Setransp - Go - Cód. 117781"/>
    <n v="0"/>
    <d v="2015-03-31T00:00:00"/>
    <d v="1899-12-30T17:00:59"/>
    <n v="1790.15"/>
    <n v="0"/>
    <n v="-1909476.1700001566"/>
    <m/>
    <m/>
    <m/>
    <n v="117781"/>
    <n v="24"/>
    <s v="Emilly"/>
    <n v="1"/>
    <m/>
    <n v="1428"/>
    <d v="2015-04-02T00:00:00"/>
    <d v="2015-04-02T00:00:00"/>
    <m/>
    <m/>
    <n v="2015"/>
    <n v="24"/>
    <m/>
    <m/>
    <m/>
    <m/>
    <s v="T-27.Vale Transporte"/>
    <x v="1"/>
    <x v="4"/>
    <m/>
    <n v="8"/>
    <n v="9"/>
    <s v="Débito em conta"/>
    <m/>
    <n v="0"/>
    <m/>
    <n v="0"/>
    <m/>
    <m/>
    <s v="ITAÚ [GYN] [026016-5] []"/>
    <m/>
    <m/>
    <m/>
  </r>
  <r>
    <n v="261593"/>
    <n v="196441"/>
    <s v="Par.(09/12) 018378/JÚLIA CÂNDIDO CARVALHO - Mensalidades"/>
    <n v="1273.1500000000001"/>
    <d v="2015-03-31T00:00:00"/>
    <d v="1899-12-30T17:03:39"/>
    <n v="0"/>
    <n v="0"/>
    <n v="-1908203.0200001567"/>
    <m/>
    <m/>
    <n v="196441"/>
    <m/>
    <n v="60"/>
    <s v="Francielly"/>
    <n v="1"/>
    <m/>
    <n v="2"/>
    <d v="2015-04-15T00:00:00"/>
    <d v="2015-04-15T00:00:00"/>
    <m/>
    <m/>
    <n v="2015"/>
    <n v="60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61597"/>
    <n v="212787"/>
    <s v="Par.(09/12) 018659/FELIPE LEMES MIGUEL - Mensalidades"/>
    <n v="1500"/>
    <d v="2015-03-31T00:00:00"/>
    <d v="1899-12-30T17:06:53"/>
    <n v="0"/>
    <n v="0"/>
    <n v="-1906703.0200001567"/>
    <m/>
    <m/>
    <n v="212787"/>
    <m/>
    <n v="60"/>
    <s v="Francielly"/>
    <n v="1"/>
    <m/>
    <n v="2"/>
    <d v="2015-04-15T00:00:00"/>
    <d v="2015-04-15T00:00:00"/>
    <m/>
    <m/>
    <n v="2015"/>
    <n v="60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61598"/>
    <n v="212751"/>
    <s v="Par.(08/10) 020617/MARIANA DA CRUZ ANDRADE - Parcelas"/>
    <n v="220"/>
    <d v="2015-03-31T00:00:00"/>
    <d v="1899-12-30T17:08:12"/>
    <n v="0"/>
    <n v="0"/>
    <n v="-1906483.0200001567"/>
    <m/>
    <m/>
    <n v="212751"/>
    <m/>
    <n v="60"/>
    <s v="Francielly"/>
    <n v="2"/>
    <m/>
    <n v="62"/>
    <d v="2015-04-15T00:00:00"/>
    <d v="2015-04-15T00:00:00"/>
    <m/>
    <m/>
    <n v="2015"/>
    <n v="60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61599"/>
    <n v="212361"/>
    <s v="Par.(09/12) 018401/ANTONIO PEDRO SERVULO MOL - Mensalidades"/>
    <n v="1413.68"/>
    <d v="2015-03-31T00:00:00"/>
    <d v="1899-12-30T17:08:54"/>
    <n v="0"/>
    <n v="0"/>
    <n v="-1905069.3400001568"/>
    <m/>
    <m/>
    <n v="212361"/>
    <m/>
    <n v="60"/>
    <s v="Francielly"/>
    <n v="1"/>
    <m/>
    <n v="2"/>
    <d v="2015-04-15T00:00:00"/>
    <d v="2015-04-15T00:00:00"/>
    <m/>
    <m/>
    <n v="2015"/>
    <n v="60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61601"/>
    <n v="200513"/>
    <s v="Par.(09/12) 018232/CAROLINNA BAIOCCHI DE OLI - Mensalidades"/>
    <n v="1443.54"/>
    <d v="2015-03-31T00:00:00"/>
    <d v="1899-12-30T17:09:28"/>
    <n v="0"/>
    <n v="0"/>
    <n v="-1903625.8000001567"/>
    <m/>
    <m/>
    <n v="200513"/>
    <m/>
    <n v="60"/>
    <s v="Francielly"/>
    <n v="1"/>
    <m/>
    <n v="2"/>
    <d v="2015-04-15T00:00:00"/>
    <d v="2015-04-15T00:00:00"/>
    <m/>
    <m/>
    <n v="2015"/>
    <n v="60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61602"/>
    <n v="212648"/>
    <s v="Par.(09/12) 018699/GABRIEL AUGUSTO WANDEKOKE - Mensalidades"/>
    <n v="1155.08"/>
    <d v="2015-03-31T00:00:00"/>
    <d v="1899-12-30T17:10:01"/>
    <n v="0"/>
    <n v="0"/>
    <n v="-1902470.7200001567"/>
    <m/>
    <m/>
    <n v="212648"/>
    <m/>
    <n v="60"/>
    <s v="Francielly"/>
    <n v="1"/>
    <m/>
    <n v="2"/>
    <d v="2015-04-15T00:00:00"/>
    <d v="2015-04-15T00:00:00"/>
    <m/>
    <m/>
    <n v="2015"/>
    <n v="60"/>
    <m/>
    <m/>
    <m/>
    <m/>
    <s v="Mensalidade Ensino Médio"/>
    <x v="1"/>
    <x v="4"/>
    <m/>
    <n v="75"/>
    <n v="11"/>
    <s v="Antec. de Cheque"/>
    <m/>
    <n v="0"/>
    <m/>
    <n v="0"/>
    <m/>
    <m/>
    <s v="MERC [GYN] [OPERAÇÕES]"/>
    <m/>
    <m/>
    <m/>
  </r>
  <r>
    <n v="261604"/>
    <n v="212284"/>
    <s v="Par.(07/10) 020712/IGOR PAIVA DIAS - Parcelas"/>
    <n v="211.11"/>
    <d v="2015-03-31T00:00:00"/>
    <d v="1899-12-30T17:11:30"/>
    <n v="0"/>
    <n v="0"/>
    <n v="-1902259.6100001566"/>
    <m/>
    <m/>
    <n v="212284"/>
    <m/>
    <n v="60"/>
    <s v="Francielly"/>
    <n v="2"/>
    <m/>
    <n v="62"/>
    <d v="2015-04-15T00:00:00"/>
    <d v="2015-04-15T00:00:00"/>
    <m/>
    <m/>
    <n v="2015"/>
    <n v="60"/>
    <m/>
    <m/>
    <m/>
    <m/>
    <s v="Mensalidade Maratona, Turmas Olímpicas, Específicas"/>
    <x v="1"/>
    <x v="4"/>
    <m/>
    <n v="75"/>
    <n v="11"/>
    <s v="Antec. de Cheque"/>
    <m/>
    <n v="0"/>
    <m/>
    <n v="0"/>
    <m/>
    <m/>
    <s v="MERC [GYN] [OPERAÇÕES]"/>
    <m/>
    <m/>
    <m/>
  </r>
  <r>
    <n v="275091"/>
    <s v="Fluxo de caixa "/>
    <s v="Juros e Despesas Descontos Chs e Boletos"/>
    <n v="0"/>
    <d v="2015-03-31T00:00:00"/>
    <d v="1899-12-30T17:12:20"/>
    <n v="117340.41"/>
    <n v="0"/>
    <n v="-2019600.0200001565"/>
    <m/>
    <m/>
    <m/>
    <m/>
    <n v="7"/>
    <s v="Anapaula"/>
    <n v="1"/>
    <m/>
    <n v="1459"/>
    <d v="2015-07-01T00:00:00"/>
    <d v="2015-07-01T00:00:00"/>
    <m/>
    <m/>
    <n v="2015"/>
    <n v="7"/>
    <m/>
    <m/>
    <m/>
    <m/>
    <s v="Juros e Despesas Descontos Chs e Boletos"/>
    <x v="2"/>
    <x v="4"/>
    <m/>
    <n v="75"/>
    <n v="2"/>
    <s v="Cheque"/>
    <m/>
    <m/>
    <m/>
    <n v="0"/>
    <m/>
    <m/>
    <s v="MERC [GYN] [OPERAÇÕES]"/>
    <m/>
    <m/>
    <m/>
  </r>
  <r>
    <n v="257940"/>
    <s v="Transferencia Entre Contas"/>
    <s v="Transferencia Entre Contas"/>
    <n v="0"/>
    <d v="2015-03-31T00:00:00"/>
    <d v="1899-12-30T17:27:29"/>
    <n v="226000"/>
    <n v="0"/>
    <n v="-2245600.0200001565"/>
    <m/>
    <m/>
    <m/>
    <m/>
    <n v="60"/>
    <s v="Francielly"/>
    <n v="1"/>
    <m/>
    <n v="1449"/>
    <d v="2015-04-02T00:00:00"/>
    <d v="2015-04-02T00:00:00"/>
    <m/>
    <m/>
    <n v="2015"/>
    <n v="60"/>
    <m/>
    <m/>
    <m/>
    <m/>
    <s v="Transferência entre contas"/>
    <x v="2"/>
    <x v="4"/>
    <m/>
    <n v="118"/>
    <n v="8"/>
    <s v="Transferência Bancária"/>
    <m/>
    <m/>
    <m/>
    <n v="0"/>
    <m/>
    <n v="8"/>
    <s v="CEF [GYN] [000154-0] [CC]"/>
    <m/>
    <m/>
    <m/>
  </r>
  <r>
    <n v="257941"/>
    <s v="Transferencia Entre Contas"/>
    <s v="Destino: 257940-Transferencia Entre Contas"/>
    <n v="226000"/>
    <d v="2015-03-31T00:00:00"/>
    <d v="1899-12-30T17:27:29"/>
    <n v="0"/>
    <n v="0"/>
    <n v="-2019600.0200001565"/>
    <m/>
    <m/>
    <m/>
    <m/>
    <n v="60"/>
    <s v="Francielly"/>
    <n v="1"/>
    <m/>
    <n v="1449"/>
    <d v="2015-04-02T00:00:00"/>
    <d v="2015-04-02T00:00:00"/>
    <m/>
    <m/>
    <n v="2015"/>
    <n v="60"/>
    <m/>
    <m/>
    <n v="257940"/>
    <m/>
    <s v="Transferência entre contas"/>
    <x v="2"/>
    <x v="4"/>
    <m/>
    <n v="8"/>
    <n v="8"/>
    <s v="Transferência Bancária"/>
    <m/>
    <m/>
    <m/>
    <n v="0"/>
    <m/>
    <m/>
    <s v="ITAÚ [GYN] [026016-5] []"/>
    <m/>
    <m/>
    <m/>
  </r>
  <r>
    <n v="257942"/>
    <s v="Entrada "/>
    <s v="Emprestimo Lucio Jorge- Itau Sandro Luis 4026"/>
    <n v="48893.06"/>
    <d v="2015-03-31T00:00:00"/>
    <d v="1899-12-30T17:28:27"/>
    <n v="0"/>
    <n v="0"/>
    <n v="-1970706.9600001564"/>
    <m/>
    <m/>
    <m/>
    <m/>
    <n v="7"/>
    <s v="Anapaula"/>
    <n v="1"/>
    <m/>
    <n v="1372"/>
    <d v="2015-04-02T00:00:00"/>
    <d v="2015-06-15T00:00:00"/>
    <m/>
    <m/>
    <n v="2015"/>
    <n v="60"/>
    <m/>
    <m/>
    <m/>
    <m/>
    <s v="Empréstimo Pessoa Física"/>
    <x v="2"/>
    <x v="4"/>
    <m/>
    <n v="2"/>
    <n v="2"/>
    <s v="Cheque"/>
    <m/>
    <m/>
    <m/>
    <n v="0"/>
    <m/>
    <m/>
    <s v="BRADESCO [002429-5] [GYN [CC]"/>
    <m/>
    <m/>
    <m/>
  </r>
  <r>
    <n v="257943"/>
    <s v="Entrada "/>
    <s v="Emprestimo Lucio Jorge-Itau Sandro Luis 4027"/>
    <n v="48893.06"/>
    <d v="2015-03-31T00:00:00"/>
    <d v="1899-12-30T17:29:51"/>
    <n v="0"/>
    <n v="0"/>
    <n v="-1921813.9000001564"/>
    <m/>
    <m/>
    <m/>
    <m/>
    <n v="60"/>
    <s v="Francielly"/>
    <n v="1"/>
    <m/>
    <n v="525"/>
    <d v="2015-04-02T00:00:00"/>
    <d v="2015-04-02T00:00:00"/>
    <m/>
    <m/>
    <n v="2015"/>
    <n v="60"/>
    <m/>
    <m/>
    <m/>
    <m/>
    <s v="CA.Empréstimos PF (FINANCIAMENTO)"/>
    <x v="2"/>
    <x v="4"/>
    <m/>
    <n v="52"/>
    <n v="2"/>
    <s v="Cheque"/>
    <m/>
    <m/>
    <m/>
    <n v="0"/>
    <m/>
    <m/>
    <s v="BRB [SOL] [012052-4] [CC] [COB]"/>
    <m/>
    <m/>
    <m/>
  </r>
  <r>
    <n v="274834"/>
    <s v="Fluxo de Caixa "/>
    <s v="Fluxo de Caixa "/>
    <n v="0"/>
    <d v="2015-03-31T00:00:00"/>
    <d v="1899-12-30T17:48:14"/>
    <n v="1833.65"/>
    <n v="0"/>
    <n v="-1923647.5500001563"/>
    <m/>
    <m/>
    <m/>
    <m/>
    <n v="7"/>
    <s v="Anapaula"/>
    <n v="1"/>
    <m/>
    <n v="1449"/>
    <d v="2015-06-30T00:00:00"/>
    <d v="2015-06-30T00:00:00"/>
    <m/>
    <m/>
    <n v="2015"/>
    <n v="7"/>
    <m/>
    <m/>
    <m/>
    <m/>
    <s v="Transferência entre contas"/>
    <x v="2"/>
    <x v="4"/>
    <m/>
    <n v="56"/>
    <n v="1"/>
    <s v="Dinheiro"/>
    <m/>
    <m/>
    <m/>
    <n v="0"/>
    <m/>
    <m/>
    <s v="CAIXA TESOURARIA"/>
    <m/>
    <m/>
    <m/>
  </r>
  <r>
    <n v="257952"/>
    <s v="Extrato/118057"/>
    <s v="Banco Do Brasil - Cód. 118057"/>
    <n v="0"/>
    <d v="2015-03-31T00:00:00"/>
    <d v="1899-12-30T17:53:14"/>
    <n v="7.8"/>
    <n v="0"/>
    <n v="-1923655.3500001563"/>
    <m/>
    <m/>
    <m/>
    <n v="118057"/>
    <n v="24"/>
    <s v="Emilly"/>
    <n v="1"/>
    <m/>
    <n v="1513"/>
    <d v="2015-04-02T00:00:00"/>
    <d v="2015-04-02T00:00:00"/>
    <m/>
    <m/>
    <n v="2015"/>
    <n v="24"/>
    <m/>
    <m/>
    <m/>
    <m/>
    <s v="Tarifas de DOC / TED"/>
    <x v="2"/>
    <x v="4"/>
    <m/>
    <n v="4"/>
    <n v="9"/>
    <s v="Débito em conta"/>
    <m/>
    <n v="0"/>
    <m/>
    <n v="0"/>
    <m/>
    <m/>
    <s v="BB [022382-4] [GYN] [CC]"/>
    <m/>
    <m/>
    <m/>
  </r>
  <r>
    <n v="257655"/>
    <s v="Extrato/117886"/>
    <s v="Bic - Banco Industria E Comercio - Par. 117886(02-2)"/>
    <n v="0"/>
    <d v="2015-03-31T00:00:00"/>
    <d v="1899-12-30T18:37:03"/>
    <n v="30"/>
    <n v="0"/>
    <n v="-1923685.3500001563"/>
    <m/>
    <m/>
    <m/>
    <n v="117886"/>
    <n v="7"/>
    <s v="Anapaula"/>
    <n v="1"/>
    <m/>
    <n v="1511"/>
    <d v="2015-04-01T00:00:00"/>
    <d v="2015-04-01T00:00:00"/>
    <m/>
    <m/>
    <n v="2015"/>
    <n v="7"/>
    <m/>
    <m/>
    <m/>
    <m/>
    <s v="Tarifas de manutenção de conta"/>
    <x v="2"/>
    <x v="4"/>
    <m/>
    <n v="29"/>
    <n v="9"/>
    <s v="Débito em conta"/>
    <m/>
    <n v="0"/>
    <m/>
    <n v="0"/>
    <m/>
    <m/>
    <s v="BICBANCO [14.102672-6] [GYN] [CC]"/>
    <m/>
    <m/>
    <m/>
  </r>
  <r>
    <n v="274851"/>
    <s v="Fluxo de Caixa "/>
    <s v="Fluxo de Caixa "/>
    <n v="18436"/>
    <d v="2015-03-31T00:00:00"/>
    <d v="1899-12-30T18:53:14"/>
    <n v="0"/>
    <n v="0"/>
    <n v="-1905249.3500001563"/>
    <m/>
    <m/>
    <m/>
    <m/>
    <n v="7"/>
    <s v="Anapaula"/>
    <n v="1"/>
    <m/>
    <n v="1471"/>
    <d v="2015-06-30T00:00:00"/>
    <d v="2015-06-30T00:00:00"/>
    <m/>
    <m/>
    <n v="2015"/>
    <n v="7"/>
    <m/>
    <m/>
    <m/>
    <m/>
    <s v="Transferência Entre Contas"/>
    <x v="2"/>
    <x v="4"/>
    <m/>
    <n v="3"/>
    <n v="11"/>
    <s v="Antec. de Cheque"/>
    <m/>
    <m/>
    <m/>
    <n v="0"/>
    <m/>
    <m/>
    <s v="FACT: GF FOM. MERC."/>
    <m/>
    <m/>
    <m/>
  </r>
  <r>
    <n v="257664"/>
    <s v="Extrato/117889"/>
    <s v="Banco Safra - Cód. 117889"/>
    <n v="0"/>
    <d v="2015-03-31T00:00:00"/>
    <d v="1899-12-30T19:10:35"/>
    <n v="2.88"/>
    <n v="0"/>
    <n v="-1905252.2300001562"/>
    <m/>
    <m/>
    <m/>
    <n v="117889"/>
    <n v="7"/>
    <s v="Anapaula"/>
    <n v="1"/>
    <m/>
    <n v="575"/>
    <d v="2015-04-01T00:00:00"/>
    <d v="2015-04-01T00:00:00"/>
    <m/>
    <m/>
    <n v="2015"/>
    <n v="7"/>
    <m/>
    <m/>
    <m/>
    <m/>
    <s v="CA.Tarifas Bancárias"/>
    <x v="2"/>
    <x v="4"/>
    <m/>
    <n v="107"/>
    <n v="9"/>
    <s v="Débito em conta"/>
    <m/>
    <n v="0"/>
    <m/>
    <n v="0"/>
    <m/>
    <m/>
    <s v="SAFRA [GYN] [000048-8] [CC]"/>
    <m/>
    <m/>
    <m/>
  </r>
  <r>
    <n v="257665"/>
    <s v="Extrato/117890"/>
    <s v="Banco Safra - Cód. 117890"/>
    <n v="0"/>
    <d v="2015-03-31T00:00:00"/>
    <d v="1899-12-30T19:10:35"/>
    <n v="93.6"/>
    <n v="0"/>
    <n v="-1905345.8300001563"/>
    <m/>
    <m/>
    <m/>
    <n v="117890"/>
    <n v="7"/>
    <s v="Anapaula"/>
    <n v="1"/>
    <m/>
    <n v="575"/>
    <d v="2015-04-01T00:00:00"/>
    <d v="2015-04-01T00:00:00"/>
    <m/>
    <m/>
    <n v="2015"/>
    <n v="7"/>
    <m/>
    <m/>
    <m/>
    <m/>
    <s v="CA.Tarifas Bancárias"/>
    <x v="2"/>
    <x v="4"/>
    <m/>
    <n v="107"/>
    <n v="9"/>
    <s v="Débito em conta"/>
    <m/>
    <n v="0"/>
    <m/>
    <n v="0"/>
    <m/>
    <m/>
    <s v="SAFRA [GYN] [000048-8] [CC]"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x v="9"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2" cacheId="227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>
  <location ref="A3:C26" firstHeaderRow="1" firstDataRow="2" firstDataCol="1"/>
  <pivotFields count="45">
    <pivotField showAll="0"/>
    <pivotField showAll="0"/>
    <pivotField showAll="0"/>
    <pivotField dataField="1"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7">
        <item m="1" x="4"/>
        <item x="0"/>
        <item x="2"/>
        <item x="1"/>
        <item m="1" x="5"/>
        <item x="3"/>
        <item t="default"/>
      </items>
    </pivotField>
    <pivotField axis="axisRow" showAll="0" sortType="ascending">
      <items count="14">
        <item x="0"/>
        <item x="7"/>
        <item m="1" x="11"/>
        <item m="1" x="10"/>
        <item x="3"/>
        <item x="6"/>
        <item x="4"/>
        <item m="1" x="12"/>
        <item x="1"/>
        <item x="5"/>
        <item x="8"/>
        <item x="2"/>
        <item h="1"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30"/>
    <field x="29"/>
  </rowFields>
  <rowItems count="22">
    <i>
      <x/>
    </i>
    <i r="1">
      <x v="1"/>
    </i>
    <i>
      <x v="1"/>
    </i>
    <i r="1">
      <x v="3"/>
    </i>
    <i>
      <x v="4"/>
    </i>
    <i r="1">
      <x v="2"/>
    </i>
    <i r="1">
      <x v="3"/>
    </i>
    <i>
      <x v="5"/>
    </i>
    <i r="1">
      <x v="3"/>
    </i>
    <i>
      <x v="6"/>
    </i>
    <i r="1">
      <x v="2"/>
    </i>
    <i r="1">
      <x v="3"/>
    </i>
    <i>
      <x v="8"/>
    </i>
    <i r="1">
      <x v="3"/>
    </i>
    <i>
      <x v="9"/>
    </i>
    <i r="1">
      <x v="3"/>
    </i>
    <i>
      <x v="10"/>
    </i>
    <i r="1">
      <x v="3"/>
    </i>
    <i>
      <x v="11"/>
    </i>
    <i r="1">
      <x v="2"/>
    </i>
    <i r="1"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ENTRADA" fld="3" baseField="0" baseItem="0"/>
    <dataField name="Soma de SAIDA" fld="6" baseField="0" baseItem="0"/>
  </dataFields>
  <formats count="11">
    <format dxfId="21">
      <pivotArea outline="0" collapsedLevelsAreSubtotals="1" fieldPosition="0"/>
    </format>
    <format dxfId="20">
      <pivotArea field="-2" type="button" dataOnly="0" labelOnly="1" outline="0" axis="axisCol" fieldPosition="0"/>
    </format>
    <format dxfId="19">
      <pivotArea type="topRight" dataOnly="0" labelOnly="1" outline="0" fieldPosition="0"/>
    </format>
    <format dxfId="1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7">
      <pivotArea type="origin" dataOnly="0" labelOnly="1" outline="0" fieldPosition="0"/>
    </format>
    <format dxfId="16">
      <pivotArea field="29" type="button" dataOnly="0" labelOnly="1" outline="0" axis="axisRow" fieldPosition="1"/>
    </format>
    <format dxfId="15">
      <pivotArea field="-2" type="button" dataOnly="0" labelOnly="1" outline="0" axis="axisCol" fieldPosition="0"/>
    </format>
    <format dxfId="14">
      <pivotArea type="topRight" dataOnly="0" labelOnly="1" outline="0" fieldPosition="0"/>
    </format>
    <format dxfId="1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2">
      <pivotArea grandRow="1" outline="0" collapsedLevelsAreSubtotals="1" fieldPosition="0"/>
    </format>
    <format dxfId="11">
      <pivotArea dataOnly="0" labelOnly="1" grandRow="1" outline="0" fieldPosition="0"/>
    </format>
  </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/>
  <dimension ref="A3:F30"/>
  <sheetViews>
    <sheetView tabSelected="1" workbookViewId="0">
      <selection activeCell="H22" sqref="H22"/>
    </sheetView>
  </sheetViews>
  <sheetFormatPr defaultRowHeight="15"/>
  <cols>
    <col min="1" max="1" width="30.85546875" bestFit="1" customWidth="1"/>
    <col min="2" max="2" width="17.7109375" style="7" customWidth="1"/>
    <col min="3" max="3" width="15.42578125" style="7" customWidth="1"/>
    <col min="4" max="4" width="15.140625" style="7" bestFit="1" customWidth="1"/>
    <col min="5" max="6" width="5" customWidth="1"/>
    <col min="7" max="7" width="13.7109375" customWidth="1"/>
    <col min="8" max="8" width="4" customWidth="1"/>
    <col min="9" max="9" width="5" customWidth="1"/>
    <col min="10" max="10" width="4" customWidth="1"/>
    <col min="11" max="15" width="3" customWidth="1"/>
    <col min="16" max="18" width="4" customWidth="1"/>
    <col min="19" max="19" width="7" customWidth="1"/>
    <col min="20" max="23" width="4" customWidth="1"/>
    <col min="24" max="24" width="6" customWidth="1"/>
    <col min="25" max="29" width="4" customWidth="1"/>
    <col min="30" max="30" width="7" customWidth="1"/>
    <col min="31" max="32" width="4" customWidth="1"/>
    <col min="33" max="34" width="7" customWidth="1"/>
    <col min="35" max="39" width="4" customWidth="1"/>
    <col min="40" max="40" width="7" customWidth="1"/>
    <col min="41" max="41" width="4" customWidth="1"/>
    <col min="42" max="42" width="7" customWidth="1"/>
    <col min="43" max="43" width="4" customWidth="1"/>
    <col min="44" max="44" width="6" customWidth="1"/>
    <col min="45" max="53" width="4" customWidth="1"/>
    <col min="54" max="54" width="6" customWidth="1"/>
    <col min="55" max="55" width="7" customWidth="1"/>
    <col min="56" max="56" width="6" customWidth="1"/>
    <col min="57" max="59" width="4" customWidth="1"/>
    <col min="60" max="61" width="7" customWidth="1"/>
    <col min="62" max="66" width="4" customWidth="1"/>
    <col min="67" max="67" width="7" customWidth="1"/>
    <col min="68" max="68" width="4" customWidth="1"/>
    <col min="69" max="69" width="7" customWidth="1"/>
    <col min="70" max="71" width="4" customWidth="1"/>
    <col min="72" max="72" width="6" customWidth="1"/>
    <col min="73" max="76" width="4" customWidth="1"/>
    <col min="77" max="77" width="6" customWidth="1"/>
    <col min="78" max="78" width="7" customWidth="1"/>
    <col min="79" max="83" width="4" customWidth="1"/>
    <col min="84" max="84" width="6" customWidth="1"/>
    <col min="85" max="85" width="4" customWidth="1"/>
    <col min="86" max="87" width="6" customWidth="1"/>
    <col min="88" max="88" width="4" customWidth="1"/>
    <col min="89" max="90" width="6" customWidth="1"/>
    <col min="91" max="91" width="4" customWidth="1"/>
    <col min="92" max="92" width="6" customWidth="1"/>
    <col min="93" max="94" width="4" customWidth="1"/>
    <col min="95" max="97" width="7" customWidth="1"/>
    <col min="98" max="98" width="4" customWidth="1"/>
    <col min="99" max="99" width="6" customWidth="1"/>
    <col min="100" max="100" width="4" customWidth="1"/>
    <col min="101" max="102" width="7" customWidth="1"/>
    <col min="103" max="103" width="6" customWidth="1"/>
    <col min="104" max="106" width="4" customWidth="1"/>
    <col min="107" max="108" width="6" customWidth="1"/>
    <col min="109" max="113" width="4" customWidth="1"/>
    <col min="114" max="114" width="6" customWidth="1"/>
    <col min="115" max="116" width="5" customWidth="1"/>
    <col min="117" max="117" width="7" customWidth="1"/>
    <col min="118" max="119" width="5" customWidth="1"/>
    <col min="120" max="120" width="7" customWidth="1"/>
    <col min="121" max="121" width="5" customWidth="1"/>
    <col min="122" max="122" width="8" customWidth="1"/>
    <col min="123" max="123" width="7" customWidth="1"/>
    <col min="124" max="124" width="8" customWidth="1"/>
    <col min="125" max="125" width="5" customWidth="1"/>
    <col min="126" max="128" width="7" customWidth="1"/>
    <col min="129" max="129" width="8" customWidth="1"/>
    <col min="130" max="130" width="5" customWidth="1"/>
    <col min="131" max="131" width="7" customWidth="1"/>
    <col min="132" max="133" width="5" customWidth="1"/>
    <col min="134" max="135" width="8" customWidth="1"/>
    <col min="136" max="136" width="5" customWidth="1"/>
    <col min="137" max="138" width="7" customWidth="1"/>
    <col min="139" max="139" width="5" customWidth="1"/>
    <col min="140" max="140" width="8" customWidth="1"/>
    <col min="141" max="142" width="5" customWidth="1"/>
    <col min="143" max="143" width="7" customWidth="1"/>
    <col min="144" max="144" width="5" customWidth="1"/>
    <col min="145" max="147" width="8" customWidth="1"/>
    <col min="148" max="148" width="5" customWidth="1"/>
    <col min="149" max="149" width="7" customWidth="1"/>
    <col min="150" max="151" width="5" customWidth="1"/>
    <col min="152" max="152" width="8" customWidth="1"/>
    <col min="153" max="153" width="7" customWidth="1"/>
    <col min="154" max="156" width="8" customWidth="1"/>
    <col min="157" max="157" width="5" customWidth="1"/>
    <col min="158" max="158" width="8" customWidth="1"/>
    <col min="159" max="159" width="7" customWidth="1"/>
    <col min="160" max="160" width="8" customWidth="1"/>
    <col min="161" max="162" width="5" customWidth="1"/>
    <col min="163" max="163" width="7" customWidth="1"/>
    <col min="164" max="167" width="8" customWidth="1"/>
    <col min="168" max="168" width="7" customWidth="1"/>
    <col min="169" max="169" width="8" customWidth="1"/>
    <col min="170" max="170" width="5" customWidth="1"/>
    <col min="171" max="171" width="8" customWidth="1"/>
    <col min="172" max="172" width="5" customWidth="1"/>
    <col min="173" max="175" width="8" customWidth="1"/>
    <col min="176" max="176" width="5" customWidth="1"/>
    <col min="177" max="179" width="8" customWidth="1"/>
    <col min="180" max="180" width="5" customWidth="1"/>
    <col min="181" max="182" width="8" customWidth="1"/>
    <col min="183" max="183" width="5" customWidth="1"/>
    <col min="184" max="184" width="8" customWidth="1"/>
    <col min="185" max="185" width="7" customWidth="1"/>
    <col min="186" max="187" width="8" customWidth="1"/>
    <col min="188" max="188" width="5" customWidth="1"/>
    <col min="189" max="189" width="8" customWidth="1"/>
    <col min="190" max="190" width="7" customWidth="1"/>
    <col min="191" max="192" width="8" customWidth="1"/>
    <col min="193" max="193" width="5" customWidth="1"/>
    <col min="194" max="196" width="8" customWidth="1"/>
    <col min="197" max="199" width="5" customWidth="1"/>
    <col min="200" max="202" width="8" customWidth="1"/>
    <col min="203" max="203" width="7" customWidth="1"/>
    <col min="204" max="205" width="8" customWidth="1"/>
    <col min="206" max="206" width="5" customWidth="1"/>
    <col min="207" max="207" width="8" customWidth="1"/>
    <col min="208" max="210" width="5" customWidth="1"/>
    <col min="211" max="211" width="7" customWidth="1"/>
    <col min="212" max="212" width="5" customWidth="1"/>
    <col min="213" max="214" width="7" customWidth="1"/>
    <col min="215" max="215" width="5" customWidth="1"/>
    <col min="216" max="217" width="8" customWidth="1"/>
    <col min="218" max="218" width="5" customWidth="1"/>
    <col min="219" max="220" width="8" customWidth="1"/>
    <col min="221" max="221" width="7" customWidth="1"/>
    <col min="222" max="225" width="8" customWidth="1"/>
    <col min="226" max="226" width="7" customWidth="1"/>
    <col min="227" max="228" width="8" customWidth="1"/>
    <col min="229" max="229" width="7" customWidth="1"/>
    <col min="230" max="233" width="8" customWidth="1"/>
    <col min="234" max="234" width="7" customWidth="1"/>
    <col min="235" max="236" width="8" customWidth="1"/>
    <col min="237" max="237" width="7" customWidth="1"/>
    <col min="238" max="239" width="8" customWidth="1"/>
    <col min="240" max="241" width="5" customWidth="1"/>
    <col min="242" max="242" width="7" customWidth="1"/>
    <col min="243" max="244" width="8" customWidth="1"/>
    <col min="245" max="245" width="5" customWidth="1"/>
    <col min="246" max="248" width="8" customWidth="1"/>
    <col min="249" max="249" width="5" customWidth="1"/>
    <col min="250" max="251" width="8" customWidth="1"/>
    <col min="252" max="253" width="7" customWidth="1"/>
    <col min="254" max="255" width="8" customWidth="1"/>
    <col min="256" max="257" width="7" customWidth="1"/>
    <col min="258" max="259" width="8" customWidth="1"/>
    <col min="260" max="260" width="5" customWidth="1"/>
    <col min="261" max="263" width="8" customWidth="1"/>
    <col min="264" max="264" width="5" customWidth="1"/>
    <col min="265" max="270" width="8" customWidth="1"/>
    <col min="271" max="272" width="5" customWidth="1"/>
    <col min="273" max="275" width="8" customWidth="1"/>
    <col min="276" max="276" width="7" customWidth="1"/>
    <col min="277" max="277" width="5" customWidth="1"/>
    <col min="278" max="278" width="8" customWidth="1"/>
    <col min="279" max="279" width="5" customWidth="1"/>
    <col min="280" max="284" width="8" customWidth="1"/>
    <col min="285" max="289" width="5" customWidth="1"/>
    <col min="290" max="292" width="8" customWidth="1"/>
    <col min="293" max="293" width="7" customWidth="1"/>
    <col min="294" max="296" width="5" customWidth="1"/>
    <col min="297" max="298" width="8" customWidth="1"/>
    <col min="299" max="299" width="5" customWidth="1"/>
    <col min="300" max="300" width="7" customWidth="1"/>
    <col min="301" max="303" width="5" customWidth="1"/>
    <col min="304" max="305" width="7" customWidth="1"/>
    <col min="306" max="311" width="5" customWidth="1"/>
    <col min="312" max="313" width="7" customWidth="1"/>
    <col min="314" max="314" width="8" customWidth="1"/>
    <col min="315" max="319" width="5" customWidth="1"/>
    <col min="320" max="320" width="8" customWidth="1"/>
    <col min="321" max="325" width="5" customWidth="1"/>
    <col min="326" max="326" width="7" customWidth="1"/>
    <col min="327" max="328" width="8" customWidth="1"/>
    <col min="329" max="330" width="5" customWidth="1"/>
    <col min="331" max="331" width="8" customWidth="1"/>
    <col min="332" max="332" width="5" customWidth="1"/>
    <col min="333" max="333" width="8" customWidth="1"/>
    <col min="334" max="334" width="5" customWidth="1"/>
    <col min="335" max="335" width="8" customWidth="1"/>
    <col min="336" max="339" width="5" customWidth="1"/>
    <col min="340" max="340" width="8" customWidth="1"/>
    <col min="341" max="346" width="5" customWidth="1"/>
    <col min="347" max="347" width="7" customWidth="1"/>
    <col min="348" max="348" width="8" customWidth="1"/>
    <col min="349" max="349" width="5" customWidth="1"/>
    <col min="350" max="350" width="8" customWidth="1"/>
    <col min="351" max="351" width="5" customWidth="1"/>
    <col min="352" max="353" width="7" customWidth="1"/>
    <col min="354" max="356" width="5" customWidth="1"/>
    <col min="357" max="360" width="8" customWidth="1"/>
    <col min="361" max="363" width="7" customWidth="1"/>
    <col min="364" max="367" width="5" customWidth="1"/>
    <col min="368" max="368" width="8" customWidth="1"/>
    <col min="369" max="369" width="5" customWidth="1"/>
    <col min="370" max="372" width="8" customWidth="1"/>
    <col min="373" max="373" width="7" customWidth="1"/>
    <col min="374" max="385" width="5" customWidth="1"/>
    <col min="386" max="386" width="7" customWidth="1"/>
    <col min="387" max="388" width="5" customWidth="1"/>
    <col min="389" max="389" width="8" customWidth="1"/>
    <col min="390" max="390" width="7" customWidth="1"/>
    <col min="391" max="393" width="5" customWidth="1"/>
    <col min="394" max="394" width="8" customWidth="1"/>
    <col min="395" max="395" width="5" customWidth="1"/>
    <col min="396" max="398" width="8" customWidth="1"/>
    <col min="399" max="399" width="5" customWidth="1"/>
    <col min="400" max="400" width="8" customWidth="1"/>
    <col min="401" max="401" width="5" customWidth="1"/>
    <col min="402" max="402" width="7" customWidth="1"/>
    <col min="403" max="403" width="8" customWidth="1"/>
    <col min="404" max="407" width="5" customWidth="1"/>
    <col min="408" max="409" width="8" customWidth="1"/>
    <col min="410" max="411" width="5" customWidth="1"/>
    <col min="412" max="412" width="8" customWidth="1"/>
    <col min="413" max="413" width="5" customWidth="1"/>
    <col min="414" max="415" width="8" customWidth="1"/>
    <col min="416" max="416" width="5" customWidth="1"/>
    <col min="417" max="417" width="8" customWidth="1"/>
    <col min="418" max="418" width="5" customWidth="1"/>
    <col min="419" max="419" width="7" customWidth="1"/>
    <col min="420" max="420" width="5" customWidth="1"/>
    <col min="421" max="421" width="8" customWidth="1"/>
    <col min="422" max="422" width="7" customWidth="1"/>
    <col min="423" max="424" width="8" customWidth="1"/>
    <col min="425" max="425" width="6" customWidth="1"/>
    <col min="426" max="428" width="9" customWidth="1"/>
    <col min="429" max="430" width="8" customWidth="1"/>
    <col min="431" max="431" width="6" customWidth="1"/>
    <col min="432" max="434" width="9" customWidth="1"/>
    <col min="435" max="435" width="8" customWidth="1"/>
    <col min="436" max="436" width="6" customWidth="1"/>
    <col min="437" max="437" width="9" customWidth="1"/>
    <col min="438" max="440" width="8" customWidth="1"/>
    <col min="441" max="441" width="9" customWidth="1"/>
    <col min="442" max="442" width="8" customWidth="1"/>
    <col min="443" max="444" width="6" customWidth="1"/>
    <col min="445" max="445" width="9" customWidth="1"/>
    <col min="446" max="446" width="8" customWidth="1"/>
    <col min="447" max="450" width="6" customWidth="1"/>
    <col min="451" max="451" width="8" customWidth="1"/>
    <col min="452" max="455" width="6" customWidth="1"/>
    <col min="456" max="456" width="9" customWidth="1"/>
    <col min="457" max="458" width="6" customWidth="1"/>
    <col min="459" max="459" width="8" customWidth="1"/>
    <col min="460" max="461" width="6" customWidth="1"/>
    <col min="462" max="462" width="8" customWidth="1"/>
    <col min="463" max="465" width="9" customWidth="1"/>
    <col min="466" max="466" width="6" customWidth="1"/>
    <col min="467" max="467" width="8" customWidth="1"/>
    <col min="468" max="470" width="6" customWidth="1"/>
    <col min="471" max="471" width="9" customWidth="1"/>
    <col min="472" max="472" width="8" customWidth="1"/>
    <col min="473" max="473" width="9" customWidth="1"/>
    <col min="474" max="474" width="6" customWidth="1"/>
    <col min="475" max="475" width="8" customWidth="1"/>
    <col min="476" max="477" width="6" customWidth="1"/>
    <col min="478" max="478" width="9" customWidth="1"/>
    <col min="479" max="479" width="6" customWidth="1"/>
    <col min="480" max="481" width="9" customWidth="1"/>
    <col min="482" max="482" width="6" customWidth="1"/>
    <col min="483" max="483" width="9" customWidth="1"/>
    <col min="484" max="485" width="6" customWidth="1"/>
    <col min="486" max="486" width="9" customWidth="1"/>
    <col min="487" max="487" width="6" customWidth="1"/>
    <col min="488" max="488" width="9" customWidth="1"/>
    <col min="489" max="489" width="6" customWidth="1"/>
    <col min="490" max="490" width="9" customWidth="1"/>
    <col min="491" max="491" width="6" customWidth="1"/>
    <col min="492" max="492" width="8" customWidth="1"/>
    <col min="493" max="493" width="9" customWidth="1"/>
    <col min="494" max="494" width="6" customWidth="1"/>
    <col min="495" max="495" width="9" customWidth="1"/>
    <col min="496" max="496" width="6" customWidth="1"/>
    <col min="497" max="498" width="9" customWidth="1"/>
    <col min="499" max="499" width="6" customWidth="1"/>
    <col min="500" max="500" width="8" customWidth="1"/>
    <col min="501" max="501" width="6" customWidth="1"/>
    <col min="502" max="506" width="9" customWidth="1"/>
    <col min="507" max="507" width="6" customWidth="1"/>
    <col min="508" max="508" width="8" customWidth="1"/>
    <col min="509" max="511" width="6" customWidth="1"/>
    <col min="512" max="512" width="8" customWidth="1"/>
    <col min="513" max="516" width="6" customWidth="1"/>
    <col min="517" max="517" width="8" customWidth="1"/>
    <col min="518" max="519" width="6" customWidth="1"/>
    <col min="520" max="525" width="9" customWidth="1"/>
    <col min="526" max="526" width="6" customWidth="1"/>
    <col min="527" max="527" width="9" customWidth="1"/>
    <col min="528" max="528" width="6" customWidth="1"/>
    <col min="529" max="531" width="9" customWidth="1"/>
    <col min="532" max="532" width="8" customWidth="1"/>
    <col min="533" max="535" width="9" customWidth="1"/>
    <col min="536" max="538" width="7" customWidth="1"/>
    <col min="539" max="539" width="10" bestFit="1" customWidth="1"/>
    <col min="540" max="540" width="7" customWidth="1"/>
    <col min="541" max="541" width="10" bestFit="1" customWidth="1"/>
    <col min="542" max="543" width="7" customWidth="1"/>
    <col min="544" max="545" width="10" bestFit="1" customWidth="1"/>
    <col min="546" max="547" width="7" customWidth="1"/>
    <col min="548" max="549" width="10" bestFit="1" customWidth="1"/>
    <col min="550" max="551" width="7" customWidth="1"/>
    <col min="552" max="552" width="10" bestFit="1" customWidth="1"/>
    <col min="553" max="553" width="9" customWidth="1"/>
    <col min="554" max="554" width="10" bestFit="1" customWidth="1"/>
    <col min="555" max="556" width="7" customWidth="1"/>
    <col min="557" max="557" width="9" customWidth="1"/>
    <col min="558" max="558" width="7" customWidth="1"/>
    <col min="559" max="559" width="10.28515625" bestFit="1" customWidth="1"/>
  </cols>
  <sheetData>
    <row r="3" spans="1:6">
      <c r="A3" s="9"/>
      <c r="B3" s="10" t="s">
        <v>306</v>
      </c>
      <c r="C3" s="10"/>
      <c r="D3"/>
    </row>
    <row r="4" spans="1:6">
      <c r="A4" s="9" t="s">
        <v>301</v>
      </c>
      <c r="B4" s="10" t="s">
        <v>307</v>
      </c>
      <c r="C4" s="10" t="s">
        <v>308</v>
      </c>
      <c r="D4" s="19"/>
      <c r="E4" s="19"/>
      <c r="F4" s="19"/>
    </row>
    <row r="5" spans="1:6">
      <c r="A5" s="2" t="s">
        <v>8778</v>
      </c>
      <c r="B5" s="7">
        <v>-1548337.2800001539</v>
      </c>
      <c r="D5" s="19"/>
      <c r="E5" s="19"/>
      <c r="F5" s="19"/>
    </row>
    <row r="6" spans="1:6">
      <c r="A6" s="18" t="s">
        <v>309</v>
      </c>
      <c r="B6" s="7">
        <v>-1548337.2800001539</v>
      </c>
      <c r="D6" s="19"/>
      <c r="E6" s="19"/>
      <c r="F6" s="19"/>
    </row>
    <row r="7" spans="1:6">
      <c r="A7" s="2" t="s">
        <v>8771</v>
      </c>
      <c r="B7" s="7">
        <v>0</v>
      </c>
      <c r="C7" s="7">
        <v>31977.8</v>
      </c>
      <c r="D7" s="19"/>
      <c r="E7" s="19"/>
      <c r="F7" s="19"/>
    </row>
    <row r="8" spans="1:6">
      <c r="A8" s="18" t="s">
        <v>303</v>
      </c>
      <c r="B8" s="7">
        <v>0</v>
      </c>
      <c r="C8" s="7">
        <v>31977.8</v>
      </c>
      <c r="D8" s="20"/>
      <c r="E8" s="19"/>
      <c r="F8" s="19"/>
    </row>
    <row r="9" spans="1:6">
      <c r="A9" s="2" t="s">
        <v>8772</v>
      </c>
      <c r="B9" s="7">
        <v>249797.05</v>
      </c>
      <c r="C9" s="7">
        <v>338081.68</v>
      </c>
      <c r="D9" s="21"/>
      <c r="E9" s="19"/>
      <c r="F9" s="19"/>
    </row>
    <row r="10" spans="1:6">
      <c r="A10" s="18" t="s">
        <v>304</v>
      </c>
      <c r="B10" s="7">
        <v>0</v>
      </c>
      <c r="C10" s="7">
        <v>103270.59</v>
      </c>
      <c r="D10" s="22"/>
      <c r="E10" s="19"/>
      <c r="F10" s="19"/>
    </row>
    <row r="11" spans="1:6">
      <c r="A11" s="18" t="s">
        <v>303</v>
      </c>
      <c r="B11" s="7">
        <v>249797.05</v>
      </c>
      <c r="C11" s="7">
        <v>234811.09</v>
      </c>
      <c r="D11" s="22"/>
      <c r="E11" s="19"/>
      <c r="F11" s="19"/>
    </row>
    <row r="12" spans="1:6">
      <c r="A12" s="2" t="s">
        <v>8779</v>
      </c>
      <c r="B12" s="7">
        <v>0</v>
      </c>
      <c r="C12" s="7">
        <v>35069.550000000003</v>
      </c>
      <c r="D12" s="22"/>
      <c r="E12" s="19"/>
      <c r="F12" s="19"/>
    </row>
    <row r="13" spans="1:6">
      <c r="A13" s="18" t="s">
        <v>303</v>
      </c>
      <c r="B13" s="7">
        <v>0</v>
      </c>
      <c r="C13" s="7">
        <v>35069.550000000003</v>
      </c>
      <c r="D13" s="22"/>
      <c r="E13" s="19"/>
      <c r="F13" s="19"/>
    </row>
    <row r="14" spans="1:6">
      <c r="A14" s="2" t="s">
        <v>8773</v>
      </c>
      <c r="B14" s="7">
        <v>16261365.280000007</v>
      </c>
      <c r="C14" s="7">
        <v>16162399.680000031</v>
      </c>
      <c r="D14" s="22"/>
      <c r="E14" s="19"/>
      <c r="F14" s="19"/>
    </row>
    <row r="15" spans="1:6">
      <c r="A15" s="18" t="s">
        <v>304</v>
      </c>
      <c r="B15" s="7">
        <v>13123775.130000003</v>
      </c>
      <c r="C15" s="7">
        <v>14496000.840000032</v>
      </c>
      <c r="D15" s="22"/>
      <c r="E15" s="19"/>
      <c r="F15" s="19"/>
    </row>
    <row r="16" spans="1:6">
      <c r="A16" s="18" t="s">
        <v>303</v>
      </c>
      <c r="B16" s="7">
        <v>3137590.1500000041</v>
      </c>
      <c r="C16" s="7">
        <v>1666398.8399999996</v>
      </c>
      <c r="D16" s="22"/>
      <c r="E16" s="19"/>
      <c r="F16" s="19"/>
    </row>
    <row r="17" spans="1:6">
      <c r="A17" s="2" t="s">
        <v>8774</v>
      </c>
      <c r="B17" s="7">
        <v>95008.8</v>
      </c>
      <c r="C17" s="7">
        <v>198840.02</v>
      </c>
      <c r="D17" s="22"/>
      <c r="E17" s="19"/>
      <c r="F17" s="19"/>
    </row>
    <row r="18" spans="1:6">
      <c r="A18" s="18" t="s">
        <v>303</v>
      </c>
      <c r="B18" s="7">
        <v>95008.8</v>
      </c>
      <c r="C18" s="7">
        <v>198840.02</v>
      </c>
      <c r="D18" s="22"/>
      <c r="E18" s="19"/>
      <c r="F18" s="19"/>
    </row>
    <row r="19" spans="1:6">
      <c r="A19" s="2" t="s">
        <v>8775</v>
      </c>
      <c r="B19" s="7">
        <v>0</v>
      </c>
      <c r="C19" s="7">
        <v>45984.14</v>
      </c>
      <c r="D19" s="22"/>
      <c r="E19" s="19"/>
      <c r="F19" s="19"/>
    </row>
    <row r="20" spans="1:6">
      <c r="A20" s="18" t="s">
        <v>303</v>
      </c>
      <c r="B20" s="7">
        <v>0</v>
      </c>
      <c r="C20" s="7">
        <v>45984.14</v>
      </c>
      <c r="D20" s="22"/>
      <c r="E20" s="19"/>
      <c r="F20" s="19"/>
    </row>
    <row r="21" spans="1:6">
      <c r="A21" s="2" t="s">
        <v>8776</v>
      </c>
      <c r="B21" s="7">
        <v>0</v>
      </c>
      <c r="C21" s="7">
        <v>43561.409999999996</v>
      </c>
      <c r="D21" s="22"/>
      <c r="E21" s="19"/>
      <c r="F21" s="19"/>
    </row>
    <row r="22" spans="1:6">
      <c r="A22" s="18" t="s">
        <v>303</v>
      </c>
      <c r="B22" s="7">
        <v>0</v>
      </c>
      <c r="C22" s="7">
        <v>43561.409999999996</v>
      </c>
      <c r="D22" s="22"/>
      <c r="E22" s="19"/>
      <c r="F22" s="19"/>
    </row>
    <row r="23" spans="1:6">
      <c r="A23" s="2" t="s">
        <v>8777</v>
      </c>
      <c r="B23" s="7">
        <v>46395.659999999989</v>
      </c>
      <c r="C23" s="7">
        <v>153661.06000000003</v>
      </c>
      <c r="D23" s="22"/>
      <c r="E23" s="19"/>
      <c r="F23" s="19"/>
    </row>
    <row r="24" spans="1:6">
      <c r="A24" s="18" t="s">
        <v>304</v>
      </c>
      <c r="B24" s="7">
        <v>0</v>
      </c>
      <c r="C24" s="7">
        <v>22620.399999999998</v>
      </c>
      <c r="D24" s="22"/>
      <c r="E24" s="19"/>
      <c r="F24" s="19"/>
    </row>
    <row r="25" spans="1:6">
      <c r="A25" s="18" t="s">
        <v>303</v>
      </c>
      <c r="B25" s="7">
        <v>46395.659999999989</v>
      </c>
      <c r="C25" s="7">
        <v>131040.66000000002</v>
      </c>
      <c r="D25" s="22"/>
      <c r="E25" s="19"/>
      <c r="F25" s="19"/>
    </row>
    <row r="26" spans="1:6">
      <c r="A26" s="11" t="s">
        <v>302</v>
      </c>
      <c r="B26" s="10">
        <v>15104229.509999854</v>
      </c>
      <c r="C26" s="10">
        <v>17009575.34000003</v>
      </c>
      <c r="D26" s="22"/>
      <c r="E26" s="19"/>
      <c r="F26" s="19"/>
    </row>
    <row r="27" spans="1:6">
      <c r="B27"/>
      <c r="C27"/>
    </row>
    <row r="28" spans="1:6">
      <c r="B28"/>
      <c r="C28"/>
    </row>
    <row r="29" spans="1:6">
      <c r="B29"/>
      <c r="C29"/>
    </row>
    <row r="30" spans="1:6">
      <c r="B30"/>
      <c r="C30"/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2"/>
  <dimension ref="A1:AS5583"/>
  <sheetViews>
    <sheetView topLeftCell="AB1" workbookViewId="0">
      <selection activeCell="AD3" sqref="AD3:AD5583"/>
    </sheetView>
  </sheetViews>
  <sheetFormatPr defaultRowHeight="15"/>
  <cols>
    <col min="1" max="1" width="9.28515625" style="2" bestFit="1" customWidth="1"/>
    <col min="2" max="2" width="35" style="2" bestFit="1" customWidth="1"/>
    <col min="3" max="3" width="65.28515625" style="2" bestFit="1" customWidth="1"/>
    <col min="4" max="4" width="15.85546875" style="2" bestFit="1" customWidth="1"/>
    <col min="5" max="5" width="10.7109375" style="2" bestFit="1" customWidth="1"/>
    <col min="6" max="6" width="8.140625" style="2" bestFit="1" customWidth="1"/>
    <col min="7" max="8" width="10" style="2" bestFit="1" customWidth="1"/>
    <col min="9" max="9" width="15.85546875" style="6" bestFit="1" customWidth="1"/>
    <col min="10" max="10" width="15.85546875" style="2" bestFit="1" customWidth="1"/>
    <col min="11" max="11" width="70.28515625" style="2" bestFit="1" customWidth="1"/>
    <col min="12" max="12" width="10.7109375" style="2" bestFit="1" customWidth="1"/>
    <col min="13" max="13" width="10" style="2" bestFit="1" customWidth="1"/>
    <col min="14" max="14" width="11.85546875" style="2" bestFit="1" customWidth="1"/>
    <col min="15" max="15" width="13.140625" style="2" bestFit="1" customWidth="1"/>
    <col min="16" max="16" width="7.85546875" style="2" bestFit="1" customWidth="1"/>
    <col min="17" max="17" width="37.140625" style="2" bestFit="1" customWidth="1"/>
    <col min="18" max="18" width="16.42578125" style="2" bestFit="1" customWidth="1"/>
    <col min="19" max="19" width="13.140625" style="2" bestFit="1" customWidth="1"/>
    <col min="20" max="20" width="13.7109375" style="2" bestFit="1" customWidth="1"/>
    <col min="21" max="21" width="12.42578125" style="2" bestFit="1" customWidth="1"/>
    <col min="22" max="22" width="18.7109375" style="2" bestFit="1" customWidth="1"/>
    <col min="23" max="23" width="12.28515625" style="2" bestFit="1" customWidth="1"/>
    <col min="24" max="24" width="9.140625" style="2"/>
    <col min="25" max="25" width="11.7109375" style="2" bestFit="1" customWidth="1"/>
    <col min="26" max="26" width="22" style="2" bestFit="1" customWidth="1"/>
    <col min="27" max="27" width="11" style="2" bestFit="1" customWidth="1"/>
    <col min="28" max="28" width="14" style="2" bestFit="1" customWidth="1"/>
    <col min="29" max="29" width="51.5703125" style="2" bestFit="1" customWidth="1"/>
    <col min="30" max="30" width="19.5703125" style="2" customWidth="1"/>
    <col min="31" max="31" width="21.5703125" style="2" bestFit="1" customWidth="1"/>
    <col min="32" max="32" width="9" style="2" bestFit="1" customWidth="1"/>
    <col min="33" max="33" width="10.140625" style="2" bestFit="1" customWidth="1"/>
    <col min="34" max="34" width="11.140625" style="2" bestFit="1" customWidth="1"/>
    <col min="35" max="35" width="21.140625" style="2" bestFit="1" customWidth="1"/>
    <col min="36" max="36" width="16.140625" style="2" bestFit="1" customWidth="1"/>
    <col min="37" max="37" width="8.140625" style="2" bestFit="1" customWidth="1"/>
    <col min="38" max="38" width="10.140625" style="2" bestFit="1" customWidth="1"/>
    <col min="39" max="39" width="11.85546875" style="2" bestFit="1" customWidth="1"/>
    <col min="40" max="40" width="9.28515625" style="2" bestFit="1" customWidth="1"/>
    <col min="41" max="41" width="15.5703125" style="2" bestFit="1" customWidth="1"/>
    <col min="42" max="42" width="25.5703125" style="2" bestFit="1" customWidth="1"/>
    <col min="43" max="43" width="12.7109375" style="2" bestFit="1" customWidth="1"/>
    <col min="44" max="44" width="12.85546875" style="2" bestFit="1" customWidth="1"/>
    <col min="45" max="45" width="12.7109375" style="2" bestFit="1" customWidth="1"/>
    <col min="46" max="16384" width="9.140625" style="2"/>
  </cols>
  <sheetData>
    <row r="1" spans="1: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4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305</v>
      </c>
      <c r="AE1" s="1" t="s">
        <v>29</v>
      </c>
      <c r="AF1" s="1" t="s">
        <v>30</v>
      </c>
      <c r="AG1" s="1" t="s">
        <v>31</v>
      </c>
      <c r="AH1" s="1" t="s">
        <v>32</v>
      </c>
      <c r="AI1" s="1" t="s">
        <v>33</v>
      </c>
      <c r="AJ1" s="1" t="s">
        <v>34</v>
      </c>
      <c r="AK1" s="1" t="s">
        <v>35</v>
      </c>
      <c r="AL1" s="1" t="s">
        <v>36</v>
      </c>
      <c r="AM1" s="1" t="s">
        <v>37</v>
      </c>
      <c r="AN1" s="1" t="s">
        <v>38</v>
      </c>
      <c r="AO1" s="1" t="s">
        <v>39</v>
      </c>
      <c r="AP1" s="1" t="s">
        <v>40</v>
      </c>
      <c r="AQ1" s="1" t="s">
        <v>41</v>
      </c>
      <c r="AR1" s="1" t="s">
        <v>42</v>
      </c>
      <c r="AS1" s="1" t="s">
        <v>43</v>
      </c>
    </row>
    <row r="2" spans="1:45" s="8" customFormat="1">
      <c r="A2" s="3"/>
      <c r="B2" s="3"/>
      <c r="C2" s="8" t="s">
        <v>309</v>
      </c>
      <c r="D2" s="13">
        <v>-1548337.2800001539</v>
      </c>
      <c r="E2" s="3"/>
      <c r="F2" s="3"/>
      <c r="G2" s="3"/>
      <c r="H2" s="3"/>
      <c r="I2" s="5">
        <f>D2</f>
        <v>-1548337.2800001539</v>
      </c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8" t="s">
        <v>309</v>
      </c>
      <c r="AD2" s="8" t="s">
        <v>309</v>
      </c>
      <c r="AE2" s="3" t="s">
        <v>8778</v>
      </c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</row>
    <row r="3" spans="1:45" customFormat="1">
      <c r="A3">
        <v>261635</v>
      </c>
      <c r="B3" t="s">
        <v>115</v>
      </c>
      <c r="C3" t="s">
        <v>115</v>
      </c>
      <c r="D3">
        <v>3218</v>
      </c>
      <c r="E3" s="14">
        <v>42065</v>
      </c>
      <c r="F3" s="15">
        <v>0.32232638888888893</v>
      </c>
      <c r="G3">
        <v>0</v>
      </c>
      <c r="H3">
        <v>0</v>
      </c>
      <c r="I3" s="17">
        <f>I2 + (D3-G3)</f>
        <v>-1545119.2800001539</v>
      </c>
      <c r="N3">
        <v>7</v>
      </c>
      <c r="O3" t="s">
        <v>44</v>
      </c>
      <c r="P3">
        <v>1</v>
      </c>
      <c r="R3">
        <v>1528</v>
      </c>
      <c r="S3" s="14">
        <v>42110</v>
      </c>
      <c r="T3" s="14">
        <v>42110</v>
      </c>
      <c r="W3">
        <v>2015</v>
      </c>
      <c r="X3">
        <v>7</v>
      </c>
      <c r="AC3" t="s">
        <v>115</v>
      </c>
      <c r="AD3" t="s">
        <v>303</v>
      </c>
      <c r="AE3" t="s">
        <v>8774</v>
      </c>
      <c r="AG3">
        <v>75</v>
      </c>
      <c r="AH3">
        <v>11</v>
      </c>
      <c r="AI3" t="s">
        <v>46</v>
      </c>
      <c r="AM3">
        <v>0</v>
      </c>
      <c r="AP3" t="s">
        <v>310</v>
      </c>
    </row>
    <row r="4" spans="1:45" customFormat="1">
      <c r="A4">
        <v>261637</v>
      </c>
      <c r="B4" t="s">
        <v>66</v>
      </c>
      <c r="C4" t="s">
        <v>66</v>
      </c>
      <c r="D4">
        <v>886.35</v>
      </c>
      <c r="E4" s="14">
        <v>42065</v>
      </c>
      <c r="F4" s="15">
        <v>0.32385416666666667</v>
      </c>
      <c r="G4">
        <v>0</v>
      </c>
      <c r="H4">
        <v>0</v>
      </c>
      <c r="I4" s="17">
        <f t="shared" ref="I4:I67" si="0">I3 + (D4-G4)</f>
        <v>-1544232.9300001538</v>
      </c>
      <c r="N4">
        <v>7</v>
      </c>
      <c r="O4" t="s">
        <v>44</v>
      </c>
      <c r="P4">
        <v>1</v>
      </c>
      <c r="R4">
        <v>1434</v>
      </c>
      <c r="S4" s="14">
        <v>42110</v>
      </c>
      <c r="T4" s="14">
        <v>42110</v>
      </c>
      <c r="W4">
        <v>2015</v>
      </c>
      <c r="X4">
        <v>7</v>
      </c>
      <c r="AC4" t="s">
        <v>66</v>
      </c>
      <c r="AD4" t="s">
        <v>303</v>
      </c>
      <c r="AE4" t="s">
        <v>8777</v>
      </c>
      <c r="AG4">
        <v>75</v>
      </c>
      <c r="AH4">
        <v>11</v>
      </c>
      <c r="AI4" t="s">
        <v>46</v>
      </c>
      <c r="AM4">
        <v>0</v>
      </c>
      <c r="AP4" t="s">
        <v>310</v>
      </c>
    </row>
    <row r="5" spans="1:45" customFormat="1">
      <c r="A5">
        <v>261639</v>
      </c>
      <c r="B5" t="s">
        <v>112</v>
      </c>
      <c r="C5" t="s">
        <v>112</v>
      </c>
      <c r="D5">
        <v>33408</v>
      </c>
      <c r="E5" s="14">
        <v>42065</v>
      </c>
      <c r="F5" s="15">
        <v>0.32541666666666669</v>
      </c>
      <c r="G5">
        <v>0</v>
      </c>
      <c r="H5">
        <v>0</v>
      </c>
      <c r="I5" s="17">
        <f t="shared" si="0"/>
        <v>-1510824.9300001538</v>
      </c>
      <c r="N5">
        <v>7</v>
      </c>
      <c r="O5" t="s">
        <v>44</v>
      </c>
      <c r="P5">
        <v>1</v>
      </c>
      <c r="R5">
        <v>1526</v>
      </c>
      <c r="S5" s="14">
        <v>42110</v>
      </c>
      <c r="T5" s="14">
        <v>42110</v>
      </c>
      <c r="W5">
        <v>2015</v>
      </c>
      <c r="X5">
        <v>7</v>
      </c>
      <c r="AC5" t="s">
        <v>112</v>
      </c>
      <c r="AD5" t="s">
        <v>303</v>
      </c>
      <c r="AE5" t="s">
        <v>8772</v>
      </c>
      <c r="AG5">
        <v>75</v>
      </c>
      <c r="AH5">
        <v>11</v>
      </c>
      <c r="AI5" t="s">
        <v>46</v>
      </c>
      <c r="AM5">
        <v>0</v>
      </c>
      <c r="AP5" t="s">
        <v>310</v>
      </c>
    </row>
    <row r="6" spans="1:45" customFormat="1">
      <c r="A6">
        <v>261640</v>
      </c>
      <c r="B6" t="s">
        <v>69</v>
      </c>
      <c r="C6" t="s">
        <v>69</v>
      </c>
      <c r="D6">
        <v>27203.1</v>
      </c>
      <c r="E6" s="14">
        <v>42065</v>
      </c>
      <c r="F6" s="15">
        <v>0.3386805555555556</v>
      </c>
      <c r="G6">
        <v>0</v>
      </c>
      <c r="H6">
        <v>0</v>
      </c>
      <c r="I6" s="17">
        <f t="shared" si="0"/>
        <v>-1483621.8300001537</v>
      </c>
      <c r="N6">
        <v>7</v>
      </c>
      <c r="O6" t="s">
        <v>44</v>
      </c>
      <c r="P6">
        <v>1</v>
      </c>
      <c r="R6">
        <v>1431</v>
      </c>
      <c r="S6" s="14">
        <v>42110</v>
      </c>
      <c r="T6" s="14">
        <v>42110</v>
      </c>
      <c r="W6">
        <v>2015</v>
      </c>
      <c r="X6">
        <v>7</v>
      </c>
      <c r="AC6" t="s">
        <v>69</v>
      </c>
      <c r="AD6" t="s">
        <v>303</v>
      </c>
      <c r="AE6" t="s">
        <v>8773</v>
      </c>
      <c r="AG6">
        <v>75</v>
      </c>
      <c r="AH6">
        <v>11</v>
      </c>
      <c r="AI6" t="s">
        <v>46</v>
      </c>
      <c r="AM6">
        <v>0</v>
      </c>
      <c r="AP6" t="s">
        <v>310</v>
      </c>
    </row>
    <row r="7" spans="1:45" customFormat="1">
      <c r="A7">
        <v>248103</v>
      </c>
      <c r="B7" t="s">
        <v>311</v>
      </c>
      <c r="C7" t="s">
        <v>312</v>
      </c>
      <c r="D7">
        <v>0</v>
      </c>
      <c r="E7" s="14">
        <v>42065</v>
      </c>
      <c r="F7" s="15">
        <v>0.37878472222222226</v>
      </c>
      <c r="G7">
        <v>150</v>
      </c>
      <c r="H7">
        <v>0</v>
      </c>
      <c r="I7" s="17">
        <f t="shared" si="0"/>
        <v>-1483771.8300001537</v>
      </c>
      <c r="M7">
        <v>115698</v>
      </c>
      <c r="N7">
        <v>25</v>
      </c>
      <c r="O7" t="s">
        <v>70</v>
      </c>
      <c r="P7">
        <v>1</v>
      </c>
      <c r="R7">
        <v>537</v>
      </c>
      <c r="S7" s="14">
        <v>42069</v>
      </c>
      <c r="T7" s="14">
        <v>42069</v>
      </c>
      <c r="W7">
        <v>2015</v>
      </c>
      <c r="X7">
        <v>25</v>
      </c>
      <c r="AC7" t="s">
        <v>163</v>
      </c>
      <c r="AD7" t="s">
        <v>303</v>
      </c>
      <c r="AE7" t="s">
        <v>8773</v>
      </c>
      <c r="AG7">
        <v>56</v>
      </c>
      <c r="AH7">
        <v>1</v>
      </c>
      <c r="AI7" t="s">
        <v>57</v>
      </c>
      <c r="AK7">
        <v>0</v>
      </c>
      <c r="AM7">
        <v>0</v>
      </c>
      <c r="AP7" t="s">
        <v>58</v>
      </c>
    </row>
    <row r="8" spans="1:45" customFormat="1">
      <c r="A8">
        <v>267704</v>
      </c>
      <c r="B8" t="s">
        <v>313</v>
      </c>
      <c r="C8" t="s">
        <v>314</v>
      </c>
      <c r="D8">
        <v>0</v>
      </c>
      <c r="E8" s="14">
        <v>42065</v>
      </c>
      <c r="F8" s="15">
        <v>0.40329861111111115</v>
      </c>
      <c r="G8">
        <v>33879</v>
      </c>
      <c r="H8">
        <v>0</v>
      </c>
      <c r="I8" s="17">
        <f t="shared" si="0"/>
        <v>-1517650.8300001537</v>
      </c>
      <c r="M8">
        <v>122397</v>
      </c>
      <c r="N8">
        <v>60</v>
      </c>
      <c r="O8" t="s">
        <v>59</v>
      </c>
      <c r="P8">
        <v>1</v>
      </c>
      <c r="R8">
        <v>1437</v>
      </c>
      <c r="S8" s="14">
        <v>42130</v>
      </c>
      <c r="T8" s="14">
        <v>42130</v>
      </c>
      <c r="W8">
        <v>2015</v>
      </c>
      <c r="X8">
        <v>60</v>
      </c>
      <c r="AC8" t="s">
        <v>315</v>
      </c>
      <c r="AD8" t="s">
        <v>304</v>
      </c>
      <c r="AE8" t="s">
        <v>8773</v>
      </c>
      <c r="AG8">
        <v>26</v>
      </c>
      <c r="AH8">
        <v>9</v>
      </c>
      <c r="AI8" t="s">
        <v>53</v>
      </c>
      <c r="AK8">
        <v>0</v>
      </c>
      <c r="AM8">
        <v>0</v>
      </c>
      <c r="AP8" t="s">
        <v>316</v>
      </c>
    </row>
    <row r="9" spans="1:45" customFormat="1">
      <c r="A9">
        <v>267705</v>
      </c>
      <c r="B9" t="s">
        <v>317</v>
      </c>
      <c r="C9" t="s">
        <v>318</v>
      </c>
      <c r="D9">
        <v>0</v>
      </c>
      <c r="E9" s="14">
        <v>42065</v>
      </c>
      <c r="F9" s="15">
        <v>0.40329861111111115</v>
      </c>
      <c r="G9">
        <v>320050</v>
      </c>
      <c r="H9">
        <v>0</v>
      </c>
      <c r="I9" s="17">
        <f t="shared" si="0"/>
        <v>-1837700.8300001537</v>
      </c>
      <c r="M9">
        <v>122398</v>
      </c>
      <c r="N9">
        <v>60</v>
      </c>
      <c r="O9" t="s">
        <v>59</v>
      </c>
      <c r="P9">
        <v>1</v>
      </c>
      <c r="R9">
        <v>1437</v>
      </c>
      <c r="S9" s="14">
        <v>42130</v>
      </c>
      <c r="T9" s="14">
        <v>42130</v>
      </c>
      <c r="W9">
        <v>2015</v>
      </c>
      <c r="X9">
        <v>60</v>
      </c>
      <c r="AC9" t="s">
        <v>315</v>
      </c>
      <c r="AD9" t="s">
        <v>304</v>
      </c>
      <c r="AE9" t="s">
        <v>8773</v>
      </c>
      <c r="AG9">
        <v>26</v>
      </c>
      <c r="AH9">
        <v>9</v>
      </c>
      <c r="AI9" t="s">
        <v>53</v>
      </c>
      <c r="AK9">
        <v>0</v>
      </c>
      <c r="AM9">
        <v>0</v>
      </c>
      <c r="AP9" t="s">
        <v>316</v>
      </c>
    </row>
    <row r="10" spans="1:45" customFormat="1">
      <c r="A10">
        <v>251335</v>
      </c>
      <c r="B10" t="s">
        <v>319</v>
      </c>
      <c r="C10" t="s">
        <v>320</v>
      </c>
      <c r="D10">
        <v>0</v>
      </c>
      <c r="E10" s="14">
        <v>42065</v>
      </c>
      <c r="F10" s="15">
        <v>0.40752314814814811</v>
      </c>
      <c r="G10">
        <v>45</v>
      </c>
      <c r="H10">
        <v>0</v>
      </c>
      <c r="I10" s="17">
        <f t="shared" si="0"/>
        <v>-1837745.8300001537</v>
      </c>
      <c r="M10">
        <v>116270</v>
      </c>
      <c r="N10">
        <v>24</v>
      </c>
      <c r="O10" t="s">
        <v>67</v>
      </c>
      <c r="P10">
        <v>1</v>
      </c>
      <c r="R10">
        <v>575</v>
      </c>
      <c r="S10" s="14">
        <v>42079</v>
      </c>
      <c r="T10" s="14">
        <v>42079</v>
      </c>
      <c r="W10">
        <v>2015</v>
      </c>
      <c r="X10">
        <v>24</v>
      </c>
      <c r="AC10" t="s">
        <v>60</v>
      </c>
      <c r="AD10" t="s">
        <v>304</v>
      </c>
      <c r="AE10" t="s">
        <v>8773</v>
      </c>
      <c r="AG10">
        <v>26</v>
      </c>
      <c r="AH10">
        <v>9</v>
      </c>
      <c r="AI10" t="s">
        <v>53</v>
      </c>
      <c r="AK10">
        <v>0</v>
      </c>
      <c r="AM10">
        <v>0</v>
      </c>
      <c r="AP10" t="s">
        <v>316</v>
      </c>
    </row>
    <row r="11" spans="1:45" customFormat="1">
      <c r="A11">
        <v>251336</v>
      </c>
      <c r="B11" t="s">
        <v>321</v>
      </c>
      <c r="C11" t="s">
        <v>322</v>
      </c>
      <c r="D11">
        <v>0</v>
      </c>
      <c r="E11" s="14">
        <v>42065</v>
      </c>
      <c r="F11" s="15">
        <v>0.40752314814814811</v>
      </c>
      <c r="G11">
        <v>48.18</v>
      </c>
      <c r="H11">
        <v>0</v>
      </c>
      <c r="I11" s="17">
        <f t="shared" si="0"/>
        <v>-1837794.0100001537</v>
      </c>
      <c r="M11">
        <v>116271</v>
      </c>
      <c r="N11">
        <v>24</v>
      </c>
      <c r="O11" t="s">
        <v>67</v>
      </c>
      <c r="P11">
        <v>1</v>
      </c>
      <c r="R11">
        <v>575</v>
      </c>
      <c r="S11" s="14">
        <v>42079</v>
      </c>
      <c r="T11" s="14">
        <v>42079</v>
      </c>
      <c r="W11">
        <v>2015</v>
      </c>
      <c r="X11">
        <v>24</v>
      </c>
      <c r="AC11" t="s">
        <v>60</v>
      </c>
      <c r="AD11" t="s">
        <v>304</v>
      </c>
      <c r="AE11" t="s">
        <v>8773</v>
      </c>
      <c r="AG11">
        <v>26</v>
      </c>
      <c r="AH11">
        <v>9</v>
      </c>
      <c r="AI11" t="s">
        <v>53</v>
      </c>
      <c r="AK11">
        <v>0</v>
      </c>
      <c r="AM11">
        <v>0</v>
      </c>
      <c r="AP11" t="s">
        <v>316</v>
      </c>
    </row>
    <row r="12" spans="1:45" customFormat="1">
      <c r="A12">
        <v>251333</v>
      </c>
      <c r="B12" t="s">
        <v>323</v>
      </c>
      <c r="C12" t="s">
        <v>324</v>
      </c>
      <c r="D12">
        <v>0</v>
      </c>
      <c r="E12" s="14">
        <v>42065</v>
      </c>
      <c r="F12" s="15">
        <v>0.40752314814814811</v>
      </c>
      <c r="G12">
        <v>358.4</v>
      </c>
      <c r="H12">
        <v>0</v>
      </c>
      <c r="I12" s="17">
        <f t="shared" si="0"/>
        <v>-1838152.4100001536</v>
      </c>
      <c r="M12">
        <v>116268</v>
      </c>
      <c r="N12">
        <v>24</v>
      </c>
      <c r="O12" t="s">
        <v>67</v>
      </c>
      <c r="P12">
        <v>1</v>
      </c>
      <c r="R12">
        <v>575</v>
      </c>
      <c r="S12" s="14">
        <v>42079</v>
      </c>
      <c r="T12" s="14">
        <v>42079</v>
      </c>
      <c r="W12">
        <v>2015</v>
      </c>
      <c r="X12">
        <v>24</v>
      </c>
      <c r="AC12" t="s">
        <v>60</v>
      </c>
      <c r="AD12" t="s">
        <v>304</v>
      </c>
      <c r="AE12" t="s">
        <v>8773</v>
      </c>
      <c r="AG12">
        <v>26</v>
      </c>
      <c r="AH12">
        <v>9</v>
      </c>
      <c r="AI12" t="s">
        <v>53</v>
      </c>
      <c r="AK12">
        <v>0</v>
      </c>
      <c r="AM12">
        <v>0</v>
      </c>
      <c r="AP12" t="s">
        <v>316</v>
      </c>
    </row>
    <row r="13" spans="1:45" customFormat="1">
      <c r="A13">
        <v>251334</v>
      </c>
      <c r="B13" t="s">
        <v>325</v>
      </c>
      <c r="C13" t="s">
        <v>326</v>
      </c>
      <c r="D13">
        <v>0</v>
      </c>
      <c r="E13" s="14">
        <v>42065</v>
      </c>
      <c r="F13" s="15">
        <v>0.40752314814814811</v>
      </c>
      <c r="G13">
        <v>37.799999999999997</v>
      </c>
      <c r="H13">
        <v>0</v>
      </c>
      <c r="I13" s="17">
        <f t="shared" si="0"/>
        <v>-1838190.2100001536</v>
      </c>
      <c r="M13">
        <v>116269</v>
      </c>
      <c r="N13">
        <v>24</v>
      </c>
      <c r="O13" t="s">
        <v>67</v>
      </c>
      <c r="P13">
        <v>1</v>
      </c>
      <c r="R13">
        <v>575</v>
      </c>
      <c r="S13" s="14">
        <v>42079</v>
      </c>
      <c r="T13" s="14">
        <v>42079</v>
      </c>
      <c r="W13">
        <v>2015</v>
      </c>
      <c r="X13">
        <v>24</v>
      </c>
      <c r="AC13" t="s">
        <v>60</v>
      </c>
      <c r="AD13" t="s">
        <v>304</v>
      </c>
      <c r="AE13" t="s">
        <v>8773</v>
      </c>
      <c r="AG13">
        <v>26</v>
      </c>
      <c r="AH13">
        <v>9</v>
      </c>
      <c r="AI13" t="s">
        <v>53</v>
      </c>
      <c r="AK13">
        <v>0</v>
      </c>
      <c r="AM13">
        <v>0</v>
      </c>
      <c r="AP13" t="s">
        <v>316</v>
      </c>
    </row>
    <row r="14" spans="1:45" customFormat="1">
      <c r="A14">
        <v>259261</v>
      </c>
      <c r="B14" t="s">
        <v>101</v>
      </c>
      <c r="C14" t="s">
        <v>191</v>
      </c>
      <c r="D14">
        <v>50000</v>
      </c>
      <c r="E14" s="14">
        <v>42065</v>
      </c>
      <c r="F14" s="15">
        <v>0.41062500000000002</v>
      </c>
      <c r="G14">
        <v>0</v>
      </c>
      <c r="H14">
        <v>0</v>
      </c>
      <c r="I14" s="17">
        <f t="shared" si="0"/>
        <v>-1788190.2100001536</v>
      </c>
      <c r="N14">
        <v>7</v>
      </c>
      <c r="O14" t="s">
        <v>44</v>
      </c>
      <c r="P14">
        <v>1</v>
      </c>
      <c r="R14">
        <v>1449</v>
      </c>
      <c r="S14" s="14">
        <v>42102</v>
      </c>
      <c r="T14" s="14">
        <v>42185</v>
      </c>
      <c r="W14">
        <v>2015</v>
      </c>
      <c r="X14">
        <v>60</v>
      </c>
      <c r="AC14" t="s">
        <v>50</v>
      </c>
      <c r="AD14" t="s">
        <v>304</v>
      </c>
      <c r="AE14" t="s">
        <v>8773</v>
      </c>
      <c r="AG14">
        <v>26</v>
      </c>
      <c r="AH14">
        <v>8</v>
      </c>
      <c r="AI14" t="s">
        <v>51</v>
      </c>
      <c r="AM14">
        <v>0</v>
      </c>
      <c r="AP14" t="s">
        <v>316</v>
      </c>
    </row>
    <row r="15" spans="1:45" customFormat="1">
      <c r="A15">
        <v>259266</v>
      </c>
      <c r="B15" t="s">
        <v>327</v>
      </c>
      <c r="C15" t="s">
        <v>327</v>
      </c>
      <c r="D15">
        <v>10036.98</v>
      </c>
      <c r="E15" s="14">
        <v>42065</v>
      </c>
      <c r="F15" s="15">
        <v>0.41402777777777783</v>
      </c>
      <c r="G15">
        <v>0</v>
      </c>
      <c r="H15">
        <v>0</v>
      </c>
      <c r="I15" s="17">
        <f t="shared" si="0"/>
        <v>-1778153.2300001536</v>
      </c>
      <c r="N15">
        <v>60</v>
      </c>
      <c r="O15" t="s">
        <v>59</v>
      </c>
      <c r="P15">
        <v>1</v>
      </c>
      <c r="R15">
        <v>1471</v>
      </c>
      <c r="S15" s="14">
        <v>42102</v>
      </c>
      <c r="T15" s="14">
        <v>42102</v>
      </c>
      <c r="W15">
        <v>2015</v>
      </c>
      <c r="X15">
        <v>60</v>
      </c>
      <c r="AC15" t="s">
        <v>108</v>
      </c>
      <c r="AD15" t="s">
        <v>304</v>
      </c>
      <c r="AE15" t="s">
        <v>8773</v>
      </c>
      <c r="AG15">
        <v>26</v>
      </c>
      <c r="AH15">
        <v>8</v>
      </c>
      <c r="AI15" t="s">
        <v>51</v>
      </c>
      <c r="AM15">
        <v>0</v>
      </c>
      <c r="AP15" t="s">
        <v>316</v>
      </c>
    </row>
    <row r="16" spans="1:45" customFormat="1">
      <c r="A16">
        <v>251337</v>
      </c>
      <c r="B16" t="s">
        <v>236</v>
      </c>
      <c r="C16" t="s">
        <v>328</v>
      </c>
      <c r="D16">
        <v>40000</v>
      </c>
      <c r="E16" s="14">
        <v>42065</v>
      </c>
      <c r="F16" s="15">
        <v>0.41409722222222217</v>
      </c>
      <c r="G16">
        <v>0</v>
      </c>
      <c r="H16">
        <v>0</v>
      </c>
      <c r="I16" s="17">
        <f t="shared" si="0"/>
        <v>-1738153.2300001536</v>
      </c>
      <c r="N16">
        <v>24</v>
      </c>
      <c r="O16" t="s">
        <v>67</v>
      </c>
      <c r="P16">
        <v>1</v>
      </c>
      <c r="R16">
        <v>1373</v>
      </c>
      <c r="S16" s="14">
        <v>42079</v>
      </c>
      <c r="T16" s="14">
        <v>42079</v>
      </c>
      <c r="W16">
        <v>2015</v>
      </c>
      <c r="X16">
        <v>24</v>
      </c>
      <c r="AC16" t="s">
        <v>257</v>
      </c>
      <c r="AD16" t="s">
        <v>304</v>
      </c>
      <c r="AE16" t="s">
        <v>8773</v>
      </c>
      <c r="AG16">
        <v>26</v>
      </c>
      <c r="AH16">
        <v>9</v>
      </c>
      <c r="AI16" t="s">
        <v>53</v>
      </c>
      <c r="AM16">
        <v>0</v>
      </c>
      <c r="AP16" t="s">
        <v>316</v>
      </c>
    </row>
    <row r="17" spans="1:42" customFormat="1">
      <c r="A17">
        <v>251338</v>
      </c>
      <c r="B17" t="s">
        <v>101</v>
      </c>
      <c r="C17" t="s">
        <v>329</v>
      </c>
      <c r="D17">
        <v>0.01</v>
      </c>
      <c r="E17" s="14">
        <v>42065</v>
      </c>
      <c r="F17" s="15">
        <v>0.4145833333333333</v>
      </c>
      <c r="G17">
        <v>0</v>
      </c>
      <c r="H17">
        <v>0</v>
      </c>
      <c r="I17" s="17">
        <f t="shared" si="0"/>
        <v>-1738153.2200001536</v>
      </c>
      <c r="N17">
        <v>24</v>
      </c>
      <c r="O17" t="s">
        <v>67</v>
      </c>
      <c r="P17">
        <v>1</v>
      </c>
      <c r="R17">
        <v>95</v>
      </c>
      <c r="S17" s="14">
        <v>42079</v>
      </c>
      <c r="T17" s="14">
        <v>42079</v>
      </c>
      <c r="W17">
        <v>2015</v>
      </c>
      <c r="X17">
        <v>24</v>
      </c>
      <c r="AC17" t="s">
        <v>131</v>
      </c>
      <c r="AD17" t="s">
        <v>303</v>
      </c>
      <c r="AE17" t="s">
        <v>8773</v>
      </c>
      <c r="AG17">
        <v>26</v>
      </c>
      <c r="AH17">
        <v>9</v>
      </c>
      <c r="AI17" t="s">
        <v>53</v>
      </c>
      <c r="AM17">
        <v>0</v>
      </c>
      <c r="AP17" t="s">
        <v>316</v>
      </c>
    </row>
    <row r="18" spans="1:42" customFormat="1">
      <c r="A18">
        <v>258241</v>
      </c>
      <c r="B18" t="s">
        <v>330</v>
      </c>
      <c r="C18" t="s">
        <v>331</v>
      </c>
      <c r="D18">
        <v>9250</v>
      </c>
      <c r="E18" s="14">
        <v>42065</v>
      </c>
      <c r="F18" s="15">
        <v>0.41502314814814811</v>
      </c>
      <c r="G18">
        <v>0</v>
      </c>
      <c r="H18">
        <v>0</v>
      </c>
      <c r="I18" s="17">
        <f t="shared" si="0"/>
        <v>-1728903.2200001536</v>
      </c>
      <c r="N18">
        <v>24</v>
      </c>
      <c r="O18" t="s">
        <v>67</v>
      </c>
      <c r="P18">
        <v>1</v>
      </c>
      <c r="R18">
        <v>1505</v>
      </c>
      <c r="S18" s="14">
        <v>42101</v>
      </c>
      <c r="T18" s="14">
        <v>42101</v>
      </c>
      <c r="W18">
        <v>2015</v>
      </c>
      <c r="X18">
        <v>24</v>
      </c>
      <c r="AC18" t="s">
        <v>110</v>
      </c>
      <c r="AD18" t="s">
        <v>304</v>
      </c>
      <c r="AE18" t="s">
        <v>8773</v>
      </c>
      <c r="AG18">
        <v>52</v>
      </c>
      <c r="AH18">
        <v>10</v>
      </c>
      <c r="AI18" t="s">
        <v>94</v>
      </c>
      <c r="AM18">
        <v>0</v>
      </c>
      <c r="AP18" t="s">
        <v>332</v>
      </c>
    </row>
    <row r="19" spans="1:42" customFormat="1">
      <c r="A19">
        <v>257701</v>
      </c>
      <c r="B19" t="s">
        <v>333</v>
      </c>
      <c r="C19" t="s">
        <v>334</v>
      </c>
      <c r="D19">
        <v>0</v>
      </c>
      <c r="E19" s="14">
        <v>42065</v>
      </c>
      <c r="F19" s="15">
        <v>0.41673611111111114</v>
      </c>
      <c r="G19">
        <v>174</v>
      </c>
      <c r="H19">
        <v>0</v>
      </c>
      <c r="I19" s="17">
        <f t="shared" si="0"/>
        <v>-1729077.2200001536</v>
      </c>
      <c r="M19">
        <v>111412</v>
      </c>
      <c r="N19">
        <v>60</v>
      </c>
      <c r="O19" t="s">
        <v>59</v>
      </c>
      <c r="P19">
        <v>1</v>
      </c>
      <c r="R19">
        <v>1490</v>
      </c>
      <c r="S19" s="14">
        <v>42096</v>
      </c>
      <c r="T19" s="14">
        <v>42096</v>
      </c>
      <c r="W19">
        <v>2015</v>
      </c>
      <c r="X19">
        <v>60</v>
      </c>
      <c r="AC19" t="s">
        <v>190</v>
      </c>
      <c r="AD19" t="s">
        <v>303</v>
      </c>
      <c r="AE19" t="s">
        <v>8777</v>
      </c>
      <c r="AG19">
        <v>26</v>
      </c>
      <c r="AH19">
        <v>9</v>
      </c>
      <c r="AI19" t="s">
        <v>53</v>
      </c>
      <c r="AK19">
        <v>0</v>
      </c>
      <c r="AM19">
        <v>0</v>
      </c>
      <c r="AP19" t="s">
        <v>316</v>
      </c>
    </row>
    <row r="20" spans="1:42" customFormat="1">
      <c r="A20">
        <v>262726</v>
      </c>
      <c r="B20">
        <v>208543</v>
      </c>
      <c r="C20" t="s">
        <v>335</v>
      </c>
      <c r="D20">
        <v>1939</v>
      </c>
      <c r="E20" s="14">
        <v>42065</v>
      </c>
      <c r="F20" s="15">
        <v>0.41740740740740739</v>
      </c>
      <c r="G20">
        <v>0</v>
      </c>
      <c r="H20">
        <v>0</v>
      </c>
      <c r="I20" s="17">
        <f t="shared" si="0"/>
        <v>-1727138.2200001536</v>
      </c>
      <c r="L20">
        <v>208543</v>
      </c>
      <c r="N20">
        <v>60</v>
      </c>
      <c r="O20" t="s">
        <v>59</v>
      </c>
      <c r="P20">
        <v>1</v>
      </c>
      <c r="R20">
        <v>6</v>
      </c>
      <c r="S20" s="14">
        <v>42116</v>
      </c>
      <c r="T20" s="14">
        <v>42116</v>
      </c>
      <c r="W20">
        <v>2015</v>
      </c>
      <c r="X20">
        <v>60</v>
      </c>
      <c r="AC20" t="s">
        <v>45</v>
      </c>
      <c r="AD20" t="s">
        <v>303</v>
      </c>
      <c r="AE20" t="s">
        <v>8773</v>
      </c>
      <c r="AG20">
        <v>75</v>
      </c>
      <c r="AH20">
        <v>11</v>
      </c>
      <c r="AI20" t="s">
        <v>46</v>
      </c>
      <c r="AK20">
        <v>0</v>
      </c>
      <c r="AM20">
        <v>0</v>
      </c>
      <c r="AP20" t="s">
        <v>310</v>
      </c>
    </row>
    <row r="21" spans="1:42" customFormat="1">
      <c r="A21">
        <v>263023</v>
      </c>
      <c r="B21" t="s">
        <v>336</v>
      </c>
      <c r="C21" t="s">
        <v>337</v>
      </c>
      <c r="D21">
        <v>0</v>
      </c>
      <c r="E21" s="14">
        <v>42065</v>
      </c>
      <c r="F21" s="15">
        <v>0.41865740740740742</v>
      </c>
      <c r="G21">
        <v>40.1</v>
      </c>
      <c r="H21">
        <v>0</v>
      </c>
      <c r="I21" s="17">
        <f t="shared" si="0"/>
        <v>-1727178.3200001537</v>
      </c>
      <c r="M21">
        <v>117058</v>
      </c>
      <c r="N21">
        <v>60</v>
      </c>
      <c r="O21" t="s">
        <v>59</v>
      </c>
      <c r="P21">
        <v>1</v>
      </c>
      <c r="R21">
        <v>1512</v>
      </c>
      <c r="S21" s="14">
        <v>42117</v>
      </c>
      <c r="T21" s="14">
        <v>42117</v>
      </c>
      <c r="W21">
        <v>2015</v>
      </c>
      <c r="X21">
        <v>60</v>
      </c>
      <c r="AC21" t="s">
        <v>55</v>
      </c>
      <c r="AD21" t="s">
        <v>304</v>
      </c>
      <c r="AE21" t="s">
        <v>8773</v>
      </c>
      <c r="AG21">
        <v>52</v>
      </c>
      <c r="AH21">
        <v>9</v>
      </c>
      <c r="AI21" t="s">
        <v>53</v>
      </c>
      <c r="AK21">
        <v>0</v>
      </c>
      <c r="AM21">
        <v>0</v>
      </c>
      <c r="AP21" t="s">
        <v>332</v>
      </c>
    </row>
    <row r="22" spans="1:42" customFormat="1">
      <c r="A22">
        <v>255576</v>
      </c>
      <c r="B22" t="s">
        <v>219</v>
      </c>
      <c r="C22" t="s">
        <v>219</v>
      </c>
      <c r="D22">
        <v>0</v>
      </c>
      <c r="E22" s="14">
        <v>42065</v>
      </c>
      <c r="F22" s="15">
        <v>0.42530092592592594</v>
      </c>
      <c r="G22">
        <v>54000</v>
      </c>
      <c r="H22">
        <v>0</v>
      </c>
      <c r="I22" s="17">
        <f t="shared" si="0"/>
        <v>-1781178.3200001537</v>
      </c>
      <c r="N22">
        <v>24</v>
      </c>
      <c r="O22" t="s">
        <v>67</v>
      </c>
      <c r="P22">
        <v>1</v>
      </c>
      <c r="R22">
        <v>1449</v>
      </c>
      <c r="S22" s="14">
        <v>42089</v>
      </c>
      <c r="T22" s="14">
        <v>42089</v>
      </c>
      <c r="W22">
        <v>2015</v>
      </c>
      <c r="X22">
        <v>24</v>
      </c>
      <c r="AC22" t="s">
        <v>50</v>
      </c>
      <c r="AD22" t="s">
        <v>304</v>
      </c>
      <c r="AE22" t="s">
        <v>8773</v>
      </c>
      <c r="AG22">
        <v>69</v>
      </c>
      <c r="AH22">
        <v>8</v>
      </c>
      <c r="AI22" t="s">
        <v>51</v>
      </c>
      <c r="AM22">
        <v>0</v>
      </c>
      <c r="AO22">
        <v>59</v>
      </c>
      <c r="AP22" t="s">
        <v>338</v>
      </c>
    </row>
    <row r="23" spans="1:42" customFormat="1">
      <c r="A23">
        <v>255579</v>
      </c>
      <c r="B23" t="s">
        <v>219</v>
      </c>
      <c r="C23" t="s">
        <v>339</v>
      </c>
      <c r="D23">
        <v>54000</v>
      </c>
      <c r="E23" s="14">
        <v>42065</v>
      </c>
      <c r="F23" s="15">
        <v>0.42530092592592594</v>
      </c>
      <c r="G23">
        <v>0</v>
      </c>
      <c r="H23">
        <v>0</v>
      </c>
      <c r="I23" s="17">
        <f t="shared" si="0"/>
        <v>-1727178.3200001537</v>
      </c>
      <c r="N23">
        <v>24</v>
      </c>
      <c r="O23" t="s">
        <v>67</v>
      </c>
      <c r="P23">
        <v>1</v>
      </c>
      <c r="R23">
        <v>1449</v>
      </c>
      <c r="S23" s="14">
        <v>42089</v>
      </c>
      <c r="T23" s="14">
        <v>42089</v>
      </c>
      <c r="W23">
        <v>2015</v>
      </c>
      <c r="X23">
        <v>24</v>
      </c>
      <c r="AA23">
        <v>255576</v>
      </c>
      <c r="AC23" t="s">
        <v>50</v>
      </c>
      <c r="AD23" t="s">
        <v>304</v>
      </c>
      <c r="AE23" t="s">
        <v>8773</v>
      </c>
      <c r="AG23">
        <v>59</v>
      </c>
      <c r="AH23">
        <v>8</v>
      </c>
      <c r="AI23" t="s">
        <v>51</v>
      </c>
      <c r="AM23">
        <v>0</v>
      </c>
      <c r="AP23" t="s">
        <v>340</v>
      </c>
    </row>
    <row r="24" spans="1:42" customFormat="1">
      <c r="A24">
        <v>255584</v>
      </c>
      <c r="B24" t="s">
        <v>341</v>
      </c>
      <c r="C24" t="s">
        <v>342</v>
      </c>
      <c r="D24">
        <v>0</v>
      </c>
      <c r="E24" s="14">
        <v>42065</v>
      </c>
      <c r="F24" s="15">
        <v>0.426724537037037</v>
      </c>
      <c r="G24">
        <v>12</v>
      </c>
      <c r="H24">
        <v>0</v>
      </c>
      <c r="I24" s="17">
        <f t="shared" si="0"/>
        <v>-1727190.3200001537</v>
      </c>
      <c r="M24">
        <v>117732</v>
      </c>
      <c r="N24">
        <v>24</v>
      </c>
      <c r="O24" t="s">
        <v>67</v>
      </c>
      <c r="P24">
        <v>1</v>
      </c>
      <c r="R24">
        <v>1511</v>
      </c>
      <c r="S24" s="14">
        <v>42089</v>
      </c>
      <c r="T24" s="14">
        <v>42089</v>
      </c>
      <c r="W24">
        <v>2015</v>
      </c>
      <c r="X24">
        <v>24</v>
      </c>
      <c r="AC24" t="s">
        <v>61</v>
      </c>
      <c r="AD24" t="s">
        <v>304</v>
      </c>
      <c r="AE24" t="s">
        <v>8773</v>
      </c>
      <c r="AG24">
        <v>59</v>
      </c>
      <c r="AH24">
        <v>9</v>
      </c>
      <c r="AI24" t="s">
        <v>53</v>
      </c>
      <c r="AK24">
        <v>0</v>
      </c>
      <c r="AM24">
        <v>0</v>
      </c>
      <c r="AP24" t="s">
        <v>340</v>
      </c>
    </row>
    <row r="25" spans="1:42" customFormat="1">
      <c r="A25">
        <v>255585</v>
      </c>
      <c r="B25" t="s">
        <v>343</v>
      </c>
      <c r="C25" t="s">
        <v>344</v>
      </c>
      <c r="D25">
        <v>0</v>
      </c>
      <c r="E25" s="14">
        <v>42065</v>
      </c>
      <c r="F25" s="15">
        <v>0.42711805555555554</v>
      </c>
      <c r="G25">
        <v>53865.37</v>
      </c>
      <c r="H25">
        <v>0</v>
      </c>
      <c r="I25" s="17">
        <f t="shared" si="0"/>
        <v>-1781055.6900001538</v>
      </c>
      <c r="M25">
        <v>117733</v>
      </c>
      <c r="N25">
        <v>24</v>
      </c>
      <c r="O25" t="s">
        <v>67</v>
      </c>
      <c r="P25">
        <v>1</v>
      </c>
      <c r="R25">
        <v>524</v>
      </c>
      <c r="S25" s="14">
        <v>42089</v>
      </c>
      <c r="T25" s="14">
        <v>42089</v>
      </c>
      <c r="W25">
        <v>2015</v>
      </c>
      <c r="X25">
        <v>24</v>
      </c>
      <c r="AC25" t="s">
        <v>65</v>
      </c>
      <c r="AD25" t="s">
        <v>304</v>
      </c>
      <c r="AE25" t="s">
        <v>8773</v>
      </c>
      <c r="AG25">
        <v>59</v>
      </c>
      <c r="AH25">
        <v>9</v>
      </c>
      <c r="AI25" t="s">
        <v>53</v>
      </c>
      <c r="AK25">
        <v>0</v>
      </c>
      <c r="AM25">
        <v>0</v>
      </c>
      <c r="AP25" t="s">
        <v>340</v>
      </c>
    </row>
    <row r="26" spans="1:42" customFormat="1">
      <c r="A26">
        <v>248166</v>
      </c>
      <c r="B26" t="s">
        <v>345</v>
      </c>
      <c r="C26" t="s">
        <v>346</v>
      </c>
      <c r="D26">
        <v>0</v>
      </c>
      <c r="E26" s="14">
        <v>42065</v>
      </c>
      <c r="F26" s="15">
        <v>0.42942129629629627</v>
      </c>
      <c r="G26">
        <v>471.25</v>
      </c>
      <c r="H26">
        <v>0</v>
      </c>
      <c r="I26" s="17">
        <f t="shared" si="0"/>
        <v>-1781526.9400001538</v>
      </c>
      <c r="M26">
        <v>115606</v>
      </c>
      <c r="N26">
        <v>24</v>
      </c>
      <c r="O26" t="s">
        <v>67</v>
      </c>
      <c r="P26">
        <v>1</v>
      </c>
      <c r="R26">
        <v>377</v>
      </c>
      <c r="S26" s="14">
        <v>42069</v>
      </c>
      <c r="T26" s="14">
        <v>42069</v>
      </c>
      <c r="W26">
        <v>2015</v>
      </c>
      <c r="X26">
        <v>24</v>
      </c>
      <c r="AC26" t="s">
        <v>214</v>
      </c>
      <c r="AD26" t="s">
        <v>303</v>
      </c>
      <c r="AE26" t="s">
        <v>8773</v>
      </c>
      <c r="AG26">
        <v>26</v>
      </c>
      <c r="AH26">
        <v>8</v>
      </c>
      <c r="AI26" t="s">
        <v>51</v>
      </c>
      <c r="AK26">
        <v>0</v>
      </c>
      <c r="AM26">
        <v>0</v>
      </c>
      <c r="AP26" t="s">
        <v>316</v>
      </c>
    </row>
    <row r="27" spans="1:42" customFormat="1">
      <c r="A27">
        <v>247624</v>
      </c>
      <c r="B27" t="s">
        <v>219</v>
      </c>
      <c r="C27" t="s">
        <v>347</v>
      </c>
      <c r="D27">
        <v>0</v>
      </c>
      <c r="E27" s="14">
        <v>42065</v>
      </c>
      <c r="F27" s="15">
        <v>0.43203703703703705</v>
      </c>
      <c r="G27">
        <v>30000</v>
      </c>
      <c r="H27">
        <v>0</v>
      </c>
      <c r="I27" s="17">
        <f t="shared" si="0"/>
        <v>-1811526.9400001538</v>
      </c>
      <c r="N27">
        <v>24</v>
      </c>
      <c r="O27" t="s">
        <v>67</v>
      </c>
      <c r="P27">
        <v>1</v>
      </c>
      <c r="R27">
        <v>1449</v>
      </c>
      <c r="S27" s="14">
        <v>42068</v>
      </c>
      <c r="T27" s="14">
        <v>42068</v>
      </c>
      <c r="W27">
        <v>2015</v>
      </c>
      <c r="X27">
        <v>24</v>
      </c>
      <c r="AC27" t="s">
        <v>50</v>
      </c>
      <c r="AD27" t="s">
        <v>304</v>
      </c>
      <c r="AE27" t="s">
        <v>8773</v>
      </c>
      <c r="AG27">
        <v>33</v>
      </c>
      <c r="AH27">
        <v>8</v>
      </c>
      <c r="AI27" t="s">
        <v>51</v>
      </c>
      <c r="AM27">
        <v>0</v>
      </c>
      <c r="AO27">
        <v>12</v>
      </c>
      <c r="AP27" t="s">
        <v>348</v>
      </c>
    </row>
    <row r="28" spans="1:42" customFormat="1">
      <c r="A28">
        <v>247626</v>
      </c>
      <c r="B28" t="s">
        <v>219</v>
      </c>
      <c r="C28" t="s">
        <v>349</v>
      </c>
      <c r="D28">
        <v>30000</v>
      </c>
      <c r="E28" s="14">
        <v>42065</v>
      </c>
      <c r="F28" s="15">
        <v>0.43203703703703705</v>
      </c>
      <c r="G28">
        <v>0</v>
      </c>
      <c r="H28">
        <v>0</v>
      </c>
      <c r="I28" s="17">
        <f t="shared" si="0"/>
        <v>-1781526.9400001538</v>
      </c>
      <c r="N28">
        <v>24</v>
      </c>
      <c r="O28" t="s">
        <v>67</v>
      </c>
      <c r="P28">
        <v>1</v>
      </c>
      <c r="R28">
        <v>1449</v>
      </c>
      <c r="S28" s="14">
        <v>42068</v>
      </c>
      <c r="T28" s="14">
        <v>42068</v>
      </c>
      <c r="W28">
        <v>2015</v>
      </c>
      <c r="X28">
        <v>24</v>
      </c>
      <c r="AA28">
        <v>247624</v>
      </c>
      <c r="AC28" t="s">
        <v>50</v>
      </c>
      <c r="AD28" t="s">
        <v>304</v>
      </c>
      <c r="AE28" t="s">
        <v>8773</v>
      </c>
      <c r="AG28">
        <v>12</v>
      </c>
      <c r="AH28">
        <v>8</v>
      </c>
      <c r="AI28" t="s">
        <v>51</v>
      </c>
      <c r="AM28">
        <v>0</v>
      </c>
      <c r="AP28" t="s">
        <v>350</v>
      </c>
    </row>
    <row r="29" spans="1:42" customFormat="1">
      <c r="A29">
        <v>247627</v>
      </c>
      <c r="B29" t="s">
        <v>219</v>
      </c>
      <c r="C29" t="s">
        <v>219</v>
      </c>
      <c r="D29">
        <v>0</v>
      </c>
      <c r="E29" s="14">
        <v>42065</v>
      </c>
      <c r="F29" s="15">
        <v>0.43254629629629626</v>
      </c>
      <c r="G29">
        <v>70000</v>
      </c>
      <c r="H29">
        <v>0</v>
      </c>
      <c r="I29" s="17">
        <f t="shared" si="0"/>
        <v>-1851526.9400001538</v>
      </c>
      <c r="N29">
        <v>24</v>
      </c>
      <c r="O29" t="s">
        <v>67</v>
      </c>
      <c r="P29">
        <v>1</v>
      </c>
      <c r="R29">
        <v>1449</v>
      </c>
      <c r="S29" s="14">
        <v>42068</v>
      </c>
      <c r="T29" s="14">
        <v>42068</v>
      </c>
      <c r="W29">
        <v>2015</v>
      </c>
      <c r="X29">
        <v>24</v>
      </c>
      <c r="AC29" t="s">
        <v>50</v>
      </c>
      <c r="AD29" t="s">
        <v>304</v>
      </c>
      <c r="AE29" t="s">
        <v>8773</v>
      </c>
      <c r="AG29">
        <v>2</v>
      </c>
      <c r="AH29">
        <v>8</v>
      </c>
      <c r="AI29" t="s">
        <v>51</v>
      </c>
      <c r="AM29">
        <v>0</v>
      </c>
      <c r="AO29">
        <v>26</v>
      </c>
      <c r="AP29" t="s">
        <v>351</v>
      </c>
    </row>
    <row r="30" spans="1:42" customFormat="1">
      <c r="A30">
        <v>247628</v>
      </c>
      <c r="B30" t="s">
        <v>219</v>
      </c>
      <c r="C30" t="s">
        <v>352</v>
      </c>
      <c r="D30">
        <v>70000</v>
      </c>
      <c r="E30" s="14">
        <v>42065</v>
      </c>
      <c r="F30" s="15">
        <v>0.43254629629629626</v>
      </c>
      <c r="G30">
        <v>0</v>
      </c>
      <c r="H30">
        <v>0</v>
      </c>
      <c r="I30" s="17">
        <f t="shared" si="0"/>
        <v>-1781526.9400001538</v>
      </c>
      <c r="N30">
        <v>24</v>
      </c>
      <c r="O30" t="s">
        <v>67</v>
      </c>
      <c r="P30">
        <v>1</v>
      </c>
      <c r="R30">
        <v>1449</v>
      </c>
      <c r="S30" s="14">
        <v>42068</v>
      </c>
      <c r="T30" s="14">
        <v>42068</v>
      </c>
      <c r="W30">
        <v>2015</v>
      </c>
      <c r="X30">
        <v>24</v>
      </c>
      <c r="AA30">
        <v>247627</v>
      </c>
      <c r="AC30" t="s">
        <v>50</v>
      </c>
      <c r="AD30" t="s">
        <v>304</v>
      </c>
      <c r="AE30" t="s">
        <v>8773</v>
      </c>
      <c r="AG30">
        <v>26</v>
      </c>
      <c r="AH30">
        <v>8</v>
      </c>
      <c r="AI30" t="s">
        <v>51</v>
      </c>
      <c r="AM30">
        <v>0</v>
      </c>
      <c r="AP30" t="s">
        <v>316</v>
      </c>
    </row>
    <row r="31" spans="1:42" customFormat="1">
      <c r="A31">
        <v>247629</v>
      </c>
      <c r="B31" t="s">
        <v>219</v>
      </c>
      <c r="C31" t="s">
        <v>219</v>
      </c>
      <c r="D31">
        <v>0</v>
      </c>
      <c r="E31" s="14">
        <v>42065</v>
      </c>
      <c r="F31" s="15">
        <v>0.4329513888888889</v>
      </c>
      <c r="G31">
        <v>69000</v>
      </c>
      <c r="H31">
        <v>0</v>
      </c>
      <c r="I31" s="17">
        <f t="shared" si="0"/>
        <v>-1850526.9400001538</v>
      </c>
      <c r="N31">
        <v>24</v>
      </c>
      <c r="O31" t="s">
        <v>67</v>
      </c>
      <c r="P31">
        <v>1</v>
      </c>
      <c r="R31">
        <v>1449</v>
      </c>
      <c r="S31" s="14">
        <v>42068</v>
      </c>
      <c r="T31" s="14">
        <v>42068</v>
      </c>
      <c r="W31">
        <v>2015</v>
      </c>
      <c r="X31">
        <v>24</v>
      </c>
      <c r="AC31" t="s">
        <v>50</v>
      </c>
      <c r="AD31" t="s">
        <v>304</v>
      </c>
      <c r="AE31" t="s">
        <v>8773</v>
      </c>
      <c r="AG31">
        <v>2</v>
      </c>
      <c r="AH31">
        <v>8</v>
      </c>
      <c r="AI31" t="s">
        <v>51</v>
      </c>
      <c r="AM31">
        <v>0</v>
      </c>
      <c r="AO31">
        <v>26</v>
      </c>
      <c r="AP31" t="s">
        <v>351</v>
      </c>
    </row>
    <row r="32" spans="1:42" customFormat="1">
      <c r="A32">
        <v>247630</v>
      </c>
      <c r="B32" t="s">
        <v>219</v>
      </c>
      <c r="C32" t="s">
        <v>353</v>
      </c>
      <c r="D32">
        <v>69000</v>
      </c>
      <c r="E32" s="14">
        <v>42065</v>
      </c>
      <c r="F32" s="15">
        <v>0.4329513888888889</v>
      </c>
      <c r="G32">
        <v>0</v>
      </c>
      <c r="H32">
        <v>0</v>
      </c>
      <c r="I32" s="17">
        <f t="shared" si="0"/>
        <v>-1781526.9400001538</v>
      </c>
      <c r="N32">
        <v>24</v>
      </c>
      <c r="O32" t="s">
        <v>67</v>
      </c>
      <c r="P32">
        <v>1</v>
      </c>
      <c r="R32">
        <v>1449</v>
      </c>
      <c r="S32" s="14">
        <v>42068</v>
      </c>
      <c r="T32" s="14">
        <v>42068</v>
      </c>
      <c r="W32">
        <v>2015</v>
      </c>
      <c r="X32">
        <v>24</v>
      </c>
      <c r="AA32">
        <v>247629</v>
      </c>
      <c r="AC32" t="s">
        <v>50</v>
      </c>
      <c r="AD32" t="s">
        <v>304</v>
      </c>
      <c r="AE32" t="s">
        <v>8773</v>
      </c>
      <c r="AG32">
        <v>26</v>
      </c>
      <c r="AH32">
        <v>8</v>
      </c>
      <c r="AI32" t="s">
        <v>51</v>
      </c>
      <c r="AM32">
        <v>0</v>
      </c>
      <c r="AP32" t="s">
        <v>316</v>
      </c>
    </row>
    <row r="33" spans="1:42" customFormat="1">
      <c r="A33">
        <v>247631</v>
      </c>
      <c r="B33" t="s">
        <v>219</v>
      </c>
      <c r="C33" t="s">
        <v>219</v>
      </c>
      <c r="D33">
        <v>0</v>
      </c>
      <c r="E33" s="14">
        <v>42065</v>
      </c>
      <c r="F33" s="15">
        <v>0.43328703703703703</v>
      </c>
      <c r="G33">
        <v>69000</v>
      </c>
      <c r="H33">
        <v>0</v>
      </c>
      <c r="I33" s="17">
        <f t="shared" si="0"/>
        <v>-1850526.9400001538</v>
      </c>
      <c r="N33">
        <v>24</v>
      </c>
      <c r="O33" t="s">
        <v>67</v>
      </c>
      <c r="P33">
        <v>1</v>
      </c>
      <c r="R33">
        <v>1449</v>
      </c>
      <c r="S33" s="14">
        <v>42068</v>
      </c>
      <c r="T33" s="14">
        <v>42068</v>
      </c>
      <c r="W33">
        <v>2015</v>
      </c>
      <c r="X33">
        <v>24</v>
      </c>
      <c r="AC33" t="s">
        <v>50</v>
      </c>
      <c r="AD33" t="s">
        <v>304</v>
      </c>
      <c r="AE33" t="s">
        <v>8773</v>
      </c>
      <c r="AG33">
        <v>12</v>
      </c>
      <c r="AH33">
        <v>8</v>
      </c>
      <c r="AI33" t="s">
        <v>51</v>
      </c>
      <c r="AM33">
        <v>0</v>
      </c>
      <c r="AO33">
        <v>2</v>
      </c>
      <c r="AP33" t="s">
        <v>350</v>
      </c>
    </row>
    <row r="34" spans="1:42" customFormat="1">
      <c r="A34">
        <v>247632</v>
      </c>
      <c r="B34" t="s">
        <v>219</v>
      </c>
      <c r="C34" t="s">
        <v>354</v>
      </c>
      <c r="D34">
        <v>69000</v>
      </c>
      <c r="E34" s="14">
        <v>42065</v>
      </c>
      <c r="F34" s="15">
        <v>0.43328703703703703</v>
      </c>
      <c r="G34">
        <v>0</v>
      </c>
      <c r="H34">
        <v>0</v>
      </c>
      <c r="I34" s="17">
        <f t="shared" si="0"/>
        <v>-1781526.9400001538</v>
      </c>
      <c r="N34">
        <v>24</v>
      </c>
      <c r="O34" t="s">
        <v>67</v>
      </c>
      <c r="P34">
        <v>1</v>
      </c>
      <c r="R34">
        <v>1449</v>
      </c>
      <c r="S34" s="14">
        <v>42068</v>
      </c>
      <c r="T34" s="14">
        <v>42068</v>
      </c>
      <c r="W34">
        <v>2015</v>
      </c>
      <c r="X34">
        <v>24</v>
      </c>
      <c r="AA34">
        <v>247631</v>
      </c>
      <c r="AC34" t="s">
        <v>50</v>
      </c>
      <c r="AD34" t="s">
        <v>304</v>
      </c>
      <c r="AE34" t="s">
        <v>8773</v>
      </c>
      <c r="AG34">
        <v>2</v>
      </c>
      <c r="AH34">
        <v>8</v>
      </c>
      <c r="AI34" t="s">
        <v>51</v>
      </c>
      <c r="AM34">
        <v>0</v>
      </c>
      <c r="AP34" t="s">
        <v>351</v>
      </c>
    </row>
    <row r="35" spans="1:42" customFormat="1">
      <c r="A35">
        <v>255590</v>
      </c>
      <c r="B35" t="s">
        <v>355</v>
      </c>
      <c r="C35" t="s">
        <v>356</v>
      </c>
      <c r="D35">
        <v>0</v>
      </c>
      <c r="E35" s="14">
        <v>42065</v>
      </c>
      <c r="F35" s="15">
        <v>0.43490740740740735</v>
      </c>
      <c r="G35">
        <v>58.46</v>
      </c>
      <c r="H35">
        <v>0</v>
      </c>
      <c r="I35" s="17">
        <f t="shared" si="0"/>
        <v>-1781585.4000001538</v>
      </c>
      <c r="M35">
        <v>117735</v>
      </c>
      <c r="N35">
        <v>24</v>
      </c>
      <c r="O35" t="s">
        <v>67</v>
      </c>
      <c r="P35">
        <v>1</v>
      </c>
      <c r="R35">
        <v>1511</v>
      </c>
      <c r="S35" s="14">
        <v>42089</v>
      </c>
      <c r="T35" s="14">
        <v>42089</v>
      </c>
      <c r="W35">
        <v>2015</v>
      </c>
      <c r="X35">
        <v>24</v>
      </c>
      <c r="AC35" t="s">
        <v>61</v>
      </c>
      <c r="AD35" t="s">
        <v>304</v>
      </c>
      <c r="AE35" t="s">
        <v>8773</v>
      </c>
      <c r="AG35">
        <v>69</v>
      </c>
      <c r="AH35">
        <v>9</v>
      </c>
      <c r="AI35" t="s">
        <v>53</v>
      </c>
      <c r="AK35">
        <v>0</v>
      </c>
      <c r="AM35">
        <v>0</v>
      </c>
      <c r="AP35" t="s">
        <v>338</v>
      </c>
    </row>
    <row r="36" spans="1:42" customFormat="1">
      <c r="A36">
        <v>245598</v>
      </c>
      <c r="B36">
        <v>210261</v>
      </c>
      <c r="C36" t="s">
        <v>357</v>
      </c>
      <c r="D36">
        <v>1551.6</v>
      </c>
      <c r="E36" s="14">
        <v>42065</v>
      </c>
      <c r="F36" s="15">
        <v>0.43562499999999998</v>
      </c>
      <c r="G36">
        <v>0</v>
      </c>
      <c r="H36">
        <v>0</v>
      </c>
      <c r="I36" s="17">
        <f t="shared" si="0"/>
        <v>-1780033.8000001537</v>
      </c>
      <c r="L36">
        <v>210261</v>
      </c>
      <c r="N36">
        <v>1</v>
      </c>
      <c r="O36" t="s">
        <v>76</v>
      </c>
      <c r="P36">
        <v>1</v>
      </c>
      <c r="R36">
        <v>2</v>
      </c>
      <c r="S36" s="14">
        <v>42066</v>
      </c>
      <c r="T36" s="14">
        <v>42066</v>
      </c>
      <c r="U36">
        <v>26066</v>
      </c>
      <c r="V36">
        <v>20150302</v>
      </c>
      <c r="W36">
        <v>2015</v>
      </c>
      <c r="X36">
        <v>1</v>
      </c>
      <c r="AC36" t="s">
        <v>48</v>
      </c>
      <c r="AD36" t="s">
        <v>303</v>
      </c>
      <c r="AE36" t="s">
        <v>8773</v>
      </c>
      <c r="AG36">
        <v>12</v>
      </c>
      <c r="AH36">
        <v>4</v>
      </c>
      <c r="AI36" t="s">
        <v>77</v>
      </c>
      <c r="AM36">
        <v>0</v>
      </c>
      <c r="AP36" t="s">
        <v>350</v>
      </c>
    </row>
    <row r="37" spans="1:42" customFormat="1">
      <c r="A37">
        <v>245600</v>
      </c>
      <c r="B37">
        <v>184815</v>
      </c>
      <c r="C37" t="s">
        <v>358</v>
      </c>
      <c r="D37">
        <v>1473</v>
      </c>
      <c r="E37" s="14">
        <v>42065</v>
      </c>
      <c r="F37" s="15">
        <v>0.43562499999999998</v>
      </c>
      <c r="G37">
        <v>0</v>
      </c>
      <c r="H37">
        <v>0</v>
      </c>
      <c r="I37" s="17">
        <f t="shared" si="0"/>
        <v>-1778560.8000001537</v>
      </c>
      <c r="L37">
        <v>184815</v>
      </c>
      <c r="N37">
        <v>1</v>
      </c>
      <c r="O37" t="s">
        <v>76</v>
      </c>
      <c r="P37">
        <v>1</v>
      </c>
      <c r="R37">
        <v>2</v>
      </c>
      <c r="S37" s="14">
        <v>42066</v>
      </c>
      <c r="T37" s="14">
        <v>42066</v>
      </c>
      <c r="U37">
        <v>26071</v>
      </c>
      <c r="V37">
        <v>20150302</v>
      </c>
      <c r="W37">
        <v>2015</v>
      </c>
      <c r="X37">
        <v>1</v>
      </c>
      <c r="AC37" t="s">
        <v>48</v>
      </c>
      <c r="AD37" t="s">
        <v>303</v>
      </c>
      <c r="AE37" t="s">
        <v>8773</v>
      </c>
      <c r="AG37">
        <v>12</v>
      </c>
      <c r="AH37">
        <v>4</v>
      </c>
      <c r="AI37" t="s">
        <v>77</v>
      </c>
      <c r="AM37">
        <v>0</v>
      </c>
      <c r="AP37" t="s">
        <v>350</v>
      </c>
    </row>
    <row r="38" spans="1:42" customFormat="1">
      <c r="A38">
        <v>245595</v>
      </c>
      <c r="B38">
        <v>197354</v>
      </c>
      <c r="C38" t="s">
        <v>359</v>
      </c>
      <c r="D38">
        <v>1724</v>
      </c>
      <c r="E38" s="14">
        <v>42065</v>
      </c>
      <c r="F38" s="15">
        <v>0.43562499999999998</v>
      </c>
      <c r="G38">
        <v>0</v>
      </c>
      <c r="H38">
        <v>0</v>
      </c>
      <c r="I38" s="17">
        <f t="shared" si="0"/>
        <v>-1776836.8000001537</v>
      </c>
      <c r="L38">
        <v>197354</v>
      </c>
      <c r="N38">
        <v>1</v>
      </c>
      <c r="O38" t="s">
        <v>76</v>
      </c>
      <c r="P38">
        <v>1</v>
      </c>
      <c r="R38">
        <v>2</v>
      </c>
      <c r="S38" s="14">
        <v>42066</v>
      </c>
      <c r="T38" s="14">
        <v>42066</v>
      </c>
      <c r="U38">
        <v>26056</v>
      </c>
      <c r="V38">
        <v>20150302</v>
      </c>
      <c r="W38">
        <v>2015</v>
      </c>
      <c r="X38">
        <v>1</v>
      </c>
      <c r="AC38" t="s">
        <v>48</v>
      </c>
      <c r="AD38" t="s">
        <v>303</v>
      </c>
      <c r="AE38" t="s">
        <v>8773</v>
      </c>
      <c r="AG38">
        <v>12</v>
      </c>
      <c r="AH38">
        <v>4</v>
      </c>
      <c r="AI38" t="s">
        <v>77</v>
      </c>
      <c r="AM38">
        <v>0</v>
      </c>
      <c r="AP38" t="s">
        <v>350</v>
      </c>
    </row>
    <row r="39" spans="1:42" customFormat="1">
      <c r="A39">
        <v>245596</v>
      </c>
      <c r="B39">
        <v>192545</v>
      </c>
      <c r="C39" t="s">
        <v>360</v>
      </c>
      <c r="D39">
        <v>1551.6</v>
      </c>
      <c r="E39" s="14">
        <v>42065</v>
      </c>
      <c r="F39" s="15">
        <v>0.43562499999999998</v>
      </c>
      <c r="G39">
        <v>0</v>
      </c>
      <c r="H39">
        <v>0</v>
      </c>
      <c r="I39" s="17">
        <f t="shared" si="0"/>
        <v>-1775285.2000001536</v>
      </c>
      <c r="L39">
        <v>192545</v>
      </c>
      <c r="N39">
        <v>1</v>
      </c>
      <c r="O39" t="s">
        <v>76</v>
      </c>
      <c r="P39">
        <v>1</v>
      </c>
      <c r="R39">
        <v>2</v>
      </c>
      <c r="S39" s="14">
        <v>42066</v>
      </c>
      <c r="T39" s="14">
        <v>42066</v>
      </c>
      <c r="U39">
        <v>26057</v>
      </c>
      <c r="V39">
        <v>20150302</v>
      </c>
      <c r="W39">
        <v>2015</v>
      </c>
      <c r="X39">
        <v>1</v>
      </c>
      <c r="AC39" t="s">
        <v>48</v>
      </c>
      <c r="AD39" t="s">
        <v>303</v>
      </c>
      <c r="AE39" t="s">
        <v>8773</v>
      </c>
      <c r="AG39">
        <v>12</v>
      </c>
      <c r="AH39">
        <v>4</v>
      </c>
      <c r="AI39" t="s">
        <v>77</v>
      </c>
      <c r="AM39">
        <v>0</v>
      </c>
      <c r="AP39" t="s">
        <v>350</v>
      </c>
    </row>
    <row r="40" spans="1:42" customFormat="1">
      <c r="A40">
        <v>245599</v>
      </c>
      <c r="B40">
        <v>192518</v>
      </c>
      <c r="C40" t="s">
        <v>361</v>
      </c>
      <c r="D40">
        <v>1724</v>
      </c>
      <c r="E40" s="14">
        <v>42065</v>
      </c>
      <c r="F40" s="15">
        <v>0.43562499999999998</v>
      </c>
      <c r="G40">
        <v>0</v>
      </c>
      <c r="H40">
        <v>0</v>
      </c>
      <c r="I40" s="17">
        <f t="shared" si="0"/>
        <v>-1773561.2000001536</v>
      </c>
      <c r="L40">
        <v>192518</v>
      </c>
      <c r="N40">
        <v>1</v>
      </c>
      <c r="O40" t="s">
        <v>76</v>
      </c>
      <c r="P40">
        <v>1</v>
      </c>
      <c r="R40">
        <v>2</v>
      </c>
      <c r="S40" s="14">
        <v>42066</v>
      </c>
      <c r="T40" s="14">
        <v>42066</v>
      </c>
      <c r="U40">
        <v>26067</v>
      </c>
      <c r="V40">
        <v>20150302</v>
      </c>
      <c r="W40">
        <v>2015</v>
      </c>
      <c r="X40">
        <v>1</v>
      </c>
      <c r="AC40" t="s">
        <v>48</v>
      </c>
      <c r="AD40" t="s">
        <v>303</v>
      </c>
      <c r="AE40" t="s">
        <v>8773</v>
      </c>
      <c r="AG40">
        <v>12</v>
      </c>
      <c r="AH40">
        <v>4</v>
      </c>
      <c r="AI40" t="s">
        <v>77</v>
      </c>
      <c r="AM40">
        <v>0</v>
      </c>
      <c r="AP40" t="s">
        <v>350</v>
      </c>
    </row>
    <row r="41" spans="1:42" customFormat="1">
      <c r="A41">
        <v>245597</v>
      </c>
      <c r="B41">
        <v>192428</v>
      </c>
      <c r="C41" t="s">
        <v>362</v>
      </c>
      <c r="D41">
        <v>1451</v>
      </c>
      <c r="E41" s="14">
        <v>42065</v>
      </c>
      <c r="F41" s="15">
        <v>0.43562499999999998</v>
      </c>
      <c r="G41">
        <v>0</v>
      </c>
      <c r="H41">
        <v>0</v>
      </c>
      <c r="I41" s="17">
        <f t="shared" si="0"/>
        <v>-1772110.2000001536</v>
      </c>
      <c r="L41">
        <v>192428</v>
      </c>
      <c r="N41">
        <v>1</v>
      </c>
      <c r="O41" t="s">
        <v>76</v>
      </c>
      <c r="P41">
        <v>1</v>
      </c>
      <c r="R41">
        <v>2</v>
      </c>
      <c r="S41" s="14">
        <v>42066</v>
      </c>
      <c r="T41" s="14">
        <v>42066</v>
      </c>
      <c r="U41">
        <v>26058</v>
      </c>
      <c r="V41">
        <v>20150302</v>
      </c>
      <c r="W41">
        <v>2015</v>
      </c>
      <c r="X41">
        <v>1</v>
      </c>
      <c r="AC41" t="s">
        <v>48</v>
      </c>
      <c r="AD41" t="s">
        <v>303</v>
      </c>
      <c r="AE41" t="s">
        <v>8773</v>
      </c>
      <c r="AG41">
        <v>12</v>
      </c>
      <c r="AH41">
        <v>4</v>
      </c>
      <c r="AI41" t="s">
        <v>77</v>
      </c>
      <c r="AM41">
        <v>0</v>
      </c>
      <c r="AP41" t="s">
        <v>350</v>
      </c>
    </row>
    <row r="42" spans="1:42" customFormat="1">
      <c r="A42">
        <v>245602</v>
      </c>
      <c r="B42">
        <v>210475</v>
      </c>
      <c r="C42" t="s">
        <v>363</v>
      </c>
      <c r="D42">
        <v>1473</v>
      </c>
      <c r="E42" s="14">
        <v>42065</v>
      </c>
      <c r="F42" s="15">
        <v>0.43563657407407402</v>
      </c>
      <c r="G42">
        <v>0</v>
      </c>
      <c r="H42">
        <v>0</v>
      </c>
      <c r="I42" s="17">
        <f t="shared" si="0"/>
        <v>-1770637.2000001536</v>
      </c>
      <c r="L42">
        <v>210475</v>
      </c>
      <c r="N42">
        <v>1</v>
      </c>
      <c r="O42" t="s">
        <v>76</v>
      </c>
      <c r="P42">
        <v>1</v>
      </c>
      <c r="R42">
        <v>2</v>
      </c>
      <c r="S42" s="14">
        <v>42066</v>
      </c>
      <c r="T42" s="14">
        <v>42066</v>
      </c>
      <c r="U42">
        <v>26073</v>
      </c>
      <c r="V42">
        <v>20150302</v>
      </c>
      <c r="W42">
        <v>2015</v>
      </c>
      <c r="X42">
        <v>1</v>
      </c>
      <c r="AC42" t="s">
        <v>48</v>
      </c>
      <c r="AD42" t="s">
        <v>303</v>
      </c>
      <c r="AE42" t="s">
        <v>8773</v>
      </c>
      <c r="AG42">
        <v>12</v>
      </c>
      <c r="AH42">
        <v>4</v>
      </c>
      <c r="AI42" t="s">
        <v>77</v>
      </c>
      <c r="AM42">
        <v>0</v>
      </c>
      <c r="AP42" t="s">
        <v>350</v>
      </c>
    </row>
    <row r="43" spans="1:42" customFormat="1">
      <c r="A43">
        <v>245603</v>
      </c>
      <c r="B43">
        <v>184620</v>
      </c>
      <c r="C43" t="s">
        <v>364</v>
      </c>
      <c r="D43">
        <v>1399.35</v>
      </c>
      <c r="E43" s="14">
        <v>42065</v>
      </c>
      <c r="F43" s="15">
        <v>0.43563657407407402</v>
      </c>
      <c r="G43">
        <v>0</v>
      </c>
      <c r="H43">
        <v>0</v>
      </c>
      <c r="I43" s="17">
        <f t="shared" si="0"/>
        <v>-1769237.8500001535</v>
      </c>
      <c r="L43">
        <v>184620</v>
      </c>
      <c r="N43">
        <v>1</v>
      </c>
      <c r="O43" t="s">
        <v>76</v>
      </c>
      <c r="P43">
        <v>1</v>
      </c>
      <c r="R43">
        <v>2</v>
      </c>
      <c r="S43" s="14">
        <v>42066</v>
      </c>
      <c r="T43" s="14">
        <v>42066</v>
      </c>
      <c r="U43">
        <v>26078</v>
      </c>
      <c r="V43">
        <v>20150302</v>
      </c>
      <c r="W43">
        <v>2015</v>
      </c>
      <c r="X43">
        <v>1</v>
      </c>
      <c r="AC43" t="s">
        <v>48</v>
      </c>
      <c r="AD43" t="s">
        <v>303</v>
      </c>
      <c r="AE43" t="s">
        <v>8773</v>
      </c>
      <c r="AG43">
        <v>12</v>
      </c>
      <c r="AH43">
        <v>4</v>
      </c>
      <c r="AI43" t="s">
        <v>77</v>
      </c>
      <c r="AM43">
        <v>0</v>
      </c>
      <c r="AP43" t="s">
        <v>350</v>
      </c>
    </row>
    <row r="44" spans="1:42" customFormat="1">
      <c r="A44">
        <v>245607</v>
      </c>
      <c r="B44">
        <v>184750</v>
      </c>
      <c r="C44" t="s">
        <v>365</v>
      </c>
      <c r="D44">
        <v>1473</v>
      </c>
      <c r="E44" s="14">
        <v>42065</v>
      </c>
      <c r="F44" s="15">
        <v>0.43563657407407402</v>
      </c>
      <c r="G44">
        <v>0</v>
      </c>
      <c r="H44">
        <v>0</v>
      </c>
      <c r="I44" s="17">
        <f t="shared" si="0"/>
        <v>-1767764.8500001535</v>
      </c>
      <c r="L44">
        <v>184750</v>
      </c>
      <c r="N44">
        <v>1</v>
      </c>
      <c r="O44" t="s">
        <v>76</v>
      </c>
      <c r="P44">
        <v>1</v>
      </c>
      <c r="R44">
        <v>2</v>
      </c>
      <c r="S44" s="14">
        <v>42066</v>
      </c>
      <c r="T44" s="14">
        <v>42066</v>
      </c>
      <c r="U44">
        <v>26085</v>
      </c>
      <c r="V44">
        <v>20150302</v>
      </c>
      <c r="W44">
        <v>2015</v>
      </c>
      <c r="X44">
        <v>1</v>
      </c>
      <c r="AC44" t="s">
        <v>48</v>
      </c>
      <c r="AD44" t="s">
        <v>303</v>
      </c>
      <c r="AE44" t="s">
        <v>8773</v>
      </c>
      <c r="AG44">
        <v>12</v>
      </c>
      <c r="AH44">
        <v>4</v>
      </c>
      <c r="AI44" t="s">
        <v>77</v>
      </c>
      <c r="AM44">
        <v>0</v>
      </c>
      <c r="AP44" t="s">
        <v>350</v>
      </c>
    </row>
    <row r="45" spans="1:42" customFormat="1">
      <c r="A45">
        <v>245608</v>
      </c>
      <c r="B45">
        <v>184690</v>
      </c>
      <c r="C45" t="s">
        <v>366</v>
      </c>
      <c r="D45">
        <v>1473</v>
      </c>
      <c r="E45" s="14">
        <v>42065</v>
      </c>
      <c r="F45" s="15">
        <v>0.43563657407407402</v>
      </c>
      <c r="G45">
        <v>0</v>
      </c>
      <c r="H45">
        <v>0</v>
      </c>
      <c r="I45" s="17">
        <f t="shared" si="0"/>
        <v>-1766291.8500001535</v>
      </c>
      <c r="L45">
        <v>184690</v>
      </c>
      <c r="N45">
        <v>1</v>
      </c>
      <c r="O45" t="s">
        <v>76</v>
      </c>
      <c r="P45">
        <v>1</v>
      </c>
      <c r="R45">
        <v>2</v>
      </c>
      <c r="S45" s="14">
        <v>42066</v>
      </c>
      <c r="T45" s="14">
        <v>42066</v>
      </c>
      <c r="U45">
        <v>26088</v>
      </c>
      <c r="V45">
        <v>20150302</v>
      </c>
      <c r="W45">
        <v>2015</v>
      </c>
      <c r="X45">
        <v>1</v>
      </c>
      <c r="AC45" t="s">
        <v>48</v>
      </c>
      <c r="AD45" t="s">
        <v>303</v>
      </c>
      <c r="AE45" t="s">
        <v>8773</v>
      </c>
      <c r="AG45">
        <v>12</v>
      </c>
      <c r="AH45">
        <v>4</v>
      </c>
      <c r="AI45" t="s">
        <v>77</v>
      </c>
      <c r="AM45">
        <v>0</v>
      </c>
      <c r="AP45" t="s">
        <v>350</v>
      </c>
    </row>
    <row r="46" spans="1:42" customFormat="1">
      <c r="A46">
        <v>245604</v>
      </c>
      <c r="B46">
        <v>184861</v>
      </c>
      <c r="C46" t="s">
        <v>367</v>
      </c>
      <c r="D46">
        <v>1473</v>
      </c>
      <c r="E46" s="14">
        <v>42065</v>
      </c>
      <c r="F46" s="15">
        <v>0.43563657407407402</v>
      </c>
      <c r="G46">
        <v>0</v>
      </c>
      <c r="H46">
        <v>0</v>
      </c>
      <c r="I46" s="17">
        <f t="shared" si="0"/>
        <v>-1764818.8500001535</v>
      </c>
      <c r="L46">
        <v>184861</v>
      </c>
      <c r="N46">
        <v>1</v>
      </c>
      <c r="O46" t="s">
        <v>76</v>
      </c>
      <c r="P46">
        <v>1</v>
      </c>
      <c r="R46">
        <v>2</v>
      </c>
      <c r="S46" s="14">
        <v>42066</v>
      </c>
      <c r="T46" s="14">
        <v>42066</v>
      </c>
      <c r="U46">
        <v>26079</v>
      </c>
      <c r="V46">
        <v>20150302</v>
      </c>
      <c r="W46">
        <v>2015</v>
      </c>
      <c r="X46">
        <v>1</v>
      </c>
      <c r="AC46" t="s">
        <v>48</v>
      </c>
      <c r="AD46" t="s">
        <v>303</v>
      </c>
      <c r="AE46" t="s">
        <v>8773</v>
      </c>
      <c r="AG46">
        <v>12</v>
      </c>
      <c r="AH46">
        <v>4</v>
      </c>
      <c r="AI46" t="s">
        <v>77</v>
      </c>
      <c r="AM46">
        <v>0</v>
      </c>
      <c r="AP46" t="s">
        <v>350</v>
      </c>
    </row>
    <row r="47" spans="1:42" customFormat="1">
      <c r="A47">
        <v>245605</v>
      </c>
      <c r="B47">
        <v>184852</v>
      </c>
      <c r="C47" t="s">
        <v>368</v>
      </c>
      <c r="D47">
        <v>1473</v>
      </c>
      <c r="E47" s="14">
        <v>42065</v>
      </c>
      <c r="F47" s="15">
        <v>0.43563657407407402</v>
      </c>
      <c r="G47">
        <v>0</v>
      </c>
      <c r="H47">
        <v>0</v>
      </c>
      <c r="I47" s="17">
        <f t="shared" si="0"/>
        <v>-1763345.8500001535</v>
      </c>
      <c r="L47">
        <v>184852</v>
      </c>
      <c r="N47">
        <v>1</v>
      </c>
      <c r="O47" t="s">
        <v>76</v>
      </c>
      <c r="P47">
        <v>1</v>
      </c>
      <c r="R47">
        <v>2</v>
      </c>
      <c r="S47" s="14">
        <v>42066</v>
      </c>
      <c r="T47" s="14">
        <v>42066</v>
      </c>
      <c r="U47">
        <v>26081</v>
      </c>
      <c r="V47">
        <v>20150302</v>
      </c>
      <c r="W47">
        <v>2015</v>
      </c>
      <c r="X47">
        <v>1</v>
      </c>
      <c r="AC47" t="s">
        <v>48</v>
      </c>
      <c r="AD47" t="s">
        <v>303</v>
      </c>
      <c r="AE47" t="s">
        <v>8773</v>
      </c>
      <c r="AG47">
        <v>12</v>
      </c>
      <c r="AH47">
        <v>4</v>
      </c>
      <c r="AI47" t="s">
        <v>77</v>
      </c>
      <c r="AM47">
        <v>0</v>
      </c>
      <c r="AP47" t="s">
        <v>350</v>
      </c>
    </row>
    <row r="48" spans="1:42" customFormat="1">
      <c r="A48">
        <v>245606</v>
      </c>
      <c r="B48">
        <v>184682</v>
      </c>
      <c r="C48" t="s">
        <v>369</v>
      </c>
      <c r="D48">
        <v>1473</v>
      </c>
      <c r="E48" s="14">
        <v>42065</v>
      </c>
      <c r="F48" s="15">
        <v>0.43563657407407402</v>
      </c>
      <c r="G48">
        <v>0</v>
      </c>
      <c r="H48">
        <v>0</v>
      </c>
      <c r="I48" s="17">
        <f t="shared" si="0"/>
        <v>-1761872.8500001535</v>
      </c>
      <c r="L48">
        <v>184682</v>
      </c>
      <c r="N48">
        <v>1</v>
      </c>
      <c r="O48" t="s">
        <v>76</v>
      </c>
      <c r="P48">
        <v>1</v>
      </c>
      <c r="R48">
        <v>2</v>
      </c>
      <c r="S48" s="14">
        <v>42066</v>
      </c>
      <c r="T48" s="14">
        <v>42066</v>
      </c>
      <c r="U48">
        <v>26082</v>
      </c>
      <c r="V48">
        <v>20150302</v>
      </c>
      <c r="W48">
        <v>2015</v>
      </c>
      <c r="X48">
        <v>1</v>
      </c>
      <c r="AC48" t="s">
        <v>48</v>
      </c>
      <c r="AD48" t="s">
        <v>303</v>
      </c>
      <c r="AE48" t="s">
        <v>8773</v>
      </c>
      <c r="AG48">
        <v>12</v>
      </c>
      <c r="AH48">
        <v>4</v>
      </c>
      <c r="AI48" t="s">
        <v>77</v>
      </c>
      <c r="AM48">
        <v>0</v>
      </c>
      <c r="AP48" t="s">
        <v>350</v>
      </c>
    </row>
    <row r="49" spans="1:42" customFormat="1">
      <c r="A49">
        <v>245601</v>
      </c>
      <c r="B49">
        <v>184867</v>
      </c>
      <c r="C49" t="s">
        <v>370</v>
      </c>
      <c r="D49">
        <v>1399.35</v>
      </c>
      <c r="E49" s="14">
        <v>42065</v>
      </c>
      <c r="F49" s="15">
        <v>0.43563657407407402</v>
      </c>
      <c r="G49">
        <v>0</v>
      </c>
      <c r="H49">
        <v>0</v>
      </c>
      <c r="I49" s="17">
        <f t="shared" si="0"/>
        <v>-1760473.5000001534</v>
      </c>
      <c r="L49">
        <v>184867</v>
      </c>
      <c r="N49">
        <v>1</v>
      </c>
      <c r="O49" t="s">
        <v>76</v>
      </c>
      <c r="P49">
        <v>1</v>
      </c>
      <c r="R49">
        <v>2</v>
      </c>
      <c r="S49" s="14">
        <v>42066</v>
      </c>
      <c r="T49" s="14">
        <v>42066</v>
      </c>
      <c r="U49">
        <v>26072</v>
      </c>
      <c r="V49">
        <v>20150302</v>
      </c>
      <c r="W49">
        <v>2015</v>
      </c>
      <c r="X49">
        <v>1</v>
      </c>
      <c r="AC49" t="s">
        <v>48</v>
      </c>
      <c r="AD49" t="s">
        <v>303</v>
      </c>
      <c r="AE49" t="s">
        <v>8773</v>
      </c>
      <c r="AG49">
        <v>12</v>
      </c>
      <c r="AH49">
        <v>4</v>
      </c>
      <c r="AI49" t="s">
        <v>77</v>
      </c>
      <c r="AM49">
        <v>0</v>
      </c>
      <c r="AP49" t="s">
        <v>350</v>
      </c>
    </row>
    <row r="50" spans="1:42" customFormat="1">
      <c r="A50">
        <v>245609</v>
      </c>
      <c r="B50">
        <v>184741</v>
      </c>
      <c r="C50" t="s">
        <v>371</v>
      </c>
      <c r="D50">
        <v>1473</v>
      </c>
      <c r="E50" s="14">
        <v>42065</v>
      </c>
      <c r="F50" s="15">
        <v>0.43564814814814817</v>
      </c>
      <c r="G50">
        <v>0</v>
      </c>
      <c r="H50">
        <v>0</v>
      </c>
      <c r="I50" s="17">
        <f t="shared" si="0"/>
        <v>-1759000.5000001534</v>
      </c>
      <c r="L50">
        <v>184741</v>
      </c>
      <c r="N50">
        <v>1</v>
      </c>
      <c r="O50" t="s">
        <v>76</v>
      </c>
      <c r="P50">
        <v>1</v>
      </c>
      <c r="R50">
        <v>2</v>
      </c>
      <c r="S50" s="14">
        <v>42066</v>
      </c>
      <c r="T50" s="14">
        <v>42066</v>
      </c>
      <c r="U50">
        <v>26089</v>
      </c>
      <c r="V50">
        <v>20150302</v>
      </c>
      <c r="W50">
        <v>2015</v>
      </c>
      <c r="X50">
        <v>1</v>
      </c>
      <c r="AC50" t="s">
        <v>48</v>
      </c>
      <c r="AD50" t="s">
        <v>303</v>
      </c>
      <c r="AE50" t="s">
        <v>8773</v>
      </c>
      <c r="AG50">
        <v>12</v>
      </c>
      <c r="AH50">
        <v>4</v>
      </c>
      <c r="AI50" t="s">
        <v>77</v>
      </c>
      <c r="AM50">
        <v>0</v>
      </c>
      <c r="AP50" t="s">
        <v>350</v>
      </c>
    </row>
    <row r="51" spans="1:42" customFormat="1">
      <c r="A51">
        <v>245613</v>
      </c>
      <c r="B51">
        <v>184913</v>
      </c>
      <c r="C51" t="s">
        <v>372</v>
      </c>
      <c r="D51">
        <v>1473</v>
      </c>
      <c r="E51" s="14">
        <v>42065</v>
      </c>
      <c r="F51" s="15">
        <v>0.43564814814814817</v>
      </c>
      <c r="G51">
        <v>0</v>
      </c>
      <c r="H51">
        <v>0</v>
      </c>
      <c r="I51" s="17">
        <f t="shared" si="0"/>
        <v>-1757527.5000001534</v>
      </c>
      <c r="L51">
        <v>184913</v>
      </c>
      <c r="N51">
        <v>1</v>
      </c>
      <c r="O51" t="s">
        <v>76</v>
      </c>
      <c r="P51">
        <v>1</v>
      </c>
      <c r="R51">
        <v>2</v>
      </c>
      <c r="S51" s="14">
        <v>42066</v>
      </c>
      <c r="T51" s="14">
        <v>42066</v>
      </c>
      <c r="U51">
        <v>26098</v>
      </c>
      <c r="V51">
        <v>20150302</v>
      </c>
      <c r="W51">
        <v>2015</v>
      </c>
      <c r="X51">
        <v>1</v>
      </c>
      <c r="AC51" t="s">
        <v>48</v>
      </c>
      <c r="AD51" t="s">
        <v>303</v>
      </c>
      <c r="AE51" t="s">
        <v>8773</v>
      </c>
      <c r="AG51">
        <v>12</v>
      </c>
      <c r="AH51">
        <v>4</v>
      </c>
      <c r="AI51" t="s">
        <v>77</v>
      </c>
      <c r="AM51">
        <v>0</v>
      </c>
      <c r="AP51" t="s">
        <v>350</v>
      </c>
    </row>
    <row r="52" spans="1:42" customFormat="1">
      <c r="A52">
        <v>245610</v>
      </c>
      <c r="B52">
        <v>184773</v>
      </c>
      <c r="C52" t="s">
        <v>373</v>
      </c>
      <c r="D52">
        <v>1473</v>
      </c>
      <c r="E52" s="14">
        <v>42065</v>
      </c>
      <c r="F52" s="15">
        <v>0.43564814814814817</v>
      </c>
      <c r="G52">
        <v>0</v>
      </c>
      <c r="H52">
        <v>0</v>
      </c>
      <c r="I52" s="17">
        <f t="shared" si="0"/>
        <v>-1756054.5000001534</v>
      </c>
      <c r="L52">
        <v>184773</v>
      </c>
      <c r="N52">
        <v>1</v>
      </c>
      <c r="O52" t="s">
        <v>76</v>
      </c>
      <c r="P52">
        <v>1</v>
      </c>
      <c r="R52">
        <v>2</v>
      </c>
      <c r="S52" s="14">
        <v>42066</v>
      </c>
      <c r="T52" s="14">
        <v>42066</v>
      </c>
      <c r="U52">
        <v>26090</v>
      </c>
      <c r="V52">
        <v>20150302</v>
      </c>
      <c r="W52">
        <v>2015</v>
      </c>
      <c r="X52">
        <v>1</v>
      </c>
      <c r="AC52" t="s">
        <v>48</v>
      </c>
      <c r="AD52" t="s">
        <v>303</v>
      </c>
      <c r="AE52" t="s">
        <v>8773</v>
      </c>
      <c r="AG52">
        <v>12</v>
      </c>
      <c r="AH52">
        <v>4</v>
      </c>
      <c r="AI52" t="s">
        <v>77</v>
      </c>
      <c r="AM52">
        <v>0</v>
      </c>
      <c r="AP52" t="s">
        <v>350</v>
      </c>
    </row>
    <row r="53" spans="1:42" customFormat="1">
      <c r="A53">
        <v>245617</v>
      </c>
      <c r="B53">
        <v>184854</v>
      </c>
      <c r="C53" t="s">
        <v>374</v>
      </c>
      <c r="D53">
        <v>1473</v>
      </c>
      <c r="E53" s="14">
        <v>42065</v>
      </c>
      <c r="F53" s="15">
        <v>0.43564814814814817</v>
      </c>
      <c r="G53">
        <v>0</v>
      </c>
      <c r="H53">
        <v>0</v>
      </c>
      <c r="I53" s="17">
        <f t="shared" si="0"/>
        <v>-1754581.5000001534</v>
      </c>
      <c r="L53">
        <v>184854</v>
      </c>
      <c r="N53">
        <v>1</v>
      </c>
      <c r="O53" t="s">
        <v>76</v>
      </c>
      <c r="P53">
        <v>1</v>
      </c>
      <c r="R53">
        <v>2</v>
      </c>
      <c r="S53" s="14">
        <v>42066</v>
      </c>
      <c r="T53" s="14">
        <v>42066</v>
      </c>
      <c r="U53">
        <v>26104</v>
      </c>
      <c r="V53">
        <v>20150302</v>
      </c>
      <c r="W53">
        <v>2015</v>
      </c>
      <c r="X53">
        <v>1</v>
      </c>
      <c r="AC53" t="s">
        <v>48</v>
      </c>
      <c r="AD53" t="s">
        <v>303</v>
      </c>
      <c r="AE53" t="s">
        <v>8773</v>
      </c>
      <c r="AG53">
        <v>12</v>
      </c>
      <c r="AH53">
        <v>4</v>
      </c>
      <c r="AI53" t="s">
        <v>77</v>
      </c>
      <c r="AM53">
        <v>0</v>
      </c>
      <c r="AP53" t="s">
        <v>350</v>
      </c>
    </row>
    <row r="54" spans="1:42" customFormat="1">
      <c r="A54">
        <v>245612</v>
      </c>
      <c r="B54">
        <v>184825</v>
      </c>
      <c r="C54" t="s">
        <v>375</v>
      </c>
      <c r="D54">
        <v>1473</v>
      </c>
      <c r="E54" s="14">
        <v>42065</v>
      </c>
      <c r="F54" s="15">
        <v>0.43564814814814817</v>
      </c>
      <c r="G54">
        <v>0</v>
      </c>
      <c r="H54">
        <v>0</v>
      </c>
      <c r="I54" s="17">
        <f t="shared" si="0"/>
        <v>-1753108.5000001534</v>
      </c>
      <c r="L54">
        <v>184825</v>
      </c>
      <c r="N54">
        <v>1</v>
      </c>
      <c r="O54" t="s">
        <v>76</v>
      </c>
      <c r="P54">
        <v>1</v>
      </c>
      <c r="R54">
        <v>2</v>
      </c>
      <c r="S54" s="14">
        <v>42066</v>
      </c>
      <c r="T54" s="14">
        <v>42066</v>
      </c>
      <c r="U54">
        <v>26096</v>
      </c>
      <c r="V54">
        <v>20150302</v>
      </c>
      <c r="W54">
        <v>2015</v>
      </c>
      <c r="X54">
        <v>1</v>
      </c>
      <c r="AC54" t="s">
        <v>48</v>
      </c>
      <c r="AD54" t="s">
        <v>303</v>
      </c>
      <c r="AE54" t="s">
        <v>8773</v>
      </c>
      <c r="AG54">
        <v>12</v>
      </c>
      <c r="AH54">
        <v>4</v>
      </c>
      <c r="AI54" t="s">
        <v>77</v>
      </c>
      <c r="AM54">
        <v>0</v>
      </c>
      <c r="AP54" t="s">
        <v>350</v>
      </c>
    </row>
    <row r="55" spans="1:42" customFormat="1">
      <c r="A55">
        <v>245615</v>
      </c>
      <c r="B55">
        <v>184706</v>
      </c>
      <c r="C55" t="s">
        <v>376</v>
      </c>
      <c r="D55">
        <v>1473</v>
      </c>
      <c r="E55" s="14">
        <v>42065</v>
      </c>
      <c r="F55" s="15">
        <v>0.43564814814814817</v>
      </c>
      <c r="G55">
        <v>0</v>
      </c>
      <c r="H55">
        <v>0</v>
      </c>
      <c r="I55" s="17">
        <f t="shared" si="0"/>
        <v>-1751635.5000001534</v>
      </c>
      <c r="L55">
        <v>184706</v>
      </c>
      <c r="N55">
        <v>1</v>
      </c>
      <c r="O55" t="s">
        <v>76</v>
      </c>
      <c r="P55">
        <v>1</v>
      </c>
      <c r="R55">
        <v>2</v>
      </c>
      <c r="S55" s="14">
        <v>42066</v>
      </c>
      <c r="T55" s="14">
        <v>42066</v>
      </c>
      <c r="U55">
        <v>26100</v>
      </c>
      <c r="V55">
        <v>20150302</v>
      </c>
      <c r="W55">
        <v>2015</v>
      </c>
      <c r="X55">
        <v>1</v>
      </c>
      <c r="AC55" t="s">
        <v>48</v>
      </c>
      <c r="AD55" t="s">
        <v>303</v>
      </c>
      <c r="AE55" t="s">
        <v>8773</v>
      </c>
      <c r="AG55">
        <v>12</v>
      </c>
      <c r="AH55">
        <v>4</v>
      </c>
      <c r="AI55" t="s">
        <v>77</v>
      </c>
      <c r="AM55">
        <v>0</v>
      </c>
      <c r="AP55" t="s">
        <v>350</v>
      </c>
    </row>
    <row r="56" spans="1:42" customFormat="1">
      <c r="A56">
        <v>245614</v>
      </c>
      <c r="B56">
        <v>184806</v>
      </c>
      <c r="C56" t="s">
        <v>377</v>
      </c>
      <c r="D56">
        <v>1473</v>
      </c>
      <c r="E56" s="14">
        <v>42065</v>
      </c>
      <c r="F56" s="15">
        <v>0.43564814814814817</v>
      </c>
      <c r="G56">
        <v>0</v>
      </c>
      <c r="H56">
        <v>0</v>
      </c>
      <c r="I56" s="17">
        <f t="shared" si="0"/>
        <v>-1750162.5000001534</v>
      </c>
      <c r="L56">
        <v>184806</v>
      </c>
      <c r="N56">
        <v>1</v>
      </c>
      <c r="O56" t="s">
        <v>76</v>
      </c>
      <c r="P56">
        <v>1</v>
      </c>
      <c r="R56">
        <v>2</v>
      </c>
      <c r="S56" s="14">
        <v>42066</v>
      </c>
      <c r="T56" s="14">
        <v>42066</v>
      </c>
      <c r="U56">
        <v>26099</v>
      </c>
      <c r="V56">
        <v>20150302</v>
      </c>
      <c r="W56">
        <v>2015</v>
      </c>
      <c r="X56">
        <v>1</v>
      </c>
      <c r="AC56" t="s">
        <v>48</v>
      </c>
      <c r="AD56" t="s">
        <v>303</v>
      </c>
      <c r="AE56" t="s">
        <v>8773</v>
      </c>
      <c r="AG56">
        <v>12</v>
      </c>
      <c r="AH56">
        <v>4</v>
      </c>
      <c r="AI56" t="s">
        <v>77</v>
      </c>
      <c r="AM56">
        <v>0</v>
      </c>
      <c r="AP56" t="s">
        <v>350</v>
      </c>
    </row>
    <row r="57" spans="1:42" customFormat="1">
      <c r="A57">
        <v>245611</v>
      </c>
      <c r="B57">
        <v>184648</v>
      </c>
      <c r="C57" t="s">
        <v>378</v>
      </c>
      <c r="D57">
        <v>1473</v>
      </c>
      <c r="E57" s="14">
        <v>42065</v>
      </c>
      <c r="F57" s="15">
        <v>0.43564814814814817</v>
      </c>
      <c r="G57">
        <v>0</v>
      </c>
      <c r="H57">
        <v>0</v>
      </c>
      <c r="I57" s="17">
        <f t="shared" si="0"/>
        <v>-1748689.5000001534</v>
      </c>
      <c r="L57">
        <v>184648</v>
      </c>
      <c r="N57">
        <v>1</v>
      </c>
      <c r="O57" t="s">
        <v>76</v>
      </c>
      <c r="P57">
        <v>1</v>
      </c>
      <c r="R57">
        <v>2</v>
      </c>
      <c r="S57" s="14">
        <v>42066</v>
      </c>
      <c r="T57" s="14">
        <v>42066</v>
      </c>
      <c r="U57">
        <v>26092</v>
      </c>
      <c r="V57">
        <v>20150302</v>
      </c>
      <c r="W57">
        <v>2015</v>
      </c>
      <c r="X57">
        <v>1</v>
      </c>
      <c r="AC57" t="s">
        <v>48</v>
      </c>
      <c r="AD57" t="s">
        <v>303</v>
      </c>
      <c r="AE57" t="s">
        <v>8773</v>
      </c>
      <c r="AG57">
        <v>12</v>
      </c>
      <c r="AH57">
        <v>4</v>
      </c>
      <c r="AI57" t="s">
        <v>77</v>
      </c>
      <c r="AM57">
        <v>0</v>
      </c>
      <c r="AP57" t="s">
        <v>350</v>
      </c>
    </row>
    <row r="58" spans="1:42" customFormat="1">
      <c r="A58">
        <v>245616</v>
      </c>
      <c r="B58">
        <v>184809</v>
      </c>
      <c r="C58" t="s">
        <v>379</v>
      </c>
      <c r="D58">
        <v>1473</v>
      </c>
      <c r="E58" s="14">
        <v>42065</v>
      </c>
      <c r="F58" s="15">
        <v>0.43564814814814817</v>
      </c>
      <c r="G58">
        <v>0</v>
      </c>
      <c r="H58">
        <v>0</v>
      </c>
      <c r="I58" s="17">
        <f t="shared" si="0"/>
        <v>-1747216.5000001534</v>
      </c>
      <c r="L58">
        <v>184809</v>
      </c>
      <c r="N58">
        <v>1</v>
      </c>
      <c r="O58" t="s">
        <v>76</v>
      </c>
      <c r="P58">
        <v>1</v>
      </c>
      <c r="R58">
        <v>2</v>
      </c>
      <c r="S58" s="14">
        <v>42066</v>
      </c>
      <c r="T58" s="14">
        <v>42066</v>
      </c>
      <c r="U58">
        <v>26102</v>
      </c>
      <c r="V58">
        <v>20150302</v>
      </c>
      <c r="W58">
        <v>2015</v>
      </c>
      <c r="X58">
        <v>1</v>
      </c>
      <c r="AC58" t="s">
        <v>48</v>
      </c>
      <c r="AD58" t="s">
        <v>303</v>
      </c>
      <c r="AE58" t="s">
        <v>8773</v>
      </c>
      <c r="AG58">
        <v>12</v>
      </c>
      <c r="AH58">
        <v>4</v>
      </c>
      <c r="AI58" t="s">
        <v>77</v>
      </c>
      <c r="AM58">
        <v>0</v>
      </c>
      <c r="AP58" t="s">
        <v>350</v>
      </c>
    </row>
    <row r="59" spans="1:42" customFormat="1">
      <c r="A59">
        <v>245619</v>
      </c>
      <c r="B59">
        <v>184633</v>
      </c>
      <c r="C59" t="s">
        <v>380</v>
      </c>
      <c r="D59">
        <v>1473</v>
      </c>
      <c r="E59" s="14">
        <v>42065</v>
      </c>
      <c r="F59" s="15">
        <v>0.43565972222222221</v>
      </c>
      <c r="G59">
        <v>0</v>
      </c>
      <c r="H59">
        <v>0</v>
      </c>
      <c r="I59" s="17">
        <f t="shared" si="0"/>
        <v>-1745743.5000001534</v>
      </c>
      <c r="L59">
        <v>184633</v>
      </c>
      <c r="N59">
        <v>1</v>
      </c>
      <c r="O59" t="s">
        <v>76</v>
      </c>
      <c r="P59">
        <v>1</v>
      </c>
      <c r="R59">
        <v>2</v>
      </c>
      <c r="S59" s="14">
        <v>42066</v>
      </c>
      <c r="T59" s="14">
        <v>42066</v>
      </c>
      <c r="U59">
        <v>26108</v>
      </c>
      <c r="V59">
        <v>20150302</v>
      </c>
      <c r="W59">
        <v>2015</v>
      </c>
      <c r="X59">
        <v>1</v>
      </c>
      <c r="AC59" t="s">
        <v>48</v>
      </c>
      <c r="AD59" t="s">
        <v>303</v>
      </c>
      <c r="AE59" t="s">
        <v>8773</v>
      </c>
      <c r="AG59">
        <v>12</v>
      </c>
      <c r="AH59">
        <v>4</v>
      </c>
      <c r="AI59" t="s">
        <v>77</v>
      </c>
      <c r="AM59">
        <v>0</v>
      </c>
      <c r="AP59" t="s">
        <v>350</v>
      </c>
    </row>
    <row r="60" spans="1:42" customFormat="1">
      <c r="A60">
        <v>245625</v>
      </c>
      <c r="B60">
        <v>184626</v>
      </c>
      <c r="C60" t="s">
        <v>381</v>
      </c>
      <c r="D60">
        <v>1399.35</v>
      </c>
      <c r="E60" s="14">
        <v>42065</v>
      </c>
      <c r="F60" s="15">
        <v>0.43565972222222221</v>
      </c>
      <c r="G60">
        <v>0</v>
      </c>
      <c r="H60">
        <v>0</v>
      </c>
      <c r="I60" s="17">
        <f t="shared" si="0"/>
        <v>-1744344.1500001533</v>
      </c>
      <c r="L60">
        <v>184626</v>
      </c>
      <c r="N60">
        <v>1</v>
      </c>
      <c r="O60" t="s">
        <v>76</v>
      </c>
      <c r="P60">
        <v>1</v>
      </c>
      <c r="R60">
        <v>2</v>
      </c>
      <c r="S60" s="14">
        <v>42066</v>
      </c>
      <c r="T60" s="14">
        <v>42066</v>
      </c>
      <c r="U60">
        <v>26118</v>
      </c>
      <c r="V60">
        <v>20150302</v>
      </c>
      <c r="W60">
        <v>2015</v>
      </c>
      <c r="X60">
        <v>1</v>
      </c>
      <c r="AC60" t="s">
        <v>48</v>
      </c>
      <c r="AD60" t="s">
        <v>303</v>
      </c>
      <c r="AE60" t="s">
        <v>8773</v>
      </c>
      <c r="AG60">
        <v>12</v>
      </c>
      <c r="AH60">
        <v>4</v>
      </c>
      <c r="AI60" t="s">
        <v>77</v>
      </c>
      <c r="AM60">
        <v>0</v>
      </c>
      <c r="AP60" t="s">
        <v>350</v>
      </c>
    </row>
    <row r="61" spans="1:42" customFormat="1">
      <c r="A61">
        <v>245621</v>
      </c>
      <c r="B61">
        <v>184637</v>
      </c>
      <c r="C61" t="s">
        <v>382</v>
      </c>
      <c r="D61">
        <v>1473</v>
      </c>
      <c r="E61" s="14">
        <v>42065</v>
      </c>
      <c r="F61" s="15">
        <v>0.43565972222222221</v>
      </c>
      <c r="G61">
        <v>0</v>
      </c>
      <c r="H61">
        <v>0</v>
      </c>
      <c r="I61" s="17">
        <f t="shared" si="0"/>
        <v>-1742871.1500001533</v>
      </c>
      <c r="L61">
        <v>184637</v>
      </c>
      <c r="N61">
        <v>1</v>
      </c>
      <c r="O61" t="s">
        <v>76</v>
      </c>
      <c r="P61">
        <v>1</v>
      </c>
      <c r="R61">
        <v>2</v>
      </c>
      <c r="S61" s="14">
        <v>42066</v>
      </c>
      <c r="T61" s="14">
        <v>42066</v>
      </c>
      <c r="U61">
        <v>26114</v>
      </c>
      <c r="V61">
        <v>20150302</v>
      </c>
      <c r="W61">
        <v>2015</v>
      </c>
      <c r="X61">
        <v>1</v>
      </c>
      <c r="AC61" t="s">
        <v>48</v>
      </c>
      <c r="AD61" t="s">
        <v>303</v>
      </c>
      <c r="AE61" t="s">
        <v>8773</v>
      </c>
      <c r="AG61">
        <v>12</v>
      </c>
      <c r="AH61">
        <v>4</v>
      </c>
      <c r="AI61" t="s">
        <v>77</v>
      </c>
      <c r="AM61">
        <v>0</v>
      </c>
      <c r="AP61" t="s">
        <v>350</v>
      </c>
    </row>
    <row r="62" spans="1:42" customFormat="1">
      <c r="A62">
        <v>245618</v>
      </c>
      <c r="B62">
        <v>184647</v>
      </c>
      <c r="C62" t="s">
        <v>383</v>
      </c>
      <c r="D62">
        <v>1473</v>
      </c>
      <c r="E62" s="14">
        <v>42065</v>
      </c>
      <c r="F62" s="15">
        <v>0.43565972222222221</v>
      </c>
      <c r="G62">
        <v>0</v>
      </c>
      <c r="H62">
        <v>0</v>
      </c>
      <c r="I62" s="17">
        <f t="shared" si="0"/>
        <v>-1741398.1500001533</v>
      </c>
      <c r="L62">
        <v>184647</v>
      </c>
      <c r="N62">
        <v>1</v>
      </c>
      <c r="O62" t="s">
        <v>76</v>
      </c>
      <c r="P62">
        <v>1</v>
      </c>
      <c r="R62">
        <v>2</v>
      </c>
      <c r="S62" s="14">
        <v>42066</v>
      </c>
      <c r="T62" s="14">
        <v>42066</v>
      </c>
      <c r="U62">
        <v>26105</v>
      </c>
      <c r="V62">
        <v>20150302</v>
      </c>
      <c r="W62">
        <v>2015</v>
      </c>
      <c r="X62">
        <v>1</v>
      </c>
      <c r="AC62" t="s">
        <v>48</v>
      </c>
      <c r="AD62" t="s">
        <v>303</v>
      </c>
      <c r="AE62" t="s">
        <v>8773</v>
      </c>
      <c r="AG62">
        <v>12</v>
      </c>
      <c r="AH62">
        <v>4</v>
      </c>
      <c r="AI62" t="s">
        <v>77</v>
      </c>
      <c r="AM62">
        <v>0</v>
      </c>
      <c r="AP62" t="s">
        <v>350</v>
      </c>
    </row>
    <row r="63" spans="1:42" customFormat="1">
      <c r="A63">
        <v>245623</v>
      </c>
      <c r="B63">
        <v>184688</v>
      </c>
      <c r="C63" t="s">
        <v>384</v>
      </c>
      <c r="D63">
        <v>1473</v>
      </c>
      <c r="E63" s="14">
        <v>42065</v>
      </c>
      <c r="F63" s="15">
        <v>0.43565972222222221</v>
      </c>
      <c r="G63">
        <v>0</v>
      </c>
      <c r="H63">
        <v>0</v>
      </c>
      <c r="I63" s="17">
        <f t="shared" si="0"/>
        <v>-1739925.1500001533</v>
      </c>
      <c r="L63">
        <v>184688</v>
      </c>
      <c r="N63">
        <v>1</v>
      </c>
      <c r="O63" t="s">
        <v>76</v>
      </c>
      <c r="P63">
        <v>1</v>
      </c>
      <c r="R63">
        <v>2</v>
      </c>
      <c r="S63" s="14">
        <v>42066</v>
      </c>
      <c r="T63" s="14">
        <v>42066</v>
      </c>
      <c r="U63">
        <v>26116</v>
      </c>
      <c r="V63">
        <v>20150302</v>
      </c>
      <c r="W63">
        <v>2015</v>
      </c>
      <c r="X63">
        <v>1</v>
      </c>
      <c r="AC63" t="s">
        <v>48</v>
      </c>
      <c r="AD63" t="s">
        <v>303</v>
      </c>
      <c r="AE63" t="s">
        <v>8773</v>
      </c>
      <c r="AG63">
        <v>12</v>
      </c>
      <c r="AH63">
        <v>4</v>
      </c>
      <c r="AI63" t="s">
        <v>77</v>
      </c>
      <c r="AM63">
        <v>0</v>
      </c>
      <c r="AP63" t="s">
        <v>350</v>
      </c>
    </row>
    <row r="64" spans="1:42" customFormat="1">
      <c r="A64">
        <v>245620</v>
      </c>
      <c r="B64">
        <v>184719</v>
      </c>
      <c r="C64" t="s">
        <v>385</v>
      </c>
      <c r="D64">
        <v>1473</v>
      </c>
      <c r="E64" s="14">
        <v>42065</v>
      </c>
      <c r="F64" s="15">
        <v>0.43565972222222221</v>
      </c>
      <c r="G64">
        <v>0</v>
      </c>
      <c r="H64">
        <v>0</v>
      </c>
      <c r="I64" s="17">
        <f t="shared" si="0"/>
        <v>-1738452.1500001533</v>
      </c>
      <c r="L64">
        <v>184719</v>
      </c>
      <c r="N64">
        <v>1</v>
      </c>
      <c r="O64" t="s">
        <v>76</v>
      </c>
      <c r="P64">
        <v>1</v>
      </c>
      <c r="R64">
        <v>2</v>
      </c>
      <c r="S64" s="14">
        <v>42066</v>
      </c>
      <c r="T64" s="14">
        <v>42066</v>
      </c>
      <c r="U64">
        <v>26113</v>
      </c>
      <c r="V64">
        <v>20150302</v>
      </c>
      <c r="W64">
        <v>2015</v>
      </c>
      <c r="X64">
        <v>1</v>
      </c>
      <c r="AC64" t="s">
        <v>48</v>
      </c>
      <c r="AD64" t="s">
        <v>303</v>
      </c>
      <c r="AE64" t="s">
        <v>8773</v>
      </c>
      <c r="AG64">
        <v>12</v>
      </c>
      <c r="AH64">
        <v>4</v>
      </c>
      <c r="AI64" t="s">
        <v>77</v>
      </c>
      <c r="AM64">
        <v>0</v>
      </c>
      <c r="AP64" t="s">
        <v>350</v>
      </c>
    </row>
    <row r="65" spans="1:42" customFormat="1">
      <c r="A65">
        <v>245624</v>
      </c>
      <c r="B65">
        <v>184699</v>
      </c>
      <c r="C65" t="s">
        <v>386</v>
      </c>
      <c r="D65">
        <v>1473</v>
      </c>
      <c r="E65" s="14">
        <v>42065</v>
      </c>
      <c r="F65" s="15">
        <v>0.43565972222222221</v>
      </c>
      <c r="G65">
        <v>0</v>
      </c>
      <c r="H65">
        <v>0</v>
      </c>
      <c r="I65" s="17">
        <f t="shared" si="0"/>
        <v>-1736979.1500001533</v>
      </c>
      <c r="L65">
        <v>184699</v>
      </c>
      <c r="N65">
        <v>1</v>
      </c>
      <c r="O65" t="s">
        <v>76</v>
      </c>
      <c r="P65">
        <v>1</v>
      </c>
      <c r="R65">
        <v>2</v>
      </c>
      <c r="S65" s="14">
        <v>42066</v>
      </c>
      <c r="T65" s="14">
        <v>42066</v>
      </c>
      <c r="U65">
        <v>26117</v>
      </c>
      <c r="V65">
        <v>20150302</v>
      </c>
      <c r="W65">
        <v>2015</v>
      </c>
      <c r="X65">
        <v>1</v>
      </c>
      <c r="AC65" t="s">
        <v>48</v>
      </c>
      <c r="AD65" t="s">
        <v>303</v>
      </c>
      <c r="AE65" t="s">
        <v>8773</v>
      </c>
      <c r="AG65">
        <v>12</v>
      </c>
      <c r="AH65">
        <v>4</v>
      </c>
      <c r="AI65" t="s">
        <v>77</v>
      </c>
      <c r="AM65">
        <v>0</v>
      </c>
      <c r="AP65" t="s">
        <v>350</v>
      </c>
    </row>
    <row r="66" spans="1:42" customFormat="1">
      <c r="A66">
        <v>245622</v>
      </c>
      <c r="B66">
        <v>184799</v>
      </c>
      <c r="C66" t="s">
        <v>387</v>
      </c>
      <c r="D66">
        <v>1473</v>
      </c>
      <c r="E66" s="14">
        <v>42065</v>
      </c>
      <c r="F66" s="15">
        <v>0.43565972222222221</v>
      </c>
      <c r="G66">
        <v>0</v>
      </c>
      <c r="H66">
        <v>0</v>
      </c>
      <c r="I66" s="17">
        <f t="shared" si="0"/>
        <v>-1735506.1500001533</v>
      </c>
      <c r="L66">
        <v>184799</v>
      </c>
      <c r="N66">
        <v>1</v>
      </c>
      <c r="O66" t="s">
        <v>76</v>
      </c>
      <c r="P66">
        <v>1</v>
      </c>
      <c r="R66">
        <v>2</v>
      </c>
      <c r="S66" s="14">
        <v>42066</v>
      </c>
      <c r="T66" s="14">
        <v>42066</v>
      </c>
      <c r="U66">
        <v>26115</v>
      </c>
      <c r="V66">
        <v>20150302</v>
      </c>
      <c r="W66">
        <v>2015</v>
      </c>
      <c r="X66">
        <v>1</v>
      </c>
      <c r="AC66" t="s">
        <v>48</v>
      </c>
      <c r="AD66" t="s">
        <v>303</v>
      </c>
      <c r="AE66" t="s">
        <v>8773</v>
      </c>
      <c r="AG66">
        <v>12</v>
      </c>
      <c r="AH66">
        <v>4</v>
      </c>
      <c r="AI66" t="s">
        <v>77</v>
      </c>
      <c r="AM66">
        <v>0</v>
      </c>
      <c r="AP66" t="s">
        <v>350</v>
      </c>
    </row>
    <row r="67" spans="1:42" customFormat="1">
      <c r="A67">
        <v>245633</v>
      </c>
      <c r="B67">
        <v>184611</v>
      </c>
      <c r="C67" t="s">
        <v>388</v>
      </c>
      <c r="D67">
        <v>1473</v>
      </c>
      <c r="E67" s="14">
        <v>42065</v>
      </c>
      <c r="F67" s="15">
        <v>0.43567129629629631</v>
      </c>
      <c r="G67">
        <v>0</v>
      </c>
      <c r="H67">
        <v>0</v>
      </c>
      <c r="I67" s="17">
        <f t="shared" si="0"/>
        <v>-1734033.1500001533</v>
      </c>
      <c r="L67">
        <v>184611</v>
      </c>
      <c r="N67">
        <v>1</v>
      </c>
      <c r="O67" t="s">
        <v>76</v>
      </c>
      <c r="P67">
        <v>1</v>
      </c>
      <c r="R67">
        <v>2</v>
      </c>
      <c r="S67" s="14">
        <v>42066</v>
      </c>
      <c r="T67" s="14">
        <v>42066</v>
      </c>
      <c r="U67">
        <v>26132</v>
      </c>
      <c r="V67">
        <v>20150302</v>
      </c>
      <c r="W67">
        <v>2015</v>
      </c>
      <c r="X67">
        <v>1</v>
      </c>
      <c r="AC67" t="s">
        <v>48</v>
      </c>
      <c r="AD67" t="s">
        <v>303</v>
      </c>
      <c r="AE67" t="s">
        <v>8773</v>
      </c>
      <c r="AG67">
        <v>12</v>
      </c>
      <c r="AH67">
        <v>4</v>
      </c>
      <c r="AI67" t="s">
        <v>77</v>
      </c>
      <c r="AM67">
        <v>0</v>
      </c>
      <c r="AP67" t="s">
        <v>350</v>
      </c>
    </row>
    <row r="68" spans="1:42" customFormat="1">
      <c r="A68">
        <v>245629</v>
      </c>
      <c r="B68">
        <v>184792</v>
      </c>
      <c r="C68" t="s">
        <v>389</v>
      </c>
      <c r="D68">
        <v>1473</v>
      </c>
      <c r="E68" s="14">
        <v>42065</v>
      </c>
      <c r="F68" s="15">
        <v>0.43567129629629631</v>
      </c>
      <c r="G68">
        <v>0</v>
      </c>
      <c r="H68">
        <v>0</v>
      </c>
      <c r="I68" s="17">
        <f t="shared" ref="I68:I131" si="1">I67 + (D68-G68)</f>
        <v>-1732560.1500001533</v>
      </c>
      <c r="L68">
        <v>184792</v>
      </c>
      <c r="N68">
        <v>1</v>
      </c>
      <c r="O68" t="s">
        <v>76</v>
      </c>
      <c r="P68">
        <v>1</v>
      </c>
      <c r="R68">
        <v>2</v>
      </c>
      <c r="S68" s="14">
        <v>42066</v>
      </c>
      <c r="T68" s="14">
        <v>42066</v>
      </c>
      <c r="U68">
        <v>26124</v>
      </c>
      <c r="V68">
        <v>20150302</v>
      </c>
      <c r="W68">
        <v>2015</v>
      </c>
      <c r="X68">
        <v>1</v>
      </c>
      <c r="AC68" t="s">
        <v>48</v>
      </c>
      <c r="AD68" t="s">
        <v>303</v>
      </c>
      <c r="AE68" t="s">
        <v>8773</v>
      </c>
      <c r="AG68">
        <v>12</v>
      </c>
      <c r="AH68">
        <v>4</v>
      </c>
      <c r="AI68" t="s">
        <v>77</v>
      </c>
      <c r="AM68">
        <v>0</v>
      </c>
      <c r="AP68" t="s">
        <v>350</v>
      </c>
    </row>
    <row r="69" spans="1:42" customFormat="1">
      <c r="A69">
        <v>245630</v>
      </c>
      <c r="B69">
        <v>184653</v>
      </c>
      <c r="C69" t="s">
        <v>390</v>
      </c>
      <c r="D69">
        <v>1473</v>
      </c>
      <c r="E69" s="14">
        <v>42065</v>
      </c>
      <c r="F69" s="15">
        <v>0.43567129629629631</v>
      </c>
      <c r="G69">
        <v>0</v>
      </c>
      <c r="H69">
        <v>0</v>
      </c>
      <c r="I69" s="17">
        <f t="shared" si="1"/>
        <v>-1731087.1500001533</v>
      </c>
      <c r="L69">
        <v>184653</v>
      </c>
      <c r="N69">
        <v>1</v>
      </c>
      <c r="O69" t="s">
        <v>76</v>
      </c>
      <c r="P69">
        <v>1</v>
      </c>
      <c r="R69">
        <v>2</v>
      </c>
      <c r="S69" s="14">
        <v>42066</v>
      </c>
      <c r="T69" s="14">
        <v>42066</v>
      </c>
      <c r="U69">
        <v>26125</v>
      </c>
      <c r="V69">
        <v>20150302</v>
      </c>
      <c r="W69">
        <v>2015</v>
      </c>
      <c r="X69">
        <v>1</v>
      </c>
      <c r="AC69" t="s">
        <v>48</v>
      </c>
      <c r="AD69" t="s">
        <v>303</v>
      </c>
      <c r="AE69" t="s">
        <v>8773</v>
      </c>
      <c r="AG69">
        <v>12</v>
      </c>
      <c r="AH69">
        <v>4</v>
      </c>
      <c r="AI69" t="s">
        <v>77</v>
      </c>
      <c r="AM69">
        <v>0</v>
      </c>
      <c r="AP69" t="s">
        <v>350</v>
      </c>
    </row>
    <row r="70" spans="1:42" customFormat="1">
      <c r="A70">
        <v>245632</v>
      </c>
      <c r="B70">
        <v>184864</v>
      </c>
      <c r="C70" t="s">
        <v>391</v>
      </c>
      <c r="D70">
        <v>1473</v>
      </c>
      <c r="E70" s="14">
        <v>42065</v>
      </c>
      <c r="F70" s="15">
        <v>0.43567129629629631</v>
      </c>
      <c r="G70">
        <v>0</v>
      </c>
      <c r="H70">
        <v>0</v>
      </c>
      <c r="I70" s="17">
        <f t="shared" si="1"/>
        <v>-1729614.1500001533</v>
      </c>
      <c r="L70">
        <v>184864</v>
      </c>
      <c r="N70">
        <v>1</v>
      </c>
      <c r="O70" t="s">
        <v>76</v>
      </c>
      <c r="P70">
        <v>1</v>
      </c>
      <c r="R70">
        <v>2</v>
      </c>
      <c r="S70" s="14">
        <v>42066</v>
      </c>
      <c r="T70" s="14">
        <v>42066</v>
      </c>
      <c r="U70">
        <v>26131</v>
      </c>
      <c r="V70">
        <v>20150302</v>
      </c>
      <c r="W70">
        <v>2015</v>
      </c>
      <c r="X70">
        <v>1</v>
      </c>
      <c r="AC70" t="s">
        <v>48</v>
      </c>
      <c r="AD70" t="s">
        <v>303</v>
      </c>
      <c r="AE70" t="s">
        <v>8773</v>
      </c>
      <c r="AG70">
        <v>12</v>
      </c>
      <c r="AH70">
        <v>4</v>
      </c>
      <c r="AI70" t="s">
        <v>77</v>
      </c>
      <c r="AM70">
        <v>0</v>
      </c>
      <c r="AP70" t="s">
        <v>350</v>
      </c>
    </row>
    <row r="71" spans="1:42" customFormat="1">
      <c r="A71">
        <v>245626</v>
      </c>
      <c r="B71">
        <v>184694</v>
      </c>
      <c r="C71" t="s">
        <v>392</v>
      </c>
      <c r="D71">
        <v>1473</v>
      </c>
      <c r="E71" s="14">
        <v>42065</v>
      </c>
      <c r="F71" s="15">
        <v>0.43567129629629631</v>
      </c>
      <c r="G71">
        <v>0</v>
      </c>
      <c r="H71">
        <v>0</v>
      </c>
      <c r="I71" s="17">
        <f t="shared" si="1"/>
        <v>-1728141.1500001533</v>
      </c>
      <c r="L71">
        <v>184694</v>
      </c>
      <c r="N71">
        <v>1</v>
      </c>
      <c r="O71" t="s">
        <v>76</v>
      </c>
      <c r="P71">
        <v>1</v>
      </c>
      <c r="R71">
        <v>2</v>
      </c>
      <c r="S71" s="14">
        <v>42066</v>
      </c>
      <c r="T71" s="14">
        <v>42066</v>
      </c>
      <c r="U71">
        <v>26119</v>
      </c>
      <c r="V71">
        <v>20150302</v>
      </c>
      <c r="W71">
        <v>2015</v>
      </c>
      <c r="X71">
        <v>1</v>
      </c>
      <c r="AC71" t="s">
        <v>48</v>
      </c>
      <c r="AD71" t="s">
        <v>303</v>
      </c>
      <c r="AE71" t="s">
        <v>8773</v>
      </c>
      <c r="AG71">
        <v>12</v>
      </c>
      <c r="AH71">
        <v>4</v>
      </c>
      <c r="AI71" t="s">
        <v>77</v>
      </c>
      <c r="AM71">
        <v>0</v>
      </c>
      <c r="AP71" t="s">
        <v>350</v>
      </c>
    </row>
    <row r="72" spans="1:42" customFormat="1">
      <c r="A72">
        <v>245627</v>
      </c>
      <c r="B72">
        <v>184735</v>
      </c>
      <c r="C72" t="s">
        <v>393</v>
      </c>
      <c r="D72">
        <v>1473</v>
      </c>
      <c r="E72" s="14">
        <v>42065</v>
      </c>
      <c r="F72" s="15">
        <v>0.43567129629629631</v>
      </c>
      <c r="G72">
        <v>0</v>
      </c>
      <c r="H72">
        <v>0</v>
      </c>
      <c r="I72" s="17">
        <f t="shared" si="1"/>
        <v>-1726668.1500001533</v>
      </c>
      <c r="L72">
        <v>184735</v>
      </c>
      <c r="N72">
        <v>1</v>
      </c>
      <c r="O72" t="s">
        <v>76</v>
      </c>
      <c r="P72">
        <v>1</v>
      </c>
      <c r="R72">
        <v>2</v>
      </c>
      <c r="S72" s="14">
        <v>42066</v>
      </c>
      <c r="T72" s="14">
        <v>42066</v>
      </c>
      <c r="U72">
        <v>26120</v>
      </c>
      <c r="V72">
        <v>20150302</v>
      </c>
      <c r="W72">
        <v>2015</v>
      </c>
      <c r="X72">
        <v>1</v>
      </c>
      <c r="AC72" t="s">
        <v>48</v>
      </c>
      <c r="AD72" t="s">
        <v>303</v>
      </c>
      <c r="AE72" t="s">
        <v>8773</v>
      </c>
      <c r="AG72">
        <v>12</v>
      </c>
      <c r="AH72">
        <v>4</v>
      </c>
      <c r="AI72" t="s">
        <v>77</v>
      </c>
      <c r="AM72">
        <v>0</v>
      </c>
      <c r="AP72" t="s">
        <v>350</v>
      </c>
    </row>
    <row r="73" spans="1:42" customFormat="1">
      <c r="A73">
        <v>245634</v>
      </c>
      <c r="B73">
        <v>184807</v>
      </c>
      <c r="C73" t="s">
        <v>394</v>
      </c>
      <c r="D73">
        <v>1473</v>
      </c>
      <c r="E73" s="14">
        <v>42065</v>
      </c>
      <c r="F73" s="15">
        <v>0.43567129629629631</v>
      </c>
      <c r="G73">
        <v>0</v>
      </c>
      <c r="H73">
        <v>0</v>
      </c>
      <c r="I73" s="17">
        <f t="shared" si="1"/>
        <v>-1725195.1500001533</v>
      </c>
      <c r="L73">
        <v>184807</v>
      </c>
      <c r="N73">
        <v>1</v>
      </c>
      <c r="O73" t="s">
        <v>76</v>
      </c>
      <c r="P73">
        <v>1</v>
      </c>
      <c r="R73">
        <v>2</v>
      </c>
      <c r="S73" s="14">
        <v>42066</v>
      </c>
      <c r="T73" s="14">
        <v>42066</v>
      </c>
      <c r="U73">
        <v>26134</v>
      </c>
      <c r="V73">
        <v>20150302</v>
      </c>
      <c r="W73">
        <v>2015</v>
      </c>
      <c r="X73">
        <v>1</v>
      </c>
      <c r="AC73" t="s">
        <v>48</v>
      </c>
      <c r="AD73" t="s">
        <v>303</v>
      </c>
      <c r="AE73" t="s">
        <v>8773</v>
      </c>
      <c r="AG73">
        <v>12</v>
      </c>
      <c r="AH73">
        <v>4</v>
      </c>
      <c r="AI73" t="s">
        <v>77</v>
      </c>
      <c r="AM73">
        <v>0</v>
      </c>
      <c r="AP73" t="s">
        <v>350</v>
      </c>
    </row>
    <row r="74" spans="1:42" customFormat="1">
      <c r="A74">
        <v>245628</v>
      </c>
      <c r="B74">
        <v>184669</v>
      </c>
      <c r="C74" t="s">
        <v>395</v>
      </c>
      <c r="D74">
        <v>1473</v>
      </c>
      <c r="E74" s="14">
        <v>42065</v>
      </c>
      <c r="F74" s="15">
        <v>0.43567129629629631</v>
      </c>
      <c r="G74">
        <v>0</v>
      </c>
      <c r="H74">
        <v>0</v>
      </c>
      <c r="I74" s="17">
        <f t="shared" si="1"/>
        <v>-1723722.1500001533</v>
      </c>
      <c r="L74">
        <v>184669</v>
      </c>
      <c r="N74">
        <v>1</v>
      </c>
      <c r="O74" t="s">
        <v>76</v>
      </c>
      <c r="P74">
        <v>1</v>
      </c>
      <c r="R74">
        <v>2</v>
      </c>
      <c r="S74" s="14">
        <v>42066</v>
      </c>
      <c r="T74" s="14">
        <v>42066</v>
      </c>
      <c r="U74">
        <v>26122</v>
      </c>
      <c r="V74">
        <v>20150302</v>
      </c>
      <c r="W74">
        <v>2015</v>
      </c>
      <c r="X74">
        <v>1</v>
      </c>
      <c r="AC74" t="s">
        <v>48</v>
      </c>
      <c r="AD74" t="s">
        <v>303</v>
      </c>
      <c r="AE74" t="s">
        <v>8773</v>
      </c>
      <c r="AG74">
        <v>12</v>
      </c>
      <c r="AH74">
        <v>4</v>
      </c>
      <c r="AI74" t="s">
        <v>77</v>
      </c>
      <c r="AM74">
        <v>0</v>
      </c>
      <c r="AP74" t="s">
        <v>350</v>
      </c>
    </row>
    <row r="75" spans="1:42" customFormat="1">
      <c r="A75">
        <v>245631</v>
      </c>
      <c r="B75">
        <v>184769</v>
      </c>
      <c r="C75" t="s">
        <v>396</v>
      </c>
      <c r="D75">
        <v>1473</v>
      </c>
      <c r="E75" s="14">
        <v>42065</v>
      </c>
      <c r="F75" s="15">
        <v>0.43567129629629631</v>
      </c>
      <c r="G75">
        <v>0</v>
      </c>
      <c r="H75">
        <v>0</v>
      </c>
      <c r="I75" s="17">
        <f t="shared" si="1"/>
        <v>-1722249.1500001533</v>
      </c>
      <c r="L75">
        <v>184769</v>
      </c>
      <c r="N75">
        <v>1</v>
      </c>
      <c r="O75" t="s">
        <v>76</v>
      </c>
      <c r="P75">
        <v>1</v>
      </c>
      <c r="R75">
        <v>2</v>
      </c>
      <c r="S75" s="14">
        <v>42066</v>
      </c>
      <c r="T75" s="14">
        <v>42066</v>
      </c>
      <c r="U75">
        <v>26127</v>
      </c>
      <c r="V75">
        <v>20150302</v>
      </c>
      <c r="W75">
        <v>2015</v>
      </c>
      <c r="X75">
        <v>1</v>
      </c>
      <c r="AC75" t="s">
        <v>48</v>
      </c>
      <c r="AD75" t="s">
        <v>303</v>
      </c>
      <c r="AE75" t="s">
        <v>8773</v>
      </c>
      <c r="AG75">
        <v>12</v>
      </c>
      <c r="AH75">
        <v>4</v>
      </c>
      <c r="AI75" t="s">
        <v>77</v>
      </c>
      <c r="AM75">
        <v>0</v>
      </c>
      <c r="AP75" t="s">
        <v>350</v>
      </c>
    </row>
    <row r="76" spans="1:42" customFormat="1">
      <c r="A76">
        <v>245643</v>
      </c>
      <c r="B76">
        <v>184701</v>
      </c>
      <c r="C76" t="s">
        <v>397</v>
      </c>
      <c r="D76">
        <v>1473</v>
      </c>
      <c r="E76" s="14">
        <v>42065</v>
      </c>
      <c r="F76" s="15">
        <v>0.43568287037037035</v>
      </c>
      <c r="G76">
        <v>0</v>
      </c>
      <c r="H76">
        <v>0</v>
      </c>
      <c r="I76" s="17">
        <f t="shared" si="1"/>
        <v>-1720776.1500001533</v>
      </c>
      <c r="L76">
        <v>184701</v>
      </c>
      <c r="N76">
        <v>1</v>
      </c>
      <c r="O76" t="s">
        <v>76</v>
      </c>
      <c r="P76">
        <v>1</v>
      </c>
      <c r="R76">
        <v>2</v>
      </c>
      <c r="S76" s="14">
        <v>42066</v>
      </c>
      <c r="T76" s="14">
        <v>42066</v>
      </c>
      <c r="U76">
        <v>26156</v>
      </c>
      <c r="V76">
        <v>20150302</v>
      </c>
      <c r="W76">
        <v>2015</v>
      </c>
      <c r="X76">
        <v>1</v>
      </c>
      <c r="AC76" t="s">
        <v>48</v>
      </c>
      <c r="AD76" t="s">
        <v>303</v>
      </c>
      <c r="AE76" t="s">
        <v>8773</v>
      </c>
      <c r="AG76">
        <v>12</v>
      </c>
      <c r="AH76">
        <v>4</v>
      </c>
      <c r="AI76" t="s">
        <v>77</v>
      </c>
      <c r="AM76">
        <v>0</v>
      </c>
      <c r="AP76" t="s">
        <v>350</v>
      </c>
    </row>
    <row r="77" spans="1:42" customFormat="1">
      <c r="A77">
        <v>245640</v>
      </c>
      <c r="B77">
        <v>184871</v>
      </c>
      <c r="C77" t="s">
        <v>398</v>
      </c>
      <c r="D77">
        <v>1473</v>
      </c>
      <c r="E77" s="14">
        <v>42065</v>
      </c>
      <c r="F77" s="15">
        <v>0.43568287037037035</v>
      </c>
      <c r="G77">
        <v>0</v>
      </c>
      <c r="H77">
        <v>0</v>
      </c>
      <c r="I77" s="17">
        <f t="shared" si="1"/>
        <v>-1719303.1500001533</v>
      </c>
      <c r="L77">
        <v>184871</v>
      </c>
      <c r="N77">
        <v>1</v>
      </c>
      <c r="O77" t="s">
        <v>76</v>
      </c>
      <c r="P77">
        <v>1</v>
      </c>
      <c r="R77">
        <v>2</v>
      </c>
      <c r="S77" s="14">
        <v>42066</v>
      </c>
      <c r="T77" s="14">
        <v>42066</v>
      </c>
      <c r="U77">
        <v>26147</v>
      </c>
      <c r="V77">
        <v>20150302</v>
      </c>
      <c r="W77">
        <v>2015</v>
      </c>
      <c r="X77">
        <v>1</v>
      </c>
      <c r="AC77" t="s">
        <v>48</v>
      </c>
      <c r="AD77" t="s">
        <v>303</v>
      </c>
      <c r="AE77" t="s">
        <v>8773</v>
      </c>
      <c r="AG77">
        <v>12</v>
      </c>
      <c r="AH77">
        <v>4</v>
      </c>
      <c r="AI77" t="s">
        <v>77</v>
      </c>
      <c r="AM77">
        <v>0</v>
      </c>
      <c r="AP77" t="s">
        <v>350</v>
      </c>
    </row>
    <row r="78" spans="1:42" customFormat="1">
      <c r="A78">
        <v>245636</v>
      </c>
      <c r="B78">
        <v>184702</v>
      </c>
      <c r="C78" t="s">
        <v>399</v>
      </c>
      <c r="D78">
        <v>1473</v>
      </c>
      <c r="E78" s="14">
        <v>42065</v>
      </c>
      <c r="F78" s="15">
        <v>0.43568287037037035</v>
      </c>
      <c r="G78">
        <v>0</v>
      </c>
      <c r="H78">
        <v>0</v>
      </c>
      <c r="I78" s="17">
        <f t="shared" si="1"/>
        <v>-1717830.1500001533</v>
      </c>
      <c r="L78">
        <v>184702</v>
      </c>
      <c r="N78">
        <v>1</v>
      </c>
      <c r="O78" t="s">
        <v>76</v>
      </c>
      <c r="P78">
        <v>1</v>
      </c>
      <c r="R78">
        <v>2</v>
      </c>
      <c r="S78" s="14">
        <v>42066</v>
      </c>
      <c r="T78" s="14">
        <v>42066</v>
      </c>
      <c r="U78">
        <v>26138</v>
      </c>
      <c r="V78">
        <v>20150302</v>
      </c>
      <c r="W78">
        <v>2015</v>
      </c>
      <c r="X78">
        <v>1</v>
      </c>
      <c r="AC78" t="s">
        <v>48</v>
      </c>
      <c r="AD78" t="s">
        <v>303</v>
      </c>
      <c r="AE78" t="s">
        <v>8773</v>
      </c>
      <c r="AG78">
        <v>12</v>
      </c>
      <c r="AH78">
        <v>4</v>
      </c>
      <c r="AI78" t="s">
        <v>77</v>
      </c>
      <c r="AM78">
        <v>0</v>
      </c>
      <c r="AP78" t="s">
        <v>350</v>
      </c>
    </row>
    <row r="79" spans="1:42" customFormat="1">
      <c r="A79">
        <v>245639</v>
      </c>
      <c r="B79">
        <v>184883</v>
      </c>
      <c r="C79" t="s">
        <v>400</v>
      </c>
      <c r="D79">
        <v>1473</v>
      </c>
      <c r="E79" s="14">
        <v>42065</v>
      </c>
      <c r="F79" s="15">
        <v>0.43568287037037035</v>
      </c>
      <c r="G79">
        <v>0</v>
      </c>
      <c r="H79">
        <v>0</v>
      </c>
      <c r="I79" s="17">
        <f t="shared" si="1"/>
        <v>-1716357.1500001533</v>
      </c>
      <c r="L79">
        <v>184883</v>
      </c>
      <c r="N79">
        <v>1</v>
      </c>
      <c r="O79" t="s">
        <v>76</v>
      </c>
      <c r="P79">
        <v>1</v>
      </c>
      <c r="R79">
        <v>2</v>
      </c>
      <c r="S79" s="14">
        <v>42066</v>
      </c>
      <c r="T79" s="14">
        <v>42066</v>
      </c>
      <c r="U79">
        <v>26145</v>
      </c>
      <c r="V79">
        <v>20150302</v>
      </c>
      <c r="W79">
        <v>2015</v>
      </c>
      <c r="X79">
        <v>1</v>
      </c>
      <c r="AC79" t="s">
        <v>48</v>
      </c>
      <c r="AD79" t="s">
        <v>303</v>
      </c>
      <c r="AE79" t="s">
        <v>8773</v>
      </c>
      <c r="AG79">
        <v>12</v>
      </c>
      <c r="AH79">
        <v>4</v>
      </c>
      <c r="AI79" t="s">
        <v>77</v>
      </c>
      <c r="AM79">
        <v>0</v>
      </c>
      <c r="AP79" t="s">
        <v>350</v>
      </c>
    </row>
    <row r="80" spans="1:42" customFormat="1">
      <c r="A80">
        <v>245637</v>
      </c>
      <c r="B80">
        <v>184664</v>
      </c>
      <c r="C80" t="s">
        <v>401</v>
      </c>
      <c r="D80">
        <v>1473</v>
      </c>
      <c r="E80" s="14">
        <v>42065</v>
      </c>
      <c r="F80" s="15">
        <v>0.43568287037037035</v>
      </c>
      <c r="G80">
        <v>0</v>
      </c>
      <c r="H80">
        <v>0</v>
      </c>
      <c r="I80" s="17">
        <f t="shared" si="1"/>
        <v>-1714884.1500001533</v>
      </c>
      <c r="L80">
        <v>184664</v>
      </c>
      <c r="N80">
        <v>1</v>
      </c>
      <c r="O80" t="s">
        <v>76</v>
      </c>
      <c r="P80">
        <v>1</v>
      </c>
      <c r="R80">
        <v>2</v>
      </c>
      <c r="S80" s="14">
        <v>42066</v>
      </c>
      <c r="T80" s="14">
        <v>42066</v>
      </c>
      <c r="U80">
        <v>26140</v>
      </c>
      <c r="V80">
        <v>20150302</v>
      </c>
      <c r="W80">
        <v>2015</v>
      </c>
      <c r="X80">
        <v>1</v>
      </c>
      <c r="AC80" t="s">
        <v>48</v>
      </c>
      <c r="AD80" t="s">
        <v>303</v>
      </c>
      <c r="AE80" t="s">
        <v>8773</v>
      </c>
      <c r="AG80">
        <v>12</v>
      </c>
      <c r="AH80">
        <v>4</v>
      </c>
      <c r="AI80" t="s">
        <v>77</v>
      </c>
      <c r="AM80">
        <v>0</v>
      </c>
      <c r="AP80" t="s">
        <v>350</v>
      </c>
    </row>
    <row r="81" spans="1:42" customFormat="1">
      <c r="A81">
        <v>245635</v>
      </c>
      <c r="B81">
        <v>184777</v>
      </c>
      <c r="C81" t="s">
        <v>402</v>
      </c>
      <c r="D81">
        <v>1473</v>
      </c>
      <c r="E81" s="14">
        <v>42065</v>
      </c>
      <c r="F81" s="15">
        <v>0.43568287037037035</v>
      </c>
      <c r="G81">
        <v>0</v>
      </c>
      <c r="H81">
        <v>0</v>
      </c>
      <c r="I81" s="17">
        <f t="shared" si="1"/>
        <v>-1713411.1500001533</v>
      </c>
      <c r="L81">
        <v>184777</v>
      </c>
      <c r="N81">
        <v>1</v>
      </c>
      <c r="O81" t="s">
        <v>76</v>
      </c>
      <c r="P81">
        <v>1</v>
      </c>
      <c r="R81">
        <v>2</v>
      </c>
      <c r="S81" s="14">
        <v>42066</v>
      </c>
      <c r="T81" s="14">
        <v>42066</v>
      </c>
      <c r="U81">
        <v>26137</v>
      </c>
      <c r="V81">
        <v>20150302</v>
      </c>
      <c r="W81">
        <v>2015</v>
      </c>
      <c r="X81">
        <v>1</v>
      </c>
      <c r="AC81" t="s">
        <v>48</v>
      </c>
      <c r="AD81" t="s">
        <v>303</v>
      </c>
      <c r="AE81" t="s">
        <v>8773</v>
      </c>
      <c r="AG81">
        <v>12</v>
      </c>
      <c r="AH81">
        <v>4</v>
      </c>
      <c r="AI81" t="s">
        <v>77</v>
      </c>
      <c r="AM81">
        <v>0</v>
      </c>
      <c r="AP81" t="s">
        <v>350</v>
      </c>
    </row>
    <row r="82" spans="1:42" customFormat="1">
      <c r="A82">
        <v>245638</v>
      </c>
      <c r="B82">
        <v>184628</v>
      </c>
      <c r="C82" t="s">
        <v>403</v>
      </c>
      <c r="D82">
        <v>1473</v>
      </c>
      <c r="E82" s="14">
        <v>42065</v>
      </c>
      <c r="F82" s="15">
        <v>0.43568287037037035</v>
      </c>
      <c r="G82">
        <v>0</v>
      </c>
      <c r="H82">
        <v>0</v>
      </c>
      <c r="I82" s="17">
        <f t="shared" si="1"/>
        <v>-1711938.1500001533</v>
      </c>
      <c r="L82">
        <v>184628</v>
      </c>
      <c r="N82">
        <v>1</v>
      </c>
      <c r="O82" t="s">
        <v>76</v>
      </c>
      <c r="P82">
        <v>1</v>
      </c>
      <c r="R82">
        <v>2</v>
      </c>
      <c r="S82" s="14">
        <v>42066</v>
      </c>
      <c r="T82" s="14">
        <v>42066</v>
      </c>
      <c r="U82">
        <v>26144</v>
      </c>
      <c r="V82">
        <v>20150302</v>
      </c>
      <c r="W82">
        <v>2015</v>
      </c>
      <c r="X82">
        <v>1</v>
      </c>
      <c r="AC82" t="s">
        <v>48</v>
      </c>
      <c r="AD82" t="s">
        <v>303</v>
      </c>
      <c r="AE82" t="s">
        <v>8773</v>
      </c>
      <c r="AG82">
        <v>12</v>
      </c>
      <c r="AH82">
        <v>4</v>
      </c>
      <c r="AI82" t="s">
        <v>77</v>
      </c>
      <c r="AM82">
        <v>0</v>
      </c>
      <c r="AP82" t="s">
        <v>350</v>
      </c>
    </row>
    <row r="83" spans="1:42" customFormat="1">
      <c r="A83">
        <v>245642</v>
      </c>
      <c r="B83">
        <v>184668</v>
      </c>
      <c r="C83" t="s">
        <v>404</v>
      </c>
      <c r="D83">
        <v>1473</v>
      </c>
      <c r="E83" s="14">
        <v>42065</v>
      </c>
      <c r="F83" s="15">
        <v>0.43568287037037035</v>
      </c>
      <c r="G83">
        <v>0</v>
      </c>
      <c r="H83">
        <v>0</v>
      </c>
      <c r="I83" s="17">
        <f t="shared" si="1"/>
        <v>-1710465.1500001533</v>
      </c>
      <c r="L83">
        <v>184668</v>
      </c>
      <c r="N83">
        <v>1</v>
      </c>
      <c r="O83" t="s">
        <v>76</v>
      </c>
      <c r="P83">
        <v>1</v>
      </c>
      <c r="R83">
        <v>2</v>
      </c>
      <c r="S83" s="14">
        <v>42066</v>
      </c>
      <c r="T83" s="14">
        <v>42066</v>
      </c>
      <c r="U83">
        <v>26155</v>
      </c>
      <c r="V83">
        <v>20150302</v>
      </c>
      <c r="W83">
        <v>2015</v>
      </c>
      <c r="X83">
        <v>1</v>
      </c>
      <c r="AC83" t="s">
        <v>48</v>
      </c>
      <c r="AD83" t="s">
        <v>303</v>
      </c>
      <c r="AE83" t="s">
        <v>8773</v>
      </c>
      <c r="AG83">
        <v>12</v>
      </c>
      <c r="AH83">
        <v>4</v>
      </c>
      <c r="AI83" t="s">
        <v>77</v>
      </c>
      <c r="AM83">
        <v>0</v>
      </c>
      <c r="AP83" t="s">
        <v>350</v>
      </c>
    </row>
    <row r="84" spans="1:42" customFormat="1">
      <c r="A84">
        <v>245641</v>
      </c>
      <c r="B84">
        <v>184789</v>
      </c>
      <c r="C84" t="s">
        <v>405</v>
      </c>
      <c r="D84">
        <v>1473</v>
      </c>
      <c r="E84" s="14">
        <v>42065</v>
      </c>
      <c r="F84" s="15">
        <v>0.43568287037037035</v>
      </c>
      <c r="G84">
        <v>0</v>
      </c>
      <c r="H84">
        <v>0</v>
      </c>
      <c r="I84" s="17">
        <f t="shared" si="1"/>
        <v>-1708992.1500001533</v>
      </c>
      <c r="L84">
        <v>184789</v>
      </c>
      <c r="N84">
        <v>1</v>
      </c>
      <c r="O84" t="s">
        <v>76</v>
      </c>
      <c r="P84">
        <v>1</v>
      </c>
      <c r="R84">
        <v>2</v>
      </c>
      <c r="S84" s="14">
        <v>42066</v>
      </c>
      <c r="T84" s="14">
        <v>42066</v>
      </c>
      <c r="U84">
        <v>26154</v>
      </c>
      <c r="V84">
        <v>20150302</v>
      </c>
      <c r="W84">
        <v>2015</v>
      </c>
      <c r="X84">
        <v>1</v>
      </c>
      <c r="AC84" t="s">
        <v>48</v>
      </c>
      <c r="AD84" t="s">
        <v>303</v>
      </c>
      <c r="AE84" t="s">
        <v>8773</v>
      </c>
      <c r="AG84">
        <v>12</v>
      </c>
      <c r="AH84">
        <v>4</v>
      </c>
      <c r="AI84" t="s">
        <v>77</v>
      </c>
      <c r="AM84">
        <v>0</v>
      </c>
      <c r="AP84" t="s">
        <v>350</v>
      </c>
    </row>
    <row r="85" spans="1:42" customFormat="1">
      <c r="A85">
        <v>245645</v>
      </c>
      <c r="B85">
        <v>184670</v>
      </c>
      <c r="C85" t="s">
        <v>406</v>
      </c>
      <c r="D85">
        <v>1473</v>
      </c>
      <c r="E85" s="14">
        <v>42065</v>
      </c>
      <c r="F85" s="15">
        <v>0.43569444444444444</v>
      </c>
      <c r="G85">
        <v>0</v>
      </c>
      <c r="H85">
        <v>0</v>
      </c>
      <c r="I85" s="17">
        <f t="shared" si="1"/>
        <v>-1707519.1500001533</v>
      </c>
      <c r="L85">
        <v>184670</v>
      </c>
      <c r="N85">
        <v>1</v>
      </c>
      <c r="O85" t="s">
        <v>76</v>
      </c>
      <c r="P85">
        <v>1</v>
      </c>
      <c r="R85">
        <v>2</v>
      </c>
      <c r="S85" s="14">
        <v>42066</v>
      </c>
      <c r="T85" s="14">
        <v>42066</v>
      </c>
      <c r="U85">
        <v>26161</v>
      </c>
      <c r="V85">
        <v>20150302</v>
      </c>
      <c r="W85">
        <v>2015</v>
      </c>
      <c r="X85">
        <v>1</v>
      </c>
      <c r="AC85" t="s">
        <v>48</v>
      </c>
      <c r="AD85" t="s">
        <v>303</v>
      </c>
      <c r="AE85" t="s">
        <v>8773</v>
      </c>
      <c r="AG85">
        <v>12</v>
      </c>
      <c r="AH85">
        <v>4</v>
      </c>
      <c r="AI85" t="s">
        <v>77</v>
      </c>
      <c r="AM85">
        <v>0</v>
      </c>
      <c r="AP85" t="s">
        <v>350</v>
      </c>
    </row>
    <row r="86" spans="1:42" customFormat="1">
      <c r="A86">
        <v>245650</v>
      </c>
      <c r="B86">
        <v>184753</v>
      </c>
      <c r="C86" t="s">
        <v>407</v>
      </c>
      <c r="D86">
        <v>1473</v>
      </c>
      <c r="E86" s="14">
        <v>42065</v>
      </c>
      <c r="F86" s="15">
        <v>0.43569444444444444</v>
      </c>
      <c r="G86">
        <v>0</v>
      </c>
      <c r="H86">
        <v>0</v>
      </c>
      <c r="I86" s="17">
        <f t="shared" si="1"/>
        <v>-1706046.1500001533</v>
      </c>
      <c r="L86">
        <v>184753</v>
      </c>
      <c r="N86">
        <v>1</v>
      </c>
      <c r="O86" t="s">
        <v>76</v>
      </c>
      <c r="P86">
        <v>1</v>
      </c>
      <c r="R86">
        <v>2</v>
      </c>
      <c r="S86" s="14">
        <v>42066</v>
      </c>
      <c r="T86" s="14">
        <v>42066</v>
      </c>
      <c r="U86">
        <v>26171</v>
      </c>
      <c r="V86">
        <v>20150302</v>
      </c>
      <c r="W86">
        <v>2015</v>
      </c>
      <c r="X86">
        <v>1</v>
      </c>
      <c r="AC86" t="s">
        <v>48</v>
      </c>
      <c r="AD86" t="s">
        <v>303</v>
      </c>
      <c r="AE86" t="s">
        <v>8773</v>
      </c>
      <c r="AG86">
        <v>12</v>
      </c>
      <c r="AH86">
        <v>4</v>
      </c>
      <c r="AI86" t="s">
        <v>77</v>
      </c>
      <c r="AM86">
        <v>0</v>
      </c>
      <c r="AP86" t="s">
        <v>350</v>
      </c>
    </row>
    <row r="87" spans="1:42" customFormat="1">
      <c r="A87">
        <v>245648</v>
      </c>
      <c r="B87">
        <v>184615</v>
      </c>
      <c r="C87" t="s">
        <v>408</v>
      </c>
      <c r="D87">
        <v>1473</v>
      </c>
      <c r="E87" s="14">
        <v>42065</v>
      </c>
      <c r="F87" s="15">
        <v>0.43569444444444444</v>
      </c>
      <c r="G87">
        <v>0</v>
      </c>
      <c r="H87">
        <v>0</v>
      </c>
      <c r="I87" s="17">
        <f t="shared" si="1"/>
        <v>-1704573.1500001533</v>
      </c>
      <c r="L87">
        <v>184615</v>
      </c>
      <c r="N87">
        <v>1</v>
      </c>
      <c r="O87" t="s">
        <v>76</v>
      </c>
      <c r="P87">
        <v>1</v>
      </c>
      <c r="R87">
        <v>2</v>
      </c>
      <c r="S87" s="14">
        <v>42066</v>
      </c>
      <c r="T87" s="14">
        <v>42066</v>
      </c>
      <c r="U87">
        <v>26169</v>
      </c>
      <c r="V87">
        <v>20150302</v>
      </c>
      <c r="W87">
        <v>2015</v>
      </c>
      <c r="X87">
        <v>1</v>
      </c>
      <c r="AC87" t="s">
        <v>48</v>
      </c>
      <c r="AD87" t="s">
        <v>303</v>
      </c>
      <c r="AE87" t="s">
        <v>8773</v>
      </c>
      <c r="AG87">
        <v>12</v>
      </c>
      <c r="AH87">
        <v>4</v>
      </c>
      <c r="AI87" t="s">
        <v>77</v>
      </c>
      <c r="AM87">
        <v>0</v>
      </c>
      <c r="AP87" t="s">
        <v>350</v>
      </c>
    </row>
    <row r="88" spans="1:42" customFormat="1">
      <c r="A88">
        <v>245647</v>
      </c>
      <c r="B88">
        <v>184816</v>
      </c>
      <c r="C88" t="s">
        <v>409</v>
      </c>
      <c r="D88">
        <v>1473</v>
      </c>
      <c r="E88" s="14">
        <v>42065</v>
      </c>
      <c r="F88" s="15">
        <v>0.43569444444444444</v>
      </c>
      <c r="G88">
        <v>0</v>
      </c>
      <c r="H88">
        <v>0</v>
      </c>
      <c r="I88" s="17">
        <f t="shared" si="1"/>
        <v>-1703100.1500001533</v>
      </c>
      <c r="L88">
        <v>184816</v>
      </c>
      <c r="N88">
        <v>1</v>
      </c>
      <c r="O88" t="s">
        <v>76</v>
      </c>
      <c r="P88">
        <v>1</v>
      </c>
      <c r="R88">
        <v>2</v>
      </c>
      <c r="S88" s="14">
        <v>42066</v>
      </c>
      <c r="T88" s="14">
        <v>42066</v>
      </c>
      <c r="U88">
        <v>26167</v>
      </c>
      <c r="V88">
        <v>20150302</v>
      </c>
      <c r="W88">
        <v>2015</v>
      </c>
      <c r="X88">
        <v>1</v>
      </c>
      <c r="AC88" t="s">
        <v>48</v>
      </c>
      <c r="AD88" t="s">
        <v>303</v>
      </c>
      <c r="AE88" t="s">
        <v>8773</v>
      </c>
      <c r="AG88">
        <v>12</v>
      </c>
      <c r="AH88">
        <v>4</v>
      </c>
      <c r="AI88" t="s">
        <v>77</v>
      </c>
      <c r="AM88">
        <v>0</v>
      </c>
      <c r="AP88" t="s">
        <v>350</v>
      </c>
    </row>
    <row r="89" spans="1:42" customFormat="1">
      <c r="A89">
        <v>245646</v>
      </c>
      <c r="B89">
        <v>184766</v>
      </c>
      <c r="C89" t="s">
        <v>410</v>
      </c>
      <c r="D89">
        <v>1473</v>
      </c>
      <c r="E89" s="14">
        <v>42065</v>
      </c>
      <c r="F89" s="15">
        <v>0.43569444444444444</v>
      </c>
      <c r="G89">
        <v>0</v>
      </c>
      <c r="H89">
        <v>0</v>
      </c>
      <c r="I89" s="17">
        <f t="shared" si="1"/>
        <v>-1701627.1500001533</v>
      </c>
      <c r="L89">
        <v>184766</v>
      </c>
      <c r="N89">
        <v>1</v>
      </c>
      <c r="O89" t="s">
        <v>76</v>
      </c>
      <c r="P89">
        <v>1</v>
      </c>
      <c r="R89">
        <v>2</v>
      </c>
      <c r="S89" s="14">
        <v>42066</v>
      </c>
      <c r="T89" s="14">
        <v>42066</v>
      </c>
      <c r="U89">
        <v>26165</v>
      </c>
      <c r="V89">
        <v>20150302</v>
      </c>
      <c r="W89">
        <v>2015</v>
      </c>
      <c r="X89">
        <v>1</v>
      </c>
      <c r="AC89" t="s">
        <v>48</v>
      </c>
      <c r="AD89" t="s">
        <v>303</v>
      </c>
      <c r="AE89" t="s">
        <v>8773</v>
      </c>
      <c r="AG89">
        <v>12</v>
      </c>
      <c r="AH89">
        <v>4</v>
      </c>
      <c r="AI89" t="s">
        <v>77</v>
      </c>
      <c r="AM89">
        <v>0</v>
      </c>
      <c r="AP89" t="s">
        <v>350</v>
      </c>
    </row>
    <row r="90" spans="1:42" customFormat="1">
      <c r="A90">
        <v>245649</v>
      </c>
      <c r="B90">
        <v>184776</v>
      </c>
      <c r="C90" t="s">
        <v>411</v>
      </c>
      <c r="D90">
        <v>1473</v>
      </c>
      <c r="E90" s="14">
        <v>42065</v>
      </c>
      <c r="F90" s="15">
        <v>0.43569444444444444</v>
      </c>
      <c r="G90">
        <v>0</v>
      </c>
      <c r="H90">
        <v>0</v>
      </c>
      <c r="I90" s="17">
        <f t="shared" si="1"/>
        <v>-1700154.1500001533</v>
      </c>
      <c r="L90">
        <v>184776</v>
      </c>
      <c r="N90">
        <v>1</v>
      </c>
      <c r="O90" t="s">
        <v>76</v>
      </c>
      <c r="P90">
        <v>1</v>
      </c>
      <c r="R90">
        <v>2</v>
      </c>
      <c r="S90" s="14">
        <v>42066</v>
      </c>
      <c r="T90" s="14">
        <v>42066</v>
      </c>
      <c r="U90">
        <v>26170</v>
      </c>
      <c r="V90">
        <v>20150302</v>
      </c>
      <c r="W90">
        <v>2015</v>
      </c>
      <c r="X90">
        <v>1</v>
      </c>
      <c r="AC90" t="s">
        <v>48</v>
      </c>
      <c r="AD90" t="s">
        <v>303</v>
      </c>
      <c r="AE90" t="s">
        <v>8773</v>
      </c>
      <c r="AG90">
        <v>12</v>
      </c>
      <c r="AH90">
        <v>4</v>
      </c>
      <c r="AI90" t="s">
        <v>77</v>
      </c>
      <c r="AM90">
        <v>0</v>
      </c>
      <c r="AP90" t="s">
        <v>350</v>
      </c>
    </row>
    <row r="91" spans="1:42" customFormat="1">
      <c r="A91">
        <v>245644</v>
      </c>
      <c r="B91">
        <v>184889</v>
      </c>
      <c r="C91" t="s">
        <v>412</v>
      </c>
      <c r="D91">
        <v>1473</v>
      </c>
      <c r="E91" s="14">
        <v>42065</v>
      </c>
      <c r="F91" s="15">
        <v>0.43569444444444444</v>
      </c>
      <c r="G91">
        <v>0</v>
      </c>
      <c r="H91">
        <v>0</v>
      </c>
      <c r="I91" s="17">
        <f t="shared" si="1"/>
        <v>-1698681.1500001533</v>
      </c>
      <c r="L91">
        <v>184889</v>
      </c>
      <c r="N91">
        <v>1</v>
      </c>
      <c r="O91" t="s">
        <v>76</v>
      </c>
      <c r="P91">
        <v>1</v>
      </c>
      <c r="R91">
        <v>2</v>
      </c>
      <c r="S91" s="14">
        <v>42066</v>
      </c>
      <c r="T91" s="14">
        <v>42066</v>
      </c>
      <c r="U91">
        <v>26157</v>
      </c>
      <c r="V91">
        <v>20150302</v>
      </c>
      <c r="W91">
        <v>2015</v>
      </c>
      <c r="X91">
        <v>1</v>
      </c>
      <c r="AC91" t="s">
        <v>48</v>
      </c>
      <c r="AD91" t="s">
        <v>303</v>
      </c>
      <c r="AE91" t="s">
        <v>8773</v>
      </c>
      <c r="AG91">
        <v>12</v>
      </c>
      <c r="AH91">
        <v>4</v>
      </c>
      <c r="AI91" t="s">
        <v>77</v>
      </c>
      <c r="AM91">
        <v>0</v>
      </c>
      <c r="AP91" t="s">
        <v>350</v>
      </c>
    </row>
    <row r="92" spans="1:42" customFormat="1">
      <c r="A92">
        <v>245654</v>
      </c>
      <c r="B92">
        <v>184740</v>
      </c>
      <c r="C92" t="s">
        <v>413</v>
      </c>
      <c r="D92">
        <v>1473</v>
      </c>
      <c r="E92" s="14">
        <v>42065</v>
      </c>
      <c r="F92" s="15">
        <v>0.43570601851851848</v>
      </c>
      <c r="G92">
        <v>0</v>
      </c>
      <c r="H92">
        <v>0</v>
      </c>
      <c r="I92" s="17">
        <f t="shared" si="1"/>
        <v>-1697208.1500001533</v>
      </c>
      <c r="L92">
        <v>184740</v>
      </c>
      <c r="N92">
        <v>1</v>
      </c>
      <c r="O92" t="s">
        <v>76</v>
      </c>
      <c r="P92">
        <v>1</v>
      </c>
      <c r="R92">
        <v>2</v>
      </c>
      <c r="S92" s="14">
        <v>42066</v>
      </c>
      <c r="T92" s="14">
        <v>42066</v>
      </c>
      <c r="U92">
        <v>26185</v>
      </c>
      <c r="V92">
        <v>20150302</v>
      </c>
      <c r="W92">
        <v>2015</v>
      </c>
      <c r="X92">
        <v>1</v>
      </c>
      <c r="AC92" t="s">
        <v>48</v>
      </c>
      <c r="AD92" t="s">
        <v>303</v>
      </c>
      <c r="AE92" t="s">
        <v>8773</v>
      </c>
      <c r="AG92">
        <v>12</v>
      </c>
      <c r="AH92">
        <v>4</v>
      </c>
      <c r="AI92" t="s">
        <v>77</v>
      </c>
      <c r="AM92">
        <v>0</v>
      </c>
      <c r="AP92" t="s">
        <v>350</v>
      </c>
    </row>
    <row r="93" spans="1:42" customFormat="1">
      <c r="A93">
        <v>245651</v>
      </c>
      <c r="B93">
        <v>184603</v>
      </c>
      <c r="C93" t="s">
        <v>414</v>
      </c>
      <c r="D93">
        <v>1473</v>
      </c>
      <c r="E93" s="14">
        <v>42065</v>
      </c>
      <c r="F93" s="15">
        <v>0.43570601851851848</v>
      </c>
      <c r="G93">
        <v>0</v>
      </c>
      <c r="H93">
        <v>0</v>
      </c>
      <c r="I93" s="17">
        <f t="shared" si="1"/>
        <v>-1695735.1500001533</v>
      </c>
      <c r="L93">
        <v>184603</v>
      </c>
      <c r="N93">
        <v>1</v>
      </c>
      <c r="O93" t="s">
        <v>76</v>
      </c>
      <c r="P93">
        <v>1</v>
      </c>
      <c r="R93">
        <v>2</v>
      </c>
      <c r="S93" s="14">
        <v>42066</v>
      </c>
      <c r="T93" s="14">
        <v>42066</v>
      </c>
      <c r="U93">
        <v>26180</v>
      </c>
      <c r="V93">
        <v>20150302</v>
      </c>
      <c r="W93">
        <v>2015</v>
      </c>
      <c r="X93">
        <v>1</v>
      </c>
      <c r="AC93" t="s">
        <v>48</v>
      </c>
      <c r="AD93" t="s">
        <v>303</v>
      </c>
      <c r="AE93" t="s">
        <v>8773</v>
      </c>
      <c r="AG93">
        <v>12</v>
      </c>
      <c r="AH93">
        <v>4</v>
      </c>
      <c r="AI93" t="s">
        <v>77</v>
      </c>
      <c r="AM93">
        <v>0</v>
      </c>
      <c r="AP93" t="s">
        <v>350</v>
      </c>
    </row>
    <row r="94" spans="1:42" customFormat="1">
      <c r="A94">
        <v>245652</v>
      </c>
      <c r="B94">
        <v>184733</v>
      </c>
      <c r="C94" t="s">
        <v>415</v>
      </c>
      <c r="D94">
        <v>1473</v>
      </c>
      <c r="E94" s="14">
        <v>42065</v>
      </c>
      <c r="F94" s="15">
        <v>0.43570601851851848</v>
      </c>
      <c r="G94">
        <v>0</v>
      </c>
      <c r="H94">
        <v>0</v>
      </c>
      <c r="I94" s="17">
        <f t="shared" si="1"/>
        <v>-1694262.1500001533</v>
      </c>
      <c r="L94">
        <v>184733</v>
      </c>
      <c r="N94">
        <v>1</v>
      </c>
      <c r="O94" t="s">
        <v>76</v>
      </c>
      <c r="P94">
        <v>1</v>
      </c>
      <c r="R94">
        <v>2</v>
      </c>
      <c r="S94" s="14">
        <v>42066</v>
      </c>
      <c r="T94" s="14">
        <v>42066</v>
      </c>
      <c r="U94">
        <v>26182</v>
      </c>
      <c r="V94">
        <v>20150302</v>
      </c>
      <c r="W94">
        <v>2015</v>
      </c>
      <c r="X94">
        <v>1</v>
      </c>
      <c r="AC94" t="s">
        <v>48</v>
      </c>
      <c r="AD94" t="s">
        <v>303</v>
      </c>
      <c r="AE94" t="s">
        <v>8773</v>
      </c>
      <c r="AG94">
        <v>12</v>
      </c>
      <c r="AH94">
        <v>4</v>
      </c>
      <c r="AI94" t="s">
        <v>77</v>
      </c>
      <c r="AM94">
        <v>0</v>
      </c>
      <c r="AP94" t="s">
        <v>350</v>
      </c>
    </row>
    <row r="95" spans="1:42" customFormat="1">
      <c r="A95">
        <v>245653</v>
      </c>
      <c r="B95">
        <v>184683</v>
      </c>
      <c r="C95" t="s">
        <v>416</v>
      </c>
      <c r="D95">
        <v>1473</v>
      </c>
      <c r="E95" s="14">
        <v>42065</v>
      </c>
      <c r="F95" s="15">
        <v>0.43570601851851848</v>
      </c>
      <c r="G95">
        <v>0</v>
      </c>
      <c r="H95">
        <v>0</v>
      </c>
      <c r="I95" s="17">
        <f t="shared" si="1"/>
        <v>-1692789.1500001533</v>
      </c>
      <c r="L95">
        <v>184683</v>
      </c>
      <c r="N95">
        <v>1</v>
      </c>
      <c r="O95" t="s">
        <v>76</v>
      </c>
      <c r="P95">
        <v>1</v>
      </c>
      <c r="R95">
        <v>2</v>
      </c>
      <c r="S95" s="14">
        <v>42066</v>
      </c>
      <c r="T95" s="14">
        <v>42066</v>
      </c>
      <c r="U95">
        <v>26184</v>
      </c>
      <c r="V95">
        <v>20150302</v>
      </c>
      <c r="W95">
        <v>2015</v>
      </c>
      <c r="X95">
        <v>1</v>
      </c>
      <c r="AC95" t="s">
        <v>48</v>
      </c>
      <c r="AD95" t="s">
        <v>303</v>
      </c>
      <c r="AE95" t="s">
        <v>8773</v>
      </c>
      <c r="AG95">
        <v>12</v>
      </c>
      <c r="AH95">
        <v>4</v>
      </c>
      <c r="AI95" t="s">
        <v>77</v>
      </c>
      <c r="AM95">
        <v>0</v>
      </c>
      <c r="AP95" t="s">
        <v>350</v>
      </c>
    </row>
    <row r="96" spans="1:42" customFormat="1">
      <c r="A96">
        <v>245655</v>
      </c>
      <c r="B96">
        <v>184834</v>
      </c>
      <c r="C96" t="s">
        <v>417</v>
      </c>
      <c r="D96">
        <v>1473</v>
      </c>
      <c r="E96" s="14">
        <v>42065</v>
      </c>
      <c r="F96" s="15">
        <v>0.43570601851851848</v>
      </c>
      <c r="G96">
        <v>0</v>
      </c>
      <c r="H96">
        <v>0</v>
      </c>
      <c r="I96" s="17">
        <f t="shared" si="1"/>
        <v>-1691316.1500001533</v>
      </c>
      <c r="L96">
        <v>184834</v>
      </c>
      <c r="N96">
        <v>1</v>
      </c>
      <c r="O96" t="s">
        <v>76</v>
      </c>
      <c r="P96">
        <v>1</v>
      </c>
      <c r="R96">
        <v>2</v>
      </c>
      <c r="S96" s="14">
        <v>42066</v>
      </c>
      <c r="T96" s="14">
        <v>42066</v>
      </c>
      <c r="U96">
        <v>26186</v>
      </c>
      <c r="V96">
        <v>20150302</v>
      </c>
      <c r="W96">
        <v>2015</v>
      </c>
      <c r="X96">
        <v>1</v>
      </c>
      <c r="AC96" t="s">
        <v>48</v>
      </c>
      <c r="AD96" t="s">
        <v>303</v>
      </c>
      <c r="AE96" t="s">
        <v>8773</v>
      </c>
      <c r="AG96">
        <v>12</v>
      </c>
      <c r="AH96">
        <v>4</v>
      </c>
      <c r="AI96" t="s">
        <v>77</v>
      </c>
      <c r="AM96">
        <v>0</v>
      </c>
      <c r="AP96" t="s">
        <v>350</v>
      </c>
    </row>
    <row r="97" spans="1:42" customFormat="1">
      <c r="A97">
        <v>245656</v>
      </c>
      <c r="B97">
        <v>184617</v>
      </c>
      <c r="C97" t="s">
        <v>418</v>
      </c>
      <c r="D97">
        <v>1473</v>
      </c>
      <c r="E97" s="14">
        <v>42065</v>
      </c>
      <c r="F97" s="15">
        <v>0.43571759259259263</v>
      </c>
      <c r="G97">
        <v>0</v>
      </c>
      <c r="H97">
        <v>0</v>
      </c>
      <c r="I97" s="17">
        <f t="shared" si="1"/>
        <v>-1689843.1500001533</v>
      </c>
      <c r="L97">
        <v>184617</v>
      </c>
      <c r="N97">
        <v>1</v>
      </c>
      <c r="O97" t="s">
        <v>76</v>
      </c>
      <c r="P97">
        <v>1</v>
      </c>
      <c r="R97">
        <v>2</v>
      </c>
      <c r="S97" s="14">
        <v>42066</v>
      </c>
      <c r="T97" s="14">
        <v>42066</v>
      </c>
      <c r="U97">
        <v>26188</v>
      </c>
      <c r="V97">
        <v>20150302</v>
      </c>
      <c r="W97">
        <v>2015</v>
      </c>
      <c r="X97">
        <v>1</v>
      </c>
      <c r="AC97" t="s">
        <v>48</v>
      </c>
      <c r="AD97" t="s">
        <v>303</v>
      </c>
      <c r="AE97" t="s">
        <v>8773</v>
      </c>
      <c r="AG97">
        <v>12</v>
      </c>
      <c r="AH97">
        <v>4</v>
      </c>
      <c r="AI97" t="s">
        <v>77</v>
      </c>
      <c r="AM97">
        <v>0</v>
      </c>
      <c r="AP97" t="s">
        <v>350</v>
      </c>
    </row>
    <row r="98" spans="1:42" customFormat="1">
      <c r="A98">
        <v>245657</v>
      </c>
      <c r="B98">
        <v>184729</v>
      </c>
      <c r="C98" t="s">
        <v>419</v>
      </c>
      <c r="D98">
        <v>1473</v>
      </c>
      <c r="E98" s="14">
        <v>42065</v>
      </c>
      <c r="F98" s="15">
        <v>0.43571759259259263</v>
      </c>
      <c r="G98">
        <v>0</v>
      </c>
      <c r="H98">
        <v>0</v>
      </c>
      <c r="I98" s="17">
        <f t="shared" si="1"/>
        <v>-1688370.1500001533</v>
      </c>
      <c r="L98">
        <v>184729</v>
      </c>
      <c r="N98">
        <v>1</v>
      </c>
      <c r="O98" t="s">
        <v>76</v>
      </c>
      <c r="P98">
        <v>1</v>
      </c>
      <c r="R98">
        <v>2</v>
      </c>
      <c r="S98" s="14">
        <v>42066</v>
      </c>
      <c r="T98" s="14">
        <v>42066</v>
      </c>
      <c r="U98">
        <v>26191</v>
      </c>
      <c r="V98">
        <v>20150302</v>
      </c>
      <c r="W98">
        <v>2015</v>
      </c>
      <c r="X98">
        <v>1</v>
      </c>
      <c r="AC98" t="s">
        <v>48</v>
      </c>
      <c r="AD98" t="s">
        <v>303</v>
      </c>
      <c r="AE98" t="s">
        <v>8773</v>
      </c>
      <c r="AG98">
        <v>12</v>
      </c>
      <c r="AH98">
        <v>4</v>
      </c>
      <c r="AI98" t="s">
        <v>77</v>
      </c>
      <c r="AM98">
        <v>0</v>
      </c>
      <c r="AP98" t="s">
        <v>350</v>
      </c>
    </row>
    <row r="99" spans="1:42" customFormat="1">
      <c r="A99">
        <v>245658</v>
      </c>
      <c r="B99">
        <v>184801</v>
      </c>
      <c r="C99" t="s">
        <v>420</v>
      </c>
      <c r="D99">
        <v>1473</v>
      </c>
      <c r="E99" s="14">
        <v>42065</v>
      </c>
      <c r="F99" s="15">
        <v>0.43572916666666667</v>
      </c>
      <c r="G99">
        <v>0</v>
      </c>
      <c r="H99">
        <v>0</v>
      </c>
      <c r="I99" s="17">
        <f t="shared" si="1"/>
        <v>-1686897.1500001533</v>
      </c>
      <c r="L99">
        <v>184801</v>
      </c>
      <c r="N99">
        <v>1</v>
      </c>
      <c r="O99" t="s">
        <v>76</v>
      </c>
      <c r="P99">
        <v>1</v>
      </c>
      <c r="R99">
        <v>2</v>
      </c>
      <c r="S99" s="14">
        <v>42066</v>
      </c>
      <c r="T99" s="14">
        <v>42066</v>
      </c>
      <c r="U99">
        <v>26192</v>
      </c>
      <c r="V99">
        <v>20150302</v>
      </c>
      <c r="W99">
        <v>2015</v>
      </c>
      <c r="X99">
        <v>1</v>
      </c>
      <c r="AC99" t="s">
        <v>48</v>
      </c>
      <c r="AD99" t="s">
        <v>303</v>
      </c>
      <c r="AE99" t="s">
        <v>8773</v>
      </c>
      <c r="AG99">
        <v>12</v>
      </c>
      <c r="AH99">
        <v>4</v>
      </c>
      <c r="AI99" t="s">
        <v>77</v>
      </c>
      <c r="AM99">
        <v>0</v>
      </c>
      <c r="AP99" t="s">
        <v>350</v>
      </c>
    </row>
    <row r="100" spans="1:42" customFormat="1">
      <c r="A100">
        <v>245663</v>
      </c>
      <c r="B100">
        <v>184632</v>
      </c>
      <c r="C100" t="s">
        <v>421</v>
      </c>
      <c r="D100">
        <v>1473</v>
      </c>
      <c r="E100" s="14">
        <v>42065</v>
      </c>
      <c r="F100" s="15">
        <v>0.43572916666666667</v>
      </c>
      <c r="G100">
        <v>0</v>
      </c>
      <c r="H100">
        <v>0</v>
      </c>
      <c r="I100" s="17">
        <f t="shared" si="1"/>
        <v>-1685424.1500001533</v>
      </c>
      <c r="L100">
        <v>184632</v>
      </c>
      <c r="N100">
        <v>1</v>
      </c>
      <c r="O100" t="s">
        <v>76</v>
      </c>
      <c r="P100">
        <v>1</v>
      </c>
      <c r="R100">
        <v>2</v>
      </c>
      <c r="S100" s="14">
        <v>42066</v>
      </c>
      <c r="T100" s="14">
        <v>42066</v>
      </c>
      <c r="U100">
        <v>26199</v>
      </c>
      <c r="V100">
        <v>20150302</v>
      </c>
      <c r="W100">
        <v>2015</v>
      </c>
      <c r="X100">
        <v>1</v>
      </c>
      <c r="AC100" t="s">
        <v>48</v>
      </c>
      <c r="AD100" t="s">
        <v>303</v>
      </c>
      <c r="AE100" t="s">
        <v>8773</v>
      </c>
      <c r="AG100">
        <v>12</v>
      </c>
      <c r="AH100">
        <v>4</v>
      </c>
      <c r="AI100" t="s">
        <v>77</v>
      </c>
      <c r="AM100">
        <v>0</v>
      </c>
      <c r="AP100" t="s">
        <v>350</v>
      </c>
    </row>
    <row r="101" spans="1:42" customFormat="1">
      <c r="A101">
        <v>245660</v>
      </c>
      <c r="B101">
        <v>184833</v>
      </c>
      <c r="C101" t="s">
        <v>422</v>
      </c>
      <c r="D101">
        <v>1473</v>
      </c>
      <c r="E101" s="14">
        <v>42065</v>
      </c>
      <c r="F101" s="15">
        <v>0.43572916666666667</v>
      </c>
      <c r="G101">
        <v>0</v>
      </c>
      <c r="H101">
        <v>0</v>
      </c>
      <c r="I101" s="17">
        <f t="shared" si="1"/>
        <v>-1683951.1500001533</v>
      </c>
      <c r="L101">
        <v>184833</v>
      </c>
      <c r="N101">
        <v>1</v>
      </c>
      <c r="O101" t="s">
        <v>76</v>
      </c>
      <c r="P101">
        <v>1</v>
      </c>
      <c r="R101">
        <v>2</v>
      </c>
      <c r="S101" s="14">
        <v>42066</v>
      </c>
      <c r="T101" s="14">
        <v>42066</v>
      </c>
      <c r="U101">
        <v>26196</v>
      </c>
      <c r="V101">
        <v>20150302</v>
      </c>
      <c r="W101">
        <v>2015</v>
      </c>
      <c r="X101">
        <v>1</v>
      </c>
      <c r="AC101" t="s">
        <v>48</v>
      </c>
      <c r="AD101" t="s">
        <v>303</v>
      </c>
      <c r="AE101" t="s">
        <v>8773</v>
      </c>
      <c r="AG101">
        <v>12</v>
      </c>
      <c r="AH101">
        <v>4</v>
      </c>
      <c r="AI101" t="s">
        <v>77</v>
      </c>
      <c r="AM101">
        <v>0</v>
      </c>
      <c r="AP101" t="s">
        <v>350</v>
      </c>
    </row>
    <row r="102" spans="1:42" customFormat="1">
      <c r="A102">
        <v>245659</v>
      </c>
      <c r="B102">
        <v>184673</v>
      </c>
      <c r="C102" t="s">
        <v>423</v>
      </c>
      <c r="D102">
        <v>1473</v>
      </c>
      <c r="E102" s="14">
        <v>42065</v>
      </c>
      <c r="F102" s="15">
        <v>0.43572916666666667</v>
      </c>
      <c r="G102">
        <v>0</v>
      </c>
      <c r="H102">
        <v>0</v>
      </c>
      <c r="I102" s="17">
        <f t="shared" si="1"/>
        <v>-1682478.1500001533</v>
      </c>
      <c r="L102">
        <v>184673</v>
      </c>
      <c r="N102">
        <v>1</v>
      </c>
      <c r="O102" t="s">
        <v>76</v>
      </c>
      <c r="P102">
        <v>1</v>
      </c>
      <c r="R102">
        <v>2</v>
      </c>
      <c r="S102" s="14">
        <v>42066</v>
      </c>
      <c r="T102" s="14">
        <v>42066</v>
      </c>
      <c r="U102">
        <v>26194</v>
      </c>
      <c r="V102">
        <v>20150302</v>
      </c>
      <c r="W102">
        <v>2015</v>
      </c>
      <c r="X102">
        <v>1</v>
      </c>
      <c r="AC102" t="s">
        <v>48</v>
      </c>
      <c r="AD102" t="s">
        <v>303</v>
      </c>
      <c r="AE102" t="s">
        <v>8773</v>
      </c>
      <c r="AG102">
        <v>12</v>
      </c>
      <c r="AH102">
        <v>4</v>
      </c>
      <c r="AI102" t="s">
        <v>77</v>
      </c>
      <c r="AM102">
        <v>0</v>
      </c>
      <c r="AP102" t="s">
        <v>350</v>
      </c>
    </row>
    <row r="103" spans="1:42" customFormat="1">
      <c r="A103">
        <v>245664</v>
      </c>
      <c r="B103">
        <v>184675</v>
      </c>
      <c r="C103" t="s">
        <v>424</v>
      </c>
      <c r="D103">
        <v>1473</v>
      </c>
      <c r="E103" s="14">
        <v>42065</v>
      </c>
      <c r="F103" s="15">
        <v>0.43572916666666667</v>
      </c>
      <c r="G103">
        <v>0</v>
      </c>
      <c r="H103">
        <v>0</v>
      </c>
      <c r="I103" s="17">
        <f t="shared" si="1"/>
        <v>-1681005.1500001533</v>
      </c>
      <c r="L103">
        <v>184675</v>
      </c>
      <c r="N103">
        <v>1</v>
      </c>
      <c r="O103" t="s">
        <v>76</v>
      </c>
      <c r="P103">
        <v>1</v>
      </c>
      <c r="R103">
        <v>2</v>
      </c>
      <c r="S103" s="14">
        <v>42066</v>
      </c>
      <c r="T103" s="14">
        <v>42066</v>
      </c>
      <c r="U103">
        <v>26200</v>
      </c>
      <c r="V103">
        <v>20150302</v>
      </c>
      <c r="W103">
        <v>2015</v>
      </c>
      <c r="X103">
        <v>1</v>
      </c>
      <c r="AC103" t="s">
        <v>48</v>
      </c>
      <c r="AD103" t="s">
        <v>303</v>
      </c>
      <c r="AE103" t="s">
        <v>8773</v>
      </c>
      <c r="AG103">
        <v>12</v>
      </c>
      <c r="AH103">
        <v>4</v>
      </c>
      <c r="AI103" t="s">
        <v>77</v>
      </c>
      <c r="AM103">
        <v>0</v>
      </c>
      <c r="AP103" t="s">
        <v>350</v>
      </c>
    </row>
    <row r="104" spans="1:42" customFormat="1">
      <c r="A104">
        <v>245667</v>
      </c>
      <c r="B104">
        <v>184676</v>
      </c>
      <c r="C104" t="s">
        <v>425</v>
      </c>
      <c r="D104">
        <v>1473</v>
      </c>
      <c r="E104" s="14">
        <v>42065</v>
      </c>
      <c r="F104" s="15">
        <v>0.43572916666666667</v>
      </c>
      <c r="G104">
        <v>0</v>
      </c>
      <c r="H104">
        <v>0</v>
      </c>
      <c r="I104" s="17">
        <f t="shared" si="1"/>
        <v>-1679532.1500001533</v>
      </c>
      <c r="L104">
        <v>184676</v>
      </c>
      <c r="N104">
        <v>1</v>
      </c>
      <c r="O104" t="s">
        <v>76</v>
      </c>
      <c r="P104">
        <v>1</v>
      </c>
      <c r="R104">
        <v>2</v>
      </c>
      <c r="S104" s="14">
        <v>42066</v>
      </c>
      <c r="T104" s="14">
        <v>42066</v>
      </c>
      <c r="U104">
        <v>26211</v>
      </c>
      <c r="V104">
        <v>20150302</v>
      </c>
      <c r="W104">
        <v>2015</v>
      </c>
      <c r="X104">
        <v>1</v>
      </c>
      <c r="AC104" t="s">
        <v>48</v>
      </c>
      <c r="AD104" t="s">
        <v>303</v>
      </c>
      <c r="AE104" t="s">
        <v>8773</v>
      </c>
      <c r="AG104">
        <v>12</v>
      </c>
      <c r="AH104">
        <v>4</v>
      </c>
      <c r="AI104" t="s">
        <v>77</v>
      </c>
      <c r="AM104">
        <v>0</v>
      </c>
      <c r="AP104" t="s">
        <v>350</v>
      </c>
    </row>
    <row r="105" spans="1:42" customFormat="1">
      <c r="A105">
        <v>245661</v>
      </c>
      <c r="B105">
        <v>184908</v>
      </c>
      <c r="C105" t="s">
        <v>426</v>
      </c>
      <c r="D105">
        <v>1473</v>
      </c>
      <c r="E105" s="14">
        <v>42065</v>
      </c>
      <c r="F105" s="15">
        <v>0.43572916666666667</v>
      </c>
      <c r="G105">
        <v>0</v>
      </c>
      <c r="H105">
        <v>0</v>
      </c>
      <c r="I105" s="17">
        <f t="shared" si="1"/>
        <v>-1678059.1500001533</v>
      </c>
      <c r="L105">
        <v>184908</v>
      </c>
      <c r="N105">
        <v>1</v>
      </c>
      <c r="O105" t="s">
        <v>76</v>
      </c>
      <c r="P105">
        <v>1</v>
      </c>
      <c r="R105">
        <v>2</v>
      </c>
      <c r="S105" s="14">
        <v>42066</v>
      </c>
      <c r="T105" s="14">
        <v>42066</v>
      </c>
      <c r="U105">
        <v>26197</v>
      </c>
      <c r="V105">
        <v>20150302</v>
      </c>
      <c r="W105">
        <v>2015</v>
      </c>
      <c r="X105">
        <v>1</v>
      </c>
      <c r="AC105" t="s">
        <v>48</v>
      </c>
      <c r="AD105" t="s">
        <v>303</v>
      </c>
      <c r="AE105" t="s">
        <v>8773</v>
      </c>
      <c r="AG105">
        <v>12</v>
      </c>
      <c r="AH105">
        <v>4</v>
      </c>
      <c r="AI105" t="s">
        <v>77</v>
      </c>
      <c r="AM105">
        <v>0</v>
      </c>
      <c r="AP105" t="s">
        <v>350</v>
      </c>
    </row>
    <row r="106" spans="1:42" customFormat="1">
      <c r="A106">
        <v>245666</v>
      </c>
      <c r="B106">
        <v>184858</v>
      </c>
      <c r="C106" t="s">
        <v>427</v>
      </c>
      <c r="D106">
        <v>1399.35</v>
      </c>
      <c r="E106" s="14">
        <v>42065</v>
      </c>
      <c r="F106" s="15">
        <v>0.43572916666666667</v>
      </c>
      <c r="G106">
        <v>0</v>
      </c>
      <c r="H106">
        <v>0</v>
      </c>
      <c r="I106" s="17">
        <f t="shared" si="1"/>
        <v>-1676659.8000001532</v>
      </c>
      <c r="L106">
        <v>184858</v>
      </c>
      <c r="N106">
        <v>1</v>
      </c>
      <c r="O106" t="s">
        <v>76</v>
      </c>
      <c r="P106">
        <v>1</v>
      </c>
      <c r="R106">
        <v>2</v>
      </c>
      <c r="S106" s="14">
        <v>42066</v>
      </c>
      <c r="T106" s="14">
        <v>42066</v>
      </c>
      <c r="U106">
        <v>26209</v>
      </c>
      <c r="V106">
        <v>20150302</v>
      </c>
      <c r="W106">
        <v>2015</v>
      </c>
      <c r="X106">
        <v>1</v>
      </c>
      <c r="AC106" t="s">
        <v>48</v>
      </c>
      <c r="AD106" t="s">
        <v>303</v>
      </c>
      <c r="AE106" t="s">
        <v>8773</v>
      </c>
      <c r="AG106">
        <v>12</v>
      </c>
      <c r="AH106">
        <v>4</v>
      </c>
      <c r="AI106" t="s">
        <v>77</v>
      </c>
      <c r="AM106">
        <v>0</v>
      </c>
      <c r="AP106" t="s">
        <v>350</v>
      </c>
    </row>
    <row r="107" spans="1:42" customFormat="1">
      <c r="A107">
        <v>245665</v>
      </c>
      <c r="B107">
        <v>184659</v>
      </c>
      <c r="C107" t="s">
        <v>428</v>
      </c>
      <c r="D107">
        <v>1473</v>
      </c>
      <c r="E107" s="14">
        <v>42065</v>
      </c>
      <c r="F107" s="15">
        <v>0.43572916666666667</v>
      </c>
      <c r="G107">
        <v>0</v>
      </c>
      <c r="H107">
        <v>0</v>
      </c>
      <c r="I107" s="17">
        <f t="shared" si="1"/>
        <v>-1675186.8000001532</v>
      </c>
      <c r="L107">
        <v>184659</v>
      </c>
      <c r="N107">
        <v>1</v>
      </c>
      <c r="O107" t="s">
        <v>76</v>
      </c>
      <c r="P107">
        <v>1</v>
      </c>
      <c r="R107">
        <v>2</v>
      </c>
      <c r="S107" s="14">
        <v>42066</v>
      </c>
      <c r="T107" s="14">
        <v>42066</v>
      </c>
      <c r="U107">
        <v>26204</v>
      </c>
      <c r="V107">
        <v>20150302</v>
      </c>
      <c r="W107">
        <v>2015</v>
      </c>
      <c r="X107">
        <v>1</v>
      </c>
      <c r="AC107" t="s">
        <v>48</v>
      </c>
      <c r="AD107" t="s">
        <v>303</v>
      </c>
      <c r="AE107" t="s">
        <v>8773</v>
      </c>
      <c r="AG107">
        <v>12</v>
      </c>
      <c r="AH107">
        <v>4</v>
      </c>
      <c r="AI107" t="s">
        <v>77</v>
      </c>
      <c r="AM107">
        <v>0</v>
      </c>
      <c r="AP107" t="s">
        <v>350</v>
      </c>
    </row>
    <row r="108" spans="1:42" customFormat="1">
      <c r="A108">
        <v>245662</v>
      </c>
      <c r="B108">
        <v>184689</v>
      </c>
      <c r="C108" t="s">
        <v>429</v>
      </c>
      <c r="D108">
        <v>1473</v>
      </c>
      <c r="E108" s="14">
        <v>42065</v>
      </c>
      <c r="F108" s="15">
        <v>0.43572916666666667</v>
      </c>
      <c r="G108">
        <v>0</v>
      </c>
      <c r="H108">
        <v>0</v>
      </c>
      <c r="I108" s="17">
        <f t="shared" si="1"/>
        <v>-1673713.8000001532</v>
      </c>
      <c r="L108">
        <v>184689</v>
      </c>
      <c r="N108">
        <v>1</v>
      </c>
      <c r="O108" t="s">
        <v>76</v>
      </c>
      <c r="P108">
        <v>1</v>
      </c>
      <c r="R108">
        <v>2</v>
      </c>
      <c r="S108" s="14">
        <v>42066</v>
      </c>
      <c r="T108" s="14">
        <v>42066</v>
      </c>
      <c r="U108">
        <v>26198</v>
      </c>
      <c r="V108">
        <v>20150302</v>
      </c>
      <c r="W108">
        <v>2015</v>
      </c>
      <c r="X108">
        <v>1</v>
      </c>
      <c r="AC108" t="s">
        <v>48</v>
      </c>
      <c r="AD108" t="s">
        <v>303</v>
      </c>
      <c r="AE108" t="s">
        <v>8773</v>
      </c>
      <c r="AG108">
        <v>12</v>
      </c>
      <c r="AH108">
        <v>4</v>
      </c>
      <c r="AI108" t="s">
        <v>77</v>
      </c>
      <c r="AM108">
        <v>0</v>
      </c>
      <c r="AP108" t="s">
        <v>350</v>
      </c>
    </row>
    <row r="109" spans="1:42" customFormat="1">
      <c r="A109">
        <v>245674</v>
      </c>
      <c r="B109">
        <v>184730</v>
      </c>
      <c r="C109" t="s">
        <v>430</v>
      </c>
      <c r="D109">
        <v>1473</v>
      </c>
      <c r="E109" s="14">
        <v>42065</v>
      </c>
      <c r="F109" s="15">
        <v>0.43574074074074076</v>
      </c>
      <c r="G109">
        <v>0</v>
      </c>
      <c r="H109">
        <v>0</v>
      </c>
      <c r="I109" s="17">
        <f t="shared" si="1"/>
        <v>-1672240.8000001532</v>
      </c>
      <c r="L109">
        <v>184730</v>
      </c>
      <c r="N109">
        <v>1</v>
      </c>
      <c r="O109" t="s">
        <v>76</v>
      </c>
      <c r="P109">
        <v>1</v>
      </c>
      <c r="R109">
        <v>2</v>
      </c>
      <c r="S109" s="14">
        <v>42066</v>
      </c>
      <c r="T109" s="14">
        <v>42066</v>
      </c>
      <c r="U109">
        <v>26236</v>
      </c>
      <c r="V109">
        <v>20150302</v>
      </c>
      <c r="W109">
        <v>2015</v>
      </c>
      <c r="X109">
        <v>1</v>
      </c>
      <c r="AC109" t="s">
        <v>48</v>
      </c>
      <c r="AD109" t="s">
        <v>303</v>
      </c>
      <c r="AE109" t="s">
        <v>8773</v>
      </c>
      <c r="AG109">
        <v>12</v>
      </c>
      <c r="AH109">
        <v>4</v>
      </c>
      <c r="AI109" t="s">
        <v>77</v>
      </c>
      <c r="AM109">
        <v>0</v>
      </c>
      <c r="AP109" t="s">
        <v>350</v>
      </c>
    </row>
    <row r="110" spans="1:42" customFormat="1">
      <c r="A110">
        <v>245671</v>
      </c>
      <c r="B110">
        <v>184656</v>
      </c>
      <c r="C110" t="s">
        <v>431</v>
      </c>
      <c r="D110">
        <v>1473</v>
      </c>
      <c r="E110" s="14">
        <v>42065</v>
      </c>
      <c r="F110" s="15">
        <v>0.43574074074074076</v>
      </c>
      <c r="G110">
        <v>0</v>
      </c>
      <c r="H110">
        <v>0</v>
      </c>
      <c r="I110" s="17">
        <f t="shared" si="1"/>
        <v>-1670767.8000001532</v>
      </c>
      <c r="L110">
        <v>184656</v>
      </c>
      <c r="N110">
        <v>1</v>
      </c>
      <c r="O110" t="s">
        <v>76</v>
      </c>
      <c r="P110">
        <v>1</v>
      </c>
      <c r="R110">
        <v>2</v>
      </c>
      <c r="S110" s="14">
        <v>42066</v>
      </c>
      <c r="T110" s="14">
        <v>42066</v>
      </c>
      <c r="U110">
        <v>26225</v>
      </c>
      <c r="V110">
        <v>20150302</v>
      </c>
      <c r="W110">
        <v>2015</v>
      </c>
      <c r="X110">
        <v>1</v>
      </c>
      <c r="AC110" t="s">
        <v>48</v>
      </c>
      <c r="AD110" t="s">
        <v>303</v>
      </c>
      <c r="AE110" t="s">
        <v>8773</v>
      </c>
      <c r="AG110">
        <v>12</v>
      </c>
      <c r="AH110">
        <v>4</v>
      </c>
      <c r="AI110" t="s">
        <v>77</v>
      </c>
      <c r="AM110">
        <v>0</v>
      </c>
      <c r="AP110" t="s">
        <v>350</v>
      </c>
    </row>
    <row r="111" spans="1:42" customFormat="1">
      <c r="A111">
        <v>245675</v>
      </c>
      <c r="B111">
        <v>184666</v>
      </c>
      <c r="C111" t="s">
        <v>432</v>
      </c>
      <c r="D111">
        <v>1473</v>
      </c>
      <c r="E111" s="14">
        <v>42065</v>
      </c>
      <c r="F111" s="15">
        <v>0.43574074074074076</v>
      </c>
      <c r="G111">
        <v>0</v>
      </c>
      <c r="H111">
        <v>0</v>
      </c>
      <c r="I111" s="17">
        <f t="shared" si="1"/>
        <v>-1669294.8000001532</v>
      </c>
      <c r="L111">
        <v>184666</v>
      </c>
      <c r="N111">
        <v>1</v>
      </c>
      <c r="O111" t="s">
        <v>76</v>
      </c>
      <c r="P111">
        <v>1</v>
      </c>
      <c r="R111">
        <v>2</v>
      </c>
      <c r="S111" s="14">
        <v>42066</v>
      </c>
      <c r="T111" s="14">
        <v>42066</v>
      </c>
      <c r="U111">
        <v>26237</v>
      </c>
      <c r="V111">
        <v>20150302</v>
      </c>
      <c r="W111">
        <v>2015</v>
      </c>
      <c r="X111">
        <v>1</v>
      </c>
      <c r="AC111" t="s">
        <v>48</v>
      </c>
      <c r="AD111" t="s">
        <v>303</v>
      </c>
      <c r="AE111" t="s">
        <v>8773</v>
      </c>
      <c r="AG111">
        <v>12</v>
      </c>
      <c r="AH111">
        <v>4</v>
      </c>
      <c r="AI111" t="s">
        <v>77</v>
      </c>
      <c r="AM111">
        <v>0</v>
      </c>
      <c r="AP111" t="s">
        <v>350</v>
      </c>
    </row>
    <row r="112" spans="1:42" customFormat="1">
      <c r="A112">
        <v>245672</v>
      </c>
      <c r="B112">
        <v>184767</v>
      </c>
      <c r="C112" t="s">
        <v>433</v>
      </c>
      <c r="D112">
        <v>1473</v>
      </c>
      <c r="E112" s="14">
        <v>42065</v>
      </c>
      <c r="F112" s="15">
        <v>0.43574074074074076</v>
      </c>
      <c r="G112">
        <v>0</v>
      </c>
      <c r="H112">
        <v>0</v>
      </c>
      <c r="I112" s="17">
        <f t="shared" si="1"/>
        <v>-1667821.8000001532</v>
      </c>
      <c r="L112">
        <v>184767</v>
      </c>
      <c r="N112">
        <v>1</v>
      </c>
      <c r="O112" t="s">
        <v>76</v>
      </c>
      <c r="P112">
        <v>1</v>
      </c>
      <c r="R112">
        <v>2</v>
      </c>
      <c r="S112" s="14">
        <v>42066</v>
      </c>
      <c r="T112" s="14">
        <v>42066</v>
      </c>
      <c r="U112">
        <v>26226</v>
      </c>
      <c r="V112">
        <v>20150302</v>
      </c>
      <c r="W112">
        <v>2015</v>
      </c>
      <c r="X112">
        <v>1</v>
      </c>
      <c r="AC112" t="s">
        <v>48</v>
      </c>
      <c r="AD112" t="s">
        <v>303</v>
      </c>
      <c r="AE112" t="s">
        <v>8773</v>
      </c>
      <c r="AG112">
        <v>12</v>
      </c>
      <c r="AH112">
        <v>4</v>
      </c>
      <c r="AI112" t="s">
        <v>77</v>
      </c>
      <c r="AM112">
        <v>0</v>
      </c>
      <c r="AP112" t="s">
        <v>350</v>
      </c>
    </row>
    <row r="113" spans="1:42" customFormat="1">
      <c r="A113">
        <v>245669</v>
      </c>
      <c r="B113">
        <v>184758</v>
      </c>
      <c r="C113" t="s">
        <v>434</v>
      </c>
      <c r="D113">
        <v>1473</v>
      </c>
      <c r="E113" s="14">
        <v>42065</v>
      </c>
      <c r="F113" s="15">
        <v>0.43574074074074076</v>
      </c>
      <c r="G113">
        <v>0</v>
      </c>
      <c r="H113">
        <v>0</v>
      </c>
      <c r="I113" s="17">
        <f t="shared" si="1"/>
        <v>-1666348.8000001532</v>
      </c>
      <c r="L113">
        <v>184758</v>
      </c>
      <c r="N113">
        <v>1</v>
      </c>
      <c r="O113" t="s">
        <v>76</v>
      </c>
      <c r="P113">
        <v>1</v>
      </c>
      <c r="R113">
        <v>2</v>
      </c>
      <c r="S113" s="14">
        <v>42066</v>
      </c>
      <c r="T113" s="14">
        <v>42066</v>
      </c>
      <c r="U113">
        <v>26216</v>
      </c>
      <c r="V113">
        <v>20150302</v>
      </c>
      <c r="W113">
        <v>2015</v>
      </c>
      <c r="X113">
        <v>1</v>
      </c>
      <c r="AC113" t="s">
        <v>48</v>
      </c>
      <c r="AD113" t="s">
        <v>303</v>
      </c>
      <c r="AE113" t="s">
        <v>8773</v>
      </c>
      <c r="AG113">
        <v>12</v>
      </c>
      <c r="AH113">
        <v>4</v>
      </c>
      <c r="AI113" t="s">
        <v>77</v>
      </c>
      <c r="AM113">
        <v>0</v>
      </c>
      <c r="AP113" t="s">
        <v>350</v>
      </c>
    </row>
    <row r="114" spans="1:42" customFormat="1">
      <c r="A114">
        <v>245673</v>
      </c>
      <c r="B114">
        <v>184768</v>
      </c>
      <c r="C114" t="s">
        <v>435</v>
      </c>
      <c r="D114">
        <v>1473</v>
      </c>
      <c r="E114" s="14">
        <v>42065</v>
      </c>
      <c r="F114" s="15">
        <v>0.43574074074074076</v>
      </c>
      <c r="G114">
        <v>0</v>
      </c>
      <c r="H114">
        <v>0</v>
      </c>
      <c r="I114" s="17">
        <f t="shared" si="1"/>
        <v>-1664875.8000001532</v>
      </c>
      <c r="L114">
        <v>184768</v>
      </c>
      <c r="N114">
        <v>1</v>
      </c>
      <c r="O114" t="s">
        <v>76</v>
      </c>
      <c r="P114">
        <v>1</v>
      </c>
      <c r="R114">
        <v>2</v>
      </c>
      <c r="S114" s="14">
        <v>42066</v>
      </c>
      <c r="T114" s="14">
        <v>42066</v>
      </c>
      <c r="U114">
        <v>26232</v>
      </c>
      <c r="V114">
        <v>20150302</v>
      </c>
      <c r="W114">
        <v>2015</v>
      </c>
      <c r="X114">
        <v>1</v>
      </c>
      <c r="AC114" t="s">
        <v>48</v>
      </c>
      <c r="AD114" t="s">
        <v>303</v>
      </c>
      <c r="AE114" t="s">
        <v>8773</v>
      </c>
      <c r="AG114">
        <v>12</v>
      </c>
      <c r="AH114">
        <v>4</v>
      </c>
      <c r="AI114" t="s">
        <v>77</v>
      </c>
      <c r="AM114">
        <v>0</v>
      </c>
      <c r="AP114" t="s">
        <v>350</v>
      </c>
    </row>
    <row r="115" spans="1:42" customFormat="1">
      <c r="A115">
        <v>245668</v>
      </c>
      <c r="B115">
        <v>184678</v>
      </c>
      <c r="C115" t="s">
        <v>436</v>
      </c>
      <c r="D115">
        <v>1473</v>
      </c>
      <c r="E115" s="14">
        <v>42065</v>
      </c>
      <c r="F115" s="15">
        <v>0.43574074074074076</v>
      </c>
      <c r="G115">
        <v>0</v>
      </c>
      <c r="H115">
        <v>0</v>
      </c>
      <c r="I115" s="17">
        <f t="shared" si="1"/>
        <v>-1663402.8000001532</v>
      </c>
      <c r="L115">
        <v>184678</v>
      </c>
      <c r="N115">
        <v>1</v>
      </c>
      <c r="O115" t="s">
        <v>76</v>
      </c>
      <c r="P115">
        <v>1</v>
      </c>
      <c r="R115">
        <v>2</v>
      </c>
      <c r="S115" s="14">
        <v>42066</v>
      </c>
      <c r="T115" s="14">
        <v>42066</v>
      </c>
      <c r="U115">
        <v>26213</v>
      </c>
      <c r="V115">
        <v>20150302</v>
      </c>
      <c r="W115">
        <v>2015</v>
      </c>
      <c r="X115">
        <v>1</v>
      </c>
      <c r="AC115" t="s">
        <v>48</v>
      </c>
      <c r="AD115" t="s">
        <v>303</v>
      </c>
      <c r="AE115" t="s">
        <v>8773</v>
      </c>
      <c r="AG115">
        <v>12</v>
      </c>
      <c r="AH115">
        <v>4</v>
      </c>
      <c r="AI115" t="s">
        <v>77</v>
      </c>
      <c r="AM115">
        <v>0</v>
      </c>
      <c r="AP115" t="s">
        <v>350</v>
      </c>
    </row>
    <row r="116" spans="1:42" customFormat="1">
      <c r="A116">
        <v>245670</v>
      </c>
      <c r="B116">
        <v>184788</v>
      </c>
      <c r="C116" t="s">
        <v>437</v>
      </c>
      <c r="D116">
        <v>1473</v>
      </c>
      <c r="E116" s="14">
        <v>42065</v>
      </c>
      <c r="F116" s="15">
        <v>0.43574074074074076</v>
      </c>
      <c r="G116">
        <v>0</v>
      </c>
      <c r="H116">
        <v>0</v>
      </c>
      <c r="I116" s="17">
        <f t="shared" si="1"/>
        <v>-1661929.8000001532</v>
      </c>
      <c r="L116">
        <v>184788</v>
      </c>
      <c r="N116">
        <v>1</v>
      </c>
      <c r="O116" t="s">
        <v>76</v>
      </c>
      <c r="P116">
        <v>1</v>
      </c>
      <c r="R116">
        <v>2</v>
      </c>
      <c r="S116" s="14">
        <v>42066</v>
      </c>
      <c r="T116" s="14">
        <v>42066</v>
      </c>
      <c r="U116">
        <v>26223</v>
      </c>
      <c r="V116">
        <v>20150302</v>
      </c>
      <c r="W116">
        <v>2015</v>
      </c>
      <c r="X116">
        <v>1</v>
      </c>
      <c r="AC116" t="s">
        <v>48</v>
      </c>
      <c r="AD116" t="s">
        <v>303</v>
      </c>
      <c r="AE116" t="s">
        <v>8773</v>
      </c>
      <c r="AG116">
        <v>12</v>
      </c>
      <c r="AH116">
        <v>4</v>
      </c>
      <c r="AI116" t="s">
        <v>77</v>
      </c>
      <c r="AM116">
        <v>0</v>
      </c>
      <c r="AP116" t="s">
        <v>350</v>
      </c>
    </row>
    <row r="117" spans="1:42" customFormat="1">
      <c r="A117">
        <v>245678</v>
      </c>
      <c r="B117">
        <v>184774</v>
      </c>
      <c r="C117" t="s">
        <v>438</v>
      </c>
      <c r="D117">
        <v>1473</v>
      </c>
      <c r="E117" s="14">
        <v>42065</v>
      </c>
      <c r="F117" s="15">
        <v>0.4357523148148148</v>
      </c>
      <c r="G117">
        <v>0</v>
      </c>
      <c r="H117">
        <v>0</v>
      </c>
      <c r="I117" s="17">
        <f t="shared" si="1"/>
        <v>-1660456.8000001532</v>
      </c>
      <c r="L117">
        <v>184774</v>
      </c>
      <c r="N117">
        <v>1</v>
      </c>
      <c r="O117" t="s">
        <v>76</v>
      </c>
      <c r="P117">
        <v>1</v>
      </c>
      <c r="R117">
        <v>2</v>
      </c>
      <c r="S117" s="14">
        <v>42066</v>
      </c>
      <c r="T117" s="14">
        <v>42066</v>
      </c>
      <c r="U117">
        <v>26240</v>
      </c>
      <c r="V117">
        <v>20150302</v>
      </c>
      <c r="W117">
        <v>2015</v>
      </c>
      <c r="X117">
        <v>1</v>
      </c>
      <c r="AC117" t="s">
        <v>48</v>
      </c>
      <c r="AD117" t="s">
        <v>303</v>
      </c>
      <c r="AE117" t="s">
        <v>8773</v>
      </c>
      <c r="AG117">
        <v>12</v>
      </c>
      <c r="AH117">
        <v>4</v>
      </c>
      <c r="AI117" t="s">
        <v>77</v>
      </c>
      <c r="AM117">
        <v>0</v>
      </c>
      <c r="AP117" t="s">
        <v>350</v>
      </c>
    </row>
    <row r="118" spans="1:42" customFormat="1">
      <c r="A118">
        <v>245679</v>
      </c>
      <c r="B118">
        <v>184655</v>
      </c>
      <c r="C118" t="s">
        <v>439</v>
      </c>
      <c r="D118">
        <v>1473</v>
      </c>
      <c r="E118" s="14">
        <v>42065</v>
      </c>
      <c r="F118" s="15">
        <v>0.4357523148148148</v>
      </c>
      <c r="G118">
        <v>0</v>
      </c>
      <c r="H118">
        <v>0</v>
      </c>
      <c r="I118" s="17">
        <f t="shared" si="1"/>
        <v>-1658983.8000001532</v>
      </c>
      <c r="L118">
        <v>184655</v>
      </c>
      <c r="N118">
        <v>1</v>
      </c>
      <c r="O118" t="s">
        <v>76</v>
      </c>
      <c r="P118">
        <v>1</v>
      </c>
      <c r="R118">
        <v>2</v>
      </c>
      <c r="S118" s="14">
        <v>42066</v>
      </c>
      <c r="T118" s="14">
        <v>42066</v>
      </c>
      <c r="U118">
        <v>26246</v>
      </c>
      <c r="V118">
        <v>20150302</v>
      </c>
      <c r="W118">
        <v>2015</v>
      </c>
      <c r="X118">
        <v>1</v>
      </c>
      <c r="AC118" t="s">
        <v>48</v>
      </c>
      <c r="AD118" t="s">
        <v>303</v>
      </c>
      <c r="AE118" t="s">
        <v>8773</v>
      </c>
      <c r="AG118">
        <v>12</v>
      </c>
      <c r="AH118">
        <v>4</v>
      </c>
      <c r="AI118" t="s">
        <v>77</v>
      </c>
      <c r="AM118">
        <v>0</v>
      </c>
      <c r="AP118" t="s">
        <v>350</v>
      </c>
    </row>
    <row r="119" spans="1:42" customFormat="1">
      <c r="A119">
        <v>245676</v>
      </c>
      <c r="B119">
        <v>184786</v>
      </c>
      <c r="C119" t="s">
        <v>440</v>
      </c>
      <c r="D119">
        <v>1473</v>
      </c>
      <c r="E119" s="14">
        <v>42065</v>
      </c>
      <c r="F119" s="15">
        <v>0.4357523148148148</v>
      </c>
      <c r="G119">
        <v>0</v>
      </c>
      <c r="H119">
        <v>0</v>
      </c>
      <c r="I119" s="17">
        <f t="shared" si="1"/>
        <v>-1657510.8000001532</v>
      </c>
      <c r="L119">
        <v>184786</v>
      </c>
      <c r="N119">
        <v>1</v>
      </c>
      <c r="O119" t="s">
        <v>76</v>
      </c>
      <c r="P119">
        <v>1</v>
      </c>
      <c r="R119">
        <v>2</v>
      </c>
      <c r="S119" s="14">
        <v>42066</v>
      </c>
      <c r="T119" s="14">
        <v>42066</v>
      </c>
      <c r="U119">
        <v>26238</v>
      </c>
      <c r="V119">
        <v>20150302</v>
      </c>
      <c r="W119">
        <v>2015</v>
      </c>
      <c r="X119">
        <v>1</v>
      </c>
      <c r="AC119" t="s">
        <v>48</v>
      </c>
      <c r="AD119" t="s">
        <v>303</v>
      </c>
      <c r="AE119" t="s">
        <v>8773</v>
      </c>
      <c r="AG119">
        <v>12</v>
      </c>
      <c r="AH119">
        <v>4</v>
      </c>
      <c r="AI119" t="s">
        <v>77</v>
      </c>
      <c r="AM119">
        <v>0</v>
      </c>
      <c r="AP119" t="s">
        <v>350</v>
      </c>
    </row>
    <row r="120" spans="1:42" customFormat="1">
      <c r="A120">
        <v>245677</v>
      </c>
      <c r="B120">
        <v>184718</v>
      </c>
      <c r="C120" t="s">
        <v>441</v>
      </c>
      <c r="D120">
        <v>1473</v>
      </c>
      <c r="E120" s="14">
        <v>42065</v>
      </c>
      <c r="F120" s="15">
        <v>0.4357523148148148</v>
      </c>
      <c r="G120">
        <v>0</v>
      </c>
      <c r="H120">
        <v>0</v>
      </c>
      <c r="I120" s="17">
        <f t="shared" si="1"/>
        <v>-1656037.8000001532</v>
      </c>
      <c r="L120">
        <v>184718</v>
      </c>
      <c r="N120">
        <v>1</v>
      </c>
      <c r="O120" t="s">
        <v>76</v>
      </c>
      <c r="P120">
        <v>1</v>
      </c>
      <c r="R120">
        <v>2</v>
      </c>
      <c r="S120" s="14">
        <v>42066</v>
      </c>
      <c r="T120" s="14">
        <v>42066</v>
      </c>
      <c r="U120">
        <v>26239</v>
      </c>
      <c r="V120">
        <v>20150302</v>
      </c>
      <c r="W120">
        <v>2015</v>
      </c>
      <c r="X120">
        <v>1</v>
      </c>
      <c r="AC120" t="s">
        <v>48</v>
      </c>
      <c r="AD120" t="s">
        <v>303</v>
      </c>
      <c r="AE120" t="s">
        <v>8773</v>
      </c>
      <c r="AG120">
        <v>12</v>
      </c>
      <c r="AH120">
        <v>4</v>
      </c>
      <c r="AI120" t="s">
        <v>77</v>
      </c>
      <c r="AM120">
        <v>0</v>
      </c>
      <c r="AP120" t="s">
        <v>350</v>
      </c>
    </row>
    <row r="121" spans="1:42" customFormat="1">
      <c r="A121">
        <v>245680</v>
      </c>
      <c r="B121">
        <v>184780</v>
      </c>
      <c r="C121" t="s">
        <v>442</v>
      </c>
      <c r="D121">
        <v>1473</v>
      </c>
      <c r="E121" s="14">
        <v>42065</v>
      </c>
      <c r="F121" s="15">
        <v>0.4357638888888889</v>
      </c>
      <c r="G121">
        <v>0</v>
      </c>
      <c r="H121">
        <v>0</v>
      </c>
      <c r="I121" s="17">
        <f t="shared" si="1"/>
        <v>-1654564.8000001532</v>
      </c>
      <c r="L121">
        <v>184780</v>
      </c>
      <c r="N121">
        <v>1</v>
      </c>
      <c r="O121" t="s">
        <v>76</v>
      </c>
      <c r="P121">
        <v>1</v>
      </c>
      <c r="R121">
        <v>2</v>
      </c>
      <c r="S121" s="14">
        <v>42066</v>
      </c>
      <c r="T121" s="14">
        <v>42066</v>
      </c>
      <c r="U121">
        <v>26248</v>
      </c>
      <c r="V121">
        <v>20150302</v>
      </c>
      <c r="W121">
        <v>2015</v>
      </c>
      <c r="X121">
        <v>1</v>
      </c>
      <c r="AC121" t="s">
        <v>48</v>
      </c>
      <c r="AD121" t="s">
        <v>303</v>
      </c>
      <c r="AE121" t="s">
        <v>8773</v>
      </c>
      <c r="AG121">
        <v>12</v>
      </c>
      <c r="AH121">
        <v>4</v>
      </c>
      <c r="AI121" t="s">
        <v>77</v>
      </c>
      <c r="AM121">
        <v>0</v>
      </c>
      <c r="AP121" t="s">
        <v>350</v>
      </c>
    </row>
    <row r="122" spans="1:42" customFormat="1">
      <c r="A122">
        <v>245690</v>
      </c>
      <c r="B122">
        <v>184591</v>
      </c>
      <c r="C122" t="s">
        <v>443</v>
      </c>
      <c r="D122">
        <v>1473</v>
      </c>
      <c r="E122" s="14">
        <v>42065</v>
      </c>
      <c r="F122" s="15">
        <v>0.4357638888888889</v>
      </c>
      <c r="G122">
        <v>0</v>
      </c>
      <c r="H122">
        <v>0</v>
      </c>
      <c r="I122" s="17">
        <f t="shared" si="1"/>
        <v>-1653091.8000001532</v>
      </c>
      <c r="L122">
        <v>184591</v>
      </c>
      <c r="N122">
        <v>1</v>
      </c>
      <c r="O122" t="s">
        <v>76</v>
      </c>
      <c r="P122">
        <v>1</v>
      </c>
      <c r="R122">
        <v>2</v>
      </c>
      <c r="S122" s="14">
        <v>42066</v>
      </c>
      <c r="T122" s="14">
        <v>42066</v>
      </c>
      <c r="U122">
        <v>26259</v>
      </c>
      <c r="V122">
        <v>20150302</v>
      </c>
      <c r="W122">
        <v>2015</v>
      </c>
      <c r="X122">
        <v>1</v>
      </c>
      <c r="AC122" t="s">
        <v>48</v>
      </c>
      <c r="AD122" t="s">
        <v>303</v>
      </c>
      <c r="AE122" t="s">
        <v>8773</v>
      </c>
      <c r="AG122">
        <v>12</v>
      </c>
      <c r="AH122">
        <v>4</v>
      </c>
      <c r="AI122" t="s">
        <v>77</v>
      </c>
      <c r="AM122">
        <v>0</v>
      </c>
      <c r="AP122" t="s">
        <v>350</v>
      </c>
    </row>
    <row r="123" spans="1:42" customFormat="1">
      <c r="A123">
        <v>245681</v>
      </c>
      <c r="B123">
        <v>184794</v>
      </c>
      <c r="C123" t="s">
        <v>444</v>
      </c>
      <c r="D123">
        <v>1473</v>
      </c>
      <c r="E123" s="14">
        <v>42065</v>
      </c>
      <c r="F123" s="15">
        <v>0.4357638888888889</v>
      </c>
      <c r="G123">
        <v>0</v>
      </c>
      <c r="H123">
        <v>0</v>
      </c>
      <c r="I123" s="17">
        <f t="shared" si="1"/>
        <v>-1651618.8000001532</v>
      </c>
      <c r="L123">
        <v>184794</v>
      </c>
      <c r="N123">
        <v>1</v>
      </c>
      <c r="O123" t="s">
        <v>76</v>
      </c>
      <c r="P123">
        <v>1</v>
      </c>
      <c r="R123">
        <v>2</v>
      </c>
      <c r="S123" s="14">
        <v>42066</v>
      </c>
      <c r="T123" s="14">
        <v>42066</v>
      </c>
      <c r="U123">
        <v>26249</v>
      </c>
      <c r="V123">
        <v>20150302</v>
      </c>
      <c r="W123">
        <v>2015</v>
      </c>
      <c r="X123">
        <v>1</v>
      </c>
      <c r="AC123" t="s">
        <v>48</v>
      </c>
      <c r="AD123" t="s">
        <v>303</v>
      </c>
      <c r="AE123" t="s">
        <v>8773</v>
      </c>
      <c r="AG123">
        <v>12</v>
      </c>
      <c r="AH123">
        <v>4</v>
      </c>
      <c r="AI123" t="s">
        <v>77</v>
      </c>
      <c r="AM123">
        <v>0</v>
      </c>
      <c r="AP123" t="s">
        <v>350</v>
      </c>
    </row>
    <row r="124" spans="1:42" customFormat="1">
      <c r="A124">
        <v>245682</v>
      </c>
      <c r="B124">
        <v>184745</v>
      </c>
      <c r="C124" t="s">
        <v>445</v>
      </c>
      <c r="D124">
        <v>1473</v>
      </c>
      <c r="E124" s="14">
        <v>42065</v>
      </c>
      <c r="F124" s="15">
        <v>0.4357638888888889</v>
      </c>
      <c r="G124">
        <v>0</v>
      </c>
      <c r="H124">
        <v>0</v>
      </c>
      <c r="I124" s="17">
        <f t="shared" si="1"/>
        <v>-1650145.8000001532</v>
      </c>
      <c r="L124">
        <v>184745</v>
      </c>
      <c r="N124">
        <v>1</v>
      </c>
      <c r="O124" t="s">
        <v>76</v>
      </c>
      <c r="P124">
        <v>1</v>
      </c>
      <c r="R124">
        <v>2</v>
      </c>
      <c r="S124" s="14">
        <v>42066</v>
      </c>
      <c r="T124" s="14">
        <v>42066</v>
      </c>
      <c r="U124">
        <v>26250</v>
      </c>
      <c r="V124">
        <v>20150302</v>
      </c>
      <c r="W124">
        <v>2015</v>
      </c>
      <c r="X124">
        <v>1</v>
      </c>
      <c r="AC124" t="s">
        <v>48</v>
      </c>
      <c r="AD124" t="s">
        <v>303</v>
      </c>
      <c r="AE124" t="s">
        <v>8773</v>
      </c>
      <c r="AG124">
        <v>12</v>
      </c>
      <c r="AH124">
        <v>4</v>
      </c>
      <c r="AI124" t="s">
        <v>77</v>
      </c>
      <c r="AM124">
        <v>0</v>
      </c>
      <c r="AP124" t="s">
        <v>350</v>
      </c>
    </row>
    <row r="125" spans="1:42" customFormat="1">
      <c r="A125">
        <v>245683</v>
      </c>
      <c r="B125">
        <v>184826</v>
      </c>
      <c r="C125" t="s">
        <v>446</v>
      </c>
      <c r="D125">
        <v>1473</v>
      </c>
      <c r="E125" s="14">
        <v>42065</v>
      </c>
      <c r="F125" s="15">
        <v>0.4357638888888889</v>
      </c>
      <c r="G125">
        <v>0</v>
      </c>
      <c r="H125">
        <v>0</v>
      </c>
      <c r="I125" s="17">
        <f t="shared" si="1"/>
        <v>-1648672.8000001532</v>
      </c>
      <c r="L125">
        <v>184826</v>
      </c>
      <c r="N125">
        <v>1</v>
      </c>
      <c r="O125" t="s">
        <v>76</v>
      </c>
      <c r="P125">
        <v>1</v>
      </c>
      <c r="R125">
        <v>2</v>
      </c>
      <c r="S125" s="14">
        <v>42066</v>
      </c>
      <c r="T125" s="14">
        <v>42066</v>
      </c>
      <c r="U125">
        <v>26252</v>
      </c>
      <c r="V125">
        <v>20150302</v>
      </c>
      <c r="W125">
        <v>2015</v>
      </c>
      <c r="X125">
        <v>1</v>
      </c>
      <c r="AC125" t="s">
        <v>48</v>
      </c>
      <c r="AD125" t="s">
        <v>303</v>
      </c>
      <c r="AE125" t="s">
        <v>8773</v>
      </c>
      <c r="AG125">
        <v>12</v>
      </c>
      <c r="AH125">
        <v>4</v>
      </c>
      <c r="AI125" t="s">
        <v>77</v>
      </c>
      <c r="AM125">
        <v>0</v>
      </c>
      <c r="AP125" t="s">
        <v>350</v>
      </c>
    </row>
    <row r="126" spans="1:42" customFormat="1">
      <c r="A126">
        <v>245684</v>
      </c>
      <c r="B126">
        <v>184866</v>
      </c>
      <c r="C126" t="s">
        <v>447</v>
      </c>
      <c r="D126">
        <v>1473</v>
      </c>
      <c r="E126" s="14">
        <v>42065</v>
      </c>
      <c r="F126" s="15">
        <v>0.4357638888888889</v>
      </c>
      <c r="G126">
        <v>0</v>
      </c>
      <c r="H126">
        <v>0</v>
      </c>
      <c r="I126" s="17">
        <f t="shared" si="1"/>
        <v>-1647199.8000001532</v>
      </c>
      <c r="L126">
        <v>184866</v>
      </c>
      <c r="N126">
        <v>1</v>
      </c>
      <c r="O126" t="s">
        <v>76</v>
      </c>
      <c r="P126">
        <v>1</v>
      </c>
      <c r="R126">
        <v>2</v>
      </c>
      <c r="S126" s="14">
        <v>42066</v>
      </c>
      <c r="T126" s="14">
        <v>42066</v>
      </c>
      <c r="U126">
        <v>26253</v>
      </c>
      <c r="V126">
        <v>20150302</v>
      </c>
      <c r="W126">
        <v>2015</v>
      </c>
      <c r="X126">
        <v>1</v>
      </c>
      <c r="AC126" t="s">
        <v>48</v>
      </c>
      <c r="AD126" t="s">
        <v>303</v>
      </c>
      <c r="AE126" t="s">
        <v>8773</v>
      </c>
      <c r="AG126">
        <v>12</v>
      </c>
      <c r="AH126">
        <v>4</v>
      </c>
      <c r="AI126" t="s">
        <v>77</v>
      </c>
      <c r="AM126">
        <v>0</v>
      </c>
      <c r="AP126" t="s">
        <v>350</v>
      </c>
    </row>
    <row r="127" spans="1:42" customFormat="1">
      <c r="A127">
        <v>245687</v>
      </c>
      <c r="B127">
        <v>191634</v>
      </c>
      <c r="C127" t="s">
        <v>448</v>
      </c>
      <c r="D127">
        <v>1399.35</v>
      </c>
      <c r="E127" s="14">
        <v>42065</v>
      </c>
      <c r="F127" s="15">
        <v>0.4357638888888889</v>
      </c>
      <c r="G127">
        <v>0</v>
      </c>
      <c r="H127">
        <v>0</v>
      </c>
      <c r="I127" s="17">
        <f t="shared" si="1"/>
        <v>-1645800.4500001532</v>
      </c>
      <c r="L127">
        <v>191634</v>
      </c>
      <c r="N127">
        <v>1</v>
      </c>
      <c r="O127" t="s">
        <v>76</v>
      </c>
      <c r="P127">
        <v>1</v>
      </c>
      <c r="R127">
        <v>2</v>
      </c>
      <c r="S127" s="14">
        <v>42066</v>
      </c>
      <c r="T127" s="14">
        <v>42066</v>
      </c>
      <c r="U127">
        <v>26256</v>
      </c>
      <c r="V127">
        <v>20150302</v>
      </c>
      <c r="W127">
        <v>2015</v>
      </c>
      <c r="X127">
        <v>1</v>
      </c>
      <c r="AC127" t="s">
        <v>48</v>
      </c>
      <c r="AD127" t="s">
        <v>303</v>
      </c>
      <c r="AE127" t="s">
        <v>8773</v>
      </c>
      <c r="AG127">
        <v>12</v>
      </c>
      <c r="AH127">
        <v>4</v>
      </c>
      <c r="AI127" t="s">
        <v>77</v>
      </c>
      <c r="AM127">
        <v>0</v>
      </c>
      <c r="AP127" t="s">
        <v>350</v>
      </c>
    </row>
    <row r="128" spans="1:42" customFormat="1">
      <c r="A128">
        <v>245686</v>
      </c>
      <c r="B128">
        <v>191627</v>
      </c>
      <c r="C128" t="s">
        <v>449</v>
      </c>
      <c r="D128">
        <v>1473</v>
      </c>
      <c r="E128" s="14">
        <v>42065</v>
      </c>
      <c r="F128" s="15">
        <v>0.4357638888888889</v>
      </c>
      <c r="G128">
        <v>0</v>
      </c>
      <c r="H128">
        <v>0</v>
      </c>
      <c r="I128" s="17">
        <f t="shared" si="1"/>
        <v>-1644327.4500001532</v>
      </c>
      <c r="L128">
        <v>191627</v>
      </c>
      <c r="N128">
        <v>1</v>
      </c>
      <c r="O128" t="s">
        <v>76</v>
      </c>
      <c r="P128">
        <v>1</v>
      </c>
      <c r="R128">
        <v>2</v>
      </c>
      <c r="S128" s="14">
        <v>42066</v>
      </c>
      <c r="T128" s="14">
        <v>42066</v>
      </c>
      <c r="U128">
        <v>26255</v>
      </c>
      <c r="V128">
        <v>20150302</v>
      </c>
      <c r="W128">
        <v>2015</v>
      </c>
      <c r="X128">
        <v>1</v>
      </c>
      <c r="AC128" t="s">
        <v>48</v>
      </c>
      <c r="AD128" t="s">
        <v>303</v>
      </c>
      <c r="AE128" t="s">
        <v>8773</v>
      </c>
      <c r="AG128">
        <v>12</v>
      </c>
      <c r="AH128">
        <v>4</v>
      </c>
      <c r="AI128" t="s">
        <v>77</v>
      </c>
      <c r="AM128">
        <v>0</v>
      </c>
      <c r="AP128" t="s">
        <v>350</v>
      </c>
    </row>
    <row r="129" spans="1:42" customFormat="1">
      <c r="A129">
        <v>245688</v>
      </c>
      <c r="B129">
        <v>191647</v>
      </c>
      <c r="C129" t="s">
        <v>450</v>
      </c>
      <c r="D129">
        <v>1473</v>
      </c>
      <c r="E129" s="14">
        <v>42065</v>
      </c>
      <c r="F129" s="15">
        <v>0.4357638888888889</v>
      </c>
      <c r="G129">
        <v>0</v>
      </c>
      <c r="H129">
        <v>0</v>
      </c>
      <c r="I129" s="17">
        <f t="shared" si="1"/>
        <v>-1642854.4500001532</v>
      </c>
      <c r="L129">
        <v>191647</v>
      </c>
      <c r="N129">
        <v>1</v>
      </c>
      <c r="O129" t="s">
        <v>76</v>
      </c>
      <c r="P129">
        <v>1</v>
      </c>
      <c r="R129">
        <v>2</v>
      </c>
      <c r="S129" s="14">
        <v>42066</v>
      </c>
      <c r="T129" s="14">
        <v>42066</v>
      </c>
      <c r="U129">
        <v>26257</v>
      </c>
      <c r="V129">
        <v>20150302</v>
      </c>
      <c r="W129">
        <v>2015</v>
      </c>
      <c r="X129">
        <v>1</v>
      </c>
      <c r="AC129" t="s">
        <v>48</v>
      </c>
      <c r="AD129" t="s">
        <v>303</v>
      </c>
      <c r="AE129" t="s">
        <v>8773</v>
      </c>
      <c r="AG129">
        <v>12</v>
      </c>
      <c r="AH129">
        <v>4</v>
      </c>
      <c r="AI129" t="s">
        <v>77</v>
      </c>
      <c r="AM129">
        <v>0</v>
      </c>
      <c r="AP129" t="s">
        <v>350</v>
      </c>
    </row>
    <row r="130" spans="1:42" customFormat="1">
      <c r="A130">
        <v>245685</v>
      </c>
      <c r="B130">
        <v>191618</v>
      </c>
      <c r="C130" t="s">
        <v>451</v>
      </c>
      <c r="D130">
        <v>1473</v>
      </c>
      <c r="E130" s="14">
        <v>42065</v>
      </c>
      <c r="F130" s="15">
        <v>0.4357638888888889</v>
      </c>
      <c r="G130">
        <v>0</v>
      </c>
      <c r="H130">
        <v>0</v>
      </c>
      <c r="I130" s="17">
        <f t="shared" si="1"/>
        <v>-1641381.4500001532</v>
      </c>
      <c r="L130">
        <v>191618</v>
      </c>
      <c r="N130">
        <v>1</v>
      </c>
      <c r="O130" t="s">
        <v>76</v>
      </c>
      <c r="P130">
        <v>1</v>
      </c>
      <c r="R130">
        <v>2</v>
      </c>
      <c r="S130" s="14">
        <v>42066</v>
      </c>
      <c r="T130" s="14">
        <v>42066</v>
      </c>
      <c r="U130">
        <v>26254</v>
      </c>
      <c r="V130">
        <v>20150302</v>
      </c>
      <c r="W130">
        <v>2015</v>
      </c>
      <c r="X130">
        <v>1</v>
      </c>
      <c r="AC130" t="s">
        <v>48</v>
      </c>
      <c r="AD130" t="s">
        <v>303</v>
      </c>
      <c r="AE130" t="s">
        <v>8773</v>
      </c>
      <c r="AG130">
        <v>12</v>
      </c>
      <c r="AH130">
        <v>4</v>
      </c>
      <c r="AI130" t="s">
        <v>77</v>
      </c>
      <c r="AM130">
        <v>0</v>
      </c>
      <c r="AP130" t="s">
        <v>350</v>
      </c>
    </row>
    <row r="131" spans="1:42" customFormat="1">
      <c r="A131">
        <v>245689</v>
      </c>
      <c r="B131">
        <v>191649</v>
      </c>
      <c r="C131" t="s">
        <v>452</v>
      </c>
      <c r="D131">
        <v>1399</v>
      </c>
      <c r="E131" s="14">
        <v>42065</v>
      </c>
      <c r="F131" s="15">
        <v>0.4357638888888889</v>
      </c>
      <c r="G131">
        <v>0</v>
      </c>
      <c r="H131">
        <v>0</v>
      </c>
      <c r="I131" s="17">
        <f t="shared" si="1"/>
        <v>-1639982.4500001532</v>
      </c>
      <c r="L131">
        <v>191649</v>
      </c>
      <c r="N131">
        <v>1</v>
      </c>
      <c r="O131" t="s">
        <v>76</v>
      </c>
      <c r="P131">
        <v>1</v>
      </c>
      <c r="R131">
        <v>2</v>
      </c>
      <c r="S131" s="14">
        <v>42066</v>
      </c>
      <c r="T131" s="14">
        <v>42066</v>
      </c>
      <c r="U131">
        <v>26258</v>
      </c>
      <c r="V131">
        <v>20150302</v>
      </c>
      <c r="W131">
        <v>2015</v>
      </c>
      <c r="X131">
        <v>1</v>
      </c>
      <c r="AC131" t="s">
        <v>48</v>
      </c>
      <c r="AD131" t="s">
        <v>303</v>
      </c>
      <c r="AE131" t="s">
        <v>8773</v>
      </c>
      <c r="AG131">
        <v>12</v>
      </c>
      <c r="AH131">
        <v>4</v>
      </c>
      <c r="AI131" t="s">
        <v>77</v>
      </c>
      <c r="AM131">
        <v>0</v>
      </c>
      <c r="AP131" t="s">
        <v>350</v>
      </c>
    </row>
    <row r="132" spans="1:42" customFormat="1">
      <c r="A132">
        <v>245691</v>
      </c>
      <c r="B132">
        <v>184593</v>
      </c>
      <c r="C132" t="s">
        <v>453</v>
      </c>
      <c r="D132">
        <v>1473</v>
      </c>
      <c r="E132" s="14">
        <v>42065</v>
      </c>
      <c r="F132" s="15">
        <v>0.43577546296296293</v>
      </c>
      <c r="G132">
        <v>0</v>
      </c>
      <c r="H132">
        <v>0</v>
      </c>
      <c r="I132" s="17">
        <f t="shared" ref="I132:I195" si="2">I131 + (D132-G132)</f>
        <v>-1638509.4500001532</v>
      </c>
      <c r="L132">
        <v>184593</v>
      </c>
      <c r="N132">
        <v>1</v>
      </c>
      <c r="O132" t="s">
        <v>76</v>
      </c>
      <c r="P132">
        <v>1</v>
      </c>
      <c r="R132">
        <v>2</v>
      </c>
      <c r="S132" s="14">
        <v>42066</v>
      </c>
      <c r="T132" s="14">
        <v>42066</v>
      </c>
      <c r="U132">
        <v>26260</v>
      </c>
      <c r="V132">
        <v>20150302</v>
      </c>
      <c r="W132">
        <v>2015</v>
      </c>
      <c r="X132">
        <v>1</v>
      </c>
      <c r="AC132" t="s">
        <v>48</v>
      </c>
      <c r="AD132" t="s">
        <v>303</v>
      </c>
      <c r="AE132" t="s">
        <v>8773</v>
      </c>
      <c r="AG132">
        <v>12</v>
      </c>
      <c r="AH132">
        <v>4</v>
      </c>
      <c r="AI132" t="s">
        <v>77</v>
      </c>
      <c r="AM132">
        <v>0</v>
      </c>
      <c r="AP132" t="s">
        <v>350</v>
      </c>
    </row>
    <row r="133" spans="1:42" customFormat="1">
      <c r="A133">
        <v>245692</v>
      </c>
      <c r="B133">
        <v>184597</v>
      </c>
      <c r="C133" t="s">
        <v>454</v>
      </c>
      <c r="D133">
        <v>1473</v>
      </c>
      <c r="E133" s="14">
        <v>42065</v>
      </c>
      <c r="F133" s="15">
        <v>0.43577546296296293</v>
      </c>
      <c r="G133">
        <v>0</v>
      </c>
      <c r="H133">
        <v>0</v>
      </c>
      <c r="I133" s="17">
        <f t="shared" si="2"/>
        <v>-1637036.4500001532</v>
      </c>
      <c r="L133">
        <v>184597</v>
      </c>
      <c r="N133">
        <v>1</v>
      </c>
      <c r="O133" t="s">
        <v>76</v>
      </c>
      <c r="P133">
        <v>1</v>
      </c>
      <c r="R133">
        <v>2</v>
      </c>
      <c r="S133" s="14">
        <v>42066</v>
      </c>
      <c r="T133" s="14">
        <v>42066</v>
      </c>
      <c r="U133">
        <v>26262</v>
      </c>
      <c r="V133">
        <v>20150302</v>
      </c>
      <c r="W133">
        <v>2015</v>
      </c>
      <c r="X133">
        <v>1</v>
      </c>
      <c r="AC133" t="s">
        <v>48</v>
      </c>
      <c r="AD133" t="s">
        <v>303</v>
      </c>
      <c r="AE133" t="s">
        <v>8773</v>
      </c>
      <c r="AG133">
        <v>12</v>
      </c>
      <c r="AH133">
        <v>4</v>
      </c>
      <c r="AI133" t="s">
        <v>77</v>
      </c>
      <c r="AM133">
        <v>0</v>
      </c>
      <c r="AP133" t="s">
        <v>350</v>
      </c>
    </row>
    <row r="134" spans="1:42" customFormat="1">
      <c r="A134">
        <v>245698</v>
      </c>
      <c r="B134">
        <v>184671</v>
      </c>
      <c r="C134" t="s">
        <v>455</v>
      </c>
      <c r="D134">
        <v>1473</v>
      </c>
      <c r="E134" s="14">
        <v>42065</v>
      </c>
      <c r="F134" s="15">
        <v>0.43578703703703708</v>
      </c>
      <c r="G134">
        <v>0</v>
      </c>
      <c r="H134">
        <v>0</v>
      </c>
      <c r="I134" s="17">
        <f t="shared" si="2"/>
        <v>-1635563.4500001532</v>
      </c>
      <c r="L134">
        <v>184671</v>
      </c>
      <c r="N134">
        <v>1</v>
      </c>
      <c r="O134" t="s">
        <v>76</v>
      </c>
      <c r="P134">
        <v>1</v>
      </c>
      <c r="R134">
        <v>2</v>
      </c>
      <c r="S134" s="14">
        <v>42066</v>
      </c>
      <c r="T134" s="14">
        <v>42066</v>
      </c>
      <c r="U134">
        <v>26272</v>
      </c>
      <c r="V134">
        <v>20150302</v>
      </c>
      <c r="W134">
        <v>2015</v>
      </c>
      <c r="X134">
        <v>1</v>
      </c>
      <c r="AC134" t="s">
        <v>48</v>
      </c>
      <c r="AD134" t="s">
        <v>303</v>
      </c>
      <c r="AE134" t="s">
        <v>8773</v>
      </c>
      <c r="AG134">
        <v>12</v>
      </c>
      <c r="AH134">
        <v>4</v>
      </c>
      <c r="AI134" t="s">
        <v>77</v>
      </c>
      <c r="AM134">
        <v>0</v>
      </c>
      <c r="AP134" t="s">
        <v>350</v>
      </c>
    </row>
    <row r="135" spans="1:42" customFormat="1">
      <c r="A135">
        <v>245695</v>
      </c>
      <c r="B135">
        <v>184652</v>
      </c>
      <c r="C135" t="s">
        <v>456</v>
      </c>
      <c r="D135">
        <v>1473</v>
      </c>
      <c r="E135" s="14">
        <v>42065</v>
      </c>
      <c r="F135" s="15">
        <v>0.43578703703703708</v>
      </c>
      <c r="G135">
        <v>0</v>
      </c>
      <c r="H135">
        <v>0</v>
      </c>
      <c r="I135" s="17">
        <f t="shared" si="2"/>
        <v>-1634090.4500001532</v>
      </c>
      <c r="L135">
        <v>184652</v>
      </c>
      <c r="N135">
        <v>1</v>
      </c>
      <c r="O135" t="s">
        <v>76</v>
      </c>
      <c r="P135">
        <v>1</v>
      </c>
      <c r="R135">
        <v>2</v>
      </c>
      <c r="S135" s="14">
        <v>42066</v>
      </c>
      <c r="T135" s="14">
        <v>42066</v>
      </c>
      <c r="U135">
        <v>26268</v>
      </c>
      <c r="V135">
        <v>20150302</v>
      </c>
      <c r="W135">
        <v>2015</v>
      </c>
      <c r="X135">
        <v>1</v>
      </c>
      <c r="AC135" t="s">
        <v>48</v>
      </c>
      <c r="AD135" t="s">
        <v>303</v>
      </c>
      <c r="AE135" t="s">
        <v>8773</v>
      </c>
      <c r="AG135">
        <v>12</v>
      </c>
      <c r="AH135">
        <v>4</v>
      </c>
      <c r="AI135" t="s">
        <v>77</v>
      </c>
      <c r="AM135">
        <v>0</v>
      </c>
      <c r="AP135" t="s">
        <v>350</v>
      </c>
    </row>
    <row r="136" spans="1:42" customFormat="1">
      <c r="A136">
        <v>245694</v>
      </c>
      <c r="B136">
        <v>184762</v>
      </c>
      <c r="C136" t="s">
        <v>457</v>
      </c>
      <c r="D136">
        <v>1226</v>
      </c>
      <c r="E136" s="14">
        <v>42065</v>
      </c>
      <c r="F136" s="15">
        <v>0.43578703703703708</v>
      </c>
      <c r="G136">
        <v>0</v>
      </c>
      <c r="H136">
        <v>0</v>
      </c>
      <c r="I136" s="17">
        <f t="shared" si="2"/>
        <v>-1632864.4500001532</v>
      </c>
      <c r="L136">
        <v>184762</v>
      </c>
      <c r="N136">
        <v>1</v>
      </c>
      <c r="O136" t="s">
        <v>76</v>
      </c>
      <c r="P136">
        <v>1</v>
      </c>
      <c r="R136">
        <v>2</v>
      </c>
      <c r="S136" s="14">
        <v>42066</v>
      </c>
      <c r="T136" s="14">
        <v>42066</v>
      </c>
      <c r="U136">
        <v>26267</v>
      </c>
      <c r="V136">
        <v>20150302</v>
      </c>
      <c r="W136">
        <v>2015</v>
      </c>
      <c r="X136">
        <v>1</v>
      </c>
      <c r="AC136" t="s">
        <v>48</v>
      </c>
      <c r="AD136" t="s">
        <v>303</v>
      </c>
      <c r="AE136" t="s">
        <v>8773</v>
      </c>
      <c r="AG136">
        <v>12</v>
      </c>
      <c r="AH136">
        <v>4</v>
      </c>
      <c r="AI136" t="s">
        <v>77</v>
      </c>
      <c r="AM136">
        <v>0</v>
      </c>
      <c r="AP136" t="s">
        <v>350</v>
      </c>
    </row>
    <row r="137" spans="1:42" customFormat="1">
      <c r="A137">
        <v>245696</v>
      </c>
      <c r="B137">
        <v>184717</v>
      </c>
      <c r="C137" t="s">
        <v>458</v>
      </c>
      <c r="D137">
        <v>1473</v>
      </c>
      <c r="E137" s="14">
        <v>42065</v>
      </c>
      <c r="F137" s="15">
        <v>0.43578703703703708</v>
      </c>
      <c r="G137">
        <v>0</v>
      </c>
      <c r="H137">
        <v>0</v>
      </c>
      <c r="I137" s="17">
        <f t="shared" si="2"/>
        <v>-1631391.4500001532</v>
      </c>
      <c r="L137">
        <v>184717</v>
      </c>
      <c r="N137">
        <v>1</v>
      </c>
      <c r="O137" t="s">
        <v>76</v>
      </c>
      <c r="P137">
        <v>1</v>
      </c>
      <c r="R137">
        <v>2</v>
      </c>
      <c r="S137" s="14">
        <v>42066</v>
      </c>
      <c r="T137" s="14">
        <v>42066</v>
      </c>
      <c r="U137">
        <v>26269</v>
      </c>
      <c r="V137">
        <v>20150302</v>
      </c>
      <c r="W137">
        <v>2015</v>
      </c>
      <c r="X137">
        <v>1</v>
      </c>
      <c r="AC137" t="s">
        <v>48</v>
      </c>
      <c r="AD137" t="s">
        <v>303</v>
      </c>
      <c r="AE137" t="s">
        <v>8773</v>
      </c>
      <c r="AG137">
        <v>12</v>
      </c>
      <c r="AH137">
        <v>4</v>
      </c>
      <c r="AI137" t="s">
        <v>77</v>
      </c>
      <c r="AM137">
        <v>0</v>
      </c>
      <c r="AP137" t="s">
        <v>350</v>
      </c>
    </row>
    <row r="138" spans="1:42" customFormat="1">
      <c r="A138">
        <v>245700</v>
      </c>
      <c r="B138">
        <v>184667</v>
      </c>
      <c r="C138" t="s">
        <v>459</v>
      </c>
      <c r="D138">
        <v>1473</v>
      </c>
      <c r="E138" s="14">
        <v>42065</v>
      </c>
      <c r="F138" s="15">
        <v>0.43578703703703708</v>
      </c>
      <c r="G138">
        <v>0</v>
      </c>
      <c r="H138">
        <v>0</v>
      </c>
      <c r="I138" s="17">
        <f t="shared" si="2"/>
        <v>-1629918.4500001532</v>
      </c>
      <c r="L138">
        <v>184667</v>
      </c>
      <c r="N138">
        <v>1</v>
      </c>
      <c r="O138" t="s">
        <v>76</v>
      </c>
      <c r="P138">
        <v>1</v>
      </c>
      <c r="R138">
        <v>2</v>
      </c>
      <c r="S138" s="14">
        <v>42066</v>
      </c>
      <c r="T138" s="14">
        <v>42066</v>
      </c>
      <c r="U138">
        <v>26277</v>
      </c>
      <c r="V138">
        <v>20150302</v>
      </c>
      <c r="W138">
        <v>2015</v>
      </c>
      <c r="X138">
        <v>1</v>
      </c>
      <c r="AC138" t="s">
        <v>48</v>
      </c>
      <c r="AD138" t="s">
        <v>303</v>
      </c>
      <c r="AE138" t="s">
        <v>8773</v>
      </c>
      <c r="AG138">
        <v>12</v>
      </c>
      <c r="AH138">
        <v>4</v>
      </c>
      <c r="AI138" t="s">
        <v>77</v>
      </c>
      <c r="AM138">
        <v>0</v>
      </c>
      <c r="AP138" t="s">
        <v>350</v>
      </c>
    </row>
    <row r="139" spans="1:42" customFormat="1">
      <c r="A139">
        <v>245697</v>
      </c>
      <c r="B139">
        <v>184608</v>
      </c>
      <c r="C139" t="s">
        <v>460</v>
      </c>
      <c r="D139">
        <v>1473</v>
      </c>
      <c r="E139" s="14">
        <v>42065</v>
      </c>
      <c r="F139" s="15">
        <v>0.43578703703703708</v>
      </c>
      <c r="G139">
        <v>0</v>
      </c>
      <c r="H139">
        <v>0</v>
      </c>
      <c r="I139" s="17">
        <f t="shared" si="2"/>
        <v>-1628445.4500001532</v>
      </c>
      <c r="L139">
        <v>184608</v>
      </c>
      <c r="N139">
        <v>1</v>
      </c>
      <c r="O139" t="s">
        <v>76</v>
      </c>
      <c r="P139">
        <v>1</v>
      </c>
      <c r="R139">
        <v>2</v>
      </c>
      <c r="S139" s="14">
        <v>42066</v>
      </c>
      <c r="T139" s="14">
        <v>42066</v>
      </c>
      <c r="U139">
        <v>26271</v>
      </c>
      <c r="V139">
        <v>20150302</v>
      </c>
      <c r="W139">
        <v>2015</v>
      </c>
      <c r="X139">
        <v>1</v>
      </c>
      <c r="AC139" t="s">
        <v>48</v>
      </c>
      <c r="AD139" t="s">
        <v>303</v>
      </c>
      <c r="AE139" t="s">
        <v>8773</v>
      </c>
      <c r="AG139">
        <v>12</v>
      </c>
      <c r="AH139">
        <v>4</v>
      </c>
      <c r="AI139" t="s">
        <v>77</v>
      </c>
      <c r="AM139">
        <v>0</v>
      </c>
      <c r="AP139" t="s">
        <v>350</v>
      </c>
    </row>
    <row r="140" spans="1:42" customFormat="1">
      <c r="A140">
        <v>245699</v>
      </c>
      <c r="B140">
        <v>184708</v>
      </c>
      <c r="C140" t="s">
        <v>461</v>
      </c>
      <c r="D140">
        <v>1473</v>
      </c>
      <c r="E140" s="14">
        <v>42065</v>
      </c>
      <c r="F140" s="15">
        <v>0.43578703703703708</v>
      </c>
      <c r="G140">
        <v>0</v>
      </c>
      <c r="H140">
        <v>0</v>
      </c>
      <c r="I140" s="17">
        <f t="shared" si="2"/>
        <v>-1626972.4500001532</v>
      </c>
      <c r="L140">
        <v>184708</v>
      </c>
      <c r="N140">
        <v>1</v>
      </c>
      <c r="O140" t="s">
        <v>76</v>
      </c>
      <c r="P140">
        <v>1</v>
      </c>
      <c r="R140">
        <v>2</v>
      </c>
      <c r="S140" s="14">
        <v>42066</v>
      </c>
      <c r="T140" s="14">
        <v>42066</v>
      </c>
      <c r="U140">
        <v>26273</v>
      </c>
      <c r="V140">
        <v>20150302</v>
      </c>
      <c r="W140">
        <v>2015</v>
      </c>
      <c r="X140">
        <v>1</v>
      </c>
      <c r="AC140" t="s">
        <v>48</v>
      </c>
      <c r="AD140" t="s">
        <v>303</v>
      </c>
      <c r="AE140" t="s">
        <v>8773</v>
      </c>
      <c r="AG140">
        <v>12</v>
      </c>
      <c r="AH140">
        <v>4</v>
      </c>
      <c r="AI140" t="s">
        <v>77</v>
      </c>
      <c r="AM140">
        <v>0</v>
      </c>
      <c r="AP140" t="s">
        <v>350</v>
      </c>
    </row>
    <row r="141" spans="1:42" customFormat="1">
      <c r="A141">
        <v>245693</v>
      </c>
      <c r="B141">
        <v>184598</v>
      </c>
      <c r="C141" t="s">
        <v>462</v>
      </c>
      <c r="D141">
        <v>1473</v>
      </c>
      <c r="E141" s="14">
        <v>42065</v>
      </c>
      <c r="F141" s="15">
        <v>0.43578703703703708</v>
      </c>
      <c r="G141">
        <v>0</v>
      </c>
      <c r="H141">
        <v>0</v>
      </c>
      <c r="I141" s="17">
        <f t="shared" si="2"/>
        <v>-1625499.4500001532</v>
      </c>
      <c r="L141">
        <v>184598</v>
      </c>
      <c r="N141">
        <v>1</v>
      </c>
      <c r="O141" t="s">
        <v>76</v>
      </c>
      <c r="P141">
        <v>1</v>
      </c>
      <c r="R141">
        <v>2</v>
      </c>
      <c r="S141" s="14">
        <v>42066</v>
      </c>
      <c r="T141" s="14">
        <v>42066</v>
      </c>
      <c r="U141">
        <v>26263</v>
      </c>
      <c r="V141">
        <v>20150302</v>
      </c>
      <c r="W141">
        <v>2015</v>
      </c>
      <c r="X141">
        <v>1</v>
      </c>
      <c r="AC141" t="s">
        <v>48</v>
      </c>
      <c r="AD141" t="s">
        <v>303</v>
      </c>
      <c r="AE141" t="s">
        <v>8773</v>
      </c>
      <c r="AG141">
        <v>12</v>
      </c>
      <c r="AH141">
        <v>4</v>
      </c>
      <c r="AI141" t="s">
        <v>77</v>
      </c>
      <c r="AM141">
        <v>0</v>
      </c>
      <c r="AP141" t="s">
        <v>350</v>
      </c>
    </row>
    <row r="142" spans="1:42" customFormat="1">
      <c r="A142">
        <v>245704</v>
      </c>
      <c r="B142">
        <v>184731</v>
      </c>
      <c r="C142" t="s">
        <v>463</v>
      </c>
      <c r="D142">
        <v>1473</v>
      </c>
      <c r="E142" s="14">
        <v>42065</v>
      </c>
      <c r="F142" s="15">
        <v>0.43579861111111112</v>
      </c>
      <c r="G142">
        <v>0</v>
      </c>
      <c r="H142">
        <v>0</v>
      </c>
      <c r="I142" s="17">
        <f t="shared" si="2"/>
        <v>-1624026.4500001532</v>
      </c>
      <c r="L142">
        <v>184731</v>
      </c>
      <c r="N142">
        <v>1</v>
      </c>
      <c r="O142" t="s">
        <v>76</v>
      </c>
      <c r="P142">
        <v>1</v>
      </c>
      <c r="R142">
        <v>2</v>
      </c>
      <c r="S142" s="14">
        <v>42066</v>
      </c>
      <c r="T142" s="14">
        <v>42066</v>
      </c>
      <c r="U142">
        <v>26286</v>
      </c>
      <c r="V142">
        <v>20150302</v>
      </c>
      <c r="W142">
        <v>2015</v>
      </c>
      <c r="X142">
        <v>1</v>
      </c>
      <c r="AC142" t="s">
        <v>48</v>
      </c>
      <c r="AD142" t="s">
        <v>303</v>
      </c>
      <c r="AE142" t="s">
        <v>8773</v>
      </c>
      <c r="AG142">
        <v>12</v>
      </c>
      <c r="AH142">
        <v>4</v>
      </c>
      <c r="AI142" t="s">
        <v>77</v>
      </c>
      <c r="AM142">
        <v>0</v>
      </c>
      <c r="AP142" t="s">
        <v>350</v>
      </c>
    </row>
    <row r="143" spans="1:42" customFormat="1">
      <c r="A143">
        <v>245707</v>
      </c>
      <c r="B143">
        <v>184602</v>
      </c>
      <c r="C143" t="s">
        <v>464</v>
      </c>
      <c r="D143">
        <v>1473</v>
      </c>
      <c r="E143" s="14">
        <v>42065</v>
      </c>
      <c r="F143" s="15">
        <v>0.43579861111111112</v>
      </c>
      <c r="G143">
        <v>0</v>
      </c>
      <c r="H143">
        <v>0</v>
      </c>
      <c r="I143" s="17">
        <f t="shared" si="2"/>
        <v>-1622553.4500001532</v>
      </c>
      <c r="L143">
        <v>184602</v>
      </c>
      <c r="N143">
        <v>1</v>
      </c>
      <c r="O143" t="s">
        <v>76</v>
      </c>
      <c r="P143">
        <v>1</v>
      </c>
      <c r="R143">
        <v>2</v>
      </c>
      <c r="S143" s="14">
        <v>42066</v>
      </c>
      <c r="T143" s="14">
        <v>42066</v>
      </c>
      <c r="U143">
        <v>26299</v>
      </c>
      <c r="V143">
        <v>20150302</v>
      </c>
      <c r="W143">
        <v>2015</v>
      </c>
      <c r="X143">
        <v>1</v>
      </c>
      <c r="AC143" t="s">
        <v>48</v>
      </c>
      <c r="AD143" t="s">
        <v>303</v>
      </c>
      <c r="AE143" t="s">
        <v>8773</v>
      </c>
      <c r="AG143">
        <v>12</v>
      </c>
      <c r="AH143">
        <v>4</v>
      </c>
      <c r="AI143" t="s">
        <v>77</v>
      </c>
      <c r="AM143">
        <v>0</v>
      </c>
      <c r="AP143" t="s">
        <v>350</v>
      </c>
    </row>
    <row r="144" spans="1:42" customFormat="1">
      <c r="A144">
        <v>245703</v>
      </c>
      <c r="B144">
        <v>184902</v>
      </c>
      <c r="C144" t="s">
        <v>465</v>
      </c>
      <c r="D144">
        <v>1473</v>
      </c>
      <c r="E144" s="14">
        <v>42065</v>
      </c>
      <c r="F144" s="15">
        <v>0.43579861111111112</v>
      </c>
      <c r="G144">
        <v>0</v>
      </c>
      <c r="H144">
        <v>0</v>
      </c>
      <c r="I144" s="17">
        <f t="shared" si="2"/>
        <v>-1621080.4500001532</v>
      </c>
      <c r="L144">
        <v>184902</v>
      </c>
      <c r="N144">
        <v>1</v>
      </c>
      <c r="O144" t="s">
        <v>76</v>
      </c>
      <c r="P144">
        <v>1</v>
      </c>
      <c r="R144">
        <v>2</v>
      </c>
      <c r="S144" s="14">
        <v>42066</v>
      </c>
      <c r="T144" s="14">
        <v>42066</v>
      </c>
      <c r="U144">
        <v>26283</v>
      </c>
      <c r="V144">
        <v>20150302</v>
      </c>
      <c r="W144">
        <v>2015</v>
      </c>
      <c r="X144">
        <v>1</v>
      </c>
      <c r="AC144" t="s">
        <v>48</v>
      </c>
      <c r="AD144" t="s">
        <v>303</v>
      </c>
      <c r="AE144" t="s">
        <v>8773</v>
      </c>
      <c r="AG144">
        <v>12</v>
      </c>
      <c r="AH144">
        <v>4</v>
      </c>
      <c r="AI144" t="s">
        <v>77</v>
      </c>
      <c r="AM144">
        <v>0</v>
      </c>
      <c r="AP144" t="s">
        <v>350</v>
      </c>
    </row>
    <row r="145" spans="1:42" customFormat="1">
      <c r="A145">
        <v>245708</v>
      </c>
      <c r="B145">
        <v>184912</v>
      </c>
      <c r="C145" t="s">
        <v>466</v>
      </c>
      <c r="D145">
        <v>1473</v>
      </c>
      <c r="E145" s="14">
        <v>42065</v>
      </c>
      <c r="F145" s="15">
        <v>0.43579861111111112</v>
      </c>
      <c r="G145">
        <v>0</v>
      </c>
      <c r="H145">
        <v>0</v>
      </c>
      <c r="I145" s="17">
        <f t="shared" si="2"/>
        <v>-1619607.4500001532</v>
      </c>
      <c r="L145">
        <v>184912</v>
      </c>
      <c r="N145">
        <v>1</v>
      </c>
      <c r="O145" t="s">
        <v>76</v>
      </c>
      <c r="P145">
        <v>1</v>
      </c>
      <c r="R145">
        <v>2</v>
      </c>
      <c r="S145" s="14">
        <v>42066</v>
      </c>
      <c r="T145" s="14">
        <v>42066</v>
      </c>
      <c r="U145">
        <v>26303</v>
      </c>
      <c r="V145">
        <v>20150302</v>
      </c>
      <c r="W145">
        <v>2015</v>
      </c>
      <c r="X145">
        <v>1</v>
      </c>
      <c r="AC145" t="s">
        <v>48</v>
      </c>
      <c r="AD145" t="s">
        <v>303</v>
      </c>
      <c r="AE145" t="s">
        <v>8773</v>
      </c>
      <c r="AG145">
        <v>12</v>
      </c>
      <c r="AH145">
        <v>4</v>
      </c>
      <c r="AI145" t="s">
        <v>77</v>
      </c>
      <c r="AM145">
        <v>0</v>
      </c>
      <c r="AP145" t="s">
        <v>350</v>
      </c>
    </row>
    <row r="146" spans="1:42" customFormat="1">
      <c r="A146">
        <v>245705</v>
      </c>
      <c r="B146">
        <v>184622</v>
      </c>
      <c r="C146" t="s">
        <v>467</v>
      </c>
      <c r="D146">
        <v>1473</v>
      </c>
      <c r="E146" s="14">
        <v>42065</v>
      </c>
      <c r="F146" s="15">
        <v>0.43579861111111112</v>
      </c>
      <c r="G146">
        <v>0</v>
      </c>
      <c r="H146">
        <v>0</v>
      </c>
      <c r="I146" s="17">
        <f t="shared" si="2"/>
        <v>-1618134.4500001532</v>
      </c>
      <c r="L146">
        <v>184622</v>
      </c>
      <c r="N146">
        <v>1</v>
      </c>
      <c r="O146" t="s">
        <v>76</v>
      </c>
      <c r="P146">
        <v>1</v>
      </c>
      <c r="R146">
        <v>2</v>
      </c>
      <c r="S146" s="14">
        <v>42066</v>
      </c>
      <c r="T146" s="14">
        <v>42066</v>
      </c>
      <c r="U146">
        <v>26288</v>
      </c>
      <c r="V146">
        <v>20150302</v>
      </c>
      <c r="W146">
        <v>2015</v>
      </c>
      <c r="X146">
        <v>1</v>
      </c>
      <c r="AC146" t="s">
        <v>48</v>
      </c>
      <c r="AD146" t="s">
        <v>303</v>
      </c>
      <c r="AE146" t="s">
        <v>8773</v>
      </c>
      <c r="AG146">
        <v>12</v>
      </c>
      <c r="AH146">
        <v>4</v>
      </c>
      <c r="AI146" t="s">
        <v>77</v>
      </c>
      <c r="AM146">
        <v>0</v>
      </c>
      <c r="AP146" t="s">
        <v>350</v>
      </c>
    </row>
    <row r="147" spans="1:42" customFormat="1">
      <c r="A147">
        <v>245701</v>
      </c>
      <c r="B147">
        <v>184607</v>
      </c>
      <c r="C147" t="s">
        <v>468</v>
      </c>
      <c r="D147">
        <v>1473</v>
      </c>
      <c r="E147" s="14">
        <v>42065</v>
      </c>
      <c r="F147" s="15">
        <v>0.43579861111111112</v>
      </c>
      <c r="G147">
        <v>0</v>
      </c>
      <c r="H147">
        <v>0</v>
      </c>
      <c r="I147" s="17">
        <f t="shared" si="2"/>
        <v>-1616661.4500001532</v>
      </c>
      <c r="L147">
        <v>184607</v>
      </c>
      <c r="N147">
        <v>1</v>
      </c>
      <c r="O147" t="s">
        <v>76</v>
      </c>
      <c r="P147">
        <v>1</v>
      </c>
      <c r="R147">
        <v>2</v>
      </c>
      <c r="S147" s="14">
        <v>42066</v>
      </c>
      <c r="T147" s="14">
        <v>42066</v>
      </c>
      <c r="U147">
        <v>26279</v>
      </c>
      <c r="V147">
        <v>20150302</v>
      </c>
      <c r="W147">
        <v>2015</v>
      </c>
      <c r="X147">
        <v>1</v>
      </c>
      <c r="AC147" t="s">
        <v>48</v>
      </c>
      <c r="AD147" t="s">
        <v>303</v>
      </c>
      <c r="AE147" t="s">
        <v>8773</v>
      </c>
      <c r="AG147">
        <v>12</v>
      </c>
      <c r="AH147">
        <v>4</v>
      </c>
      <c r="AI147" t="s">
        <v>77</v>
      </c>
      <c r="AM147">
        <v>0</v>
      </c>
      <c r="AP147" t="s">
        <v>350</v>
      </c>
    </row>
    <row r="148" spans="1:42" customFormat="1">
      <c r="A148">
        <v>245706</v>
      </c>
      <c r="B148">
        <v>184677</v>
      </c>
      <c r="C148" t="s">
        <v>469</v>
      </c>
      <c r="D148">
        <v>1473</v>
      </c>
      <c r="E148" s="14">
        <v>42065</v>
      </c>
      <c r="F148" s="15">
        <v>0.43579861111111112</v>
      </c>
      <c r="G148">
        <v>0</v>
      </c>
      <c r="H148">
        <v>0</v>
      </c>
      <c r="I148" s="17">
        <f t="shared" si="2"/>
        <v>-1615188.4500001532</v>
      </c>
      <c r="L148">
        <v>184677</v>
      </c>
      <c r="N148">
        <v>1</v>
      </c>
      <c r="O148" t="s">
        <v>76</v>
      </c>
      <c r="P148">
        <v>1</v>
      </c>
      <c r="R148">
        <v>2</v>
      </c>
      <c r="S148" s="14">
        <v>42066</v>
      </c>
      <c r="T148" s="14">
        <v>42066</v>
      </c>
      <c r="U148">
        <v>26298</v>
      </c>
      <c r="V148">
        <v>20150302</v>
      </c>
      <c r="W148">
        <v>2015</v>
      </c>
      <c r="X148">
        <v>1</v>
      </c>
      <c r="AC148" t="s">
        <v>48</v>
      </c>
      <c r="AD148" t="s">
        <v>303</v>
      </c>
      <c r="AE148" t="s">
        <v>8773</v>
      </c>
      <c r="AG148">
        <v>12</v>
      </c>
      <c r="AH148">
        <v>4</v>
      </c>
      <c r="AI148" t="s">
        <v>77</v>
      </c>
      <c r="AM148">
        <v>0</v>
      </c>
      <c r="AP148" t="s">
        <v>350</v>
      </c>
    </row>
    <row r="149" spans="1:42" customFormat="1">
      <c r="A149">
        <v>245702</v>
      </c>
      <c r="B149">
        <v>184709</v>
      </c>
      <c r="C149" t="s">
        <v>470</v>
      </c>
      <c r="D149">
        <v>1473</v>
      </c>
      <c r="E149" s="14">
        <v>42065</v>
      </c>
      <c r="F149" s="15">
        <v>0.43579861111111112</v>
      </c>
      <c r="G149">
        <v>0</v>
      </c>
      <c r="H149">
        <v>0</v>
      </c>
      <c r="I149" s="17">
        <f t="shared" si="2"/>
        <v>-1613715.4500001532</v>
      </c>
      <c r="L149">
        <v>184709</v>
      </c>
      <c r="N149">
        <v>1</v>
      </c>
      <c r="O149" t="s">
        <v>76</v>
      </c>
      <c r="P149">
        <v>1</v>
      </c>
      <c r="R149">
        <v>2</v>
      </c>
      <c r="S149" s="14">
        <v>42066</v>
      </c>
      <c r="T149" s="14">
        <v>42066</v>
      </c>
      <c r="U149">
        <v>26281</v>
      </c>
      <c r="V149">
        <v>20150302</v>
      </c>
      <c r="W149">
        <v>2015</v>
      </c>
      <c r="X149">
        <v>1</v>
      </c>
      <c r="AC149" t="s">
        <v>48</v>
      </c>
      <c r="AD149" t="s">
        <v>303</v>
      </c>
      <c r="AE149" t="s">
        <v>8773</v>
      </c>
      <c r="AG149">
        <v>12</v>
      </c>
      <c r="AH149">
        <v>4</v>
      </c>
      <c r="AI149" t="s">
        <v>77</v>
      </c>
      <c r="AM149">
        <v>0</v>
      </c>
      <c r="AP149" t="s">
        <v>350</v>
      </c>
    </row>
    <row r="150" spans="1:42" customFormat="1">
      <c r="A150">
        <v>245709</v>
      </c>
      <c r="B150">
        <v>184618</v>
      </c>
      <c r="C150" t="s">
        <v>471</v>
      </c>
      <c r="D150">
        <v>1473</v>
      </c>
      <c r="E150" s="14">
        <v>42065</v>
      </c>
      <c r="F150" s="15">
        <v>0.43581018518518522</v>
      </c>
      <c r="G150">
        <v>0</v>
      </c>
      <c r="H150">
        <v>0</v>
      </c>
      <c r="I150" s="17">
        <f t="shared" si="2"/>
        <v>-1612242.4500001532</v>
      </c>
      <c r="L150">
        <v>184618</v>
      </c>
      <c r="N150">
        <v>1</v>
      </c>
      <c r="O150" t="s">
        <v>76</v>
      </c>
      <c r="P150">
        <v>1</v>
      </c>
      <c r="R150">
        <v>2</v>
      </c>
      <c r="S150" s="14">
        <v>42066</v>
      </c>
      <c r="T150" s="14">
        <v>42066</v>
      </c>
      <c r="U150">
        <v>26306</v>
      </c>
      <c r="V150">
        <v>20150302</v>
      </c>
      <c r="W150">
        <v>2015</v>
      </c>
      <c r="X150">
        <v>1</v>
      </c>
      <c r="AC150" t="s">
        <v>48</v>
      </c>
      <c r="AD150" t="s">
        <v>303</v>
      </c>
      <c r="AE150" t="s">
        <v>8773</v>
      </c>
      <c r="AG150">
        <v>12</v>
      </c>
      <c r="AH150">
        <v>4</v>
      </c>
      <c r="AI150" t="s">
        <v>77</v>
      </c>
      <c r="AM150">
        <v>0</v>
      </c>
      <c r="AP150" t="s">
        <v>350</v>
      </c>
    </row>
    <row r="151" spans="1:42" customFormat="1">
      <c r="A151">
        <v>245711</v>
      </c>
      <c r="B151">
        <v>191320</v>
      </c>
      <c r="C151" t="s">
        <v>472</v>
      </c>
      <c r="D151">
        <v>1473</v>
      </c>
      <c r="E151" s="14">
        <v>42065</v>
      </c>
      <c r="F151" s="15">
        <v>0.43581018518518522</v>
      </c>
      <c r="G151">
        <v>0</v>
      </c>
      <c r="H151">
        <v>0</v>
      </c>
      <c r="I151" s="17">
        <f t="shared" si="2"/>
        <v>-1610769.4500001532</v>
      </c>
      <c r="L151">
        <v>191320</v>
      </c>
      <c r="N151">
        <v>1</v>
      </c>
      <c r="O151" t="s">
        <v>76</v>
      </c>
      <c r="P151">
        <v>1</v>
      </c>
      <c r="R151">
        <v>2</v>
      </c>
      <c r="S151" s="14">
        <v>42066</v>
      </c>
      <c r="T151" s="14">
        <v>42066</v>
      </c>
      <c r="U151">
        <v>26308</v>
      </c>
      <c r="V151">
        <v>20150302</v>
      </c>
      <c r="W151">
        <v>2015</v>
      </c>
      <c r="X151">
        <v>1</v>
      </c>
      <c r="AC151" t="s">
        <v>48</v>
      </c>
      <c r="AD151" t="s">
        <v>303</v>
      </c>
      <c r="AE151" t="s">
        <v>8773</v>
      </c>
      <c r="AG151">
        <v>12</v>
      </c>
      <c r="AH151">
        <v>4</v>
      </c>
      <c r="AI151" t="s">
        <v>77</v>
      </c>
      <c r="AM151">
        <v>0</v>
      </c>
      <c r="AP151" t="s">
        <v>350</v>
      </c>
    </row>
    <row r="152" spans="1:42" customFormat="1">
      <c r="A152">
        <v>245715</v>
      </c>
      <c r="B152">
        <v>191350</v>
      </c>
      <c r="C152" t="s">
        <v>473</v>
      </c>
      <c r="D152">
        <v>1473</v>
      </c>
      <c r="E152" s="14">
        <v>42065</v>
      </c>
      <c r="F152" s="15">
        <v>0.43581018518518522</v>
      </c>
      <c r="G152">
        <v>0</v>
      </c>
      <c r="H152">
        <v>0</v>
      </c>
      <c r="I152" s="17">
        <f t="shared" si="2"/>
        <v>-1609296.4500001532</v>
      </c>
      <c r="L152">
        <v>191350</v>
      </c>
      <c r="N152">
        <v>1</v>
      </c>
      <c r="O152" t="s">
        <v>76</v>
      </c>
      <c r="P152">
        <v>1</v>
      </c>
      <c r="R152">
        <v>2</v>
      </c>
      <c r="S152" s="14">
        <v>42066</v>
      </c>
      <c r="T152" s="14">
        <v>42066</v>
      </c>
      <c r="U152">
        <v>26312</v>
      </c>
      <c r="V152">
        <v>20150302</v>
      </c>
      <c r="W152">
        <v>2015</v>
      </c>
      <c r="X152">
        <v>1</v>
      </c>
      <c r="AC152" t="s">
        <v>48</v>
      </c>
      <c r="AD152" t="s">
        <v>303</v>
      </c>
      <c r="AE152" t="s">
        <v>8773</v>
      </c>
      <c r="AG152">
        <v>12</v>
      </c>
      <c r="AH152">
        <v>4</v>
      </c>
      <c r="AI152" t="s">
        <v>77</v>
      </c>
      <c r="AM152">
        <v>0</v>
      </c>
      <c r="AP152" t="s">
        <v>350</v>
      </c>
    </row>
    <row r="153" spans="1:42" customFormat="1">
      <c r="A153">
        <v>245714</v>
      </c>
      <c r="B153">
        <v>191293</v>
      </c>
      <c r="C153" t="s">
        <v>474</v>
      </c>
      <c r="D153">
        <v>1473</v>
      </c>
      <c r="E153" s="14">
        <v>42065</v>
      </c>
      <c r="F153" s="15">
        <v>0.43581018518518522</v>
      </c>
      <c r="G153">
        <v>0</v>
      </c>
      <c r="H153">
        <v>0</v>
      </c>
      <c r="I153" s="17">
        <f t="shared" si="2"/>
        <v>-1607823.4500001532</v>
      </c>
      <c r="L153">
        <v>191293</v>
      </c>
      <c r="N153">
        <v>1</v>
      </c>
      <c r="O153" t="s">
        <v>76</v>
      </c>
      <c r="P153">
        <v>1</v>
      </c>
      <c r="R153">
        <v>2</v>
      </c>
      <c r="S153" s="14">
        <v>42066</v>
      </c>
      <c r="T153" s="14">
        <v>42066</v>
      </c>
      <c r="U153">
        <v>26311</v>
      </c>
      <c r="V153">
        <v>20150302</v>
      </c>
      <c r="W153">
        <v>2015</v>
      </c>
      <c r="X153">
        <v>1</v>
      </c>
      <c r="AC153" t="s">
        <v>48</v>
      </c>
      <c r="AD153" t="s">
        <v>303</v>
      </c>
      <c r="AE153" t="s">
        <v>8773</v>
      </c>
      <c r="AG153">
        <v>12</v>
      </c>
      <c r="AH153">
        <v>4</v>
      </c>
      <c r="AI153" t="s">
        <v>77</v>
      </c>
      <c r="AM153">
        <v>0</v>
      </c>
      <c r="AP153" t="s">
        <v>350</v>
      </c>
    </row>
    <row r="154" spans="1:42" customFormat="1">
      <c r="A154">
        <v>245717</v>
      </c>
      <c r="B154">
        <v>191356</v>
      </c>
      <c r="C154" t="s">
        <v>475</v>
      </c>
      <c r="D154">
        <v>1473</v>
      </c>
      <c r="E154" s="14">
        <v>42065</v>
      </c>
      <c r="F154" s="15">
        <v>0.43581018518518522</v>
      </c>
      <c r="G154">
        <v>0</v>
      </c>
      <c r="H154">
        <v>0</v>
      </c>
      <c r="I154" s="17">
        <f t="shared" si="2"/>
        <v>-1606350.4500001532</v>
      </c>
      <c r="L154">
        <v>191356</v>
      </c>
      <c r="N154">
        <v>1</v>
      </c>
      <c r="O154" t="s">
        <v>76</v>
      </c>
      <c r="P154">
        <v>1</v>
      </c>
      <c r="R154">
        <v>2</v>
      </c>
      <c r="S154" s="14">
        <v>42066</v>
      </c>
      <c r="T154" s="14">
        <v>42066</v>
      </c>
      <c r="U154">
        <v>26314</v>
      </c>
      <c r="V154">
        <v>20150302</v>
      </c>
      <c r="W154">
        <v>2015</v>
      </c>
      <c r="X154">
        <v>1</v>
      </c>
      <c r="AC154" t="s">
        <v>48</v>
      </c>
      <c r="AD154" t="s">
        <v>303</v>
      </c>
      <c r="AE154" t="s">
        <v>8773</v>
      </c>
      <c r="AG154">
        <v>12</v>
      </c>
      <c r="AH154">
        <v>4</v>
      </c>
      <c r="AI154" t="s">
        <v>77</v>
      </c>
      <c r="AM154">
        <v>0</v>
      </c>
      <c r="AP154" t="s">
        <v>350</v>
      </c>
    </row>
    <row r="155" spans="1:42" customFormat="1">
      <c r="A155">
        <v>245710</v>
      </c>
      <c r="B155">
        <v>191266</v>
      </c>
      <c r="C155" t="s">
        <v>476</v>
      </c>
      <c r="D155">
        <v>1473</v>
      </c>
      <c r="E155" s="14">
        <v>42065</v>
      </c>
      <c r="F155" s="15">
        <v>0.43581018518518522</v>
      </c>
      <c r="G155">
        <v>0</v>
      </c>
      <c r="H155">
        <v>0</v>
      </c>
      <c r="I155" s="17">
        <f t="shared" si="2"/>
        <v>-1604877.4500001532</v>
      </c>
      <c r="L155">
        <v>191266</v>
      </c>
      <c r="N155">
        <v>1</v>
      </c>
      <c r="O155" t="s">
        <v>76</v>
      </c>
      <c r="P155">
        <v>1</v>
      </c>
      <c r="R155">
        <v>2</v>
      </c>
      <c r="S155" s="14">
        <v>42066</v>
      </c>
      <c r="T155" s="14">
        <v>42066</v>
      </c>
      <c r="U155">
        <v>26307</v>
      </c>
      <c r="V155">
        <v>20150302</v>
      </c>
      <c r="W155">
        <v>2015</v>
      </c>
      <c r="X155">
        <v>1</v>
      </c>
      <c r="AC155" t="s">
        <v>48</v>
      </c>
      <c r="AD155" t="s">
        <v>303</v>
      </c>
      <c r="AE155" t="s">
        <v>8773</v>
      </c>
      <c r="AG155">
        <v>12</v>
      </c>
      <c r="AH155">
        <v>4</v>
      </c>
      <c r="AI155" t="s">
        <v>77</v>
      </c>
      <c r="AM155">
        <v>0</v>
      </c>
      <c r="AP155" t="s">
        <v>350</v>
      </c>
    </row>
    <row r="156" spans="1:42" customFormat="1">
      <c r="A156">
        <v>245713</v>
      </c>
      <c r="B156">
        <v>191317</v>
      </c>
      <c r="C156" t="s">
        <v>477</v>
      </c>
      <c r="D156">
        <v>1473</v>
      </c>
      <c r="E156" s="14">
        <v>42065</v>
      </c>
      <c r="F156" s="15">
        <v>0.43581018518518522</v>
      </c>
      <c r="G156">
        <v>0</v>
      </c>
      <c r="H156">
        <v>0</v>
      </c>
      <c r="I156" s="17">
        <f t="shared" si="2"/>
        <v>-1603404.4500001532</v>
      </c>
      <c r="L156">
        <v>191317</v>
      </c>
      <c r="N156">
        <v>1</v>
      </c>
      <c r="O156" t="s">
        <v>76</v>
      </c>
      <c r="P156">
        <v>1</v>
      </c>
      <c r="R156">
        <v>2</v>
      </c>
      <c r="S156" s="14">
        <v>42066</v>
      </c>
      <c r="T156" s="14">
        <v>42066</v>
      </c>
      <c r="U156">
        <v>26310</v>
      </c>
      <c r="V156">
        <v>20150302</v>
      </c>
      <c r="W156">
        <v>2015</v>
      </c>
      <c r="X156">
        <v>1</v>
      </c>
      <c r="AC156" t="s">
        <v>48</v>
      </c>
      <c r="AD156" t="s">
        <v>303</v>
      </c>
      <c r="AE156" t="s">
        <v>8773</v>
      </c>
      <c r="AG156">
        <v>12</v>
      </c>
      <c r="AH156">
        <v>4</v>
      </c>
      <c r="AI156" t="s">
        <v>77</v>
      </c>
      <c r="AM156">
        <v>0</v>
      </c>
      <c r="AP156" t="s">
        <v>350</v>
      </c>
    </row>
    <row r="157" spans="1:42" customFormat="1">
      <c r="A157">
        <v>245712</v>
      </c>
      <c r="B157">
        <v>191347</v>
      </c>
      <c r="C157" t="s">
        <v>478</v>
      </c>
      <c r="D157">
        <v>1473</v>
      </c>
      <c r="E157" s="14">
        <v>42065</v>
      </c>
      <c r="F157" s="15">
        <v>0.43581018518518522</v>
      </c>
      <c r="G157">
        <v>0</v>
      </c>
      <c r="H157">
        <v>0</v>
      </c>
      <c r="I157" s="17">
        <f t="shared" si="2"/>
        <v>-1601931.4500001532</v>
      </c>
      <c r="L157">
        <v>191347</v>
      </c>
      <c r="N157">
        <v>1</v>
      </c>
      <c r="O157" t="s">
        <v>76</v>
      </c>
      <c r="P157">
        <v>1</v>
      </c>
      <c r="R157">
        <v>2</v>
      </c>
      <c r="S157" s="14">
        <v>42066</v>
      </c>
      <c r="T157" s="14">
        <v>42066</v>
      </c>
      <c r="U157">
        <v>26309</v>
      </c>
      <c r="V157">
        <v>20150302</v>
      </c>
      <c r="W157">
        <v>2015</v>
      </c>
      <c r="X157">
        <v>1</v>
      </c>
      <c r="AC157" t="s">
        <v>48</v>
      </c>
      <c r="AD157" t="s">
        <v>303</v>
      </c>
      <c r="AE157" t="s">
        <v>8773</v>
      </c>
      <c r="AG157">
        <v>12</v>
      </c>
      <c r="AH157">
        <v>4</v>
      </c>
      <c r="AI157" t="s">
        <v>77</v>
      </c>
      <c r="AM157">
        <v>0</v>
      </c>
      <c r="AP157" t="s">
        <v>350</v>
      </c>
    </row>
    <row r="158" spans="1:42" customFormat="1">
      <c r="A158">
        <v>245716</v>
      </c>
      <c r="B158">
        <v>191248</v>
      </c>
      <c r="C158" t="s">
        <v>479</v>
      </c>
      <c r="D158">
        <v>1473</v>
      </c>
      <c r="E158" s="14">
        <v>42065</v>
      </c>
      <c r="F158" s="15">
        <v>0.43581018518518522</v>
      </c>
      <c r="G158">
        <v>0</v>
      </c>
      <c r="H158">
        <v>0</v>
      </c>
      <c r="I158" s="17">
        <f t="shared" si="2"/>
        <v>-1600458.4500001532</v>
      </c>
      <c r="L158">
        <v>191248</v>
      </c>
      <c r="N158">
        <v>1</v>
      </c>
      <c r="O158" t="s">
        <v>76</v>
      </c>
      <c r="P158">
        <v>1</v>
      </c>
      <c r="R158">
        <v>2</v>
      </c>
      <c r="S158" s="14">
        <v>42066</v>
      </c>
      <c r="T158" s="14">
        <v>42066</v>
      </c>
      <c r="U158">
        <v>26313</v>
      </c>
      <c r="V158">
        <v>20150302</v>
      </c>
      <c r="W158">
        <v>2015</v>
      </c>
      <c r="X158">
        <v>1</v>
      </c>
      <c r="AC158" t="s">
        <v>48</v>
      </c>
      <c r="AD158" t="s">
        <v>303</v>
      </c>
      <c r="AE158" t="s">
        <v>8773</v>
      </c>
      <c r="AG158">
        <v>12</v>
      </c>
      <c r="AH158">
        <v>4</v>
      </c>
      <c r="AI158" t="s">
        <v>77</v>
      </c>
      <c r="AM158">
        <v>0</v>
      </c>
      <c r="AP158" t="s">
        <v>350</v>
      </c>
    </row>
    <row r="159" spans="1:42" customFormat="1">
      <c r="A159">
        <v>245718</v>
      </c>
      <c r="B159">
        <v>191299</v>
      </c>
      <c r="C159" t="s">
        <v>480</v>
      </c>
      <c r="D159">
        <v>1473</v>
      </c>
      <c r="E159" s="14">
        <v>42065</v>
      </c>
      <c r="F159" s="15">
        <v>0.43581018518518522</v>
      </c>
      <c r="G159">
        <v>0</v>
      </c>
      <c r="H159">
        <v>0</v>
      </c>
      <c r="I159" s="17">
        <f t="shared" si="2"/>
        <v>-1598985.4500001532</v>
      </c>
      <c r="L159">
        <v>191299</v>
      </c>
      <c r="N159">
        <v>1</v>
      </c>
      <c r="O159" t="s">
        <v>76</v>
      </c>
      <c r="P159">
        <v>1</v>
      </c>
      <c r="R159">
        <v>2</v>
      </c>
      <c r="S159" s="14">
        <v>42066</v>
      </c>
      <c r="T159" s="14">
        <v>42066</v>
      </c>
      <c r="U159">
        <v>26315</v>
      </c>
      <c r="V159">
        <v>20150302</v>
      </c>
      <c r="W159">
        <v>2015</v>
      </c>
      <c r="X159">
        <v>1</v>
      </c>
      <c r="AC159" t="s">
        <v>48</v>
      </c>
      <c r="AD159" t="s">
        <v>303</v>
      </c>
      <c r="AE159" t="s">
        <v>8773</v>
      </c>
      <c r="AG159">
        <v>12</v>
      </c>
      <c r="AH159">
        <v>4</v>
      </c>
      <c r="AI159" t="s">
        <v>77</v>
      </c>
      <c r="AM159">
        <v>0</v>
      </c>
      <c r="AP159" t="s">
        <v>350</v>
      </c>
    </row>
    <row r="160" spans="1:42" customFormat="1">
      <c r="A160">
        <v>245728</v>
      </c>
      <c r="B160">
        <v>188318</v>
      </c>
      <c r="C160" t="s">
        <v>481</v>
      </c>
      <c r="D160">
        <v>1473</v>
      </c>
      <c r="E160" s="14">
        <v>42065</v>
      </c>
      <c r="F160" s="15">
        <v>0.43582175925925926</v>
      </c>
      <c r="G160">
        <v>0</v>
      </c>
      <c r="H160">
        <v>0</v>
      </c>
      <c r="I160" s="17">
        <f t="shared" si="2"/>
        <v>-1597512.4500001532</v>
      </c>
      <c r="L160">
        <v>188318</v>
      </c>
      <c r="N160">
        <v>1</v>
      </c>
      <c r="O160" t="s">
        <v>76</v>
      </c>
      <c r="P160">
        <v>1</v>
      </c>
      <c r="R160">
        <v>2</v>
      </c>
      <c r="S160" s="14">
        <v>42066</v>
      </c>
      <c r="T160" s="14">
        <v>42066</v>
      </c>
      <c r="U160">
        <v>26328</v>
      </c>
      <c r="V160">
        <v>20150302</v>
      </c>
      <c r="W160">
        <v>2015</v>
      </c>
      <c r="X160">
        <v>1</v>
      </c>
      <c r="AC160" t="s">
        <v>48</v>
      </c>
      <c r="AD160" t="s">
        <v>303</v>
      </c>
      <c r="AE160" t="s">
        <v>8773</v>
      </c>
      <c r="AG160">
        <v>12</v>
      </c>
      <c r="AH160">
        <v>4</v>
      </c>
      <c r="AI160" t="s">
        <v>77</v>
      </c>
      <c r="AM160">
        <v>0</v>
      </c>
      <c r="AP160" t="s">
        <v>350</v>
      </c>
    </row>
    <row r="161" spans="1:42" customFormat="1">
      <c r="A161">
        <v>245722</v>
      </c>
      <c r="B161">
        <v>191290</v>
      </c>
      <c r="C161" t="s">
        <v>482</v>
      </c>
      <c r="D161">
        <v>1473</v>
      </c>
      <c r="E161" s="14">
        <v>42065</v>
      </c>
      <c r="F161" s="15">
        <v>0.43582175925925926</v>
      </c>
      <c r="G161">
        <v>0</v>
      </c>
      <c r="H161">
        <v>0</v>
      </c>
      <c r="I161" s="17">
        <f t="shared" si="2"/>
        <v>-1596039.4500001532</v>
      </c>
      <c r="L161">
        <v>191290</v>
      </c>
      <c r="N161">
        <v>1</v>
      </c>
      <c r="O161" t="s">
        <v>76</v>
      </c>
      <c r="P161">
        <v>1</v>
      </c>
      <c r="R161">
        <v>2</v>
      </c>
      <c r="S161" s="14">
        <v>42066</v>
      </c>
      <c r="T161" s="14">
        <v>42066</v>
      </c>
      <c r="U161">
        <v>26319</v>
      </c>
      <c r="V161">
        <v>20150302</v>
      </c>
      <c r="W161">
        <v>2015</v>
      </c>
      <c r="X161">
        <v>1</v>
      </c>
      <c r="AC161" t="s">
        <v>48</v>
      </c>
      <c r="AD161" t="s">
        <v>303</v>
      </c>
      <c r="AE161" t="s">
        <v>8773</v>
      </c>
      <c r="AG161">
        <v>12</v>
      </c>
      <c r="AH161">
        <v>4</v>
      </c>
      <c r="AI161" t="s">
        <v>77</v>
      </c>
      <c r="AM161">
        <v>0</v>
      </c>
      <c r="AP161" t="s">
        <v>350</v>
      </c>
    </row>
    <row r="162" spans="1:42" customFormat="1">
      <c r="A162">
        <v>245719</v>
      </c>
      <c r="B162">
        <v>191251</v>
      </c>
      <c r="C162" t="s">
        <v>483</v>
      </c>
      <c r="D162">
        <v>1473</v>
      </c>
      <c r="E162" s="14">
        <v>42065</v>
      </c>
      <c r="F162" s="15">
        <v>0.43582175925925926</v>
      </c>
      <c r="G162">
        <v>0</v>
      </c>
      <c r="H162">
        <v>0</v>
      </c>
      <c r="I162" s="17">
        <f t="shared" si="2"/>
        <v>-1594566.4500001532</v>
      </c>
      <c r="L162">
        <v>191251</v>
      </c>
      <c r="N162">
        <v>1</v>
      </c>
      <c r="O162" t="s">
        <v>76</v>
      </c>
      <c r="P162">
        <v>1</v>
      </c>
      <c r="R162">
        <v>2</v>
      </c>
      <c r="S162" s="14">
        <v>42066</v>
      </c>
      <c r="T162" s="14">
        <v>42066</v>
      </c>
      <c r="U162">
        <v>26316</v>
      </c>
      <c r="V162">
        <v>20150302</v>
      </c>
      <c r="W162">
        <v>2015</v>
      </c>
      <c r="X162">
        <v>1</v>
      </c>
      <c r="AC162" t="s">
        <v>48</v>
      </c>
      <c r="AD162" t="s">
        <v>303</v>
      </c>
      <c r="AE162" t="s">
        <v>8773</v>
      </c>
      <c r="AG162">
        <v>12</v>
      </c>
      <c r="AH162">
        <v>4</v>
      </c>
      <c r="AI162" t="s">
        <v>77</v>
      </c>
      <c r="AM162">
        <v>0</v>
      </c>
      <c r="AP162" t="s">
        <v>350</v>
      </c>
    </row>
    <row r="163" spans="1:42" customFormat="1">
      <c r="A163">
        <v>245725</v>
      </c>
      <c r="B163">
        <v>191335</v>
      </c>
      <c r="C163" t="s">
        <v>484</v>
      </c>
      <c r="D163">
        <v>1473</v>
      </c>
      <c r="E163" s="14">
        <v>42065</v>
      </c>
      <c r="F163" s="15">
        <v>0.43582175925925926</v>
      </c>
      <c r="G163">
        <v>0</v>
      </c>
      <c r="H163">
        <v>0</v>
      </c>
      <c r="I163" s="17">
        <f t="shared" si="2"/>
        <v>-1593093.4500001532</v>
      </c>
      <c r="L163">
        <v>191335</v>
      </c>
      <c r="N163">
        <v>1</v>
      </c>
      <c r="O163" t="s">
        <v>76</v>
      </c>
      <c r="P163">
        <v>1</v>
      </c>
      <c r="R163">
        <v>2</v>
      </c>
      <c r="S163" s="14">
        <v>42066</v>
      </c>
      <c r="T163" s="14">
        <v>42066</v>
      </c>
      <c r="U163">
        <v>26322</v>
      </c>
      <c r="V163">
        <v>20150302</v>
      </c>
      <c r="W163">
        <v>2015</v>
      </c>
      <c r="X163">
        <v>1</v>
      </c>
      <c r="AC163" t="s">
        <v>48</v>
      </c>
      <c r="AD163" t="s">
        <v>303</v>
      </c>
      <c r="AE163" t="s">
        <v>8773</v>
      </c>
      <c r="AG163">
        <v>12</v>
      </c>
      <c r="AH163">
        <v>4</v>
      </c>
      <c r="AI163" t="s">
        <v>77</v>
      </c>
      <c r="AM163">
        <v>0</v>
      </c>
      <c r="AP163" t="s">
        <v>350</v>
      </c>
    </row>
    <row r="164" spans="1:42" customFormat="1">
      <c r="A164">
        <v>245720</v>
      </c>
      <c r="B164">
        <v>191245</v>
      </c>
      <c r="C164" t="s">
        <v>485</v>
      </c>
      <c r="D164">
        <v>1473</v>
      </c>
      <c r="E164" s="14">
        <v>42065</v>
      </c>
      <c r="F164" s="15">
        <v>0.43582175925925926</v>
      </c>
      <c r="G164">
        <v>0</v>
      </c>
      <c r="H164">
        <v>0</v>
      </c>
      <c r="I164" s="17">
        <f t="shared" si="2"/>
        <v>-1591620.4500001532</v>
      </c>
      <c r="L164">
        <v>191245</v>
      </c>
      <c r="N164">
        <v>1</v>
      </c>
      <c r="O164" t="s">
        <v>76</v>
      </c>
      <c r="P164">
        <v>1</v>
      </c>
      <c r="R164">
        <v>2</v>
      </c>
      <c r="S164" s="14">
        <v>42066</v>
      </c>
      <c r="T164" s="14">
        <v>42066</v>
      </c>
      <c r="U164">
        <v>26317</v>
      </c>
      <c r="V164">
        <v>20150302</v>
      </c>
      <c r="W164">
        <v>2015</v>
      </c>
      <c r="X164">
        <v>1</v>
      </c>
      <c r="AC164" t="s">
        <v>48</v>
      </c>
      <c r="AD164" t="s">
        <v>303</v>
      </c>
      <c r="AE164" t="s">
        <v>8773</v>
      </c>
      <c r="AG164">
        <v>12</v>
      </c>
      <c r="AH164">
        <v>4</v>
      </c>
      <c r="AI164" t="s">
        <v>77</v>
      </c>
      <c r="AM164">
        <v>0</v>
      </c>
      <c r="AP164" t="s">
        <v>350</v>
      </c>
    </row>
    <row r="165" spans="1:42" customFormat="1">
      <c r="A165">
        <v>245724</v>
      </c>
      <c r="B165">
        <v>191275</v>
      </c>
      <c r="C165" t="s">
        <v>486</v>
      </c>
      <c r="D165">
        <v>1473</v>
      </c>
      <c r="E165" s="14">
        <v>42065</v>
      </c>
      <c r="F165" s="15">
        <v>0.43582175925925926</v>
      </c>
      <c r="G165">
        <v>0</v>
      </c>
      <c r="H165">
        <v>0</v>
      </c>
      <c r="I165" s="17">
        <f t="shared" si="2"/>
        <v>-1590147.4500001532</v>
      </c>
      <c r="L165">
        <v>191275</v>
      </c>
      <c r="N165">
        <v>1</v>
      </c>
      <c r="O165" t="s">
        <v>76</v>
      </c>
      <c r="P165">
        <v>1</v>
      </c>
      <c r="R165">
        <v>2</v>
      </c>
      <c r="S165" s="14">
        <v>42066</v>
      </c>
      <c r="T165" s="14">
        <v>42066</v>
      </c>
      <c r="U165">
        <v>26321</v>
      </c>
      <c r="V165">
        <v>20150302</v>
      </c>
      <c r="W165">
        <v>2015</v>
      </c>
      <c r="X165">
        <v>1</v>
      </c>
      <c r="AC165" t="s">
        <v>48</v>
      </c>
      <c r="AD165" t="s">
        <v>303</v>
      </c>
      <c r="AE165" t="s">
        <v>8773</v>
      </c>
      <c r="AG165">
        <v>12</v>
      </c>
      <c r="AH165">
        <v>4</v>
      </c>
      <c r="AI165" t="s">
        <v>77</v>
      </c>
      <c r="AM165">
        <v>0</v>
      </c>
      <c r="AP165" t="s">
        <v>350</v>
      </c>
    </row>
    <row r="166" spans="1:42" customFormat="1">
      <c r="A166">
        <v>245721</v>
      </c>
      <c r="B166">
        <v>191236</v>
      </c>
      <c r="C166" t="s">
        <v>487</v>
      </c>
      <c r="D166">
        <v>1473</v>
      </c>
      <c r="E166" s="14">
        <v>42065</v>
      </c>
      <c r="F166" s="15">
        <v>0.43582175925925926</v>
      </c>
      <c r="G166">
        <v>0</v>
      </c>
      <c r="H166">
        <v>0</v>
      </c>
      <c r="I166" s="17">
        <f t="shared" si="2"/>
        <v>-1588674.4500001532</v>
      </c>
      <c r="L166">
        <v>191236</v>
      </c>
      <c r="N166">
        <v>1</v>
      </c>
      <c r="O166" t="s">
        <v>76</v>
      </c>
      <c r="P166">
        <v>1</v>
      </c>
      <c r="R166">
        <v>2</v>
      </c>
      <c r="S166" s="14">
        <v>42066</v>
      </c>
      <c r="T166" s="14">
        <v>42066</v>
      </c>
      <c r="U166">
        <v>26318</v>
      </c>
      <c r="V166">
        <v>20150302</v>
      </c>
      <c r="W166">
        <v>2015</v>
      </c>
      <c r="X166">
        <v>1</v>
      </c>
      <c r="AC166" t="s">
        <v>48</v>
      </c>
      <c r="AD166" t="s">
        <v>303</v>
      </c>
      <c r="AE166" t="s">
        <v>8773</v>
      </c>
      <c r="AG166">
        <v>12</v>
      </c>
      <c r="AH166">
        <v>4</v>
      </c>
      <c r="AI166" t="s">
        <v>77</v>
      </c>
      <c r="AM166">
        <v>0</v>
      </c>
      <c r="AP166" t="s">
        <v>350</v>
      </c>
    </row>
    <row r="167" spans="1:42" customFormat="1">
      <c r="A167">
        <v>245723</v>
      </c>
      <c r="B167">
        <v>191257</v>
      </c>
      <c r="C167" t="s">
        <v>488</v>
      </c>
      <c r="D167">
        <v>1473</v>
      </c>
      <c r="E167" s="14">
        <v>42065</v>
      </c>
      <c r="F167" s="15">
        <v>0.43582175925925926</v>
      </c>
      <c r="G167">
        <v>0</v>
      </c>
      <c r="H167">
        <v>0</v>
      </c>
      <c r="I167" s="17">
        <f t="shared" si="2"/>
        <v>-1587201.4500001532</v>
      </c>
      <c r="L167">
        <v>191257</v>
      </c>
      <c r="N167">
        <v>1</v>
      </c>
      <c r="O167" t="s">
        <v>76</v>
      </c>
      <c r="P167">
        <v>1</v>
      </c>
      <c r="R167">
        <v>2</v>
      </c>
      <c r="S167" s="14">
        <v>42066</v>
      </c>
      <c r="T167" s="14">
        <v>42066</v>
      </c>
      <c r="U167">
        <v>26320</v>
      </c>
      <c r="V167">
        <v>20150302</v>
      </c>
      <c r="W167">
        <v>2015</v>
      </c>
      <c r="X167">
        <v>1</v>
      </c>
      <c r="AC167" t="s">
        <v>48</v>
      </c>
      <c r="AD167" t="s">
        <v>303</v>
      </c>
      <c r="AE167" t="s">
        <v>8773</v>
      </c>
      <c r="AG167">
        <v>12</v>
      </c>
      <c r="AH167">
        <v>4</v>
      </c>
      <c r="AI167" t="s">
        <v>77</v>
      </c>
      <c r="AM167">
        <v>0</v>
      </c>
      <c r="AP167" t="s">
        <v>350</v>
      </c>
    </row>
    <row r="168" spans="1:42" customFormat="1">
      <c r="A168">
        <v>245727</v>
      </c>
      <c r="B168">
        <v>191308</v>
      </c>
      <c r="C168" t="s">
        <v>489</v>
      </c>
      <c r="D168">
        <v>1473</v>
      </c>
      <c r="E168" s="14">
        <v>42065</v>
      </c>
      <c r="F168" s="15">
        <v>0.43582175925925926</v>
      </c>
      <c r="G168">
        <v>0</v>
      </c>
      <c r="H168">
        <v>0</v>
      </c>
      <c r="I168" s="17">
        <f t="shared" si="2"/>
        <v>-1585728.4500001532</v>
      </c>
      <c r="L168">
        <v>191308</v>
      </c>
      <c r="N168">
        <v>1</v>
      </c>
      <c r="O168" t="s">
        <v>76</v>
      </c>
      <c r="P168">
        <v>1</v>
      </c>
      <c r="R168">
        <v>2</v>
      </c>
      <c r="S168" s="14">
        <v>42066</v>
      </c>
      <c r="T168" s="14">
        <v>42066</v>
      </c>
      <c r="U168">
        <v>26324</v>
      </c>
      <c r="V168">
        <v>20150302</v>
      </c>
      <c r="W168">
        <v>2015</v>
      </c>
      <c r="X168">
        <v>1</v>
      </c>
      <c r="AC168" t="s">
        <v>48</v>
      </c>
      <c r="AD168" t="s">
        <v>303</v>
      </c>
      <c r="AE168" t="s">
        <v>8773</v>
      </c>
      <c r="AG168">
        <v>12</v>
      </c>
      <c r="AH168">
        <v>4</v>
      </c>
      <c r="AI168" t="s">
        <v>77</v>
      </c>
      <c r="AM168">
        <v>0</v>
      </c>
      <c r="AP168" t="s">
        <v>350</v>
      </c>
    </row>
    <row r="169" spans="1:42" customFormat="1">
      <c r="A169">
        <v>245726</v>
      </c>
      <c r="B169">
        <v>191278</v>
      </c>
      <c r="C169" t="s">
        <v>490</v>
      </c>
      <c r="D169">
        <v>1473</v>
      </c>
      <c r="E169" s="14">
        <v>42065</v>
      </c>
      <c r="F169" s="15">
        <v>0.43582175925925926</v>
      </c>
      <c r="G169">
        <v>0</v>
      </c>
      <c r="H169">
        <v>0</v>
      </c>
      <c r="I169" s="17">
        <f t="shared" si="2"/>
        <v>-1584255.4500001532</v>
      </c>
      <c r="L169">
        <v>191278</v>
      </c>
      <c r="N169">
        <v>1</v>
      </c>
      <c r="O169" t="s">
        <v>76</v>
      </c>
      <c r="P169">
        <v>1</v>
      </c>
      <c r="R169">
        <v>2</v>
      </c>
      <c r="S169" s="14">
        <v>42066</v>
      </c>
      <c r="T169" s="14">
        <v>42066</v>
      </c>
      <c r="U169">
        <v>26323</v>
      </c>
      <c r="V169">
        <v>20150302</v>
      </c>
      <c r="W169">
        <v>2015</v>
      </c>
      <c r="X169">
        <v>1</v>
      </c>
      <c r="AC169" t="s">
        <v>48</v>
      </c>
      <c r="AD169" t="s">
        <v>303</v>
      </c>
      <c r="AE169" t="s">
        <v>8773</v>
      </c>
      <c r="AG169">
        <v>12</v>
      </c>
      <c r="AH169">
        <v>4</v>
      </c>
      <c r="AI169" t="s">
        <v>77</v>
      </c>
      <c r="AM169">
        <v>0</v>
      </c>
      <c r="AP169" t="s">
        <v>350</v>
      </c>
    </row>
    <row r="170" spans="1:42" customFormat="1">
      <c r="A170">
        <v>245735</v>
      </c>
      <c r="B170">
        <v>188370</v>
      </c>
      <c r="C170" t="s">
        <v>491</v>
      </c>
      <c r="D170">
        <v>1473</v>
      </c>
      <c r="E170" s="14">
        <v>42065</v>
      </c>
      <c r="F170" s="15">
        <v>0.43583333333333335</v>
      </c>
      <c r="G170">
        <v>0</v>
      </c>
      <c r="H170">
        <v>0</v>
      </c>
      <c r="I170" s="17">
        <f t="shared" si="2"/>
        <v>-1582782.4500001532</v>
      </c>
      <c r="L170">
        <v>188370</v>
      </c>
      <c r="N170">
        <v>1</v>
      </c>
      <c r="O170" t="s">
        <v>76</v>
      </c>
      <c r="P170">
        <v>1</v>
      </c>
      <c r="R170">
        <v>2</v>
      </c>
      <c r="S170" s="14">
        <v>42066</v>
      </c>
      <c r="T170" s="14">
        <v>42066</v>
      </c>
      <c r="U170">
        <v>26346</v>
      </c>
      <c r="V170">
        <v>20150302</v>
      </c>
      <c r="W170">
        <v>2015</v>
      </c>
      <c r="X170">
        <v>1</v>
      </c>
      <c r="AC170" t="s">
        <v>48</v>
      </c>
      <c r="AD170" t="s">
        <v>303</v>
      </c>
      <c r="AE170" t="s">
        <v>8773</v>
      </c>
      <c r="AG170">
        <v>12</v>
      </c>
      <c r="AH170">
        <v>4</v>
      </c>
      <c r="AI170" t="s">
        <v>77</v>
      </c>
      <c r="AM170">
        <v>0</v>
      </c>
      <c r="AP170" t="s">
        <v>350</v>
      </c>
    </row>
    <row r="171" spans="1:42" customFormat="1">
      <c r="A171">
        <v>245734</v>
      </c>
      <c r="B171">
        <v>188251</v>
      </c>
      <c r="C171" t="s">
        <v>492</v>
      </c>
      <c r="D171">
        <v>1473</v>
      </c>
      <c r="E171" s="14">
        <v>42065</v>
      </c>
      <c r="F171" s="15">
        <v>0.43583333333333335</v>
      </c>
      <c r="G171">
        <v>0</v>
      </c>
      <c r="H171">
        <v>0</v>
      </c>
      <c r="I171" s="17">
        <f t="shared" si="2"/>
        <v>-1581309.4500001532</v>
      </c>
      <c r="L171">
        <v>188251</v>
      </c>
      <c r="N171">
        <v>1</v>
      </c>
      <c r="O171" t="s">
        <v>76</v>
      </c>
      <c r="P171">
        <v>1</v>
      </c>
      <c r="R171">
        <v>2</v>
      </c>
      <c r="S171" s="14">
        <v>42066</v>
      </c>
      <c r="T171" s="14">
        <v>42066</v>
      </c>
      <c r="U171">
        <v>26345</v>
      </c>
      <c r="V171">
        <v>20150302</v>
      </c>
      <c r="W171">
        <v>2015</v>
      </c>
      <c r="X171">
        <v>1</v>
      </c>
      <c r="AC171" t="s">
        <v>48</v>
      </c>
      <c r="AD171" t="s">
        <v>303</v>
      </c>
      <c r="AE171" t="s">
        <v>8773</v>
      </c>
      <c r="AG171">
        <v>12</v>
      </c>
      <c r="AH171">
        <v>4</v>
      </c>
      <c r="AI171" t="s">
        <v>77</v>
      </c>
      <c r="AM171">
        <v>0</v>
      </c>
      <c r="AP171" t="s">
        <v>350</v>
      </c>
    </row>
    <row r="172" spans="1:42" customFormat="1">
      <c r="A172">
        <v>245732</v>
      </c>
      <c r="B172">
        <v>188303</v>
      </c>
      <c r="C172" t="s">
        <v>493</v>
      </c>
      <c r="D172">
        <v>1473</v>
      </c>
      <c r="E172" s="14">
        <v>42065</v>
      </c>
      <c r="F172" s="15">
        <v>0.43583333333333335</v>
      </c>
      <c r="G172">
        <v>0</v>
      </c>
      <c r="H172">
        <v>0</v>
      </c>
      <c r="I172" s="17">
        <f t="shared" si="2"/>
        <v>-1579836.4500001532</v>
      </c>
      <c r="L172">
        <v>188303</v>
      </c>
      <c r="N172">
        <v>1</v>
      </c>
      <c r="O172" t="s">
        <v>76</v>
      </c>
      <c r="P172">
        <v>1</v>
      </c>
      <c r="R172">
        <v>2</v>
      </c>
      <c r="S172" s="14">
        <v>42066</v>
      </c>
      <c r="T172" s="14">
        <v>42066</v>
      </c>
      <c r="U172">
        <v>26343</v>
      </c>
      <c r="V172">
        <v>20150302</v>
      </c>
      <c r="W172">
        <v>2015</v>
      </c>
      <c r="X172">
        <v>1</v>
      </c>
      <c r="AC172" t="s">
        <v>48</v>
      </c>
      <c r="AD172" t="s">
        <v>303</v>
      </c>
      <c r="AE172" t="s">
        <v>8773</v>
      </c>
      <c r="AG172">
        <v>12</v>
      </c>
      <c r="AH172">
        <v>4</v>
      </c>
      <c r="AI172" t="s">
        <v>77</v>
      </c>
      <c r="AM172">
        <v>0</v>
      </c>
      <c r="AP172" t="s">
        <v>350</v>
      </c>
    </row>
    <row r="173" spans="1:42" customFormat="1">
      <c r="A173">
        <v>245736</v>
      </c>
      <c r="B173">
        <v>188264</v>
      </c>
      <c r="C173" t="s">
        <v>494</v>
      </c>
      <c r="D173">
        <v>1473</v>
      </c>
      <c r="E173" s="14">
        <v>42065</v>
      </c>
      <c r="F173" s="15">
        <v>0.43583333333333335</v>
      </c>
      <c r="G173">
        <v>0</v>
      </c>
      <c r="H173">
        <v>0</v>
      </c>
      <c r="I173" s="17">
        <f t="shared" si="2"/>
        <v>-1578363.4500001532</v>
      </c>
      <c r="L173">
        <v>188264</v>
      </c>
      <c r="N173">
        <v>1</v>
      </c>
      <c r="O173" t="s">
        <v>76</v>
      </c>
      <c r="P173">
        <v>1</v>
      </c>
      <c r="R173">
        <v>2</v>
      </c>
      <c r="S173" s="14">
        <v>42066</v>
      </c>
      <c r="T173" s="14">
        <v>42066</v>
      </c>
      <c r="U173">
        <v>26347</v>
      </c>
      <c r="V173">
        <v>20150302</v>
      </c>
      <c r="W173">
        <v>2015</v>
      </c>
      <c r="X173">
        <v>1</v>
      </c>
      <c r="AC173" t="s">
        <v>48</v>
      </c>
      <c r="AD173" t="s">
        <v>303</v>
      </c>
      <c r="AE173" t="s">
        <v>8773</v>
      </c>
      <c r="AG173">
        <v>12</v>
      </c>
      <c r="AH173">
        <v>4</v>
      </c>
      <c r="AI173" t="s">
        <v>77</v>
      </c>
      <c r="AM173">
        <v>0</v>
      </c>
      <c r="AP173" t="s">
        <v>350</v>
      </c>
    </row>
    <row r="174" spans="1:42" customFormat="1">
      <c r="A174">
        <v>245730</v>
      </c>
      <c r="B174">
        <v>188294</v>
      </c>
      <c r="C174" t="s">
        <v>495</v>
      </c>
      <c r="D174">
        <v>1473</v>
      </c>
      <c r="E174" s="14">
        <v>42065</v>
      </c>
      <c r="F174" s="15">
        <v>0.43583333333333335</v>
      </c>
      <c r="G174">
        <v>0</v>
      </c>
      <c r="H174">
        <v>0</v>
      </c>
      <c r="I174" s="17">
        <f t="shared" si="2"/>
        <v>-1576890.4500001532</v>
      </c>
      <c r="L174">
        <v>188294</v>
      </c>
      <c r="N174">
        <v>1</v>
      </c>
      <c r="O174" t="s">
        <v>76</v>
      </c>
      <c r="P174">
        <v>1</v>
      </c>
      <c r="R174">
        <v>2</v>
      </c>
      <c r="S174" s="14">
        <v>42066</v>
      </c>
      <c r="T174" s="14">
        <v>42066</v>
      </c>
      <c r="U174">
        <v>26341</v>
      </c>
      <c r="V174">
        <v>20150302</v>
      </c>
      <c r="W174">
        <v>2015</v>
      </c>
      <c r="X174">
        <v>1</v>
      </c>
      <c r="AC174" t="s">
        <v>48</v>
      </c>
      <c r="AD174" t="s">
        <v>303</v>
      </c>
      <c r="AE174" t="s">
        <v>8773</v>
      </c>
      <c r="AG174">
        <v>12</v>
      </c>
      <c r="AH174">
        <v>4</v>
      </c>
      <c r="AI174" t="s">
        <v>77</v>
      </c>
      <c r="AM174">
        <v>0</v>
      </c>
      <c r="AP174" t="s">
        <v>350</v>
      </c>
    </row>
    <row r="175" spans="1:42" customFormat="1">
      <c r="A175">
        <v>245731</v>
      </c>
      <c r="B175">
        <v>188335</v>
      </c>
      <c r="C175" t="s">
        <v>496</v>
      </c>
      <c r="D175">
        <v>1473</v>
      </c>
      <c r="E175" s="14">
        <v>42065</v>
      </c>
      <c r="F175" s="15">
        <v>0.43583333333333335</v>
      </c>
      <c r="G175">
        <v>0</v>
      </c>
      <c r="H175">
        <v>0</v>
      </c>
      <c r="I175" s="17">
        <f t="shared" si="2"/>
        <v>-1575417.4500001532</v>
      </c>
      <c r="L175">
        <v>188335</v>
      </c>
      <c r="N175">
        <v>1</v>
      </c>
      <c r="O175" t="s">
        <v>76</v>
      </c>
      <c r="P175">
        <v>1</v>
      </c>
      <c r="R175">
        <v>2</v>
      </c>
      <c r="S175" s="14">
        <v>42066</v>
      </c>
      <c r="T175" s="14">
        <v>42066</v>
      </c>
      <c r="U175">
        <v>26342</v>
      </c>
      <c r="V175">
        <v>20150302</v>
      </c>
      <c r="W175">
        <v>2015</v>
      </c>
      <c r="X175">
        <v>1</v>
      </c>
      <c r="AC175" t="s">
        <v>48</v>
      </c>
      <c r="AD175" t="s">
        <v>303</v>
      </c>
      <c r="AE175" t="s">
        <v>8773</v>
      </c>
      <c r="AG175">
        <v>12</v>
      </c>
      <c r="AH175">
        <v>4</v>
      </c>
      <c r="AI175" t="s">
        <v>77</v>
      </c>
      <c r="AM175">
        <v>0</v>
      </c>
      <c r="AP175" t="s">
        <v>350</v>
      </c>
    </row>
    <row r="176" spans="1:42" customFormat="1">
      <c r="A176">
        <v>245733</v>
      </c>
      <c r="B176">
        <v>188336</v>
      </c>
      <c r="C176" t="s">
        <v>497</v>
      </c>
      <c r="D176">
        <v>1473</v>
      </c>
      <c r="E176" s="14">
        <v>42065</v>
      </c>
      <c r="F176" s="15">
        <v>0.43583333333333335</v>
      </c>
      <c r="G176">
        <v>0</v>
      </c>
      <c r="H176">
        <v>0</v>
      </c>
      <c r="I176" s="17">
        <f t="shared" si="2"/>
        <v>-1573944.4500001532</v>
      </c>
      <c r="L176">
        <v>188336</v>
      </c>
      <c r="N176">
        <v>1</v>
      </c>
      <c r="O176" t="s">
        <v>76</v>
      </c>
      <c r="P176">
        <v>1</v>
      </c>
      <c r="R176">
        <v>2</v>
      </c>
      <c r="S176" s="14">
        <v>42066</v>
      </c>
      <c r="T176" s="14">
        <v>42066</v>
      </c>
      <c r="U176">
        <v>26344</v>
      </c>
      <c r="V176">
        <v>20150302</v>
      </c>
      <c r="W176">
        <v>2015</v>
      </c>
      <c r="X176">
        <v>1</v>
      </c>
      <c r="AC176" t="s">
        <v>48</v>
      </c>
      <c r="AD176" t="s">
        <v>303</v>
      </c>
      <c r="AE176" t="s">
        <v>8773</v>
      </c>
      <c r="AG176">
        <v>12</v>
      </c>
      <c r="AH176">
        <v>4</v>
      </c>
      <c r="AI176" t="s">
        <v>77</v>
      </c>
      <c r="AM176">
        <v>0</v>
      </c>
      <c r="AP176" t="s">
        <v>350</v>
      </c>
    </row>
    <row r="177" spans="1:42" customFormat="1">
      <c r="A177">
        <v>245737</v>
      </c>
      <c r="B177">
        <v>188257</v>
      </c>
      <c r="C177" t="s">
        <v>498</v>
      </c>
      <c r="D177">
        <v>1473</v>
      </c>
      <c r="E177" s="14">
        <v>42065</v>
      </c>
      <c r="F177" s="15">
        <v>0.43583333333333335</v>
      </c>
      <c r="G177">
        <v>0</v>
      </c>
      <c r="H177">
        <v>0</v>
      </c>
      <c r="I177" s="17">
        <f t="shared" si="2"/>
        <v>-1572471.4500001532</v>
      </c>
      <c r="L177">
        <v>188257</v>
      </c>
      <c r="N177">
        <v>1</v>
      </c>
      <c r="O177" t="s">
        <v>76</v>
      </c>
      <c r="P177">
        <v>1</v>
      </c>
      <c r="R177">
        <v>2</v>
      </c>
      <c r="S177" s="14">
        <v>42066</v>
      </c>
      <c r="T177" s="14">
        <v>42066</v>
      </c>
      <c r="U177">
        <v>26348</v>
      </c>
      <c r="V177">
        <v>20150302</v>
      </c>
      <c r="W177">
        <v>2015</v>
      </c>
      <c r="X177">
        <v>1</v>
      </c>
      <c r="AC177" t="s">
        <v>48</v>
      </c>
      <c r="AD177" t="s">
        <v>303</v>
      </c>
      <c r="AE177" t="s">
        <v>8773</v>
      </c>
      <c r="AG177">
        <v>12</v>
      </c>
      <c r="AH177">
        <v>4</v>
      </c>
      <c r="AI177" t="s">
        <v>77</v>
      </c>
      <c r="AM177">
        <v>0</v>
      </c>
      <c r="AP177" t="s">
        <v>350</v>
      </c>
    </row>
    <row r="178" spans="1:42" customFormat="1">
      <c r="A178">
        <v>245729</v>
      </c>
      <c r="B178">
        <v>188328</v>
      </c>
      <c r="C178" t="s">
        <v>499</v>
      </c>
      <c r="D178">
        <v>1473</v>
      </c>
      <c r="E178" s="14">
        <v>42065</v>
      </c>
      <c r="F178" s="15">
        <v>0.43583333333333335</v>
      </c>
      <c r="G178">
        <v>0</v>
      </c>
      <c r="H178">
        <v>0</v>
      </c>
      <c r="I178" s="17">
        <f t="shared" si="2"/>
        <v>-1570998.4500001532</v>
      </c>
      <c r="L178">
        <v>188328</v>
      </c>
      <c r="N178">
        <v>1</v>
      </c>
      <c r="O178" t="s">
        <v>76</v>
      </c>
      <c r="P178">
        <v>1</v>
      </c>
      <c r="R178">
        <v>2</v>
      </c>
      <c r="S178" s="14">
        <v>42066</v>
      </c>
      <c r="T178" s="14">
        <v>42066</v>
      </c>
      <c r="U178">
        <v>26339</v>
      </c>
      <c r="V178">
        <v>20150302</v>
      </c>
      <c r="W178">
        <v>2015</v>
      </c>
      <c r="X178">
        <v>1</v>
      </c>
      <c r="AC178" t="s">
        <v>48</v>
      </c>
      <c r="AD178" t="s">
        <v>303</v>
      </c>
      <c r="AE178" t="s">
        <v>8773</v>
      </c>
      <c r="AG178">
        <v>12</v>
      </c>
      <c r="AH178">
        <v>4</v>
      </c>
      <c r="AI178" t="s">
        <v>77</v>
      </c>
      <c r="AM178">
        <v>0</v>
      </c>
      <c r="AP178" t="s">
        <v>350</v>
      </c>
    </row>
    <row r="179" spans="1:42" customFormat="1">
      <c r="A179">
        <v>245738</v>
      </c>
      <c r="B179">
        <v>188298</v>
      </c>
      <c r="C179" t="s">
        <v>500</v>
      </c>
      <c r="D179">
        <v>1473</v>
      </c>
      <c r="E179" s="14">
        <v>42065</v>
      </c>
      <c r="F179" s="15">
        <v>0.43583333333333335</v>
      </c>
      <c r="G179">
        <v>0</v>
      </c>
      <c r="H179">
        <v>0</v>
      </c>
      <c r="I179" s="17">
        <f t="shared" si="2"/>
        <v>-1569525.4500001532</v>
      </c>
      <c r="L179">
        <v>188298</v>
      </c>
      <c r="N179">
        <v>1</v>
      </c>
      <c r="O179" t="s">
        <v>76</v>
      </c>
      <c r="P179">
        <v>1</v>
      </c>
      <c r="R179">
        <v>2</v>
      </c>
      <c r="S179" s="14">
        <v>42066</v>
      </c>
      <c r="T179" s="14">
        <v>42066</v>
      </c>
      <c r="U179">
        <v>26349</v>
      </c>
      <c r="V179">
        <v>20150302</v>
      </c>
      <c r="W179">
        <v>2015</v>
      </c>
      <c r="X179">
        <v>1</v>
      </c>
      <c r="AC179" t="s">
        <v>48</v>
      </c>
      <c r="AD179" t="s">
        <v>303</v>
      </c>
      <c r="AE179" t="s">
        <v>8773</v>
      </c>
      <c r="AG179">
        <v>12</v>
      </c>
      <c r="AH179">
        <v>4</v>
      </c>
      <c r="AI179" t="s">
        <v>77</v>
      </c>
      <c r="AM179">
        <v>0</v>
      </c>
      <c r="AP179" t="s">
        <v>350</v>
      </c>
    </row>
    <row r="180" spans="1:42" customFormat="1">
      <c r="A180">
        <v>245749</v>
      </c>
      <c r="B180">
        <v>188411</v>
      </c>
      <c r="C180" t="s">
        <v>501</v>
      </c>
      <c r="D180">
        <v>1473</v>
      </c>
      <c r="E180" s="14">
        <v>42065</v>
      </c>
      <c r="F180" s="15">
        <v>0.43584490740740739</v>
      </c>
      <c r="G180">
        <v>0</v>
      </c>
      <c r="H180">
        <v>0</v>
      </c>
      <c r="I180" s="17">
        <f t="shared" si="2"/>
        <v>-1568052.4500001532</v>
      </c>
      <c r="L180">
        <v>188411</v>
      </c>
      <c r="N180">
        <v>1</v>
      </c>
      <c r="O180" t="s">
        <v>76</v>
      </c>
      <c r="P180">
        <v>1</v>
      </c>
      <c r="R180">
        <v>2</v>
      </c>
      <c r="S180" s="14">
        <v>42066</v>
      </c>
      <c r="T180" s="14">
        <v>42066</v>
      </c>
      <c r="U180">
        <v>26360</v>
      </c>
      <c r="V180">
        <v>20150302</v>
      </c>
      <c r="W180">
        <v>2015</v>
      </c>
      <c r="X180">
        <v>1</v>
      </c>
      <c r="AC180" t="s">
        <v>48</v>
      </c>
      <c r="AD180" t="s">
        <v>303</v>
      </c>
      <c r="AE180" t="s">
        <v>8773</v>
      </c>
      <c r="AG180">
        <v>12</v>
      </c>
      <c r="AH180">
        <v>4</v>
      </c>
      <c r="AI180" t="s">
        <v>77</v>
      </c>
      <c r="AM180">
        <v>0</v>
      </c>
      <c r="AP180" t="s">
        <v>350</v>
      </c>
    </row>
    <row r="181" spans="1:42" customFormat="1">
      <c r="A181">
        <v>245742</v>
      </c>
      <c r="B181">
        <v>188352</v>
      </c>
      <c r="C181" t="s">
        <v>502</v>
      </c>
      <c r="D181">
        <v>1199</v>
      </c>
      <c r="E181" s="14">
        <v>42065</v>
      </c>
      <c r="F181" s="15">
        <v>0.43584490740740739</v>
      </c>
      <c r="G181">
        <v>0</v>
      </c>
      <c r="H181">
        <v>0</v>
      </c>
      <c r="I181" s="17">
        <f t="shared" si="2"/>
        <v>-1566853.4500001532</v>
      </c>
      <c r="L181">
        <v>188352</v>
      </c>
      <c r="N181">
        <v>1</v>
      </c>
      <c r="O181" t="s">
        <v>76</v>
      </c>
      <c r="P181">
        <v>1</v>
      </c>
      <c r="R181">
        <v>2</v>
      </c>
      <c r="S181" s="14">
        <v>42066</v>
      </c>
      <c r="T181" s="14">
        <v>42066</v>
      </c>
      <c r="U181">
        <v>26353</v>
      </c>
      <c r="V181">
        <v>20150302</v>
      </c>
      <c r="W181">
        <v>2015</v>
      </c>
      <c r="X181">
        <v>1</v>
      </c>
      <c r="AC181" t="s">
        <v>48</v>
      </c>
      <c r="AD181" t="s">
        <v>303</v>
      </c>
      <c r="AE181" t="s">
        <v>8773</v>
      </c>
      <c r="AG181">
        <v>12</v>
      </c>
      <c r="AH181">
        <v>4</v>
      </c>
      <c r="AI181" t="s">
        <v>77</v>
      </c>
      <c r="AM181">
        <v>0</v>
      </c>
      <c r="AP181" t="s">
        <v>350</v>
      </c>
    </row>
    <row r="182" spans="1:42" customFormat="1">
      <c r="A182">
        <v>245739</v>
      </c>
      <c r="B182">
        <v>188353</v>
      </c>
      <c r="C182" t="s">
        <v>503</v>
      </c>
      <c r="D182">
        <v>1473</v>
      </c>
      <c r="E182" s="14">
        <v>42065</v>
      </c>
      <c r="F182" s="15">
        <v>0.43584490740740739</v>
      </c>
      <c r="G182">
        <v>0</v>
      </c>
      <c r="H182">
        <v>0</v>
      </c>
      <c r="I182" s="17">
        <f t="shared" si="2"/>
        <v>-1565380.4500001532</v>
      </c>
      <c r="L182">
        <v>188353</v>
      </c>
      <c r="N182">
        <v>1</v>
      </c>
      <c r="O182" t="s">
        <v>76</v>
      </c>
      <c r="P182">
        <v>1</v>
      </c>
      <c r="R182">
        <v>2</v>
      </c>
      <c r="S182" s="14">
        <v>42066</v>
      </c>
      <c r="T182" s="14">
        <v>42066</v>
      </c>
      <c r="U182">
        <v>26350</v>
      </c>
      <c r="V182">
        <v>20150302</v>
      </c>
      <c r="W182">
        <v>2015</v>
      </c>
      <c r="X182">
        <v>1</v>
      </c>
      <c r="AC182" t="s">
        <v>48</v>
      </c>
      <c r="AD182" t="s">
        <v>303</v>
      </c>
      <c r="AE182" t="s">
        <v>8773</v>
      </c>
      <c r="AG182">
        <v>12</v>
      </c>
      <c r="AH182">
        <v>4</v>
      </c>
      <c r="AI182" t="s">
        <v>77</v>
      </c>
      <c r="AM182">
        <v>0</v>
      </c>
      <c r="AP182" t="s">
        <v>350</v>
      </c>
    </row>
    <row r="183" spans="1:42" customFormat="1">
      <c r="A183">
        <v>245740</v>
      </c>
      <c r="B183">
        <v>188254</v>
      </c>
      <c r="C183" t="s">
        <v>504</v>
      </c>
      <c r="D183">
        <v>1473</v>
      </c>
      <c r="E183" s="14">
        <v>42065</v>
      </c>
      <c r="F183" s="15">
        <v>0.43584490740740739</v>
      </c>
      <c r="G183">
        <v>0</v>
      </c>
      <c r="H183">
        <v>0</v>
      </c>
      <c r="I183" s="17">
        <f t="shared" si="2"/>
        <v>-1563907.4500001532</v>
      </c>
      <c r="L183">
        <v>188254</v>
      </c>
      <c r="N183">
        <v>1</v>
      </c>
      <c r="O183" t="s">
        <v>76</v>
      </c>
      <c r="P183">
        <v>1</v>
      </c>
      <c r="R183">
        <v>2</v>
      </c>
      <c r="S183" s="14">
        <v>42066</v>
      </c>
      <c r="T183" s="14">
        <v>42066</v>
      </c>
      <c r="U183">
        <v>26351</v>
      </c>
      <c r="V183">
        <v>20150302</v>
      </c>
      <c r="W183">
        <v>2015</v>
      </c>
      <c r="X183">
        <v>1</v>
      </c>
      <c r="AC183" t="s">
        <v>48</v>
      </c>
      <c r="AD183" t="s">
        <v>303</v>
      </c>
      <c r="AE183" t="s">
        <v>8773</v>
      </c>
      <c r="AG183">
        <v>12</v>
      </c>
      <c r="AH183">
        <v>4</v>
      </c>
      <c r="AI183" t="s">
        <v>77</v>
      </c>
      <c r="AM183">
        <v>0</v>
      </c>
      <c r="AP183" t="s">
        <v>350</v>
      </c>
    </row>
    <row r="184" spans="1:42" customFormat="1">
      <c r="A184">
        <v>245747</v>
      </c>
      <c r="B184">
        <v>188415</v>
      </c>
      <c r="C184" t="s">
        <v>505</v>
      </c>
      <c r="D184">
        <v>1473</v>
      </c>
      <c r="E184" s="14">
        <v>42065</v>
      </c>
      <c r="F184" s="15">
        <v>0.43584490740740739</v>
      </c>
      <c r="G184">
        <v>0</v>
      </c>
      <c r="H184">
        <v>0</v>
      </c>
      <c r="I184" s="17">
        <f t="shared" si="2"/>
        <v>-1562434.4500001532</v>
      </c>
      <c r="L184">
        <v>188415</v>
      </c>
      <c r="N184">
        <v>1</v>
      </c>
      <c r="O184" t="s">
        <v>76</v>
      </c>
      <c r="P184">
        <v>1</v>
      </c>
      <c r="R184">
        <v>2</v>
      </c>
      <c r="S184" s="14">
        <v>42066</v>
      </c>
      <c r="T184" s="14">
        <v>42066</v>
      </c>
      <c r="U184">
        <v>26358</v>
      </c>
      <c r="V184">
        <v>20150302</v>
      </c>
      <c r="W184">
        <v>2015</v>
      </c>
      <c r="X184">
        <v>1</v>
      </c>
      <c r="AC184" t="s">
        <v>48</v>
      </c>
      <c r="AD184" t="s">
        <v>303</v>
      </c>
      <c r="AE184" t="s">
        <v>8773</v>
      </c>
      <c r="AG184">
        <v>12</v>
      </c>
      <c r="AH184">
        <v>4</v>
      </c>
      <c r="AI184" t="s">
        <v>77</v>
      </c>
      <c r="AM184">
        <v>0</v>
      </c>
      <c r="AP184" t="s">
        <v>350</v>
      </c>
    </row>
    <row r="185" spans="1:42" customFormat="1">
      <c r="A185">
        <v>245746</v>
      </c>
      <c r="B185">
        <v>188407</v>
      </c>
      <c r="C185" t="s">
        <v>506</v>
      </c>
      <c r="D185">
        <v>1473</v>
      </c>
      <c r="E185" s="14">
        <v>42065</v>
      </c>
      <c r="F185" s="15">
        <v>0.43584490740740739</v>
      </c>
      <c r="G185">
        <v>0</v>
      </c>
      <c r="H185">
        <v>0</v>
      </c>
      <c r="I185" s="17">
        <f t="shared" si="2"/>
        <v>-1560961.4500001532</v>
      </c>
      <c r="L185">
        <v>188407</v>
      </c>
      <c r="N185">
        <v>1</v>
      </c>
      <c r="O185" t="s">
        <v>76</v>
      </c>
      <c r="P185">
        <v>1</v>
      </c>
      <c r="R185">
        <v>2</v>
      </c>
      <c r="S185" s="14">
        <v>42066</v>
      </c>
      <c r="T185" s="14">
        <v>42066</v>
      </c>
      <c r="U185">
        <v>26357</v>
      </c>
      <c r="V185">
        <v>20150302</v>
      </c>
      <c r="W185">
        <v>2015</v>
      </c>
      <c r="X185">
        <v>1</v>
      </c>
      <c r="AC185" t="s">
        <v>48</v>
      </c>
      <c r="AD185" t="s">
        <v>303</v>
      </c>
      <c r="AE185" t="s">
        <v>8773</v>
      </c>
      <c r="AG185">
        <v>12</v>
      </c>
      <c r="AH185">
        <v>4</v>
      </c>
      <c r="AI185" t="s">
        <v>77</v>
      </c>
      <c r="AM185">
        <v>0</v>
      </c>
      <c r="AP185" t="s">
        <v>350</v>
      </c>
    </row>
    <row r="186" spans="1:42" customFormat="1">
      <c r="A186">
        <v>245748</v>
      </c>
      <c r="B186">
        <v>188427</v>
      </c>
      <c r="C186" t="s">
        <v>507</v>
      </c>
      <c r="D186">
        <v>1473</v>
      </c>
      <c r="E186" s="14">
        <v>42065</v>
      </c>
      <c r="F186" s="15">
        <v>0.43584490740740739</v>
      </c>
      <c r="G186">
        <v>0</v>
      </c>
      <c r="H186">
        <v>0</v>
      </c>
      <c r="I186" s="17">
        <f t="shared" si="2"/>
        <v>-1559488.4500001532</v>
      </c>
      <c r="L186">
        <v>188427</v>
      </c>
      <c r="N186">
        <v>1</v>
      </c>
      <c r="O186" t="s">
        <v>76</v>
      </c>
      <c r="P186">
        <v>1</v>
      </c>
      <c r="R186">
        <v>2</v>
      </c>
      <c r="S186" s="14">
        <v>42066</v>
      </c>
      <c r="T186" s="14">
        <v>42066</v>
      </c>
      <c r="U186">
        <v>26359</v>
      </c>
      <c r="V186">
        <v>20150302</v>
      </c>
      <c r="W186">
        <v>2015</v>
      </c>
      <c r="X186">
        <v>1</v>
      </c>
      <c r="AC186" t="s">
        <v>48</v>
      </c>
      <c r="AD186" t="s">
        <v>303</v>
      </c>
      <c r="AE186" t="s">
        <v>8773</v>
      </c>
      <c r="AG186">
        <v>12</v>
      </c>
      <c r="AH186">
        <v>4</v>
      </c>
      <c r="AI186" t="s">
        <v>77</v>
      </c>
      <c r="AM186">
        <v>0</v>
      </c>
      <c r="AP186" t="s">
        <v>350</v>
      </c>
    </row>
    <row r="187" spans="1:42" customFormat="1">
      <c r="A187">
        <v>245741</v>
      </c>
      <c r="B187">
        <v>188277</v>
      </c>
      <c r="C187" t="s">
        <v>508</v>
      </c>
      <c r="D187">
        <v>1399.35</v>
      </c>
      <c r="E187" s="14">
        <v>42065</v>
      </c>
      <c r="F187" s="15">
        <v>0.43584490740740739</v>
      </c>
      <c r="G187">
        <v>0</v>
      </c>
      <c r="H187">
        <v>0</v>
      </c>
      <c r="I187" s="17">
        <f t="shared" si="2"/>
        <v>-1558089.1000001531</v>
      </c>
      <c r="L187">
        <v>188277</v>
      </c>
      <c r="N187">
        <v>1</v>
      </c>
      <c r="O187" t="s">
        <v>76</v>
      </c>
      <c r="P187">
        <v>1</v>
      </c>
      <c r="R187">
        <v>2</v>
      </c>
      <c r="S187" s="14">
        <v>42066</v>
      </c>
      <c r="T187" s="14">
        <v>42066</v>
      </c>
      <c r="U187">
        <v>26352</v>
      </c>
      <c r="V187">
        <v>20150302</v>
      </c>
      <c r="W187">
        <v>2015</v>
      </c>
      <c r="X187">
        <v>1</v>
      </c>
      <c r="AC187" t="s">
        <v>48</v>
      </c>
      <c r="AD187" t="s">
        <v>303</v>
      </c>
      <c r="AE187" t="s">
        <v>8773</v>
      </c>
      <c r="AG187">
        <v>12</v>
      </c>
      <c r="AH187">
        <v>4</v>
      </c>
      <c r="AI187" t="s">
        <v>77</v>
      </c>
      <c r="AM187">
        <v>0</v>
      </c>
      <c r="AP187" t="s">
        <v>350</v>
      </c>
    </row>
    <row r="188" spans="1:42" customFormat="1">
      <c r="A188">
        <v>245743</v>
      </c>
      <c r="B188">
        <v>188297</v>
      </c>
      <c r="C188" t="s">
        <v>509</v>
      </c>
      <c r="D188">
        <v>1473</v>
      </c>
      <c r="E188" s="14">
        <v>42065</v>
      </c>
      <c r="F188" s="15">
        <v>0.43584490740740739</v>
      </c>
      <c r="G188">
        <v>0</v>
      </c>
      <c r="H188">
        <v>0</v>
      </c>
      <c r="I188" s="17">
        <f t="shared" si="2"/>
        <v>-1556616.1000001531</v>
      </c>
      <c r="L188">
        <v>188297</v>
      </c>
      <c r="N188">
        <v>1</v>
      </c>
      <c r="O188" t="s">
        <v>76</v>
      </c>
      <c r="P188">
        <v>1</v>
      </c>
      <c r="R188">
        <v>2</v>
      </c>
      <c r="S188" s="14">
        <v>42066</v>
      </c>
      <c r="T188" s="14">
        <v>42066</v>
      </c>
      <c r="U188">
        <v>26354</v>
      </c>
      <c r="V188">
        <v>20150302</v>
      </c>
      <c r="W188">
        <v>2015</v>
      </c>
      <c r="X188">
        <v>1</v>
      </c>
      <c r="AC188" t="s">
        <v>48</v>
      </c>
      <c r="AD188" t="s">
        <v>303</v>
      </c>
      <c r="AE188" t="s">
        <v>8773</v>
      </c>
      <c r="AG188">
        <v>12</v>
      </c>
      <c r="AH188">
        <v>4</v>
      </c>
      <c r="AI188" t="s">
        <v>77</v>
      </c>
      <c r="AM188">
        <v>0</v>
      </c>
      <c r="AP188" t="s">
        <v>350</v>
      </c>
    </row>
    <row r="189" spans="1:42" customFormat="1">
      <c r="A189">
        <v>245744</v>
      </c>
      <c r="B189">
        <v>188438</v>
      </c>
      <c r="C189" t="s">
        <v>510</v>
      </c>
      <c r="D189">
        <v>1473</v>
      </c>
      <c r="E189" s="14">
        <v>42065</v>
      </c>
      <c r="F189" s="15">
        <v>0.43584490740740739</v>
      </c>
      <c r="G189">
        <v>0</v>
      </c>
      <c r="H189">
        <v>0</v>
      </c>
      <c r="I189" s="17">
        <f t="shared" si="2"/>
        <v>-1555143.1000001531</v>
      </c>
      <c r="L189">
        <v>188438</v>
      </c>
      <c r="N189">
        <v>1</v>
      </c>
      <c r="O189" t="s">
        <v>76</v>
      </c>
      <c r="P189">
        <v>1</v>
      </c>
      <c r="R189">
        <v>2</v>
      </c>
      <c r="S189" s="14">
        <v>42066</v>
      </c>
      <c r="T189" s="14">
        <v>42066</v>
      </c>
      <c r="U189">
        <v>26355</v>
      </c>
      <c r="V189">
        <v>20150302</v>
      </c>
      <c r="W189">
        <v>2015</v>
      </c>
      <c r="X189">
        <v>1</v>
      </c>
      <c r="AC189" t="s">
        <v>48</v>
      </c>
      <c r="AD189" t="s">
        <v>303</v>
      </c>
      <c r="AE189" t="s">
        <v>8773</v>
      </c>
      <c r="AG189">
        <v>12</v>
      </c>
      <c r="AH189">
        <v>4</v>
      </c>
      <c r="AI189" t="s">
        <v>77</v>
      </c>
      <c r="AM189">
        <v>0</v>
      </c>
      <c r="AP189" t="s">
        <v>350</v>
      </c>
    </row>
    <row r="190" spans="1:42" customFormat="1">
      <c r="A190">
        <v>245745</v>
      </c>
      <c r="B190">
        <v>188448</v>
      </c>
      <c r="C190" t="s">
        <v>511</v>
      </c>
      <c r="D190">
        <v>1473</v>
      </c>
      <c r="E190" s="14">
        <v>42065</v>
      </c>
      <c r="F190" s="15">
        <v>0.43584490740740739</v>
      </c>
      <c r="G190">
        <v>0</v>
      </c>
      <c r="H190">
        <v>0</v>
      </c>
      <c r="I190" s="17">
        <f t="shared" si="2"/>
        <v>-1553670.1000001531</v>
      </c>
      <c r="L190">
        <v>188448</v>
      </c>
      <c r="N190">
        <v>1</v>
      </c>
      <c r="O190" t="s">
        <v>76</v>
      </c>
      <c r="P190">
        <v>1</v>
      </c>
      <c r="R190">
        <v>2</v>
      </c>
      <c r="S190" s="14">
        <v>42066</v>
      </c>
      <c r="T190" s="14">
        <v>42066</v>
      </c>
      <c r="U190">
        <v>26356</v>
      </c>
      <c r="V190">
        <v>20150302</v>
      </c>
      <c r="W190">
        <v>2015</v>
      </c>
      <c r="X190">
        <v>1</v>
      </c>
      <c r="AC190" t="s">
        <v>48</v>
      </c>
      <c r="AD190" t="s">
        <v>303</v>
      </c>
      <c r="AE190" t="s">
        <v>8773</v>
      </c>
      <c r="AG190">
        <v>12</v>
      </c>
      <c r="AH190">
        <v>4</v>
      </c>
      <c r="AI190" t="s">
        <v>77</v>
      </c>
      <c r="AM190">
        <v>0</v>
      </c>
      <c r="AP190" t="s">
        <v>350</v>
      </c>
    </row>
    <row r="191" spans="1:42" customFormat="1">
      <c r="A191">
        <v>245755</v>
      </c>
      <c r="B191">
        <v>188410</v>
      </c>
      <c r="C191" t="s">
        <v>512</v>
      </c>
      <c r="D191">
        <v>1473</v>
      </c>
      <c r="E191" s="14">
        <v>42065</v>
      </c>
      <c r="F191" s="15">
        <v>0.43585648148148143</v>
      </c>
      <c r="G191">
        <v>0</v>
      </c>
      <c r="H191">
        <v>0</v>
      </c>
      <c r="I191" s="17">
        <f t="shared" si="2"/>
        <v>-1552197.1000001531</v>
      </c>
      <c r="L191">
        <v>188410</v>
      </c>
      <c r="N191">
        <v>1</v>
      </c>
      <c r="O191" t="s">
        <v>76</v>
      </c>
      <c r="P191">
        <v>1</v>
      </c>
      <c r="R191">
        <v>2</v>
      </c>
      <c r="S191" s="14">
        <v>42066</v>
      </c>
      <c r="T191" s="14">
        <v>42066</v>
      </c>
      <c r="U191">
        <v>26366</v>
      </c>
      <c r="V191">
        <v>20150302</v>
      </c>
      <c r="W191">
        <v>2015</v>
      </c>
      <c r="X191">
        <v>1</v>
      </c>
      <c r="AC191" t="s">
        <v>48</v>
      </c>
      <c r="AD191" t="s">
        <v>303</v>
      </c>
      <c r="AE191" t="s">
        <v>8773</v>
      </c>
      <c r="AG191">
        <v>12</v>
      </c>
      <c r="AH191">
        <v>4</v>
      </c>
      <c r="AI191" t="s">
        <v>77</v>
      </c>
      <c r="AM191">
        <v>0</v>
      </c>
      <c r="AP191" t="s">
        <v>350</v>
      </c>
    </row>
    <row r="192" spans="1:42" customFormat="1">
      <c r="A192">
        <v>245751</v>
      </c>
      <c r="B192">
        <v>188420</v>
      </c>
      <c r="C192" t="s">
        <v>513</v>
      </c>
      <c r="D192">
        <v>1473</v>
      </c>
      <c r="E192" s="14">
        <v>42065</v>
      </c>
      <c r="F192" s="15">
        <v>0.43585648148148143</v>
      </c>
      <c r="G192">
        <v>0</v>
      </c>
      <c r="H192">
        <v>0</v>
      </c>
      <c r="I192" s="17">
        <f t="shared" si="2"/>
        <v>-1550724.1000001531</v>
      </c>
      <c r="L192">
        <v>188420</v>
      </c>
      <c r="N192">
        <v>1</v>
      </c>
      <c r="O192" t="s">
        <v>76</v>
      </c>
      <c r="P192">
        <v>1</v>
      </c>
      <c r="R192">
        <v>2</v>
      </c>
      <c r="S192" s="14">
        <v>42066</v>
      </c>
      <c r="T192" s="14">
        <v>42066</v>
      </c>
      <c r="U192">
        <v>26362</v>
      </c>
      <c r="V192">
        <v>20150302</v>
      </c>
      <c r="W192">
        <v>2015</v>
      </c>
      <c r="X192">
        <v>1</v>
      </c>
      <c r="AC192" t="s">
        <v>48</v>
      </c>
      <c r="AD192" t="s">
        <v>303</v>
      </c>
      <c r="AE192" t="s">
        <v>8773</v>
      </c>
      <c r="AG192">
        <v>12</v>
      </c>
      <c r="AH192">
        <v>4</v>
      </c>
      <c r="AI192" t="s">
        <v>77</v>
      </c>
      <c r="AM192">
        <v>0</v>
      </c>
      <c r="AP192" t="s">
        <v>350</v>
      </c>
    </row>
    <row r="193" spans="1:42" customFormat="1">
      <c r="A193">
        <v>245752</v>
      </c>
      <c r="B193">
        <v>188430</v>
      </c>
      <c r="C193" t="s">
        <v>514</v>
      </c>
      <c r="D193">
        <v>1473</v>
      </c>
      <c r="E193" s="14">
        <v>42065</v>
      </c>
      <c r="F193" s="15">
        <v>0.43585648148148143</v>
      </c>
      <c r="G193">
        <v>0</v>
      </c>
      <c r="H193">
        <v>0</v>
      </c>
      <c r="I193" s="17">
        <f t="shared" si="2"/>
        <v>-1549251.1000001531</v>
      </c>
      <c r="L193">
        <v>188430</v>
      </c>
      <c r="N193">
        <v>1</v>
      </c>
      <c r="O193" t="s">
        <v>76</v>
      </c>
      <c r="P193">
        <v>1</v>
      </c>
      <c r="R193">
        <v>2</v>
      </c>
      <c r="S193" s="14">
        <v>42066</v>
      </c>
      <c r="T193" s="14">
        <v>42066</v>
      </c>
      <c r="U193">
        <v>26363</v>
      </c>
      <c r="V193">
        <v>20150302</v>
      </c>
      <c r="W193">
        <v>2015</v>
      </c>
      <c r="X193">
        <v>1</v>
      </c>
      <c r="AC193" t="s">
        <v>48</v>
      </c>
      <c r="AD193" t="s">
        <v>303</v>
      </c>
      <c r="AE193" t="s">
        <v>8773</v>
      </c>
      <c r="AG193">
        <v>12</v>
      </c>
      <c r="AH193">
        <v>4</v>
      </c>
      <c r="AI193" t="s">
        <v>77</v>
      </c>
      <c r="AM193">
        <v>0</v>
      </c>
      <c r="AP193" t="s">
        <v>350</v>
      </c>
    </row>
    <row r="194" spans="1:42" customFormat="1">
      <c r="A194">
        <v>245750</v>
      </c>
      <c r="B194">
        <v>188440</v>
      </c>
      <c r="C194" t="s">
        <v>515</v>
      </c>
      <c r="D194">
        <v>1473</v>
      </c>
      <c r="E194" s="14">
        <v>42065</v>
      </c>
      <c r="F194" s="15">
        <v>0.43585648148148143</v>
      </c>
      <c r="G194">
        <v>0</v>
      </c>
      <c r="H194">
        <v>0</v>
      </c>
      <c r="I194" s="17">
        <f t="shared" si="2"/>
        <v>-1547778.1000001531</v>
      </c>
      <c r="L194">
        <v>188440</v>
      </c>
      <c r="N194">
        <v>1</v>
      </c>
      <c r="O194" t="s">
        <v>76</v>
      </c>
      <c r="P194">
        <v>1</v>
      </c>
      <c r="R194">
        <v>2</v>
      </c>
      <c r="S194" s="14">
        <v>42066</v>
      </c>
      <c r="T194" s="14">
        <v>42066</v>
      </c>
      <c r="U194">
        <v>26361</v>
      </c>
      <c r="V194">
        <v>20150302</v>
      </c>
      <c r="W194">
        <v>2015</v>
      </c>
      <c r="X194">
        <v>1</v>
      </c>
      <c r="AC194" t="s">
        <v>48</v>
      </c>
      <c r="AD194" t="s">
        <v>303</v>
      </c>
      <c r="AE194" t="s">
        <v>8773</v>
      </c>
      <c r="AG194">
        <v>12</v>
      </c>
      <c r="AH194">
        <v>4</v>
      </c>
      <c r="AI194" t="s">
        <v>77</v>
      </c>
      <c r="AM194">
        <v>0</v>
      </c>
      <c r="AP194" t="s">
        <v>350</v>
      </c>
    </row>
    <row r="195" spans="1:42" customFormat="1">
      <c r="A195">
        <v>245759</v>
      </c>
      <c r="B195">
        <v>188431</v>
      </c>
      <c r="C195" t="s">
        <v>516</v>
      </c>
      <c r="D195">
        <v>1473</v>
      </c>
      <c r="E195" s="14">
        <v>42065</v>
      </c>
      <c r="F195" s="15">
        <v>0.43585648148148143</v>
      </c>
      <c r="G195">
        <v>0</v>
      </c>
      <c r="H195">
        <v>0</v>
      </c>
      <c r="I195" s="17">
        <f t="shared" si="2"/>
        <v>-1546305.1000001531</v>
      </c>
      <c r="L195">
        <v>188431</v>
      </c>
      <c r="N195">
        <v>1</v>
      </c>
      <c r="O195" t="s">
        <v>76</v>
      </c>
      <c r="P195">
        <v>1</v>
      </c>
      <c r="R195">
        <v>2</v>
      </c>
      <c r="S195" s="14">
        <v>42066</v>
      </c>
      <c r="T195" s="14">
        <v>42066</v>
      </c>
      <c r="U195">
        <v>26370</v>
      </c>
      <c r="V195">
        <v>20150302</v>
      </c>
      <c r="W195">
        <v>2015</v>
      </c>
      <c r="X195">
        <v>1</v>
      </c>
      <c r="AC195" t="s">
        <v>48</v>
      </c>
      <c r="AD195" t="s">
        <v>303</v>
      </c>
      <c r="AE195" t="s">
        <v>8773</v>
      </c>
      <c r="AG195">
        <v>12</v>
      </c>
      <c r="AH195">
        <v>4</v>
      </c>
      <c r="AI195" t="s">
        <v>77</v>
      </c>
      <c r="AM195">
        <v>0</v>
      </c>
      <c r="AP195" t="s">
        <v>350</v>
      </c>
    </row>
    <row r="196" spans="1:42" customFormat="1">
      <c r="A196">
        <v>245756</v>
      </c>
      <c r="B196">
        <v>188453</v>
      </c>
      <c r="C196" t="s">
        <v>517</v>
      </c>
      <c r="D196">
        <v>1399.35</v>
      </c>
      <c r="E196" s="14">
        <v>42065</v>
      </c>
      <c r="F196" s="15">
        <v>0.43585648148148143</v>
      </c>
      <c r="G196">
        <v>0</v>
      </c>
      <c r="H196">
        <v>0</v>
      </c>
      <c r="I196" s="17">
        <f t="shared" ref="I196:I259" si="3">I195 + (D196-G196)</f>
        <v>-1544905.750000153</v>
      </c>
      <c r="L196">
        <v>188453</v>
      </c>
      <c r="N196">
        <v>1</v>
      </c>
      <c r="O196" t="s">
        <v>76</v>
      </c>
      <c r="P196">
        <v>1</v>
      </c>
      <c r="R196">
        <v>2</v>
      </c>
      <c r="S196" s="14">
        <v>42066</v>
      </c>
      <c r="T196" s="14">
        <v>42066</v>
      </c>
      <c r="U196">
        <v>26367</v>
      </c>
      <c r="V196">
        <v>20150302</v>
      </c>
      <c r="W196">
        <v>2015</v>
      </c>
      <c r="X196">
        <v>1</v>
      </c>
      <c r="AC196" t="s">
        <v>48</v>
      </c>
      <c r="AD196" t="s">
        <v>303</v>
      </c>
      <c r="AE196" t="s">
        <v>8773</v>
      </c>
      <c r="AG196">
        <v>12</v>
      </c>
      <c r="AH196">
        <v>4</v>
      </c>
      <c r="AI196" t="s">
        <v>77</v>
      </c>
      <c r="AM196">
        <v>0</v>
      </c>
      <c r="AP196" t="s">
        <v>350</v>
      </c>
    </row>
    <row r="197" spans="1:42" customFormat="1">
      <c r="A197">
        <v>245758</v>
      </c>
      <c r="B197">
        <v>188424</v>
      </c>
      <c r="C197" t="s">
        <v>518</v>
      </c>
      <c r="D197">
        <v>1473</v>
      </c>
      <c r="E197" s="14">
        <v>42065</v>
      </c>
      <c r="F197" s="15">
        <v>0.43585648148148143</v>
      </c>
      <c r="G197">
        <v>0</v>
      </c>
      <c r="H197">
        <v>0</v>
      </c>
      <c r="I197" s="17">
        <f t="shared" si="3"/>
        <v>-1543432.750000153</v>
      </c>
      <c r="L197">
        <v>188424</v>
      </c>
      <c r="N197">
        <v>1</v>
      </c>
      <c r="O197" t="s">
        <v>76</v>
      </c>
      <c r="P197">
        <v>1</v>
      </c>
      <c r="R197">
        <v>2</v>
      </c>
      <c r="S197" s="14">
        <v>42066</v>
      </c>
      <c r="T197" s="14">
        <v>42066</v>
      </c>
      <c r="U197">
        <v>26369</v>
      </c>
      <c r="V197">
        <v>20150302</v>
      </c>
      <c r="W197">
        <v>2015</v>
      </c>
      <c r="X197">
        <v>1</v>
      </c>
      <c r="AC197" t="s">
        <v>48</v>
      </c>
      <c r="AD197" t="s">
        <v>303</v>
      </c>
      <c r="AE197" t="s">
        <v>8773</v>
      </c>
      <c r="AG197">
        <v>12</v>
      </c>
      <c r="AH197">
        <v>4</v>
      </c>
      <c r="AI197" t="s">
        <v>77</v>
      </c>
      <c r="AM197">
        <v>0</v>
      </c>
      <c r="AP197" t="s">
        <v>350</v>
      </c>
    </row>
    <row r="198" spans="1:42" customFormat="1">
      <c r="A198">
        <v>245753</v>
      </c>
      <c r="B198">
        <v>188434</v>
      </c>
      <c r="C198" t="s">
        <v>519</v>
      </c>
      <c r="D198">
        <v>1473</v>
      </c>
      <c r="E198" s="14">
        <v>42065</v>
      </c>
      <c r="F198" s="15">
        <v>0.43585648148148143</v>
      </c>
      <c r="G198">
        <v>0</v>
      </c>
      <c r="H198">
        <v>0</v>
      </c>
      <c r="I198" s="17">
        <f t="shared" si="3"/>
        <v>-1541959.750000153</v>
      </c>
      <c r="L198">
        <v>188434</v>
      </c>
      <c r="N198">
        <v>1</v>
      </c>
      <c r="O198" t="s">
        <v>76</v>
      </c>
      <c r="P198">
        <v>1</v>
      </c>
      <c r="R198">
        <v>2</v>
      </c>
      <c r="S198" s="14">
        <v>42066</v>
      </c>
      <c r="T198" s="14">
        <v>42066</v>
      </c>
      <c r="U198">
        <v>26364</v>
      </c>
      <c r="V198">
        <v>20150302</v>
      </c>
      <c r="W198">
        <v>2015</v>
      </c>
      <c r="X198">
        <v>1</v>
      </c>
      <c r="AC198" t="s">
        <v>48</v>
      </c>
      <c r="AD198" t="s">
        <v>303</v>
      </c>
      <c r="AE198" t="s">
        <v>8773</v>
      </c>
      <c r="AG198">
        <v>12</v>
      </c>
      <c r="AH198">
        <v>4</v>
      </c>
      <c r="AI198" t="s">
        <v>77</v>
      </c>
      <c r="AM198">
        <v>0</v>
      </c>
      <c r="AP198" t="s">
        <v>350</v>
      </c>
    </row>
    <row r="199" spans="1:42" customFormat="1">
      <c r="A199">
        <v>245754</v>
      </c>
      <c r="B199">
        <v>188417</v>
      </c>
      <c r="C199" t="s">
        <v>520</v>
      </c>
      <c r="D199">
        <v>1473</v>
      </c>
      <c r="E199" s="14">
        <v>42065</v>
      </c>
      <c r="F199" s="15">
        <v>0.43585648148148143</v>
      </c>
      <c r="G199">
        <v>0</v>
      </c>
      <c r="H199">
        <v>0</v>
      </c>
      <c r="I199" s="17">
        <f t="shared" si="3"/>
        <v>-1540486.750000153</v>
      </c>
      <c r="L199">
        <v>188417</v>
      </c>
      <c r="N199">
        <v>1</v>
      </c>
      <c r="O199" t="s">
        <v>76</v>
      </c>
      <c r="P199">
        <v>1</v>
      </c>
      <c r="R199">
        <v>2</v>
      </c>
      <c r="S199" s="14">
        <v>42066</v>
      </c>
      <c r="T199" s="14">
        <v>42066</v>
      </c>
      <c r="U199">
        <v>26365</v>
      </c>
      <c r="V199">
        <v>20150302</v>
      </c>
      <c r="W199">
        <v>2015</v>
      </c>
      <c r="X199">
        <v>1</v>
      </c>
      <c r="AC199" t="s">
        <v>48</v>
      </c>
      <c r="AD199" t="s">
        <v>303</v>
      </c>
      <c r="AE199" t="s">
        <v>8773</v>
      </c>
      <c r="AG199">
        <v>12</v>
      </c>
      <c r="AH199">
        <v>4</v>
      </c>
      <c r="AI199" t="s">
        <v>77</v>
      </c>
      <c r="AM199">
        <v>0</v>
      </c>
      <c r="AP199" t="s">
        <v>350</v>
      </c>
    </row>
    <row r="200" spans="1:42" customFormat="1">
      <c r="A200">
        <v>245757</v>
      </c>
      <c r="B200">
        <v>188409</v>
      </c>
      <c r="C200" t="s">
        <v>521</v>
      </c>
      <c r="D200">
        <v>1473</v>
      </c>
      <c r="E200" s="14">
        <v>42065</v>
      </c>
      <c r="F200" s="15">
        <v>0.43585648148148143</v>
      </c>
      <c r="G200">
        <v>0</v>
      </c>
      <c r="H200">
        <v>0</v>
      </c>
      <c r="I200" s="17">
        <f t="shared" si="3"/>
        <v>-1539013.750000153</v>
      </c>
      <c r="L200">
        <v>188409</v>
      </c>
      <c r="N200">
        <v>1</v>
      </c>
      <c r="O200" t="s">
        <v>76</v>
      </c>
      <c r="P200">
        <v>1</v>
      </c>
      <c r="R200">
        <v>2</v>
      </c>
      <c r="S200" s="14">
        <v>42066</v>
      </c>
      <c r="T200" s="14">
        <v>42066</v>
      </c>
      <c r="U200">
        <v>26368</v>
      </c>
      <c r="V200">
        <v>20150302</v>
      </c>
      <c r="W200">
        <v>2015</v>
      </c>
      <c r="X200">
        <v>1</v>
      </c>
      <c r="AC200" t="s">
        <v>48</v>
      </c>
      <c r="AD200" t="s">
        <v>303</v>
      </c>
      <c r="AE200" t="s">
        <v>8773</v>
      </c>
      <c r="AG200">
        <v>12</v>
      </c>
      <c r="AH200">
        <v>4</v>
      </c>
      <c r="AI200" t="s">
        <v>77</v>
      </c>
      <c r="AM200">
        <v>0</v>
      </c>
      <c r="AP200" t="s">
        <v>350</v>
      </c>
    </row>
    <row r="201" spans="1:42" customFormat="1">
      <c r="A201">
        <v>245760</v>
      </c>
      <c r="B201">
        <v>194385</v>
      </c>
      <c r="C201" t="s">
        <v>522</v>
      </c>
      <c r="D201">
        <v>1473</v>
      </c>
      <c r="E201" s="14">
        <v>42065</v>
      </c>
      <c r="F201" s="15">
        <v>0.43585648148148143</v>
      </c>
      <c r="G201">
        <v>0</v>
      </c>
      <c r="H201">
        <v>0</v>
      </c>
      <c r="I201" s="17">
        <f t="shared" si="3"/>
        <v>-1537540.750000153</v>
      </c>
      <c r="L201">
        <v>194385</v>
      </c>
      <c r="N201">
        <v>1</v>
      </c>
      <c r="O201" t="s">
        <v>76</v>
      </c>
      <c r="P201">
        <v>1</v>
      </c>
      <c r="R201">
        <v>2</v>
      </c>
      <c r="S201" s="14">
        <v>42066</v>
      </c>
      <c r="T201" s="14">
        <v>42066</v>
      </c>
      <c r="U201">
        <v>26376</v>
      </c>
      <c r="V201">
        <v>20150302</v>
      </c>
      <c r="W201">
        <v>2015</v>
      </c>
      <c r="X201">
        <v>1</v>
      </c>
      <c r="AC201" t="s">
        <v>48</v>
      </c>
      <c r="AD201" t="s">
        <v>303</v>
      </c>
      <c r="AE201" t="s">
        <v>8773</v>
      </c>
      <c r="AG201">
        <v>12</v>
      </c>
      <c r="AH201">
        <v>4</v>
      </c>
      <c r="AI201" t="s">
        <v>77</v>
      </c>
      <c r="AM201">
        <v>0</v>
      </c>
      <c r="AP201" t="s">
        <v>350</v>
      </c>
    </row>
    <row r="202" spans="1:42" customFormat="1">
      <c r="A202">
        <v>245762</v>
      </c>
      <c r="B202">
        <v>188340</v>
      </c>
      <c r="C202" t="s">
        <v>523</v>
      </c>
      <c r="D202">
        <v>1473</v>
      </c>
      <c r="E202" s="14">
        <v>42065</v>
      </c>
      <c r="F202" s="15">
        <v>0.43586805555555558</v>
      </c>
      <c r="G202">
        <v>0</v>
      </c>
      <c r="H202">
        <v>0</v>
      </c>
      <c r="I202" s="17">
        <f t="shared" si="3"/>
        <v>-1536067.750000153</v>
      </c>
      <c r="L202">
        <v>188340</v>
      </c>
      <c r="N202">
        <v>1</v>
      </c>
      <c r="O202" t="s">
        <v>76</v>
      </c>
      <c r="P202">
        <v>1</v>
      </c>
      <c r="R202">
        <v>2</v>
      </c>
      <c r="S202" s="14">
        <v>42066</v>
      </c>
      <c r="T202" s="14">
        <v>42066</v>
      </c>
      <c r="U202">
        <v>26378</v>
      </c>
      <c r="V202">
        <v>20150302</v>
      </c>
      <c r="W202">
        <v>2015</v>
      </c>
      <c r="X202">
        <v>1</v>
      </c>
      <c r="AC202" t="s">
        <v>48</v>
      </c>
      <c r="AD202" t="s">
        <v>303</v>
      </c>
      <c r="AE202" t="s">
        <v>8773</v>
      </c>
      <c r="AG202">
        <v>12</v>
      </c>
      <c r="AH202">
        <v>4</v>
      </c>
      <c r="AI202" t="s">
        <v>77</v>
      </c>
      <c r="AM202">
        <v>0</v>
      </c>
      <c r="AP202" t="s">
        <v>350</v>
      </c>
    </row>
    <row r="203" spans="1:42" customFormat="1">
      <c r="A203">
        <v>245763</v>
      </c>
      <c r="B203">
        <v>188364</v>
      </c>
      <c r="C203" t="s">
        <v>524</v>
      </c>
      <c r="D203">
        <v>1399.35</v>
      </c>
      <c r="E203" s="14">
        <v>42065</v>
      </c>
      <c r="F203" s="15">
        <v>0.43586805555555558</v>
      </c>
      <c r="G203">
        <v>0</v>
      </c>
      <c r="H203">
        <v>0</v>
      </c>
      <c r="I203" s="17">
        <f t="shared" si="3"/>
        <v>-1534668.4000001529</v>
      </c>
      <c r="L203">
        <v>188364</v>
      </c>
      <c r="N203">
        <v>1</v>
      </c>
      <c r="O203" t="s">
        <v>76</v>
      </c>
      <c r="P203">
        <v>1</v>
      </c>
      <c r="R203">
        <v>2</v>
      </c>
      <c r="S203" s="14">
        <v>42066</v>
      </c>
      <c r="T203" s="14">
        <v>42066</v>
      </c>
      <c r="U203">
        <v>26379</v>
      </c>
      <c r="V203">
        <v>20150302</v>
      </c>
      <c r="W203">
        <v>2015</v>
      </c>
      <c r="X203">
        <v>1</v>
      </c>
      <c r="AC203" t="s">
        <v>48</v>
      </c>
      <c r="AD203" t="s">
        <v>303</v>
      </c>
      <c r="AE203" t="s">
        <v>8773</v>
      </c>
      <c r="AG203">
        <v>12</v>
      </c>
      <c r="AH203">
        <v>4</v>
      </c>
      <c r="AI203" t="s">
        <v>77</v>
      </c>
      <c r="AM203">
        <v>0</v>
      </c>
      <c r="AP203" t="s">
        <v>350</v>
      </c>
    </row>
    <row r="204" spans="1:42" customFormat="1">
      <c r="A204">
        <v>245761</v>
      </c>
      <c r="B204">
        <v>194380</v>
      </c>
      <c r="C204" t="s">
        <v>525</v>
      </c>
      <c r="D204">
        <v>1473</v>
      </c>
      <c r="E204" s="14">
        <v>42065</v>
      </c>
      <c r="F204" s="15">
        <v>0.43586805555555558</v>
      </c>
      <c r="G204">
        <v>0</v>
      </c>
      <c r="H204">
        <v>0</v>
      </c>
      <c r="I204" s="17">
        <f t="shared" si="3"/>
        <v>-1533195.4000001529</v>
      </c>
      <c r="L204">
        <v>194380</v>
      </c>
      <c r="N204">
        <v>1</v>
      </c>
      <c r="O204" t="s">
        <v>76</v>
      </c>
      <c r="P204">
        <v>1</v>
      </c>
      <c r="R204">
        <v>2</v>
      </c>
      <c r="S204" s="14">
        <v>42066</v>
      </c>
      <c r="T204" s="14">
        <v>42066</v>
      </c>
      <c r="U204">
        <v>26377</v>
      </c>
      <c r="V204">
        <v>20150302</v>
      </c>
      <c r="W204">
        <v>2015</v>
      </c>
      <c r="X204">
        <v>1</v>
      </c>
      <c r="AC204" t="s">
        <v>48</v>
      </c>
      <c r="AD204" t="s">
        <v>303</v>
      </c>
      <c r="AE204" t="s">
        <v>8773</v>
      </c>
      <c r="AG204">
        <v>12</v>
      </c>
      <c r="AH204">
        <v>4</v>
      </c>
      <c r="AI204" t="s">
        <v>77</v>
      </c>
      <c r="AM204">
        <v>0</v>
      </c>
      <c r="AP204" t="s">
        <v>350</v>
      </c>
    </row>
    <row r="205" spans="1:42" customFormat="1">
      <c r="A205">
        <v>245764</v>
      </c>
      <c r="B205">
        <v>194397</v>
      </c>
      <c r="C205" t="s">
        <v>526</v>
      </c>
      <c r="D205">
        <v>1473</v>
      </c>
      <c r="E205" s="14">
        <v>42065</v>
      </c>
      <c r="F205" s="15">
        <v>0.43586805555555558</v>
      </c>
      <c r="G205">
        <v>0</v>
      </c>
      <c r="H205">
        <v>0</v>
      </c>
      <c r="I205" s="17">
        <f t="shared" si="3"/>
        <v>-1531722.4000001529</v>
      </c>
      <c r="L205">
        <v>194397</v>
      </c>
      <c r="N205">
        <v>1</v>
      </c>
      <c r="O205" t="s">
        <v>76</v>
      </c>
      <c r="P205">
        <v>1</v>
      </c>
      <c r="R205">
        <v>2</v>
      </c>
      <c r="S205" s="14">
        <v>42066</v>
      </c>
      <c r="T205" s="14">
        <v>42066</v>
      </c>
      <c r="U205">
        <v>26380</v>
      </c>
      <c r="V205">
        <v>20150302</v>
      </c>
      <c r="W205">
        <v>2015</v>
      </c>
      <c r="X205">
        <v>1</v>
      </c>
      <c r="AC205" t="s">
        <v>48</v>
      </c>
      <c r="AD205" t="s">
        <v>303</v>
      </c>
      <c r="AE205" t="s">
        <v>8773</v>
      </c>
      <c r="AG205">
        <v>12</v>
      </c>
      <c r="AH205">
        <v>4</v>
      </c>
      <c r="AI205" t="s">
        <v>77</v>
      </c>
      <c r="AM205">
        <v>0</v>
      </c>
      <c r="AP205" t="s">
        <v>350</v>
      </c>
    </row>
    <row r="206" spans="1:42" customFormat="1">
      <c r="A206">
        <v>245765</v>
      </c>
      <c r="B206">
        <v>193208</v>
      </c>
      <c r="C206" t="s">
        <v>527</v>
      </c>
      <c r="D206">
        <v>1473</v>
      </c>
      <c r="E206" s="14">
        <v>42065</v>
      </c>
      <c r="F206" s="15">
        <v>0.43586805555555558</v>
      </c>
      <c r="G206">
        <v>0</v>
      </c>
      <c r="H206">
        <v>0</v>
      </c>
      <c r="I206" s="17">
        <f t="shared" si="3"/>
        <v>-1530249.4000001529</v>
      </c>
      <c r="L206">
        <v>193208</v>
      </c>
      <c r="N206">
        <v>1</v>
      </c>
      <c r="O206" t="s">
        <v>76</v>
      </c>
      <c r="P206">
        <v>1</v>
      </c>
      <c r="R206">
        <v>2</v>
      </c>
      <c r="S206" s="14">
        <v>42066</v>
      </c>
      <c r="T206" s="14">
        <v>42066</v>
      </c>
      <c r="U206">
        <v>26381</v>
      </c>
      <c r="V206">
        <v>20150302</v>
      </c>
      <c r="W206">
        <v>2015</v>
      </c>
      <c r="X206">
        <v>1</v>
      </c>
      <c r="AC206" t="s">
        <v>48</v>
      </c>
      <c r="AD206" t="s">
        <v>303</v>
      </c>
      <c r="AE206" t="s">
        <v>8773</v>
      </c>
      <c r="AG206">
        <v>12</v>
      </c>
      <c r="AH206">
        <v>4</v>
      </c>
      <c r="AI206" t="s">
        <v>77</v>
      </c>
      <c r="AM206">
        <v>0</v>
      </c>
      <c r="AP206" t="s">
        <v>350</v>
      </c>
    </row>
    <row r="207" spans="1:42" customFormat="1">
      <c r="A207">
        <v>258253</v>
      </c>
      <c r="B207" t="s">
        <v>528</v>
      </c>
      <c r="C207" t="s">
        <v>529</v>
      </c>
      <c r="D207">
        <v>0</v>
      </c>
      <c r="E207" s="14">
        <v>42065</v>
      </c>
      <c r="F207" s="15">
        <v>0.4368055555555555</v>
      </c>
      <c r="G207">
        <v>12000</v>
      </c>
      <c r="H207">
        <v>0</v>
      </c>
      <c r="I207" s="17">
        <f t="shared" si="3"/>
        <v>-1542249.4000001529</v>
      </c>
      <c r="M207">
        <v>118168</v>
      </c>
      <c r="N207">
        <v>24</v>
      </c>
      <c r="O207" t="s">
        <v>67</v>
      </c>
      <c r="P207">
        <v>1</v>
      </c>
      <c r="R207">
        <v>1450</v>
      </c>
      <c r="S207" s="14">
        <v>42101</v>
      </c>
      <c r="T207" s="14">
        <v>42101</v>
      </c>
      <c r="W207">
        <v>2015</v>
      </c>
      <c r="X207">
        <v>24</v>
      </c>
      <c r="AC207" t="s">
        <v>64</v>
      </c>
      <c r="AD207" t="s">
        <v>304</v>
      </c>
      <c r="AE207" t="s">
        <v>8773</v>
      </c>
      <c r="AG207">
        <v>52</v>
      </c>
      <c r="AH207">
        <v>9</v>
      </c>
      <c r="AI207" t="s">
        <v>53</v>
      </c>
      <c r="AK207">
        <v>0</v>
      </c>
      <c r="AM207">
        <v>0</v>
      </c>
      <c r="AP207" t="s">
        <v>332</v>
      </c>
    </row>
    <row r="208" spans="1:42" customFormat="1">
      <c r="A208">
        <v>251610</v>
      </c>
      <c r="B208">
        <v>209548</v>
      </c>
      <c r="C208" t="s">
        <v>530</v>
      </c>
      <c r="D208">
        <v>536</v>
      </c>
      <c r="E208" s="14">
        <v>42065</v>
      </c>
      <c r="F208" s="15">
        <v>0.4377314814814815</v>
      </c>
      <c r="G208">
        <v>0</v>
      </c>
      <c r="H208">
        <v>0</v>
      </c>
      <c r="I208" s="17">
        <f t="shared" si="3"/>
        <v>-1541713.4000001529</v>
      </c>
      <c r="L208">
        <v>209548</v>
      </c>
      <c r="N208">
        <v>8</v>
      </c>
      <c r="O208" t="s">
        <v>62</v>
      </c>
      <c r="P208">
        <v>2</v>
      </c>
      <c r="R208">
        <v>1378</v>
      </c>
      <c r="S208" s="14">
        <v>42080</v>
      </c>
      <c r="T208" s="14">
        <v>42080</v>
      </c>
      <c r="W208">
        <v>2015</v>
      </c>
      <c r="X208">
        <v>8</v>
      </c>
      <c r="AC208" t="s">
        <v>107</v>
      </c>
      <c r="AD208" t="s">
        <v>303</v>
      </c>
      <c r="AE208" t="s">
        <v>8773</v>
      </c>
      <c r="AG208">
        <v>35</v>
      </c>
      <c r="AH208">
        <v>2</v>
      </c>
      <c r="AI208" t="s">
        <v>49</v>
      </c>
      <c r="AK208">
        <v>0</v>
      </c>
      <c r="AM208">
        <v>0</v>
      </c>
      <c r="AP208" t="s">
        <v>531</v>
      </c>
    </row>
    <row r="209" spans="1:42" customFormat="1">
      <c r="A209">
        <v>255602</v>
      </c>
      <c r="B209" t="s">
        <v>532</v>
      </c>
      <c r="C209" t="s">
        <v>533</v>
      </c>
      <c r="D209">
        <v>0</v>
      </c>
      <c r="E209" s="14">
        <v>42065</v>
      </c>
      <c r="F209" s="15">
        <v>0.43790509259259264</v>
      </c>
      <c r="G209">
        <v>0.31</v>
      </c>
      <c r="H209">
        <v>0</v>
      </c>
      <c r="I209" s="17">
        <f t="shared" si="3"/>
        <v>-1541713.7100001529</v>
      </c>
      <c r="M209">
        <v>117736</v>
      </c>
      <c r="N209">
        <v>24</v>
      </c>
      <c r="O209" t="s">
        <v>67</v>
      </c>
      <c r="P209">
        <v>1</v>
      </c>
      <c r="R209">
        <v>575</v>
      </c>
      <c r="S209" s="14">
        <v>42089</v>
      </c>
      <c r="T209" s="14">
        <v>42089</v>
      </c>
      <c r="W209">
        <v>2015</v>
      </c>
      <c r="X209">
        <v>24</v>
      </c>
      <c r="AC209" t="s">
        <v>60</v>
      </c>
      <c r="AD209" t="s">
        <v>304</v>
      </c>
      <c r="AE209" t="s">
        <v>8773</v>
      </c>
      <c r="AG209">
        <v>61</v>
      </c>
      <c r="AH209">
        <v>9</v>
      </c>
      <c r="AI209" t="s">
        <v>53</v>
      </c>
      <c r="AK209">
        <v>0</v>
      </c>
      <c r="AM209">
        <v>0</v>
      </c>
      <c r="AP209" t="s">
        <v>534</v>
      </c>
    </row>
    <row r="210" spans="1:42" customFormat="1">
      <c r="A210">
        <v>255603</v>
      </c>
      <c r="B210" t="s">
        <v>535</v>
      </c>
      <c r="C210" t="s">
        <v>536</v>
      </c>
      <c r="D210">
        <v>0</v>
      </c>
      <c r="E210" s="14">
        <v>42065</v>
      </c>
      <c r="F210" s="15">
        <v>0.43826388888888884</v>
      </c>
      <c r="G210">
        <v>6510.92</v>
      </c>
      <c r="H210">
        <v>0</v>
      </c>
      <c r="I210" s="17">
        <f t="shared" si="3"/>
        <v>-1548224.6300001529</v>
      </c>
      <c r="M210">
        <v>117737</v>
      </c>
      <c r="N210">
        <v>24</v>
      </c>
      <c r="O210" t="s">
        <v>67</v>
      </c>
      <c r="P210">
        <v>1</v>
      </c>
      <c r="R210">
        <v>575</v>
      </c>
      <c r="S210" s="14">
        <v>42089</v>
      </c>
      <c r="T210" s="14">
        <v>42089</v>
      </c>
      <c r="W210">
        <v>2015</v>
      </c>
      <c r="X210">
        <v>24</v>
      </c>
      <c r="AC210" t="s">
        <v>60</v>
      </c>
      <c r="AD210" t="s">
        <v>304</v>
      </c>
      <c r="AE210" t="s">
        <v>8773</v>
      </c>
      <c r="AG210">
        <v>61</v>
      </c>
      <c r="AH210">
        <v>9</v>
      </c>
      <c r="AI210" t="s">
        <v>53</v>
      </c>
      <c r="AK210">
        <v>0</v>
      </c>
      <c r="AM210">
        <v>0</v>
      </c>
      <c r="AP210" t="s">
        <v>534</v>
      </c>
    </row>
    <row r="211" spans="1:42" customFormat="1">
      <c r="A211">
        <v>255606</v>
      </c>
      <c r="B211" t="s">
        <v>537</v>
      </c>
      <c r="C211" t="s">
        <v>538</v>
      </c>
      <c r="D211">
        <v>0</v>
      </c>
      <c r="E211" s="14">
        <v>42065</v>
      </c>
      <c r="F211" s="15">
        <v>0.43862268518518516</v>
      </c>
      <c r="G211">
        <v>114.8</v>
      </c>
      <c r="H211">
        <v>0</v>
      </c>
      <c r="I211" s="17">
        <f t="shared" si="3"/>
        <v>-1548339.4300001529</v>
      </c>
      <c r="M211">
        <v>117738</v>
      </c>
      <c r="N211">
        <v>24</v>
      </c>
      <c r="O211" t="s">
        <v>67</v>
      </c>
      <c r="P211">
        <v>1</v>
      </c>
      <c r="R211">
        <v>575</v>
      </c>
      <c r="S211" s="14">
        <v>42089</v>
      </c>
      <c r="T211" s="14">
        <v>42089</v>
      </c>
      <c r="W211">
        <v>2015</v>
      </c>
      <c r="X211">
        <v>24</v>
      </c>
      <c r="AC211" t="s">
        <v>60</v>
      </c>
      <c r="AD211" t="s">
        <v>304</v>
      </c>
      <c r="AE211" t="s">
        <v>8773</v>
      </c>
      <c r="AG211">
        <v>61</v>
      </c>
      <c r="AH211">
        <v>9</v>
      </c>
      <c r="AI211" t="s">
        <v>53</v>
      </c>
      <c r="AK211">
        <v>0</v>
      </c>
      <c r="AM211">
        <v>0</v>
      </c>
      <c r="AP211" t="s">
        <v>534</v>
      </c>
    </row>
    <row r="212" spans="1:42" customFormat="1">
      <c r="A212">
        <v>247652</v>
      </c>
      <c r="B212" t="s">
        <v>539</v>
      </c>
      <c r="C212" t="s">
        <v>540</v>
      </c>
      <c r="D212">
        <v>735.7</v>
      </c>
      <c r="E212" s="14">
        <v>42065</v>
      </c>
      <c r="F212" s="15">
        <v>0.44615740740740745</v>
      </c>
      <c r="G212">
        <v>0</v>
      </c>
      <c r="H212">
        <v>0</v>
      </c>
      <c r="I212" s="17">
        <f t="shared" si="3"/>
        <v>-1547603.730000153</v>
      </c>
      <c r="N212">
        <v>8</v>
      </c>
      <c r="O212" t="s">
        <v>62</v>
      </c>
      <c r="P212">
        <v>1</v>
      </c>
      <c r="R212">
        <v>1431</v>
      </c>
      <c r="S212" s="14">
        <v>42068</v>
      </c>
      <c r="T212" s="14">
        <v>42068</v>
      </c>
      <c r="W212">
        <v>2015</v>
      </c>
      <c r="X212">
        <v>8</v>
      </c>
      <c r="AC212" t="s">
        <v>69</v>
      </c>
      <c r="AD212" t="s">
        <v>303</v>
      </c>
      <c r="AE212" t="s">
        <v>8773</v>
      </c>
      <c r="AG212">
        <v>56</v>
      </c>
      <c r="AH212">
        <v>1</v>
      </c>
      <c r="AI212" t="s">
        <v>57</v>
      </c>
      <c r="AM212">
        <v>0</v>
      </c>
      <c r="AP212" t="s">
        <v>58</v>
      </c>
    </row>
    <row r="213" spans="1:42" customFormat="1">
      <c r="A213">
        <v>247668</v>
      </c>
      <c r="B213" t="s">
        <v>539</v>
      </c>
      <c r="C213" t="s">
        <v>541</v>
      </c>
      <c r="D213">
        <v>600</v>
      </c>
      <c r="E213" s="14">
        <v>42065</v>
      </c>
      <c r="F213" s="15">
        <v>0.45034722222222223</v>
      </c>
      <c r="G213">
        <v>0</v>
      </c>
      <c r="H213">
        <v>0</v>
      </c>
      <c r="I213" s="17">
        <f t="shared" si="3"/>
        <v>-1547003.730000153</v>
      </c>
      <c r="N213">
        <v>8</v>
      </c>
      <c r="O213" t="s">
        <v>62</v>
      </c>
      <c r="P213">
        <v>1</v>
      </c>
      <c r="R213">
        <v>1431</v>
      </c>
      <c r="S213" s="14">
        <v>42068</v>
      </c>
      <c r="T213" s="14">
        <v>42068</v>
      </c>
      <c r="W213">
        <v>2015</v>
      </c>
      <c r="X213">
        <v>8</v>
      </c>
      <c r="AC213" t="s">
        <v>69</v>
      </c>
      <c r="AD213" t="s">
        <v>303</v>
      </c>
      <c r="AE213" t="s">
        <v>8773</v>
      </c>
      <c r="AG213">
        <v>56</v>
      </c>
      <c r="AH213">
        <v>1</v>
      </c>
      <c r="AI213" t="s">
        <v>57</v>
      </c>
      <c r="AM213">
        <v>0</v>
      </c>
      <c r="AP213" t="s">
        <v>58</v>
      </c>
    </row>
    <row r="214" spans="1:42" customFormat="1">
      <c r="A214">
        <v>249022</v>
      </c>
      <c r="B214" t="s">
        <v>542</v>
      </c>
      <c r="C214" t="s">
        <v>543</v>
      </c>
      <c r="D214">
        <v>0</v>
      </c>
      <c r="E214" s="14">
        <v>42065</v>
      </c>
      <c r="F214" s="15">
        <v>0.45482638888888888</v>
      </c>
      <c r="G214">
        <v>107.39</v>
      </c>
      <c r="H214">
        <v>0</v>
      </c>
      <c r="I214" s="17">
        <f t="shared" si="3"/>
        <v>-1547111.1200001528</v>
      </c>
      <c r="M214">
        <v>115920</v>
      </c>
      <c r="N214">
        <v>24</v>
      </c>
      <c r="O214" t="s">
        <v>67</v>
      </c>
      <c r="P214">
        <v>1</v>
      </c>
      <c r="R214">
        <v>1512</v>
      </c>
      <c r="S214" s="14">
        <v>42072</v>
      </c>
      <c r="T214" s="14">
        <v>42072</v>
      </c>
      <c r="W214">
        <v>2015</v>
      </c>
      <c r="X214">
        <v>24</v>
      </c>
      <c r="AC214" t="s">
        <v>55</v>
      </c>
      <c r="AD214" t="s">
        <v>304</v>
      </c>
      <c r="AE214" t="s">
        <v>8773</v>
      </c>
      <c r="AG214">
        <v>7</v>
      </c>
      <c r="AH214">
        <v>9</v>
      </c>
      <c r="AI214" t="s">
        <v>53</v>
      </c>
      <c r="AK214">
        <v>0</v>
      </c>
      <c r="AM214">
        <v>0</v>
      </c>
      <c r="AP214" t="s">
        <v>220</v>
      </c>
    </row>
    <row r="215" spans="1:42" customFormat="1">
      <c r="A215">
        <v>249024</v>
      </c>
      <c r="B215" t="s">
        <v>544</v>
      </c>
      <c r="C215" t="s">
        <v>545</v>
      </c>
      <c r="D215">
        <v>0</v>
      </c>
      <c r="E215" s="14">
        <v>42065</v>
      </c>
      <c r="F215" s="15">
        <v>0.45528935185185188</v>
      </c>
      <c r="G215">
        <v>83.81</v>
      </c>
      <c r="H215">
        <v>0</v>
      </c>
      <c r="I215" s="17">
        <f t="shared" si="3"/>
        <v>-1547194.9300001529</v>
      </c>
      <c r="M215">
        <v>115921</v>
      </c>
      <c r="N215">
        <v>24</v>
      </c>
      <c r="O215" t="s">
        <v>67</v>
      </c>
      <c r="P215">
        <v>1</v>
      </c>
      <c r="R215">
        <v>1512</v>
      </c>
      <c r="S215" s="14">
        <v>42072</v>
      </c>
      <c r="T215" s="14">
        <v>42072</v>
      </c>
      <c r="W215">
        <v>2015</v>
      </c>
      <c r="X215">
        <v>24</v>
      </c>
      <c r="AC215" t="s">
        <v>55</v>
      </c>
      <c r="AD215" t="s">
        <v>304</v>
      </c>
      <c r="AE215" t="s">
        <v>8773</v>
      </c>
      <c r="AG215">
        <v>7</v>
      </c>
      <c r="AH215">
        <v>9</v>
      </c>
      <c r="AI215" t="s">
        <v>53</v>
      </c>
      <c r="AK215">
        <v>0</v>
      </c>
      <c r="AM215">
        <v>0</v>
      </c>
      <c r="AP215" t="s">
        <v>220</v>
      </c>
    </row>
    <row r="216" spans="1:42" customFormat="1">
      <c r="A216">
        <v>249026</v>
      </c>
      <c r="B216" t="s">
        <v>546</v>
      </c>
      <c r="C216" t="s">
        <v>547</v>
      </c>
      <c r="D216">
        <v>0</v>
      </c>
      <c r="E216" s="14">
        <v>42065</v>
      </c>
      <c r="F216" s="15">
        <v>0.45590277777777777</v>
      </c>
      <c r="G216">
        <v>10824.79</v>
      </c>
      <c r="H216">
        <v>0</v>
      </c>
      <c r="I216" s="17">
        <f t="shared" si="3"/>
        <v>-1558019.7200001529</v>
      </c>
      <c r="M216">
        <v>115922</v>
      </c>
      <c r="N216">
        <v>24</v>
      </c>
      <c r="O216" t="s">
        <v>67</v>
      </c>
      <c r="P216">
        <v>1</v>
      </c>
      <c r="R216">
        <v>575</v>
      </c>
      <c r="S216" s="14">
        <v>42072</v>
      </c>
      <c r="T216" s="14">
        <v>42072</v>
      </c>
      <c r="W216">
        <v>2015</v>
      </c>
      <c r="X216">
        <v>24</v>
      </c>
      <c r="AC216" t="s">
        <v>60</v>
      </c>
      <c r="AD216" t="s">
        <v>304</v>
      </c>
      <c r="AE216" t="s">
        <v>8773</v>
      </c>
      <c r="AG216">
        <v>7</v>
      </c>
      <c r="AH216">
        <v>9</v>
      </c>
      <c r="AI216" t="s">
        <v>53</v>
      </c>
      <c r="AK216">
        <v>0</v>
      </c>
      <c r="AM216">
        <v>0</v>
      </c>
      <c r="AP216" t="s">
        <v>220</v>
      </c>
    </row>
    <row r="217" spans="1:42" customFormat="1">
      <c r="A217">
        <v>249028</v>
      </c>
      <c r="B217" t="s">
        <v>548</v>
      </c>
      <c r="C217" t="s">
        <v>549</v>
      </c>
      <c r="D217">
        <v>0</v>
      </c>
      <c r="E217" s="14">
        <v>42065</v>
      </c>
      <c r="F217" s="15">
        <v>0.45616898148148149</v>
      </c>
      <c r="G217">
        <v>2105.56</v>
      </c>
      <c r="H217">
        <v>0</v>
      </c>
      <c r="I217" s="17">
        <f t="shared" si="3"/>
        <v>-1560125.280000153</v>
      </c>
      <c r="M217">
        <v>115923</v>
      </c>
      <c r="N217">
        <v>24</v>
      </c>
      <c r="O217" t="s">
        <v>67</v>
      </c>
      <c r="P217">
        <v>1</v>
      </c>
      <c r="R217">
        <v>575</v>
      </c>
      <c r="S217" s="14">
        <v>42072</v>
      </c>
      <c r="T217" s="14">
        <v>42072</v>
      </c>
      <c r="W217">
        <v>2015</v>
      </c>
      <c r="X217">
        <v>24</v>
      </c>
      <c r="AC217" t="s">
        <v>60</v>
      </c>
      <c r="AD217" t="s">
        <v>304</v>
      </c>
      <c r="AE217" t="s">
        <v>8773</v>
      </c>
      <c r="AG217">
        <v>7</v>
      </c>
      <c r="AH217">
        <v>9</v>
      </c>
      <c r="AI217" t="s">
        <v>53</v>
      </c>
      <c r="AK217">
        <v>0</v>
      </c>
      <c r="AM217">
        <v>0</v>
      </c>
      <c r="AP217" t="s">
        <v>220</v>
      </c>
    </row>
    <row r="218" spans="1:42" customFormat="1">
      <c r="A218">
        <v>249029</v>
      </c>
      <c r="B218" t="s">
        <v>550</v>
      </c>
      <c r="C218" t="s">
        <v>551</v>
      </c>
      <c r="D218">
        <v>0</v>
      </c>
      <c r="E218" s="14">
        <v>42065</v>
      </c>
      <c r="F218" s="15">
        <v>0.45655092592592594</v>
      </c>
      <c r="G218">
        <v>163.22</v>
      </c>
      <c r="H218">
        <v>0</v>
      </c>
      <c r="I218" s="17">
        <f t="shared" si="3"/>
        <v>-1560288.500000153</v>
      </c>
      <c r="M218">
        <v>115924</v>
      </c>
      <c r="N218">
        <v>24</v>
      </c>
      <c r="O218" t="s">
        <v>67</v>
      </c>
      <c r="P218">
        <v>1</v>
      </c>
      <c r="R218">
        <v>575</v>
      </c>
      <c r="S218" s="14">
        <v>42072</v>
      </c>
      <c r="T218" s="14">
        <v>42072</v>
      </c>
      <c r="W218">
        <v>2015</v>
      </c>
      <c r="X218">
        <v>24</v>
      </c>
      <c r="AC218" t="s">
        <v>60</v>
      </c>
      <c r="AD218" t="s">
        <v>304</v>
      </c>
      <c r="AE218" t="s">
        <v>8773</v>
      </c>
      <c r="AG218">
        <v>7</v>
      </c>
      <c r="AH218">
        <v>9</v>
      </c>
      <c r="AI218" t="s">
        <v>53</v>
      </c>
      <c r="AK218">
        <v>0</v>
      </c>
      <c r="AM218">
        <v>0</v>
      </c>
      <c r="AP218" t="s">
        <v>220</v>
      </c>
    </row>
    <row r="219" spans="1:42" customFormat="1">
      <c r="A219">
        <v>249030</v>
      </c>
      <c r="B219" t="s">
        <v>552</v>
      </c>
      <c r="C219" t="s">
        <v>553</v>
      </c>
      <c r="D219">
        <v>0</v>
      </c>
      <c r="E219" s="14">
        <v>42065</v>
      </c>
      <c r="F219" s="15">
        <v>0.45686342592592594</v>
      </c>
      <c r="G219">
        <v>2288.0700000000002</v>
      </c>
      <c r="H219">
        <v>0</v>
      </c>
      <c r="I219" s="17">
        <f t="shared" si="3"/>
        <v>-1562576.570000153</v>
      </c>
      <c r="M219">
        <v>115925</v>
      </c>
      <c r="N219">
        <v>24</v>
      </c>
      <c r="O219" t="s">
        <v>67</v>
      </c>
      <c r="P219">
        <v>1</v>
      </c>
      <c r="R219">
        <v>575</v>
      </c>
      <c r="S219" s="14">
        <v>42072</v>
      </c>
      <c r="T219" s="14">
        <v>42072</v>
      </c>
      <c r="W219">
        <v>2015</v>
      </c>
      <c r="X219">
        <v>24</v>
      </c>
      <c r="AC219" t="s">
        <v>60</v>
      </c>
      <c r="AD219" t="s">
        <v>304</v>
      </c>
      <c r="AE219" t="s">
        <v>8773</v>
      </c>
      <c r="AG219">
        <v>7</v>
      </c>
      <c r="AH219">
        <v>9</v>
      </c>
      <c r="AI219" t="s">
        <v>53</v>
      </c>
      <c r="AK219">
        <v>0</v>
      </c>
      <c r="AM219">
        <v>0</v>
      </c>
      <c r="AP219" t="s">
        <v>220</v>
      </c>
    </row>
    <row r="220" spans="1:42" customFormat="1">
      <c r="A220">
        <v>250714</v>
      </c>
      <c r="B220" t="s">
        <v>554</v>
      </c>
      <c r="C220" t="s">
        <v>555</v>
      </c>
      <c r="D220">
        <v>0</v>
      </c>
      <c r="E220" s="14">
        <v>42065</v>
      </c>
      <c r="F220" s="15">
        <v>0.46362268518518518</v>
      </c>
      <c r="G220">
        <v>450</v>
      </c>
      <c r="H220">
        <v>0</v>
      </c>
      <c r="I220" s="17">
        <f t="shared" si="3"/>
        <v>-1563026.570000153</v>
      </c>
      <c r="M220">
        <v>115039</v>
      </c>
      <c r="N220">
        <v>24</v>
      </c>
      <c r="O220" t="s">
        <v>67</v>
      </c>
      <c r="P220">
        <v>1</v>
      </c>
      <c r="R220">
        <v>552</v>
      </c>
      <c r="S220" s="14">
        <v>42075</v>
      </c>
      <c r="T220" s="14">
        <v>42075</v>
      </c>
      <c r="W220">
        <v>2015</v>
      </c>
      <c r="X220">
        <v>24</v>
      </c>
      <c r="AC220" t="s">
        <v>121</v>
      </c>
      <c r="AD220" t="s">
        <v>303</v>
      </c>
      <c r="AE220" t="s">
        <v>8773</v>
      </c>
      <c r="AG220">
        <v>56</v>
      </c>
      <c r="AH220">
        <v>1</v>
      </c>
      <c r="AI220" t="s">
        <v>57</v>
      </c>
      <c r="AK220">
        <v>0</v>
      </c>
      <c r="AM220">
        <v>0</v>
      </c>
      <c r="AP220" t="s">
        <v>58</v>
      </c>
    </row>
    <row r="221" spans="1:42" customFormat="1">
      <c r="A221">
        <v>251378</v>
      </c>
      <c r="B221" t="s">
        <v>556</v>
      </c>
      <c r="C221" t="s">
        <v>557</v>
      </c>
      <c r="D221">
        <v>0</v>
      </c>
      <c r="E221" s="14">
        <v>42065</v>
      </c>
      <c r="F221" s="15">
        <v>0.47675925925925927</v>
      </c>
      <c r="G221">
        <v>5979.47</v>
      </c>
      <c r="H221">
        <v>0</v>
      </c>
      <c r="I221" s="17">
        <f t="shared" si="3"/>
        <v>-1569006.040000153</v>
      </c>
      <c r="M221">
        <v>116298</v>
      </c>
      <c r="N221">
        <v>24</v>
      </c>
      <c r="O221" t="s">
        <v>67</v>
      </c>
      <c r="P221">
        <v>1</v>
      </c>
      <c r="R221">
        <v>506</v>
      </c>
      <c r="S221" s="14">
        <v>42079</v>
      </c>
      <c r="T221" s="14">
        <v>42079</v>
      </c>
      <c r="W221">
        <v>2015</v>
      </c>
      <c r="X221">
        <v>24</v>
      </c>
      <c r="AC221" t="s">
        <v>99</v>
      </c>
      <c r="AD221" t="s">
        <v>304</v>
      </c>
      <c r="AE221" t="s">
        <v>8773</v>
      </c>
      <c r="AG221">
        <v>27</v>
      </c>
      <c r="AH221">
        <v>9</v>
      </c>
      <c r="AI221" t="s">
        <v>53</v>
      </c>
      <c r="AK221">
        <v>0</v>
      </c>
      <c r="AM221">
        <v>0</v>
      </c>
      <c r="AP221" t="s">
        <v>558</v>
      </c>
    </row>
    <row r="222" spans="1:42" customFormat="1">
      <c r="A222">
        <v>258019</v>
      </c>
      <c r="B222" t="s">
        <v>101</v>
      </c>
      <c r="C222" t="s">
        <v>191</v>
      </c>
      <c r="D222">
        <v>5000</v>
      </c>
      <c r="E222" s="14">
        <v>42065</v>
      </c>
      <c r="F222" s="15">
        <v>0.47787037037037039</v>
      </c>
      <c r="G222">
        <v>0</v>
      </c>
      <c r="H222">
        <v>0</v>
      </c>
      <c r="I222" s="17">
        <f t="shared" si="3"/>
        <v>-1564006.040000153</v>
      </c>
      <c r="N222">
        <v>7</v>
      </c>
      <c r="O222" t="s">
        <v>44</v>
      </c>
      <c r="P222">
        <v>1</v>
      </c>
      <c r="R222">
        <v>1449</v>
      </c>
      <c r="S222" s="14">
        <v>42100</v>
      </c>
      <c r="T222" s="14">
        <v>42185</v>
      </c>
      <c r="W222">
        <v>2015</v>
      </c>
      <c r="X222">
        <v>24</v>
      </c>
      <c r="AC222" t="s">
        <v>50</v>
      </c>
      <c r="AD222" t="s">
        <v>304</v>
      </c>
      <c r="AE222" t="s">
        <v>8773</v>
      </c>
      <c r="AG222">
        <v>27</v>
      </c>
      <c r="AH222">
        <v>8</v>
      </c>
      <c r="AI222" t="s">
        <v>51</v>
      </c>
      <c r="AM222">
        <v>0</v>
      </c>
      <c r="AP222" t="s">
        <v>558</v>
      </c>
    </row>
    <row r="223" spans="1:42" customFormat="1">
      <c r="A223">
        <v>254504</v>
      </c>
      <c r="B223" t="s">
        <v>559</v>
      </c>
      <c r="C223" t="s">
        <v>560</v>
      </c>
      <c r="D223">
        <v>0</v>
      </c>
      <c r="E223" s="14">
        <v>42065</v>
      </c>
      <c r="F223" s="15">
        <v>0.48369212962962965</v>
      </c>
      <c r="G223">
        <v>29.76</v>
      </c>
      <c r="H223">
        <v>0</v>
      </c>
      <c r="I223" s="17">
        <f t="shared" si="3"/>
        <v>-1564035.800000153</v>
      </c>
      <c r="M223">
        <v>117554</v>
      </c>
      <c r="N223">
        <v>24</v>
      </c>
      <c r="O223" t="s">
        <v>67</v>
      </c>
      <c r="P223">
        <v>1</v>
      </c>
      <c r="R223">
        <v>575</v>
      </c>
      <c r="S223" s="14">
        <v>42087</v>
      </c>
      <c r="T223" s="14">
        <v>42087</v>
      </c>
      <c r="W223">
        <v>2015</v>
      </c>
      <c r="X223">
        <v>24</v>
      </c>
      <c r="AC223" t="s">
        <v>60</v>
      </c>
      <c r="AD223" t="s">
        <v>304</v>
      </c>
      <c r="AE223" t="s">
        <v>8773</v>
      </c>
      <c r="AG223">
        <v>8</v>
      </c>
      <c r="AH223">
        <v>9</v>
      </c>
      <c r="AI223" t="s">
        <v>53</v>
      </c>
      <c r="AK223">
        <v>0</v>
      </c>
      <c r="AM223">
        <v>0</v>
      </c>
      <c r="AP223" t="s">
        <v>561</v>
      </c>
    </row>
    <row r="224" spans="1:42" customFormat="1">
      <c r="A224">
        <v>254505</v>
      </c>
      <c r="B224" t="s">
        <v>562</v>
      </c>
      <c r="C224" t="s">
        <v>563</v>
      </c>
      <c r="D224">
        <v>0</v>
      </c>
      <c r="E224" s="14">
        <v>42065</v>
      </c>
      <c r="F224" s="15">
        <v>0.48369212962962965</v>
      </c>
      <c r="G224">
        <v>9.8000000000000007</v>
      </c>
      <c r="H224">
        <v>0</v>
      </c>
      <c r="I224" s="17">
        <f t="shared" si="3"/>
        <v>-1564045.6000001531</v>
      </c>
      <c r="M224">
        <v>117555</v>
      </c>
      <c r="N224">
        <v>24</v>
      </c>
      <c r="O224" t="s">
        <v>67</v>
      </c>
      <c r="P224">
        <v>1</v>
      </c>
      <c r="R224">
        <v>575</v>
      </c>
      <c r="S224" s="14">
        <v>42087</v>
      </c>
      <c r="T224" s="14">
        <v>42087</v>
      </c>
      <c r="W224">
        <v>2015</v>
      </c>
      <c r="X224">
        <v>24</v>
      </c>
      <c r="AC224" t="s">
        <v>60</v>
      </c>
      <c r="AD224" t="s">
        <v>304</v>
      </c>
      <c r="AE224" t="s">
        <v>8773</v>
      </c>
      <c r="AG224">
        <v>8</v>
      </c>
      <c r="AH224">
        <v>9</v>
      </c>
      <c r="AI224" t="s">
        <v>53</v>
      </c>
      <c r="AK224">
        <v>0</v>
      </c>
      <c r="AM224">
        <v>0</v>
      </c>
      <c r="AP224" t="s">
        <v>561</v>
      </c>
    </row>
    <row r="225" spans="1:42" customFormat="1">
      <c r="A225">
        <v>258031</v>
      </c>
      <c r="B225" t="s">
        <v>564</v>
      </c>
      <c r="C225" t="s">
        <v>565</v>
      </c>
      <c r="D225">
        <v>0</v>
      </c>
      <c r="E225" s="14">
        <v>42065</v>
      </c>
      <c r="F225" s="15">
        <v>0.48766203703703703</v>
      </c>
      <c r="G225">
        <v>58.46</v>
      </c>
      <c r="H225">
        <v>0</v>
      </c>
      <c r="I225" s="17">
        <f t="shared" si="3"/>
        <v>-1564104.060000153</v>
      </c>
      <c r="M225">
        <v>117731</v>
      </c>
      <c r="N225">
        <v>60</v>
      </c>
      <c r="O225" t="s">
        <v>59</v>
      </c>
      <c r="P225">
        <v>1</v>
      </c>
      <c r="R225">
        <v>1511</v>
      </c>
      <c r="S225" s="14">
        <v>42100</v>
      </c>
      <c r="T225" s="14">
        <v>42100</v>
      </c>
      <c r="W225">
        <v>2015</v>
      </c>
      <c r="X225">
        <v>60</v>
      </c>
      <c r="AC225" t="s">
        <v>61</v>
      </c>
      <c r="AD225" t="s">
        <v>304</v>
      </c>
      <c r="AE225" t="s">
        <v>8773</v>
      </c>
      <c r="AG225">
        <v>59</v>
      </c>
      <c r="AH225">
        <v>9</v>
      </c>
      <c r="AI225" t="s">
        <v>53</v>
      </c>
      <c r="AK225">
        <v>0</v>
      </c>
      <c r="AM225">
        <v>0</v>
      </c>
      <c r="AP225" t="s">
        <v>340</v>
      </c>
    </row>
    <row r="226" spans="1:42" customFormat="1">
      <c r="A226">
        <v>251293</v>
      </c>
      <c r="B226">
        <v>192410</v>
      </c>
      <c r="C226" t="s">
        <v>566</v>
      </c>
      <c r="D226">
        <v>1724</v>
      </c>
      <c r="E226" s="14">
        <v>42065</v>
      </c>
      <c r="F226" s="15">
        <v>0.5</v>
      </c>
      <c r="G226">
        <v>0</v>
      </c>
      <c r="H226">
        <v>0</v>
      </c>
      <c r="I226" s="17">
        <f t="shared" si="3"/>
        <v>-1562380.060000153</v>
      </c>
      <c r="L226">
        <v>192410</v>
      </c>
      <c r="N226">
        <v>1</v>
      </c>
      <c r="O226" t="s">
        <v>76</v>
      </c>
      <c r="P226">
        <v>1</v>
      </c>
      <c r="R226">
        <v>2</v>
      </c>
      <c r="S226" s="14">
        <v>42076</v>
      </c>
      <c r="T226" s="14">
        <v>42076</v>
      </c>
      <c r="U226">
        <v>26852</v>
      </c>
      <c r="W226">
        <v>2015</v>
      </c>
      <c r="X226">
        <v>1</v>
      </c>
      <c r="AC226" t="s">
        <v>48</v>
      </c>
      <c r="AD226" t="s">
        <v>303</v>
      </c>
      <c r="AE226" t="s">
        <v>8773</v>
      </c>
      <c r="AG226">
        <v>3</v>
      </c>
      <c r="AH226">
        <v>4</v>
      </c>
      <c r="AI226" t="s">
        <v>77</v>
      </c>
      <c r="AM226">
        <v>0</v>
      </c>
      <c r="AP226" t="s">
        <v>79</v>
      </c>
    </row>
    <row r="227" spans="1:42" customFormat="1">
      <c r="A227">
        <v>251284</v>
      </c>
      <c r="B227">
        <v>191720</v>
      </c>
      <c r="C227" t="s">
        <v>567</v>
      </c>
      <c r="D227">
        <v>1724</v>
      </c>
      <c r="E227" s="14">
        <v>42065</v>
      </c>
      <c r="F227" s="15">
        <v>0.5</v>
      </c>
      <c r="G227">
        <v>0</v>
      </c>
      <c r="H227">
        <v>0</v>
      </c>
      <c r="I227" s="17">
        <f t="shared" si="3"/>
        <v>-1560656.060000153</v>
      </c>
      <c r="L227">
        <v>191720</v>
      </c>
      <c r="N227">
        <v>1</v>
      </c>
      <c r="O227" t="s">
        <v>76</v>
      </c>
      <c r="P227">
        <v>1</v>
      </c>
      <c r="R227">
        <v>2</v>
      </c>
      <c r="S227" s="14">
        <v>42076</v>
      </c>
      <c r="T227" s="14">
        <v>42076</v>
      </c>
      <c r="U227">
        <v>26843</v>
      </c>
      <c r="W227">
        <v>2015</v>
      </c>
      <c r="X227">
        <v>1</v>
      </c>
      <c r="AC227" t="s">
        <v>48</v>
      </c>
      <c r="AD227" t="s">
        <v>303</v>
      </c>
      <c r="AE227" t="s">
        <v>8773</v>
      </c>
      <c r="AG227">
        <v>3</v>
      </c>
      <c r="AH227">
        <v>4</v>
      </c>
      <c r="AI227" t="s">
        <v>77</v>
      </c>
      <c r="AM227">
        <v>0</v>
      </c>
      <c r="AP227" t="s">
        <v>79</v>
      </c>
    </row>
    <row r="228" spans="1:42" customFormat="1">
      <c r="A228">
        <v>251321</v>
      </c>
      <c r="B228">
        <v>191930</v>
      </c>
      <c r="C228" t="s">
        <v>568</v>
      </c>
      <c r="D228">
        <v>1724</v>
      </c>
      <c r="E228" s="14">
        <v>42065</v>
      </c>
      <c r="F228" s="15">
        <v>0.5</v>
      </c>
      <c r="G228">
        <v>0</v>
      </c>
      <c r="H228">
        <v>0</v>
      </c>
      <c r="I228" s="17">
        <f t="shared" si="3"/>
        <v>-1558932.060000153</v>
      </c>
      <c r="L228">
        <v>191930</v>
      </c>
      <c r="N228">
        <v>1</v>
      </c>
      <c r="O228" t="s">
        <v>76</v>
      </c>
      <c r="P228">
        <v>1</v>
      </c>
      <c r="R228">
        <v>2</v>
      </c>
      <c r="S228" s="14">
        <v>42076</v>
      </c>
      <c r="T228" s="14">
        <v>42076</v>
      </c>
      <c r="U228">
        <v>26880</v>
      </c>
      <c r="W228">
        <v>2015</v>
      </c>
      <c r="X228">
        <v>1</v>
      </c>
      <c r="AC228" t="s">
        <v>48</v>
      </c>
      <c r="AD228" t="s">
        <v>303</v>
      </c>
      <c r="AE228" t="s">
        <v>8773</v>
      </c>
      <c r="AG228">
        <v>3</v>
      </c>
      <c r="AH228">
        <v>4</v>
      </c>
      <c r="AI228" t="s">
        <v>77</v>
      </c>
      <c r="AM228">
        <v>0</v>
      </c>
      <c r="AP228" t="s">
        <v>79</v>
      </c>
    </row>
    <row r="229" spans="1:42" customFormat="1">
      <c r="A229">
        <v>251295</v>
      </c>
      <c r="B229">
        <v>197440</v>
      </c>
      <c r="C229" t="s">
        <v>569</v>
      </c>
      <c r="D229">
        <v>1473</v>
      </c>
      <c r="E229" s="14">
        <v>42065</v>
      </c>
      <c r="F229" s="15">
        <v>0.5</v>
      </c>
      <c r="G229">
        <v>0</v>
      </c>
      <c r="H229">
        <v>0</v>
      </c>
      <c r="I229" s="17">
        <f t="shared" si="3"/>
        <v>-1557459.060000153</v>
      </c>
      <c r="L229">
        <v>197440</v>
      </c>
      <c r="N229">
        <v>1</v>
      </c>
      <c r="O229" t="s">
        <v>76</v>
      </c>
      <c r="P229">
        <v>1</v>
      </c>
      <c r="R229">
        <v>2</v>
      </c>
      <c r="S229" s="14">
        <v>42076</v>
      </c>
      <c r="T229" s="14">
        <v>42076</v>
      </c>
      <c r="U229">
        <v>26854</v>
      </c>
      <c r="W229">
        <v>2015</v>
      </c>
      <c r="X229">
        <v>1</v>
      </c>
      <c r="AC229" t="s">
        <v>48</v>
      </c>
      <c r="AD229" t="s">
        <v>303</v>
      </c>
      <c r="AE229" t="s">
        <v>8773</v>
      </c>
      <c r="AG229">
        <v>3</v>
      </c>
      <c r="AH229">
        <v>4</v>
      </c>
      <c r="AI229" t="s">
        <v>77</v>
      </c>
      <c r="AM229">
        <v>0</v>
      </c>
      <c r="AP229" t="s">
        <v>79</v>
      </c>
    </row>
    <row r="230" spans="1:42" customFormat="1">
      <c r="A230">
        <v>251314</v>
      </c>
      <c r="B230">
        <v>191960</v>
      </c>
      <c r="C230" t="s">
        <v>570</v>
      </c>
      <c r="D230">
        <v>1724</v>
      </c>
      <c r="E230" s="14">
        <v>42065</v>
      </c>
      <c r="F230" s="15">
        <v>0.5</v>
      </c>
      <c r="G230">
        <v>0</v>
      </c>
      <c r="H230">
        <v>0</v>
      </c>
      <c r="I230" s="17">
        <f t="shared" si="3"/>
        <v>-1555735.060000153</v>
      </c>
      <c r="L230">
        <v>191960</v>
      </c>
      <c r="N230">
        <v>1</v>
      </c>
      <c r="O230" t="s">
        <v>76</v>
      </c>
      <c r="P230">
        <v>1</v>
      </c>
      <c r="R230">
        <v>2</v>
      </c>
      <c r="S230" s="14">
        <v>42076</v>
      </c>
      <c r="T230" s="14">
        <v>42076</v>
      </c>
      <c r="U230">
        <v>26873</v>
      </c>
      <c r="W230">
        <v>2015</v>
      </c>
      <c r="X230">
        <v>1</v>
      </c>
      <c r="AC230" t="s">
        <v>48</v>
      </c>
      <c r="AD230" t="s">
        <v>303</v>
      </c>
      <c r="AE230" t="s">
        <v>8773</v>
      </c>
      <c r="AG230">
        <v>3</v>
      </c>
      <c r="AH230">
        <v>4</v>
      </c>
      <c r="AI230" t="s">
        <v>77</v>
      </c>
      <c r="AM230">
        <v>0</v>
      </c>
      <c r="AP230" t="s">
        <v>79</v>
      </c>
    </row>
    <row r="231" spans="1:42" customFormat="1">
      <c r="A231">
        <v>251315</v>
      </c>
      <c r="B231">
        <v>191990</v>
      </c>
      <c r="C231" t="s">
        <v>571</v>
      </c>
      <c r="D231">
        <v>1724</v>
      </c>
      <c r="E231" s="14">
        <v>42065</v>
      </c>
      <c r="F231" s="15">
        <v>0.5</v>
      </c>
      <c r="G231">
        <v>0</v>
      </c>
      <c r="H231">
        <v>0</v>
      </c>
      <c r="I231" s="17">
        <f t="shared" si="3"/>
        <v>-1554011.060000153</v>
      </c>
      <c r="L231">
        <v>191990</v>
      </c>
      <c r="N231">
        <v>1</v>
      </c>
      <c r="O231" t="s">
        <v>76</v>
      </c>
      <c r="P231">
        <v>1</v>
      </c>
      <c r="R231">
        <v>2</v>
      </c>
      <c r="S231" s="14">
        <v>42076</v>
      </c>
      <c r="T231" s="14">
        <v>42076</v>
      </c>
      <c r="U231">
        <v>26874</v>
      </c>
      <c r="W231">
        <v>2015</v>
      </c>
      <c r="X231">
        <v>1</v>
      </c>
      <c r="AC231" t="s">
        <v>48</v>
      </c>
      <c r="AD231" t="s">
        <v>303</v>
      </c>
      <c r="AE231" t="s">
        <v>8773</v>
      </c>
      <c r="AG231">
        <v>3</v>
      </c>
      <c r="AH231">
        <v>4</v>
      </c>
      <c r="AI231" t="s">
        <v>77</v>
      </c>
      <c r="AM231">
        <v>0</v>
      </c>
      <c r="AP231" t="s">
        <v>79</v>
      </c>
    </row>
    <row r="232" spans="1:42" customFormat="1">
      <c r="A232">
        <v>251279</v>
      </c>
      <c r="B232">
        <v>197601</v>
      </c>
      <c r="C232" t="s">
        <v>572</v>
      </c>
      <c r="D232">
        <v>1473</v>
      </c>
      <c r="E232" s="14">
        <v>42065</v>
      </c>
      <c r="F232" s="15">
        <v>0.5</v>
      </c>
      <c r="G232">
        <v>0</v>
      </c>
      <c r="H232">
        <v>0</v>
      </c>
      <c r="I232" s="17">
        <f t="shared" si="3"/>
        <v>-1552538.060000153</v>
      </c>
      <c r="L232">
        <v>197601</v>
      </c>
      <c r="N232">
        <v>1</v>
      </c>
      <c r="O232" t="s">
        <v>76</v>
      </c>
      <c r="P232">
        <v>1</v>
      </c>
      <c r="R232">
        <v>2</v>
      </c>
      <c r="S232" s="14">
        <v>42076</v>
      </c>
      <c r="T232" s="14">
        <v>42076</v>
      </c>
      <c r="U232">
        <v>26838</v>
      </c>
      <c r="W232">
        <v>2015</v>
      </c>
      <c r="X232">
        <v>1</v>
      </c>
      <c r="AC232" t="s">
        <v>48</v>
      </c>
      <c r="AD232" t="s">
        <v>303</v>
      </c>
      <c r="AE232" t="s">
        <v>8773</v>
      </c>
      <c r="AG232">
        <v>3</v>
      </c>
      <c r="AH232">
        <v>4</v>
      </c>
      <c r="AI232" t="s">
        <v>77</v>
      </c>
      <c r="AM232">
        <v>0</v>
      </c>
      <c r="AP232" t="s">
        <v>79</v>
      </c>
    </row>
    <row r="233" spans="1:42" customFormat="1">
      <c r="A233">
        <v>251289</v>
      </c>
      <c r="B233">
        <v>191711</v>
      </c>
      <c r="C233" t="s">
        <v>573</v>
      </c>
      <c r="D233">
        <v>1724</v>
      </c>
      <c r="E233" s="14">
        <v>42065</v>
      </c>
      <c r="F233" s="15">
        <v>0.5</v>
      </c>
      <c r="G233">
        <v>0</v>
      </c>
      <c r="H233">
        <v>0</v>
      </c>
      <c r="I233" s="17">
        <f t="shared" si="3"/>
        <v>-1550814.060000153</v>
      </c>
      <c r="L233">
        <v>191711</v>
      </c>
      <c r="N233">
        <v>1</v>
      </c>
      <c r="O233" t="s">
        <v>76</v>
      </c>
      <c r="P233">
        <v>1</v>
      </c>
      <c r="R233">
        <v>2</v>
      </c>
      <c r="S233" s="14">
        <v>42076</v>
      </c>
      <c r="T233" s="14">
        <v>42076</v>
      </c>
      <c r="U233">
        <v>26848</v>
      </c>
      <c r="W233">
        <v>2015</v>
      </c>
      <c r="X233">
        <v>1</v>
      </c>
      <c r="AC233" t="s">
        <v>48</v>
      </c>
      <c r="AD233" t="s">
        <v>303</v>
      </c>
      <c r="AE233" t="s">
        <v>8773</v>
      </c>
      <c r="AG233">
        <v>3</v>
      </c>
      <c r="AH233">
        <v>4</v>
      </c>
      <c r="AI233" t="s">
        <v>77</v>
      </c>
      <c r="AM233">
        <v>0</v>
      </c>
      <c r="AP233" t="s">
        <v>79</v>
      </c>
    </row>
    <row r="234" spans="1:42" customFormat="1">
      <c r="A234">
        <v>251275</v>
      </c>
      <c r="B234">
        <v>192431</v>
      </c>
      <c r="C234" t="s">
        <v>574</v>
      </c>
      <c r="D234">
        <v>1724</v>
      </c>
      <c r="E234" s="14">
        <v>42065</v>
      </c>
      <c r="F234" s="15">
        <v>0.5</v>
      </c>
      <c r="G234">
        <v>0</v>
      </c>
      <c r="H234">
        <v>0</v>
      </c>
      <c r="I234" s="17">
        <f t="shared" si="3"/>
        <v>-1549090.060000153</v>
      </c>
      <c r="L234">
        <v>192431</v>
      </c>
      <c r="N234">
        <v>1</v>
      </c>
      <c r="O234" t="s">
        <v>76</v>
      </c>
      <c r="P234">
        <v>1</v>
      </c>
      <c r="R234">
        <v>2</v>
      </c>
      <c r="S234" s="14">
        <v>42076</v>
      </c>
      <c r="T234" s="14">
        <v>42076</v>
      </c>
      <c r="U234">
        <v>26834</v>
      </c>
      <c r="W234">
        <v>2015</v>
      </c>
      <c r="X234">
        <v>1</v>
      </c>
      <c r="AC234" t="s">
        <v>48</v>
      </c>
      <c r="AD234" t="s">
        <v>303</v>
      </c>
      <c r="AE234" t="s">
        <v>8773</v>
      </c>
      <c r="AG234">
        <v>3</v>
      </c>
      <c r="AH234">
        <v>4</v>
      </c>
      <c r="AI234" t="s">
        <v>77</v>
      </c>
      <c r="AM234">
        <v>0</v>
      </c>
      <c r="AP234" t="s">
        <v>79</v>
      </c>
    </row>
    <row r="235" spans="1:42" customFormat="1">
      <c r="A235">
        <v>251308</v>
      </c>
      <c r="B235">
        <v>192161</v>
      </c>
      <c r="C235" t="s">
        <v>575</v>
      </c>
      <c r="D235">
        <v>1724</v>
      </c>
      <c r="E235" s="14">
        <v>42065</v>
      </c>
      <c r="F235" s="15">
        <v>0.5</v>
      </c>
      <c r="G235">
        <v>0</v>
      </c>
      <c r="H235">
        <v>0</v>
      </c>
      <c r="I235" s="17">
        <f t="shared" si="3"/>
        <v>-1547366.060000153</v>
      </c>
      <c r="L235">
        <v>192161</v>
      </c>
      <c r="N235">
        <v>1</v>
      </c>
      <c r="O235" t="s">
        <v>76</v>
      </c>
      <c r="P235">
        <v>1</v>
      </c>
      <c r="R235">
        <v>2</v>
      </c>
      <c r="S235" s="14">
        <v>42076</v>
      </c>
      <c r="T235" s="14">
        <v>42076</v>
      </c>
      <c r="U235">
        <v>26867</v>
      </c>
      <c r="W235">
        <v>2015</v>
      </c>
      <c r="X235">
        <v>1</v>
      </c>
      <c r="AC235" t="s">
        <v>48</v>
      </c>
      <c r="AD235" t="s">
        <v>303</v>
      </c>
      <c r="AE235" t="s">
        <v>8773</v>
      </c>
      <c r="AG235">
        <v>3</v>
      </c>
      <c r="AH235">
        <v>4</v>
      </c>
      <c r="AI235" t="s">
        <v>77</v>
      </c>
      <c r="AM235">
        <v>0</v>
      </c>
      <c r="AP235" t="s">
        <v>79</v>
      </c>
    </row>
    <row r="236" spans="1:42" customFormat="1">
      <c r="A236">
        <v>251310</v>
      </c>
      <c r="B236">
        <v>191771</v>
      </c>
      <c r="C236" t="s">
        <v>576</v>
      </c>
      <c r="D236">
        <v>1724</v>
      </c>
      <c r="E236" s="14">
        <v>42065</v>
      </c>
      <c r="F236" s="15">
        <v>0.5</v>
      </c>
      <c r="G236">
        <v>0</v>
      </c>
      <c r="H236">
        <v>0</v>
      </c>
      <c r="I236" s="17">
        <f t="shared" si="3"/>
        <v>-1545642.060000153</v>
      </c>
      <c r="L236">
        <v>191771</v>
      </c>
      <c r="N236">
        <v>1</v>
      </c>
      <c r="O236" t="s">
        <v>76</v>
      </c>
      <c r="P236">
        <v>1</v>
      </c>
      <c r="R236">
        <v>2</v>
      </c>
      <c r="S236" s="14">
        <v>42076</v>
      </c>
      <c r="T236" s="14">
        <v>42076</v>
      </c>
      <c r="U236">
        <v>26869</v>
      </c>
      <c r="W236">
        <v>2015</v>
      </c>
      <c r="X236">
        <v>1</v>
      </c>
      <c r="AC236" t="s">
        <v>48</v>
      </c>
      <c r="AD236" t="s">
        <v>303</v>
      </c>
      <c r="AE236" t="s">
        <v>8773</v>
      </c>
      <c r="AG236">
        <v>3</v>
      </c>
      <c r="AH236">
        <v>4</v>
      </c>
      <c r="AI236" t="s">
        <v>77</v>
      </c>
      <c r="AM236">
        <v>0</v>
      </c>
      <c r="AP236" t="s">
        <v>79</v>
      </c>
    </row>
    <row r="237" spans="1:42" customFormat="1">
      <c r="A237">
        <v>251312</v>
      </c>
      <c r="B237">
        <v>191681</v>
      </c>
      <c r="C237" t="s">
        <v>577</v>
      </c>
      <c r="D237">
        <v>1724</v>
      </c>
      <c r="E237" s="14">
        <v>42065</v>
      </c>
      <c r="F237" s="15">
        <v>0.5</v>
      </c>
      <c r="G237">
        <v>0</v>
      </c>
      <c r="H237">
        <v>0</v>
      </c>
      <c r="I237" s="17">
        <f t="shared" si="3"/>
        <v>-1543918.060000153</v>
      </c>
      <c r="L237">
        <v>191681</v>
      </c>
      <c r="N237">
        <v>1</v>
      </c>
      <c r="O237" t="s">
        <v>76</v>
      </c>
      <c r="P237">
        <v>1</v>
      </c>
      <c r="R237">
        <v>2</v>
      </c>
      <c r="S237" s="14">
        <v>42076</v>
      </c>
      <c r="T237" s="14">
        <v>42076</v>
      </c>
      <c r="U237">
        <v>26871</v>
      </c>
      <c r="W237">
        <v>2015</v>
      </c>
      <c r="X237">
        <v>1</v>
      </c>
      <c r="AC237" t="s">
        <v>48</v>
      </c>
      <c r="AD237" t="s">
        <v>303</v>
      </c>
      <c r="AE237" t="s">
        <v>8773</v>
      </c>
      <c r="AG237">
        <v>3</v>
      </c>
      <c r="AH237">
        <v>4</v>
      </c>
      <c r="AI237" t="s">
        <v>77</v>
      </c>
      <c r="AM237">
        <v>0</v>
      </c>
      <c r="AP237" t="s">
        <v>79</v>
      </c>
    </row>
    <row r="238" spans="1:42" customFormat="1">
      <c r="A238">
        <v>251283</v>
      </c>
      <c r="B238">
        <v>197781</v>
      </c>
      <c r="C238" t="s">
        <v>578</v>
      </c>
      <c r="D238">
        <v>1473</v>
      </c>
      <c r="E238" s="14">
        <v>42065</v>
      </c>
      <c r="F238" s="15">
        <v>0.5</v>
      </c>
      <c r="G238">
        <v>0</v>
      </c>
      <c r="H238">
        <v>0</v>
      </c>
      <c r="I238" s="17">
        <f t="shared" si="3"/>
        <v>-1542445.060000153</v>
      </c>
      <c r="L238">
        <v>197781</v>
      </c>
      <c r="N238">
        <v>1</v>
      </c>
      <c r="O238" t="s">
        <v>76</v>
      </c>
      <c r="P238">
        <v>1</v>
      </c>
      <c r="R238">
        <v>2</v>
      </c>
      <c r="S238" s="14">
        <v>42076</v>
      </c>
      <c r="T238" s="14">
        <v>42076</v>
      </c>
      <c r="U238">
        <v>26842</v>
      </c>
      <c r="W238">
        <v>2015</v>
      </c>
      <c r="X238">
        <v>1</v>
      </c>
      <c r="AC238" t="s">
        <v>48</v>
      </c>
      <c r="AD238" t="s">
        <v>303</v>
      </c>
      <c r="AE238" t="s">
        <v>8773</v>
      </c>
      <c r="AG238">
        <v>3</v>
      </c>
      <c r="AH238">
        <v>4</v>
      </c>
      <c r="AI238" t="s">
        <v>77</v>
      </c>
      <c r="AM238">
        <v>0</v>
      </c>
      <c r="AP238" t="s">
        <v>79</v>
      </c>
    </row>
    <row r="239" spans="1:42" customFormat="1">
      <c r="A239">
        <v>251288</v>
      </c>
      <c r="B239">
        <v>191702</v>
      </c>
      <c r="C239" t="s">
        <v>579</v>
      </c>
      <c r="D239">
        <v>1724</v>
      </c>
      <c r="E239" s="14">
        <v>42065</v>
      </c>
      <c r="F239" s="15">
        <v>0.5</v>
      </c>
      <c r="G239">
        <v>0</v>
      </c>
      <c r="H239">
        <v>0</v>
      </c>
      <c r="I239" s="17">
        <f t="shared" si="3"/>
        <v>-1540721.060000153</v>
      </c>
      <c r="L239">
        <v>191702</v>
      </c>
      <c r="N239">
        <v>1</v>
      </c>
      <c r="O239" t="s">
        <v>76</v>
      </c>
      <c r="P239">
        <v>1</v>
      </c>
      <c r="R239">
        <v>2</v>
      </c>
      <c r="S239" s="14">
        <v>42076</v>
      </c>
      <c r="T239" s="14">
        <v>42076</v>
      </c>
      <c r="U239">
        <v>26847</v>
      </c>
      <c r="W239">
        <v>2015</v>
      </c>
      <c r="X239">
        <v>1</v>
      </c>
      <c r="AC239" t="s">
        <v>48</v>
      </c>
      <c r="AD239" t="s">
        <v>303</v>
      </c>
      <c r="AE239" t="s">
        <v>8773</v>
      </c>
      <c r="AG239">
        <v>3</v>
      </c>
      <c r="AH239">
        <v>4</v>
      </c>
      <c r="AI239" t="s">
        <v>77</v>
      </c>
      <c r="AM239">
        <v>0</v>
      </c>
      <c r="AP239" t="s">
        <v>79</v>
      </c>
    </row>
    <row r="240" spans="1:42" customFormat="1">
      <c r="A240">
        <v>251301</v>
      </c>
      <c r="B240">
        <v>192422</v>
      </c>
      <c r="C240" t="s">
        <v>580</v>
      </c>
      <c r="D240">
        <v>1724</v>
      </c>
      <c r="E240" s="14">
        <v>42065</v>
      </c>
      <c r="F240" s="15">
        <v>0.5</v>
      </c>
      <c r="G240">
        <v>0</v>
      </c>
      <c r="H240">
        <v>0</v>
      </c>
      <c r="I240" s="17">
        <f t="shared" si="3"/>
        <v>-1538997.060000153</v>
      </c>
      <c r="L240">
        <v>192422</v>
      </c>
      <c r="N240">
        <v>1</v>
      </c>
      <c r="O240" t="s">
        <v>76</v>
      </c>
      <c r="P240">
        <v>1</v>
      </c>
      <c r="R240">
        <v>2</v>
      </c>
      <c r="S240" s="14">
        <v>42076</v>
      </c>
      <c r="T240" s="14">
        <v>42076</v>
      </c>
      <c r="U240">
        <v>26860</v>
      </c>
      <c r="W240">
        <v>2015</v>
      </c>
      <c r="X240">
        <v>1</v>
      </c>
      <c r="AC240" t="s">
        <v>48</v>
      </c>
      <c r="AD240" t="s">
        <v>303</v>
      </c>
      <c r="AE240" t="s">
        <v>8773</v>
      </c>
      <c r="AG240">
        <v>3</v>
      </c>
      <c r="AH240">
        <v>4</v>
      </c>
      <c r="AI240" t="s">
        <v>77</v>
      </c>
      <c r="AM240">
        <v>0</v>
      </c>
      <c r="AP240" t="s">
        <v>79</v>
      </c>
    </row>
    <row r="241" spans="1:42" customFormat="1">
      <c r="A241">
        <v>251303</v>
      </c>
      <c r="B241">
        <v>197422</v>
      </c>
      <c r="C241" t="s">
        <v>581</v>
      </c>
      <c r="D241">
        <v>1473</v>
      </c>
      <c r="E241" s="14">
        <v>42065</v>
      </c>
      <c r="F241" s="15">
        <v>0.5</v>
      </c>
      <c r="G241">
        <v>0</v>
      </c>
      <c r="H241">
        <v>0</v>
      </c>
      <c r="I241" s="17">
        <f t="shared" si="3"/>
        <v>-1537524.060000153</v>
      </c>
      <c r="L241">
        <v>197422</v>
      </c>
      <c r="N241">
        <v>1</v>
      </c>
      <c r="O241" t="s">
        <v>76</v>
      </c>
      <c r="P241">
        <v>1</v>
      </c>
      <c r="R241">
        <v>2</v>
      </c>
      <c r="S241" s="14">
        <v>42076</v>
      </c>
      <c r="T241" s="14">
        <v>42076</v>
      </c>
      <c r="U241">
        <v>26862</v>
      </c>
      <c r="W241">
        <v>2015</v>
      </c>
      <c r="X241">
        <v>1</v>
      </c>
      <c r="AC241" t="s">
        <v>48</v>
      </c>
      <c r="AD241" t="s">
        <v>303</v>
      </c>
      <c r="AE241" t="s">
        <v>8773</v>
      </c>
      <c r="AG241">
        <v>3</v>
      </c>
      <c r="AH241">
        <v>4</v>
      </c>
      <c r="AI241" t="s">
        <v>77</v>
      </c>
      <c r="AM241">
        <v>0</v>
      </c>
      <c r="AP241" t="s">
        <v>79</v>
      </c>
    </row>
    <row r="242" spans="1:42" customFormat="1">
      <c r="A242">
        <v>251285</v>
      </c>
      <c r="B242">
        <v>197282</v>
      </c>
      <c r="C242" t="s">
        <v>582</v>
      </c>
      <c r="D242">
        <v>1724</v>
      </c>
      <c r="E242" s="14">
        <v>42065</v>
      </c>
      <c r="F242" s="15">
        <v>0.5</v>
      </c>
      <c r="G242">
        <v>0</v>
      </c>
      <c r="H242">
        <v>0</v>
      </c>
      <c r="I242" s="17">
        <f t="shared" si="3"/>
        <v>-1535800.060000153</v>
      </c>
      <c r="L242">
        <v>197282</v>
      </c>
      <c r="N242">
        <v>1</v>
      </c>
      <c r="O242" t="s">
        <v>76</v>
      </c>
      <c r="P242">
        <v>1</v>
      </c>
      <c r="R242">
        <v>2</v>
      </c>
      <c r="S242" s="14">
        <v>42076</v>
      </c>
      <c r="T242" s="14">
        <v>42076</v>
      </c>
      <c r="U242">
        <v>26844</v>
      </c>
      <c r="W242">
        <v>2015</v>
      </c>
      <c r="X242">
        <v>1</v>
      </c>
      <c r="AC242" t="s">
        <v>48</v>
      </c>
      <c r="AD242" t="s">
        <v>303</v>
      </c>
      <c r="AE242" t="s">
        <v>8773</v>
      </c>
      <c r="AG242">
        <v>3</v>
      </c>
      <c r="AH242">
        <v>4</v>
      </c>
      <c r="AI242" t="s">
        <v>77</v>
      </c>
      <c r="AM242">
        <v>0</v>
      </c>
      <c r="AP242" t="s">
        <v>79</v>
      </c>
    </row>
    <row r="243" spans="1:42" customFormat="1">
      <c r="A243">
        <v>251276</v>
      </c>
      <c r="B243">
        <v>192503</v>
      </c>
      <c r="C243" t="s">
        <v>583</v>
      </c>
      <c r="D243">
        <v>1724</v>
      </c>
      <c r="E243" s="14">
        <v>42065</v>
      </c>
      <c r="F243" s="15">
        <v>0.5</v>
      </c>
      <c r="G243">
        <v>0</v>
      </c>
      <c r="H243">
        <v>0</v>
      </c>
      <c r="I243" s="17">
        <f t="shared" si="3"/>
        <v>-1534076.060000153</v>
      </c>
      <c r="L243">
        <v>192503</v>
      </c>
      <c r="N243">
        <v>1</v>
      </c>
      <c r="O243" t="s">
        <v>76</v>
      </c>
      <c r="P243">
        <v>1</v>
      </c>
      <c r="R243">
        <v>2</v>
      </c>
      <c r="S243" s="14">
        <v>42076</v>
      </c>
      <c r="T243" s="14">
        <v>42076</v>
      </c>
      <c r="U243">
        <v>26835</v>
      </c>
      <c r="W243">
        <v>2015</v>
      </c>
      <c r="X243">
        <v>1</v>
      </c>
      <c r="AC243" t="s">
        <v>48</v>
      </c>
      <c r="AD243" t="s">
        <v>303</v>
      </c>
      <c r="AE243" t="s">
        <v>8773</v>
      </c>
      <c r="AG243">
        <v>3</v>
      </c>
      <c r="AH243">
        <v>4</v>
      </c>
      <c r="AI243" t="s">
        <v>77</v>
      </c>
      <c r="AM243">
        <v>0</v>
      </c>
      <c r="AP243" t="s">
        <v>79</v>
      </c>
    </row>
    <row r="244" spans="1:42" customFormat="1">
      <c r="A244">
        <v>251309</v>
      </c>
      <c r="B244">
        <v>192413</v>
      </c>
      <c r="C244" t="s">
        <v>584</v>
      </c>
      <c r="D244">
        <v>1724</v>
      </c>
      <c r="E244" s="14">
        <v>42065</v>
      </c>
      <c r="F244" s="15">
        <v>0.5</v>
      </c>
      <c r="G244">
        <v>0</v>
      </c>
      <c r="H244">
        <v>0</v>
      </c>
      <c r="I244" s="17">
        <f t="shared" si="3"/>
        <v>-1532352.060000153</v>
      </c>
      <c r="L244">
        <v>192413</v>
      </c>
      <c r="N244">
        <v>1</v>
      </c>
      <c r="O244" t="s">
        <v>76</v>
      </c>
      <c r="P244">
        <v>1</v>
      </c>
      <c r="R244">
        <v>2</v>
      </c>
      <c r="S244" s="14">
        <v>42076</v>
      </c>
      <c r="T244" s="14">
        <v>42076</v>
      </c>
      <c r="U244">
        <v>26868</v>
      </c>
      <c r="W244">
        <v>2015</v>
      </c>
      <c r="X244">
        <v>1</v>
      </c>
      <c r="AC244" t="s">
        <v>48</v>
      </c>
      <c r="AD244" t="s">
        <v>303</v>
      </c>
      <c r="AE244" t="s">
        <v>8773</v>
      </c>
      <c r="AG244">
        <v>3</v>
      </c>
      <c r="AH244">
        <v>4</v>
      </c>
      <c r="AI244" t="s">
        <v>77</v>
      </c>
      <c r="AM244">
        <v>0</v>
      </c>
      <c r="AP244" t="s">
        <v>79</v>
      </c>
    </row>
    <row r="245" spans="1:42" customFormat="1">
      <c r="A245">
        <v>251294</v>
      </c>
      <c r="B245">
        <v>197613</v>
      </c>
      <c r="C245" t="s">
        <v>585</v>
      </c>
      <c r="D245">
        <v>1473</v>
      </c>
      <c r="E245" s="14">
        <v>42065</v>
      </c>
      <c r="F245" s="15">
        <v>0.5</v>
      </c>
      <c r="G245">
        <v>0</v>
      </c>
      <c r="H245">
        <v>0</v>
      </c>
      <c r="I245" s="17">
        <f t="shared" si="3"/>
        <v>-1530879.060000153</v>
      </c>
      <c r="L245">
        <v>197613</v>
      </c>
      <c r="N245">
        <v>1</v>
      </c>
      <c r="O245" t="s">
        <v>76</v>
      </c>
      <c r="P245">
        <v>1</v>
      </c>
      <c r="R245">
        <v>2</v>
      </c>
      <c r="S245" s="14">
        <v>42076</v>
      </c>
      <c r="T245" s="14">
        <v>42076</v>
      </c>
      <c r="U245">
        <v>26853</v>
      </c>
      <c r="W245">
        <v>2015</v>
      </c>
      <c r="X245">
        <v>1</v>
      </c>
      <c r="AC245" t="s">
        <v>48</v>
      </c>
      <c r="AD245" t="s">
        <v>303</v>
      </c>
      <c r="AE245" t="s">
        <v>8773</v>
      </c>
      <c r="AG245">
        <v>3</v>
      </c>
      <c r="AH245">
        <v>4</v>
      </c>
      <c r="AI245" t="s">
        <v>77</v>
      </c>
      <c r="AM245">
        <v>0</v>
      </c>
      <c r="AP245" t="s">
        <v>79</v>
      </c>
    </row>
    <row r="246" spans="1:42" customFormat="1">
      <c r="A246">
        <v>251274</v>
      </c>
      <c r="B246">
        <v>191723</v>
      </c>
      <c r="C246" t="s">
        <v>586</v>
      </c>
      <c r="D246">
        <v>1724</v>
      </c>
      <c r="E246" s="14">
        <v>42065</v>
      </c>
      <c r="F246" s="15">
        <v>0.5</v>
      </c>
      <c r="G246">
        <v>0</v>
      </c>
      <c r="H246">
        <v>0</v>
      </c>
      <c r="I246" s="17">
        <f t="shared" si="3"/>
        <v>-1529155.060000153</v>
      </c>
      <c r="L246">
        <v>191723</v>
      </c>
      <c r="N246">
        <v>1</v>
      </c>
      <c r="O246" t="s">
        <v>76</v>
      </c>
      <c r="P246">
        <v>1</v>
      </c>
      <c r="R246">
        <v>2</v>
      </c>
      <c r="S246" s="14">
        <v>42076</v>
      </c>
      <c r="T246" s="14">
        <v>42076</v>
      </c>
      <c r="U246">
        <v>26833</v>
      </c>
      <c r="W246">
        <v>2015</v>
      </c>
      <c r="X246">
        <v>1</v>
      </c>
      <c r="AC246" t="s">
        <v>48</v>
      </c>
      <c r="AD246" t="s">
        <v>303</v>
      </c>
      <c r="AE246" t="s">
        <v>8773</v>
      </c>
      <c r="AG246">
        <v>3</v>
      </c>
      <c r="AH246">
        <v>4</v>
      </c>
      <c r="AI246" t="s">
        <v>77</v>
      </c>
      <c r="AM246">
        <v>0</v>
      </c>
      <c r="AP246" t="s">
        <v>79</v>
      </c>
    </row>
    <row r="247" spans="1:42" customFormat="1">
      <c r="A247">
        <v>251272</v>
      </c>
      <c r="B247">
        <v>192443</v>
      </c>
      <c r="C247" t="s">
        <v>587</v>
      </c>
      <c r="D247">
        <v>1724</v>
      </c>
      <c r="E247" s="14">
        <v>42065</v>
      </c>
      <c r="F247" s="15">
        <v>0.5</v>
      </c>
      <c r="G247">
        <v>0</v>
      </c>
      <c r="H247">
        <v>0</v>
      </c>
      <c r="I247" s="17">
        <f t="shared" si="3"/>
        <v>-1527431.060000153</v>
      </c>
      <c r="L247">
        <v>192443</v>
      </c>
      <c r="N247">
        <v>1</v>
      </c>
      <c r="O247" t="s">
        <v>76</v>
      </c>
      <c r="P247">
        <v>1</v>
      </c>
      <c r="R247">
        <v>2</v>
      </c>
      <c r="S247" s="14">
        <v>42076</v>
      </c>
      <c r="T247" s="14">
        <v>42076</v>
      </c>
      <c r="U247">
        <v>26831</v>
      </c>
      <c r="W247">
        <v>2015</v>
      </c>
      <c r="X247">
        <v>1</v>
      </c>
      <c r="AC247" t="s">
        <v>48</v>
      </c>
      <c r="AD247" t="s">
        <v>303</v>
      </c>
      <c r="AE247" t="s">
        <v>8773</v>
      </c>
      <c r="AG247">
        <v>3</v>
      </c>
      <c r="AH247">
        <v>4</v>
      </c>
      <c r="AI247" t="s">
        <v>77</v>
      </c>
      <c r="AM247">
        <v>0</v>
      </c>
      <c r="AP247" t="s">
        <v>79</v>
      </c>
    </row>
    <row r="248" spans="1:42" customFormat="1">
      <c r="A248">
        <v>251311</v>
      </c>
      <c r="B248">
        <v>192083</v>
      </c>
      <c r="C248" t="s">
        <v>588</v>
      </c>
      <c r="D248">
        <v>1724</v>
      </c>
      <c r="E248" s="14">
        <v>42065</v>
      </c>
      <c r="F248" s="15">
        <v>0.5</v>
      </c>
      <c r="G248">
        <v>0</v>
      </c>
      <c r="H248">
        <v>0</v>
      </c>
      <c r="I248" s="17">
        <f t="shared" si="3"/>
        <v>-1525707.060000153</v>
      </c>
      <c r="L248">
        <v>192083</v>
      </c>
      <c r="N248">
        <v>1</v>
      </c>
      <c r="O248" t="s">
        <v>76</v>
      </c>
      <c r="P248">
        <v>1</v>
      </c>
      <c r="R248">
        <v>2</v>
      </c>
      <c r="S248" s="14">
        <v>42076</v>
      </c>
      <c r="T248" s="14">
        <v>42076</v>
      </c>
      <c r="U248">
        <v>26870</v>
      </c>
      <c r="W248">
        <v>2015</v>
      </c>
      <c r="X248">
        <v>1</v>
      </c>
      <c r="AC248" t="s">
        <v>48</v>
      </c>
      <c r="AD248" t="s">
        <v>303</v>
      </c>
      <c r="AE248" t="s">
        <v>8773</v>
      </c>
      <c r="AG248">
        <v>3</v>
      </c>
      <c r="AH248">
        <v>4</v>
      </c>
      <c r="AI248" t="s">
        <v>77</v>
      </c>
      <c r="AM248">
        <v>0</v>
      </c>
      <c r="AP248" t="s">
        <v>79</v>
      </c>
    </row>
    <row r="249" spans="1:42" customFormat="1">
      <c r="A249">
        <v>251318</v>
      </c>
      <c r="B249">
        <v>192524</v>
      </c>
      <c r="C249" t="s">
        <v>589</v>
      </c>
      <c r="D249">
        <v>1724</v>
      </c>
      <c r="E249" s="14">
        <v>42065</v>
      </c>
      <c r="F249" s="15">
        <v>0.5</v>
      </c>
      <c r="G249">
        <v>0</v>
      </c>
      <c r="H249">
        <v>0</v>
      </c>
      <c r="I249" s="17">
        <f t="shared" si="3"/>
        <v>-1523983.060000153</v>
      </c>
      <c r="L249">
        <v>192524</v>
      </c>
      <c r="N249">
        <v>1</v>
      </c>
      <c r="O249" t="s">
        <v>76</v>
      </c>
      <c r="P249">
        <v>1</v>
      </c>
      <c r="R249">
        <v>2</v>
      </c>
      <c r="S249" s="14">
        <v>42076</v>
      </c>
      <c r="T249" s="14">
        <v>42076</v>
      </c>
      <c r="U249">
        <v>26877</v>
      </c>
      <c r="W249">
        <v>2015</v>
      </c>
      <c r="X249">
        <v>1</v>
      </c>
      <c r="AC249" t="s">
        <v>48</v>
      </c>
      <c r="AD249" t="s">
        <v>303</v>
      </c>
      <c r="AE249" t="s">
        <v>8773</v>
      </c>
      <c r="AG249">
        <v>3</v>
      </c>
      <c r="AH249">
        <v>4</v>
      </c>
      <c r="AI249" t="s">
        <v>77</v>
      </c>
      <c r="AM249">
        <v>0</v>
      </c>
      <c r="AP249" t="s">
        <v>79</v>
      </c>
    </row>
    <row r="250" spans="1:42" customFormat="1">
      <c r="A250">
        <v>251307</v>
      </c>
      <c r="B250">
        <v>192044</v>
      </c>
      <c r="C250" t="s">
        <v>590</v>
      </c>
      <c r="D250">
        <v>1724</v>
      </c>
      <c r="E250" s="14">
        <v>42065</v>
      </c>
      <c r="F250" s="15">
        <v>0.5</v>
      </c>
      <c r="G250">
        <v>0</v>
      </c>
      <c r="H250">
        <v>0</v>
      </c>
      <c r="I250" s="17">
        <f t="shared" si="3"/>
        <v>-1522259.060000153</v>
      </c>
      <c r="L250">
        <v>192044</v>
      </c>
      <c r="N250">
        <v>1</v>
      </c>
      <c r="O250" t="s">
        <v>76</v>
      </c>
      <c r="P250">
        <v>1</v>
      </c>
      <c r="R250">
        <v>2</v>
      </c>
      <c r="S250" s="14">
        <v>42076</v>
      </c>
      <c r="T250" s="14">
        <v>42076</v>
      </c>
      <c r="U250">
        <v>26866</v>
      </c>
      <c r="W250">
        <v>2015</v>
      </c>
      <c r="X250">
        <v>1</v>
      </c>
      <c r="AC250" t="s">
        <v>48</v>
      </c>
      <c r="AD250" t="s">
        <v>303</v>
      </c>
      <c r="AE250" t="s">
        <v>8773</v>
      </c>
      <c r="AG250">
        <v>3</v>
      </c>
      <c r="AH250">
        <v>4</v>
      </c>
      <c r="AI250" t="s">
        <v>77</v>
      </c>
      <c r="AM250">
        <v>0</v>
      </c>
      <c r="AP250" t="s">
        <v>79</v>
      </c>
    </row>
    <row r="251" spans="1:42" customFormat="1">
      <c r="A251">
        <v>251273</v>
      </c>
      <c r="B251">
        <v>191774</v>
      </c>
      <c r="C251" t="s">
        <v>591</v>
      </c>
      <c r="D251">
        <v>1724</v>
      </c>
      <c r="E251" s="14">
        <v>42065</v>
      </c>
      <c r="F251" s="15">
        <v>0.5</v>
      </c>
      <c r="G251">
        <v>0</v>
      </c>
      <c r="H251">
        <v>0</v>
      </c>
      <c r="I251" s="17">
        <f t="shared" si="3"/>
        <v>-1520535.060000153</v>
      </c>
      <c r="L251">
        <v>191774</v>
      </c>
      <c r="N251">
        <v>1</v>
      </c>
      <c r="O251" t="s">
        <v>76</v>
      </c>
      <c r="P251">
        <v>1</v>
      </c>
      <c r="R251">
        <v>2</v>
      </c>
      <c r="S251" s="14">
        <v>42076</v>
      </c>
      <c r="T251" s="14">
        <v>42076</v>
      </c>
      <c r="U251">
        <v>26832</v>
      </c>
      <c r="W251">
        <v>2015</v>
      </c>
      <c r="X251">
        <v>1</v>
      </c>
      <c r="AC251" t="s">
        <v>48</v>
      </c>
      <c r="AD251" t="s">
        <v>303</v>
      </c>
      <c r="AE251" t="s">
        <v>8773</v>
      </c>
      <c r="AG251">
        <v>3</v>
      </c>
      <c r="AH251">
        <v>4</v>
      </c>
      <c r="AI251" t="s">
        <v>77</v>
      </c>
      <c r="AM251">
        <v>0</v>
      </c>
      <c r="AP251" t="s">
        <v>79</v>
      </c>
    </row>
    <row r="252" spans="1:42" customFormat="1">
      <c r="A252">
        <v>251319</v>
      </c>
      <c r="B252">
        <v>191684</v>
      </c>
      <c r="C252" t="s">
        <v>592</v>
      </c>
      <c r="D252">
        <v>1724</v>
      </c>
      <c r="E252" s="14">
        <v>42065</v>
      </c>
      <c r="F252" s="15">
        <v>0.5</v>
      </c>
      <c r="G252">
        <v>0</v>
      </c>
      <c r="H252">
        <v>0</v>
      </c>
      <c r="I252" s="17">
        <f t="shared" si="3"/>
        <v>-1518811.060000153</v>
      </c>
      <c r="L252">
        <v>191684</v>
      </c>
      <c r="N252">
        <v>1</v>
      </c>
      <c r="O252" t="s">
        <v>76</v>
      </c>
      <c r="P252">
        <v>1</v>
      </c>
      <c r="R252">
        <v>2</v>
      </c>
      <c r="S252" s="14">
        <v>42076</v>
      </c>
      <c r="T252" s="14">
        <v>42076</v>
      </c>
      <c r="U252">
        <v>26878</v>
      </c>
      <c r="W252">
        <v>2015</v>
      </c>
      <c r="X252">
        <v>1</v>
      </c>
      <c r="AC252" t="s">
        <v>48</v>
      </c>
      <c r="AD252" t="s">
        <v>303</v>
      </c>
      <c r="AE252" t="s">
        <v>8773</v>
      </c>
      <c r="AG252">
        <v>3</v>
      </c>
      <c r="AH252">
        <v>4</v>
      </c>
      <c r="AI252" t="s">
        <v>77</v>
      </c>
      <c r="AM252">
        <v>0</v>
      </c>
      <c r="AP252" t="s">
        <v>79</v>
      </c>
    </row>
    <row r="253" spans="1:42" customFormat="1">
      <c r="A253">
        <v>251298</v>
      </c>
      <c r="B253">
        <v>197625</v>
      </c>
      <c r="C253" t="s">
        <v>593</v>
      </c>
      <c r="D253">
        <v>1473</v>
      </c>
      <c r="E253" s="14">
        <v>42065</v>
      </c>
      <c r="F253" s="15">
        <v>0.5</v>
      </c>
      <c r="G253">
        <v>0</v>
      </c>
      <c r="H253">
        <v>0</v>
      </c>
      <c r="I253" s="17">
        <f t="shared" si="3"/>
        <v>-1517338.060000153</v>
      </c>
      <c r="L253">
        <v>197625</v>
      </c>
      <c r="N253">
        <v>1</v>
      </c>
      <c r="O253" t="s">
        <v>76</v>
      </c>
      <c r="P253">
        <v>1</v>
      </c>
      <c r="R253">
        <v>2</v>
      </c>
      <c r="S253" s="14">
        <v>42076</v>
      </c>
      <c r="T253" s="14">
        <v>42076</v>
      </c>
      <c r="U253">
        <v>26857</v>
      </c>
      <c r="W253">
        <v>2015</v>
      </c>
      <c r="X253">
        <v>1</v>
      </c>
      <c r="AC253" t="s">
        <v>48</v>
      </c>
      <c r="AD253" t="s">
        <v>303</v>
      </c>
      <c r="AE253" t="s">
        <v>8773</v>
      </c>
      <c r="AG253">
        <v>3</v>
      </c>
      <c r="AH253">
        <v>4</v>
      </c>
      <c r="AI253" t="s">
        <v>77</v>
      </c>
      <c r="AM253">
        <v>0</v>
      </c>
      <c r="AP253" t="s">
        <v>79</v>
      </c>
    </row>
    <row r="254" spans="1:42" customFormat="1">
      <c r="A254">
        <v>251299</v>
      </c>
      <c r="B254">
        <v>191825</v>
      </c>
      <c r="C254" t="s">
        <v>594</v>
      </c>
      <c r="D254">
        <v>1724</v>
      </c>
      <c r="E254" s="14">
        <v>42065</v>
      </c>
      <c r="F254" s="15">
        <v>0.5</v>
      </c>
      <c r="G254">
        <v>0</v>
      </c>
      <c r="H254">
        <v>0</v>
      </c>
      <c r="I254" s="17">
        <f t="shared" si="3"/>
        <v>-1515614.060000153</v>
      </c>
      <c r="L254">
        <v>191825</v>
      </c>
      <c r="N254">
        <v>1</v>
      </c>
      <c r="O254" t="s">
        <v>76</v>
      </c>
      <c r="P254">
        <v>1</v>
      </c>
      <c r="R254">
        <v>2</v>
      </c>
      <c r="S254" s="14">
        <v>42076</v>
      </c>
      <c r="T254" s="14">
        <v>42076</v>
      </c>
      <c r="U254">
        <v>26858</v>
      </c>
      <c r="W254">
        <v>2015</v>
      </c>
      <c r="X254">
        <v>1</v>
      </c>
      <c r="AC254" t="s">
        <v>48</v>
      </c>
      <c r="AD254" t="s">
        <v>303</v>
      </c>
      <c r="AE254" t="s">
        <v>8773</v>
      </c>
      <c r="AG254">
        <v>3</v>
      </c>
      <c r="AH254">
        <v>4</v>
      </c>
      <c r="AI254" t="s">
        <v>77</v>
      </c>
      <c r="AM254">
        <v>0</v>
      </c>
      <c r="AP254" t="s">
        <v>79</v>
      </c>
    </row>
    <row r="255" spans="1:42" customFormat="1">
      <c r="A255">
        <v>251296</v>
      </c>
      <c r="B255">
        <v>192335</v>
      </c>
      <c r="C255" t="s">
        <v>595</v>
      </c>
      <c r="D255">
        <v>1724</v>
      </c>
      <c r="E255" s="14">
        <v>42065</v>
      </c>
      <c r="F255" s="15">
        <v>0.5</v>
      </c>
      <c r="G255">
        <v>0</v>
      </c>
      <c r="H255">
        <v>0</v>
      </c>
      <c r="I255" s="17">
        <f t="shared" si="3"/>
        <v>-1513890.060000153</v>
      </c>
      <c r="L255">
        <v>192335</v>
      </c>
      <c r="N255">
        <v>1</v>
      </c>
      <c r="O255" t="s">
        <v>76</v>
      </c>
      <c r="P255">
        <v>1</v>
      </c>
      <c r="R255">
        <v>2</v>
      </c>
      <c r="S255" s="14">
        <v>42076</v>
      </c>
      <c r="T255" s="14">
        <v>42076</v>
      </c>
      <c r="U255">
        <v>26855</v>
      </c>
      <c r="W255">
        <v>2015</v>
      </c>
      <c r="X255">
        <v>1</v>
      </c>
      <c r="AC255" t="s">
        <v>48</v>
      </c>
      <c r="AD255" t="s">
        <v>303</v>
      </c>
      <c r="AE255" t="s">
        <v>8773</v>
      </c>
      <c r="AG255">
        <v>3</v>
      </c>
      <c r="AH255">
        <v>4</v>
      </c>
      <c r="AI255" t="s">
        <v>77</v>
      </c>
      <c r="AM255">
        <v>0</v>
      </c>
      <c r="AP255" t="s">
        <v>79</v>
      </c>
    </row>
    <row r="256" spans="1:42" customFormat="1">
      <c r="A256">
        <v>251313</v>
      </c>
      <c r="B256">
        <v>191945</v>
      </c>
      <c r="C256" t="s">
        <v>596</v>
      </c>
      <c r="D256">
        <v>1724</v>
      </c>
      <c r="E256" s="14">
        <v>42065</v>
      </c>
      <c r="F256" s="15">
        <v>0.5</v>
      </c>
      <c r="G256">
        <v>0</v>
      </c>
      <c r="H256">
        <v>0</v>
      </c>
      <c r="I256" s="17">
        <f t="shared" si="3"/>
        <v>-1512166.060000153</v>
      </c>
      <c r="L256">
        <v>191945</v>
      </c>
      <c r="N256">
        <v>1</v>
      </c>
      <c r="O256" t="s">
        <v>76</v>
      </c>
      <c r="P256">
        <v>1</v>
      </c>
      <c r="R256">
        <v>2</v>
      </c>
      <c r="S256" s="14">
        <v>42076</v>
      </c>
      <c r="T256" s="14">
        <v>42076</v>
      </c>
      <c r="U256">
        <v>26872</v>
      </c>
      <c r="W256">
        <v>2015</v>
      </c>
      <c r="X256">
        <v>1</v>
      </c>
      <c r="AC256" t="s">
        <v>48</v>
      </c>
      <c r="AD256" t="s">
        <v>303</v>
      </c>
      <c r="AE256" t="s">
        <v>8773</v>
      </c>
      <c r="AG256">
        <v>3</v>
      </c>
      <c r="AH256">
        <v>4</v>
      </c>
      <c r="AI256" t="s">
        <v>77</v>
      </c>
      <c r="AM256">
        <v>0</v>
      </c>
      <c r="AP256" t="s">
        <v>79</v>
      </c>
    </row>
    <row r="257" spans="1:42" customFormat="1">
      <c r="A257">
        <v>251306</v>
      </c>
      <c r="B257">
        <v>192065</v>
      </c>
      <c r="C257" t="s">
        <v>597</v>
      </c>
      <c r="D257">
        <v>1724</v>
      </c>
      <c r="E257" s="14">
        <v>42065</v>
      </c>
      <c r="F257" s="15">
        <v>0.5</v>
      </c>
      <c r="G257">
        <v>0</v>
      </c>
      <c r="H257">
        <v>0</v>
      </c>
      <c r="I257" s="17">
        <f t="shared" si="3"/>
        <v>-1510442.060000153</v>
      </c>
      <c r="L257">
        <v>192065</v>
      </c>
      <c r="N257">
        <v>1</v>
      </c>
      <c r="O257" t="s">
        <v>76</v>
      </c>
      <c r="P257">
        <v>1</v>
      </c>
      <c r="R257">
        <v>2</v>
      </c>
      <c r="S257" s="14">
        <v>42076</v>
      </c>
      <c r="T257" s="14">
        <v>42076</v>
      </c>
      <c r="U257">
        <v>26865</v>
      </c>
      <c r="W257">
        <v>2015</v>
      </c>
      <c r="X257">
        <v>1</v>
      </c>
      <c r="AC257" t="s">
        <v>48</v>
      </c>
      <c r="AD257" t="s">
        <v>303</v>
      </c>
      <c r="AE257" t="s">
        <v>8773</v>
      </c>
      <c r="AG257">
        <v>3</v>
      </c>
      <c r="AH257">
        <v>4</v>
      </c>
      <c r="AI257" t="s">
        <v>77</v>
      </c>
      <c r="AM257">
        <v>0</v>
      </c>
      <c r="AP257" t="s">
        <v>79</v>
      </c>
    </row>
    <row r="258" spans="1:42" customFormat="1">
      <c r="A258">
        <v>251282</v>
      </c>
      <c r="B258">
        <v>191765</v>
      </c>
      <c r="C258" t="s">
        <v>598</v>
      </c>
      <c r="D258">
        <v>1724</v>
      </c>
      <c r="E258" s="14">
        <v>42065</v>
      </c>
      <c r="F258" s="15">
        <v>0.5</v>
      </c>
      <c r="G258">
        <v>0</v>
      </c>
      <c r="H258">
        <v>0</v>
      </c>
      <c r="I258" s="17">
        <f t="shared" si="3"/>
        <v>-1508718.060000153</v>
      </c>
      <c r="L258">
        <v>191765</v>
      </c>
      <c r="N258">
        <v>1</v>
      </c>
      <c r="O258" t="s">
        <v>76</v>
      </c>
      <c r="P258">
        <v>1</v>
      </c>
      <c r="R258">
        <v>2</v>
      </c>
      <c r="S258" s="14">
        <v>42076</v>
      </c>
      <c r="T258" s="14">
        <v>42076</v>
      </c>
      <c r="U258">
        <v>26841</v>
      </c>
      <c r="W258">
        <v>2015</v>
      </c>
      <c r="X258">
        <v>1</v>
      </c>
      <c r="AC258" t="s">
        <v>48</v>
      </c>
      <c r="AD258" t="s">
        <v>303</v>
      </c>
      <c r="AE258" t="s">
        <v>8773</v>
      </c>
      <c r="AG258">
        <v>3</v>
      </c>
      <c r="AH258">
        <v>4</v>
      </c>
      <c r="AI258" t="s">
        <v>77</v>
      </c>
      <c r="AM258">
        <v>0</v>
      </c>
      <c r="AP258" t="s">
        <v>79</v>
      </c>
    </row>
    <row r="259" spans="1:42" customFormat="1">
      <c r="A259">
        <v>251320</v>
      </c>
      <c r="B259">
        <v>192095</v>
      </c>
      <c r="C259" t="s">
        <v>599</v>
      </c>
      <c r="D259">
        <v>1724</v>
      </c>
      <c r="E259" s="14">
        <v>42065</v>
      </c>
      <c r="F259" s="15">
        <v>0.5</v>
      </c>
      <c r="G259">
        <v>0</v>
      </c>
      <c r="H259">
        <v>0</v>
      </c>
      <c r="I259" s="17">
        <f t="shared" si="3"/>
        <v>-1506994.060000153</v>
      </c>
      <c r="L259">
        <v>192095</v>
      </c>
      <c r="N259">
        <v>1</v>
      </c>
      <c r="O259" t="s">
        <v>76</v>
      </c>
      <c r="P259">
        <v>1</v>
      </c>
      <c r="R259">
        <v>2</v>
      </c>
      <c r="S259" s="14">
        <v>42076</v>
      </c>
      <c r="T259" s="14">
        <v>42076</v>
      </c>
      <c r="U259">
        <v>26879</v>
      </c>
      <c r="W259">
        <v>2015</v>
      </c>
      <c r="X259">
        <v>1</v>
      </c>
      <c r="AC259" t="s">
        <v>48</v>
      </c>
      <c r="AD259" t="s">
        <v>303</v>
      </c>
      <c r="AE259" t="s">
        <v>8773</v>
      </c>
      <c r="AG259">
        <v>3</v>
      </c>
      <c r="AH259">
        <v>4</v>
      </c>
      <c r="AI259" t="s">
        <v>77</v>
      </c>
      <c r="AM259">
        <v>0</v>
      </c>
      <c r="AP259" t="s">
        <v>79</v>
      </c>
    </row>
    <row r="260" spans="1:42" customFormat="1">
      <c r="A260">
        <v>251302</v>
      </c>
      <c r="B260">
        <v>192116</v>
      </c>
      <c r="C260" t="s">
        <v>600</v>
      </c>
      <c r="D260">
        <v>1724</v>
      </c>
      <c r="E260" s="14">
        <v>42065</v>
      </c>
      <c r="F260" s="15">
        <v>0.5</v>
      </c>
      <c r="G260">
        <v>0</v>
      </c>
      <c r="H260">
        <v>0</v>
      </c>
      <c r="I260" s="17">
        <f t="shared" ref="I260:I323" si="4">I259 + (D260-G260)</f>
        <v>-1505270.060000153</v>
      </c>
      <c r="L260">
        <v>192116</v>
      </c>
      <c r="N260">
        <v>1</v>
      </c>
      <c r="O260" t="s">
        <v>76</v>
      </c>
      <c r="P260">
        <v>1</v>
      </c>
      <c r="R260">
        <v>2</v>
      </c>
      <c r="S260" s="14">
        <v>42076</v>
      </c>
      <c r="T260" s="14">
        <v>42076</v>
      </c>
      <c r="U260">
        <v>26861</v>
      </c>
      <c r="W260">
        <v>2015</v>
      </c>
      <c r="X260">
        <v>1</v>
      </c>
      <c r="AC260" t="s">
        <v>48</v>
      </c>
      <c r="AD260" t="s">
        <v>303</v>
      </c>
      <c r="AE260" t="s">
        <v>8773</v>
      </c>
      <c r="AG260">
        <v>3</v>
      </c>
      <c r="AH260">
        <v>4</v>
      </c>
      <c r="AI260" t="s">
        <v>77</v>
      </c>
      <c r="AM260">
        <v>0</v>
      </c>
      <c r="AP260" t="s">
        <v>79</v>
      </c>
    </row>
    <row r="261" spans="1:42" customFormat="1">
      <c r="A261">
        <v>251304</v>
      </c>
      <c r="B261">
        <v>191726</v>
      </c>
      <c r="C261" t="s">
        <v>601</v>
      </c>
      <c r="D261">
        <v>1724</v>
      </c>
      <c r="E261" s="14">
        <v>42065</v>
      </c>
      <c r="F261" s="15">
        <v>0.5</v>
      </c>
      <c r="G261">
        <v>0</v>
      </c>
      <c r="H261">
        <v>0</v>
      </c>
      <c r="I261" s="17">
        <f t="shared" si="4"/>
        <v>-1503546.060000153</v>
      </c>
      <c r="L261">
        <v>191726</v>
      </c>
      <c r="N261">
        <v>1</v>
      </c>
      <c r="O261" t="s">
        <v>76</v>
      </c>
      <c r="P261">
        <v>1</v>
      </c>
      <c r="R261">
        <v>2</v>
      </c>
      <c r="S261" s="14">
        <v>42076</v>
      </c>
      <c r="T261" s="14">
        <v>42076</v>
      </c>
      <c r="U261">
        <v>26863</v>
      </c>
      <c r="W261">
        <v>2015</v>
      </c>
      <c r="X261">
        <v>1</v>
      </c>
      <c r="AC261" t="s">
        <v>48</v>
      </c>
      <c r="AD261" t="s">
        <v>303</v>
      </c>
      <c r="AE261" t="s">
        <v>8773</v>
      </c>
      <c r="AG261">
        <v>3</v>
      </c>
      <c r="AH261">
        <v>4</v>
      </c>
      <c r="AI261" t="s">
        <v>77</v>
      </c>
      <c r="AM261">
        <v>0</v>
      </c>
      <c r="AP261" t="s">
        <v>79</v>
      </c>
    </row>
    <row r="262" spans="1:42" customFormat="1">
      <c r="A262">
        <v>251297</v>
      </c>
      <c r="B262">
        <v>191696</v>
      </c>
      <c r="C262" t="s">
        <v>602</v>
      </c>
      <c r="D262">
        <v>1724</v>
      </c>
      <c r="E262" s="14">
        <v>42065</v>
      </c>
      <c r="F262" s="15">
        <v>0.5</v>
      </c>
      <c r="G262">
        <v>0</v>
      </c>
      <c r="H262">
        <v>0</v>
      </c>
      <c r="I262" s="17">
        <f t="shared" si="4"/>
        <v>-1501822.060000153</v>
      </c>
      <c r="L262">
        <v>191696</v>
      </c>
      <c r="N262">
        <v>1</v>
      </c>
      <c r="O262" t="s">
        <v>76</v>
      </c>
      <c r="P262">
        <v>1</v>
      </c>
      <c r="R262">
        <v>2</v>
      </c>
      <c r="S262" s="14">
        <v>42076</v>
      </c>
      <c r="T262" s="14">
        <v>42076</v>
      </c>
      <c r="U262">
        <v>26856</v>
      </c>
      <c r="W262">
        <v>2015</v>
      </c>
      <c r="X262">
        <v>1</v>
      </c>
      <c r="AC262" t="s">
        <v>48</v>
      </c>
      <c r="AD262" t="s">
        <v>303</v>
      </c>
      <c r="AE262" t="s">
        <v>8773</v>
      </c>
      <c r="AG262">
        <v>3</v>
      </c>
      <c r="AH262">
        <v>4</v>
      </c>
      <c r="AI262" t="s">
        <v>77</v>
      </c>
      <c r="AM262">
        <v>0</v>
      </c>
      <c r="AP262" t="s">
        <v>79</v>
      </c>
    </row>
    <row r="263" spans="1:42" customFormat="1">
      <c r="A263">
        <v>251290</v>
      </c>
      <c r="B263">
        <v>197607</v>
      </c>
      <c r="C263" t="s">
        <v>603</v>
      </c>
      <c r="D263">
        <v>1473</v>
      </c>
      <c r="E263" s="14">
        <v>42065</v>
      </c>
      <c r="F263" s="15">
        <v>0.5</v>
      </c>
      <c r="G263">
        <v>0</v>
      </c>
      <c r="H263">
        <v>0</v>
      </c>
      <c r="I263" s="17">
        <f t="shared" si="4"/>
        <v>-1500349.060000153</v>
      </c>
      <c r="L263">
        <v>197607</v>
      </c>
      <c r="N263">
        <v>1</v>
      </c>
      <c r="O263" t="s">
        <v>76</v>
      </c>
      <c r="P263">
        <v>1</v>
      </c>
      <c r="R263">
        <v>2</v>
      </c>
      <c r="S263" s="14">
        <v>42076</v>
      </c>
      <c r="T263" s="14">
        <v>42076</v>
      </c>
      <c r="U263">
        <v>26849</v>
      </c>
      <c r="W263">
        <v>2015</v>
      </c>
      <c r="X263">
        <v>1</v>
      </c>
      <c r="AC263" t="s">
        <v>48</v>
      </c>
      <c r="AD263" t="s">
        <v>303</v>
      </c>
      <c r="AE263" t="s">
        <v>8773</v>
      </c>
      <c r="AG263">
        <v>3</v>
      </c>
      <c r="AH263">
        <v>4</v>
      </c>
      <c r="AI263" t="s">
        <v>77</v>
      </c>
      <c r="AM263">
        <v>0</v>
      </c>
      <c r="AP263" t="s">
        <v>79</v>
      </c>
    </row>
    <row r="264" spans="1:42" customFormat="1">
      <c r="A264">
        <v>251277</v>
      </c>
      <c r="B264">
        <v>191807</v>
      </c>
      <c r="C264" t="s">
        <v>604</v>
      </c>
      <c r="D264">
        <v>1724</v>
      </c>
      <c r="E264" s="14">
        <v>42065</v>
      </c>
      <c r="F264" s="15">
        <v>0.5</v>
      </c>
      <c r="G264">
        <v>0</v>
      </c>
      <c r="H264">
        <v>0</v>
      </c>
      <c r="I264" s="17">
        <f t="shared" si="4"/>
        <v>-1498625.060000153</v>
      </c>
      <c r="L264">
        <v>191807</v>
      </c>
      <c r="N264">
        <v>1</v>
      </c>
      <c r="O264" t="s">
        <v>76</v>
      </c>
      <c r="P264">
        <v>1</v>
      </c>
      <c r="R264">
        <v>2</v>
      </c>
      <c r="S264" s="14">
        <v>42076</v>
      </c>
      <c r="T264" s="14">
        <v>42076</v>
      </c>
      <c r="U264">
        <v>26836</v>
      </c>
      <c r="W264">
        <v>2015</v>
      </c>
      <c r="X264">
        <v>1</v>
      </c>
      <c r="AC264" t="s">
        <v>48</v>
      </c>
      <c r="AD264" t="s">
        <v>303</v>
      </c>
      <c r="AE264" t="s">
        <v>8773</v>
      </c>
      <c r="AG264">
        <v>3</v>
      </c>
      <c r="AH264">
        <v>4</v>
      </c>
      <c r="AI264" t="s">
        <v>77</v>
      </c>
      <c r="AM264">
        <v>0</v>
      </c>
      <c r="AP264" t="s">
        <v>79</v>
      </c>
    </row>
    <row r="265" spans="1:42" customFormat="1">
      <c r="A265">
        <v>251292</v>
      </c>
      <c r="B265">
        <v>192527</v>
      </c>
      <c r="C265" t="s">
        <v>605</v>
      </c>
      <c r="D265">
        <v>1724</v>
      </c>
      <c r="E265" s="14">
        <v>42065</v>
      </c>
      <c r="F265" s="15">
        <v>0.5</v>
      </c>
      <c r="G265">
        <v>0</v>
      </c>
      <c r="H265">
        <v>0</v>
      </c>
      <c r="I265" s="17">
        <f t="shared" si="4"/>
        <v>-1496901.060000153</v>
      </c>
      <c r="L265">
        <v>192527</v>
      </c>
      <c r="N265">
        <v>1</v>
      </c>
      <c r="O265" t="s">
        <v>76</v>
      </c>
      <c r="P265">
        <v>1</v>
      </c>
      <c r="R265">
        <v>2</v>
      </c>
      <c r="S265" s="14">
        <v>42076</v>
      </c>
      <c r="T265" s="14">
        <v>42076</v>
      </c>
      <c r="U265">
        <v>26851</v>
      </c>
      <c r="W265">
        <v>2015</v>
      </c>
      <c r="X265">
        <v>1</v>
      </c>
      <c r="AC265" t="s">
        <v>48</v>
      </c>
      <c r="AD265" t="s">
        <v>303</v>
      </c>
      <c r="AE265" t="s">
        <v>8773</v>
      </c>
      <c r="AG265">
        <v>3</v>
      </c>
      <c r="AH265">
        <v>4</v>
      </c>
      <c r="AI265" t="s">
        <v>77</v>
      </c>
      <c r="AM265">
        <v>0</v>
      </c>
      <c r="AP265" t="s">
        <v>79</v>
      </c>
    </row>
    <row r="266" spans="1:42" customFormat="1">
      <c r="A266">
        <v>251291</v>
      </c>
      <c r="B266">
        <v>192347</v>
      </c>
      <c r="C266" t="s">
        <v>606</v>
      </c>
      <c r="D266">
        <v>1724</v>
      </c>
      <c r="E266" s="14">
        <v>42065</v>
      </c>
      <c r="F266" s="15">
        <v>0.5</v>
      </c>
      <c r="G266">
        <v>0</v>
      </c>
      <c r="H266">
        <v>0</v>
      </c>
      <c r="I266" s="17">
        <f t="shared" si="4"/>
        <v>-1495177.060000153</v>
      </c>
      <c r="L266">
        <v>192347</v>
      </c>
      <c r="N266">
        <v>1</v>
      </c>
      <c r="O266" t="s">
        <v>76</v>
      </c>
      <c r="P266">
        <v>1</v>
      </c>
      <c r="R266">
        <v>2</v>
      </c>
      <c r="S266" s="14">
        <v>42076</v>
      </c>
      <c r="T266" s="14">
        <v>42076</v>
      </c>
      <c r="U266">
        <v>26850</v>
      </c>
      <c r="W266">
        <v>2015</v>
      </c>
      <c r="X266">
        <v>1</v>
      </c>
      <c r="AC266" t="s">
        <v>48</v>
      </c>
      <c r="AD266" t="s">
        <v>303</v>
      </c>
      <c r="AE266" t="s">
        <v>8773</v>
      </c>
      <c r="AG266">
        <v>3</v>
      </c>
      <c r="AH266">
        <v>4</v>
      </c>
      <c r="AI266" t="s">
        <v>77</v>
      </c>
      <c r="AM266">
        <v>0</v>
      </c>
      <c r="AP266" t="s">
        <v>79</v>
      </c>
    </row>
    <row r="267" spans="1:42" customFormat="1">
      <c r="A267">
        <v>251300</v>
      </c>
      <c r="B267">
        <v>191747</v>
      </c>
      <c r="C267" t="s">
        <v>607</v>
      </c>
      <c r="D267">
        <v>1724</v>
      </c>
      <c r="E267" s="14">
        <v>42065</v>
      </c>
      <c r="F267" s="15">
        <v>0.5</v>
      </c>
      <c r="G267">
        <v>0</v>
      </c>
      <c r="H267">
        <v>0</v>
      </c>
      <c r="I267" s="17">
        <f t="shared" si="4"/>
        <v>-1493453.060000153</v>
      </c>
      <c r="L267">
        <v>191747</v>
      </c>
      <c r="N267">
        <v>1</v>
      </c>
      <c r="O267" t="s">
        <v>76</v>
      </c>
      <c r="P267">
        <v>1</v>
      </c>
      <c r="R267">
        <v>2</v>
      </c>
      <c r="S267" s="14">
        <v>42076</v>
      </c>
      <c r="T267" s="14">
        <v>42076</v>
      </c>
      <c r="U267">
        <v>26859</v>
      </c>
      <c r="W267">
        <v>2015</v>
      </c>
      <c r="X267">
        <v>1</v>
      </c>
      <c r="AC267" t="s">
        <v>48</v>
      </c>
      <c r="AD267" t="s">
        <v>303</v>
      </c>
      <c r="AE267" t="s">
        <v>8773</v>
      </c>
      <c r="AG267">
        <v>3</v>
      </c>
      <c r="AH267">
        <v>4</v>
      </c>
      <c r="AI267" t="s">
        <v>77</v>
      </c>
      <c r="AM267">
        <v>0</v>
      </c>
      <c r="AP267" t="s">
        <v>79</v>
      </c>
    </row>
    <row r="268" spans="1:42" customFormat="1">
      <c r="A268">
        <v>251281</v>
      </c>
      <c r="B268">
        <v>191957</v>
      </c>
      <c r="C268" t="s">
        <v>608</v>
      </c>
      <c r="D268">
        <v>1724</v>
      </c>
      <c r="E268" s="14">
        <v>42065</v>
      </c>
      <c r="F268" s="15">
        <v>0.5</v>
      </c>
      <c r="G268">
        <v>0</v>
      </c>
      <c r="H268">
        <v>0</v>
      </c>
      <c r="I268" s="17">
        <f t="shared" si="4"/>
        <v>-1491729.060000153</v>
      </c>
      <c r="L268">
        <v>191957</v>
      </c>
      <c r="N268">
        <v>1</v>
      </c>
      <c r="O268" t="s">
        <v>76</v>
      </c>
      <c r="P268">
        <v>1</v>
      </c>
      <c r="R268">
        <v>2</v>
      </c>
      <c r="S268" s="14">
        <v>42076</v>
      </c>
      <c r="T268" s="14">
        <v>42076</v>
      </c>
      <c r="U268">
        <v>26840</v>
      </c>
      <c r="W268">
        <v>2015</v>
      </c>
      <c r="X268">
        <v>1</v>
      </c>
      <c r="AC268" t="s">
        <v>48</v>
      </c>
      <c r="AD268" t="s">
        <v>303</v>
      </c>
      <c r="AE268" t="s">
        <v>8773</v>
      </c>
      <c r="AG268">
        <v>3</v>
      </c>
      <c r="AH268">
        <v>4</v>
      </c>
      <c r="AI268" t="s">
        <v>77</v>
      </c>
      <c r="AM268">
        <v>0</v>
      </c>
      <c r="AP268" t="s">
        <v>79</v>
      </c>
    </row>
    <row r="269" spans="1:42" customFormat="1">
      <c r="A269">
        <v>251316</v>
      </c>
      <c r="B269">
        <v>199187</v>
      </c>
      <c r="C269" t="s">
        <v>609</v>
      </c>
      <c r="D269">
        <v>1473</v>
      </c>
      <c r="E269" s="14">
        <v>42065</v>
      </c>
      <c r="F269" s="15">
        <v>0.5</v>
      </c>
      <c r="G269">
        <v>0</v>
      </c>
      <c r="H269">
        <v>0</v>
      </c>
      <c r="I269" s="17">
        <f t="shared" si="4"/>
        <v>-1490256.060000153</v>
      </c>
      <c r="L269">
        <v>199187</v>
      </c>
      <c r="N269">
        <v>1</v>
      </c>
      <c r="O269" t="s">
        <v>76</v>
      </c>
      <c r="P269">
        <v>1</v>
      </c>
      <c r="R269">
        <v>2</v>
      </c>
      <c r="S269" s="14">
        <v>42076</v>
      </c>
      <c r="T269" s="14">
        <v>42076</v>
      </c>
      <c r="U269">
        <v>26875</v>
      </c>
      <c r="W269">
        <v>2015</v>
      </c>
      <c r="X269">
        <v>1</v>
      </c>
      <c r="AC269" t="s">
        <v>48</v>
      </c>
      <c r="AD269" t="s">
        <v>303</v>
      </c>
      <c r="AE269" t="s">
        <v>8773</v>
      </c>
      <c r="AG269">
        <v>3</v>
      </c>
      <c r="AH269">
        <v>4</v>
      </c>
      <c r="AI269" t="s">
        <v>77</v>
      </c>
      <c r="AM269">
        <v>0</v>
      </c>
      <c r="AP269" t="s">
        <v>79</v>
      </c>
    </row>
    <row r="270" spans="1:42" customFormat="1">
      <c r="A270">
        <v>251305</v>
      </c>
      <c r="B270">
        <v>192287</v>
      </c>
      <c r="C270" t="s">
        <v>610</v>
      </c>
      <c r="D270">
        <v>1724</v>
      </c>
      <c r="E270" s="14">
        <v>42065</v>
      </c>
      <c r="F270" s="15">
        <v>0.5</v>
      </c>
      <c r="G270">
        <v>0</v>
      </c>
      <c r="H270">
        <v>0</v>
      </c>
      <c r="I270" s="17">
        <f t="shared" si="4"/>
        <v>-1488532.060000153</v>
      </c>
      <c r="L270">
        <v>192287</v>
      </c>
      <c r="N270">
        <v>1</v>
      </c>
      <c r="O270" t="s">
        <v>76</v>
      </c>
      <c r="P270">
        <v>1</v>
      </c>
      <c r="R270">
        <v>2</v>
      </c>
      <c r="S270" s="14">
        <v>42076</v>
      </c>
      <c r="T270" s="14">
        <v>42076</v>
      </c>
      <c r="U270">
        <v>26864</v>
      </c>
      <c r="W270">
        <v>2015</v>
      </c>
      <c r="X270">
        <v>1</v>
      </c>
      <c r="AC270" t="s">
        <v>48</v>
      </c>
      <c r="AD270" t="s">
        <v>303</v>
      </c>
      <c r="AE270" t="s">
        <v>8773</v>
      </c>
      <c r="AG270">
        <v>3</v>
      </c>
      <c r="AH270">
        <v>4</v>
      </c>
      <c r="AI270" t="s">
        <v>77</v>
      </c>
      <c r="AM270">
        <v>0</v>
      </c>
      <c r="AP270" t="s">
        <v>79</v>
      </c>
    </row>
    <row r="271" spans="1:42" customFormat="1">
      <c r="A271">
        <v>251322</v>
      </c>
      <c r="B271">
        <v>197787</v>
      </c>
      <c r="C271" t="s">
        <v>611</v>
      </c>
      <c r="D271">
        <v>1473</v>
      </c>
      <c r="E271" s="14">
        <v>42065</v>
      </c>
      <c r="F271" s="15">
        <v>0.5</v>
      </c>
      <c r="G271">
        <v>0</v>
      </c>
      <c r="H271">
        <v>0</v>
      </c>
      <c r="I271" s="17">
        <f t="shared" si="4"/>
        <v>-1487059.060000153</v>
      </c>
      <c r="L271">
        <v>197787</v>
      </c>
      <c r="N271">
        <v>1</v>
      </c>
      <c r="O271" t="s">
        <v>76</v>
      </c>
      <c r="P271">
        <v>1</v>
      </c>
      <c r="R271">
        <v>2</v>
      </c>
      <c r="S271" s="14">
        <v>42076</v>
      </c>
      <c r="T271" s="14">
        <v>42076</v>
      </c>
      <c r="U271">
        <v>26881</v>
      </c>
      <c r="W271">
        <v>2015</v>
      </c>
      <c r="X271">
        <v>1</v>
      </c>
      <c r="AC271" t="s">
        <v>48</v>
      </c>
      <c r="AD271" t="s">
        <v>303</v>
      </c>
      <c r="AE271" t="s">
        <v>8773</v>
      </c>
      <c r="AG271">
        <v>3</v>
      </c>
      <c r="AH271">
        <v>4</v>
      </c>
      <c r="AI271" t="s">
        <v>77</v>
      </c>
      <c r="AM271">
        <v>0</v>
      </c>
      <c r="AP271" t="s">
        <v>79</v>
      </c>
    </row>
    <row r="272" spans="1:42" customFormat="1">
      <c r="A272">
        <v>251317</v>
      </c>
      <c r="B272">
        <v>197468</v>
      </c>
      <c r="C272" t="s">
        <v>612</v>
      </c>
      <c r="D272">
        <v>1473</v>
      </c>
      <c r="E272" s="14">
        <v>42065</v>
      </c>
      <c r="F272" s="15">
        <v>0.5</v>
      </c>
      <c r="G272">
        <v>0</v>
      </c>
      <c r="H272">
        <v>0</v>
      </c>
      <c r="I272" s="17">
        <f t="shared" si="4"/>
        <v>-1485586.060000153</v>
      </c>
      <c r="L272">
        <v>197468</v>
      </c>
      <c r="N272">
        <v>1</v>
      </c>
      <c r="O272" t="s">
        <v>76</v>
      </c>
      <c r="P272">
        <v>1</v>
      </c>
      <c r="R272">
        <v>2</v>
      </c>
      <c r="S272" s="14">
        <v>42076</v>
      </c>
      <c r="T272" s="14">
        <v>42076</v>
      </c>
      <c r="U272">
        <v>26876</v>
      </c>
      <c r="W272">
        <v>2015</v>
      </c>
      <c r="X272">
        <v>1</v>
      </c>
      <c r="AC272" t="s">
        <v>48</v>
      </c>
      <c r="AD272" t="s">
        <v>303</v>
      </c>
      <c r="AE272" t="s">
        <v>8773</v>
      </c>
      <c r="AG272">
        <v>3</v>
      </c>
      <c r="AH272">
        <v>4</v>
      </c>
      <c r="AI272" t="s">
        <v>77</v>
      </c>
      <c r="AM272">
        <v>0</v>
      </c>
      <c r="AP272" t="s">
        <v>79</v>
      </c>
    </row>
    <row r="273" spans="1:42" customFormat="1">
      <c r="A273">
        <v>251280</v>
      </c>
      <c r="B273">
        <v>191678</v>
      </c>
      <c r="C273" t="s">
        <v>613</v>
      </c>
      <c r="D273">
        <v>1724</v>
      </c>
      <c r="E273" s="14">
        <v>42065</v>
      </c>
      <c r="F273" s="15">
        <v>0.5</v>
      </c>
      <c r="G273">
        <v>0</v>
      </c>
      <c r="H273">
        <v>0</v>
      </c>
      <c r="I273" s="17">
        <f t="shared" si="4"/>
        <v>-1483862.060000153</v>
      </c>
      <c r="L273">
        <v>191678</v>
      </c>
      <c r="N273">
        <v>1</v>
      </c>
      <c r="O273" t="s">
        <v>76</v>
      </c>
      <c r="P273">
        <v>1</v>
      </c>
      <c r="R273">
        <v>2</v>
      </c>
      <c r="S273" s="14">
        <v>42076</v>
      </c>
      <c r="T273" s="14">
        <v>42076</v>
      </c>
      <c r="U273">
        <v>26839</v>
      </c>
      <c r="W273">
        <v>2015</v>
      </c>
      <c r="X273">
        <v>1</v>
      </c>
      <c r="AC273" t="s">
        <v>48</v>
      </c>
      <c r="AD273" t="s">
        <v>303</v>
      </c>
      <c r="AE273" t="s">
        <v>8773</v>
      </c>
      <c r="AG273">
        <v>3</v>
      </c>
      <c r="AH273">
        <v>4</v>
      </c>
      <c r="AI273" t="s">
        <v>77</v>
      </c>
      <c r="AM273">
        <v>0</v>
      </c>
      <c r="AP273" t="s">
        <v>79</v>
      </c>
    </row>
    <row r="274" spans="1:42" customFormat="1">
      <c r="A274">
        <v>251287</v>
      </c>
      <c r="B274">
        <v>191888</v>
      </c>
      <c r="C274" t="s">
        <v>614</v>
      </c>
      <c r="D274">
        <v>1724</v>
      </c>
      <c r="E274" s="14">
        <v>42065</v>
      </c>
      <c r="F274" s="15">
        <v>0.5</v>
      </c>
      <c r="G274">
        <v>0</v>
      </c>
      <c r="H274">
        <v>0</v>
      </c>
      <c r="I274" s="17">
        <f t="shared" si="4"/>
        <v>-1482138.060000153</v>
      </c>
      <c r="L274">
        <v>191888</v>
      </c>
      <c r="N274">
        <v>1</v>
      </c>
      <c r="O274" t="s">
        <v>76</v>
      </c>
      <c r="P274">
        <v>1</v>
      </c>
      <c r="R274">
        <v>2</v>
      </c>
      <c r="S274" s="14">
        <v>42076</v>
      </c>
      <c r="T274" s="14">
        <v>42076</v>
      </c>
      <c r="U274">
        <v>26846</v>
      </c>
      <c r="W274">
        <v>2015</v>
      </c>
      <c r="X274">
        <v>1</v>
      </c>
      <c r="AC274" t="s">
        <v>48</v>
      </c>
      <c r="AD274" t="s">
        <v>303</v>
      </c>
      <c r="AE274" t="s">
        <v>8773</v>
      </c>
      <c r="AG274">
        <v>3</v>
      </c>
      <c r="AH274">
        <v>4</v>
      </c>
      <c r="AI274" t="s">
        <v>77</v>
      </c>
      <c r="AM274">
        <v>0</v>
      </c>
      <c r="AP274" t="s">
        <v>79</v>
      </c>
    </row>
    <row r="275" spans="1:42" customFormat="1">
      <c r="A275">
        <v>251278</v>
      </c>
      <c r="B275">
        <v>192419</v>
      </c>
      <c r="C275" t="s">
        <v>615</v>
      </c>
      <c r="D275">
        <v>1724</v>
      </c>
      <c r="E275" s="14">
        <v>42065</v>
      </c>
      <c r="F275" s="15">
        <v>0.5</v>
      </c>
      <c r="G275">
        <v>0</v>
      </c>
      <c r="H275">
        <v>0</v>
      </c>
      <c r="I275" s="17">
        <f t="shared" si="4"/>
        <v>-1480414.060000153</v>
      </c>
      <c r="L275">
        <v>192419</v>
      </c>
      <c r="N275">
        <v>1</v>
      </c>
      <c r="O275" t="s">
        <v>76</v>
      </c>
      <c r="P275">
        <v>1</v>
      </c>
      <c r="R275">
        <v>2</v>
      </c>
      <c r="S275" s="14">
        <v>42076</v>
      </c>
      <c r="T275" s="14">
        <v>42076</v>
      </c>
      <c r="U275">
        <v>26837</v>
      </c>
      <c r="W275">
        <v>2015</v>
      </c>
      <c r="X275">
        <v>1</v>
      </c>
      <c r="AC275" t="s">
        <v>48</v>
      </c>
      <c r="AD275" t="s">
        <v>303</v>
      </c>
      <c r="AE275" t="s">
        <v>8773</v>
      </c>
      <c r="AG275">
        <v>3</v>
      </c>
      <c r="AH275">
        <v>4</v>
      </c>
      <c r="AI275" t="s">
        <v>77</v>
      </c>
      <c r="AM275">
        <v>0</v>
      </c>
      <c r="AP275" t="s">
        <v>79</v>
      </c>
    </row>
    <row r="276" spans="1:42" customFormat="1">
      <c r="A276">
        <v>251286</v>
      </c>
      <c r="B276">
        <v>192539</v>
      </c>
      <c r="C276" t="s">
        <v>616</v>
      </c>
      <c r="D276">
        <v>1724</v>
      </c>
      <c r="E276" s="14">
        <v>42065</v>
      </c>
      <c r="F276" s="15">
        <v>0.5</v>
      </c>
      <c r="G276">
        <v>0</v>
      </c>
      <c r="H276">
        <v>0</v>
      </c>
      <c r="I276" s="17">
        <f t="shared" si="4"/>
        <v>-1478690.060000153</v>
      </c>
      <c r="L276">
        <v>192539</v>
      </c>
      <c r="N276">
        <v>1</v>
      </c>
      <c r="O276" t="s">
        <v>76</v>
      </c>
      <c r="P276">
        <v>1</v>
      </c>
      <c r="R276">
        <v>2</v>
      </c>
      <c r="S276" s="14">
        <v>42076</v>
      </c>
      <c r="T276" s="14">
        <v>42076</v>
      </c>
      <c r="U276">
        <v>26845</v>
      </c>
      <c r="W276">
        <v>2015</v>
      </c>
      <c r="X276">
        <v>1</v>
      </c>
      <c r="AC276" t="s">
        <v>48</v>
      </c>
      <c r="AD276" t="s">
        <v>303</v>
      </c>
      <c r="AE276" t="s">
        <v>8773</v>
      </c>
      <c r="AG276">
        <v>3</v>
      </c>
      <c r="AH276">
        <v>4</v>
      </c>
      <c r="AI276" t="s">
        <v>77</v>
      </c>
      <c r="AM276">
        <v>0</v>
      </c>
      <c r="AP276" t="s">
        <v>79</v>
      </c>
    </row>
    <row r="277" spans="1:42" customFormat="1">
      <c r="A277">
        <v>258118</v>
      </c>
      <c r="B277">
        <v>204740</v>
      </c>
      <c r="C277" t="s">
        <v>617</v>
      </c>
      <c r="D277">
        <v>1724</v>
      </c>
      <c r="E277" s="14">
        <v>42065</v>
      </c>
      <c r="F277" s="15">
        <v>0.5</v>
      </c>
      <c r="G277">
        <v>0</v>
      </c>
      <c r="H277">
        <v>0</v>
      </c>
      <c r="I277" s="17">
        <f t="shared" si="4"/>
        <v>-1476966.060000153</v>
      </c>
      <c r="L277">
        <v>204740</v>
      </c>
      <c r="N277">
        <v>1</v>
      </c>
      <c r="O277" t="s">
        <v>76</v>
      </c>
      <c r="P277">
        <v>1</v>
      </c>
      <c r="R277">
        <v>2</v>
      </c>
      <c r="S277" s="14">
        <v>42100</v>
      </c>
      <c r="T277" s="14">
        <v>42100</v>
      </c>
      <c r="U277">
        <v>26568</v>
      </c>
      <c r="W277">
        <v>2015</v>
      </c>
      <c r="X277">
        <v>1</v>
      </c>
      <c r="AC277" t="s">
        <v>48</v>
      </c>
      <c r="AD277" t="s">
        <v>303</v>
      </c>
      <c r="AE277" t="s">
        <v>8773</v>
      </c>
      <c r="AG277">
        <v>69</v>
      </c>
      <c r="AH277">
        <v>4</v>
      </c>
      <c r="AI277" t="s">
        <v>77</v>
      </c>
      <c r="AM277">
        <v>0</v>
      </c>
      <c r="AP277" t="s">
        <v>338</v>
      </c>
    </row>
    <row r="278" spans="1:42" customFormat="1">
      <c r="A278">
        <v>258112</v>
      </c>
      <c r="B278">
        <v>205041</v>
      </c>
      <c r="C278" t="s">
        <v>618</v>
      </c>
      <c r="D278">
        <v>1473</v>
      </c>
      <c r="E278" s="14">
        <v>42065</v>
      </c>
      <c r="F278" s="15">
        <v>0.5</v>
      </c>
      <c r="G278">
        <v>0</v>
      </c>
      <c r="H278">
        <v>0</v>
      </c>
      <c r="I278" s="17">
        <f t="shared" si="4"/>
        <v>-1475493.060000153</v>
      </c>
      <c r="L278">
        <v>205041</v>
      </c>
      <c r="N278">
        <v>1</v>
      </c>
      <c r="O278" t="s">
        <v>76</v>
      </c>
      <c r="P278">
        <v>1</v>
      </c>
      <c r="R278">
        <v>2</v>
      </c>
      <c r="S278" s="14">
        <v>42100</v>
      </c>
      <c r="T278" s="14">
        <v>42100</v>
      </c>
      <c r="U278">
        <v>26562</v>
      </c>
      <c r="W278">
        <v>2015</v>
      </c>
      <c r="X278">
        <v>1</v>
      </c>
      <c r="AC278" t="s">
        <v>48</v>
      </c>
      <c r="AD278" t="s">
        <v>303</v>
      </c>
      <c r="AE278" t="s">
        <v>8773</v>
      </c>
      <c r="AG278">
        <v>69</v>
      </c>
      <c r="AH278">
        <v>4</v>
      </c>
      <c r="AI278" t="s">
        <v>77</v>
      </c>
      <c r="AM278">
        <v>0</v>
      </c>
      <c r="AP278" t="s">
        <v>338</v>
      </c>
    </row>
    <row r="279" spans="1:42" customFormat="1">
      <c r="A279">
        <v>258117</v>
      </c>
      <c r="B279">
        <v>204633</v>
      </c>
      <c r="C279" t="s">
        <v>619</v>
      </c>
      <c r="D279">
        <v>1724</v>
      </c>
      <c r="E279" s="14">
        <v>42065</v>
      </c>
      <c r="F279" s="15">
        <v>0.5</v>
      </c>
      <c r="G279">
        <v>0</v>
      </c>
      <c r="H279">
        <v>0</v>
      </c>
      <c r="I279" s="17">
        <f t="shared" si="4"/>
        <v>-1473769.060000153</v>
      </c>
      <c r="L279">
        <v>204633</v>
      </c>
      <c r="N279">
        <v>1</v>
      </c>
      <c r="O279" t="s">
        <v>76</v>
      </c>
      <c r="P279">
        <v>1</v>
      </c>
      <c r="R279">
        <v>2</v>
      </c>
      <c r="S279" s="14">
        <v>42100</v>
      </c>
      <c r="T279" s="14">
        <v>42100</v>
      </c>
      <c r="U279">
        <v>26567</v>
      </c>
      <c r="W279">
        <v>2015</v>
      </c>
      <c r="X279">
        <v>1</v>
      </c>
      <c r="AC279" t="s">
        <v>48</v>
      </c>
      <c r="AD279" t="s">
        <v>303</v>
      </c>
      <c r="AE279" t="s">
        <v>8773</v>
      </c>
      <c r="AG279">
        <v>69</v>
      </c>
      <c r="AH279">
        <v>4</v>
      </c>
      <c r="AI279" t="s">
        <v>77</v>
      </c>
      <c r="AM279">
        <v>0</v>
      </c>
      <c r="AP279" t="s">
        <v>338</v>
      </c>
    </row>
    <row r="280" spans="1:42" customFormat="1">
      <c r="A280">
        <v>258115</v>
      </c>
      <c r="B280">
        <v>204814</v>
      </c>
      <c r="C280" t="s">
        <v>620</v>
      </c>
      <c r="D280">
        <v>1724</v>
      </c>
      <c r="E280" s="14">
        <v>42065</v>
      </c>
      <c r="F280" s="15">
        <v>0.5</v>
      </c>
      <c r="G280">
        <v>0</v>
      </c>
      <c r="H280">
        <v>0</v>
      </c>
      <c r="I280" s="17">
        <f t="shared" si="4"/>
        <v>-1472045.060000153</v>
      </c>
      <c r="L280">
        <v>204814</v>
      </c>
      <c r="N280">
        <v>1</v>
      </c>
      <c r="O280" t="s">
        <v>76</v>
      </c>
      <c r="P280">
        <v>1</v>
      </c>
      <c r="R280">
        <v>2</v>
      </c>
      <c r="S280" s="14">
        <v>42100</v>
      </c>
      <c r="T280" s="14">
        <v>42100</v>
      </c>
      <c r="U280">
        <v>26565</v>
      </c>
      <c r="W280">
        <v>2015</v>
      </c>
      <c r="X280">
        <v>1</v>
      </c>
      <c r="AC280" t="s">
        <v>48</v>
      </c>
      <c r="AD280" t="s">
        <v>303</v>
      </c>
      <c r="AE280" t="s">
        <v>8773</v>
      </c>
      <c r="AG280">
        <v>69</v>
      </c>
      <c r="AH280">
        <v>4</v>
      </c>
      <c r="AI280" t="s">
        <v>77</v>
      </c>
      <c r="AM280">
        <v>0</v>
      </c>
      <c r="AP280" t="s">
        <v>338</v>
      </c>
    </row>
    <row r="281" spans="1:42" customFormat="1">
      <c r="A281">
        <v>258121</v>
      </c>
      <c r="B281">
        <v>204826</v>
      </c>
      <c r="C281" t="s">
        <v>621</v>
      </c>
      <c r="D281">
        <v>1724</v>
      </c>
      <c r="E281" s="14">
        <v>42065</v>
      </c>
      <c r="F281" s="15">
        <v>0.5</v>
      </c>
      <c r="G281">
        <v>0</v>
      </c>
      <c r="H281">
        <v>0</v>
      </c>
      <c r="I281" s="17">
        <f t="shared" si="4"/>
        <v>-1470321.060000153</v>
      </c>
      <c r="L281">
        <v>204826</v>
      </c>
      <c r="N281">
        <v>1</v>
      </c>
      <c r="O281" t="s">
        <v>76</v>
      </c>
      <c r="P281">
        <v>1</v>
      </c>
      <c r="R281">
        <v>2</v>
      </c>
      <c r="S281" s="14">
        <v>42100</v>
      </c>
      <c r="T281" s="14">
        <v>42100</v>
      </c>
      <c r="U281">
        <v>26571</v>
      </c>
      <c r="W281">
        <v>2015</v>
      </c>
      <c r="X281">
        <v>1</v>
      </c>
      <c r="AC281" t="s">
        <v>48</v>
      </c>
      <c r="AD281" t="s">
        <v>303</v>
      </c>
      <c r="AE281" t="s">
        <v>8773</v>
      </c>
      <c r="AG281">
        <v>69</v>
      </c>
      <c r="AH281">
        <v>4</v>
      </c>
      <c r="AI281" t="s">
        <v>77</v>
      </c>
      <c r="AM281">
        <v>0</v>
      </c>
      <c r="AP281" t="s">
        <v>338</v>
      </c>
    </row>
    <row r="282" spans="1:42" customFormat="1">
      <c r="A282">
        <v>258114</v>
      </c>
      <c r="B282">
        <v>205089</v>
      </c>
      <c r="C282" t="s">
        <v>622</v>
      </c>
      <c r="D282">
        <v>1473</v>
      </c>
      <c r="E282" s="14">
        <v>42065</v>
      </c>
      <c r="F282" s="15">
        <v>0.5</v>
      </c>
      <c r="G282">
        <v>0</v>
      </c>
      <c r="H282">
        <v>0</v>
      </c>
      <c r="I282" s="17">
        <f t="shared" si="4"/>
        <v>-1468848.060000153</v>
      </c>
      <c r="L282">
        <v>205089</v>
      </c>
      <c r="N282">
        <v>1</v>
      </c>
      <c r="O282" t="s">
        <v>76</v>
      </c>
      <c r="P282">
        <v>1</v>
      </c>
      <c r="R282">
        <v>2</v>
      </c>
      <c r="S282" s="14">
        <v>42100</v>
      </c>
      <c r="T282" s="14">
        <v>42100</v>
      </c>
      <c r="U282">
        <v>26564</v>
      </c>
      <c r="W282">
        <v>2015</v>
      </c>
      <c r="X282">
        <v>1</v>
      </c>
      <c r="AC282" t="s">
        <v>48</v>
      </c>
      <c r="AD282" t="s">
        <v>303</v>
      </c>
      <c r="AE282" t="s">
        <v>8773</v>
      </c>
      <c r="AG282">
        <v>69</v>
      </c>
      <c r="AH282">
        <v>4</v>
      </c>
      <c r="AI282" t="s">
        <v>77</v>
      </c>
      <c r="AM282">
        <v>0</v>
      </c>
      <c r="AP282" t="s">
        <v>338</v>
      </c>
    </row>
    <row r="283" spans="1:42" customFormat="1">
      <c r="A283">
        <v>258120</v>
      </c>
      <c r="B283">
        <v>189257</v>
      </c>
      <c r="C283" t="s">
        <v>623</v>
      </c>
      <c r="D283">
        <v>1473</v>
      </c>
      <c r="E283" s="14">
        <v>42065</v>
      </c>
      <c r="F283" s="15">
        <v>0.5</v>
      </c>
      <c r="G283">
        <v>0</v>
      </c>
      <c r="H283">
        <v>0</v>
      </c>
      <c r="I283" s="17">
        <f t="shared" si="4"/>
        <v>-1467375.060000153</v>
      </c>
      <c r="L283">
        <v>189257</v>
      </c>
      <c r="N283">
        <v>1</v>
      </c>
      <c r="O283" t="s">
        <v>76</v>
      </c>
      <c r="P283">
        <v>1</v>
      </c>
      <c r="R283">
        <v>2</v>
      </c>
      <c r="S283" s="14">
        <v>42100</v>
      </c>
      <c r="T283" s="14">
        <v>42100</v>
      </c>
      <c r="U283">
        <v>26570</v>
      </c>
      <c r="W283">
        <v>2015</v>
      </c>
      <c r="X283">
        <v>1</v>
      </c>
      <c r="AC283" t="s">
        <v>48</v>
      </c>
      <c r="AD283" t="s">
        <v>303</v>
      </c>
      <c r="AE283" t="s">
        <v>8773</v>
      </c>
      <c r="AG283">
        <v>69</v>
      </c>
      <c r="AH283">
        <v>4</v>
      </c>
      <c r="AI283" t="s">
        <v>77</v>
      </c>
      <c r="AM283">
        <v>0</v>
      </c>
      <c r="AP283" t="s">
        <v>338</v>
      </c>
    </row>
    <row r="284" spans="1:42" customFormat="1">
      <c r="A284">
        <v>258119</v>
      </c>
      <c r="B284">
        <v>189288</v>
      </c>
      <c r="C284" t="s">
        <v>624</v>
      </c>
      <c r="D284">
        <v>1473</v>
      </c>
      <c r="E284" s="14">
        <v>42065</v>
      </c>
      <c r="F284" s="15">
        <v>0.5</v>
      </c>
      <c r="G284">
        <v>0</v>
      </c>
      <c r="H284">
        <v>0</v>
      </c>
      <c r="I284" s="17">
        <f t="shared" si="4"/>
        <v>-1465902.060000153</v>
      </c>
      <c r="L284">
        <v>189288</v>
      </c>
      <c r="N284">
        <v>1</v>
      </c>
      <c r="O284" t="s">
        <v>76</v>
      </c>
      <c r="P284">
        <v>1</v>
      </c>
      <c r="R284">
        <v>2</v>
      </c>
      <c r="S284" s="14">
        <v>42100</v>
      </c>
      <c r="T284" s="14">
        <v>42100</v>
      </c>
      <c r="U284">
        <v>26569</v>
      </c>
      <c r="W284">
        <v>2015</v>
      </c>
      <c r="X284">
        <v>1</v>
      </c>
      <c r="AC284" t="s">
        <v>48</v>
      </c>
      <c r="AD284" t="s">
        <v>303</v>
      </c>
      <c r="AE284" t="s">
        <v>8773</v>
      </c>
      <c r="AG284">
        <v>69</v>
      </c>
      <c r="AH284">
        <v>4</v>
      </c>
      <c r="AI284" t="s">
        <v>77</v>
      </c>
      <c r="AM284">
        <v>0</v>
      </c>
      <c r="AP284" t="s">
        <v>338</v>
      </c>
    </row>
    <row r="285" spans="1:42" customFormat="1">
      <c r="A285">
        <v>258116</v>
      </c>
      <c r="B285">
        <v>192062</v>
      </c>
      <c r="C285" t="s">
        <v>625</v>
      </c>
      <c r="D285">
        <v>1724</v>
      </c>
      <c r="E285" s="14">
        <v>42065</v>
      </c>
      <c r="F285" s="15">
        <v>0.5</v>
      </c>
      <c r="G285">
        <v>0</v>
      </c>
      <c r="H285">
        <v>0</v>
      </c>
      <c r="I285" s="17">
        <f t="shared" si="4"/>
        <v>-1464178.060000153</v>
      </c>
      <c r="L285">
        <v>192062</v>
      </c>
      <c r="N285">
        <v>1</v>
      </c>
      <c r="O285" t="s">
        <v>76</v>
      </c>
      <c r="P285">
        <v>1</v>
      </c>
      <c r="R285">
        <v>2</v>
      </c>
      <c r="S285" s="14">
        <v>42100</v>
      </c>
      <c r="T285" s="14">
        <v>42100</v>
      </c>
      <c r="U285">
        <v>26566</v>
      </c>
      <c r="W285">
        <v>2015</v>
      </c>
      <c r="X285">
        <v>1</v>
      </c>
      <c r="AC285" t="s">
        <v>48</v>
      </c>
      <c r="AD285" t="s">
        <v>303</v>
      </c>
      <c r="AE285" t="s">
        <v>8773</v>
      </c>
      <c r="AG285">
        <v>69</v>
      </c>
      <c r="AH285">
        <v>4</v>
      </c>
      <c r="AI285" t="s">
        <v>77</v>
      </c>
      <c r="AM285">
        <v>0</v>
      </c>
      <c r="AP285" t="s">
        <v>338</v>
      </c>
    </row>
    <row r="286" spans="1:42" customFormat="1">
      <c r="A286">
        <v>258113</v>
      </c>
      <c r="B286">
        <v>191858</v>
      </c>
      <c r="C286" t="s">
        <v>626</v>
      </c>
      <c r="D286">
        <v>1724</v>
      </c>
      <c r="E286" s="14">
        <v>42065</v>
      </c>
      <c r="F286" s="15">
        <v>0.5</v>
      </c>
      <c r="G286">
        <v>0</v>
      </c>
      <c r="H286">
        <v>0</v>
      </c>
      <c r="I286" s="17">
        <f t="shared" si="4"/>
        <v>-1462454.060000153</v>
      </c>
      <c r="L286">
        <v>191858</v>
      </c>
      <c r="N286">
        <v>1</v>
      </c>
      <c r="O286" t="s">
        <v>76</v>
      </c>
      <c r="P286">
        <v>1</v>
      </c>
      <c r="R286">
        <v>2</v>
      </c>
      <c r="S286" s="14">
        <v>42100</v>
      </c>
      <c r="T286" s="14">
        <v>42100</v>
      </c>
      <c r="U286">
        <v>26563</v>
      </c>
      <c r="W286">
        <v>2015</v>
      </c>
      <c r="X286">
        <v>1</v>
      </c>
      <c r="AC286" t="s">
        <v>48</v>
      </c>
      <c r="AD286" t="s">
        <v>303</v>
      </c>
      <c r="AE286" t="s">
        <v>8773</v>
      </c>
      <c r="AG286">
        <v>69</v>
      </c>
      <c r="AH286">
        <v>4</v>
      </c>
      <c r="AI286" t="s">
        <v>77</v>
      </c>
      <c r="AM286">
        <v>0</v>
      </c>
      <c r="AP286" t="s">
        <v>338</v>
      </c>
    </row>
    <row r="287" spans="1:42" customFormat="1">
      <c r="A287">
        <v>251385</v>
      </c>
      <c r="B287" t="s">
        <v>627</v>
      </c>
      <c r="C287" t="s">
        <v>628</v>
      </c>
      <c r="D287">
        <v>0</v>
      </c>
      <c r="E287" s="14">
        <v>42065</v>
      </c>
      <c r="F287" s="15">
        <v>0.54447916666666674</v>
      </c>
      <c r="G287">
        <v>30809.07</v>
      </c>
      <c r="H287">
        <v>0</v>
      </c>
      <c r="I287" s="17">
        <f t="shared" si="4"/>
        <v>-1493263.1300001531</v>
      </c>
      <c r="M287">
        <v>116307</v>
      </c>
      <c r="N287">
        <v>24</v>
      </c>
      <c r="O287" t="s">
        <v>67</v>
      </c>
      <c r="P287">
        <v>1</v>
      </c>
      <c r="R287">
        <v>1448</v>
      </c>
      <c r="S287" s="14">
        <v>42079</v>
      </c>
      <c r="T287" s="14">
        <v>42079</v>
      </c>
      <c r="W287">
        <v>2015</v>
      </c>
      <c r="X287">
        <v>24</v>
      </c>
      <c r="AC287" t="s">
        <v>52</v>
      </c>
      <c r="AD287" t="s">
        <v>304</v>
      </c>
      <c r="AE287" t="s">
        <v>8773</v>
      </c>
      <c r="AG287">
        <v>33</v>
      </c>
      <c r="AH287">
        <v>9</v>
      </c>
      <c r="AI287" t="s">
        <v>53</v>
      </c>
      <c r="AK287">
        <v>0</v>
      </c>
      <c r="AM287">
        <v>0</v>
      </c>
      <c r="AP287" t="s">
        <v>348</v>
      </c>
    </row>
    <row r="288" spans="1:42" customFormat="1">
      <c r="A288">
        <v>251386</v>
      </c>
      <c r="B288" t="s">
        <v>629</v>
      </c>
      <c r="C288" t="s">
        <v>630</v>
      </c>
      <c r="D288">
        <v>0</v>
      </c>
      <c r="E288" s="14">
        <v>42065</v>
      </c>
      <c r="F288" s="15">
        <v>0.54497685185185185</v>
      </c>
      <c r="G288">
        <v>866.05</v>
      </c>
      <c r="H288">
        <v>0</v>
      </c>
      <c r="I288" s="17">
        <f t="shared" si="4"/>
        <v>-1494129.1800001531</v>
      </c>
      <c r="M288">
        <v>116308</v>
      </c>
      <c r="N288">
        <v>24</v>
      </c>
      <c r="O288" t="s">
        <v>67</v>
      </c>
      <c r="P288">
        <v>1</v>
      </c>
      <c r="R288">
        <v>1512</v>
      </c>
      <c r="S288" s="14">
        <v>42079</v>
      </c>
      <c r="T288" s="14">
        <v>42079</v>
      </c>
      <c r="W288">
        <v>2015</v>
      </c>
      <c r="X288">
        <v>24</v>
      </c>
      <c r="AC288" t="s">
        <v>55</v>
      </c>
      <c r="AD288" t="s">
        <v>304</v>
      </c>
      <c r="AE288" t="s">
        <v>8773</v>
      </c>
      <c r="AG288">
        <v>33</v>
      </c>
      <c r="AH288">
        <v>9</v>
      </c>
      <c r="AI288" t="s">
        <v>53</v>
      </c>
      <c r="AK288">
        <v>0</v>
      </c>
      <c r="AM288">
        <v>0</v>
      </c>
      <c r="AP288" t="s">
        <v>348</v>
      </c>
    </row>
    <row r="289" spans="1:42" customFormat="1">
      <c r="A289">
        <v>254506</v>
      </c>
      <c r="B289">
        <v>202887</v>
      </c>
      <c r="C289" t="s">
        <v>631</v>
      </c>
      <c r="D289">
        <v>1386</v>
      </c>
      <c r="E289" s="14">
        <v>42065</v>
      </c>
      <c r="F289" s="15">
        <v>0.54509259259259257</v>
      </c>
      <c r="G289">
        <v>0</v>
      </c>
      <c r="H289">
        <v>0</v>
      </c>
      <c r="I289" s="17">
        <f t="shared" si="4"/>
        <v>-1492743.1800001531</v>
      </c>
      <c r="L289">
        <v>202887</v>
      </c>
      <c r="N289">
        <v>24</v>
      </c>
      <c r="O289" t="s">
        <v>67</v>
      </c>
      <c r="P289">
        <v>1</v>
      </c>
      <c r="R289">
        <v>6</v>
      </c>
      <c r="S289" s="14">
        <v>42087</v>
      </c>
      <c r="T289" s="14">
        <v>42087</v>
      </c>
      <c r="W289">
        <v>2015</v>
      </c>
      <c r="X289">
        <v>24</v>
      </c>
      <c r="AC289" t="s">
        <v>45</v>
      </c>
      <c r="AD289" t="s">
        <v>303</v>
      </c>
      <c r="AE289" t="s">
        <v>8773</v>
      </c>
      <c r="AG289">
        <v>8</v>
      </c>
      <c r="AH289">
        <v>2</v>
      </c>
      <c r="AI289" t="s">
        <v>49</v>
      </c>
      <c r="AK289">
        <v>0</v>
      </c>
      <c r="AM289">
        <v>0</v>
      </c>
      <c r="AP289" t="s">
        <v>561</v>
      </c>
    </row>
    <row r="290" spans="1:42" customFormat="1">
      <c r="A290">
        <v>251387</v>
      </c>
      <c r="B290" t="s">
        <v>219</v>
      </c>
      <c r="C290" t="s">
        <v>219</v>
      </c>
      <c r="D290">
        <v>0</v>
      </c>
      <c r="E290" s="14">
        <v>42065</v>
      </c>
      <c r="F290" s="15">
        <v>0.5622800925925926</v>
      </c>
      <c r="G290">
        <v>17.940000000000001</v>
      </c>
      <c r="H290">
        <v>0</v>
      </c>
      <c r="I290" s="17">
        <f t="shared" si="4"/>
        <v>-1492761.1200001531</v>
      </c>
      <c r="N290">
        <v>24</v>
      </c>
      <c r="O290" t="s">
        <v>67</v>
      </c>
      <c r="P290">
        <v>1</v>
      </c>
      <c r="R290">
        <v>1449</v>
      </c>
      <c r="S290" s="14">
        <v>42079</v>
      </c>
      <c r="T290" s="14">
        <v>42079</v>
      </c>
      <c r="W290">
        <v>2015</v>
      </c>
      <c r="X290">
        <v>24</v>
      </c>
      <c r="AC290" t="s">
        <v>50</v>
      </c>
      <c r="AD290" t="s">
        <v>304</v>
      </c>
      <c r="AE290" t="s">
        <v>8773</v>
      </c>
      <c r="AG290">
        <v>97</v>
      </c>
      <c r="AH290">
        <v>8</v>
      </c>
      <c r="AI290" t="s">
        <v>51</v>
      </c>
      <c r="AM290">
        <v>0</v>
      </c>
      <c r="AO290">
        <v>29</v>
      </c>
      <c r="AP290" t="s">
        <v>632</v>
      </c>
    </row>
    <row r="291" spans="1:42" customFormat="1">
      <c r="A291">
        <v>251388</v>
      </c>
      <c r="B291" t="s">
        <v>219</v>
      </c>
      <c r="C291" t="s">
        <v>633</v>
      </c>
      <c r="D291">
        <v>17.940000000000001</v>
      </c>
      <c r="E291" s="14">
        <v>42065</v>
      </c>
      <c r="F291" s="15">
        <v>0.5622800925925926</v>
      </c>
      <c r="G291">
        <v>0</v>
      </c>
      <c r="H291">
        <v>0</v>
      </c>
      <c r="I291" s="17">
        <f t="shared" si="4"/>
        <v>-1492743.1800001531</v>
      </c>
      <c r="N291">
        <v>24</v>
      </c>
      <c r="O291" t="s">
        <v>67</v>
      </c>
      <c r="P291">
        <v>1</v>
      </c>
      <c r="R291">
        <v>1449</v>
      </c>
      <c r="S291" s="14">
        <v>42079</v>
      </c>
      <c r="T291" s="14">
        <v>42079</v>
      </c>
      <c r="W291">
        <v>2015</v>
      </c>
      <c r="X291">
        <v>24</v>
      </c>
      <c r="AA291">
        <v>251387</v>
      </c>
      <c r="AC291" t="s">
        <v>50</v>
      </c>
      <c r="AD291" t="s">
        <v>304</v>
      </c>
      <c r="AE291" t="s">
        <v>8773</v>
      </c>
      <c r="AG291">
        <v>29</v>
      </c>
      <c r="AH291">
        <v>8</v>
      </c>
      <c r="AI291" t="s">
        <v>51</v>
      </c>
      <c r="AM291">
        <v>0</v>
      </c>
      <c r="AP291" t="s">
        <v>634</v>
      </c>
    </row>
    <row r="292" spans="1:42" customFormat="1">
      <c r="A292">
        <v>251389</v>
      </c>
      <c r="B292" t="s">
        <v>101</v>
      </c>
      <c r="C292" t="s">
        <v>635</v>
      </c>
      <c r="D292">
        <v>64000</v>
      </c>
      <c r="E292" s="14">
        <v>42065</v>
      </c>
      <c r="F292" s="15">
        <v>0.56322916666666667</v>
      </c>
      <c r="G292">
        <v>0</v>
      </c>
      <c r="H292">
        <v>0</v>
      </c>
      <c r="I292" s="17">
        <f t="shared" si="4"/>
        <v>-1428743.1800001531</v>
      </c>
      <c r="N292">
        <v>24</v>
      </c>
      <c r="O292" t="s">
        <v>67</v>
      </c>
      <c r="P292">
        <v>1</v>
      </c>
      <c r="R292">
        <v>1373</v>
      </c>
      <c r="S292" s="14">
        <v>42079</v>
      </c>
      <c r="T292" s="14">
        <v>42079</v>
      </c>
      <c r="W292">
        <v>2015</v>
      </c>
      <c r="X292">
        <v>24</v>
      </c>
      <c r="AC292" t="s">
        <v>257</v>
      </c>
      <c r="AD292" t="s">
        <v>304</v>
      </c>
      <c r="AE292" t="s">
        <v>8773</v>
      </c>
      <c r="AG292">
        <v>29</v>
      </c>
      <c r="AH292">
        <v>8</v>
      </c>
      <c r="AI292" t="s">
        <v>51</v>
      </c>
      <c r="AM292">
        <v>0</v>
      </c>
      <c r="AP292" t="s">
        <v>634</v>
      </c>
    </row>
    <row r="293" spans="1:42" customFormat="1">
      <c r="A293">
        <v>251390</v>
      </c>
      <c r="B293" t="s">
        <v>636</v>
      </c>
      <c r="C293" t="s">
        <v>637</v>
      </c>
      <c r="D293">
        <v>0</v>
      </c>
      <c r="E293" s="14">
        <v>42065</v>
      </c>
      <c r="F293" s="15">
        <v>0.56652777777777774</v>
      </c>
      <c r="G293">
        <v>17.940000000000001</v>
      </c>
      <c r="H293">
        <v>0</v>
      </c>
      <c r="I293" s="17">
        <f t="shared" si="4"/>
        <v>-1428761.1200001531</v>
      </c>
      <c r="M293">
        <v>116310</v>
      </c>
      <c r="N293">
        <v>24</v>
      </c>
      <c r="O293" t="s">
        <v>67</v>
      </c>
      <c r="P293">
        <v>1</v>
      </c>
      <c r="R293">
        <v>575</v>
      </c>
      <c r="S293" s="14">
        <v>42079</v>
      </c>
      <c r="T293" s="14">
        <v>42079</v>
      </c>
      <c r="W293">
        <v>2015</v>
      </c>
      <c r="X293">
        <v>24</v>
      </c>
      <c r="AC293" t="s">
        <v>60</v>
      </c>
      <c r="AD293" t="s">
        <v>304</v>
      </c>
      <c r="AE293" t="s">
        <v>8773</v>
      </c>
      <c r="AG293">
        <v>29</v>
      </c>
      <c r="AH293">
        <v>8</v>
      </c>
      <c r="AI293" t="s">
        <v>51</v>
      </c>
      <c r="AK293">
        <v>0</v>
      </c>
      <c r="AM293">
        <v>0</v>
      </c>
      <c r="AP293" t="s">
        <v>634</v>
      </c>
    </row>
    <row r="294" spans="1:42" customFormat="1">
      <c r="A294">
        <v>251391</v>
      </c>
      <c r="B294" t="s">
        <v>638</v>
      </c>
      <c r="C294" t="s">
        <v>639</v>
      </c>
      <c r="D294">
        <v>0</v>
      </c>
      <c r="E294" s="14">
        <v>42065</v>
      </c>
      <c r="F294" s="15">
        <v>0.56694444444444447</v>
      </c>
      <c r="G294">
        <v>62738.36</v>
      </c>
      <c r="H294">
        <v>0</v>
      </c>
      <c r="I294" s="17">
        <f t="shared" si="4"/>
        <v>-1491499.4800001532</v>
      </c>
      <c r="M294">
        <v>116311</v>
      </c>
      <c r="N294">
        <v>24</v>
      </c>
      <c r="O294" t="s">
        <v>67</v>
      </c>
      <c r="P294">
        <v>1</v>
      </c>
      <c r="R294">
        <v>575</v>
      </c>
      <c r="S294" s="14">
        <v>42079</v>
      </c>
      <c r="T294" s="14">
        <v>42079</v>
      </c>
      <c r="W294">
        <v>2015</v>
      </c>
      <c r="X294">
        <v>24</v>
      </c>
      <c r="AC294" t="s">
        <v>60</v>
      </c>
      <c r="AD294" t="s">
        <v>304</v>
      </c>
      <c r="AE294" t="s">
        <v>8773</v>
      </c>
      <c r="AG294">
        <v>29</v>
      </c>
      <c r="AH294">
        <v>8</v>
      </c>
      <c r="AI294" t="s">
        <v>51</v>
      </c>
      <c r="AK294">
        <v>0</v>
      </c>
      <c r="AM294">
        <v>0</v>
      </c>
      <c r="AP294" t="s">
        <v>634</v>
      </c>
    </row>
    <row r="295" spans="1:42" customFormat="1">
      <c r="A295">
        <v>251392</v>
      </c>
      <c r="B295" t="s">
        <v>640</v>
      </c>
      <c r="C295" t="s">
        <v>641</v>
      </c>
      <c r="D295">
        <v>0</v>
      </c>
      <c r="E295" s="14">
        <v>42065</v>
      </c>
      <c r="F295" s="15">
        <v>0.56731481481481483</v>
      </c>
      <c r="G295">
        <v>10.49</v>
      </c>
      <c r="H295">
        <v>0</v>
      </c>
      <c r="I295" s="17">
        <f t="shared" si="4"/>
        <v>-1491509.9700001532</v>
      </c>
      <c r="M295">
        <v>116312</v>
      </c>
      <c r="N295">
        <v>24</v>
      </c>
      <c r="O295" t="s">
        <v>67</v>
      </c>
      <c r="P295">
        <v>1</v>
      </c>
      <c r="R295">
        <v>575</v>
      </c>
      <c r="S295" s="14">
        <v>42079</v>
      </c>
      <c r="T295" s="14">
        <v>42079</v>
      </c>
      <c r="W295">
        <v>2015</v>
      </c>
      <c r="X295">
        <v>24</v>
      </c>
      <c r="AC295" t="s">
        <v>60</v>
      </c>
      <c r="AD295" t="s">
        <v>304</v>
      </c>
      <c r="AE295" t="s">
        <v>8773</v>
      </c>
      <c r="AG295">
        <v>29</v>
      </c>
      <c r="AH295">
        <v>8</v>
      </c>
      <c r="AI295" t="s">
        <v>51</v>
      </c>
      <c r="AK295">
        <v>0</v>
      </c>
      <c r="AM295">
        <v>0</v>
      </c>
      <c r="AP295" t="s">
        <v>634</v>
      </c>
    </row>
    <row r="296" spans="1:42" customFormat="1">
      <c r="A296">
        <v>251393</v>
      </c>
      <c r="B296" t="s">
        <v>642</v>
      </c>
      <c r="C296" t="s">
        <v>643</v>
      </c>
      <c r="D296">
        <v>0</v>
      </c>
      <c r="E296" s="14">
        <v>42065</v>
      </c>
      <c r="F296" s="15">
        <v>0.56768518518518518</v>
      </c>
      <c r="G296">
        <v>1100</v>
      </c>
      <c r="H296">
        <v>0</v>
      </c>
      <c r="I296" s="17">
        <f t="shared" si="4"/>
        <v>-1492609.9700001532</v>
      </c>
      <c r="M296">
        <v>116313</v>
      </c>
      <c r="N296">
        <v>24</v>
      </c>
      <c r="O296" t="s">
        <v>67</v>
      </c>
      <c r="P296">
        <v>1</v>
      </c>
      <c r="R296">
        <v>575</v>
      </c>
      <c r="S296" s="14">
        <v>42079</v>
      </c>
      <c r="T296" s="14">
        <v>42079</v>
      </c>
      <c r="W296">
        <v>2015</v>
      </c>
      <c r="X296">
        <v>24</v>
      </c>
      <c r="AC296" t="s">
        <v>60</v>
      </c>
      <c r="AD296" t="s">
        <v>304</v>
      </c>
      <c r="AE296" t="s">
        <v>8773</v>
      </c>
      <c r="AG296">
        <v>29</v>
      </c>
      <c r="AH296">
        <v>8</v>
      </c>
      <c r="AI296" t="s">
        <v>51</v>
      </c>
      <c r="AK296">
        <v>0</v>
      </c>
      <c r="AM296">
        <v>0</v>
      </c>
      <c r="AP296" t="s">
        <v>634</v>
      </c>
    </row>
    <row r="297" spans="1:42" customFormat="1">
      <c r="A297">
        <v>251394</v>
      </c>
      <c r="B297" t="s">
        <v>644</v>
      </c>
      <c r="C297" t="s">
        <v>645</v>
      </c>
      <c r="D297">
        <v>0</v>
      </c>
      <c r="E297" s="14">
        <v>42065</v>
      </c>
      <c r="F297" s="15">
        <v>0.56846064814814812</v>
      </c>
      <c r="G297">
        <v>59.03</v>
      </c>
      <c r="H297">
        <v>0</v>
      </c>
      <c r="I297" s="17">
        <f t="shared" si="4"/>
        <v>-1492669.0000001532</v>
      </c>
      <c r="M297">
        <v>116314</v>
      </c>
      <c r="N297">
        <v>24</v>
      </c>
      <c r="O297" t="s">
        <v>67</v>
      </c>
      <c r="P297">
        <v>1</v>
      </c>
      <c r="R297">
        <v>1512</v>
      </c>
      <c r="S297" s="14">
        <v>42079</v>
      </c>
      <c r="T297" s="14">
        <v>42079</v>
      </c>
      <c r="W297">
        <v>2015</v>
      </c>
      <c r="X297">
        <v>24</v>
      </c>
      <c r="AC297" t="s">
        <v>55</v>
      </c>
      <c r="AD297" t="s">
        <v>304</v>
      </c>
      <c r="AE297" t="s">
        <v>8773</v>
      </c>
      <c r="AG297">
        <v>29</v>
      </c>
      <c r="AH297">
        <v>8</v>
      </c>
      <c r="AI297" t="s">
        <v>51</v>
      </c>
      <c r="AK297">
        <v>0</v>
      </c>
      <c r="AM297">
        <v>0</v>
      </c>
      <c r="AP297" t="s">
        <v>634</v>
      </c>
    </row>
    <row r="298" spans="1:42" customFormat="1">
      <c r="A298">
        <v>251395</v>
      </c>
      <c r="B298" t="s">
        <v>646</v>
      </c>
      <c r="C298" t="s">
        <v>647</v>
      </c>
      <c r="D298">
        <v>0</v>
      </c>
      <c r="E298" s="14">
        <v>42065</v>
      </c>
      <c r="F298" s="15">
        <v>0.56846064814814812</v>
      </c>
      <c r="G298">
        <v>70.94</v>
      </c>
      <c r="H298">
        <v>0</v>
      </c>
      <c r="I298" s="17">
        <f t="shared" si="4"/>
        <v>-1492739.9400001531</v>
      </c>
      <c r="M298">
        <v>116315</v>
      </c>
      <c r="N298">
        <v>24</v>
      </c>
      <c r="O298" t="s">
        <v>67</v>
      </c>
      <c r="P298">
        <v>1</v>
      </c>
      <c r="R298">
        <v>1512</v>
      </c>
      <c r="S298" s="14">
        <v>42079</v>
      </c>
      <c r="T298" s="14">
        <v>42079</v>
      </c>
      <c r="W298">
        <v>2015</v>
      </c>
      <c r="X298">
        <v>24</v>
      </c>
      <c r="AC298" t="s">
        <v>55</v>
      </c>
      <c r="AD298" t="s">
        <v>304</v>
      </c>
      <c r="AE298" t="s">
        <v>8773</v>
      </c>
      <c r="AG298">
        <v>29</v>
      </c>
      <c r="AH298">
        <v>8</v>
      </c>
      <c r="AI298" t="s">
        <v>51</v>
      </c>
      <c r="AK298">
        <v>0</v>
      </c>
      <c r="AM298">
        <v>0</v>
      </c>
      <c r="AP298" t="s">
        <v>634</v>
      </c>
    </row>
    <row r="299" spans="1:42" customFormat="1">
      <c r="A299">
        <v>251396</v>
      </c>
      <c r="B299" t="s">
        <v>648</v>
      </c>
      <c r="C299" t="s">
        <v>649</v>
      </c>
      <c r="D299">
        <v>0</v>
      </c>
      <c r="E299" s="14">
        <v>42065</v>
      </c>
      <c r="F299" s="15">
        <v>0.56846064814814812</v>
      </c>
      <c r="G299">
        <v>0.1</v>
      </c>
      <c r="H299">
        <v>0</v>
      </c>
      <c r="I299" s="17">
        <f t="shared" si="4"/>
        <v>-1492740.0400001532</v>
      </c>
      <c r="M299">
        <v>116316</v>
      </c>
      <c r="N299">
        <v>24</v>
      </c>
      <c r="O299" t="s">
        <v>67</v>
      </c>
      <c r="P299">
        <v>1</v>
      </c>
      <c r="R299">
        <v>1512</v>
      </c>
      <c r="S299" s="14">
        <v>42079</v>
      </c>
      <c r="T299" s="14">
        <v>42079</v>
      </c>
      <c r="W299">
        <v>2015</v>
      </c>
      <c r="X299">
        <v>24</v>
      </c>
      <c r="AC299" t="s">
        <v>55</v>
      </c>
      <c r="AD299" t="s">
        <v>304</v>
      </c>
      <c r="AE299" t="s">
        <v>8773</v>
      </c>
      <c r="AG299">
        <v>29</v>
      </c>
      <c r="AH299">
        <v>8</v>
      </c>
      <c r="AI299" t="s">
        <v>51</v>
      </c>
      <c r="AK299">
        <v>0</v>
      </c>
      <c r="AM299">
        <v>0</v>
      </c>
      <c r="AP299" t="s">
        <v>634</v>
      </c>
    </row>
    <row r="300" spans="1:42" customFormat="1">
      <c r="A300">
        <v>251397</v>
      </c>
      <c r="B300" t="s">
        <v>650</v>
      </c>
      <c r="C300" t="s">
        <v>651</v>
      </c>
      <c r="D300">
        <v>0</v>
      </c>
      <c r="E300" s="14">
        <v>42065</v>
      </c>
      <c r="F300" s="15">
        <v>0.56846064814814812</v>
      </c>
      <c r="G300">
        <v>0.55000000000000004</v>
      </c>
      <c r="H300">
        <v>0</v>
      </c>
      <c r="I300" s="17">
        <f t="shared" si="4"/>
        <v>-1492740.5900001533</v>
      </c>
      <c r="M300">
        <v>116317</v>
      </c>
      <c r="N300">
        <v>24</v>
      </c>
      <c r="O300" t="s">
        <v>67</v>
      </c>
      <c r="P300">
        <v>1</v>
      </c>
      <c r="R300">
        <v>1512</v>
      </c>
      <c r="S300" s="14">
        <v>42079</v>
      </c>
      <c r="T300" s="14">
        <v>42079</v>
      </c>
      <c r="W300">
        <v>2015</v>
      </c>
      <c r="X300">
        <v>24</v>
      </c>
      <c r="AC300" t="s">
        <v>55</v>
      </c>
      <c r="AD300" t="s">
        <v>304</v>
      </c>
      <c r="AE300" t="s">
        <v>8773</v>
      </c>
      <c r="AG300">
        <v>29</v>
      </c>
      <c r="AH300">
        <v>8</v>
      </c>
      <c r="AI300" t="s">
        <v>51</v>
      </c>
      <c r="AK300">
        <v>0</v>
      </c>
      <c r="AM300">
        <v>0</v>
      </c>
      <c r="AP300" t="s">
        <v>634</v>
      </c>
    </row>
    <row r="301" spans="1:42" customFormat="1">
      <c r="A301">
        <v>253019</v>
      </c>
      <c r="B301" t="s">
        <v>652</v>
      </c>
      <c r="C301" t="s">
        <v>653</v>
      </c>
      <c r="D301">
        <v>0</v>
      </c>
      <c r="E301" s="14">
        <v>42065</v>
      </c>
      <c r="F301" s="15">
        <v>0.57004629629629633</v>
      </c>
      <c r="G301">
        <v>1010.1</v>
      </c>
      <c r="H301">
        <v>0</v>
      </c>
      <c r="I301" s="17">
        <f t="shared" si="4"/>
        <v>-1493750.6900001534</v>
      </c>
      <c r="M301">
        <v>117056</v>
      </c>
      <c r="N301">
        <v>24</v>
      </c>
      <c r="O301" t="s">
        <v>67</v>
      </c>
      <c r="P301">
        <v>1</v>
      </c>
      <c r="R301">
        <v>1459</v>
      </c>
      <c r="S301" s="14">
        <v>42083</v>
      </c>
      <c r="T301" s="14">
        <v>42083</v>
      </c>
      <c r="W301">
        <v>2015</v>
      </c>
      <c r="X301">
        <v>24</v>
      </c>
      <c r="AC301" t="s">
        <v>113</v>
      </c>
      <c r="AD301" t="s">
        <v>304</v>
      </c>
      <c r="AE301" t="s">
        <v>8773</v>
      </c>
      <c r="AG301">
        <v>52</v>
      </c>
      <c r="AH301">
        <v>10</v>
      </c>
      <c r="AI301" t="s">
        <v>94</v>
      </c>
      <c r="AK301">
        <v>0</v>
      </c>
      <c r="AM301">
        <v>0</v>
      </c>
      <c r="AP301" t="s">
        <v>332</v>
      </c>
    </row>
    <row r="302" spans="1:42" customFormat="1">
      <c r="A302">
        <v>253020</v>
      </c>
      <c r="B302" t="s">
        <v>654</v>
      </c>
      <c r="C302" t="s">
        <v>655</v>
      </c>
      <c r="D302">
        <v>0</v>
      </c>
      <c r="E302" s="14">
        <v>42065</v>
      </c>
      <c r="F302" s="15">
        <v>0.57033564814814819</v>
      </c>
      <c r="G302">
        <v>6250</v>
      </c>
      <c r="H302">
        <v>0</v>
      </c>
      <c r="I302" s="17">
        <f t="shared" si="4"/>
        <v>-1500000.6900001534</v>
      </c>
      <c r="M302">
        <v>106399</v>
      </c>
      <c r="N302">
        <v>24</v>
      </c>
      <c r="O302" t="s">
        <v>67</v>
      </c>
      <c r="P302">
        <v>1</v>
      </c>
      <c r="R302">
        <v>534</v>
      </c>
      <c r="S302" s="14">
        <v>42083</v>
      </c>
      <c r="T302" s="14">
        <v>42083</v>
      </c>
      <c r="W302">
        <v>2015</v>
      </c>
      <c r="X302">
        <v>24</v>
      </c>
      <c r="AC302" t="s">
        <v>154</v>
      </c>
      <c r="AD302" t="s">
        <v>303</v>
      </c>
      <c r="AE302" t="s">
        <v>8773</v>
      </c>
      <c r="AG302">
        <v>52</v>
      </c>
      <c r="AH302">
        <v>2</v>
      </c>
      <c r="AI302" t="s">
        <v>49</v>
      </c>
      <c r="AK302">
        <v>0</v>
      </c>
      <c r="AM302">
        <v>0</v>
      </c>
      <c r="AP302" t="s">
        <v>332</v>
      </c>
    </row>
    <row r="303" spans="1:42" customFormat="1">
      <c r="A303">
        <v>253021</v>
      </c>
      <c r="B303" t="s">
        <v>656</v>
      </c>
      <c r="C303" t="s">
        <v>657</v>
      </c>
      <c r="D303">
        <v>0</v>
      </c>
      <c r="E303" s="14">
        <v>42065</v>
      </c>
      <c r="F303" s="15">
        <v>0.5705324074074074</v>
      </c>
      <c r="G303">
        <v>1500</v>
      </c>
      <c r="H303">
        <v>0</v>
      </c>
      <c r="I303" s="17">
        <f t="shared" si="4"/>
        <v>-1501500.6900001534</v>
      </c>
      <c r="M303">
        <v>107893</v>
      </c>
      <c r="N303">
        <v>24</v>
      </c>
      <c r="O303" t="s">
        <v>67</v>
      </c>
      <c r="P303">
        <v>1</v>
      </c>
      <c r="R303">
        <v>1450</v>
      </c>
      <c r="S303" s="14">
        <v>42083</v>
      </c>
      <c r="T303" s="14">
        <v>42083</v>
      </c>
      <c r="W303">
        <v>2015</v>
      </c>
      <c r="X303">
        <v>24</v>
      </c>
      <c r="AC303" t="s">
        <v>64</v>
      </c>
      <c r="AD303" t="s">
        <v>304</v>
      </c>
      <c r="AE303" t="s">
        <v>8773</v>
      </c>
      <c r="AG303">
        <v>52</v>
      </c>
      <c r="AH303">
        <v>2</v>
      </c>
      <c r="AI303" t="s">
        <v>49</v>
      </c>
      <c r="AK303">
        <v>0</v>
      </c>
      <c r="AM303">
        <v>0</v>
      </c>
      <c r="AP303" t="s">
        <v>332</v>
      </c>
    </row>
    <row r="304" spans="1:42" customFormat="1">
      <c r="A304">
        <v>253022</v>
      </c>
      <c r="B304" t="s">
        <v>658</v>
      </c>
      <c r="C304" t="s">
        <v>659</v>
      </c>
      <c r="D304">
        <v>0</v>
      </c>
      <c r="E304" s="14">
        <v>42065</v>
      </c>
      <c r="F304" s="15">
        <v>0.5706944444444445</v>
      </c>
      <c r="G304">
        <v>880</v>
      </c>
      <c r="H304">
        <v>0</v>
      </c>
      <c r="I304" s="17">
        <f t="shared" si="4"/>
        <v>-1502380.6900001534</v>
      </c>
      <c r="M304">
        <v>108437</v>
      </c>
      <c r="N304">
        <v>24</v>
      </c>
      <c r="O304" t="s">
        <v>67</v>
      </c>
      <c r="P304">
        <v>1</v>
      </c>
      <c r="R304">
        <v>1450</v>
      </c>
      <c r="S304" s="14">
        <v>42083</v>
      </c>
      <c r="T304" s="14">
        <v>42083</v>
      </c>
      <c r="W304">
        <v>2015</v>
      </c>
      <c r="X304">
        <v>24</v>
      </c>
      <c r="AC304" t="s">
        <v>64</v>
      </c>
      <c r="AD304" t="s">
        <v>304</v>
      </c>
      <c r="AE304" t="s">
        <v>8773</v>
      </c>
      <c r="AG304">
        <v>52</v>
      </c>
      <c r="AH304">
        <v>2</v>
      </c>
      <c r="AI304" t="s">
        <v>49</v>
      </c>
      <c r="AK304">
        <v>0</v>
      </c>
      <c r="AM304">
        <v>0</v>
      </c>
      <c r="AP304" t="s">
        <v>332</v>
      </c>
    </row>
    <row r="305" spans="1:42" customFormat="1">
      <c r="A305">
        <v>253023</v>
      </c>
      <c r="B305" t="s">
        <v>660</v>
      </c>
      <c r="C305" t="s">
        <v>661</v>
      </c>
      <c r="D305">
        <v>0</v>
      </c>
      <c r="E305" s="14">
        <v>42065</v>
      </c>
      <c r="F305" s="15">
        <v>0.57087962962962957</v>
      </c>
      <c r="G305">
        <v>2191</v>
      </c>
      <c r="H305">
        <v>0</v>
      </c>
      <c r="I305" s="17">
        <f t="shared" si="4"/>
        <v>-1504571.6900001534</v>
      </c>
      <c r="M305">
        <v>109951</v>
      </c>
      <c r="N305">
        <v>24</v>
      </c>
      <c r="O305" t="s">
        <v>67</v>
      </c>
      <c r="P305">
        <v>1</v>
      </c>
      <c r="R305">
        <v>1498</v>
      </c>
      <c r="S305" s="14">
        <v>42083</v>
      </c>
      <c r="T305" s="14">
        <v>42083</v>
      </c>
      <c r="W305">
        <v>2015</v>
      </c>
      <c r="X305">
        <v>24</v>
      </c>
      <c r="AC305" t="s">
        <v>662</v>
      </c>
      <c r="AD305" t="s">
        <v>303</v>
      </c>
      <c r="AE305" t="s">
        <v>8777</v>
      </c>
      <c r="AG305">
        <v>52</v>
      </c>
      <c r="AH305">
        <v>2</v>
      </c>
      <c r="AI305" t="s">
        <v>49</v>
      </c>
      <c r="AK305">
        <v>0</v>
      </c>
      <c r="AM305">
        <v>0</v>
      </c>
      <c r="AP305" t="s">
        <v>332</v>
      </c>
    </row>
    <row r="306" spans="1:42" customFormat="1">
      <c r="A306">
        <v>253025</v>
      </c>
      <c r="B306" t="s">
        <v>663</v>
      </c>
      <c r="C306" t="s">
        <v>664</v>
      </c>
      <c r="D306">
        <v>0</v>
      </c>
      <c r="E306" s="14">
        <v>42065</v>
      </c>
      <c r="F306" s="15">
        <v>0.57106481481481486</v>
      </c>
      <c r="G306">
        <v>14136</v>
      </c>
      <c r="H306">
        <v>0</v>
      </c>
      <c r="I306" s="17">
        <f t="shared" si="4"/>
        <v>-1518707.6900001534</v>
      </c>
      <c r="M306">
        <v>111660</v>
      </c>
      <c r="N306">
        <v>24</v>
      </c>
      <c r="O306" t="s">
        <v>67</v>
      </c>
      <c r="P306">
        <v>1</v>
      </c>
      <c r="R306">
        <v>525</v>
      </c>
      <c r="S306" s="14">
        <v>42083</v>
      </c>
      <c r="T306" s="14">
        <v>42083</v>
      </c>
      <c r="W306">
        <v>2015</v>
      </c>
      <c r="X306">
        <v>24</v>
      </c>
      <c r="AC306" t="s">
        <v>158</v>
      </c>
      <c r="AD306" t="s">
        <v>304</v>
      </c>
      <c r="AE306" t="s">
        <v>8773</v>
      </c>
      <c r="AG306">
        <v>52</v>
      </c>
      <c r="AH306">
        <v>2</v>
      </c>
      <c r="AI306" t="s">
        <v>49</v>
      </c>
      <c r="AK306">
        <v>0</v>
      </c>
      <c r="AM306">
        <v>0</v>
      </c>
      <c r="AP306" t="s">
        <v>332</v>
      </c>
    </row>
    <row r="307" spans="1:42" customFormat="1">
      <c r="A307">
        <v>253026</v>
      </c>
      <c r="B307" t="s">
        <v>665</v>
      </c>
      <c r="C307" t="s">
        <v>666</v>
      </c>
      <c r="D307">
        <v>0</v>
      </c>
      <c r="E307" s="14">
        <v>42065</v>
      </c>
      <c r="F307" s="15">
        <v>0.57123842592592589</v>
      </c>
      <c r="G307">
        <v>1600</v>
      </c>
      <c r="H307">
        <v>0</v>
      </c>
      <c r="I307" s="17">
        <f t="shared" si="4"/>
        <v>-1520307.6900001534</v>
      </c>
      <c r="M307">
        <v>114302</v>
      </c>
      <c r="N307">
        <v>24</v>
      </c>
      <c r="O307" t="s">
        <v>67</v>
      </c>
      <c r="P307">
        <v>1</v>
      </c>
      <c r="R307">
        <v>1541</v>
      </c>
      <c r="S307" s="14">
        <v>42083</v>
      </c>
      <c r="T307" s="14">
        <v>42083</v>
      </c>
      <c r="W307">
        <v>2015</v>
      </c>
      <c r="X307">
        <v>24</v>
      </c>
      <c r="AC307" t="s">
        <v>159</v>
      </c>
      <c r="AD307" t="s">
        <v>303</v>
      </c>
      <c r="AE307" t="s">
        <v>8774</v>
      </c>
      <c r="AG307">
        <v>52</v>
      </c>
      <c r="AH307">
        <v>2</v>
      </c>
      <c r="AI307" t="s">
        <v>49</v>
      </c>
      <c r="AK307">
        <v>0</v>
      </c>
      <c r="AM307">
        <v>0</v>
      </c>
      <c r="AP307" t="s">
        <v>332</v>
      </c>
    </row>
    <row r="308" spans="1:42" customFormat="1">
      <c r="A308">
        <v>253027</v>
      </c>
      <c r="B308" t="s">
        <v>667</v>
      </c>
      <c r="C308" t="s">
        <v>668</v>
      </c>
      <c r="D308">
        <v>0</v>
      </c>
      <c r="E308" s="14">
        <v>42065</v>
      </c>
      <c r="F308" s="15">
        <v>0.57141203703703702</v>
      </c>
      <c r="G308">
        <v>47030</v>
      </c>
      <c r="H308">
        <v>0</v>
      </c>
      <c r="I308" s="17">
        <f t="shared" si="4"/>
        <v>-1567337.6900001534</v>
      </c>
      <c r="M308">
        <v>115029</v>
      </c>
      <c r="N308">
        <v>24</v>
      </c>
      <c r="O308" t="s">
        <v>67</v>
      </c>
      <c r="P308">
        <v>1</v>
      </c>
      <c r="R308">
        <v>1527</v>
      </c>
      <c r="S308" s="14">
        <v>42083</v>
      </c>
      <c r="T308" s="14">
        <v>42083</v>
      </c>
      <c r="W308">
        <v>2015</v>
      </c>
      <c r="X308">
        <v>24</v>
      </c>
      <c r="AC308" t="s">
        <v>118</v>
      </c>
      <c r="AD308" t="s">
        <v>303</v>
      </c>
      <c r="AE308" t="s">
        <v>8774</v>
      </c>
      <c r="AG308">
        <v>52</v>
      </c>
      <c r="AH308">
        <v>2</v>
      </c>
      <c r="AI308" t="s">
        <v>49</v>
      </c>
      <c r="AK308">
        <v>0</v>
      </c>
      <c r="AM308">
        <v>0</v>
      </c>
      <c r="AP308" t="s">
        <v>332</v>
      </c>
    </row>
    <row r="309" spans="1:42" customFormat="1">
      <c r="A309">
        <v>253030</v>
      </c>
      <c r="B309" t="s">
        <v>669</v>
      </c>
      <c r="C309" t="s">
        <v>670</v>
      </c>
      <c r="D309">
        <v>0</v>
      </c>
      <c r="E309" s="14">
        <v>42065</v>
      </c>
      <c r="F309" s="15">
        <v>0.57248842592592586</v>
      </c>
      <c r="G309">
        <v>26.49</v>
      </c>
      <c r="H309">
        <v>0</v>
      </c>
      <c r="I309" s="17">
        <f t="shared" si="4"/>
        <v>-1567364.1800001534</v>
      </c>
      <c r="M309">
        <v>117057</v>
      </c>
      <c r="N309">
        <v>24</v>
      </c>
      <c r="O309" t="s">
        <v>67</v>
      </c>
      <c r="P309">
        <v>1</v>
      </c>
      <c r="R309">
        <v>1512</v>
      </c>
      <c r="S309" s="14">
        <v>42083</v>
      </c>
      <c r="T309" s="14">
        <v>42083</v>
      </c>
      <c r="W309">
        <v>2015</v>
      </c>
      <c r="X309">
        <v>24</v>
      </c>
      <c r="AC309" t="s">
        <v>55</v>
      </c>
      <c r="AD309" t="s">
        <v>304</v>
      </c>
      <c r="AE309" t="s">
        <v>8773</v>
      </c>
      <c r="AG309">
        <v>52</v>
      </c>
      <c r="AH309">
        <v>9</v>
      </c>
      <c r="AI309" t="s">
        <v>53</v>
      </c>
      <c r="AK309">
        <v>0</v>
      </c>
      <c r="AM309">
        <v>0</v>
      </c>
      <c r="AP309" t="s">
        <v>332</v>
      </c>
    </row>
    <row r="310" spans="1:42" customFormat="1">
      <c r="A310">
        <v>253033</v>
      </c>
      <c r="B310" t="s">
        <v>671</v>
      </c>
      <c r="C310" t="s">
        <v>672</v>
      </c>
      <c r="D310">
        <v>0</v>
      </c>
      <c r="E310" s="14">
        <v>42065</v>
      </c>
      <c r="F310" s="15">
        <v>0.57313657407407403</v>
      </c>
      <c r="G310">
        <v>2181.8000000000002</v>
      </c>
      <c r="H310">
        <v>0</v>
      </c>
      <c r="I310" s="17">
        <f t="shared" si="4"/>
        <v>-1569545.9800001534</v>
      </c>
      <c r="M310">
        <v>117059</v>
      </c>
      <c r="N310">
        <v>24</v>
      </c>
      <c r="O310" t="s">
        <v>67</v>
      </c>
      <c r="P310">
        <v>1</v>
      </c>
      <c r="R310">
        <v>1512</v>
      </c>
      <c r="S310" s="14">
        <v>42083</v>
      </c>
      <c r="T310" s="14">
        <v>42083</v>
      </c>
      <c r="W310">
        <v>2015</v>
      </c>
      <c r="X310">
        <v>24</v>
      </c>
      <c r="AC310" t="s">
        <v>55</v>
      </c>
      <c r="AD310" t="s">
        <v>304</v>
      </c>
      <c r="AE310" t="s">
        <v>8773</v>
      </c>
      <c r="AG310">
        <v>52</v>
      </c>
      <c r="AH310">
        <v>9</v>
      </c>
      <c r="AI310" t="s">
        <v>53</v>
      </c>
      <c r="AK310">
        <v>0</v>
      </c>
      <c r="AM310">
        <v>0</v>
      </c>
      <c r="AP310" t="s">
        <v>332</v>
      </c>
    </row>
    <row r="311" spans="1:42" customFormat="1">
      <c r="A311">
        <v>253999</v>
      </c>
      <c r="B311" t="s">
        <v>219</v>
      </c>
      <c r="C311" t="s">
        <v>219</v>
      </c>
      <c r="D311">
        <v>0</v>
      </c>
      <c r="E311" s="14">
        <v>42065</v>
      </c>
      <c r="F311" s="15">
        <v>0.57328703703703698</v>
      </c>
      <c r="G311">
        <v>183951.3</v>
      </c>
      <c r="H311">
        <v>0</v>
      </c>
      <c r="I311" s="17">
        <f t="shared" si="4"/>
        <v>-1753497.2800001535</v>
      </c>
      <c r="N311">
        <v>24</v>
      </c>
      <c r="O311" t="s">
        <v>67</v>
      </c>
      <c r="P311">
        <v>2</v>
      </c>
      <c r="R311">
        <v>1449</v>
      </c>
      <c r="S311" s="14">
        <v>42086</v>
      </c>
      <c r="T311" s="14">
        <v>42086</v>
      </c>
      <c r="W311">
        <v>2015</v>
      </c>
      <c r="X311">
        <v>24</v>
      </c>
      <c r="AC311" t="s">
        <v>50</v>
      </c>
      <c r="AD311" t="s">
        <v>304</v>
      </c>
      <c r="AE311" t="s">
        <v>8773</v>
      </c>
      <c r="AG311">
        <v>75</v>
      </c>
      <c r="AH311">
        <v>8</v>
      </c>
      <c r="AI311" t="s">
        <v>51</v>
      </c>
      <c r="AM311">
        <v>0</v>
      </c>
      <c r="AO311">
        <v>5</v>
      </c>
      <c r="AP311" t="s">
        <v>310</v>
      </c>
    </row>
    <row r="312" spans="1:42" customFormat="1">
      <c r="A312">
        <v>254000</v>
      </c>
      <c r="B312" t="s">
        <v>219</v>
      </c>
      <c r="C312" t="s">
        <v>673</v>
      </c>
      <c r="D312">
        <v>183951.3</v>
      </c>
      <c r="E312" s="14">
        <v>42065</v>
      </c>
      <c r="F312" s="15">
        <v>0.57328703703703698</v>
      </c>
      <c r="G312">
        <v>0</v>
      </c>
      <c r="H312">
        <v>0</v>
      </c>
      <c r="I312" s="17">
        <f t="shared" si="4"/>
        <v>-1569545.9800001534</v>
      </c>
      <c r="N312">
        <v>24</v>
      </c>
      <c r="O312" t="s">
        <v>67</v>
      </c>
      <c r="P312">
        <v>2</v>
      </c>
      <c r="R312">
        <v>1449</v>
      </c>
      <c r="S312" s="14">
        <v>42086</v>
      </c>
      <c r="T312" s="14">
        <v>42086</v>
      </c>
      <c r="W312">
        <v>2015</v>
      </c>
      <c r="X312">
        <v>24</v>
      </c>
      <c r="AA312">
        <v>253999</v>
      </c>
      <c r="AC312" t="s">
        <v>50</v>
      </c>
      <c r="AD312" t="s">
        <v>304</v>
      </c>
      <c r="AE312" t="s">
        <v>8773</v>
      </c>
      <c r="AG312">
        <v>5</v>
      </c>
      <c r="AH312">
        <v>8</v>
      </c>
      <c r="AI312" t="s">
        <v>51</v>
      </c>
      <c r="AM312">
        <v>0</v>
      </c>
      <c r="AP312" t="s">
        <v>674</v>
      </c>
    </row>
    <row r="313" spans="1:42" customFormat="1">
      <c r="A313">
        <v>253034</v>
      </c>
      <c r="B313" t="s">
        <v>675</v>
      </c>
      <c r="C313" t="s">
        <v>676</v>
      </c>
      <c r="D313">
        <v>0</v>
      </c>
      <c r="E313" s="14">
        <v>42065</v>
      </c>
      <c r="F313" s="15">
        <v>0.57351851851851854</v>
      </c>
      <c r="G313">
        <v>6131.02</v>
      </c>
      <c r="H313">
        <v>0</v>
      </c>
      <c r="I313" s="17">
        <f t="shared" si="4"/>
        <v>-1575677.0000001534</v>
      </c>
      <c r="M313">
        <v>117060</v>
      </c>
      <c r="N313">
        <v>24</v>
      </c>
      <c r="O313" t="s">
        <v>67</v>
      </c>
      <c r="P313">
        <v>1</v>
      </c>
      <c r="R313">
        <v>1599</v>
      </c>
      <c r="S313" s="14">
        <v>42083</v>
      </c>
      <c r="T313" s="14">
        <v>42083</v>
      </c>
      <c r="W313">
        <v>2015</v>
      </c>
      <c r="X313">
        <v>24</v>
      </c>
      <c r="AC313" t="s">
        <v>54</v>
      </c>
      <c r="AD313" t="s">
        <v>304</v>
      </c>
      <c r="AE313" t="s">
        <v>8773</v>
      </c>
      <c r="AG313">
        <v>52</v>
      </c>
      <c r="AH313">
        <v>9</v>
      </c>
      <c r="AI313" t="s">
        <v>53</v>
      </c>
      <c r="AK313">
        <v>0</v>
      </c>
      <c r="AM313">
        <v>0</v>
      </c>
      <c r="AP313" t="s">
        <v>332</v>
      </c>
    </row>
    <row r="314" spans="1:42" customFormat="1">
      <c r="A314">
        <v>261297</v>
      </c>
      <c r="B314">
        <v>212713</v>
      </c>
      <c r="C314" t="s">
        <v>677</v>
      </c>
      <c r="D314">
        <v>190</v>
      </c>
      <c r="E314" s="14">
        <v>42065</v>
      </c>
      <c r="F314" s="15">
        <v>0.57388888888888889</v>
      </c>
      <c r="G314">
        <v>0</v>
      </c>
      <c r="H314">
        <v>0</v>
      </c>
      <c r="I314" s="17">
        <f t="shared" si="4"/>
        <v>-1575487.0000001534</v>
      </c>
      <c r="L314">
        <v>212713</v>
      </c>
      <c r="N314">
        <v>7</v>
      </c>
      <c r="O314" t="s">
        <v>44</v>
      </c>
      <c r="P314">
        <v>2</v>
      </c>
      <c r="R314">
        <v>62</v>
      </c>
      <c r="S314" s="14">
        <v>42109</v>
      </c>
      <c r="T314" s="14">
        <v>42109</v>
      </c>
      <c r="W314">
        <v>2015</v>
      </c>
      <c r="X314">
        <v>7</v>
      </c>
      <c r="AC314" t="s">
        <v>123</v>
      </c>
      <c r="AD314" t="s">
        <v>303</v>
      </c>
      <c r="AE314" t="s">
        <v>8773</v>
      </c>
      <c r="AG314">
        <v>75</v>
      </c>
      <c r="AH314">
        <v>11</v>
      </c>
      <c r="AI314" t="s">
        <v>46</v>
      </c>
      <c r="AK314">
        <v>0</v>
      </c>
      <c r="AM314">
        <v>0</v>
      </c>
      <c r="AP314" t="s">
        <v>310</v>
      </c>
    </row>
    <row r="315" spans="1:42" customFormat="1">
      <c r="A315">
        <v>261298</v>
      </c>
      <c r="B315">
        <v>212714</v>
      </c>
      <c r="C315" t="s">
        <v>678</v>
      </c>
      <c r="D315">
        <v>190</v>
      </c>
      <c r="E315" s="14">
        <v>42065</v>
      </c>
      <c r="F315" s="15">
        <v>0.57388888888888889</v>
      </c>
      <c r="G315">
        <v>0</v>
      </c>
      <c r="H315">
        <v>0</v>
      </c>
      <c r="I315" s="17">
        <f t="shared" si="4"/>
        <v>-1575297.0000001534</v>
      </c>
      <c r="L315">
        <v>212714</v>
      </c>
      <c r="N315">
        <v>7</v>
      </c>
      <c r="O315" t="s">
        <v>44</v>
      </c>
      <c r="P315">
        <v>2</v>
      </c>
      <c r="R315">
        <v>62</v>
      </c>
      <c r="S315" s="14">
        <v>42109</v>
      </c>
      <c r="T315" s="14">
        <v>42109</v>
      </c>
      <c r="W315">
        <v>2015</v>
      </c>
      <c r="X315">
        <v>7</v>
      </c>
      <c r="AC315" t="s">
        <v>123</v>
      </c>
      <c r="AD315" t="s">
        <v>303</v>
      </c>
      <c r="AE315" t="s">
        <v>8773</v>
      </c>
      <c r="AG315">
        <v>75</v>
      </c>
      <c r="AH315">
        <v>11</v>
      </c>
      <c r="AI315" t="s">
        <v>46</v>
      </c>
      <c r="AK315">
        <v>0</v>
      </c>
      <c r="AM315">
        <v>0</v>
      </c>
      <c r="AP315" t="s">
        <v>310</v>
      </c>
    </row>
    <row r="316" spans="1:42" customFormat="1">
      <c r="A316">
        <v>261299</v>
      </c>
      <c r="B316">
        <v>212715</v>
      </c>
      <c r="C316" t="s">
        <v>679</v>
      </c>
      <c r="D316">
        <v>190</v>
      </c>
      <c r="E316" s="14">
        <v>42065</v>
      </c>
      <c r="F316" s="15">
        <v>0.57390046296296293</v>
      </c>
      <c r="G316">
        <v>0</v>
      </c>
      <c r="H316">
        <v>0</v>
      </c>
      <c r="I316" s="17">
        <f t="shared" si="4"/>
        <v>-1575107.0000001534</v>
      </c>
      <c r="L316">
        <v>212715</v>
      </c>
      <c r="N316">
        <v>7</v>
      </c>
      <c r="O316" t="s">
        <v>44</v>
      </c>
      <c r="P316">
        <v>2</v>
      </c>
      <c r="R316">
        <v>62</v>
      </c>
      <c r="S316" s="14">
        <v>42109</v>
      </c>
      <c r="T316" s="14">
        <v>42109</v>
      </c>
      <c r="W316">
        <v>2015</v>
      </c>
      <c r="X316">
        <v>7</v>
      </c>
      <c r="AC316" t="s">
        <v>123</v>
      </c>
      <c r="AD316" t="s">
        <v>303</v>
      </c>
      <c r="AE316" t="s">
        <v>8773</v>
      </c>
      <c r="AG316">
        <v>75</v>
      </c>
      <c r="AH316">
        <v>11</v>
      </c>
      <c r="AI316" t="s">
        <v>46</v>
      </c>
      <c r="AK316">
        <v>0</v>
      </c>
      <c r="AM316">
        <v>0</v>
      </c>
      <c r="AP316" t="s">
        <v>310</v>
      </c>
    </row>
    <row r="317" spans="1:42" customFormat="1">
      <c r="A317">
        <v>261300</v>
      </c>
      <c r="B317">
        <v>212716</v>
      </c>
      <c r="C317" t="s">
        <v>680</v>
      </c>
      <c r="D317">
        <v>190</v>
      </c>
      <c r="E317" s="14">
        <v>42065</v>
      </c>
      <c r="F317" s="15">
        <v>0.57390046296296293</v>
      </c>
      <c r="G317">
        <v>0</v>
      </c>
      <c r="H317">
        <v>0</v>
      </c>
      <c r="I317" s="17">
        <f t="shared" si="4"/>
        <v>-1574917.0000001534</v>
      </c>
      <c r="L317">
        <v>212716</v>
      </c>
      <c r="N317">
        <v>7</v>
      </c>
      <c r="O317" t="s">
        <v>44</v>
      </c>
      <c r="P317">
        <v>2</v>
      </c>
      <c r="R317">
        <v>62</v>
      </c>
      <c r="S317" s="14">
        <v>42109</v>
      </c>
      <c r="T317" s="14">
        <v>42109</v>
      </c>
      <c r="W317">
        <v>2015</v>
      </c>
      <c r="X317">
        <v>7</v>
      </c>
      <c r="AC317" t="s">
        <v>123</v>
      </c>
      <c r="AD317" t="s">
        <v>303</v>
      </c>
      <c r="AE317" t="s">
        <v>8773</v>
      </c>
      <c r="AG317">
        <v>75</v>
      </c>
      <c r="AH317">
        <v>11</v>
      </c>
      <c r="AI317" t="s">
        <v>46</v>
      </c>
      <c r="AK317">
        <v>0</v>
      </c>
      <c r="AM317">
        <v>0</v>
      </c>
      <c r="AP317" t="s">
        <v>310</v>
      </c>
    </row>
    <row r="318" spans="1:42" customFormat="1">
      <c r="A318">
        <v>261301</v>
      </c>
      <c r="B318">
        <v>212717</v>
      </c>
      <c r="C318" t="s">
        <v>681</v>
      </c>
      <c r="D318">
        <v>190</v>
      </c>
      <c r="E318" s="14">
        <v>42065</v>
      </c>
      <c r="F318" s="15">
        <v>0.57391203703703708</v>
      </c>
      <c r="G318">
        <v>0</v>
      </c>
      <c r="H318">
        <v>0</v>
      </c>
      <c r="I318" s="17">
        <f t="shared" si="4"/>
        <v>-1574727.0000001534</v>
      </c>
      <c r="L318">
        <v>212717</v>
      </c>
      <c r="N318">
        <v>7</v>
      </c>
      <c r="O318" t="s">
        <v>44</v>
      </c>
      <c r="P318">
        <v>2</v>
      </c>
      <c r="R318">
        <v>62</v>
      </c>
      <c r="S318" s="14">
        <v>42109</v>
      </c>
      <c r="T318" s="14">
        <v>42109</v>
      </c>
      <c r="W318">
        <v>2015</v>
      </c>
      <c r="X318">
        <v>7</v>
      </c>
      <c r="AC318" t="s">
        <v>123</v>
      </c>
      <c r="AD318" t="s">
        <v>303</v>
      </c>
      <c r="AE318" t="s">
        <v>8773</v>
      </c>
      <c r="AG318">
        <v>75</v>
      </c>
      <c r="AH318">
        <v>11</v>
      </c>
      <c r="AI318" t="s">
        <v>46</v>
      </c>
      <c r="AK318">
        <v>0</v>
      </c>
      <c r="AM318">
        <v>0</v>
      </c>
      <c r="AP318" t="s">
        <v>310</v>
      </c>
    </row>
    <row r="319" spans="1:42" customFormat="1">
      <c r="A319">
        <v>261302</v>
      </c>
      <c r="B319">
        <v>212718</v>
      </c>
      <c r="C319" t="s">
        <v>682</v>
      </c>
      <c r="D319">
        <v>190</v>
      </c>
      <c r="E319" s="14">
        <v>42065</v>
      </c>
      <c r="F319" s="15">
        <v>0.57392361111111112</v>
      </c>
      <c r="G319">
        <v>0</v>
      </c>
      <c r="H319">
        <v>0</v>
      </c>
      <c r="I319" s="17">
        <f t="shared" si="4"/>
        <v>-1574537.0000001534</v>
      </c>
      <c r="L319">
        <v>212718</v>
      </c>
      <c r="N319">
        <v>7</v>
      </c>
      <c r="O319" t="s">
        <v>44</v>
      </c>
      <c r="P319">
        <v>2</v>
      </c>
      <c r="R319">
        <v>62</v>
      </c>
      <c r="S319" s="14">
        <v>42109</v>
      </c>
      <c r="T319" s="14">
        <v>42109</v>
      </c>
      <c r="W319">
        <v>2015</v>
      </c>
      <c r="X319">
        <v>7</v>
      </c>
      <c r="AC319" t="s">
        <v>123</v>
      </c>
      <c r="AD319" t="s">
        <v>303</v>
      </c>
      <c r="AE319" t="s">
        <v>8773</v>
      </c>
      <c r="AG319">
        <v>75</v>
      </c>
      <c r="AH319">
        <v>11</v>
      </c>
      <c r="AI319" t="s">
        <v>46</v>
      </c>
      <c r="AK319">
        <v>0</v>
      </c>
      <c r="AM319">
        <v>0</v>
      </c>
      <c r="AP319" t="s">
        <v>310</v>
      </c>
    </row>
    <row r="320" spans="1:42" customFormat="1">
      <c r="A320">
        <v>253035</v>
      </c>
      <c r="B320" t="s">
        <v>219</v>
      </c>
      <c r="C320" t="s">
        <v>683</v>
      </c>
      <c r="D320">
        <v>990</v>
      </c>
      <c r="E320" s="14">
        <v>42065</v>
      </c>
      <c r="F320" s="15">
        <v>0.57395833333333335</v>
      </c>
      <c r="G320">
        <v>0</v>
      </c>
      <c r="H320">
        <v>0</v>
      </c>
      <c r="I320" s="17">
        <f t="shared" si="4"/>
        <v>-1573547.0000001534</v>
      </c>
      <c r="N320">
        <v>7</v>
      </c>
      <c r="O320" t="s">
        <v>44</v>
      </c>
      <c r="P320">
        <v>1</v>
      </c>
      <c r="R320">
        <v>1449</v>
      </c>
      <c r="S320" s="14">
        <v>42083</v>
      </c>
      <c r="T320" s="14">
        <v>42188</v>
      </c>
      <c r="W320">
        <v>2015</v>
      </c>
      <c r="X320">
        <v>24</v>
      </c>
      <c r="AC320" t="s">
        <v>50</v>
      </c>
      <c r="AD320" t="s">
        <v>304</v>
      </c>
      <c r="AE320" t="s">
        <v>8773</v>
      </c>
      <c r="AG320">
        <v>52</v>
      </c>
      <c r="AH320">
        <v>8</v>
      </c>
      <c r="AI320" t="s">
        <v>51</v>
      </c>
      <c r="AM320">
        <v>0</v>
      </c>
      <c r="AP320" t="s">
        <v>332</v>
      </c>
    </row>
    <row r="321" spans="1:42" customFormat="1">
      <c r="A321">
        <v>254001</v>
      </c>
      <c r="B321" t="s">
        <v>219</v>
      </c>
      <c r="C321" t="s">
        <v>219</v>
      </c>
      <c r="D321">
        <v>0</v>
      </c>
      <c r="E321" s="14">
        <v>42065</v>
      </c>
      <c r="F321" s="15">
        <v>0.57431712962962966</v>
      </c>
      <c r="G321">
        <v>70000</v>
      </c>
      <c r="H321">
        <v>0</v>
      </c>
      <c r="I321" s="17">
        <f t="shared" si="4"/>
        <v>-1643547.0000001534</v>
      </c>
      <c r="N321">
        <v>24</v>
      </c>
      <c r="O321" t="s">
        <v>67</v>
      </c>
      <c r="P321">
        <v>2</v>
      </c>
      <c r="R321">
        <v>1449</v>
      </c>
      <c r="S321" s="14">
        <v>42086</v>
      </c>
      <c r="T321" s="14">
        <v>42086</v>
      </c>
      <c r="W321">
        <v>2015</v>
      </c>
      <c r="X321">
        <v>24</v>
      </c>
      <c r="AC321" t="s">
        <v>50</v>
      </c>
      <c r="AD321" t="s">
        <v>304</v>
      </c>
      <c r="AE321" t="s">
        <v>8773</v>
      </c>
      <c r="AG321">
        <v>5</v>
      </c>
      <c r="AH321">
        <v>8</v>
      </c>
      <c r="AI321" t="s">
        <v>51</v>
      </c>
      <c r="AM321">
        <v>0</v>
      </c>
      <c r="AO321">
        <v>26</v>
      </c>
      <c r="AP321" t="s">
        <v>674</v>
      </c>
    </row>
    <row r="322" spans="1:42" customFormat="1">
      <c r="A322">
        <v>254064</v>
      </c>
      <c r="B322" t="s">
        <v>219</v>
      </c>
      <c r="C322" t="s">
        <v>684</v>
      </c>
      <c r="D322">
        <v>70000</v>
      </c>
      <c r="E322" s="14">
        <v>42065</v>
      </c>
      <c r="F322" s="15">
        <v>0.57431712962962966</v>
      </c>
      <c r="G322">
        <v>0</v>
      </c>
      <c r="H322">
        <v>0</v>
      </c>
      <c r="I322" s="17">
        <f t="shared" si="4"/>
        <v>-1573547.0000001534</v>
      </c>
      <c r="N322">
        <v>24</v>
      </c>
      <c r="O322" t="s">
        <v>67</v>
      </c>
      <c r="P322">
        <v>2</v>
      </c>
      <c r="R322">
        <v>1449</v>
      </c>
      <c r="S322" s="14">
        <v>42086</v>
      </c>
      <c r="T322" s="14">
        <v>42086</v>
      </c>
      <c r="W322">
        <v>2015</v>
      </c>
      <c r="X322">
        <v>24</v>
      </c>
      <c r="AA322">
        <v>254001</v>
      </c>
      <c r="AC322" t="s">
        <v>50</v>
      </c>
      <c r="AD322" t="s">
        <v>304</v>
      </c>
      <c r="AE322" t="s">
        <v>8773</v>
      </c>
      <c r="AG322">
        <v>26</v>
      </c>
      <c r="AH322">
        <v>8</v>
      </c>
      <c r="AI322" t="s">
        <v>51</v>
      </c>
      <c r="AM322">
        <v>0</v>
      </c>
      <c r="AP322" t="s">
        <v>316</v>
      </c>
    </row>
    <row r="323" spans="1:42" customFormat="1">
      <c r="A323">
        <v>253037</v>
      </c>
      <c r="B323" t="s">
        <v>219</v>
      </c>
      <c r="C323" t="s">
        <v>685</v>
      </c>
      <c r="D323">
        <v>247482.7</v>
      </c>
      <c r="E323" s="14">
        <v>42065</v>
      </c>
      <c r="F323" s="15">
        <v>0.57454861111111111</v>
      </c>
      <c r="G323">
        <v>0</v>
      </c>
      <c r="H323">
        <v>0</v>
      </c>
      <c r="I323" s="17">
        <f t="shared" si="4"/>
        <v>-1326064.3000001535</v>
      </c>
      <c r="N323">
        <v>7</v>
      </c>
      <c r="O323" t="s">
        <v>44</v>
      </c>
      <c r="P323">
        <v>1</v>
      </c>
      <c r="R323">
        <v>1449</v>
      </c>
      <c r="S323" s="14">
        <v>42083</v>
      </c>
      <c r="T323" s="14">
        <v>42188</v>
      </c>
      <c r="W323">
        <v>2015</v>
      </c>
      <c r="X323">
        <v>24</v>
      </c>
      <c r="AC323" t="s">
        <v>50</v>
      </c>
      <c r="AD323" t="s">
        <v>304</v>
      </c>
      <c r="AE323" t="s">
        <v>8773</v>
      </c>
      <c r="AG323">
        <v>52</v>
      </c>
      <c r="AH323">
        <v>8</v>
      </c>
      <c r="AI323" t="s">
        <v>51</v>
      </c>
      <c r="AM323">
        <v>0</v>
      </c>
      <c r="AP323" t="s">
        <v>332</v>
      </c>
    </row>
    <row r="324" spans="1:42" customFormat="1">
      <c r="A324">
        <v>254002</v>
      </c>
      <c r="B324" t="s">
        <v>101</v>
      </c>
      <c r="C324" t="s">
        <v>686</v>
      </c>
      <c r="D324">
        <v>12444</v>
      </c>
      <c r="E324" s="14">
        <v>42065</v>
      </c>
      <c r="F324" s="15">
        <v>0.57478009259259266</v>
      </c>
      <c r="G324">
        <v>0</v>
      </c>
      <c r="H324">
        <v>0</v>
      </c>
      <c r="I324" s="17">
        <f t="shared" ref="I324:I387" si="5">I323 + (D324-G324)</f>
        <v>-1313620.3000001535</v>
      </c>
      <c r="N324">
        <v>24</v>
      </c>
      <c r="O324" t="s">
        <v>67</v>
      </c>
      <c r="P324">
        <v>2</v>
      </c>
      <c r="R324">
        <v>1588</v>
      </c>
      <c r="S324" s="14">
        <v>42086</v>
      </c>
      <c r="T324" s="14">
        <v>42086</v>
      </c>
      <c r="W324">
        <v>2015</v>
      </c>
      <c r="X324">
        <v>24</v>
      </c>
      <c r="AC324" t="s">
        <v>687</v>
      </c>
      <c r="AD324" t="s">
        <v>303</v>
      </c>
      <c r="AE324" t="s">
        <v>8773</v>
      </c>
      <c r="AG324">
        <v>5</v>
      </c>
      <c r="AH324">
        <v>2</v>
      </c>
      <c r="AI324" t="s">
        <v>49</v>
      </c>
      <c r="AM324">
        <v>0</v>
      </c>
      <c r="AP324" t="s">
        <v>674</v>
      </c>
    </row>
    <row r="325" spans="1:42" customFormat="1">
      <c r="A325">
        <v>271501</v>
      </c>
      <c r="B325">
        <v>216990</v>
      </c>
      <c r="C325" t="s">
        <v>688</v>
      </c>
      <c r="D325">
        <v>220</v>
      </c>
      <c r="E325" s="14">
        <v>42065</v>
      </c>
      <c r="F325" s="15">
        <v>0.57500000000000007</v>
      </c>
      <c r="G325">
        <v>0</v>
      </c>
      <c r="H325">
        <v>0</v>
      </c>
      <c r="I325" s="17">
        <f t="shared" si="5"/>
        <v>-1313400.3000001535</v>
      </c>
      <c r="L325">
        <v>216990</v>
      </c>
      <c r="N325">
        <v>8</v>
      </c>
      <c r="O325" t="s">
        <v>62</v>
      </c>
      <c r="P325">
        <v>2</v>
      </c>
      <c r="R325">
        <v>1657</v>
      </c>
      <c r="S325" s="14">
        <v>42156</v>
      </c>
      <c r="T325" s="14">
        <v>42156</v>
      </c>
      <c r="W325">
        <v>2015</v>
      </c>
      <c r="X325">
        <v>8</v>
      </c>
      <c r="AC325" t="s">
        <v>689</v>
      </c>
      <c r="AD325" t="s">
        <v>303</v>
      </c>
      <c r="AE325" t="s">
        <v>8773</v>
      </c>
      <c r="AG325">
        <v>75</v>
      </c>
      <c r="AH325">
        <v>11</v>
      </c>
      <c r="AI325" t="s">
        <v>46</v>
      </c>
      <c r="AK325">
        <v>0</v>
      </c>
      <c r="AM325">
        <v>0</v>
      </c>
      <c r="AP325" t="s">
        <v>310</v>
      </c>
    </row>
    <row r="326" spans="1:42" customFormat="1">
      <c r="A326">
        <v>271500</v>
      </c>
      <c r="B326">
        <v>216989</v>
      </c>
      <c r="C326" t="s">
        <v>690</v>
      </c>
      <c r="D326">
        <v>220</v>
      </c>
      <c r="E326" s="14">
        <v>42065</v>
      </c>
      <c r="F326" s="15">
        <v>0.57500000000000007</v>
      </c>
      <c r="G326">
        <v>0</v>
      </c>
      <c r="H326">
        <v>0</v>
      </c>
      <c r="I326" s="17">
        <f t="shared" si="5"/>
        <v>-1313180.3000001535</v>
      </c>
      <c r="L326">
        <v>216989</v>
      </c>
      <c r="N326">
        <v>8</v>
      </c>
      <c r="O326" t="s">
        <v>62</v>
      </c>
      <c r="P326">
        <v>2</v>
      </c>
      <c r="R326">
        <v>1657</v>
      </c>
      <c r="S326" s="14">
        <v>42156</v>
      </c>
      <c r="T326" s="14">
        <v>42156</v>
      </c>
      <c r="W326">
        <v>2015</v>
      </c>
      <c r="X326">
        <v>8</v>
      </c>
      <c r="AC326" t="s">
        <v>689</v>
      </c>
      <c r="AD326" t="s">
        <v>303</v>
      </c>
      <c r="AE326" t="s">
        <v>8773</v>
      </c>
      <c r="AG326">
        <v>75</v>
      </c>
      <c r="AH326">
        <v>11</v>
      </c>
      <c r="AI326" t="s">
        <v>46</v>
      </c>
      <c r="AK326">
        <v>0</v>
      </c>
      <c r="AM326">
        <v>0</v>
      </c>
      <c r="AP326" t="s">
        <v>310</v>
      </c>
    </row>
    <row r="327" spans="1:42" customFormat="1">
      <c r="A327">
        <v>254003</v>
      </c>
      <c r="B327" t="s">
        <v>101</v>
      </c>
      <c r="C327" t="s">
        <v>686</v>
      </c>
      <c r="D327">
        <v>12444</v>
      </c>
      <c r="E327" s="14">
        <v>42065</v>
      </c>
      <c r="F327" s="15">
        <v>0.57502314814814814</v>
      </c>
      <c r="G327">
        <v>0</v>
      </c>
      <c r="H327">
        <v>0</v>
      </c>
      <c r="I327" s="17">
        <f t="shared" si="5"/>
        <v>-1300736.3000001535</v>
      </c>
      <c r="N327">
        <v>24</v>
      </c>
      <c r="O327" t="s">
        <v>67</v>
      </c>
      <c r="P327">
        <v>2</v>
      </c>
      <c r="R327">
        <v>1588</v>
      </c>
      <c r="S327" s="14">
        <v>42086</v>
      </c>
      <c r="T327" s="14">
        <v>42086</v>
      </c>
      <c r="W327">
        <v>2015</v>
      </c>
      <c r="X327">
        <v>24</v>
      </c>
      <c r="AC327" t="s">
        <v>687</v>
      </c>
      <c r="AD327" t="s">
        <v>303</v>
      </c>
      <c r="AE327" t="s">
        <v>8773</v>
      </c>
      <c r="AG327">
        <v>5</v>
      </c>
      <c r="AH327">
        <v>2</v>
      </c>
      <c r="AI327" t="s">
        <v>49</v>
      </c>
      <c r="AM327">
        <v>0</v>
      </c>
      <c r="AP327" t="s">
        <v>674</v>
      </c>
    </row>
    <row r="328" spans="1:42" customFormat="1">
      <c r="A328">
        <v>261303</v>
      </c>
      <c r="B328">
        <v>212728</v>
      </c>
      <c r="C328" t="s">
        <v>691</v>
      </c>
      <c r="D328">
        <v>1386</v>
      </c>
      <c r="E328" s="14">
        <v>42065</v>
      </c>
      <c r="F328" s="15">
        <v>0.57548611111111114</v>
      </c>
      <c r="G328">
        <v>0</v>
      </c>
      <c r="H328">
        <v>0</v>
      </c>
      <c r="I328" s="17">
        <f t="shared" si="5"/>
        <v>-1299350.3000001535</v>
      </c>
      <c r="L328">
        <v>212728</v>
      </c>
      <c r="N328">
        <v>7</v>
      </c>
      <c r="O328" t="s">
        <v>44</v>
      </c>
      <c r="P328">
        <v>1</v>
      </c>
      <c r="R328">
        <v>6</v>
      </c>
      <c r="S328" s="14">
        <v>42109</v>
      </c>
      <c r="T328" s="14">
        <v>42109</v>
      </c>
      <c r="W328">
        <v>2015</v>
      </c>
      <c r="X328">
        <v>7</v>
      </c>
      <c r="AC328" t="s">
        <v>45</v>
      </c>
      <c r="AD328" t="s">
        <v>303</v>
      </c>
      <c r="AE328" t="s">
        <v>8773</v>
      </c>
      <c r="AG328">
        <v>75</v>
      </c>
      <c r="AH328">
        <v>11</v>
      </c>
      <c r="AI328" t="s">
        <v>46</v>
      </c>
      <c r="AK328">
        <v>0</v>
      </c>
      <c r="AM328">
        <v>0</v>
      </c>
      <c r="AP328" t="s">
        <v>310</v>
      </c>
    </row>
    <row r="329" spans="1:42" customFormat="1">
      <c r="A329">
        <v>261304</v>
      </c>
      <c r="B329">
        <v>212729</v>
      </c>
      <c r="C329" t="s">
        <v>692</v>
      </c>
      <c r="D329">
        <v>1386</v>
      </c>
      <c r="E329" s="14">
        <v>42065</v>
      </c>
      <c r="F329" s="15">
        <v>0.57549768518518518</v>
      </c>
      <c r="G329">
        <v>0</v>
      </c>
      <c r="H329">
        <v>0</v>
      </c>
      <c r="I329" s="17">
        <f t="shared" si="5"/>
        <v>-1297964.3000001535</v>
      </c>
      <c r="L329">
        <v>212729</v>
      </c>
      <c r="N329">
        <v>7</v>
      </c>
      <c r="O329" t="s">
        <v>44</v>
      </c>
      <c r="P329">
        <v>1</v>
      </c>
      <c r="R329">
        <v>6</v>
      </c>
      <c r="S329" s="14">
        <v>42109</v>
      </c>
      <c r="T329" s="14">
        <v>42109</v>
      </c>
      <c r="W329">
        <v>2015</v>
      </c>
      <c r="X329">
        <v>7</v>
      </c>
      <c r="AC329" t="s">
        <v>45</v>
      </c>
      <c r="AD329" t="s">
        <v>303</v>
      </c>
      <c r="AE329" t="s">
        <v>8773</v>
      </c>
      <c r="AG329">
        <v>75</v>
      </c>
      <c r="AH329">
        <v>11</v>
      </c>
      <c r="AI329" t="s">
        <v>46</v>
      </c>
      <c r="AK329">
        <v>0</v>
      </c>
      <c r="AM329">
        <v>0</v>
      </c>
      <c r="AP329" t="s">
        <v>310</v>
      </c>
    </row>
    <row r="330" spans="1:42" customFormat="1">
      <c r="A330">
        <v>253039</v>
      </c>
      <c r="B330" t="s">
        <v>101</v>
      </c>
      <c r="C330" t="s">
        <v>693</v>
      </c>
      <c r="D330">
        <v>15724.04</v>
      </c>
      <c r="E330" s="14">
        <v>42065</v>
      </c>
      <c r="F330" s="15">
        <v>0.57586805555555554</v>
      </c>
      <c r="G330">
        <v>0</v>
      </c>
      <c r="H330">
        <v>0</v>
      </c>
      <c r="I330" s="17">
        <f t="shared" si="5"/>
        <v>-1282240.2600001534</v>
      </c>
      <c r="N330">
        <v>24</v>
      </c>
      <c r="O330" t="s">
        <v>67</v>
      </c>
      <c r="P330">
        <v>1</v>
      </c>
      <c r="R330">
        <v>1588</v>
      </c>
      <c r="S330" s="14">
        <v>42083</v>
      </c>
      <c r="T330" s="14">
        <v>42083</v>
      </c>
      <c r="W330">
        <v>2015</v>
      </c>
      <c r="X330">
        <v>24</v>
      </c>
      <c r="AC330" t="s">
        <v>687</v>
      </c>
      <c r="AD330" t="s">
        <v>303</v>
      </c>
      <c r="AE330" t="s">
        <v>8773</v>
      </c>
      <c r="AG330">
        <v>52</v>
      </c>
      <c r="AH330">
        <v>2</v>
      </c>
      <c r="AI330" t="s">
        <v>49</v>
      </c>
      <c r="AM330">
        <v>0</v>
      </c>
      <c r="AP330" t="s">
        <v>332</v>
      </c>
    </row>
    <row r="331" spans="1:42" customFormat="1">
      <c r="A331">
        <v>261305</v>
      </c>
      <c r="B331">
        <v>212734</v>
      </c>
      <c r="C331" t="s">
        <v>694</v>
      </c>
      <c r="D331">
        <v>190</v>
      </c>
      <c r="E331" s="14">
        <v>42065</v>
      </c>
      <c r="F331" s="15">
        <v>0.5763194444444445</v>
      </c>
      <c r="G331">
        <v>0</v>
      </c>
      <c r="H331">
        <v>0</v>
      </c>
      <c r="I331" s="17">
        <f t="shared" si="5"/>
        <v>-1282050.2600001534</v>
      </c>
      <c r="L331">
        <v>212734</v>
      </c>
      <c r="N331">
        <v>7</v>
      </c>
      <c r="O331" t="s">
        <v>44</v>
      </c>
      <c r="P331">
        <v>2</v>
      </c>
      <c r="R331">
        <v>62</v>
      </c>
      <c r="S331" s="14">
        <v>42109</v>
      </c>
      <c r="T331" s="14">
        <v>42109</v>
      </c>
      <c r="W331">
        <v>2015</v>
      </c>
      <c r="X331">
        <v>7</v>
      </c>
      <c r="AC331" t="s">
        <v>123</v>
      </c>
      <c r="AD331" t="s">
        <v>303</v>
      </c>
      <c r="AE331" t="s">
        <v>8773</v>
      </c>
      <c r="AG331">
        <v>75</v>
      </c>
      <c r="AH331">
        <v>11</v>
      </c>
      <c r="AI331" t="s">
        <v>46</v>
      </c>
      <c r="AK331">
        <v>0</v>
      </c>
      <c r="AM331">
        <v>0</v>
      </c>
      <c r="AP331" t="s">
        <v>310</v>
      </c>
    </row>
    <row r="332" spans="1:42" customFormat="1">
      <c r="A332">
        <v>261306</v>
      </c>
      <c r="B332">
        <v>212735</v>
      </c>
      <c r="C332" t="s">
        <v>695</v>
      </c>
      <c r="D332">
        <v>190</v>
      </c>
      <c r="E332" s="14">
        <v>42065</v>
      </c>
      <c r="F332" s="15">
        <v>0.5763194444444445</v>
      </c>
      <c r="G332">
        <v>0</v>
      </c>
      <c r="H332">
        <v>0</v>
      </c>
      <c r="I332" s="17">
        <f t="shared" si="5"/>
        <v>-1281860.2600001534</v>
      </c>
      <c r="L332">
        <v>212735</v>
      </c>
      <c r="N332">
        <v>7</v>
      </c>
      <c r="O332" t="s">
        <v>44</v>
      </c>
      <c r="P332">
        <v>2</v>
      </c>
      <c r="R332">
        <v>62</v>
      </c>
      <c r="S332" s="14">
        <v>42109</v>
      </c>
      <c r="T332" s="14">
        <v>42109</v>
      </c>
      <c r="W332">
        <v>2015</v>
      </c>
      <c r="X332">
        <v>7</v>
      </c>
      <c r="AC332" t="s">
        <v>123</v>
      </c>
      <c r="AD332" t="s">
        <v>303</v>
      </c>
      <c r="AE332" t="s">
        <v>8773</v>
      </c>
      <c r="AG332">
        <v>75</v>
      </c>
      <c r="AH332">
        <v>11</v>
      </c>
      <c r="AI332" t="s">
        <v>46</v>
      </c>
      <c r="AK332">
        <v>0</v>
      </c>
      <c r="AM332">
        <v>0</v>
      </c>
      <c r="AP332" t="s">
        <v>310</v>
      </c>
    </row>
    <row r="333" spans="1:42" customFormat="1">
      <c r="A333">
        <v>261307</v>
      </c>
      <c r="B333">
        <v>212736</v>
      </c>
      <c r="C333" t="s">
        <v>696</v>
      </c>
      <c r="D333">
        <v>190</v>
      </c>
      <c r="E333" s="14">
        <v>42065</v>
      </c>
      <c r="F333" s="15">
        <v>0.57633101851851853</v>
      </c>
      <c r="G333">
        <v>0</v>
      </c>
      <c r="H333">
        <v>0</v>
      </c>
      <c r="I333" s="17">
        <f t="shared" si="5"/>
        <v>-1281670.2600001534</v>
      </c>
      <c r="L333">
        <v>212736</v>
      </c>
      <c r="N333">
        <v>7</v>
      </c>
      <c r="O333" t="s">
        <v>44</v>
      </c>
      <c r="P333">
        <v>2</v>
      </c>
      <c r="R333">
        <v>62</v>
      </c>
      <c r="S333" s="14">
        <v>42109</v>
      </c>
      <c r="T333" s="14">
        <v>42109</v>
      </c>
      <c r="W333">
        <v>2015</v>
      </c>
      <c r="X333">
        <v>7</v>
      </c>
      <c r="AC333" t="s">
        <v>123</v>
      </c>
      <c r="AD333" t="s">
        <v>303</v>
      </c>
      <c r="AE333" t="s">
        <v>8773</v>
      </c>
      <c r="AG333">
        <v>75</v>
      </c>
      <c r="AH333">
        <v>11</v>
      </c>
      <c r="AI333" t="s">
        <v>46</v>
      </c>
      <c r="AK333">
        <v>0</v>
      </c>
      <c r="AM333">
        <v>0</v>
      </c>
      <c r="AP333" t="s">
        <v>310</v>
      </c>
    </row>
    <row r="334" spans="1:42" customFormat="1">
      <c r="A334">
        <v>261308</v>
      </c>
      <c r="B334">
        <v>212737</v>
      </c>
      <c r="C334" t="s">
        <v>697</v>
      </c>
      <c r="D334">
        <v>190</v>
      </c>
      <c r="E334" s="14">
        <v>42065</v>
      </c>
      <c r="F334" s="15">
        <v>0.57633101851851853</v>
      </c>
      <c r="G334">
        <v>0</v>
      </c>
      <c r="H334">
        <v>0</v>
      </c>
      <c r="I334" s="17">
        <f t="shared" si="5"/>
        <v>-1281480.2600001534</v>
      </c>
      <c r="L334">
        <v>212737</v>
      </c>
      <c r="N334">
        <v>7</v>
      </c>
      <c r="O334" t="s">
        <v>44</v>
      </c>
      <c r="P334">
        <v>2</v>
      </c>
      <c r="R334">
        <v>62</v>
      </c>
      <c r="S334" s="14">
        <v>42109</v>
      </c>
      <c r="T334" s="14">
        <v>42109</v>
      </c>
      <c r="W334">
        <v>2015</v>
      </c>
      <c r="X334">
        <v>7</v>
      </c>
      <c r="AC334" t="s">
        <v>123</v>
      </c>
      <c r="AD334" t="s">
        <v>303</v>
      </c>
      <c r="AE334" t="s">
        <v>8773</v>
      </c>
      <c r="AG334">
        <v>75</v>
      </c>
      <c r="AH334">
        <v>11</v>
      </c>
      <c r="AI334" t="s">
        <v>46</v>
      </c>
      <c r="AK334">
        <v>0</v>
      </c>
      <c r="AM334">
        <v>0</v>
      </c>
      <c r="AP334" t="s">
        <v>310</v>
      </c>
    </row>
    <row r="335" spans="1:42" customFormat="1">
      <c r="A335">
        <v>253040</v>
      </c>
      <c r="B335" t="s">
        <v>219</v>
      </c>
      <c r="C335" t="s">
        <v>219</v>
      </c>
      <c r="D335">
        <v>3300</v>
      </c>
      <c r="E335" s="14">
        <v>42065</v>
      </c>
      <c r="F335" s="15">
        <v>0.57634259259259257</v>
      </c>
      <c r="G335">
        <v>0</v>
      </c>
      <c r="H335">
        <v>0</v>
      </c>
      <c r="I335" s="17">
        <f t="shared" si="5"/>
        <v>-1278180.2600001534</v>
      </c>
      <c r="N335">
        <v>24</v>
      </c>
      <c r="O335" t="s">
        <v>67</v>
      </c>
      <c r="P335">
        <v>1</v>
      </c>
      <c r="R335">
        <v>1449</v>
      </c>
      <c r="S335" s="14">
        <v>42083</v>
      </c>
      <c r="T335" s="14">
        <v>42083</v>
      </c>
      <c r="W335">
        <v>2015</v>
      </c>
      <c r="X335">
        <v>24</v>
      </c>
      <c r="AC335" t="s">
        <v>50</v>
      </c>
      <c r="AD335" t="s">
        <v>304</v>
      </c>
      <c r="AE335" t="s">
        <v>8773</v>
      </c>
      <c r="AG335">
        <v>52</v>
      </c>
      <c r="AH335">
        <v>8</v>
      </c>
      <c r="AI335" t="s">
        <v>51</v>
      </c>
      <c r="AM335">
        <v>0</v>
      </c>
      <c r="AP335" t="s">
        <v>332</v>
      </c>
    </row>
    <row r="336" spans="1:42" customFormat="1">
      <c r="A336">
        <v>261309</v>
      </c>
      <c r="B336">
        <v>212738</v>
      </c>
      <c r="C336" t="s">
        <v>698</v>
      </c>
      <c r="D336">
        <v>190</v>
      </c>
      <c r="E336" s="14">
        <v>42065</v>
      </c>
      <c r="F336" s="15">
        <v>0.57634259259259257</v>
      </c>
      <c r="G336">
        <v>0</v>
      </c>
      <c r="H336">
        <v>0</v>
      </c>
      <c r="I336" s="17">
        <f t="shared" si="5"/>
        <v>-1277990.2600001534</v>
      </c>
      <c r="L336">
        <v>212738</v>
      </c>
      <c r="N336">
        <v>7</v>
      </c>
      <c r="O336" t="s">
        <v>44</v>
      </c>
      <c r="P336">
        <v>2</v>
      </c>
      <c r="R336">
        <v>62</v>
      </c>
      <c r="S336" s="14">
        <v>42109</v>
      </c>
      <c r="T336" s="14">
        <v>42109</v>
      </c>
      <c r="W336">
        <v>2015</v>
      </c>
      <c r="X336">
        <v>7</v>
      </c>
      <c r="AC336" t="s">
        <v>123</v>
      </c>
      <c r="AD336" t="s">
        <v>303</v>
      </c>
      <c r="AE336" t="s">
        <v>8773</v>
      </c>
      <c r="AG336">
        <v>75</v>
      </c>
      <c r="AH336">
        <v>11</v>
      </c>
      <c r="AI336" t="s">
        <v>46</v>
      </c>
      <c r="AK336">
        <v>0</v>
      </c>
      <c r="AM336">
        <v>0</v>
      </c>
      <c r="AP336" t="s">
        <v>310</v>
      </c>
    </row>
    <row r="337" spans="1:42" customFormat="1">
      <c r="A337">
        <v>261310</v>
      </c>
      <c r="B337">
        <v>212739</v>
      </c>
      <c r="C337" t="s">
        <v>699</v>
      </c>
      <c r="D337">
        <v>190</v>
      </c>
      <c r="E337" s="14">
        <v>42065</v>
      </c>
      <c r="F337" s="15">
        <v>0.57635416666666661</v>
      </c>
      <c r="G337">
        <v>0</v>
      </c>
      <c r="H337">
        <v>0</v>
      </c>
      <c r="I337" s="17">
        <f t="shared" si="5"/>
        <v>-1277800.2600001534</v>
      </c>
      <c r="L337">
        <v>212739</v>
      </c>
      <c r="N337">
        <v>7</v>
      </c>
      <c r="O337" t="s">
        <v>44</v>
      </c>
      <c r="P337">
        <v>2</v>
      </c>
      <c r="R337">
        <v>62</v>
      </c>
      <c r="S337" s="14">
        <v>42109</v>
      </c>
      <c r="T337" s="14">
        <v>42109</v>
      </c>
      <c r="W337">
        <v>2015</v>
      </c>
      <c r="X337">
        <v>7</v>
      </c>
      <c r="AC337" t="s">
        <v>123</v>
      </c>
      <c r="AD337" t="s">
        <v>303</v>
      </c>
      <c r="AE337" t="s">
        <v>8773</v>
      </c>
      <c r="AG337">
        <v>75</v>
      </c>
      <c r="AH337">
        <v>11</v>
      </c>
      <c r="AI337" t="s">
        <v>46</v>
      </c>
      <c r="AK337">
        <v>0</v>
      </c>
      <c r="AM337">
        <v>0</v>
      </c>
      <c r="AP337" t="s">
        <v>310</v>
      </c>
    </row>
    <row r="338" spans="1:42" customFormat="1">
      <c r="A338">
        <v>254004</v>
      </c>
      <c r="B338" t="s">
        <v>700</v>
      </c>
      <c r="C338" t="s">
        <v>701</v>
      </c>
      <c r="D338">
        <v>0</v>
      </c>
      <c r="E338" s="14">
        <v>42065</v>
      </c>
      <c r="F338" s="15">
        <v>0.57642361111111107</v>
      </c>
      <c r="G338">
        <v>12444</v>
      </c>
      <c r="H338">
        <v>0</v>
      </c>
      <c r="I338" s="17">
        <f t="shared" si="5"/>
        <v>-1290244.2600001534</v>
      </c>
      <c r="M338">
        <v>117530</v>
      </c>
      <c r="N338">
        <v>24</v>
      </c>
      <c r="O338" t="s">
        <v>67</v>
      </c>
      <c r="P338">
        <v>1</v>
      </c>
      <c r="R338">
        <v>569</v>
      </c>
      <c r="S338" s="14">
        <v>42086</v>
      </c>
      <c r="T338" s="14">
        <v>42086</v>
      </c>
      <c r="W338">
        <v>2015</v>
      </c>
      <c r="X338">
        <v>24</v>
      </c>
      <c r="AC338" t="s">
        <v>106</v>
      </c>
      <c r="AD338" t="s">
        <v>304</v>
      </c>
      <c r="AE338" t="s">
        <v>8773</v>
      </c>
      <c r="AG338">
        <v>5</v>
      </c>
      <c r="AH338">
        <v>2</v>
      </c>
      <c r="AI338" t="s">
        <v>49</v>
      </c>
      <c r="AK338">
        <v>0</v>
      </c>
      <c r="AM338">
        <v>0</v>
      </c>
      <c r="AP338" t="s">
        <v>674</v>
      </c>
    </row>
    <row r="339" spans="1:42" customFormat="1">
      <c r="A339">
        <v>254005</v>
      </c>
      <c r="B339" t="s">
        <v>702</v>
      </c>
      <c r="C339" t="s">
        <v>703</v>
      </c>
      <c r="D339">
        <v>0</v>
      </c>
      <c r="E339" s="14">
        <v>42065</v>
      </c>
      <c r="F339" s="15">
        <v>0.57642361111111107</v>
      </c>
      <c r="G339">
        <v>12444</v>
      </c>
      <c r="H339">
        <v>0</v>
      </c>
      <c r="I339" s="17">
        <f t="shared" si="5"/>
        <v>-1302688.2600001534</v>
      </c>
      <c r="M339">
        <v>117531</v>
      </c>
      <c r="N339">
        <v>24</v>
      </c>
      <c r="O339" t="s">
        <v>67</v>
      </c>
      <c r="P339">
        <v>1</v>
      </c>
      <c r="R339">
        <v>569</v>
      </c>
      <c r="S339" s="14">
        <v>42086</v>
      </c>
      <c r="T339" s="14">
        <v>42086</v>
      </c>
      <c r="W339">
        <v>2015</v>
      </c>
      <c r="X339">
        <v>24</v>
      </c>
      <c r="AC339" t="s">
        <v>106</v>
      </c>
      <c r="AD339" t="s">
        <v>304</v>
      </c>
      <c r="AE339" t="s">
        <v>8773</v>
      </c>
      <c r="AG339">
        <v>5</v>
      </c>
      <c r="AH339">
        <v>2</v>
      </c>
      <c r="AI339" t="s">
        <v>49</v>
      </c>
      <c r="AK339">
        <v>0</v>
      </c>
      <c r="AM339">
        <v>0</v>
      </c>
      <c r="AP339" t="s">
        <v>674</v>
      </c>
    </row>
    <row r="340" spans="1:42" customFormat="1">
      <c r="A340">
        <v>254006</v>
      </c>
      <c r="B340" t="s">
        <v>704</v>
      </c>
      <c r="C340" t="s">
        <v>705</v>
      </c>
      <c r="D340">
        <v>0</v>
      </c>
      <c r="E340" s="14">
        <v>42065</v>
      </c>
      <c r="F340" s="15">
        <v>0.57690972222222225</v>
      </c>
      <c r="G340">
        <v>315.94</v>
      </c>
      <c r="H340">
        <v>0</v>
      </c>
      <c r="I340" s="17">
        <f t="shared" si="5"/>
        <v>-1303004.2000001534</v>
      </c>
      <c r="M340">
        <v>117532</v>
      </c>
      <c r="N340">
        <v>24</v>
      </c>
      <c r="O340" t="s">
        <v>67</v>
      </c>
      <c r="P340">
        <v>1</v>
      </c>
      <c r="R340">
        <v>1512</v>
      </c>
      <c r="S340" s="14">
        <v>42086</v>
      </c>
      <c r="T340" s="14">
        <v>42086</v>
      </c>
      <c r="W340">
        <v>2015</v>
      </c>
      <c r="X340">
        <v>24</v>
      </c>
      <c r="AC340" t="s">
        <v>55</v>
      </c>
      <c r="AD340" t="s">
        <v>304</v>
      </c>
      <c r="AE340" t="s">
        <v>8773</v>
      </c>
      <c r="AG340">
        <v>5</v>
      </c>
      <c r="AH340">
        <v>9</v>
      </c>
      <c r="AI340" t="s">
        <v>53</v>
      </c>
      <c r="AK340">
        <v>0</v>
      </c>
      <c r="AM340">
        <v>0</v>
      </c>
      <c r="AP340" t="s">
        <v>674</v>
      </c>
    </row>
    <row r="341" spans="1:42" customFormat="1">
      <c r="A341">
        <v>261312</v>
      </c>
      <c r="B341">
        <v>212745</v>
      </c>
      <c r="C341" t="s">
        <v>706</v>
      </c>
      <c r="D341">
        <v>220</v>
      </c>
      <c r="E341" s="14">
        <v>42065</v>
      </c>
      <c r="F341" s="15">
        <v>0.57721064814814815</v>
      </c>
      <c r="G341">
        <v>0</v>
      </c>
      <c r="H341">
        <v>0</v>
      </c>
      <c r="I341" s="17">
        <f t="shared" si="5"/>
        <v>-1302784.2000001534</v>
      </c>
      <c r="L341">
        <v>212745</v>
      </c>
      <c r="N341">
        <v>7</v>
      </c>
      <c r="O341" t="s">
        <v>44</v>
      </c>
      <c r="P341">
        <v>2</v>
      </c>
      <c r="R341">
        <v>62</v>
      </c>
      <c r="S341" s="14">
        <v>42109</v>
      </c>
      <c r="T341" s="14">
        <v>42109</v>
      </c>
      <c r="W341">
        <v>2015</v>
      </c>
      <c r="X341">
        <v>7</v>
      </c>
      <c r="AC341" t="s">
        <v>123</v>
      </c>
      <c r="AD341" t="s">
        <v>303</v>
      </c>
      <c r="AE341" t="s">
        <v>8773</v>
      </c>
      <c r="AG341">
        <v>75</v>
      </c>
      <c r="AH341">
        <v>11</v>
      </c>
      <c r="AI341" t="s">
        <v>46</v>
      </c>
      <c r="AK341">
        <v>0</v>
      </c>
      <c r="AM341">
        <v>0</v>
      </c>
      <c r="AP341" t="s">
        <v>310</v>
      </c>
    </row>
    <row r="342" spans="1:42" customFormat="1">
      <c r="A342">
        <v>261313</v>
      </c>
      <c r="B342">
        <v>212746</v>
      </c>
      <c r="C342" t="s">
        <v>707</v>
      </c>
      <c r="D342">
        <v>220</v>
      </c>
      <c r="E342" s="14">
        <v>42065</v>
      </c>
      <c r="F342" s="15">
        <v>0.57722222222222219</v>
      </c>
      <c r="G342">
        <v>0</v>
      </c>
      <c r="H342">
        <v>0</v>
      </c>
      <c r="I342" s="17">
        <f t="shared" si="5"/>
        <v>-1302564.2000001534</v>
      </c>
      <c r="L342">
        <v>212746</v>
      </c>
      <c r="N342">
        <v>7</v>
      </c>
      <c r="O342" t="s">
        <v>44</v>
      </c>
      <c r="P342">
        <v>2</v>
      </c>
      <c r="R342">
        <v>62</v>
      </c>
      <c r="S342" s="14">
        <v>42109</v>
      </c>
      <c r="T342" s="14">
        <v>42109</v>
      </c>
      <c r="W342">
        <v>2015</v>
      </c>
      <c r="X342">
        <v>7</v>
      </c>
      <c r="AC342" t="s">
        <v>123</v>
      </c>
      <c r="AD342" t="s">
        <v>303</v>
      </c>
      <c r="AE342" t="s">
        <v>8773</v>
      </c>
      <c r="AG342">
        <v>75</v>
      </c>
      <c r="AH342">
        <v>11</v>
      </c>
      <c r="AI342" t="s">
        <v>46</v>
      </c>
      <c r="AK342">
        <v>0</v>
      </c>
      <c r="AM342">
        <v>0</v>
      </c>
      <c r="AP342" t="s">
        <v>310</v>
      </c>
    </row>
    <row r="343" spans="1:42" customFormat="1">
      <c r="A343">
        <v>261314</v>
      </c>
      <c r="B343">
        <v>212747</v>
      </c>
      <c r="C343" t="s">
        <v>708</v>
      </c>
      <c r="D343">
        <v>220</v>
      </c>
      <c r="E343" s="14">
        <v>42065</v>
      </c>
      <c r="F343" s="15">
        <v>0.57722222222222219</v>
      </c>
      <c r="G343">
        <v>0</v>
      </c>
      <c r="H343">
        <v>0</v>
      </c>
      <c r="I343" s="17">
        <f t="shared" si="5"/>
        <v>-1302344.2000001534</v>
      </c>
      <c r="L343">
        <v>212747</v>
      </c>
      <c r="N343">
        <v>7</v>
      </c>
      <c r="O343" t="s">
        <v>44</v>
      </c>
      <c r="P343">
        <v>2</v>
      </c>
      <c r="R343">
        <v>62</v>
      </c>
      <c r="S343" s="14">
        <v>42109</v>
      </c>
      <c r="T343" s="14">
        <v>42109</v>
      </c>
      <c r="W343">
        <v>2015</v>
      </c>
      <c r="X343">
        <v>7</v>
      </c>
      <c r="AC343" t="s">
        <v>123</v>
      </c>
      <c r="AD343" t="s">
        <v>303</v>
      </c>
      <c r="AE343" t="s">
        <v>8773</v>
      </c>
      <c r="AG343">
        <v>75</v>
      </c>
      <c r="AH343">
        <v>11</v>
      </c>
      <c r="AI343" t="s">
        <v>46</v>
      </c>
      <c r="AK343">
        <v>0</v>
      </c>
      <c r="AM343">
        <v>0</v>
      </c>
      <c r="AP343" t="s">
        <v>310</v>
      </c>
    </row>
    <row r="344" spans="1:42" customFormat="1">
      <c r="A344">
        <v>261315</v>
      </c>
      <c r="B344">
        <v>212748</v>
      </c>
      <c r="C344" t="s">
        <v>709</v>
      </c>
      <c r="D344">
        <v>220</v>
      </c>
      <c r="E344" s="14">
        <v>42065</v>
      </c>
      <c r="F344" s="15">
        <v>0.57723379629629623</v>
      </c>
      <c r="G344">
        <v>0</v>
      </c>
      <c r="H344">
        <v>0</v>
      </c>
      <c r="I344" s="17">
        <f t="shared" si="5"/>
        <v>-1302124.2000001534</v>
      </c>
      <c r="L344">
        <v>212748</v>
      </c>
      <c r="N344">
        <v>7</v>
      </c>
      <c r="O344" t="s">
        <v>44</v>
      </c>
      <c r="P344">
        <v>2</v>
      </c>
      <c r="R344">
        <v>62</v>
      </c>
      <c r="S344" s="14">
        <v>42109</v>
      </c>
      <c r="T344" s="14">
        <v>42109</v>
      </c>
      <c r="W344">
        <v>2015</v>
      </c>
      <c r="X344">
        <v>7</v>
      </c>
      <c r="AC344" t="s">
        <v>123</v>
      </c>
      <c r="AD344" t="s">
        <v>303</v>
      </c>
      <c r="AE344" t="s">
        <v>8773</v>
      </c>
      <c r="AG344">
        <v>75</v>
      </c>
      <c r="AH344">
        <v>11</v>
      </c>
      <c r="AI344" t="s">
        <v>46</v>
      </c>
      <c r="AK344">
        <v>0</v>
      </c>
      <c r="AM344">
        <v>0</v>
      </c>
      <c r="AP344" t="s">
        <v>310</v>
      </c>
    </row>
    <row r="345" spans="1:42" customFormat="1">
      <c r="A345">
        <v>261316</v>
      </c>
      <c r="B345">
        <v>212749</v>
      </c>
      <c r="C345" t="s">
        <v>710</v>
      </c>
      <c r="D345">
        <v>220</v>
      </c>
      <c r="E345" s="14">
        <v>42065</v>
      </c>
      <c r="F345" s="15">
        <v>0.57723379629629623</v>
      </c>
      <c r="G345">
        <v>0</v>
      </c>
      <c r="H345">
        <v>0</v>
      </c>
      <c r="I345" s="17">
        <f t="shared" si="5"/>
        <v>-1301904.2000001534</v>
      </c>
      <c r="L345">
        <v>212749</v>
      </c>
      <c r="N345">
        <v>7</v>
      </c>
      <c r="O345" t="s">
        <v>44</v>
      </c>
      <c r="P345">
        <v>2</v>
      </c>
      <c r="R345">
        <v>62</v>
      </c>
      <c r="S345" s="14">
        <v>42109</v>
      </c>
      <c r="T345" s="14">
        <v>42109</v>
      </c>
      <c r="W345">
        <v>2015</v>
      </c>
      <c r="X345">
        <v>7</v>
      </c>
      <c r="AC345" t="s">
        <v>123</v>
      </c>
      <c r="AD345" t="s">
        <v>303</v>
      </c>
      <c r="AE345" t="s">
        <v>8773</v>
      </c>
      <c r="AG345">
        <v>75</v>
      </c>
      <c r="AH345">
        <v>11</v>
      </c>
      <c r="AI345" t="s">
        <v>46</v>
      </c>
      <c r="AK345">
        <v>0</v>
      </c>
      <c r="AM345">
        <v>0</v>
      </c>
      <c r="AP345" t="s">
        <v>310</v>
      </c>
    </row>
    <row r="346" spans="1:42" customFormat="1">
      <c r="A346">
        <v>261317</v>
      </c>
      <c r="B346">
        <v>212750</v>
      </c>
      <c r="C346" t="s">
        <v>711</v>
      </c>
      <c r="D346">
        <v>220</v>
      </c>
      <c r="E346" s="14">
        <v>42065</v>
      </c>
      <c r="F346" s="15">
        <v>0.57724537037037038</v>
      </c>
      <c r="G346">
        <v>0</v>
      </c>
      <c r="H346">
        <v>0</v>
      </c>
      <c r="I346" s="17">
        <f t="shared" si="5"/>
        <v>-1301684.2000001534</v>
      </c>
      <c r="L346">
        <v>212750</v>
      </c>
      <c r="N346">
        <v>7</v>
      </c>
      <c r="O346" t="s">
        <v>44</v>
      </c>
      <c r="P346">
        <v>2</v>
      </c>
      <c r="R346">
        <v>62</v>
      </c>
      <c r="S346" s="14">
        <v>42109</v>
      </c>
      <c r="T346" s="14">
        <v>42109</v>
      </c>
      <c r="W346">
        <v>2015</v>
      </c>
      <c r="X346">
        <v>7</v>
      </c>
      <c r="AC346" t="s">
        <v>123</v>
      </c>
      <c r="AD346" t="s">
        <v>303</v>
      </c>
      <c r="AE346" t="s">
        <v>8773</v>
      </c>
      <c r="AG346">
        <v>75</v>
      </c>
      <c r="AH346">
        <v>11</v>
      </c>
      <c r="AI346" t="s">
        <v>46</v>
      </c>
      <c r="AK346">
        <v>0</v>
      </c>
      <c r="AM346">
        <v>0</v>
      </c>
      <c r="AP346" t="s">
        <v>310</v>
      </c>
    </row>
    <row r="347" spans="1:42" customFormat="1">
      <c r="A347">
        <v>254007</v>
      </c>
      <c r="B347" t="s">
        <v>712</v>
      </c>
      <c r="C347" t="s">
        <v>713</v>
      </c>
      <c r="D347">
        <v>0</v>
      </c>
      <c r="E347" s="14">
        <v>42065</v>
      </c>
      <c r="F347" s="15">
        <v>0.57739583333333333</v>
      </c>
      <c r="G347">
        <v>42352.47</v>
      </c>
      <c r="H347">
        <v>0</v>
      </c>
      <c r="I347" s="17">
        <f t="shared" si="5"/>
        <v>-1344036.6700001534</v>
      </c>
      <c r="M347">
        <v>117533</v>
      </c>
      <c r="N347">
        <v>24</v>
      </c>
      <c r="O347" t="s">
        <v>67</v>
      </c>
      <c r="P347">
        <v>1</v>
      </c>
      <c r="R347">
        <v>524</v>
      </c>
      <c r="S347" s="14">
        <v>42086</v>
      </c>
      <c r="T347" s="14">
        <v>42086</v>
      </c>
      <c r="W347">
        <v>2015</v>
      </c>
      <c r="X347">
        <v>24</v>
      </c>
      <c r="AC347" t="s">
        <v>65</v>
      </c>
      <c r="AD347" t="s">
        <v>304</v>
      </c>
      <c r="AE347" t="s">
        <v>8773</v>
      </c>
      <c r="AG347">
        <v>5</v>
      </c>
      <c r="AH347">
        <v>9</v>
      </c>
      <c r="AI347" t="s">
        <v>53</v>
      </c>
      <c r="AK347">
        <v>0</v>
      </c>
      <c r="AM347">
        <v>0</v>
      </c>
      <c r="AP347" t="s">
        <v>674</v>
      </c>
    </row>
    <row r="348" spans="1:42" customFormat="1">
      <c r="A348">
        <v>261318</v>
      </c>
      <c r="B348">
        <v>192231</v>
      </c>
      <c r="C348" t="s">
        <v>714</v>
      </c>
      <c r="D348">
        <v>1500</v>
      </c>
      <c r="E348" s="14">
        <v>42065</v>
      </c>
      <c r="F348" s="15">
        <v>0.57781249999999995</v>
      </c>
      <c r="G348">
        <v>0</v>
      </c>
      <c r="H348">
        <v>0</v>
      </c>
      <c r="I348" s="17">
        <f t="shared" si="5"/>
        <v>-1342536.6700001534</v>
      </c>
      <c r="L348">
        <v>192231</v>
      </c>
      <c r="N348">
        <v>7</v>
      </c>
      <c r="O348" t="s">
        <v>44</v>
      </c>
      <c r="P348">
        <v>1</v>
      </c>
      <c r="R348">
        <v>2</v>
      </c>
      <c r="S348" s="14">
        <v>42109</v>
      </c>
      <c r="T348" s="14">
        <v>42109</v>
      </c>
      <c r="W348">
        <v>2015</v>
      </c>
      <c r="X348">
        <v>7</v>
      </c>
      <c r="AC348" t="s">
        <v>48</v>
      </c>
      <c r="AD348" t="s">
        <v>303</v>
      </c>
      <c r="AE348" t="s">
        <v>8773</v>
      </c>
      <c r="AG348">
        <v>75</v>
      </c>
      <c r="AH348">
        <v>11</v>
      </c>
      <c r="AI348" t="s">
        <v>46</v>
      </c>
      <c r="AK348">
        <v>0</v>
      </c>
      <c r="AM348">
        <v>0</v>
      </c>
      <c r="AP348" t="s">
        <v>310</v>
      </c>
    </row>
    <row r="349" spans="1:42" customFormat="1">
      <c r="A349">
        <v>261319</v>
      </c>
      <c r="B349">
        <v>192232</v>
      </c>
      <c r="C349" t="s">
        <v>715</v>
      </c>
      <c r="D349">
        <v>1500</v>
      </c>
      <c r="E349" s="14">
        <v>42065</v>
      </c>
      <c r="F349" s="15">
        <v>0.5778240740740741</v>
      </c>
      <c r="G349">
        <v>0</v>
      </c>
      <c r="H349">
        <v>0</v>
      </c>
      <c r="I349" s="17">
        <f t="shared" si="5"/>
        <v>-1341036.6700001534</v>
      </c>
      <c r="L349">
        <v>192232</v>
      </c>
      <c r="N349">
        <v>7</v>
      </c>
      <c r="O349" t="s">
        <v>44</v>
      </c>
      <c r="P349">
        <v>1</v>
      </c>
      <c r="R349">
        <v>2</v>
      </c>
      <c r="S349" s="14">
        <v>42109</v>
      </c>
      <c r="T349" s="14">
        <v>42109</v>
      </c>
      <c r="W349">
        <v>2015</v>
      </c>
      <c r="X349">
        <v>7</v>
      </c>
      <c r="AC349" t="s">
        <v>48</v>
      </c>
      <c r="AD349" t="s">
        <v>303</v>
      </c>
      <c r="AE349" t="s">
        <v>8773</v>
      </c>
      <c r="AG349">
        <v>75</v>
      </c>
      <c r="AH349">
        <v>11</v>
      </c>
      <c r="AI349" t="s">
        <v>46</v>
      </c>
      <c r="AK349">
        <v>0</v>
      </c>
      <c r="AM349">
        <v>0</v>
      </c>
      <c r="AP349" t="s">
        <v>310</v>
      </c>
    </row>
    <row r="350" spans="1:42" customFormat="1">
      <c r="A350">
        <v>261320</v>
      </c>
      <c r="B350">
        <v>204763</v>
      </c>
      <c r="C350" t="s">
        <v>716</v>
      </c>
      <c r="D350">
        <v>1500</v>
      </c>
      <c r="E350" s="14">
        <v>42065</v>
      </c>
      <c r="F350" s="15">
        <v>0.57783564814814814</v>
      </c>
      <c r="G350">
        <v>0</v>
      </c>
      <c r="H350">
        <v>0</v>
      </c>
      <c r="I350" s="17">
        <f t="shared" si="5"/>
        <v>-1339536.6700001534</v>
      </c>
      <c r="L350">
        <v>204763</v>
      </c>
      <c r="N350">
        <v>7</v>
      </c>
      <c r="O350" t="s">
        <v>44</v>
      </c>
      <c r="P350">
        <v>1</v>
      </c>
      <c r="R350">
        <v>2</v>
      </c>
      <c r="S350" s="14">
        <v>42109</v>
      </c>
      <c r="T350" s="14">
        <v>42109</v>
      </c>
      <c r="W350">
        <v>2015</v>
      </c>
      <c r="X350">
        <v>7</v>
      </c>
      <c r="AC350" t="s">
        <v>48</v>
      </c>
      <c r="AD350" t="s">
        <v>303</v>
      </c>
      <c r="AE350" t="s">
        <v>8773</v>
      </c>
      <c r="AG350">
        <v>75</v>
      </c>
      <c r="AH350">
        <v>11</v>
      </c>
      <c r="AI350" t="s">
        <v>46</v>
      </c>
      <c r="AK350">
        <v>0</v>
      </c>
      <c r="AM350">
        <v>0</v>
      </c>
      <c r="AP350" t="s">
        <v>310</v>
      </c>
    </row>
    <row r="351" spans="1:42" customFormat="1">
      <c r="A351">
        <v>261321</v>
      </c>
      <c r="B351">
        <v>204764</v>
      </c>
      <c r="C351" t="s">
        <v>717</v>
      </c>
      <c r="D351">
        <v>1500</v>
      </c>
      <c r="E351" s="14">
        <v>42065</v>
      </c>
      <c r="F351" s="15">
        <v>0.57784722222222229</v>
      </c>
      <c r="G351">
        <v>0</v>
      </c>
      <c r="H351">
        <v>0</v>
      </c>
      <c r="I351" s="17">
        <f t="shared" si="5"/>
        <v>-1338036.6700001534</v>
      </c>
      <c r="L351">
        <v>204764</v>
      </c>
      <c r="N351">
        <v>7</v>
      </c>
      <c r="O351" t="s">
        <v>44</v>
      </c>
      <c r="P351">
        <v>1</v>
      </c>
      <c r="R351">
        <v>2</v>
      </c>
      <c r="S351" s="14">
        <v>42109</v>
      </c>
      <c r="T351" s="14">
        <v>42109</v>
      </c>
      <c r="W351">
        <v>2015</v>
      </c>
      <c r="X351">
        <v>7</v>
      </c>
      <c r="AC351" t="s">
        <v>48</v>
      </c>
      <c r="AD351" t="s">
        <v>303</v>
      </c>
      <c r="AE351" t="s">
        <v>8773</v>
      </c>
      <c r="AG351">
        <v>75</v>
      </c>
      <c r="AH351">
        <v>11</v>
      </c>
      <c r="AI351" t="s">
        <v>46</v>
      </c>
      <c r="AK351">
        <v>0</v>
      </c>
      <c r="AM351">
        <v>0</v>
      </c>
      <c r="AP351" t="s">
        <v>310</v>
      </c>
    </row>
    <row r="352" spans="1:42" customFormat="1">
      <c r="A352">
        <v>261322</v>
      </c>
      <c r="B352">
        <v>204765</v>
      </c>
      <c r="C352" t="s">
        <v>718</v>
      </c>
      <c r="D352">
        <v>1500</v>
      </c>
      <c r="E352" s="14">
        <v>42065</v>
      </c>
      <c r="F352" s="15">
        <v>0.57784722222222229</v>
      </c>
      <c r="G352">
        <v>0</v>
      </c>
      <c r="H352">
        <v>0</v>
      </c>
      <c r="I352" s="17">
        <f t="shared" si="5"/>
        <v>-1336536.6700001534</v>
      </c>
      <c r="L352">
        <v>204765</v>
      </c>
      <c r="N352">
        <v>7</v>
      </c>
      <c r="O352" t="s">
        <v>44</v>
      </c>
      <c r="P352">
        <v>1</v>
      </c>
      <c r="R352">
        <v>2</v>
      </c>
      <c r="S352" s="14">
        <v>42109</v>
      </c>
      <c r="T352" s="14">
        <v>42109</v>
      </c>
      <c r="W352">
        <v>2015</v>
      </c>
      <c r="X352">
        <v>7</v>
      </c>
      <c r="AC352" t="s">
        <v>48</v>
      </c>
      <c r="AD352" t="s">
        <v>303</v>
      </c>
      <c r="AE352" t="s">
        <v>8773</v>
      </c>
      <c r="AG352">
        <v>75</v>
      </c>
      <c r="AH352">
        <v>11</v>
      </c>
      <c r="AI352" t="s">
        <v>46</v>
      </c>
      <c r="AK352">
        <v>0</v>
      </c>
      <c r="AM352">
        <v>0</v>
      </c>
      <c r="AP352" t="s">
        <v>310</v>
      </c>
    </row>
    <row r="353" spans="1:42" customFormat="1">
      <c r="A353">
        <v>261324</v>
      </c>
      <c r="B353">
        <v>192273</v>
      </c>
      <c r="C353" t="s">
        <v>719</v>
      </c>
      <c r="D353">
        <v>1465.4</v>
      </c>
      <c r="E353" s="14">
        <v>42065</v>
      </c>
      <c r="F353" s="15">
        <v>0.57873842592592595</v>
      </c>
      <c r="G353">
        <v>0</v>
      </c>
      <c r="H353">
        <v>0</v>
      </c>
      <c r="I353" s="17">
        <f t="shared" si="5"/>
        <v>-1335071.2700001535</v>
      </c>
      <c r="L353">
        <v>192273</v>
      </c>
      <c r="N353">
        <v>7</v>
      </c>
      <c r="O353" t="s">
        <v>44</v>
      </c>
      <c r="P353">
        <v>1</v>
      </c>
      <c r="R353">
        <v>2</v>
      </c>
      <c r="S353" s="14">
        <v>42109</v>
      </c>
      <c r="T353" s="14">
        <v>42109</v>
      </c>
      <c r="W353">
        <v>2015</v>
      </c>
      <c r="X353">
        <v>7</v>
      </c>
      <c r="AC353" t="s">
        <v>48</v>
      </c>
      <c r="AD353" t="s">
        <v>303</v>
      </c>
      <c r="AE353" t="s">
        <v>8773</v>
      </c>
      <c r="AG353">
        <v>75</v>
      </c>
      <c r="AH353">
        <v>11</v>
      </c>
      <c r="AI353" t="s">
        <v>46</v>
      </c>
      <c r="AK353">
        <v>0</v>
      </c>
      <c r="AM353">
        <v>0</v>
      </c>
      <c r="AP353" t="s">
        <v>310</v>
      </c>
    </row>
    <row r="354" spans="1:42" customFormat="1">
      <c r="A354">
        <v>261325</v>
      </c>
      <c r="B354">
        <v>192274</v>
      </c>
      <c r="C354" t="s">
        <v>720</v>
      </c>
      <c r="D354">
        <v>1465.4</v>
      </c>
      <c r="E354" s="14">
        <v>42065</v>
      </c>
      <c r="F354" s="15">
        <v>0.57874999999999999</v>
      </c>
      <c r="G354">
        <v>0</v>
      </c>
      <c r="H354">
        <v>0</v>
      </c>
      <c r="I354" s="17">
        <f t="shared" si="5"/>
        <v>-1333605.8700001535</v>
      </c>
      <c r="L354">
        <v>192274</v>
      </c>
      <c r="N354">
        <v>7</v>
      </c>
      <c r="O354" t="s">
        <v>44</v>
      </c>
      <c r="P354">
        <v>1</v>
      </c>
      <c r="R354">
        <v>2</v>
      </c>
      <c r="S354" s="14">
        <v>42109</v>
      </c>
      <c r="T354" s="14">
        <v>42109</v>
      </c>
      <c r="W354">
        <v>2015</v>
      </c>
      <c r="X354">
        <v>7</v>
      </c>
      <c r="AC354" t="s">
        <v>48</v>
      </c>
      <c r="AD354" t="s">
        <v>303</v>
      </c>
      <c r="AE354" t="s">
        <v>8773</v>
      </c>
      <c r="AG354">
        <v>75</v>
      </c>
      <c r="AH354">
        <v>11</v>
      </c>
      <c r="AI354" t="s">
        <v>46</v>
      </c>
      <c r="AK354">
        <v>0</v>
      </c>
      <c r="AM354">
        <v>0</v>
      </c>
      <c r="AP354" t="s">
        <v>310</v>
      </c>
    </row>
    <row r="355" spans="1:42" customFormat="1">
      <c r="A355">
        <v>261326</v>
      </c>
      <c r="B355">
        <v>197177</v>
      </c>
      <c r="C355" t="s">
        <v>721</v>
      </c>
      <c r="D355">
        <v>1465.4</v>
      </c>
      <c r="E355" s="14">
        <v>42065</v>
      </c>
      <c r="F355" s="15">
        <v>0.57876157407407403</v>
      </c>
      <c r="G355">
        <v>0</v>
      </c>
      <c r="H355">
        <v>0</v>
      </c>
      <c r="I355" s="17">
        <f t="shared" si="5"/>
        <v>-1332140.4700001536</v>
      </c>
      <c r="L355">
        <v>197177</v>
      </c>
      <c r="N355">
        <v>7</v>
      </c>
      <c r="O355" t="s">
        <v>44</v>
      </c>
      <c r="P355">
        <v>1</v>
      </c>
      <c r="R355">
        <v>2</v>
      </c>
      <c r="S355" s="14">
        <v>42109</v>
      </c>
      <c r="T355" s="14">
        <v>42109</v>
      </c>
      <c r="W355">
        <v>2015</v>
      </c>
      <c r="X355">
        <v>7</v>
      </c>
      <c r="AC355" t="s">
        <v>48</v>
      </c>
      <c r="AD355" t="s">
        <v>303</v>
      </c>
      <c r="AE355" t="s">
        <v>8773</v>
      </c>
      <c r="AG355">
        <v>75</v>
      </c>
      <c r="AH355">
        <v>11</v>
      </c>
      <c r="AI355" t="s">
        <v>46</v>
      </c>
      <c r="AK355">
        <v>0</v>
      </c>
      <c r="AM355">
        <v>0</v>
      </c>
      <c r="AP355" t="s">
        <v>310</v>
      </c>
    </row>
    <row r="356" spans="1:42" customFormat="1">
      <c r="A356">
        <v>261327</v>
      </c>
      <c r="B356">
        <v>197178</v>
      </c>
      <c r="C356" t="s">
        <v>722</v>
      </c>
      <c r="D356">
        <v>1465.4</v>
      </c>
      <c r="E356" s="14">
        <v>42065</v>
      </c>
      <c r="F356" s="15">
        <v>0.57876157407407403</v>
      </c>
      <c r="G356">
        <v>0</v>
      </c>
      <c r="H356">
        <v>0</v>
      </c>
      <c r="I356" s="17">
        <f t="shared" si="5"/>
        <v>-1330675.0700001537</v>
      </c>
      <c r="L356">
        <v>197178</v>
      </c>
      <c r="N356">
        <v>7</v>
      </c>
      <c r="O356" t="s">
        <v>44</v>
      </c>
      <c r="P356">
        <v>1</v>
      </c>
      <c r="R356">
        <v>2</v>
      </c>
      <c r="S356" s="14">
        <v>42109</v>
      </c>
      <c r="T356" s="14">
        <v>42109</v>
      </c>
      <c r="W356">
        <v>2015</v>
      </c>
      <c r="X356">
        <v>7</v>
      </c>
      <c r="AC356" t="s">
        <v>48</v>
      </c>
      <c r="AD356" t="s">
        <v>303</v>
      </c>
      <c r="AE356" t="s">
        <v>8773</v>
      </c>
      <c r="AG356">
        <v>75</v>
      </c>
      <c r="AH356">
        <v>11</v>
      </c>
      <c r="AI356" t="s">
        <v>46</v>
      </c>
      <c r="AK356">
        <v>0</v>
      </c>
      <c r="AM356">
        <v>0</v>
      </c>
      <c r="AP356" t="s">
        <v>310</v>
      </c>
    </row>
    <row r="357" spans="1:42" customFormat="1">
      <c r="A357">
        <v>261328</v>
      </c>
      <c r="B357">
        <v>197179</v>
      </c>
      <c r="C357" t="s">
        <v>723</v>
      </c>
      <c r="D357">
        <v>1465.4</v>
      </c>
      <c r="E357" s="14">
        <v>42065</v>
      </c>
      <c r="F357" s="15">
        <v>0.57877314814814818</v>
      </c>
      <c r="G357">
        <v>0</v>
      </c>
      <c r="H357">
        <v>0</v>
      </c>
      <c r="I357" s="17">
        <f t="shared" si="5"/>
        <v>-1329209.6700001538</v>
      </c>
      <c r="L357">
        <v>197179</v>
      </c>
      <c r="N357">
        <v>7</v>
      </c>
      <c r="O357" t="s">
        <v>44</v>
      </c>
      <c r="P357">
        <v>1</v>
      </c>
      <c r="R357">
        <v>2</v>
      </c>
      <c r="S357" s="14">
        <v>42109</v>
      </c>
      <c r="T357" s="14">
        <v>42109</v>
      </c>
      <c r="W357">
        <v>2015</v>
      </c>
      <c r="X357">
        <v>7</v>
      </c>
      <c r="AC357" t="s">
        <v>48</v>
      </c>
      <c r="AD357" t="s">
        <v>303</v>
      </c>
      <c r="AE357" t="s">
        <v>8773</v>
      </c>
      <c r="AG357">
        <v>75</v>
      </c>
      <c r="AH357">
        <v>11</v>
      </c>
      <c r="AI357" t="s">
        <v>46</v>
      </c>
      <c r="AK357">
        <v>0</v>
      </c>
      <c r="AM357">
        <v>0</v>
      </c>
      <c r="AP357" t="s">
        <v>310</v>
      </c>
    </row>
    <row r="358" spans="1:42" customFormat="1">
      <c r="A358">
        <v>261329</v>
      </c>
      <c r="B358">
        <v>191883</v>
      </c>
      <c r="C358" t="s">
        <v>724</v>
      </c>
      <c r="D358">
        <v>1551.6</v>
      </c>
      <c r="E358" s="14">
        <v>42065</v>
      </c>
      <c r="F358" s="15">
        <v>0.57946759259259262</v>
      </c>
      <c r="G358">
        <v>0</v>
      </c>
      <c r="H358">
        <v>0</v>
      </c>
      <c r="I358" s="17">
        <f t="shared" si="5"/>
        <v>-1327658.0700001537</v>
      </c>
      <c r="L358">
        <v>191883</v>
      </c>
      <c r="N358">
        <v>7</v>
      </c>
      <c r="O358" t="s">
        <v>44</v>
      </c>
      <c r="P358">
        <v>1</v>
      </c>
      <c r="R358">
        <v>2</v>
      </c>
      <c r="S358" s="14">
        <v>42109</v>
      </c>
      <c r="T358" s="14">
        <v>42109</v>
      </c>
      <c r="W358">
        <v>2015</v>
      </c>
      <c r="X358">
        <v>7</v>
      </c>
      <c r="AC358" t="s">
        <v>48</v>
      </c>
      <c r="AD358" t="s">
        <v>303</v>
      </c>
      <c r="AE358" t="s">
        <v>8773</v>
      </c>
      <c r="AG358">
        <v>75</v>
      </c>
      <c r="AH358">
        <v>11</v>
      </c>
      <c r="AI358" t="s">
        <v>46</v>
      </c>
      <c r="AK358">
        <v>0</v>
      </c>
      <c r="AM358">
        <v>0</v>
      </c>
      <c r="AP358" t="s">
        <v>310</v>
      </c>
    </row>
    <row r="359" spans="1:42" customFormat="1">
      <c r="A359">
        <v>261330</v>
      </c>
      <c r="B359">
        <v>191884</v>
      </c>
      <c r="C359" t="s">
        <v>725</v>
      </c>
      <c r="D359">
        <v>1551.6</v>
      </c>
      <c r="E359" s="14">
        <v>42065</v>
      </c>
      <c r="F359" s="15">
        <v>0.57947916666666666</v>
      </c>
      <c r="G359">
        <v>0</v>
      </c>
      <c r="H359">
        <v>0</v>
      </c>
      <c r="I359" s="17">
        <f t="shared" si="5"/>
        <v>-1326106.4700001536</v>
      </c>
      <c r="L359">
        <v>191884</v>
      </c>
      <c r="N359">
        <v>7</v>
      </c>
      <c r="O359" t="s">
        <v>44</v>
      </c>
      <c r="P359">
        <v>1</v>
      </c>
      <c r="R359">
        <v>2</v>
      </c>
      <c r="S359" s="14">
        <v>42109</v>
      </c>
      <c r="T359" s="14">
        <v>42109</v>
      </c>
      <c r="W359">
        <v>2015</v>
      </c>
      <c r="X359">
        <v>7</v>
      </c>
      <c r="AC359" t="s">
        <v>48</v>
      </c>
      <c r="AD359" t="s">
        <v>303</v>
      </c>
      <c r="AE359" t="s">
        <v>8773</v>
      </c>
      <c r="AG359">
        <v>75</v>
      </c>
      <c r="AH359">
        <v>11</v>
      </c>
      <c r="AI359" t="s">
        <v>46</v>
      </c>
      <c r="AK359">
        <v>0</v>
      </c>
      <c r="AM359">
        <v>0</v>
      </c>
      <c r="AP359" t="s">
        <v>310</v>
      </c>
    </row>
    <row r="360" spans="1:42" customFormat="1">
      <c r="A360">
        <v>261331</v>
      </c>
      <c r="B360">
        <v>204757</v>
      </c>
      <c r="C360" t="s">
        <v>726</v>
      </c>
      <c r="D360">
        <v>1551.6</v>
      </c>
      <c r="E360" s="14">
        <v>42065</v>
      </c>
      <c r="F360" s="15">
        <v>0.57947916666666666</v>
      </c>
      <c r="G360">
        <v>0</v>
      </c>
      <c r="H360">
        <v>0</v>
      </c>
      <c r="I360" s="17">
        <f t="shared" si="5"/>
        <v>-1324554.8700001535</v>
      </c>
      <c r="L360">
        <v>204757</v>
      </c>
      <c r="N360">
        <v>7</v>
      </c>
      <c r="O360" t="s">
        <v>44</v>
      </c>
      <c r="P360">
        <v>1</v>
      </c>
      <c r="R360">
        <v>2</v>
      </c>
      <c r="S360" s="14">
        <v>42109</v>
      </c>
      <c r="T360" s="14">
        <v>42109</v>
      </c>
      <c r="W360">
        <v>2015</v>
      </c>
      <c r="X360">
        <v>7</v>
      </c>
      <c r="AC360" t="s">
        <v>48</v>
      </c>
      <c r="AD360" t="s">
        <v>303</v>
      </c>
      <c r="AE360" t="s">
        <v>8773</v>
      </c>
      <c r="AG360">
        <v>75</v>
      </c>
      <c r="AH360">
        <v>11</v>
      </c>
      <c r="AI360" t="s">
        <v>46</v>
      </c>
      <c r="AK360">
        <v>0</v>
      </c>
      <c r="AM360">
        <v>0</v>
      </c>
      <c r="AP360" t="s">
        <v>310</v>
      </c>
    </row>
    <row r="361" spans="1:42" customFormat="1">
      <c r="A361">
        <v>261332</v>
      </c>
      <c r="B361">
        <v>204758</v>
      </c>
      <c r="C361" t="s">
        <v>727</v>
      </c>
      <c r="D361">
        <v>1551.6</v>
      </c>
      <c r="E361" s="14">
        <v>42065</v>
      </c>
      <c r="F361" s="15">
        <v>0.5794907407407407</v>
      </c>
      <c r="G361">
        <v>0</v>
      </c>
      <c r="H361">
        <v>0</v>
      </c>
      <c r="I361" s="17">
        <f t="shared" si="5"/>
        <v>-1323003.2700001535</v>
      </c>
      <c r="L361">
        <v>204758</v>
      </c>
      <c r="N361">
        <v>7</v>
      </c>
      <c r="O361" t="s">
        <v>44</v>
      </c>
      <c r="P361">
        <v>1</v>
      </c>
      <c r="R361">
        <v>2</v>
      </c>
      <c r="S361" s="14">
        <v>42109</v>
      </c>
      <c r="T361" s="14">
        <v>42109</v>
      </c>
      <c r="W361">
        <v>2015</v>
      </c>
      <c r="X361">
        <v>7</v>
      </c>
      <c r="AC361" t="s">
        <v>48</v>
      </c>
      <c r="AD361" t="s">
        <v>303</v>
      </c>
      <c r="AE361" t="s">
        <v>8773</v>
      </c>
      <c r="AG361">
        <v>75</v>
      </c>
      <c r="AH361">
        <v>11</v>
      </c>
      <c r="AI361" t="s">
        <v>46</v>
      </c>
      <c r="AK361">
        <v>0</v>
      </c>
      <c r="AM361">
        <v>0</v>
      </c>
      <c r="AP361" t="s">
        <v>310</v>
      </c>
    </row>
    <row r="362" spans="1:42" customFormat="1">
      <c r="A362">
        <v>261333</v>
      </c>
      <c r="B362">
        <v>204759</v>
      </c>
      <c r="C362" t="s">
        <v>728</v>
      </c>
      <c r="D362">
        <v>1551.6</v>
      </c>
      <c r="E362" s="14">
        <v>42065</v>
      </c>
      <c r="F362" s="15">
        <v>0.57950231481481485</v>
      </c>
      <c r="G362">
        <v>0</v>
      </c>
      <c r="H362">
        <v>0</v>
      </c>
      <c r="I362" s="17">
        <f t="shared" si="5"/>
        <v>-1321451.6700001534</v>
      </c>
      <c r="L362">
        <v>204759</v>
      </c>
      <c r="N362">
        <v>7</v>
      </c>
      <c r="O362" t="s">
        <v>44</v>
      </c>
      <c r="P362">
        <v>1</v>
      </c>
      <c r="R362">
        <v>2</v>
      </c>
      <c r="S362" s="14">
        <v>42109</v>
      </c>
      <c r="T362" s="14">
        <v>42109</v>
      </c>
      <c r="W362">
        <v>2015</v>
      </c>
      <c r="X362">
        <v>7</v>
      </c>
      <c r="AC362" t="s">
        <v>48</v>
      </c>
      <c r="AD362" t="s">
        <v>303</v>
      </c>
      <c r="AE362" t="s">
        <v>8773</v>
      </c>
      <c r="AG362">
        <v>75</v>
      </c>
      <c r="AH362">
        <v>11</v>
      </c>
      <c r="AI362" t="s">
        <v>46</v>
      </c>
      <c r="AK362">
        <v>0</v>
      </c>
      <c r="AM362">
        <v>0</v>
      </c>
      <c r="AP362" t="s">
        <v>310</v>
      </c>
    </row>
    <row r="363" spans="1:42" customFormat="1">
      <c r="A363">
        <v>261335</v>
      </c>
      <c r="B363">
        <v>192468</v>
      </c>
      <c r="C363" t="s">
        <v>729</v>
      </c>
      <c r="D363">
        <v>1300</v>
      </c>
      <c r="E363" s="14">
        <v>42065</v>
      </c>
      <c r="F363" s="15">
        <v>0.58016203703703706</v>
      </c>
      <c r="G363">
        <v>0</v>
      </c>
      <c r="H363">
        <v>0</v>
      </c>
      <c r="I363" s="17">
        <f t="shared" si="5"/>
        <v>-1320151.6700001534</v>
      </c>
      <c r="L363">
        <v>192468</v>
      </c>
      <c r="N363">
        <v>7</v>
      </c>
      <c r="O363" t="s">
        <v>44</v>
      </c>
      <c r="P363">
        <v>1</v>
      </c>
      <c r="R363">
        <v>2</v>
      </c>
      <c r="S363" s="14">
        <v>42109</v>
      </c>
      <c r="T363" s="14">
        <v>42109</v>
      </c>
      <c r="W363">
        <v>2015</v>
      </c>
      <c r="X363">
        <v>7</v>
      </c>
      <c r="AC363" t="s">
        <v>48</v>
      </c>
      <c r="AD363" t="s">
        <v>303</v>
      </c>
      <c r="AE363" t="s">
        <v>8773</v>
      </c>
      <c r="AG363">
        <v>75</v>
      </c>
      <c r="AH363">
        <v>11</v>
      </c>
      <c r="AI363" t="s">
        <v>46</v>
      </c>
      <c r="AK363">
        <v>0</v>
      </c>
      <c r="AM363">
        <v>0</v>
      </c>
      <c r="AP363" t="s">
        <v>310</v>
      </c>
    </row>
    <row r="364" spans="1:42" customFormat="1">
      <c r="A364">
        <v>261336</v>
      </c>
      <c r="B364">
        <v>192469</v>
      </c>
      <c r="C364" t="s">
        <v>730</v>
      </c>
      <c r="D364">
        <v>1300</v>
      </c>
      <c r="E364" s="14">
        <v>42065</v>
      </c>
      <c r="F364" s="15">
        <v>0.5801736111111111</v>
      </c>
      <c r="G364">
        <v>0</v>
      </c>
      <c r="H364">
        <v>0</v>
      </c>
      <c r="I364" s="17">
        <f t="shared" si="5"/>
        <v>-1318851.6700001534</v>
      </c>
      <c r="L364">
        <v>192469</v>
      </c>
      <c r="N364">
        <v>7</v>
      </c>
      <c r="O364" t="s">
        <v>44</v>
      </c>
      <c r="P364">
        <v>1</v>
      </c>
      <c r="R364">
        <v>2</v>
      </c>
      <c r="S364" s="14">
        <v>42109</v>
      </c>
      <c r="T364" s="14">
        <v>42109</v>
      </c>
      <c r="W364">
        <v>2015</v>
      </c>
      <c r="X364">
        <v>7</v>
      </c>
      <c r="AC364" t="s">
        <v>48</v>
      </c>
      <c r="AD364" t="s">
        <v>303</v>
      </c>
      <c r="AE364" t="s">
        <v>8773</v>
      </c>
      <c r="AG364">
        <v>75</v>
      </c>
      <c r="AH364">
        <v>11</v>
      </c>
      <c r="AI364" t="s">
        <v>46</v>
      </c>
      <c r="AK364">
        <v>0</v>
      </c>
      <c r="AM364">
        <v>0</v>
      </c>
      <c r="AP364" t="s">
        <v>310</v>
      </c>
    </row>
    <row r="365" spans="1:42" customFormat="1">
      <c r="A365">
        <v>261337</v>
      </c>
      <c r="B365">
        <v>204678</v>
      </c>
      <c r="C365" t="s">
        <v>731</v>
      </c>
      <c r="D365">
        <v>1300</v>
      </c>
      <c r="E365" s="14">
        <v>42065</v>
      </c>
      <c r="F365" s="15">
        <v>0.58018518518518525</v>
      </c>
      <c r="G365">
        <v>0</v>
      </c>
      <c r="H365">
        <v>0</v>
      </c>
      <c r="I365" s="17">
        <f t="shared" si="5"/>
        <v>-1317551.6700001534</v>
      </c>
      <c r="L365">
        <v>204678</v>
      </c>
      <c r="N365">
        <v>7</v>
      </c>
      <c r="O365" t="s">
        <v>44</v>
      </c>
      <c r="P365">
        <v>1</v>
      </c>
      <c r="R365">
        <v>2</v>
      </c>
      <c r="S365" s="14">
        <v>42109</v>
      </c>
      <c r="T365" s="14">
        <v>42109</v>
      </c>
      <c r="W365">
        <v>2015</v>
      </c>
      <c r="X365">
        <v>7</v>
      </c>
      <c r="AC365" t="s">
        <v>48</v>
      </c>
      <c r="AD365" t="s">
        <v>303</v>
      </c>
      <c r="AE365" t="s">
        <v>8773</v>
      </c>
      <c r="AG365">
        <v>75</v>
      </c>
      <c r="AH365">
        <v>11</v>
      </c>
      <c r="AI365" t="s">
        <v>46</v>
      </c>
      <c r="AK365">
        <v>0</v>
      </c>
      <c r="AM365">
        <v>0</v>
      </c>
      <c r="AP365" t="s">
        <v>310</v>
      </c>
    </row>
    <row r="366" spans="1:42" customFormat="1">
      <c r="A366">
        <v>261338</v>
      </c>
      <c r="B366">
        <v>204679</v>
      </c>
      <c r="C366" t="s">
        <v>732</v>
      </c>
      <c r="D366">
        <v>1300</v>
      </c>
      <c r="E366" s="14">
        <v>42065</v>
      </c>
      <c r="F366" s="15">
        <v>0.58018518518518525</v>
      </c>
      <c r="G366">
        <v>0</v>
      </c>
      <c r="H366">
        <v>0</v>
      </c>
      <c r="I366" s="17">
        <f t="shared" si="5"/>
        <v>-1316251.6700001534</v>
      </c>
      <c r="L366">
        <v>204679</v>
      </c>
      <c r="N366">
        <v>7</v>
      </c>
      <c r="O366" t="s">
        <v>44</v>
      </c>
      <c r="P366">
        <v>1</v>
      </c>
      <c r="R366">
        <v>2</v>
      </c>
      <c r="S366" s="14">
        <v>42109</v>
      </c>
      <c r="T366" s="14">
        <v>42109</v>
      </c>
      <c r="W366">
        <v>2015</v>
      </c>
      <c r="X366">
        <v>7</v>
      </c>
      <c r="AC366" t="s">
        <v>48</v>
      </c>
      <c r="AD366" t="s">
        <v>303</v>
      </c>
      <c r="AE366" t="s">
        <v>8773</v>
      </c>
      <c r="AG366">
        <v>75</v>
      </c>
      <c r="AH366">
        <v>11</v>
      </c>
      <c r="AI366" t="s">
        <v>46</v>
      </c>
      <c r="AK366">
        <v>0</v>
      </c>
      <c r="AM366">
        <v>0</v>
      </c>
      <c r="AP366" t="s">
        <v>310</v>
      </c>
    </row>
    <row r="367" spans="1:42" customFormat="1">
      <c r="A367">
        <v>261339</v>
      </c>
      <c r="B367">
        <v>204680</v>
      </c>
      <c r="C367" t="s">
        <v>733</v>
      </c>
      <c r="D367">
        <v>1300</v>
      </c>
      <c r="E367" s="14">
        <v>42065</v>
      </c>
      <c r="F367" s="15">
        <v>0.58019675925925929</v>
      </c>
      <c r="G367">
        <v>0</v>
      </c>
      <c r="H367">
        <v>0</v>
      </c>
      <c r="I367" s="17">
        <f t="shared" si="5"/>
        <v>-1314951.6700001534</v>
      </c>
      <c r="L367">
        <v>204680</v>
      </c>
      <c r="N367">
        <v>7</v>
      </c>
      <c r="O367" t="s">
        <v>44</v>
      </c>
      <c r="P367">
        <v>1</v>
      </c>
      <c r="R367">
        <v>2</v>
      </c>
      <c r="S367" s="14">
        <v>42109</v>
      </c>
      <c r="T367" s="14">
        <v>42109</v>
      </c>
      <c r="W367">
        <v>2015</v>
      </c>
      <c r="X367">
        <v>7</v>
      </c>
      <c r="AC367" t="s">
        <v>48</v>
      </c>
      <c r="AD367" t="s">
        <v>303</v>
      </c>
      <c r="AE367" t="s">
        <v>8773</v>
      </c>
      <c r="AG367">
        <v>75</v>
      </c>
      <c r="AH367">
        <v>11</v>
      </c>
      <c r="AI367" t="s">
        <v>46</v>
      </c>
      <c r="AK367">
        <v>0</v>
      </c>
      <c r="AM367">
        <v>0</v>
      </c>
      <c r="AP367" t="s">
        <v>310</v>
      </c>
    </row>
    <row r="368" spans="1:42" customFormat="1">
      <c r="A368">
        <v>261344</v>
      </c>
      <c r="B368">
        <v>209206</v>
      </c>
      <c r="C368" t="s">
        <v>734</v>
      </c>
      <c r="D368">
        <v>1000</v>
      </c>
      <c r="E368" s="14">
        <v>42065</v>
      </c>
      <c r="F368" s="15">
        <v>0.58226851851851846</v>
      </c>
      <c r="G368">
        <v>0</v>
      </c>
      <c r="H368">
        <v>0</v>
      </c>
      <c r="I368" s="17">
        <f t="shared" si="5"/>
        <v>-1313951.6700001534</v>
      </c>
      <c r="L368">
        <v>209206</v>
      </c>
      <c r="N368">
        <v>7</v>
      </c>
      <c r="O368" t="s">
        <v>44</v>
      </c>
      <c r="P368">
        <v>2</v>
      </c>
      <c r="R368">
        <v>6</v>
      </c>
      <c r="S368" s="14">
        <v>42109</v>
      </c>
      <c r="T368" s="14">
        <v>42109</v>
      </c>
      <c r="W368">
        <v>2015</v>
      </c>
      <c r="X368">
        <v>7</v>
      </c>
      <c r="AC368" t="s">
        <v>45</v>
      </c>
      <c r="AD368" t="s">
        <v>303</v>
      </c>
      <c r="AE368" t="s">
        <v>8773</v>
      </c>
      <c r="AG368">
        <v>75</v>
      </c>
      <c r="AH368">
        <v>11</v>
      </c>
      <c r="AI368" t="s">
        <v>46</v>
      </c>
      <c r="AK368">
        <v>0</v>
      </c>
      <c r="AM368">
        <v>0</v>
      </c>
      <c r="AP368" t="s">
        <v>310</v>
      </c>
    </row>
    <row r="369" spans="1:42" customFormat="1">
      <c r="A369">
        <v>261354</v>
      </c>
      <c r="B369">
        <v>212759</v>
      </c>
      <c r="C369" t="s">
        <v>735</v>
      </c>
      <c r="D369">
        <v>831.6</v>
      </c>
      <c r="E369" s="14">
        <v>42065</v>
      </c>
      <c r="F369" s="15">
        <v>0.58590277777777777</v>
      </c>
      <c r="G369">
        <v>0</v>
      </c>
      <c r="H369">
        <v>0</v>
      </c>
      <c r="I369" s="17">
        <f t="shared" si="5"/>
        <v>-1313120.0700001533</v>
      </c>
      <c r="L369">
        <v>212759</v>
      </c>
      <c r="N369">
        <v>7</v>
      </c>
      <c r="O369" t="s">
        <v>44</v>
      </c>
      <c r="P369">
        <v>1</v>
      </c>
      <c r="R369">
        <v>6</v>
      </c>
      <c r="S369" s="14">
        <v>42109</v>
      </c>
      <c r="T369" s="14">
        <v>42109</v>
      </c>
      <c r="W369">
        <v>2015</v>
      </c>
      <c r="X369">
        <v>7</v>
      </c>
      <c r="AC369" t="s">
        <v>45</v>
      </c>
      <c r="AD369" t="s">
        <v>303</v>
      </c>
      <c r="AE369" t="s">
        <v>8773</v>
      </c>
      <c r="AG369">
        <v>75</v>
      </c>
      <c r="AH369">
        <v>11</v>
      </c>
      <c r="AI369" t="s">
        <v>46</v>
      </c>
      <c r="AK369">
        <v>0</v>
      </c>
      <c r="AM369">
        <v>0</v>
      </c>
      <c r="AP369" t="s">
        <v>310</v>
      </c>
    </row>
    <row r="370" spans="1:42" customFormat="1">
      <c r="A370">
        <v>261356</v>
      </c>
      <c r="B370">
        <v>212784</v>
      </c>
      <c r="C370" t="s">
        <v>736</v>
      </c>
      <c r="D370">
        <v>190</v>
      </c>
      <c r="E370" s="14">
        <v>42065</v>
      </c>
      <c r="F370" s="15">
        <v>0.58664351851851848</v>
      </c>
      <c r="G370">
        <v>0</v>
      </c>
      <c r="H370">
        <v>0</v>
      </c>
      <c r="I370" s="17">
        <f t="shared" si="5"/>
        <v>-1312930.0700001533</v>
      </c>
      <c r="L370">
        <v>212784</v>
      </c>
      <c r="N370">
        <v>7</v>
      </c>
      <c r="O370" t="s">
        <v>44</v>
      </c>
      <c r="P370">
        <v>2</v>
      </c>
      <c r="R370">
        <v>62</v>
      </c>
      <c r="S370" s="14">
        <v>42109</v>
      </c>
      <c r="T370" s="14">
        <v>42109</v>
      </c>
      <c r="W370">
        <v>2015</v>
      </c>
      <c r="X370">
        <v>7</v>
      </c>
      <c r="AC370" t="s">
        <v>123</v>
      </c>
      <c r="AD370" t="s">
        <v>303</v>
      </c>
      <c r="AE370" t="s">
        <v>8773</v>
      </c>
      <c r="AG370">
        <v>75</v>
      </c>
      <c r="AH370">
        <v>11</v>
      </c>
      <c r="AI370" t="s">
        <v>46</v>
      </c>
      <c r="AK370">
        <v>0</v>
      </c>
      <c r="AM370">
        <v>0</v>
      </c>
      <c r="AP370" t="s">
        <v>310</v>
      </c>
    </row>
    <row r="371" spans="1:42" customFormat="1">
      <c r="A371">
        <v>261359</v>
      </c>
      <c r="B371">
        <v>212811</v>
      </c>
      <c r="C371" t="s">
        <v>737</v>
      </c>
      <c r="D371">
        <v>190</v>
      </c>
      <c r="E371" s="14">
        <v>42065</v>
      </c>
      <c r="F371" s="15">
        <v>0.58718749999999997</v>
      </c>
      <c r="G371">
        <v>0</v>
      </c>
      <c r="H371">
        <v>0</v>
      </c>
      <c r="I371" s="17">
        <f t="shared" si="5"/>
        <v>-1312740.0700001533</v>
      </c>
      <c r="L371">
        <v>212811</v>
      </c>
      <c r="N371">
        <v>7</v>
      </c>
      <c r="O371" t="s">
        <v>44</v>
      </c>
      <c r="P371">
        <v>2</v>
      </c>
      <c r="R371">
        <v>62</v>
      </c>
      <c r="S371" s="14">
        <v>42109</v>
      </c>
      <c r="T371" s="14">
        <v>42109</v>
      </c>
      <c r="W371">
        <v>2015</v>
      </c>
      <c r="X371">
        <v>7</v>
      </c>
      <c r="AC371" t="s">
        <v>123</v>
      </c>
      <c r="AD371" t="s">
        <v>303</v>
      </c>
      <c r="AE371" t="s">
        <v>8773</v>
      </c>
      <c r="AG371">
        <v>75</v>
      </c>
      <c r="AH371">
        <v>11</v>
      </c>
      <c r="AI371" t="s">
        <v>46</v>
      </c>
      <c r="AK371">
        <v>0</v>
      </c>
      <c r="AM371">
        <v>0</v>
      </c>
      <c r="AP371" t="s">
        <v>310</v>
      </c>
    </row>
    <row r="372" spans="1:42" customFormat="1">
      <c r="A372">
        <v>261358</v>
      </c>
      <c r="B372">
        <v>212810</v>
      </c>
      <c r="C372" t="s">
        <v>738</v>
      </c>
      <c r="D372">
        <v>190</v>
      </c>
      <c r="E372" s="14">
        <v>42065</v>
      </c>
      <c r="F372" s="15">
        <v>0.58718749999999997</v>
      </c>
      <c r="G372">
        <v>0</v>
      </c>
      <c r="H372">
        <v>0</v>
      </c>
      <c r="I372" s="17">
        <f t="shared" si="5"/>
        <v>-1312550.0700001533</v>
      </c>
      <c r="L372">
        <v>212810</v>
      </c>
      <c r="N372">
        <v>7</v>
      </c>
      <c r="O372" t="s">
        <v>44</v>
      </c>
      <c r="P372">
        <v>2</v>
      </c>
      <c r="R372">
        <v>62</v>
      </c>
      <c r="S372" s="14">
        <v>42109</v>
      </c>
      <c r="T372" s="14">
        <v>42109</v>
      </c>
      <c r="W372">
        <v>2015</v>
      </c>
      <c r="X372">
        <v>7</v>
      </c>
      <c r="AC372" t="s">
        <v>123</v>
      </c>
      <c r="AD372" t="s">
        <v>303</v>
      </c>
      <c r="AE372" t="s">
        <v>8773</v>
      </c>
      <c r="AG372">
        <v>75</v>
      </c>
      <c r="AH372">
        <v>11</v>
      </c>
      <c r="AI372" t="s">
        <v>46</v>
      </c>
      <c r="AK372">
        <v>0</v>
      </c>
      <c r="AM372">
        <v>0</v>
      </c>
      <c r="AP372" t="s">
        <v>310</v>
      </c>
    </row>
    <row r="373" spans="1:42" customFormat="1">
      <c r="A373">
        <v>260846</v>
      </c>
      <c r="B373">
        <v>212732</v>
      </c>
      <c r="C373" t="s">
        <v>739</v>
      </c>
      <c r="D373">
        <v>1386</v>
      </c>
      <c r="E373" s="14">
        <v>42065</v>
      </c>
      <c r="F373" s="15">
        <v>0.58723379629629624</v>
      </c>
      <c r="G373">
        <v>0</v>
      </c>
      <c r="H373">
        <v>0</v>
      </c>
      <c r="I373" s="17">
        <f t="shared" si="5"/>
        <v>-1311164.0700001533</v>
      </c>
      <c r="L373">
        <v>212732</v>
      </c>
      <c r="N373">
        <v>24</v>
      </c>
      <c r="O373" t="s">
        <v>67</v>
      </c>
      <c r="P373">
        <v>1</v>
      </c>
      <c r="R373">
        <v>6</v>
      </c>
      <c r="S373" s="14">
        <v>42108</v>
      </c>
      <c r="T373" s="14">
        <v>42108</v>
      </c>
      <c r="W373">
        <v>2015</v>
      </c>
      <c r="X373">
        <v>24</v>
      </c>
      <c r="AC373" t="s">
        <v>45</v>
      </c>
      <c r="AD373" t="s">
        <v>303</v>
      </c>
      <c r="AE373" t="s">
        <v>8773</v>
      </c>
      <c r="AG373">
        <v>55</v>
      </c>
      <c r="AH373">
        <v>11</v>
      </c>
      <c r="AI373" t="s">
        <v>46</v>
      </c>
      <c r="AK373">
        <v>0</v>
      </c>
      <c r="AM373">
        <v>0</v>
      </c>
      <c r="AP373" t="s">
        <v>740</v>
      </c>
    </row>
    <row r="374" spans="1:42" customFormat="1">
      <c r="A374">
        <v>264022</v>
      </c>
      <c r="B374">
        <v>215610</v>
      </c>
      <c r="C374" t="s">
        <v>741</v>
      </c>
      <c r="D374">
        <v>1284</v>
      </c>
      <c r="E374" s="14">
        <v>42065</v>
      </c>
      <c r="F374" s="15">
        <v>0.58747685185185183</v>
      </c>
      <c r="G374">
        <v>0</v>
      </c>
      <c r="H374">
        <v>0</v>
      </c>
      <c r="I374" s="17">
        <f t="shared" si="5"/>
        <v>-1309880.0700001533</v>
      </c>
      <c r="L374">
        <v>215610</v>
      </c>
      <c r="N374">
        <v>8</v>
      </c>
      <c r="O374" t="s">
        <v>62</v>
      </c>
      <c r="P374">
        <v>1</v>
      </c>
      <c r="R374">
        <v>6</v>
      </c>
      <c r="S374" s="14">
        <v>42118</v>
      </c>
      <c r="T374" s="14">
        <v>42118</v>
      </c>
      <c r="W374">
        <v>2014</v>
      </c>
      <c r="X374">
        <v>8</v>
      </c>
      <c r="AC374" t="s">
        <v>45</v>
      </c>
      <c r="AD374" t="s">
        <v>303</v>
      </c>
      <c r="AE374" t="s">
        <v>8773</v>
      </c>
      <c r="AG374">
        <v>4</v>
      </c>
      <c r="AH374">
        <v>3</v>
      </c>
      <c r="AI374" t="s">
        <v>63</v>
      </c>
      <c r="AK374">
        <v>0</v>
      </c>
      <c r="AM374">
        <v>0</v>
      </c>
      <c r="AP374" t="s">
        <v>742</v>
      </c>
    </row>
    <row r="375" spans="1:42" customFormat="1">
      <c r="A375">
        <v>260848</v>
      </c>
      <c r="B375">
        <v>212721</v>
      </c>
      <c r="C375" t="s">
        <v>743</v>
      </c>
      <c r="D375">
        <v>190</v>
      </c>
      <c r="E375" s="14">
        <v>42065</v>
      </c>
      <c r="F375" s="15">
        <v>0.58781249999999996</v>
      </c>
      <c r="G375">
        <v>0</v>
      </c>
      <c r="H375">
        <v>0</v>
      </c>
      <c r="I375" s="17">
        <f t="shared" si="5"/>
        <v>-1309690.0700001533</v>
      </c>
      <c r="L375">
        <v>212721</v>
      </c>
      <c r="N375">
        <v>24</v>
      </c>
      <c r="O375" t="s">
        <v>67</v>
      </c>
      <c r="P375">
        <v>2</v>
      </c>
      <c r="R375">
        <v>62</v>
      </c>
      <c r="S375" s="14">
        <v>42108</v>
      </c>
      <c r="T375" s="14">
        <v>42108</v>
      </c>
      <c r="W375">
        <v>2015</v>
      </c>
      <c r="X375">
        <v>24</v>
      </c>
      <c r="AC375" t="s">
        <v>123</v>
      </c>
      <c r="AD375" t="s">
        <v>303</v>
      </c>
      <c r="AE375" t="s">
        <v>8773</v>
      </c>
      <c r="AG375">
        <v>55</v>
      </c>
      <c r="AH375">
        <v>11</v>
      </c>
      <c r="AI375" t="s">
        <v>46</v>
      </c>
      <c r="AK375">
        <v>0</v>
      </c>
      <c r="AM375">
        <v>0</v>
      </c>
      <c r="AP375" t="s">
        <v>740</v>
      </c>
    </row>
    <row r="376" spans="1:42" customFormat="1">
      <c r="A376">
        <v>260850</v>
      </c>
      <c r="B376">
        <v>212789</v>
      </c>
      <c r="C376" t="s">
        <v>744</v>
      </c>
      <c r="D376">
        <v>1500</v>
      </c>
      <c r="E376" s="14">
        <v>42065</v>
      </c>
      <c r="F376" s="15">
        <v>0.58864583333333331</v>
      </c>
      <c r="G376">
        <v>0</v>
      </c>
      <c r="H376">
        <v>0</v>
      </c>
      <c r="I376" s="17">
        <f t="shared" si="5"/>
        <v>-1308190.0700001533</v>
      </c>
      <c r="L376">
        <v>212789</v>
      </c>
      <c r="N376">
        <v>24</v>
      </c>
      <c r="O376" t="s">
        <v>67</v>
      </c>
      <c r="P376">
        <v>1</v>
      </c>
      <c r="R376">
        <v>2</v>
      </c>
      <c r="S376" s="14">
        <v>42108</v>
      </c>
      <c r="T376" s="14">
        <v>42108</v>
      </c>
      <c r="W376">
        <v>2015</v>
      </c>
      <c r="X376">
        <v>24</v>
      </c>
      <c r="AC376" t="s">
        <v>48</v>
      </c>
      <c r="AD376" t="s">
        <v>303</v>
      </c>
      <c r="AE376" t="s">
        <v>8773</v>
      </c>
      <c r="AG376">
        <v>55</v>
      </c>
      <c r="AH376">
        <v>11</v>
      </c>
      <c r="AI376" t="s">
        <v>46</v>
      </c>
      <c r="AK376">
        <v>0</v>
      </c>
      <c r="AM376">
        <v>0</v>
      </c>
      <c r="AP376" t="s">
        <v>740</v>
      </c>
    </row>
    <row r="377" spans="1:42" customFormat="1">
      <c r="A377">
        <v>260853</v>
      </c>
      <c r="B377">
        <v>211007</v>
      </c>
      <c r="C377" t="s">
        <v>745</v>
      </c>
      <c r="D377">
        <v>1252.05</v>
      </c>
      <c r="E377" s="14">
        <v>42065</v>
      </c>
      <c r="F377" s="15">
        <v>0.58940972222222221</v>
      </c>
      <c r="G377">
        <v>0</v>
      </c>
      <c r="H377">
        <v>0</v>
      </c>
      <c r="I377" s="17">
        <f t="shared" si="5"/>
        <v>-1306938.0200001532</v>
      </c>
      <c r="L377">
        <v>211007</v>
      </c>
      <c r="N377">
        <v>24</v>
      </c>
      <c r="O377" t="s">
        <v>67</v>
      </c>
      <c r="P377">
        <v>1</v>
      </c>
      <c r="R377">
        <v>2</v>
      </c>
      <c r="S377" s="14">
        <v>42108</v>
      </c>
      <c r="T377" s="14">
        <v>42108</v>
      </c>
      <c r="W377">
        <v>2015</v>
      </c>
      <c r="X377">
        <v>24</v>
      </c>
      <c r="AC377" t="s">
        <v>48</v>
      </c>
      <c r="AD377" t="s">
        <v>303</v>
      </c>
      <c r="AE377" t="s">
        <v>8773</v>
      </c>
      <c r="AG377">
        <v>55</v>
      </c>
      <c r="AH377">
        <v>11</v>
      </c>
      <c r="AI377" t="s">
        <v>46</v>
      </c>
      <c r="AK377">
        <v>0</v>
      </c>
      <c r="AM377">
        <v>0</v>
      </c>
      <c r="AP377" t="s">
        <v>740</v>
      </c>
    </row>
    <row r="378" spans="1:42" customFormat="1">
      <c r="A378">
        <v>261369</v>
      </c>
      <c r="B378">
        <v>212215</v>
      </c>
      <c r="C378" t="s">
        <v>746</v>
      </c>
      <c r="D378">
        <v>190</v>
      </c>
      <c r="E378" s="14">
        <v>42065</v>
      </c>
      <c r="F378" s="15">
        <v>0.58953703703703708</v>
      </c>
      <c r="G378">
        <v>0</v>
      </c>
      <c r="H378">
        <v>0</v>
      </c>
      <c r="I378" s="17">
        <f t="shared" si="5"/>
        <v>-1306748.0200001532</v>
      </c>
      <c r="L378">
        <v>212215</v>
      </c>
      <c r="N378">
        <v>7</v>
      </c>
      <c r="O378" t="s">
        <v>44</v>
      </c>
      <c r="P378">
        <v>2</v>
      </c>
      <c r="R378">
        <v>62</v>
      </c>
      <c r="S378" s="14">
        <v>42109</v>
      </c>
      <c r="T378" s="14">
        <v>42109</v>
      </c>
      <c r="W378">
        <v>2015</v>
      </c>
      <c r="X378">
        <v>7</v>
      </c>
      <c r="AC378" t="s">
        <v>123</v>
      </c>
      <c r="AD378" t="s">
        <v>303</v>
      </c>
      <c r="AE378" t="s">
        <v>8773</v>
      </c>
      <c r="AG378">
        <v>75</v>
      </c>
      <c r="AH378">
        <v>11</v>
      </c>
      <c r="AI378" t="s">
        <v>46</v>
      </c>
      <c r="AK378">
        <v>0</v>
      </c>
      <c r="AM378">
        <v>0</v>
      </c>
      <c r="AP378" t="s">
        <v>310</v>
      </c>
    </row>
    <row r="379" spans="1:42" customFormat="1">
      <c r="A379">
        <v>261370</v>
      </c>
      <c r="B379">
        <v>212216</v>
      </c>
      <c r="C379" t="s">
        <v>747</v>
      </c>
      <c r="D379">
        <v>190</v>
      </c>
      <c r="E379" s="14">
        <v>42065</v>
      </c>
      <c r="F379" s="15">
        <v>0.58953703703703708</v>
      </c>
      <c r="G379">
        <v>0</v>
      </c>
      <c r="H379">
        <v>0</v>
      </c>
      <c r="I379" s="17">
        <f t="shared" si="5"/>
        <v>-1306558.0200001532</v>
      </c>
      <c r="L379">
        <v>212216</v>
      </c>
      <c r="N379">
        <v>7</v>
      </c>
      <c r="O379" t="s">
        <v>44</v>
      </c>
      <c r="P379">
        <v>2</v>
      </c>
      <c r="R379">
        <v>62</v>
      </c>
      <c r="S379" s="14">
        <v>42109</v>
      </c>
      <c r="T379" s="14">
        <v>42109</v>
      </c>
      <c r="W379">
        <v>2015</v>
      </c>
      <c r="X379">
        <v>7</v>
      </c>
      <c r="AC379" t="s">
        <v>123</v>
      </c>
      <c r="AD379" t="s">
        <v>303</v>
      </c>
      <c r="AE379" t="s">
        <v>8773</v>
      </c>
      <c r="AG379">
        <v>75</v>
      </c>
      <c r="AH379">
        <v>11</v>
      </c>
      <c r="AI379" t="s">
        <v>46</v>
      </c>
      <c r="AK379">
        <v>0</v>
      </c>
      <c r="AM379">
        <v>0</v>
      </c>
      <c r="AP379" t="s">
        <v>310</v>
      </c>
    </row>
    <row r="380" spans="1:42" customFormat="1">
      <c r="A380">
        <v>260854</v>
      </c>
      <c r="B380">
        <v>212764</v>
      </c>
      <c r="C380" t="s">
        <v>748</v>
      </c>
      <c r="D380">
        <v>831.6</v>
      </c>
      <c r="E380" s="14">
        <v>42065</v>
      </c>
      <c r="F380" s="15">
        <v>0.59005787037037039</v>
      </c>
      <c r="G380">
        <v>0</v>
      </c>
      <c r="H380">
        <v>0</v>
      </c>
      <c r="I380" s="17">
        <f t="shared" si="5"/>
        <v>-1305726.4200001531</v>
      </c>
      <c r="L380">
        <v>212764</v>
      </c>
      <c r="N380">
        <v>24</v>
      </c>
      <c r="O380" t="s">
        <v>67</v>
      </c>
      <c r="P380">
        <v>1</v>
      </c>
      <c r="R380">
        <v>6</v>
      </c>
      <c r="S380" s="14">
        <v>42108</v>
      </c>
      <c r="T380" s="14">
        <v>42108</v>
      </c>
      <c r="W380">
        <v>2015</v>
      </c>
      <c r="X380">
        <v>24</v>
      </c>
      <c r="AC380" t="s">
        <v>45</v>
      </c>
      <c r="AD380" t="s">
        <v>303</v>
      </c>
      <c r="AE380" t="s">
        <v>8773</v>
      </c>
      <c r="AG380">
        <v>55</v>
      </c>
      <c r="AH380">
        <v>11</v>
      </c>
      <c r="AI380" t="s">
        <v>46</v>
      </c>
      <c r="AK380">
        <v>0</v>
      </c>
      <c r="AM380">
        <v>0</v>
      </c>
      <c r="AP380" t="s">
        <v>740</v>
      </c>
    </row>
    <row r="381" spans="1:42" customFormat="1">
      <c r="A381">
        <v>261372</v>
      </c>
      <c r="B381">
        <v>215171</v>
      </c>
      <c r="C381" t="s">
        <v>749</v>
      </c>
      <c r="D381">
        <v>190</v>
      </c>
      <c r="E381" s="14">
        <v>42065</v>
      </c>
      <c r="F381" s="15">
        <v>0.59018518518518526</v>
      </c>
      <c r="G381">
        <v>0</v>
      </c>
      <c r="H381">
        <v>0</v>
      </c>
      <c r="I381" s="17">
        <f t="shared" si="5"/>
        <v>-1305536.4200001531</v>
      </c>
      <c r="L381">
        <v>215171</v>
      </c>
      <c r="N381">
        <v>7</v>
      </c>
      <c r="O381" t="s">
        <v>44</v>
      </c>
      <c r="P381">
        <v>2</v>
      </c>
      <c r="R381">
        <v>1657</v>
      </c>
      <c r="S381" s="14">
        <v>42109</v>
      </c>
      <c r="T381" s="14">
        <v>42109</v>
      </c>
      <c r="W381">
        <v>2015</v>
      </c>
      <c r="X381">
        <v>7</v>
      </c>
      <c r="AC381" t="s">
        <v>689</v>
      </c>
      <c r="AD381" t="s">
        <v>303</v>
      </c>
      <c r="AE381" t="s">
        <v>8773</v>
      </c>
      <c r="AG381">
        <v>75</v>
      </c>
      <c r="AH381">
        <v>11</v>
      </c>
      <c r="AI381" t="s">
        <v>46</v>
      </c>
      <c r="AK381">
        <v>0</v>
      </c>
      <c r="AM381">
        <v>0</v>
      </c>
      <c r="AP381" t="s">
        <v>310</v>
      </c>
    </row>
    <row r="382" spans="1:42" customFormat="1">
      <c r="A382">
        <v>257744</v>
      </c>
      <c r="B382" t="s">
        <v>750</v>
      </c>
      <c r="C382" t="s">
        <v>751</v>
      </c>
      <c r="D382">
        <v>880</v>
      </c>
      <c r="E382" s="14">
        <v>42065</v>
      </c>
      <c r="F382" s="15">
        <v>0.59054398148148146</v>
      </c>
      <c r="G382">
        <v>0</v>
      </c>
      <c r="H382">
        <v>0</v>
      </c>
      <c r="I382" s="17">
        <f t="shared" si="5"/>
        <v>-1304656.4200001531</v>
      </c>
      <c r="N382">
        <v>24</v>
      </c>
      <c r="O382" t="s">
        <v>67</v>
      </c>
      <c r="P382">
        <v>1</v>
      </c>
      <c r="R382">
        <v>1630</v>
      </c>
      <c r="S382" s="14">
        <v>42096</v>
      </c>
      <c r="T382" s="14">
        <v>42096</v>
      </c>
      <c r="W382">
        <v>2015</v>
      </c>
      <c r="X382">
        <v>24</v>
      </c>
      <c r="AC382" t="s">
        <v>102</v>
      </c>
      <c r="AD382" t="s">
        <v>303</v>
      </c>
      <c r="AE382" t="s">
        <v>8773</v>
      </c>
      <c r="AG382">
        <v>4</v>
      </c>
      <c r="AH382">
        <v>8</v>
      </c>
      <c r="AI382" t="s">
        <v>51</v>
      </c>
      <c r="AM382">
        <v>0</v>
      </c>
      <c r="AP382" t="s">
        <v>742</v>
      </c>
    </row>
    <row r="383" spans="1:42" customFormat="1">
      <c r="A383">
        <v>260855</v>
      </c>
      <c r="B383">
        <v>212566</v>
      </c>
      <c r="C383" t="s">
        <v>752</v>
      </c>
      <c r="D383">
        <v>1316.7</v>
      </c>
      <c r="E383" s="14">
        <v>42065</v>
      </c>
      <c r="F383" s="15">
        <v>0.59063657407407411</v>
      </c>
      <c r="G383">
        <v>0</v>
      </c>
      <c r="H383">
        <v>0</v>
      </c>
      <c r="I383" s="17">
        <f t="shared" si="5"/>
        <v>-1303339.7200001532</v>
      </c>
      <c r="L383">
        <v>212566</v>
      </c>
      <c r="N383">
        <v>24</v>
      </c>
      <c r="O383" t="s">
        <v>67</v>
      </c>
      <c r="P383">
        <v>1</v>
      </c>
      <c r="R383">
        <v>6</v>
      </c>
      <c r="S383" s="14">
        <v>42108</v>
      </c>
      <c r="T383" s="14">
        <v>42108</v>
      </c>
      <c r="W383">
        <v>2015</v>
      </c>
      <c r="X383">
        <v>24</v>
      </c>
      <c r="AC383" t="s">
        <v>45</v>
      </c>
      <c r="AD383" t="s">
        <v>303</v>
      </c>
      <c r="AE383" t="s">
        <v>8773</v>
      </c>
      <c r="AG383">
        <v>55</v>
      </c>
      <c r="AH383">
        <v>11</v>
      </c>
      <c r="AI383" t="s">
        <v>46</v>
      </c>
      <c r="AK383">
        <v>0</v>
      </c>
      <c r="AM383">
        <v>0</v>
      </c>
      <c r="AP383" t="s">
        <v>740</v>
      </c>
    </row>
    <row r="384" spans="1:42" customFormat="1">
      <c r="A384">
        <v>260860</v>
      </c>
      <c r="B384">
        <v>208751</v>
      </c>
      <c r="C384" t="s">
        <v>753</v>
      </c>
      <c r="D384">
        <v>693</v>
      </c>
      <c r="E384" s="14">
        <v>42065</v>
      </c>
      <c r="F384" s="15">
        <v>0.59378472222222223</v>
      </c>
      <c r="G384">
        <v>0</v>
      </c>
      <c r="H384">
        <v>0</v>
      </c>
      <c r="I384" s="17">
        <f t="shared" si="5"/>
        <v>-1302646.7200001532</v>
      </c>
      <c r="L384">
        <v>208751</v>
      </c>
      <c r="N384">
        <v>24</v>
      </c>
      <c r="O384" t="s">
        <v>67</v>
      </c>
      <c r="P384">
        <v>1</v>
      </c>
      <c r="R384">
        <v>6</v>
      </c>
      <c r="S384" s="14">
        <v>42108</v>
      </c>
      <c r="T384" s="14">
        <v>42108</v>
      </c>
      <c r="W384">
        <v>2015</v>
      </c>
      <c r="X384">
        <v>24</v>
      </c>
      <c r="AC384" t="s">
        <v>45</v>
      </c>
      <c r="AD384" t="s">
        <v>303</v>
      </c>
      <c r="AE384" t="s">
        <v>8773</v>
      </c>
      <c r="AG384">
        <v>55</v>
      </c>
      <c r="AH384">
        <v>11</v>
      </c>
      <c r="AI384" t="s">
        <v>46</v>
      </c>
      <c r="AK384">
        <v>0</v>
      </c>
      <c r="AM384">
        <v>0</v>
      </c>
      <c r="AP384" t="s">
        <v>740</v>
      </c>
    </row>
    <row r="385" spans="1:42" customFormat="1">
      <c r="A385">
        <v>261390</v>
      </c>
      <c r="B385">
        <v>212543</v>
      </c>
      <c r="C385" t="s">
        <v>754</v>
      </c>
      <c r="D385">
        <v>190</v>
      </c>
      <c r="E385" s="14">
        <v>42065</v>
      </c>
      <c r="F385" s="15">
        <v>0.59418981481481481</v>
      </c>
      <c r="G385">
        <v>0</v>
      </c>
      <c r="H385">
        <v>0</v>
      </c>
      <c r="I385" s="17">
        <f t="shared" si="5"/>
        <v>-1302456.7200001532</v>
      </c>
      <c r="L385">
        <v>212543</v>
      </c>
      <c r="N385">
        <v>7</v>
      </c>
      <c r="O385" t="s">
        <v>44</v>
      </c>
      <c r="P385">
        <v>2</v>
      </c>
      <c r="R385">
        <v>62</v>
      </c>
      <c r="S385" s="14">
        <v>42109</v>
      </c>
      <c r="T385" s="14">
        <v>42109</v>
      </c>
      <c r="W385">
        <v>2015</v>
      </c>
      <c r="X385">
        <v>7</v>
      </c>
      <c r="AC385" t="s">
        <v>123</v>
      </c>
      <c r="AD385" t="s">
        <v>303</v>
      </c>
      <c r="AE385" t="s">
        <v>8773</v>
      </c>
      <c r="AG385">
        <v>75</v>
      </c>
      <c r="AH385">
        <v>11</v>
      </c>
      <c r="AI385" t="s">
        <v>46</v>
      </c>
      <c r="AK385">
        <v>0</v>
      </c>
      <c r="AM385">
        <v>0</v>
      </c>
      <c r="AP385" t="s">
        <v>310</v>
      </c>
    </row>
    <row r="386" spans="1:42" customFormat="1">
      <c r="A386">
        <v>260861</v>
      </c>
      <c r="B386">
        <v>212800</v>
      </c>
      <c r="C386" t="s">
        <v>755</v>
      </c>
      <c r="D386">
        <v>190</v>
      </c>
      <c r="E386" s="14">
        <v>42065</v>
      </c>
      <c r="F386" s="15">
        <v>0.59446759259259263</v>
      </c>
      <c r="G386">
        <v>0</v>
      </c>
      <c r="H386">
        <v>0</v>
      </c>
      <c r="I386" s="17">
        <f t="shared" si="5"/>
        <v>-1302266.7200001532</v>
      </c>
      <c r="L386">
        <v>212800</v>
      </c>
      <c r="N386">
        <v>24</v>
      </c>
      <c r="O386" t="s">
        <v>67</v>
      </c>
      <c r="P386">
        <v>2</v>
      </c>
      <c r="R386">
        <v>62</v>
      </c>
      <c r="S386" s="14">
        <v>42108</v>
      </c>
      <c r="T386" s="14">
        <v>42108</v>
      </c>
      <c r="W386">
        <v>2015</v>
      </c>
      <c r="X386">
        <v>24</v>
      </c>
      <c r="AC386" t="s">
        <v>123</v>
      </c>
      <c r="AD386" t="s">
        <v>303</v>
      </c>
      <c r="AE386" t="s">
        <v>8773</v>
      </c>
      <c r="AG386">
        <v>55</v>
      </c>
      <c r="AH386">
        <v>11</v>
      </c>
      <c r="AI386" t="s">
        <v>46</v>
      </c>
      <c r="AK386">
        <v>0</v>
      </c>
      <c r="AM386">
        <v>0</v>
      </c>
      <c r="AP386" t="s">
        <v>740</v>
      </c>
    </row>
    <row r="387" spans="1:42" customFormat="1">
      <c r="A387">
        <v>261391</v>
      </c>
      <c r="B387">
        <v>212795</v>
      </c>
      <c r="C387" t="s">
        <v>756</v>
      </c>
      <c r="D387">
        <v>190</v>
      </c>
      <c r="E387" s="14">
        <v>42065</v>
      </c>
      <c r="F387" s="15">
        <v>0.59493055555555552</v>
      </c>
      <c r="G387">
        <v>0</v>
      </c>
      <c r="H387">
        <v>0</v>
      </c>
      <c r="I387" s="17">
        <f t="shared" si="5"/>
        <v>-1302076.7200001532</v>
      </c>
      <c r="L387">
        <v>212795</v>
      </c>
      <c r="N387">
        <v>7</v>
      </c>
      <c r="O387" t="s">
        <v>44</v>
      </c>
      <c r="P387">
        <v>2</v>
      </c>
      <c r="R387">
        <v>62</v>
      </c>
      <c r="S387" s="14">
        <v>42109</v>
      </c>
      <c r="T387" s="14">
        <v>42109</v>
      </c>
      <c r="W387">
        <v>2015</v>
      </c>
      <c r="X387">
        <v>7</v>
      </c>
      <c r="AC387" t="s">
        <v>123</v>
      </c>
      <c r="AD387" t="s">
        <v>303</v>
      </c>
      <c r="AE387" t="s">
        <v>8773</v>
      </c>
      <c r="AG387">
        <v>75</v>
      </c>
      <c r="AH387">
        <v>11</v>
      </c>
      <c r="AI387" t="s">
        <v>46</v>
      </c>
      <c r="AK387">
        <v>0</v>
      </c>
      <c r="AM387">
        <v>0</v>
      </c>
      <c r="AP387" t="s">
        <v>310</v>
      </c>
    </row>
    <row r="388" spans="1:42" customFormat="1">
      <c r="A388">
        <v>260862</v>
      </c>
      <c r="B388">
        <v>207709</v>
      </c>
      <c r="C388" t="s">
        <v>757</v>
      </c>
      <c r="D388">
        <v>770</v>
      </c>
      <c r="E388" s="14">
        <v>42065</v>
      </c>
      <c r="F388" s="15">
        <v>0.5954976851851852</v>
      </c>
      <c r="G388">
        <v>0</v>
      </c>
      <c r="H388">
        <v>0</v>
      </c>
      <c r="I388" s="17">
        <f t="shared" ref="I388:I451" si="6">I387 + (D388-G388)</f>
        <v>-1301306.7200001532</v>
      </c>
      <c r="L388">
        <v>207709</v>
      </c>
      <c r="N388">
        <v>24</v>
      </c>
      <c r="O388" t="s">
        <v>67</v>
      </c>
      <c r="P388">
        <v>1</v>
      </c>
      <c r="R388">
        <v>6</v>
      </c>
      <c r="S388" s="14">
        <v>42108</v>
      </c>
      <c r="T388" s="14">
        <v>42108</v>
      </c>
      <c r="W388">
        <v>2015</v>
      </c>
      <c r="X388">
        <v>24</v>
      </c>
      <c r="AC388" t="s">
        <v>45</v>
      </c>
      <c r="AD388" t="s">
        <v>303</v>
      </c>
      <c r="AE388" t="s">
        <v>8773</v>
      </c>
      <c r="AG388">
        <v>55</v>
      </c>
      <c r="AH388">
        <v>11</v>
      </c>
      <c r="AI388" t="s">
        <v>46</v>
      </c>
      <c r="AK388">
        <v>0</v>
      </c>
      <c r="AM388">
        <v>0</v>
      </c>
      <c r="AP388" t="s">
        <v>740</v>
      </c>
    </row>
    <row r="389" spans="1:42" customFormat="1">
      <c r="A389">
        <v>261392</v>
      </c>
      <c r="B389">
        <v>212242</v>
      </c>
      <c r="C389" t="s">
        <v>758</v>
      </c>
      <c r="D389">
        <v>190</v>
      </c>
      <c r="E389" s="14">
        <v>42065</v>
      </c>
      <c r="F389" s="15">
        <v>0.59565972222222219</v>
      </c>
      <c r="G389">
        <v>0</v>
      </c>
      <c r="H389">
        <v>0</v>
      </c>
      <c r="I389" s="17">
        <f t="shared" si="6"/>
        <v>-1301116.7200001532</v>
      </c>
      <c r="L389">
        <v>212242</v>
      </c>
      <c r="N389">
        <v>7</v>
      </c>
      <c r="O389" t="s">
        <v>44</v>
      </c>
      <c r="P389">
        <v>2</v>
      </c>
      <c r="R389">
        <v>62</v>
      </c>
      <c r="S389" s="14">
        <v>42109</v>
      </c>
      <c r="T389" s="14">
        <v>42109</v>
      </c>
      <c r="W389">
        <v>2015</v>
      </c>
      <c r="X389">
        <v>7</v>
      </c>
      <c r="AC389" t="s">
        <v>123</v>
      </c>
      <c r="AD389" t="s">
        <v>303</v>
      </c>
      <c r="AE389" t="s">
        <v>8773</v>
      </c>
      <c r="AG389">
        <v>75</v>
      </c>
      <c r="AH389">
        <v>11</v>
      </c>
      <c r="AI389" t="s">
        <v>46</v>
      </c>
      <c r="AK389">
        <v>0</v>
      </c>
      <c r="AM389">
        <v>0</v>
      </c>
      <c r="AP389" t="s">
        <v>310</v>
      </c>
    </row>
    <row r="390" spans="1:42" customFormat="1">
      <c r="A390">
        <v>260863</v>
      </c>
      <c r="B390">
        <v>207710</v>
      </c>
      <c r="C390" t="s">
        <v>759</v>
      </c>
      <c r="D390">
        <v>770</v>
      </c>
      <c r="E390" s="14">
        <v>42065</v>
      </c>
      <c r="F390" s="15">
        <v>0.59594907407407405</v>
      </c>
      <c r="G390">
        <v>0</v>
      </c>
      <c r="H390">
        <v>0</v>
      </c>
      <c r="I390" s="17">
        <f t="shared" si="6"/>
        <v>-1300346.7200001532</v>
      </c>
      <c r="L390">
        <v>207710</v>
      </c>
      <c r="N390">
        <v>24</v>
      </c>
      <c r="O390" t="s">
        <v>67</v>
      </c>
      <c r="P390">
        <v>1</v>
      </c>
      <c r="R390">
        <v>6</v>
      </c>
      <c r="S390" s="14">
        <v>42108</v>
      </c>
      <c r="T390" s="14">
        <v>42108</v>
      </c>
      <c r="W390">
        <v>2015</v>
      </c>
      <c r="X390">
        <v>24</v>
      </c>
      <c r="AC390" t="s">
        <v>45</v>
      </c>
      <c r="AD390" t="s">
        <v>303</v>
      </c>
      <c r="AE390" t="s">
        <v>8773</v>
      </c>
      <c r="AG390">
        <v>55</v>
      </c>
      <c r="AH390">
        <v>11</v>
      </c>
      <c r="AI390" t="s">
        <v>46</v>
      </c>
      <c r="AK390">
        <v>0</v>
      </c>
      <c r="AM390">
        <v>0</v>
      </c>
      <c r="AP390" t="s">
        <v>740</v>
      </c>
    </row>
    <row r="391" spans="1:42" customFormat="1">
      <c r="A391">
        <v>261394</v>
      </c>
      <c r="B391">
        <v>212262</v>
      </c>
      <c r="C391" t="s">
        <v>760</v>
      </c>
      <c r="D391">
        <v>190</v>
      </c>
      <c r="E391" s="14">
        <v>42065</v>
      </c>
      <c r="F391" s="15">
        <v>0.59628472222222217</v>
      </c>
      <c r="G391">
        <v>0</v>
      </c>
      <c r="H391">
        <v>0</v>
      </c>
      <c r="I391" s="17">
        <f t="shared" si="6"/>
        <v>-1300156.7200001532</v>
      </c>
      <c r="L391">
        <v>212262</v>
      </c>
      <c r="N391">
        <v>7</v>
      </c>
      <c r="O391" t="s">
        <v>44</v>
      </c>
      <c r="P391">
        <v>2</v>
      </c>
      <c r="R391">
        <v>62</v>
      </c>
      <c r="S391" s="14">
        <v>42109</v>
      </c>
      <c r="T391" s="14">
        <v>42109</v>
      </c>
      <c r="W391">
        <v>2015</v>
      </c>
      <c r="X391">
        <v>7</v>
      </c>
      <c r="AC391" t="s">
        <v>123</v>
      </c>
      <c r="AD391" t="s">
        <v>303</v>
      </c>
      <c r="AE391" t="s">
        <v>8773</v>
      </c>
      <c r="AG391">
        <v>75</v>
      </c>
      <c r="AH391">
        <v>11</v>
      </c>
      <c r="AI391" t="s">
        <v>46</v>
      </c>
      <c r="AK391">
        <v>0</v>
      </c>
      <c r="AM391">
        <v>0</v>
      </c>
      <c r="AP391" t="s">
        <v>310</v>
      </c>
    </row>
    <row r="392" spans="1:42" customFormat="1">
      <c r="A392">
        <v>260864</v>
      </c>
      <c r="B392">
        <v>212765</v>
      </c>
      <c r="C392" t="s">
        <v>761</v>
      </c>
      <c r="D392">
        <v>831.6</v>
      </c>
      <c r="E392" s="14">
        <v>42065</v>
      </c>
      <c r="F392" s="15">
        <v>0.59638888888888886</v>
      </c>
      <c r="G392">
        <v>0</v>
      </c>
      <c r="H392">
        <v>0</v>
      </c>
      <c r="I392" s="17">
        <f t="shared" si="6"/>
        <v>-1299325.1200001531</v>
      </c>
      <c r="L392">
        <v>212765</v>
      </c>
      <c r="N392">
        <v>24</v>
      </c>
      <c r="O392" t="s">
        <v>67</v>
      </c>
      <c r="P392">
        <v>1</v>
      </c>
      <c r="R392">
        <v>6</v>
      </c>
      <c r="S392" s="14">
        <v>42108</v>
      </c>
      <c r="T392" s="14">
        <v>42108</v>
      </c>
      <c r="W392">
        <v>2015</v>
      </c>
      <c r="X392">
        <v>24</v>
      </c>
      <c r="AC392" t="s">
        <v>45</v>
      </c>
      <c r="AD392" t="s">
        <v>303</v>
      </c>
      <c r="AE392" t="s">
        <v>8773</v>
      </c>
      <c r="AG392">
        <v>55</v>
      </c>
      <c r="AH392">
        <v>11</v>
      </c>
      <c r="AI392" t="s">
        <v>46</v>
      </c>
      <c r="AK392">
        <v>0</v>
      </c>
      <c r="AM392">
        <v>0</v>
      </c>
      <c r="AP392" t="s">
        <v>740</v>
      </c>
    </row>
    <row r="393" spans="1:42" customFormat="1">
      <c r="A393">
        <v>261396</v>
      </c>
      <c r="B393">
        <v>212824</v>
      </c>
      <c r="C393" t="s">
        <v>762</v>
      </c>
      <c r="D393">
        <v>190</v>
      </c>
      <c r="E393" s="14">
        <v>42065</v>
      </c>
      <c r="F393" s="15">
        <v>0.59686342592592589</v>
      </c>
      <c r="G393">
        <v>0</v>
      </c>
      <c r="H393">
        <v>0</v>
      </c>
      <c r="I393" s="17">
        <f t="shared" si="6"/>
        <v>-1299135.1200001531</v>
      </c>
      <c r="L393">
        <v>212824</v>
      </c>
      <c r="N393">
        <v>7</v>
      </c>
      <c r="O393" t="s">
        <v>44</v>
      </c>
      <c r="P393">
        <v>2</v>
      </c>
      <c r="R393">
        <v>62</v>
      </c>
      <c r="S393" s="14">
        <v>42109</v>
      </c>
      <c r="T393" s="14">
        <v>42109</v>
      </c>
      <c r="W393">
        <v>2015</v>
      </c>
      <c r="X393">
        <v>7</v>
      </c>
      <c r="AC393" t="s">
        <v>123</v>
      </c>
      <c r="AD393" t="s">
        <v>303</v>
      </c>
      <c r="AE393" t="s">
        <v>8773</v>
      </c>
      <c r="AG393">
        <v>75</v>
      </c>
      <c r="AH393">
        <v>11</v>
      </c>
      <c r="AI393" t="s">
        <v>46</v>
      </c>
      <c r="AK393">
        <v>0</v>
      </c>
      <c r="AM393">
        <v>0</v>
      </c>
      <c r="AP393" t="s">
        <v>310</v>
      </c>
    </row>
    <row r="394" spans="1:42" customFormat="1">
      <c r="A394">
        <v>261397</v>
      </c>
      <c r="B394">
        <v>212127</v>
      </c>
      <c r="C394" t="s">
        <v>763</v>
      </c>
      <c r="D394">
        <v>190</v>
      </c>
      <c r="E394" s="14">
        <v>42065</v>
      </c>
      <c r="F394" s="15">
        <v>0.59714120370370372</v>
      </c>
      <c r="G394">
        <v>0</v>
      </c>
      <c r="H394">
        <v>0</v>
      </c>
      <c r="I394" s="17">
        <f t="shared" si="6"/>
        <v>-1298945.1200001531</v>
      </c>
      <c r="L394">
        <v>212127</v>
      </c>
      <c r="N394">
        <v>7</v>
      </c>
      <c r="O394" t="s">
        <v>44</v>
      </c>
      <c r="P394">
        <v>2</v>
      </c>
      <c r="R394">
        <v>62</v>
      </c>
      <c r="S394" s="14">
        <v>42109</v>
      </c>
      <c r="T394" s="14">
        <v>42109</v>
      </c>
      <c r="W394">
        <v>2015</v>
      </c>
      <c r="X394">
        <v>7</v>
      </c>
      <c r="AC394" t="s">
        <v>123</v>
      </c>
      <c r="AD394" t="s">
        <v>303</v>
      </c>
      <c r="AE394" t="s">
        <v>8773</v>
      </c>
      <c r="AG394">
        <v>75</v>
      </c>
      <c r="AH394">
        <v>11</v>
      </c>
      <c r="AI394" t="s">
        <v>46</v>
      </c>
      <c r="AK394">
        <v>0</v>
      </c>
      <c r="AM394">
        <v>0</v>
      </c>
      <c r="AP394" t="s">
        <v>310</v>
      </c>
    </row>
    <row r="395" spans="1:42" customFormat="1">
      <c r="A395">
        <v>260866</v>
      </c>
      <c r="B395">
        <v>211830</v>
      </c>
      <c r="C395" t="s">
        <v>764</v>
      </c>
      <c r="D395">
        <v>1300</v>
      </c>
      <c r="E395" s="14">
        <v>42065</v>
      </c>
      <c r="F395" s="15">
        <v>0.59778935185185189</v>
      </c>
      <c r="G395">
        <v>0</v>
      </c>
      <c r="H395">
        <v>0</v>
      </c>
      <c r="I395" s="17">
        <f t="shared" si="6"/>
        <v>-1297645.1200001531</v>
      </c>
      <c r="L395">
        <v>211830</v>
      </c>
      <c r="N395">
        <v>24</v>
      </c>
      <c r="O395" t="s">
        <v>67</v>
      </c>
      <c r="P395">
        <v>1</v>
      </c>
      <c r="R395">
        <v>2</v>
      </c>
      <c r="S395" s="14">
        <v>42108</v>
      </c>
      <c r="T395" s="14">
        <v>42108</v>
      </c>
      <c r="W395">
        <v>2015</v>
      </c>
      <c r="X395">
        <v>24</v>
      </c>
      <c r="AC395" t="s">
        <v>48</v>
      </c>
      <c r="AD395" t="s">
        <v>303</v>
      </c>
      <c r="AE395" t="s">
        <v>8773</v>
      </c>
      <c r="AG395">
        <v>55</v>
      </c>
      <c r="AH395">
        <v>11</v>
      </c>
      <c r="AI395" t="s">
        <v>46</v>
      </c>
      <c r="AK395">
        <v>0</v>
      </c>
      <c r="AM395">
        <v>0</v>
      </c>
      <c r="AP395" t="s">
        <v>740</v>
      </c>
    </row>
    <row r="396" spans="1:42" customFormat="1">
      <c r="A396">
        <v>261402</v>
      </c>
      <c r="B396">
        <v>212845</v>
      </c>
      <c r="C396" t="s">
        <v>765</v>
      </c>
      <c r="D396">
        <v>1386</v>
      </c>
      <c r="E396" s="14">
        <v>42065</v>
      </c>
      <c r="F396" s="15">
        <v>0.5980092592592593</v>
      </c>
      <c r="G396">
        <v>0</v>
      </c>
      <c r="H396">
        <v>0</v>
      </c>
      <c r="I396" s="17">
        <f t="shared" si="6"/>
        <v>-1296259.1200001531</v>
      </c>
      <c r="L396">
        <v>212845</v>
      </c>
      <c r="N396">
        <v>7</v>
      </c>
      <c r="O396" t="s">
        <v>44</v>
      </c>
      <c r="P396">
        <v>2</v>
      </c>
      <c r="R396">
        <v>6</v>
      </c>
      <c r="S396" s="14">
        <v>42109</v>
      </c>
      <c r="T396" s="14">
        <v>42109</v>
      </c>
      <c r="W396">
        <v>2015</v>
      </c>
      <c r="X396">
        <v>7</v>
      </c>
      <c r="AC396" t="s">
        <v>45</v>
      </c>
      <c r="AD396" t="s">
        <v>303</v>
      </c>
      <c r="AE396" t="s">
        <v>8773</v>
      </c>
      <c r="AG396">
        <v>75</v>
      </c>
      <c r="AH396">
        <v>11</v>
      </c>
      <c r="AI396" t="s">
        <v>46</v>
      </c>
      <c r="AK396">
        <v>0</v>
      </c>
      <c r="AM396">
        <v>0</v>
      </c>
      <c r="AP396" t="s">
        <v>310</v>
      </c>
    </row>
    <row r="397" spans="1:42" customFormat="1">
      <c r="A397">
        <v>260867</v>
      </c>
      <c r="B397">
        <v>211829</v>
      </c>
      <c r="C397" t="s">
        <v>766</v>
      </c>
      <c r="D397">
        <v>1300</v>
      </c>
      <c r="E397" s="14">
        <v>42065</v>
      </c>
      <c r="F397" s="15">
        <v>0.59818287037037032</v>
      </c>
      <c r="G397">
        <v>0</v>
      </c>
      <c r="H397">
        <v>0</v>
      </c>
      <c r="I397" s="17">
        <f t="shared" si="6"/>
        <v>-1294959.1200001531</v>
      </c>
      <c r="L397">
        <v>211829</v>
      </c>
      <c r="N397">
        <v>24</v>
      </c>
      <c r="O397" t="s">
        <v>67</v>
      </c>
      <c r="P397">
        <v>1</v>
      </c>
      <c r="R397">
        <v>2</v>
      </c>
      <c r="S397" s="14">
        <v>42108</v>
      </c>
      <c r="T397" s="14">
        <v>42108</v>
      </c>
      <c r="W397">
        <v>2015</v>
      </c>
      <c r="X397">
        <v>24</v>
      </c>
      <c r="AC397" t="s">
        <v>48</v>
      </c>
      <c r="AD397" t="s">
        <v>303</v>
      </c>
      <c r="AE397" t="s">
        <v>8773</v>
      </c>
      <c r="AG397">
        <v>55</v>
      </c>
      <c r="AH397">
        <v>11</v>
      </c>
      <c r="AI397" t="s">
        <v>46</v>
      </c>
      <c r="AK397">
        <v>0</v>
      </c>
      <c r="AM397">
        <v>0</v>
      </c>
      <c r="AP397" t="s">
        <v>740</v>
      </c>
    </row>
    <row r="398" spans="1:42" customFormat="1">
      <c r="A398">
        <v>261404</v>
      </c>
      <c r="B398">
        <v>208746</v>
      </c>
      <c r="C398" t="s">
        <v>767</v>
      </c>
      <c r="D398">
        <v>693</v>
      </c>
      <c r="E398" s="14">
        <v>42065</v>
      </c>
      <c r="F398" s="15">
        <v>0.59863425925925928</v>
      </c>
      <c r="G398">
        <v>0</v>
      </c>
      <c r="H398">
        <v>0</v>
      </c>
      <c r="I398" s="17">
        <f t="shared" si="6"/>
        <v>-1294266.1200001531</v>
      </c>
      <c r="L398">
        <v>208746</v>
      </c>
      <c r="N398">
        <v>7</v>
      </c>
      <c r="O398" t="s">
        <v>44</v>
      </c>
      <c r="P398">
        <v>1</v>
      </c>
      <c r="R398">
        <v>6</v>
      </c>
      <c r="S398" s="14">
        <v>42109</v>
      </c>
      <c r="T398" s="14">
        <v>42109</v>
      </c>
      <c r="W398">
        <v>2015</v>
      </c>
      <c r="X398">
        <v>7</v>
      </c>
      <c r="AC398" t="s">
        <v>45</v>
      </c>
      <c r="AD398" t="s">
        <v>303</v>
      </c>
      <c r="AE398" t="s">
        <v>8773</v>
      </c>
      <c r="AG398">
        <v>75</v>
      </c>
      <c r="AH398">
        <v>11</v>
      </c>
      <c r="AI398" t="s">
        <v>46</v>
      </c>
      <c r="AK398">
        <v>0</v>
      </c>
      <c r="AM398">
        <v>0</v>
      </c>
      <c r="AP398" t="s">
        <v>310</v>
      </c>
    </row>
    <row r="399" spans="1:42" customFormat="1">
      <c r="A399">
        <v>251418</v>
      </c>
      <c r="B399" t="s">
        <v>768</v>
      </c>
      <c r="C399" t="s">
        <v>769</v>
      </c>
      <c r="D399">
        <v>0</v>
      </c>
      <c r="E399" s="14">
        <v>42065</v>
      </c>
      <c r="F399" s="15">
        <v>0.59900462962962964</v>
      </c>
      <c r="G399">
        <v>5.76</v>
      </c>
      <c r="H399">
        <v>0</v>
      </c>
      <c r="I399" s="17">
        <f t="shared" si="6"/>
        <v>-1294271.8800001531</v>
      </c>
      <c r="M399">
        <v>116323</v>
      </c>
      <c r="N399">
        <v>24</v>
      </c>
      <c r="O399" t="s">
        <v>67</v>
      </c>
      <c r="P399">
        <v>1</v>
      </c>
      <c r="R399">
        <v>575</v>
      </c>
      <c r="S399" s="14">
        <v>42079</v>
      </c>
      <c r="T399" s="14">
        <v>42079</v>
      </c>
      <c r="W399">
        <v>2015</v>
      </c>
      <c r="X399">
        <v>24</v>
      </c>
      <c r="AC399" t="s">
        <v>60</v>
      </c>
      <c r="AD399" t="s">
        <v>304</v>
      </c>
      <c r="AE399" t="s">
        <v>8773</v>
      </c>
      <c r="AG399">
        <v>107</v>
      </c>
      <c r="AH399">
        <v>9</v>
      </c>
      <c r="AI399" t="s">
        <v>53</v>
      </c>
      <c r="AK399">
        <v>0</v>
      </c>
      <c r="AM399">
        <v>0</v>
      </c>
      <c r="AP399" t="s">
        <v>770</v>
      </c>
    </row>
    <row r="400" spans="1:42" customFormat="1">
      <c r="A400">
        <v>261407</v>
      </c>
      <c r="B400">
        <v>212253</v>
      </c>
      <c r="C400" t="s">
        <v>771</v>
      </c>
      <c r="D400">
        <v>220</v>
      </c>
      <c r="E400" s="14">
        <v>42065</v>
      </c>
      <c r="F400" s="15">
        <v>0.59924768518518523</v>
      </c>
      <c r="G400">
        <v>0</v>
      </c>
      <c r="H400">
        <v>0</v>
      </c>
      <c r="I400" s="17">
        <f t="shared" si="6"/>
        <v>-1294051.8800001531</v>
      </c>
      <c r="L400">
        <v>212253</v>
      </c>
      <c r="N400">
        <v>7</v>
      </c>
      <c r="O400" t="s">
        <v>44</v>
      </c>
      <c r="P400">
        <v>2</v>
      </c>
      <c r="R400">
        <v>62</v>
      </c>
      <c r="S400" s="14">
        <v>42109</v>
      </c>
      <c r="T400" s="14">
        <v>42109</v>
      </c>
      <c r="W400">
        <v>2015</v>
      </c>
      <c r="X400">
        <v>7</v>
      </c>
      <c r="AC400" t="s">
        <v>123</v>
      </c>
      <c r="AD400" t="s">
        <v>303</v>
      </c>
      <c r="AE400" t="s">
        <v>8773</v>
      </c>
      <c r="AG400">
        <v>75</v>
      </c>
      <c r="AH400">
        <v>11</v>
      </c>
      <c r="AI400" t="s">
        <v>46</v>
      </c>
      <c r="AK400">
        <v>0</v>
      </c>
      <c r="AM400">
        <v>0</v>
      </c>
      <c r="AP400" t="s">
        <v>310</v>
      </c>
    </row>
    <row r="401" spans="1:42" customFormat="1">
      <c r="A401">
        <v>251419</v>
      </c>
      <c r="B401" t="s">
        <v>772</v>
      </c>
      <c r="C401" t="s">
        <v>773</v>
      </c>
      <c r="D401">
        <v>0</v>
      </c>
      <c r="E401" s="14">
        <v>42065</v>
      </c>
      <c r="F401" s="15">
        <v>0.59945601851851849</v>
      </c>
      <c r="G401">
        <v>2298.52</v>
      </c>
      <c r="H401">
        <v>0</v>
      </c>
      <c r="I401" s="17">
        <f t="shared" si="6"/>
        <v>-1296350.4000001531</v>
      </c>
      <c r="M401">
        <v>116324</v>
      </c>
      <c r="N401">
        <v>24</v>
      </c>
      <c r="O401" t="s">
        <v>67</v>
      </c>
      <c r="P401">
        <v>1</v>
      </c>
      <c r="R401">
        <v>1448</v>
      </c>
      <c r="S401" s="14">
        <v>42079</v>
      </c>
      <c r="T401" s="14">
        <v>42079</v>
      </c>
      <c r="W401">
        <v>2015</v>
      </c>
      <c r="X401">
        <v>24</v>
      </c>
      <c r="AC401" t="s">
        <v>52</v>
      </c>
      <c r="AD401" t="s">
        <v>304</v>
      </c>
      <c r="AE401" t="s">
        <v>8773</v>
      </c>
      <c r="AG401">
        <v>107</v>
      </c>
      <c r="AH401">
        <v>9</v>
      </c>
      <c r="AI401" t="s">
        <v>53</v>
      </c>
      <c r="AK401">
        <v>0</v>
      </c>
      <c r="AM401">
        <v>0</v>
      </c>
      <c r="AP401" t="s">
        <v>770</v>
      </c>
    </row>
    <row r="402" spans="1:42" customFormat="1">
      <c r="A402">
        <v>251420</v>
      </c>
      <c r="B402" t="s">
        <v>774</v>
      </c>
      <c r="C402" t="s">
        <v>775</v>
      </c>
      <c r="D402">
        <v>0</v>
      </c>
      <c r="E402" s="14">
        <v>42065</v>
      </c>
      <c r="F402" s="15">
        <v>0.59980324074074076</v>
      </c>
      <c r="G402">
        <v>246.51</v>
      </c>
      <c r="H402">
        <v>0</v>
      </c>
      <c r="I402" s="17">
        <f t="shared" si="6"/>
        <v>-1296596.9100001531</v>
      </c>
      <c r="M402">
        <v>116325</v>
      </c>
      <c r="N402">
        <v>24</v>
      </c>
      <c r="O402" t="s">
        <v>67</v>
      </c>
      <c r="P402">
        <v>1</v>
      </c>
      <c r="R402">
        <v>1512</v>
      </c>
      <c r="S402" s="14">
        <v>42079</v>
      </c>
      <c r="T402" s="14">
        <v>42079</v>
      </c>
      <c r="W402">
        <v>2015</v>
      </c>
      <c r="X402">
        <v>24</v>
      </c>
      <c r="AC402" t="s">
        <v>55</v>
      </c>
      <c r="AD402" t="s">
        <v>304</v>
      </c>
      <c r="AE402" t="s">
        <v>8773</v>
      </c>
      <c r="AG402">
        <v>107</v>
      </c>
      <c r="AH402">
        <v>9</v>
      </c>
      <c r="AI402" t="s">
        <v>53</v>
      </c>
      <c r="AK402">
        <v>0</v>
      </c>
      <c r="AM402">
        <v>0</v>
      </c>
      <c r="AP402" t="s">
        <v>770</v>
      </c>
    </row>
    <row r="403" spans="1:42" customFormat="1">
      <c r="A403">
        <v>260868</v>
      </c>
      <c r="B403">
        <v>212733</v>
      </c>
      <c r="C403" t="s">
        <v>776</v>
      </c>
      <c r="D403">
        <v>1386</v>
      </c>
      <c r="E403" s="14">
        <v>42065</v>
      </c>
      <c r="F403" s="15">
        <v>0.60010416666666666</v>
      </c>
      <c r="G403">
        <v>0</v>
      </c>
      <c r="H403">
        <v>0</v>
      </c>
      <c r="I403" s="17">
        <f t="shared" si="6"/>
        <v>-1295210.9100001531</v>
      </c>
      <c r="L403">
        <v>212733</v>
      </c>
      <c r="N403">
        <v>24</v>
      </c>
      <c r="O403" t="s">
        <v>67</v>
      </c>
      <c r="P403">
        <v>1</v>
      </c>
      <c r="R403">
        <v>6</v>
      </c>
      <c r="S403" s="14">
        <v>42108</v>
      </c>
      <c r="T403" s="14">
        <v>42108</v>
      </c>
      <c r="W403">
        <v>2015</v>
      </c>
      <c r="X403">
        <v>24</v>
      </c>
      <c r="AC403" t="s">
        <v>45</v>
      </c>
      <c r="AD403" t="s">
        <v>303</v>
      </c>
      <c r="AE403" t="s">
        <v>8773</v>
      </c>
      <c r="AG403">
        <v>55</v>
      </c>
      <c r="AH403">
        <v>11</v>
      </c>
      <c r="AI403" t="s">
        <v>46</v>
      </c>
      <c r="AK403">
        <v>0</v>
      </c>
      <c r="AM403">
        <v>0</v>
      </c>
      <c r="AP403" t="s">
        <v>740</v>
      </c>
    </row>
    <row r="404" spans="1:42" customFormat="1">
      <c r="A404">
        <v>260869</v>
      </c>
      <c r="B404">
        <v>212743</v>
      </c>
      <c r="C404" t="s">
        <v>777</v>
      </c>
      <c r="D404">
        <v>190</v>
      </c>
      <c r="E404" s="14">
        <v>42065</v>
      </c>
      <c r="F404" s="15">
        <v>0.6004976851851852</v>
      </c>
      <c r="G404">
        <v>0</v>
      </c>
      <c r="H404">
        <v>0</v>
      </c>
      <c r="I404" s="17">
        <f t="shared" si="6"/>
        <v>-1295020.9100001531</v>
      </c>
      <c r="L404">
        <v>212743</v>
      </c>
      <c r="N404">
        <v>24</v>
      </c>
      <c r="O404" t="s">
        <v>67</v>
      </c>
      <c r="P404">
        <v>2</v>
      </c>
      <c r="R404">
        <v>62</v>
      </c>
      <c r="S404" s="14">
        <v>42108</v>
      </c>
      <c r="T404" s="14">
        <v>42108</v>
      </c>
      <c r="W404">
        <v>2015</v>
      </c>
      <c r="X404">
        <v>24</v>
      </c>
      <c r="AC404" t="s">
        <v>123</v>
      </c>
      <c r="AD404" t="s">
        <v>303</v>
      </c>
      <c r="AE404" t="s">
        <v>8773</v>
      </c>
      <c r="AG404">
        <v>55</v>
      </c>
      <c r="AH404">
        <v>11</v>
      </c>
      <c r="AI404" t="s">
        <v>46</v>
      </c>
      <c r="AK404">
        <v>0</v>
      </c>
      <c r="AM404">
        <v>0</v>
      </c>
      <c r="AP404" t="s">
        <v>740</v>
      </c>
    </row>
    <row r="405" spans="1:42" customFormat="1">
      <c r="A405">
        <v>260871</v>
      </c>
      <c r="B405">
        <v>211782</v>
      </c>
      <c r="C405" t="s">
        <v>778</v>
      </c>
      <c r="D405">
        <v>1500</v>
      </c>
      <c r="E405" s="14">
        <v>42065</v>
      </c>
      <c r="F405" s="15">
        <v>0.6010416666666667</v>
      </c>
      <c r="G405">
        <v>0</v>
      </c>
      <c r="H405">
        <v>0</v>
      </c>
      <c r="I405" s="17">
        <f t="shared" si="6"/>
        <v>-1293520.9100001531</v>
      </c>
      <c r="L405">
        <v>211782</v>
      </c>
      <c r="N405">
        <v>24</v>
      </c>
      <c r="O405" t="s">
        <v>67</v>
      </c>
      <c r="P405">
        <v>1</v>
      </c>
      <c r="R405">
        <v>2</v>
      </c>
      <c r="S405" s="14">
        <v>42108</v>
      </c>
      <c r="T405" s="14">
        <v>42108</v>
      </c>
      <c r="W405">
        <v>2015</v>
      </c>
      <c r="X405">
        <v>24</v>
      </c>
      <c r="AC405" t="s">
        <v>48</v>
      </c>
      <c r="AD405" t="s">
        <v>303</v>
      </c>
      <c r="AE405" t="s">
        <v>8773</v>
      </c>
      <c r="AG405">
        <v>55</v>
      </c>
      <c r="AH405">
        <v>11</v>
      </c>
      <c r="AI405" t="s">
        <v>46</v>
      </c>
      <c r="AK405">
        <v>0</v>
      </c>
      <c r="AM405">
        <v>0</v>
      </c>
      <c r="AP405" t="s">
        <v>740</v>
      </c>
    </row>
    <row r="406" spans="1:42" customFormat="1">
      <c r="A406">
        <v>260873</v>
      </c>
      <c r="B406">
        <v>211553</v>
      </c>
      <c r="C406" t="s">
        <v>779</v>
      </c>
      <c r="D406">
        <v>1465.4</v>
      </c>
      <c r="E406" s="14">
        <v>42065</v>
      </c>
      <c r="F406" s="15">
        <v>0.60143518518518524</v>
      </c>
      <c r="G406">
        <v>0</v>
      </c>
      <c r="H406">
        <v>0</v>
      </c>
      <c r="I406" s="17">
        <f t="shared" si="6"/>
        <v>-1292055.5100001532</v>
      </c>
      <c r="L406">
        <v>211553</v>
      </c>
      <c r="N406">
        <v>24</v>
      </c>
      <c r="O406" t="s">
        <v>67</v>
      </c>
      <c r="P406">
        <v>1</v>
      </c>
      <c r="R406">
        <v>2</v>
      </c>
      <c r="S406" s="14">
        <v>42108</v>
      </c>
      <c r="T406" s="14">
        <v>42108</v>
      </c>
      <c r="W406">
        <v>2015</v>
      </c>
      <c r="X406">
        <v>24</v>
      </c>
      <c r="AC406" t="s">
        <v>48</v>
      </c>
      <c r="AD406" t="s">
        <v>303</v>
      </c>
      <c r="AE406" t="s">
        <v>8773</v>
      </c>
      <c r="AG406">
        <v>55</v>
      </c>
      <c r="AH406">
        <v>11</v>
      </c>
      <c r="AI406" t="s">
        <v>46</v>
      </c>
      <c r="AK406">
        <v>0</v>
      </c>
      <c r="AM406">
        <v>0</v>
      </c>
      <c r="AP406" t="s">
        <v>740</v>
      </c>
    </row>
    <row r="407" spans="1:42" customFormat="1">
      <c r="A407">
        <v>261414</v>
      </c>
      <c r="B407">
        <v>211002</v>
      </c>
      <c r="C407" t="s">
        <v>780</v>
      </c>
      <c r="D407">
        <v>1252.05</v>
      </c>
      <c r="E407" s="14">
        <v>42065</v>
      </c>
      <c r="F407" s="15">
        <v>0.60151620370370373</v>
      </c>
      <c r="G407">
        <v>0</v>
      </c>
      <c r="H407">
        <v>0</v>
      </c>
      <c r="I407" s="17">
        <f t="shared" si="6"/>
        <v>-1290803.4600001532</v>
      </c>
      <c r="L407">
        <v>211002</v>
      </c>
      <c r="N407">
        <v>7</v>
      </c>
      <c r="O407" t="s">
        <v>44</v>
      </c>
      <c r="P407">
        <v>1</v>
      </c>
      <c r="R407">
        <v>2</v>
      </c>
      <c r="S407" s="14">
        <v>42109</v>
      </c>
      <c r="T407" s="14">
        <v>42109</v>
      </c>
      <c r="W407">
        <v>2015</v>
      </c>
      <c r="X407">
        <v>7</v>
      </c>
      <c r="AC407" t="s">
        <v>48</v>
      </c>
      <c r="AD407" t="s">
        <v>303</v>
      </c>
      <c r="AE407" t="s">
        <v>8773</v>
      </c>
      <c r="AG407">
        <v>75</v>
      </c>
      <c r="AH407">
        <v>11</v>
      </c>
      <c r="AI407" t="s">
        <v>46</v>
      </c>
      <c r="AK407">
        <v>0</v>
      </c>
      <c r="AM407">
        <v>0</v>
      </c>
      <c r="AP407" t="s">
        <v>310</v>
      </c>
    </row>
    <row r="408" spans="1:42" customFormat="1">
      <c r="A408">
        <v>260874</v>
      </c>
      <c r="B408">
        <v>211806</v>
      </c>
      <c r="C408" t="s">
        <v>781</v>
      </c>
      <c r="D408">
        <v>1551.6</v>
      </c>
      <c r="E408" s="14">
        <v>42065</v>
      </c>
      <c r="F408" s="15">
        <v>0.6018634259259259</v>
      </c>
      <c r="G408">
        <v>0</v>
      </c>
      <c r="H408">
        <v>0</v>
      </c>
      <c r="I408" s="17">
        <f t="shared" si="6"/>
        <v>-1289251.8600001531</v>
      </c>
      <c r="L408">
        <v>211806</v>
      </c>
      <c r="N408">
        <v>24</v>
      </c>
      <c r="O408" t="s">
        <v>67</v>
      </c>
      <c r="P408">
        <v>1</v>
      </c>
      <c r="R408">
        <v>2</v>
      </c>
      <c r="S408" s="14">
        <v>42108</v>
      </c>
      <c r="T408" s="14">
        <v>42108</v>
      </c>
      <c r="W408">
        <v>2015</v>
      </c>
      <c r="X408">
        <v>24</v>
      </c>
      <c r="AC408" t="s">
        <v>48</v>
      </c>
      <c r="AD408" t="s">
        <v>303</v>
      </c>
      <c r="AE408" t="s">
        <v>8773</v>
      </c>
      <c r="AG408">
        <v>55</v>
      </c>
      <c r="AH408">
        <v>11</v>
      </c>
      <c r="AI408" t="s">
        <v>46</v>
      </c>
      <c r="AK408">
        <v>0</v>
      </c>
      <c r="AM408">
        <v>0</v>
      </c>
      <c r="AP408" t="s">
        <v>740</v>
      </c>
    </row>
    <row r="409" spans="1:42" customFormat="1">
      <c r="A409">
        <v>261415</v>
      </c>
      <c r="B409">
        <v>204602</v>
      </c>
      <c r="C409" t="s">
        <v>782</v>
      </c>
      <c r="D409">
        <v>1500</v>
      </c>
      <c r="E409" s="14">
        <v>42065</v>
      </c>
      <c r="F409" s="15">
        <v>0.60280092592592593</v>
      </c>
      <c r="G409">
        <v>0</v>
      </c>
      <c r="H409">
        <v>0</v>
      </c>
      <c r="I409" s="17">
        <f t="shared" si="6"/>
        <v>-1287751.8600001531</v>
      </c>
      <c r="L409">
        <v>204602</v>
      </c>
      <c r="N409">
        <v>7</v>
      </c>
      <c r="O409" t="s">
        <v>44</v>
      </c>
      <c r="P409">
        <v>1</v>
      </c>
      <c r="R409">
        <v>2</v>
      </c>
      <c r="S409" s="14">
        <v>42109</v>
      </c>
      <c r="T409" s="14">
        <v>42109</v>
      </c>
      <c r="W409">
        <v>2015</v>
      </c>
      <c r="X409">
        <v>7</v>
      </c>
      <c r="AC409" t="s">
        <v>48</v>
      </c>
      <c r="AD409" t="s">
        <v>303</v>
      </c>
      <c r="AE409" t="s">
        <v>8773</v>
      </c>
      <c r="AG409">
        <v>75</v>
      </c>
      <c r="AH409">
        <v>11</v>
      </c>
      <c r="AI409" t="s">
        <v>46</v>
      </c>
      <c r="AK409">
        <v>0</v>
      </c>
      <c r="AM409">
        <v>0</v>
      </c>
      <c r="AP409" t="s">
        <v>310</v>
      </c>
    </row>
    <row r="410" spans="1:42" customFormat="1">
      <c r="A410">
        <v>260875</v>
      </c>
      <c r="B410">
        <v>211006</v>
      </c>
      <c r="C410" t="s">
        <v>783</v>
      </c>
      <c r="D410">
        <v>1252.05</v>
      </c>
      <c r="E410" s="14">
        <v>42065</v>
      </c>
      <c r="F410" s="15">
        <v>0.60324074074074074</v>
      </c>
      <c r="G410">
        <v>0</v>
      </c>
      <c r="H410">
        <v>0</v>
      </c>
      <c r="I410" s="17">
        <f t="shared" si="6"/>
        <v>-1286499.810000153</v>
      </c>
      <c r="L410">
        <v>211006</v>
      </c>
      <c r="N410">
        <v>24</v>
      </c>
      <c r="O410" t="s">
        <v>67</v>
      </c>
      <c r="P410">
        <v>1</v>
      </c>
      <c r="R410">
        <v>2</v>
      </c>
      <c r="S410" s="14">
        <v>42108</v>
      </c>
      <c r="T410" s="14">
        <v>42108</v>
      </c>
      <c r="W410">
        <v>2015</v>
      </c>
      <c r="X410">
        <v>24</v>
      </c>
      <c r="AC410" t="s">
        <v>48</v>
      </c>
      <c r="AD410" t="s">
        <v>303</v>
      </c>
      <c r="AE410" t="s">
        <v>8773</v>
      </c>
      <c r="AG410">
        <v>55</v>
      </c>
      <c r="AH410">
        <v>11</v>
      </c>
      <c r="AI410" t="s">
        <v>46</v>
      </c>
      <c r="AK410">
        <v>0</v>
      </c>
      <c r="AM410">
        <v>0</v>
      </c>
      <c r="AP410" t="s">
        <v>740</v>
      </c>
    </row>
    <row r="411" spans="1:42" customFormat="1">
      <c r="A411">
        <v>261416</v>
      </c>
      <c r="B411">
        <v>212879</v>
      </c>
      <c r="C411" t="s">
        <v>784</v>
      </c>
      <c r="D411">
        <v>1108.8</v>
      </c>
      <c r="E411" s="14">
        <v>42065</v>
      </c>
      <c r="F411" s="15">
        <v>0.60347222222222219</v>
      </c>
      <c r="G411">
        <v>0</v>
      </c>
      <c r="H411">
        <v>0</v>
      </c>
      <c r="I411" s="17">
        <f t="shared" si="6"/>
        <v>-1285391.010000153</v>
      </c>
      <c r="L411">
        <v>212879</v>
      </c>
      <c r="N411">
        <v>7</v>
      </c>
      <c r="O411" t="s">
        <v>44</v>
      </c>
      <c r="P411">
        <v>2</v>
      </c>
      <c r="R411">
        <v>6</v>
      </c>
      <c r="S411" s="14">
        <v>42109</v>
      </c>
      <c r="T411" s="14">
        <v>42109</v>
      </c>
      <c r="W411">
        <v>2015</v>
      </c>
      <c r="X411">
        <v>7</v>
      </c>
      <c r="AC411" t="s">
        <v>45</v>
      </c>
      <c r="AD411" t="s">
        <v>303</v>
      </c>
      <c r="AE411" t="s">
        <v>8773</v>
      </c>
      <c r="AG411">
        <v>75</v>
      </c>
      <c r="AH411">
        <v>11</v>
      </c>
      <c r="AI411" t="s">
        <v>46</v>
      </c>
      <c r="AK411">
        <v>0</v>
      </c>
      <c r="AM411">
        <v>0</v>
      </c>
      <c r="AP411" t="s">
        <v>310</v>
      </c>
    </row>
    <row r="412" spans="1:42" customFormat="1">
      <c r="A412">
        <v>260878</v>
      </c>
      <c r="B412">
        <v>212790</v>
      </c>
      <c r="C412" t="s">
        <v>785</v>
      </c>
      <c r="D412">
        <v>1500</v>
      </c>
      <c r="E412" s="14">
        <v>42065</v>
      </c>
      <c r="F412" s="15">
        <v>0.60416666666666663</v>
      </c>
      <c r="G412">
        <v>0</v>
      </c>
      <c r="H412">
        <v>0</v>
      </c>
      <c r="I412" s="17">
        <f t="shared" si="6"/>
        <v>-1283891.010000153</v>
      </c>
      <c r="L412">
        <v>212790</v>
      </c>
      <c r="N412">
        <v>24</v>
      </c>
      <c r="O412" t="s">
        <v>67</v>
      </c>
      <c r="P412">
        <v>1</v>
      </c>
      <c r="R412">
        <v>2</v>
      </c>
      <c r="S412" s="14">
        <v>42108</v>
      </c>
      <c r="T412" s="14">
        <v>42108</v>
      </c>
      <c r="W412">
        <v>2015</v>
      </c>
      <c r="X412">
        <v>24</v>
      </c>
      <c r="AC412" t="s">
        <v>48</v>
      </c>
      <c r="AD412" t="s">
        <v>303</v>
      </c>
      <c r="AE412" t="s">
        <v>8773</v>
      </c>
      <c r="AG412">
        <v>55</v>
      </c>
      <c r="AH412">
        <v>11</v>
      </c>
      <c r="AI412" t="s">
        <v>46</v>
      </c>
      <c r="AK412">
        <v>0</v>
      </c>
      <c r="AM412">
        <v>0</v>
      </c>
      <c r="AP412" t="s">
        <v>740</v>
      </c>
    </row>
    <row r="413" spans="1:42" customFormat="1">
      <c r="A413">
        <v>260879</v>
      </c>
      <c r="B413">
        <v>208750</v>
      </c>
      <c r="C413" t="s">
        <v>786</v>
      </c>
      <c r="D413">
        <v>693</v>
      </c>
      <c r="E413" s="14">
        <v>42065</v>
      </c>
      <c r="F413" s="15">
        <v>0.60481481481481481</v>
      </c>
      <c r="G413">
        <v>0</v>
      </c>
      <c r="H413">
        <v>0</v>
      </c>
      <c r="I413" s="17">
        <f t="shared" si="6"/>
        <v>-1283198.010000153</v>
      </c>
      <c r="L413">
        <v>208750</v>
      </c>
      <c r="N413">
        <v>24</v>
      </c>
      <c r="O413" t="s">
        <v>67</v>
      </c>
      <c r="P413">
        <v>1</v>
      </c>
      <c r="R413">
        <v>6</v>
      </c>
      <c r="S413" s="14">
        <v>42108</v>
      </c>
      <c r="T413" s="14">
        <v>42108</v>
      </c>
      <c r="W413">
        <v>2015</v>
      </c>
      <c r="X413">
        <v>24</v>
      </c>
      <c r="AC413" t="s">
        <v>45</v>
      </c>
      <c r="AD413" t="s">
        <v>303</v>
      </c>
      <c r="AE413" t="s">
        <v>8773</v>
      </c>
      <c r="AG413">
        <v>55</v>
      </c>
      <c r="AH413">
        <v>11</v>
      </c>
      <c r="AI413" t="s">
        <v>46</v>
      </c>
      <c r="AK413">
        <v>0</v>
      </c>
      <c r="AM413">
        <v>0</v>
      </c>
      <c r="AP413" t="s">
        <v>740</v>
      </c>
    </row>
    <row r="414" spans="1:42" customFormat="1">
      <c r="A414">
        <v>261418</v>
      </c>
      <c r="B414">
        <v>197251</v>
      </c>
      <c r="C414" t="s">
        <v>787</v>
      </c>
      <c r="D414">
        <v>1465.4</v>
      </c>
      <c r="E414" s="14">
        <v>42065</v>
      </c>
      <c r="F414" s="15">
        <v>0.6051967592592592</v>
      </c>
      <c r="G414">
        <v>0</v>
      </c>
      <c r="H414">
        <v>0</v>
      </c>
      <c r="I414" s="17">
        <f t="shared" si="6"/>
        <v>-1281732.6100001531</v>
      </c>
      <c r="L414">
        <v>197251</v>
      </c>
      <c r="N414">
        <v>7</v>
      </c>
      <c r="O414" t="s">
        <v>44</v>
      </c>
      <c r="P414">
        <v>1</v>
      </c>
      <c r="R414">
        <v>2</v>
      </c>
      <c r="S414" s="14">
        <v>42109</v>
      </c>
      <c r="T414" s="14">
        <v>42109</v>
      </c>
      <c r="W414">
        <v>2015</v>
      </c>
      <c r="X414">
        <v>7</v>
      </c>
      <c r="AC414" t="s">
        <v>48</v>
      </c>
      <c r="AD414" t="s">
        <v>303</v>
      </c>
      <c r="AE414" t="s">
        <v>8773</v>
      </c>
      <c r="AG414">
        <v>75</v>
      </c>
      <c r="AH414">
        <v>11</v>
      </c>
      <c r="AI414" t="s">
        <v>46</v>
      </c>
      <c r="AK414">
        <v>0</v>
      </c>
      <c r="AM414">
        <v>0</v>
      </c>
      <c r="AP414" t="s">
        <v>310</v>
      </c>
    </row>
    <row r="415" spans="1:42" customFormat="1">
      <c r="A415">
        <v>260880</v>
      </c>
      <c r="B415">
        <v>212763</v>
      </c>
      <c r="C415" t="s">
        <v>788</v>
      </c>
      <c r="D415">
        <v>831.6</v>
      </c>
      <c r="E415" s="14">
        <v>42065</v>
      </c>
      <c r="F415" s="15">
        <v>0.60523148148148154</v>
      </c>
      <c r="G415">
        <v>0</v>
      </c>
      <c r="H415">
        <v>0</v>
      </c>
      <c r="I415" s="17">
        <f t="shared" si="6"/>
        <v>-1280901.010000153</v>
      </c>
      <c r="L415">
        <v>212763</v>
      </c>
      <c r="N415">
        <v>24</v>
      </c>
      <c r="O415" t="s">
        <v>67</v>
      </c>
      <c r="P415">
        <v>1</v>
      </c>
      <c r="R415">
        <v>6</v>
      </c>
      <c r="S415" s="14">
        <v>42108</v>
      </c>
      <c r="T415" s="14">
        <v>42108</v>
      </c>
      <c r="W415">
        <v>2015</v>
      </c>
      <c r="X415">
        <v>24</v>
      </c>
      <c r="AC415" t="s">
        <v>45</v>
      </c>
      <c r="AD415" t="s">
        <v>303</v>
      </c>
      <c r="AE415" t="s">
        <v>8773</v>
      </c>
      <c r="AG415">
        <v>55</v>
      </c>
      <c r="AH415">
        <v>11</v>
      </c>
      <c r="AI415" t="s">
        <v>46</v>
      </c>
      <c r="AK415">
        <v>0</v>
      </c>
      <c r="AM415">
        <v>0</v>
      </c>
      <c r="AP415" t="s">
        <v>740</v>
      </c>
    </row>
    <row r="416" spans="1:42" customFormat="1">
      <c r="A416">
        <v>261421</v>
      </c>
      <c r="B416">
        <v>212117</v>
      </c>
      <c r="C416" t="s">
        <v>789</v>
      </c>
      <c r="D416">
        <v>220</v>
      </c>
      <c r="E416" s="14">
        <v>42065</v>
      </c>
      <c r="F416" s="15">
        <v>0.60623842592592592</v>
      </c>
      <c r="G416">
        <v>0</v>
      </c>
      <c r="H416">
        <v>0</v>
      </c>
      <c r="I416" s="17">
        <f t="shared" si="6"/>
        <v>-1280681.010000153</v>
      </c>
      <c r="L416">
        <v>212117</v>
      </c>
      <c r="N416">
        <v>7</v>
      </c>
      <c r="O416" t="s">
        <v>44</v>
      </c>
      <c r="P416">
        <v>2</v>
      </c>
      <c r="R416">
        <v>62</v>
      </c>
      <c r="S416" s="14">
        <v>42109</v>
      </c>
      <c r="T416" s="14">
        <v>42109</v>
      </c>
      <c r="W416">
        <v>2015</v>
      </c>
      <c r="X416">
        <v>7</v>
      </c>
      <c r="AC416" t="s">
        <v>123</v>
      </c>
      <c r="AD416" t="s">
        <v>303</v>
      </c>
      <c r="AE416" t="s">
        <v>8773</v>
      </c>
      <c r="AG416">
        <v>75</v>
      </c>
      <c r="AH416">
        <v>11</v>
      </c>
      <c r="AI416" t="s">
        <v>46</v>
      </c>
      <c r="AK416">
        <v>0</v>
      </c>
      <c r="AM416">
        <v>0</v>
      </c>
      <c r="AP416" t="s">
        <v>310</v>
      </c>
    </row>
    <row r="417" spans="1:42" customFormat="1">
      <c r="A417">
        <v>254080</v>
      </c>
      <c r="B417" t="s">
        <v>219</v>
      </c>
      <c r="C417" t="s">
        <v>219</v>
      </c>
      <c r="D417">
        <v>0</v>
      </c>
      <c r="E417" s="14">
        <v>42065</v>
      </c>
      <c r="F417" s="15">
        <v>0.60626157407407411</v>
      </c>
      <c r="G417">
        <v>977</v>
      </c>
      <c r="H417">
        <v>0</v>
      </c>
      <c r="I417" s="17">
        <f t="shared" si="6"/>
        <v>-1281658.010000153</v>
      </c>
      <c r="N417">
        <v>24</v>
      </c>
      <c r="O417" t="s">
        <v>67</v>
      </c>
      <c r="P417">
        <v>1</v>
      </c>
      <c r="R417">
        <v>1449</v>
      </c>
      <c r="S417" s="14">
        <v>42086</v>
      </c>
      <c r="T417" s="14">
        <v>42086</v>
      </c>
      <c r="W417">
        <v>2015</v>
      </c>
      <c r="X417">
        <v>24</v>
      </c>
      <c r="AC417" t="s">
        <v>50</v>
      </c>
      <c r="AD417" t="s">
        <v>304</v>
      </c>
      <c r="AE417" t="s">
        <v>8773</v>
      </c>
      <c r="AG417">
        <v>72</v>
      </c>
      <c r="AH417">
        <v>8</v>
      </c>
      <c r="AI417" t="s">
        <v>51</v>
      </c>
      <c r="AM417">
        <v>0</v>
      </c>
      <c r="AO417">
        <v>26</v>
      </c>
      <c r="AP417" t="s">
        <v>790</v>
      </c>
    </row>
    <row r="418" spans="1:42" customFormat="1">
      <c r="A418">
        <v>254081</v>
      </c>
      <c r="B418" t="s">
        <v>219</v>
      </c>
      <c r="C418" t="s">
        <v>791</v>
      </c>
      <c r="D418">
        <v>977</v>
      </c>
      <c r="E418" s="14">
        <v>42065</v>
      </c>
      <c r="F418" s="15">
        <v>0.60626157407407411</v>
      </c>
      <c r="G418">
        <v>0</v>
      </c>
      <c r="H418">
        <v>0</v>
      </c>
      <c r="I418" s="17">
        <f t="shared" si="6"/>
        <v>-1280681.010000153</v>
      </c>
      <c r="N418">
        <v>24</v>
      </c>
      <c r="O418" t="s">
        <v>67</v>
      </c>
      <c r="P418">
        <v>1</v>
      </c>
      <c r="R418">
        <v>1449</v>
      </c>
      <c r="S418" s="14">
        <v>42086</v>
      </c>
      <c r="T418" s="14">
        <v>42086</v>
      </c>
      <c r="W418">
        <v>2015</v>
      </c>
      <c r="X418">
        <v>24</v>
      </c>
      <c r="AA418">
        <v>254080</v>
      </c>
      <c r="AC418" t="s">
        <v>50</v>
      </c>
      <c r="AD418" t="s">
        <v>304</v>
      </c>
      <c r="AE418" t="s">
        <v>8773</v>
      </c>
      <c r="AG418">
        <v>26</v>
      </c>
      <c r="AH418">
        <v>8</v>
      </c>
      <c r="AI418" t="s">
        <v>51</v>
      </c>
      <c r="AM418">
        <v>0</v>
      </c>
      <c r="AP418" t="s">
        <v>316</v>
      </c>
    </row>
    <row r="419" spans="1:42" customFormat="1">
      <c r="A419">
        <v>260884</v>
      </c>
      <c r="B419">
        <v>212565</v>
      </c>
      <c r="C419" t="s">
        <v>792</v>
      </c>
      <c r="D419">
        <v>1316.7</v>
      </c>
      <c r="E419" s="14">
        <v>42065</v>
      </c>
      <c r="F419" s="15">
        <v>0.60659722222222223</v>
      </c>
      <c r="G419">
        <v>0</v>
      </c>
      <c r="H419">
        <v>0</v>
      </c>
      <c r="I419" s="17">
        <f t="shared" si="6"/>
        <v>-1279364.310000153</v>
      </c>
      <c r="L419">
        <v>212565</v>
      </c>
      <c r="N419">
        <v>24</v>
      </c>
      <c r="O419" t="s">
        <v>67</v>
      </c>
      <c r="P419">
        <v>1</v>
      </c>
      <c r="R419">
        <v>6</v>
      </c>
      <c r="S419" s="14">
        <v>42108</v>
      </c>
      <c r="T419" s="14">
        <v>42108</v>
      </c>
      <c r="W419">
        <v>2015</v>
      </c>
      <c r="X419">
        <v>24</v>
      </c>
      <c r="AC419" t="s">
        <v>45</v>
      </c>
      <c r="AD419" t="s">
        <v>303</v>
      </c>
      <c r="AE419" t="s">
        <v>8773</v>
      </c>
      <c r="AG419">
        <v>55</v>
      </c>
      <c r="AH419">
        <v>11</v>
      </c>
      <c r="AI419" t="s">
        <v>46</v>
      </c>
      <c r="AK419">
        <v>0</v>
      </c>
      <c r="AM419">
        <v>0</v>
      </c>
      <c r="AP419" t="s">
        <v>740</v>
      </c>
    </row>
    <row r="420" spans="1:42" customFormat="1">
      <c r="A420">
        <v>251433</v>
      </c>
      <c r="B420" t="s">
        <v>793</v>
      </c>
      <c r="C420" t="s">
        <v>794</v>
      </c>
      <c r="D420">
        <v>0</v>
      </c>
      <c r="E420" s="14">
        <v>42065</v>
      </c>
      <c r="F420" s="15">
        <v>0.60668981481481488</v>
      </c>
      <c r="G420">
        <v>3052.38</v>
      </c>
      <c r="H420">
        <v>0</v>
      </c>
      <c r="I420" s="17">
        <f t="shared" si="6"/>
        <v>-1282416.6900001529</v>
      </c>
      <c r="M420">
        <v>116332</v>
      </c>
      <c r="N420">
        <v>24</v>
      </c>
      <c r="O420" t="s">
        <v>67</v>
      </c>
      <c r="P420">
        <v>1</v>
      </c>
      <c r="R420">
        <v>1448</v>
      </c>
      <c r="S420" s="14">
        <v>42079</v>
      </c>
      <c r="T420" s="14">
        <v>42079</v>
      </c>
      <c r="W420">
        <v>2015</v>
      </c>
      <c r="X420">
        <v>24</v>
      </c>
      <c r="AC420" t="s">
        <v>52</v>
      </c>
      <c r="AD420" t="s">
        <v>304</v>
      </c>
      <c r="AE420" t="s">
        <v>8773</v>
      </c>
      <c r="AG420">
        <v>5</v>
      </c>
      <c r="AH420">
        <v>9</v>
      </c>
      <c r="AI420" t="s">
        <v>53</v>
      </c>
      <c r="AK420">
        <v>0</v>
      </c>
      <c r="AM420">
        <v>0</v>
      </c>
      <c r="AP420" t="s">
        <v>674</v>
      </c>
    </row>
    <row r="421" spans="1:42" customFormat="1">
      <c r="A421">
        <v>261422</v>
      </c>
      <c r="B421">
        <v>195135</v>
      </c>
      <c r="C421" t="s">
        <v>795</v>
      </c>
      <c r="D421">
        <v>1500</v>
      </c>
      <c r="E421" s="14">
        <v>42065</v>
      </c>
      <c r="F421" s="15">
        <v>0.60706018518518523</v>
      </c>
      <c r="G421">
        <v>0</v>
      </c>
      <c r="H421">
        <v>0</v>
      </c>
      <c r="I421" s="17">
        <f t="shared" si="6"/>
        <v>-1280916.6900001529</v>
      </c>
      <c r="L421">
        <v>195135</v>
      </c>
      <c r="N421">
        <v>7</v>
      </c>
      <c r="O421" t="s">
        <v>44</v>
      </c>
      <c r="P421">
        <v>1</v>
      </c>
      <c r="R421">
        <v>2</v>
      </c>
      <c r="S421" s="14">
        <v>42109</v>
      </c>
      <c r="T421" s="14">
        <v>42109</v>
      </c>
      <c r="W421">
        <v>2015</v>
      </c>
      <c r="X421">
        <v>7</v>
      </c>
      <c r="AC421" t="s">
        <v>48</v>
      </c>
      <c r="AD421" t="s">
        <v>303</v>
      </c>
      <c r="AE421" t="s">
        <v>8773</v>
      </c>
      <c r="AG421">
        <v>75</v>
      </c>
      <c r="AH421">
        <v>11</v>
      </c>
      <c r="AI421" t="s">
        <v>46</v>
      </c>
      <c r="AK421">
        <v>0</v>
      </c>
      <c r="AM421">
        <v>0</v>
      </c>
      <c r="AP421" t="s">
        <v>310</v>
      </c>
    </row>
    <row r="422" spans="1:42" customFormat="1">
      <c r="A422">
        <v>251435</v>
      </c>
      <c r="B422" t="s">
        <v>796</v>
      </c>
      <c r="C422" t="s">
        <v>797</v>
      </c>
      <c r="D422">
        <v>0</v>
      </c>
      <c r="E422" s="14">
        <v>42065</v>
      </c>
      <c r="F422" s="15">
        <v>0.60725694444444445</v>
      </c>
      <c r="G422">
        <v>19</v>
      </c>
      <c r="H422">
        <v>0</v>
      </c>
      <c r="I422" s="17">
        <f t="shared" si="6"/>
        <v>-1280935.6900001529</v>
      </c>
      <c r="M422">
        <v>116334</v>
      </c>
      <c r="N422">
        <v>24</v>
      </c>
      <c r="O422" t="s">
        <v>67</v>
      </c>
      <c r="P422">
        <v>1</v>
      </c>
      <c r="R422">
        <v>575</v>
      </c>
      <c r="S422" s="14">
        <v>42079</v>
      </c>
      <c r="T422" s="14">
        <v>42079</v>
      </c>
      <c r="W422">
        <v>2015</v>
      </c>
      <c r="X422">
        <v>24</v>
      </c>
      <c r="AC422" t="s">
        <v>60</v>
      </c>
      <c r="AD422" t="s">
        <v>304</v>
      </c>
      <c r="AE422" t="s">
        <v>8773</v>
      </c>
      <c r="AG422">
        <v>5</v>
      </c>
      <c r="AH422">
        <v>9</v>
      </c>
      <c r="AI422" t="s">
        <v>53</v>
      </c>
      <c r="AK422">
        <v>0</v>
      </c>
      <c r="AM422">
        <v>0</v>
      </c>
      <c r="AP422" t="s">
        <v>674</v>
      </c>
    </row>
    <row r="423" spans="1:42" customFormat="1">
      <c r="A423">
        <v>261423</v>
      </c>
      <c r="B423">
        <v>214018</v>
      </c>
      <c r="C423" t="s">
        <v>798</v>
      </c>
      <c r="D423">
        <v>1386</v>
      </c>
      <c r="E423" s="14">
        <v>42065</v>
      </c>
      <c r="F423" s="15">
        <v>0.60758101851851853</v>
      </c>
      <c r="G423">
        <v>0</v>
      </c>
      <c r="H423">
        <v>0</v>
      </c>
      <c r="I423" s="17">
        <f t="shared" si="6"/>
        <v>-1279549.6900001529</v>
      </c>
      <c r="L423">
        <v>214018</v>
      </c>
      <c r="N423">
        <v>7</v>
      </c>
      <c r="O423" t="s">
        <v>44</v>
      </c>
      <c r="P423">
        <v>2</v>
      </c>
      <c r="R423">
        <v>1657</v>
      </c>
      <c r="S423" s="14">
        <v>42109</v>
      </c>
      <c r="T423" s="14">
        <v>42109</v>
      </c>
      <c r="W423">
        <v>2015</v>
      </c>
      <c r="X423">
        <v>7</v>
      </c>
      <c r="AC423" t="s">
        <v>689</v>
      </c>
      <c r="AD423" t="s">
        <v>303</v>
      </c>
      <c r="AE423" t="s">
        <v>8773</v>
      </c>
      <c r="AG423">
        <v>75</v>
      </c>
      <c r="AH423">
        <v>11</v>
      </c>
      <c r="AI423" t="s">
        <v>46</v>
      </c>
      <c r="AK423">
        <v>0</v>
      </c>
      <c r="AM423">
        <v>0</v>
      </c>
      <c r="AP423" t="s">
        <v>310</v>
      </c>
    </row>
    <row r="424" spans="1:42" customFormat="1">
      <c r="A424">
        <v>251436</v>
      </c>
      <c r="B424" t="s">
        <v>799</v>
      </c>
      <c r="C424" t="s">
        <v>800</v>
      </c>
      <c r="D424">
        <v>0</v>
      </c>
      <c r="E424" s="14">
        <v>42065</v>
      </c>
      <c r="F424" s="15">
        <v>0.60784722222222221</v>
      </c>
      <c r="G424">
        <v>139</v>
      </c>
      <c r="H424">
        <v>0</v>
      </c>
      <c r="I424" s="17">
        <f t="shared" si="6"/>
        <v>-1279688.6900001529</v>
      </c>
      <c r="M424">
        <v>116335</v>
      </c>
      <c r="N424">
        <v>24</v>
      </c>
      <c r="O424" t="s">
        <v>67</v>
      </c>
      <c r="P424">
        <v>1</v>
      </c>
      <c r="R424">
        <v>575</v>
      </c>
      <c r="S424" s="14">
        <v>42079</v>
      </c>
      <c r="T424" s="14">
        <v>42079</v>
      </c>
      <c r="W424">
        <v>2015</v>
      </c>
      <c r="X424">
        <v>24</v>
      </c>
      <c r="AC424" t="s">
        <v>60</v>
      </c>
      <c r="AD424" t="s">
        <v>304</v>
      </c>
      <c r="AE424" t="s">
        <v>8773</v>
      </c>
      <c r="AG424">
        <v>5</v>
      </c>
      <c r="AH424">
        <v>9</v>
      </c>
      <c r="AI424" t="s">
        <v>53</v>
      </c>
      <c r="AK424">
        <v>0</v>
      </c>
      <c r="AM424">
        <v>0</v>
      </c>
      <c r="AP424" t="s">
        <v>674</v>
      </c>
    </row>
    <row r="425" spans="1:42" customFormat="1">
      <c r="A425">
        <v>261424</v>
      </c>
      <c r="B425">
        <v>210001</v>
      </c>
      <c r="C425" t="s">
        <v>801</v>
      </c>
      <c r="D425">
        <v>1000</v>
      </c>
      <c r="E425" s="14">
        <v>42065</v>
      </c>
      <c r="F425" s="15">
        <v>0.60820601851851852</v>
      </c>
      <c r="G425">
        <v>0</v>
      </c>
      <c r="H425">
        <v>0</v>
      </c>
      <c r="I425" s="17">
        <f t="shared" si="6"/>
        <v>-1278688.6900001529</v>
      </c>
      <c r="L425">
        <v>210001</v>
      </c>
      <c r="N425">
        <v>7</v>
      </c>
      <c r="O425" t="s">
        <v>44</v>
      </c>
      <c r="P425">
        <v>1</v>
      </c>
      <c r="R425">
        <v>6</v>
      </c>
      <c r="S425" s="14">
        <v>42109</v>
      </c>
      <c r="T425" s="14">
        <v>42109</v>
      </c>
      <c r="W425">
        <v>2015</v>
      </c>
      <c r="X425">
        <v>7</v>
      </c>
      <c r="AC425" t="s">
        <v>45</v>
      </c>
      <c r="AD425" t="s">
        <v>303</v>
      </c>
      <c r="AE425" t="s">
        <v>8773</v>
      </c>
      <c r="AG425">
        <v>75</v>
      </c>
      <c r="AH425">
        <v>11</v>
      </c>
      <c r="AI425" t="s">
        <v>46</v>
      </c>
      <c r="AK425">
        <v>0</v>
      </c>
      <c r="AM425">
        <v>0</v>
      </c>
      <c r="AP425" t="s">
        <v>310</v>
      </c>
    </row>
    <row r="426" spans="1:42" customFormat="1">
      <c r="A426">
        <v>260886</v>
      </c>
      <c r="B426">
        <v>215174</v>
      </c>
      <c r="C426" t="s">
        <v>802</v>
      </c>
      <c r="D426">
        <v>190</v>
      </c>
      <c r="E426" s="14">
        <v>42065</v>
      </c>
      <c r="F426" s="15">
        <v>0.60844907407407411</v>
      </c>
      <c r="G426">
        <v>0</v>
      </c>
      <c r="H426">
        <v>0</v>
      </c>
      <c r="I426" s="17">
        <f t="shared" si="6"/>
        <v>-1278498.6900001529</v>
      </c>
      <c r="L426">
        <v>215174</v>
      </c>
      <c r="N426">
        <v>24</v>
      </c>
      <c r="O426" t="s">
        <v>67</v>
      </c>
      <c r="P426">
        <v>2</v>
      </c>
      <c r="R426">
        <v>1657</v>
      </c>
      <c r="S426" s="14">
        <v>42108</v>
      </c>
      <c r="T426" s="14">
        <v>42108</v>
      </c>
      <c r="W426">
        <v>2015</v>
      </c>
      <c r="X426">
        <v>24</v>
      </c>
      <c r="AC426" t="s">
        <v>689</v>
      </c>
      <c r="AD426" t="s">
        <v>303</v>
      </c>
      <c r="AE426" t="s">
        <v>8773</v>
      </c>
      <c r="AG426">
        <v>55</v>
      </c>
      <c r="AH426">
        <v>11</v>
      </c>
      <c r="AI426" t="s">
        <v>46</v>
      </c>
      <c r="AK426">
        <v>0</v>
      </c>
      <c r="AM426">
        <v>0</v>
      </c>
      <c r="AP426" t="s">
        <v>740</v>
      </c>
    </row>
    <row r="427" spans="1:42" customFormat="1">
      <c r="A427">
        <v>260887</v>
      </c>
      <c r="B427">
        <v>212547</v>
      </c>
      <c r="C427" t="s">
        <v>803</v>
      </c>
      <c r="D427">
        <v>190</v>
      </c>
      <c r="E427" s="14">
        <v>42065</v>
      </c>
      <c r="F427" s="15">
        <v>0.60888888888888892</v>
      </c>
      <c r="G427">
        <v>0</v>
      </c>
      <c r="H427">
        <v>0</v>
      </c>
      <c r="I427" s="17">
        <f t="shared" si="6"/>
        <v>-1278308.6900001529</v>
      </c>
      <c r="L427">
        <v>212547</v>
      </c>
      <c r="N427">
        <v>24</v>
      </c>
      <c r="O427" t="s">
        <v>67</v>
      </c>
      <c r="P427">
        <v>2</v>
      </c>
      <c r="R427">
        <v>62</v>
      </c>
      <c r="S427" s="14">
        <v>42108</v>
      </c>
      <c r="T427" s="14">
        <v>42108</v>
      </c>
      <c r="W427">
        <v>2015</v>
      </c>
      <c r="X427">
        <v>24</v>
      </c>
      <c r="AC427" t="s">
        <v>123</v>
      </c>
      <c r="AD427" t="s">
        <v>303</v>
      </c>
      <c r="AE427" t="s">
        <v>8773</v>
      </c>
      <c r="AG427">
        <v>55</v>
      </c>
      <c r="AH427">
        <v>11</v>
      </c>
      <c r="AI427" t="s">
        <v>46</v>
      </c>
      <c r="AK427">
        <v>0</v>
      </c>
      <c r="AM427">
        <v>0</v>
      </c>
      <c r="AP427" t="s">
        <v>740</v>
      </c>
    </row>
    <row r="428" spans="1:42" customFormat="1">
      <c r="A428">
        <v>260888</v>
      </c>
      <c r="B428">
        <v>212799</v>
      </c>
      <c r="C428" t="s">
        <v>804</v>
      </c>
      <c r="D428">
        <v>190</v>
      </c>
      <c r="E428" s="14">
        <v>42065</v>
      </c>
      <c r="F428" s="15">
        <v>0.60950231481481476</v>
      </c>
      <c r="G428">
        <v>0</v>
      </c>
      <c r="H428">
        <v>0</v>
      </c>
      <c r="I428" s="17">
        <f t="shared" si="6"/>
        <v>-1278118.6900001529</v>
      </c>
      <c r="L428">
        <v>212799</v>
      </c>
      <c r="N428">
        <v>24</v>
      </c>
      <c r="O428" t="s">
        <v>67</v>
      </c>
      <c r="P428">
        <v>2</v>
      </c>
      <c r="R428">
        <v>62</v>
      </c>
      <c r="S428" s="14">
        <v>42108</v>
      </c>
      <c r="T428" s="14">
        <v>42108</v>
      </c>
      <c r="W428">
        <v>2015</v>
      </c>
      <c r="X428">
        <v>24</v>
      </c>
      <c r="AC428" t="s">
        <v>123</v>
      </c>
      <c r="AD428" t="s">
        <v>303</v>
      </c>
      <c r="AE428" t="s">
        <v>8773</v>
      </c>
      <c r="AG428">
        <v>55</v>
      </c>
      <c r="AH428">
        <v>11</v>
      </c>
      <c r="AI428" t="s">
        <v>46</v>
      </c>
      <c r="AK428">
        <v>0</v>
      </c>
      <c r="AM428">
        <v>0</v>
      </c>
      <c r="AP428" t="s">
        <v>740</v>
      </c>
    </row>
    <row r="429" spans="1:42" customFormat="1">
      <c r="A429">
        <v>260889</v>
      </c>
      <c r="B429">
        <v>212742</v>
      </c>
      <c r="C429" t="s">
        <v>805</v>
      </c>
      <c r="D429">
        <v>190</v>
      </c>
      <c r="E429" s="14">
        <v>42065</v>
      </c>
      <c r="F429" s="15">
        <v>0.60997685185185191</v>
      </c>
      <c r="G429">
        <v>0</v>
      </c>
      <c r="H429">
        <v>0</v>
      </c>
      <c r="I429" s="17">
        <f t="shared" si="6"/>
        <v>-1277928.6900001529</v>
      </c>
      <c r="L429">
        <v>212742</v>
      </c>
      <c r="N429">
        <v>24</v>
      </c>
      <c r="O429" t="s">
        <v>67</v>
      </c>
      <c r="P429">
        <v>2</v>
      </c>
      <c r="R429">
        <v>62</v>
      </c>
      <c r="S429" s="14">
        <v>42108</v>
      </c>
      <c r="T429" s="14">
        <v>42108</v>
      </c>
      <c r="W429">
        <v>2015</v>
      </c>
      <c r="X429">
        <v>24</v>
      </c>
      <c r="AC429" t="s">
        <v>123</v>
      </c>
      <c r="AD429" t="s">
        <v>303</v>
      </c>
      <c r="AE429" t="s">
        <v>8773</v>
      </c>
      <c r="AG429">
        <v>55</v>
      </c>
      <c r="AH429">
        <v>11</v>
      </c>
      <c r="AI429" t="s">
        <v>46</v>
      </c>
      <c r="AK429">
        <v>0</v>
      </c>
      <c r="AM429">
        <v>0</v>
      </c>
      <c r="AP429" t="s">
        <v>740</v>
      </c>
    </row>
    <row r="430" spans="1:42" customFormat="1">
      <c r="A430">
        <v>261434</v>
      </c>
      <c r="B430">
        <v>208578</v>
      </c>
      <c r="C430" t="s">
        <v>806</v>
      </c>
      <c r="D430">
        <v>1000</v>
      </c>
      <c r="E430" s="14">
        <v>42065</v>
      </c>
      <c r="F430" s="15">
        <v>0.61026620370370377</v>
      </c>
      <c r="G430">
        <v>0</v>
      </c>
      <c r="H430">
        <v>0</v>
      </c>
      <c r="I430" s="17">
        <f t="shared" si="6"/>
        <v>-1276928.6900001529</v>
      </c>
      <c r="L430">
        <v>208578</v>
      </c>
      <c r="N430">
        <v>7</v>
      </c>
      <c r="O430" t="s">
        <v>44</v>
      </c>
      <c r="P430">
        <v>1</v>
      </c>
      <c r="R430">
        <v>6</v>
      </c>
      <c r="S430" s="14">
        <v>42109</v>
      </c>
      <c r="T430" s="14">
        <v>42109</v>
      </c>
      <c r="W430">
        <v>2015</v>
      </c>
      <c r="X430">
        <v>7</v>
      </c>
      <c r="AC430" t="s">
        <v>45</v>
      </c>
      <c r="AD430" t="s">
        <v>303</v>
      </c>
      <c r="AE430" t="s">
        <v>8773</v>
      </c>
      <c r="AG430">
        <v>75</v>
      </c>
      <c r="AH430">
        <v>11</v>
      </c>
      <c r="AI430" t="s">
        <v>46</v>
      </c>
      <c r="AK430">
        <v>0</v>
      </c>
      <c r="AM430">
        <v>0</v>
      </c>
      <c r="AP430" t="s">
        <v>310</v>
      </c>
    </row>
    <row r="431" spans="1:42" customFormat="1">
      <c r="A431">
        <v>251437</v>
      </c>
      <c r="B431" t="s">
        <v>807</v>
      </c>
      <c r="C431" t="s">
        <v>808</v>
      </c>
      <c r="D431">
        <v>0</v>
      </c>
      <c r="E431" s="14">
        <v>42065</v>
      </c>
      <c r="F431" s="15">
        <v>0.61033564814814811</v>
      </c>
      <c r="G431">
        <v>93819.9</v>
      </c>
      <c r="H431">
        <v>0</v>
      </c>
      <c r="I431" s="17">
        <f t="shared" si="6"/>
        <v>-1370748.5900001528</v>
      </c>
      <c r="M431">
        <v>116336</v>
      </c>
      <c r="N431">
        <v>24</v>
      </c>
      <c r="O431" t="s">
        <v>67</v>
      </c>
      <c r="P431">
        <v>1</v>
      </c>
      <c r="R431">
        <v>525</v>
      </c>
      <c r="S431" s="14">
        <v>42079</v>
      </c>
      <c r="T431" s="14">
        <v>42079</v>
      </c>
      <c r="W431">
        <v>2015</v>
      </c>
      <c r="X431">
        <v>24</v>
      </c>
      <c r="AC431" t="s">
        <v>158</v>
      </c>
      <c r="AD431" t="s">
        <v>304</v>
      </c>
      <c r="AE431" t="s">
        <v>8773</v>
      </c>
      <c r="AG431">
        <v>5</v>
      </c>
      <c r="AH431">
        <v>9</v>
      </c>
      <c r="AI431" t="s">
        <v>53</v>
      </c>
      <c r="AK431">
        <v>0</v>
      </c>
      <c r="AM431">
        <v>0</v>
      </c>
      <c r="AP431" t="s">
        <v>674</v>
      </c>
    </row>
    <row r="432" spans="1:42" customFormat="1">
      <c r="A432">
        <v>260891</v>
      </c>
      <c r="B432">
        <v>212753</v>
      </c>
      <c r="C432" t="s">
        <v>809</v>
      </c>
      <c r="D432">
        <v>220</v>
      </c>
      <c r="E432" s="14">
        <v>42065</v>
      </c>
      <c r="F432" s="15">
        <v>0.61041666666666672</v>
      </c>
      <c r="G432">
        <v>0</v>
      </c>
      <c r="H432">
        <v>0</v>
      </c>
      <c r="I432" s="17">
        <f t="shared" si="6"/>
        <v>-1370528.5900001528</v>
      </c>
      <c r="L432">
        <v>212753</v>
      </c>
      <c r="N432">
        <v>24</v>
      </c>
      <c r="O432" t="s">
        <v>67</v>
      </c>
      <c r="P432">
        <v>2</v>
      </c>
      <c r="R432">
        <v>62</v>
      </c>
      <c r="S432" s="14">
        <v>42108</v>
      </c>
      <c r="T432" s="14">
        <v>42108</v>
      </c>
      <c r="W432">
        <v>2015</v>
      </c>
      <c r="X432">
        <v>24</v>
      </c>
      <c r="AC432" t="s">
        <v>123</v>
      </c>
      <c r="AD432" t="s">
        <v>303</v>
      </c>
      <c r="AE432" t="s">
        <v>8773</v>
      </c>
      <c r="AG432">
        <v>55</v>
      </c>
      <c r="AH432">
        <v>11</v>
      </c>
      <c r="AI432" t="s">
        <v>46</v>
      </c>
      <c r="AK432">
        <v>0</v>
      </c>
      <c r="AM432">
        <v>0</v>
      </c>
      <c r="AP432" t="s">
        <v>740</v>
      </c>
    </row>
    <row r="433" spans="1:42" customFormat="1">
      <c r="A433">
        <v>260892</v>
      </c>
      <c r="B433">
        <v>211781</v>
      </c>
      <c r="C433" t="s">
        <v>810</v>
      </c>
      <c r="D433">
        <v>1500</v>
      </c>
      <c r="E433" s="14">
        <v>42065</v>
      </c>
      <c r="F433" s="15">
        <v>0.61082175925925919</v>
      </c>
      <c r="G433">
        <v>0</v>
      </c>
      <c r="H433">
        <v>0</v>
      </c>
      <c r="I433" s="17">
        <f t="shared" si="6"/>
        <v>-1369028.5900001528</v>
      </c>
      <c r="L433">
        <v>211781</v>
      </c>
      <c r="N433">
        <v>24</v>
      </c>
      <c r="O433" t="s">
        <v>67</v>
      </c>
      <c r="P433">
        <v>1</v>
      </c>
      <c r="R433">
        <v>2</v>
      </c>
      <c r="S433" s="14">
        <v>42108</v>
      </c>
      <c r="T433" s="14">
        <v>42108</v>
      </c>
      <c r="W433">
        <v>2015</v>
      </c>
      <c r="X433">
        <v>24</v>
      </c>
      <c r="AC433" t="s">
        <v>48</v>
      </c>
      <c r="AD433" t="s">
        <v>303</v>
      </c>
      <c r="AE433" t="s">
        <v>8773</v>
      </c>
      <c r="AG433">
        <v>55</v>
      </c>
      <c r="AH433">
        <v>11</v>
      </c>
      <c r="AI433" t="s">
        <v>46</v>
      </c>
      <c r="AK433">
        <v>0</v>
      </c>
      <c r="AM433">
        <v>0</v>
      </c>
      <c r="AP433" t="s">
        <v>740</v>
      </c>
    </row>
    <row r="434" spans="1:42" customFormat="1">
      <c r="A434">
        <v>260894</v>
      </c>
      <c r="B434">
        <v>211552</v>
      </c>
      <c r="C434" t="s">
        <v>811</v>
      </c>
      <c r="D434">
        <v>1465.4</v>
      </c>
      <c r="E434" s="14">
        <v>42065</v>
      </c>
      <c r="F434" s="15">
        <v>0.61124999999999996</v>
      </c>
      <c r="G434">
        <v>0</v>
      </c>
      <c r="H434">
        <v>0</v>
      </c>
      <c r="I434" s="17">
        <f t="shared" si="6"/>
        <v>-1367563.1900001529</v>
      </c>
      <c r="L434">
        <v>211552</v>
      </c>
      <c r="N434">
        <v>24</v>
      </c>
      <c r="O434" t="s">
        <v>67</v>
      </c>
      <c r="P434">
        <v>1</v>
      </c>
      <c r="R434">
        <v>2</v>
      </c>
      <c r="S434" s="14">
        <v>42108</v>
      </c>
      <c r="T434" s="14">
        <v>42108</v>
      </c>
      <c r="W434">
        <v>2015</v>
      </c>
      <c r="X434">
        <v>24</v>
      </c>
      <c r="AC434" t="s">
        <v>48</v>
      </c>
      <c r="AD434" t="s">
        <v>303</v>
      </c>
      <c r="AE434" t="s">
        <v>8773</v>
      </c>
      <c r="AG434">
        <v>55</v>
      </c>
      <c r="AH434">
        <v>11</v>
      </c>
      <c r="AI434" t="s">
        <v>46</v>
      </c>
      <c r="AK434">
        <v>0</v>
      </c>
      <c r="AM434">
        <v>0</v>
      </c>
      <c r="AP434" t="s">
        <v>740</v>
      </c>
    </row>
    <row r="435" spans="1:42" customFormat="1">
      <c r="A435">
        <v>261438</v>
      </c>
      <c r="B435">
        <v>196245</v>
      </c>
      <c r="C435" t="s">
        <v>812</v>
      </c>
      <c r="D435">
        <v>1371.36</v>
      </c>
      <c r="E435" s="14">
        <v>42065</v>
      </c>
      <c r="F435" s="15">
        <v>0.61131944444444442</v>
      </c>
      <c r="G435">
        <v>0</v>
      </c>
      <c r="H435">
        <v>0</v>
      </c>
      <c r="I435" s="17">
        <f t="shared" si="6"/>
        <v>-1366191.8300001528</v>
      </c>
      <c r="L435">
        <v>196245</v>
      </c>
      <c r="N435">
        <v>7</v>
      </c>
      <c r="O435" t="s">
        <v>44</v>
      </c>
      <c r="P435">
        <v>1</v>
      </c>
      <c r="R435">
        <v>2</v>
      </c>
      <c r="S435" s="14">
        <v>42109</v>
      </c>
      <c r="T435" s="14">
        <v>42109</v>
      </c>
      <c r="W435">
        <v>2015</v>
      </c>
      <c r="X435">
        <v>7</v>
      </c>
      <c r="AC435" t="s">
        <v>48</v>
      </c>
      <c r="AD435" t="s">
        <v>303</v>
      </c>
      <c r="AE435" t="s">
        <v>8773</v>
      </c>
      <c r="AG435">
        <v>75</v>
      </c>
      <c r="AH435">
        <v>11</v>
      </c>
      <c r="AI435" t="s">
        <v>46</v>
      </c>
      <c r="AK435">
        <v>0</v>
      </c>
      <c r="AM435">
        <v>0</v>
      </c>
      <c r="AP435" t="s">
        <v>310</v>
      </c>
    </row>
    <row r="436" spans="1:42" customFormat="1">
      <c r="A436">
        <v>260895</v>
      </c>
      <c r="B436">
        <v>211805</v>
      </c>
      <c r="C436" t="s">
        <v>813</v>
      </c>
      <c r="D436">
        <v>1551.6</v>
      </c>
      <c r="E436" s="14">
        <v>42065</v>
      </c>
      <c r="F436" s="15">
        <v>0.61163194444444446</v>
      </c>
      <c r="G436">
        <v>0</v>
      </c>
      <c r="H436">
        <v>0</v>
      </c>
      <c r="I436" s="17">
        <f t="shared" si="6"/>
        <v>-1364640.2300001527</v>
      </c>
      <c r="L436">
        <v>211805</v>
      </c>
      <c r="N436">
        <v>24</v>
      </c>
      <c r="O436" t="s">
        <v>67</v>
      </c>
      <c r="P436">
        <v>1</v>
      </c>
      <c r="R436">
        <v>2</v>
      </c>
      <c r="S436" s="14">
        <v>42108</v>
      </c>
      <c r="T436" s="14">
        <v>42108</v>
      </c>
      <c r="W436">
        <v>2015</v>
      </c>
      <c r="X436">
        <v>24</v>
      </c>
      <c r="AC436" t="s">
        <v>48</v>
      </c>
      <c r="AD436" t="s">
        <v>303</v>
      </c>
      <c r="AE436" t="s">
        <v>8773</v>
      </c>
      <c r="AG436">
        <v>55</v>
      </c>
      <c r="AH436">
        <v>11</v>
      </c>
      <c r="AI436" t="s">
        <v>46</v>
      </c>
      <c r="AK436">
        <v>0</v>
      </c>
      <c r="AM436">
        <v>0</v>
      </c>
      <c r="AP436" t="s">
        <v>740</v>
      </c>
    </row>
    <row r="437" spans="1:42" customFormat="1">
      <c r="A437">
        <v>261441</v>
      </c>
      <c r="B437">
        <v>207934</v>
      </c>
      <c r="C437" t="s">
        <v>814</v>
      </c>
      <c r="D437">
        <v>1473</v>
      </c>
      <c r="E437" s="14">
        <v>42065</v>
      </c>
      <c r="F437" s="15">
        <v>0.61194444444444451</v>
      </c>
      <c r="G437">
        <v>0</v>
      </c>
      <c r="H437">
        <v>0</v>
      </c>
      <c r="I437" s="17">
        <f t="shared" si="6"/>
        <v>-1363167.2300001527</v>
      </c>
      <c r="L437">
        <v>207934</v>
      </c>
      <c r="N437">
        <v>7</v>
      </c>
      <c r="O437" t="s">
        <v>44</v>
      </c>
      <c r="P437">
        <v>1</v>
      </c>
      <c r="R437">
        <v>2</v>
      </c>
      <c r="S437" s="14">
        <v>42109</v>
      </c>
      <c r="T437" s="14">
        <v>42109</v>
      </c>
      <c r="W437">
        <v>2015</v>
      </c>
      <c r="X437">
        <v>7</v>
      </c>
      <c r="AC437" t="s">
        <v>48</v>
      </c>
      <c r="AD437" t="s">
        <v>303</v>
      </c>
      <c r="AE437" t="s">
        <v>8773</v>
      </c>
      <c r="AG437">
        <v>75</v>
      </c>
      <c r="AH437">
        <v>11</v>
      </c>
      <c r="AI437" t="s">
        <v>46</v>
      </c>
      <c r="AK437">
        <v>0</v>
      </c>
      <c r="AM437">
        <v>0</v>
      </c>
      <c r="AP437" t="s">
        <v>310</v>
      </c>
    </row>
    <row r="438" spans="1:42" customFormat="1">
      <c r="A438">
        <v>260898</v>
      </c>
      <c r="B438">
        <v>212564</v>
      </c>
      <c r="C438" t="s">
        <v>815</v>
      </c>
      <c r="D438">
        <v>1316.7</v>
      </c>
      <c r="E438" s="14">
        <v>42065</v>
      </c>
      <c r="F438" s="15">
        <v>0.61258101851851854</v>
      </c>
      <c r="G438">
        <v>0</v>
      </c>
      <c r="H438">
        <v>0</v>
      </c>
      <c r="I438" s="17">
        <f t="shared" si="6"/>
        <v>-1361850.5300001528</v>
      </c>
      <c r="L438">
        <v>212564</v>
      </c>
      <c r="N438">
        <v>24</v>
      </c>
      <c r="O438" t="s">
        <v>67</v>
      </c>
      <c r="P438">
        <v>1</v>
      </c>
      <c r="R438">
        <v>6</v>
      </c>
      <c r="S438" s="14">
        <v>42108</v>
      </c>
      <c r="T438" s="14">
        <v>42108</v>
      </c>
      <c r="W438">
        <v>2015</v>
      </c>
      <c r="X438">
        <v>24</v>
      </c>
      <c r="AC438" t="s">
        <v>45</v>
      </c>
      <c r="AD438" t="s">
        <v>303</v>
      </c>
      <c r="AE438" t="s">
        <v>8773</v>
      </c>
      <c r="AG438">
        <v>55</v>
      </c>
      <c r="AH438">
        <v>11</v>
      </c>
      <c r="AI438" t="s">
        <v>46</v>
      </c>
      <c r="AK438">
        <v>0</v>
      </c>
      <c r="AM438">
        <v>0</v>
      </c>
      <c r="AP438" t="s">
        <v>740</v>
      </c>
    </row>
    <row r="439" spans="1:42" customFormat="1">
      <c r="A439">
        <v>261442</v>
      </c>
      <c r="B439">
        <v>196440</v>
      </c>
      <c r="C439" t="s">
        <v>816</v>
      </c>
      <c r="D439">
        <v>1273.1500000000001</v>
      </c>
      <c r="E439" s="14">
        <v>42065</v>
      </c>
      <c r="F439" s="15">
        <v>0.6130902777777778</v>
      </c>
      <c r="G439">
        <v>0</v>
      </c>
      <c r="H439">
        <v>0</v>
      </c>
      <c r="I439" s="17">
        <f t="shared" si="6"/>
        <v>-1360577.3800001529</v>
      </c>
      <c r="L439">
        <v>196440</v>
      </c>
      <c r="N439">
        <v>7</v>
      </c>
      <c r="O439" t="s">
        <v>44</v>
      </c>
      <c r="P439">
        <v>1</v>
      </c>
      <c r="R439">
        <v>2</v>
      </c>
      <c r="S439" s="14">
        <v>42109</v>
      </c>
      <c r="T439" s="14">
        <v>42109</v>
      </c>
      <c r="W439">
        <v>2015</v>
      </c>
      <c r="X439">
        <v>7</v>
      </c>
      <c r="AC439" t="s">
        <v>48</v>
      </c>
      <c r="AD439" t="s">
        <v>303</v>
      </c>
      <c r="AE439" t="s">
        <v>8773</v>
      </c>
      <c r="AG439">
        <v>75</v>
      </c>
      <c r="AH439">
        <v>11</v>
      </c>
      <c r="AI439" t="s">
        <v>46</v>
      </c>
      <c r="AK439">
        <v>0</v>
      </c>
      <c r="AM439">
        <v>0</v>
      </c>
      <c r="AP439" t="s">
        <v>310</v>
      </c>
    </row>
    <row r="440" spans="1:42" customFormat="1">
      <c r="A440">
        <v>260901</v>
      </c>
      <c r="B440">
        <v>212762</v>
      </c>
      <c r="C440" t="s">
        <v>817</v>
      </c>
      <c r="D440">
        <v>831.6</v>
      </c>
      <c r="E440" s="14">
        <v>42065</v>
      </c>
      <c r="F440" s="15">
        <v>0.61353009259259261</v>
      </c>
      <c r="G440">
        <v>0</v>
      </c>
      <c r="H440">
        <v>0</v>
      </c>
      <c r="I440" s="17">
        <f t="shared" si="6"/>
        <v>-1359745.7800001528</v>
      </c>
      <c r="L440">
        <v>212762</v>
      </c>
      <c r="N440">
        <v>24</v>
      </c>
      <c r="O440" t="s">
        <v>67</v>
      </c>
      <c r="P440">
        <v>1</v>
      </c>
      <c r="R440">
        <v>6</v>
      </c>
      <c r="S440" s="14">
        <v>42108</v>
      </c>
      <c r="T440" s="14">
        <v>42108</v>
      </c>
      <c r="W440">
        <v>2015</v>
      </c>
      <c r="X440">
        <v>24</v>
      </c>
      <c r="AC440" t="s">
        <v>45</v>
      </c>
      <c r="AD440" t="s">
        <v>303</v>
      </c>
      <c r="AE440" t="s">
        <v>8773</v>
      </c>
      <c r="AG440">
        <v>55</v>
      </c>
      <c r="AH440">
        <v>11</v>
      </c>
      <c r="AI440" t="s">
        <v>46</v>
      </c>
      <c r="AK440">
        <v>0</v>
      </c>
      <c r="AM440">
        <v>0</v>
      </c>
      <c r="AP440" t="s">
        <v>740</v>
      </c>
    </row>
    <row r="441" spans="1:42" customFormat="1">
      <c r="A441">
        <v>261444</v>
      </c>
      <c r="B441">
        <v>196083</v>
      </c>
      <c r="C441" t="s">
        <v>818</v>
      </c>
      <c r="D441">
        <v>1444</v>
      </c>
      <c r="E441" s="14">
        <v>42065</v>
      </c>
      <c r="F441" s="15">
        <v>0.61353009259259261</v>
      </c>
      <c r="G441">
        <v>0</v>
      </c>
      <c r="H441">
        <v>0</v>
      </c>
      <c r="I441" s="17">
        <f t="shared" si="6"/>
        <v>-1358301.7800001528</v>
      </c>
      <c r="L441">
        <v>196083</v>
      </c>
      <c r="N441">
        <v>7</v>
      </c>
      <c r="O441" t="s">
        <v>44</v>
      </c>
      <c r="P441">
        <v>1</v>
      </c>
      <c r="R441">
        <v>2</v>
      </c>
      <c r="S441" s="14">
        <v>42109</v>
      </c>
      <c r="T441" s="14">
        <v>42109</v>
      </c>
      <c r="W441">
        <v>2015</v>
      </c>
      <c r="X441">
        <v>7</v>
      </c>
      <c r="AC441" t="s">
        <v>48</v>
      </c>
      <c r="AD441" t="s">
        <v>303</v>
      </c>
      <c r="AE441" t="s">
        <v>8773</v>
      </c>
      <c r="AG441">
        <v>75</v>
      </c>
      <c r="AH441">
        <v>11</v>
      </c>
      <c r="AI441" t="s">
        <v>46</v>
      </c>
      <c r="AK441">
        <v>0</v>
      </c>
      <c r="AM441">
        <v>0</v>
      </c>
      <c r="AP441" t="s">
        <v>310</v>
      </c>
    </row>
    <row r="442" spans="1:42" customFormat="1">
      <c r="A442">
        <v>260903</v>
      </c>
      <c r="B442">
        <v>212788</v>
      </c>
      <c r="C442" t="s">
        <v>819</v>
      </c>
      <c r="D442">
        <v>1500</v>
      </c>
      <c r="E442" s="14">
        <v>42065</v>
      </c>
      <c r="F442" s="15">
        <v>0.61432870370370374</v>
      </c>
      <c r="G442">
        <v>0</v>
      </c>
      <c r="H442">
        <v>0</v>
      </c>
      <c r="I442" s="17">
        <f t="shared" si="6"/>
        <v>-1356801.7800001528</v>
      </c>
      <c r="L442">
        <v>212788</v>
      </c>
      <c r="N442">
        <v>24</v>
      </c>
      <c r="O442" t="s">
        <v>67</v>
      </c>
      <c r="P442">
        <v>1</v>
      </c>
      <c r="R442">
        <v>2</v>
      </c>
      <c r="S442" s="14">
        <v>42108</v>
      </c>
      <c r="T442" s="14">
        <v>42108</v>
      </c>
      <c r="W442">
        <v>2015</v>
      </c>
      <c r="X442">
        <v>24</v>
      </c>
      <c r="AC442" t="s">
        <v>48</v>
      </c>
      <c r="AD442" t="s">
        <v>303</v>
      </c>
      <c r="AE442" t="s">
        <v>8773</v>
      </c>
      <c r="AG442">
        <v>55</v>
      </c>
      <c r="AH442">
        <v>11</v>
      </c>
      <c r="AI442" t="s">
        <v>46</v>
      </c>
      <c r="AK442">
        <v>0</v>
      </c>
      <c r="AM442">
        <v>0</v>
      </c>
      <c r="AP442" t="s">
        <v>740</v>
      </c>
    </row>
    <row r="443" spans="1:42" customFormat="1">
      <c r="A443">
        <v>261446</v>
      </c>
      <c r="B443">
        <v>194815</v>
      </c>
      <c r="C443" t="s">
        <v>820</v>
      </c>
      <c r="D443">
        <v>1206.8</v>
      </c>
      <c r="E443" s="14">
        <v>42065</v>
      </c>
      <c r="F443" s="15">
        <v>0.61460648148148145</v>
      </c>
      <c r="G443">
        <v>0</v>
      </c>
      <c r="H443">
        <v>0</v>
      </c>
      <c r="I443" s="17">
        <f t="shared" si="6"/>
        <v>-1355594.9800001527</v>
      </c>
      <c r="L443">
        <v>194815</v>
      </c>
      <c r="N443">
        <v>7</v>
      </c>
      <c r="O443" t="s">
        <v>44</v>
      </c>
      <c r="P443">
        <v>1</v>
      </c>
      <c r="R443">
        <v>2</v>
      </c>
      <c r="S443" s="14">
        <v>42109</v>
      </c>
      <c r="T443" s="14">
        <v>42109</v>
      </c>
      <c r="W443">
        <v>2015</v>
      </c>
      <c r="X443">
        <v>7</v>
      </c>
      <c r="AC443" t="s">
        <v>48</v>
      </c>
      <c r="AD443" t="s">
        <v>303</v>
      </c>
      <c r="AE443" t="s">
        <v>8773</v>
      </c>
      <c r="AG443">
        <v>75</v>
      </c>
      <c r="AH443">
        <v>11</v>
      </c>
      <c r="AI443" t="s">
        <v>46</v>
      </c>
      <c r="AK443">
        <v>0</v>
      </c>
      <c r="AM443">
        <v>0</v>
      </c>
      <c r="AP443" t="s">
        <v>310</v>
      </c>
    </row>
    <row r="444" spans="1:42" customFormat="1">
      <c r="A444">
        <v>260905</v>
      </c>
      <c r="B444">
        <v>215173</v>
      </c>
      <c r="C444" t="s">
        <v>821</v>
      </c>
      <c r="D444">
        <v>190</v>
      </c>
      <c r="E444" s="14">
        <v>42065</v>
      </c>
      <c r="F444" s="15">
        <v>0.61494212962962969</v>
      </c>
      <c r="G444">
        <v>0</v>
      </c>
      <c r="H444">
        <v>0</v>
      </c>
      <c r="I444" s="17">
        <f t="shared" si="6"/>
        <v>-1355404.9800001527</v>
      </c>
      <c r="L444">
        <v>215173</v>
      </c>
      <c r="N444">
        <v>24</v>
      </c>
      <c r="O444" t="s">
        <v>67</v>
      </c>
      <c r="P444">
        <v>2</v>
      </c>
      <c r="R444">
        <v>1657</v>
      </c>
      <c r="S444" s="14">
        <v>42108</v>
      </c>
      <c r="T444" s="14">
        <v>42108</v>
      </c>
      <c r="W444">
        <v>2015</v>
      </c>
      <c r="X444">
        <v>24</v>
      </c>
      <c r="AC444" t="s">
        <v>689</v>
      </c>
      <c r="AD444" t="s">
        <v>303</v>
      </c>
      <c r="AE444" t="s">
        <v>8773</v>
      </c>
      <c r="AG444">
        <v>55</v>
      </c>
      <c r="AH444">
        <v>11</v>
      </c>
      <c r="AI444" t="s">
        <v>46</v>
      </c>
      <c r="AK444">
        <v>0</v>
      </c>
      <c r="AM444">
        <v>0</v>
      </c>
      <c r="AP444" t="s">
        <v>740</v>
      </c>
    </row>
    <row r="445" spans="1:42" customFormat="1">
      <c r="A445">
        <v>260906</v>
      </c>
      <c r="B445">
        <v>208749</v>
      </c>
      <c r="C445" t="s">
        <v>822</v>
      </c>
      <c r="D445">
        <v>693</v>
      </c>
      <c r="E445" s="14">
        <v>42065</v>
      </c>
      <c r="F445" s="15">
        <v>0.61530092592592589</v>
      </c>
      <c r="G445">
        <v>0</v>
      </c>
      <c r="H445">
        <v>0</v>
      </c>
      <c r="I445" s="17">
        <f t="shared" si="6"/>
        <v>-1354711.9800001527</v>
      </c>
      <c r="L445">
        <v>208749</v>
      </c>
      <c r="N445">
        <v>24</v>
      </c>
      <c r="O445" t="s">
        <v>67</v>
      </c>
      <c r="P445">
        <v>1</v>
      </c>
      <c r="R445">
        <v>6</v>
      </c>
      <c r="S445" s="14">
        <v>42108</v>
      </c>
      <c r="T445" s="14">
        <v>42108</v>
      </c>
      <c r="W445">
        <v>2015</v>
      </c>
      <c r="X445">
        <v>24</v>
      </c>
      <c r="AC445" t="s">
        <v>45</v>
      </c>
      <c r="AD445" t="s">
        <v>303</v>
      </c>
      <c r="AE445" t="s">
        <v>8773</v>
      </c>
      <c r="AG445">
        <v>55</v>
      </c>
      <c r="AH445">
        <v>11</v>
      </c>
      <c r="AI445" t="s">
        <v>46</v>
      </c>
      <c r="AK445">
        <v>0</v>
      </c>
      <c r="AM445">
        <v>0</v>
      </c>
      <c r="AP445" t="s">
        <v>740</v>
      </c>
    </row>
    <row r="446" spans="1:42" customFormat="1">
      <c r="A446">
        <v>260909</v>
      </c>
      <c r="B446" t="s">
        <v>112</v>
      </c>
      <c r="C446" t="s">
        <v>112</v>
      </c>
      <c r="D446">
        <v>4158</v>
      </c>
      <c r="E446" s="14">
        <v>42065</v>
      </c>
      <c r="F446" s="15">
        <v>0.61641203703703706</v>
      </c>
      <c r="G446">
        <v>0</v>
      </c>
      <c r="H446">
        <v>0</v>
      </c>
      <c r="I446" s="17">
        <f t="shared" si="6"/>
        <v>-1350553.9800001527</v>
      </c>
      <c r="N446">
        <v>24</v>
      </c>
      <c r="O446" t="s">
        <v>67</v>
      </c>
      <c r="P446">
        <v>1</v>
      </c>
      <c r="R446">
        <v>1526</v>
      </c>
      <c r="S446" s="14">
        <v>42108</v>
      </c>
      <c r="T446" s="14">
        <v>42108</v>
      </c>
      <c r="W446">
        <v>2015</v>
      </c>
      <c r="X446">
        <v>24</v>
      </c>
      <c r="AC446" t="s">
        <v>112</v>
      </c>
      <c r="AD446" t="s">
        <v>303</v>
      </c>
      <c r="AE446" t="s">
        <v>8772</v>
      </c>
      <c r="AG446">
        <v>55</v>
      </c>
      <c r="AH446">
        <v>11</v>
      </c>
      <c r="AI446" t="s">
        <v>46</v>
      </c>
      <c r="AM446">
        <v>0</v>
      </c>
      <c r="AP446" t="s">
        <v>740</v>
      </c>
    </row>
    <row r="447" spans="1:42" customFormat="1">
      <c r="A447">
        <v>260910</v>
      </c>
      <c r="B447" t="s">
        <v>69</v>
      </c>
      <c r="C447" t="s">
        <v>69</v>
      </c>
      <c r="D447">
        <v>11956.24</v>
      </c>
      <c r="E447" s="14">
        <v>42065</v>
      </c>
      <c r="F447" s="15">
        <v>0.61715277777777777</v>
      </c>
      <c r="G447">
        <v>0</v>
      </c>
      <c r="H447">
        <v>0</v>
      </c>
      <c r="I447" s="17">
        <f t="shared" si="6"/>
        <v>-1338597.7400001527</v>
      </c>
      <c r="N447">
        <v>24</v>
      </c>
      <c r="O447" t="s">
        <v>67</v>
      </c>
      <c r="P447">
        <v>1</v>
      </c>
      <c r="R447">
        <v>1431</v>
      </c>
      <c r="S447" s="14">
        <v>42108</v>
      </c>
      <c r="T447" s="14">
        <v>42108</v>
      </c>
      <c r="W447">
        <v>2015</v>
      </c>
      <c r="X447">
        <v>24</v>
      </c>
      <c r="AC447" t="s">
        <v>69</v>
      </c>
      <c r="AD447" t="s">
        <v>303</v>
      </c>
      <c r="AE447" t="s">
        <v>8773</v>
      </c>
      <c r="AG447">
        <v>55</v>
      </c>
      <c r="AH447">
        <v>11</v>
      </c>
      <c r="AI447" t="s">
        <v>46</v>
      </c>
      <c r="AM447">
        <v>0</v>
      </c>
      <c r="AP447" t="s">
        <v>740</v>
      </c>
    </row>
    <row r="448" spans="1:42" customFormat="1">
      <c r="A448">
        <v>261454</v>
      </c>
      <c r="B448">
        <v>212561</v>
      </c>
      <c r="C448" t="s">
        <v>823</v>
      </c>
      <c r="D448">
        <v>1316.7</v>
      </c>
      <c r="E448" s="14">
        <v>42065</v>
      </c>
      <c r="F448" s="15">
        <v>0.61870370370370364</v>
      </c>
      <c r="G448">
        <v>0</v>
      </c>
      <c r="H448">
        <v>0</v>
      </c>
      <c r="I448" s="17">
        <f t="shared" si="6"/>
        <v>-1337281.0400001528</v>
      </c>
      <c r="L448">
        <v>212561</v>
      </c>
      <c r="N448">
        <v>60</v>
      </c>
      <c r="O448" t="s">
        <v>59</v>
      </c>
      <c r="P448">
        <v>1</v>
      </c>
      <c r="R448">
        <v>6</v>
      </c>
      <c r="S448" s="14">
        <v>42109</v>
      </c>
      <c r="T448" s="14">
        <v>42109</v>
      </c>
      <c r="W448">
        <v>2015</v>
      </c>
      <c r="X448">
        <v>60</v>
      </c>
      <c r="AC448" t="s">
        <v>45</v>
      </c>
      <c r="AD448" t="s">
        <v>303</v>
      </c>
      <c r="AE448" t="s">
        <v>8773</v>
      </c>
      <c r="AG448">
        <v>77</v>
      </c>
      <c r="AH448">
        <v>11</v>
      </c>
      <c r="AI448" t="s">
        <v>46</v>
      </c>
      <c r="AK448">
        <v>0</v>
      </c>
      <c r="AM448">
        <v>0</v>
      </c>
      <c r="AP448" t="s">
        <v>824</v>
      </c>
    </row>
    <row r="449" spans="1:42" customFormat="1">
      <c r="A449">
        <v>261458</v>
      </c>
      <c r="B449">
        <v>193765</v>
      </c>
      <c r="C449" t="s">
        <v>825</v>
      </c>
      <c r="D449">
        <v>1443.54</v>
      </c>
      <c r="E449" s="14">
        <v>42065</v>
      </c>
      <c r="F449" s="15">
        <v>0.6219675925925926</v>
      </c>
      <c r="G449">
        <v>0</v>
      </c>
      <c r="H449">
        <v>0</v>
      </c>
      <c r="I449" s="17">
        <f t="shared" si="6"/>
        <v>-1335837.5000001527</v>
      </c>
      <c r="L449">
        <v>193765</v>
      </c>
      <c r="N449">
        <v>7</v>
      </c>
      <c r="O449" t="s">
        <v>44</v>
      </c>
      <c r="P449">
        <v>1</v>
      </c>
      <c r="R449">
        <v>2</v>
      </c>
      <c r="S449" s="14">
        <v>42109</v>
      </c>
      <c r="T449" s="14">
        <v>42109</v>
      </c>
      <c r="W449">
        <v>2015</v>
      </c>
      <c r="X449">
        <v>7</v>
      </c>
      <c r="AC449" t="s">
        <v>48</v>
      </c>
      <c r="AD449" t="s">
        <v>303</v>
      </c>
      <c r="AE449" t="s">
        <v>8773</v>
      </c>
      <c r="AG449">
        <v>75</v>
      </c>
      <c r="AH449">
        <v>11</v>
      </c>
      <c r="AI449" t="s">
        <v>46</v>
      </c>
      <c r="AK449">
        <v>0</v>
      </c>
      <c r="AM449">
        <v>0</v>
      </c>
      <c r="AP449" t="s">
        <v>310</v>
      </c>
    </row>
    <row r="450" spans="1:42" customFormat="1">
      <c r="A450">
        <v>261459</v>
      </c>
      <c r="B450">
        <v>196090</v>
      </c>
      <c r="C450" t="s">
        <v>826</v>
      </c>
      <c r="D450">
        <v>1443.54</v>
      </c>
      <c r="E450" s="14">
        <v>42065</v>
      </c>
      <c r="F450" s="15">
        <v>0.62241898148148145</v>
      </c>
      <c r="G450">
        <v>0</v>
      </c>
      <c r="H450">
        <v>0</v>
      </c>
      <c r="I450" s="17">
        <f t="shared" si="6"/>
        <v>-1334393.9600001527</v>
      </c>
      <c r="L450">
        <v>196090</v>
      </c>
      <c r="N450">
        <v>7</v>
      </c>
      <c r="O450" t="s">
        <v>44</v>
      </c>
      <c r="P450">
        <v>1</v>
      </c>
      <c r="R450">
        <v>2</v>
      </c>
      <c r="S450" s="14">
        <v>42109</v>
      </c>
      <c r="T450" s="14">
        <v>42109</v>
      </c>
      <c r="W450">
        <v>2015</v>
      </c>
      <c r="X450">
        <v>7</v>
      </c>
      <c r="AC450" t="s">
        <v>48</v>
      </c>
      <c r="AD450" t="s">
        <v>303</v>
      </c>
      <c r="AE450" t="s">
        <v>8773</v>
      </c>
      <c r="AG450">
        <v>75</v>
      </c>
      <c r="AH450">
        <v>11</v>
      </c>
      <c r="AI450" t="s">
        <v>46</v>
      </c>
      <c r="AK450">
        <v>0</v>
      </c>
      <c r="AM450">
        <v>0</v>
      </c>
      <c r="AP450" t="s">
        <v>310</v>
      </c>
    </row>
    <row r="451" spans="1:42" customFormat="1">
      <c r="A451">
        <v>261460</v>
      </c>
      <c r="B451">
        <v>196473</v>
      </c>
      <c r="C451" t="s">
        <v>827</v>
      </c>
      <c r="D451">
        <v>1443.54</v>
      </c>
      <c r="E451" s="14">
        <v>42065</v>
      </c>
      <c r="F451" s="15">
        <v>0.62284722222222222</v>
      </c>
      <c r="G451">
        <v>0</v>
      </c>
      <c r="H451">
        <v>0</v>
      </c>
      <c r="I451" s="17">
        <f t="shared" si="6"/>
        <v>-1332950.4200001527</v>
      </c>
      <c r="L451">
        <v>196473</v>
      </c>
      <c r="N451">
        <v>7</v>
      </c>
      <c r="O451" t="s">
        <v>44</v>
      </c>
      <c r="P451">
        <v>1</v>
      </c>
      <c r="R451">
        <v>2</v>
      </c>
      <c r="S451" s="14">
        <v>42109</v>
      </c>
      <c r="T451" s="14">
        <v>42109</v>
      </c>
      <c r="W451">
        <v>2015</v>
      </c>
      <c r="X451">
        <v>7</v>
      </c>
      <c r="AC451" t="s">
        <v>48</v>
      </c>
      <c r="AD451" t="s">
        <v>303</v>
      </c>
      <c r="AE451" t="s">
        <v>8773</v>
      </c>
      <c r="AG451">
        <v>75</v>
      </c>
      <c r="AH451">
        <v>11</v>
      </c>
      <c r="AI451" t="s">
        <v>46</v>
      </c>
      <c r="AK451">
        <v>0</v>
      </c>
      <c r="AM451">
        <v>0</v>
      </c>
      <c r="AP451" t="s">
        <v>310</v>
      </c>
    </row>
    <row r="452" spans="1:42" customFormat="1">
      <c r="A452">
        <v>261463</v>
      </c>
      <c r="B452">
        <v>195624</v>
      </c>
      <c r="C452" t="s">
        <v>828</v>
      </c>
      <c r="D452">
        <v>200</v>
      </c>
      <c r="E452" s="14">
        <v>42065</v>
      </c>
      <c r="F452" s="15">
        <v>0.62379629629629629</v>
      </c>
      <c r="G452">
        <v>0</v>
      </c>
      <c r="H452">
        <v>0</v>
      </c>
      <c r="I452" s="17">
        <f t="shared" ref="I452:I515" si="7">I451 + (D452-G452)</f>
        <v>-1332750.4200001527</v>
      </c>
      <c r="L452">
        <v>195624</v>
      </c>
      <c r="N452">
        <v>7</v>
      </c>
      <c r="O452" t="s">
        <v>44</v>
      </c>
      <c r="P452">
        <v>2</v>
      </c>
      <c r="R452">
        <v>6</v>
      </c>
      <c r="S452" s="14">
        <v>42109</v>
      </c>
      <c r="T452" s="14">
        <v>42109</v>
      </c>
      <c r="W452">
        <v>2015</v>
      </c>
      <c r="X452">
        <v>7</v>
      </c>
      <c r="AC452" t="s">
        <v>45</v>
      </c>
      <c r="AD452" t="s">
        <v>303</v>
      </c>
      <c r="AE452" t="s">
        <v>8773</v>
      </c>
      <c r="AG452">
        <v>75</v>
      </c>
      <c r="AH452">
        <v>11</v>
      </c>
      <c r="AI452" t="s">
        <v>46</v>
      </c>
      <c r="AK452">
        <v>0</v>
      </c>
      <c r="AM452">
        <v>0</v>
      </c>
      <c r="AP452" t="s">
        <v>310</v>
      </c>
    </row>
    <row r="453" spans="1:42" customFormat="1">
      <c r="A453">
        <v>251957</v>
      </c>
      <c r="B453" t="s">
        <v>829</v>
      </c>
      <c r="C453" t="s">
        <v>830</v>
      </c>
      <c r="D453">
        <v>800</v>
      </c>
      <c r="E453" s="14">
        <v>42065</v>
      </c>
      <c r="F453" s="15">
        <v>0.62697916666666664</v>
      </c>
      <c r="G453">
        <v>0</v>
      </c>
      <c r="H453">
        <v>0</v>
      </c>
      <c r="I453" s="17">
        <f t="shared" si="7"/>
        <v>-1331950.4200001527</v>
      </c>
      <c r="N453">
        <v>8</v>
      </c>
      <c r="O453" t="s">
        <v>62</v>
      </c>
      <c r="P453">
        <v>1</v>
      </c>
      <c r="R453">
        <v>1431</v>
      </c>
      <c r="S453" s="14">
        <v>42081</v>
      </c>
      <c r="T453" s="14">
        <v>42081</v>
      </c>
      <c r="W453">
        <v>2015</v>
      </c>
      <c r="X453">
        <v>8</v>
      </c>
      <c r="AC453" t="s">
        <v>69</v>
      </c>
      <c r="AD453" t="s">
        <v>303</v>
      </c>
      <c r="AE453" t="s">
        <v>8773</v>
      </c>
      <c r="AG453">
        <v>4</v>
      </c>
      <c r="AH453">
        <v>8</v>
      </c>
      <c r="AI453" t="s">
        <v>51</v>
      </c>
      <c r="AM453">
        <v>0</v>
      </c>
      <c r="AP453" t="s">
        <v>742</v>
      </c>
    </row>
    <row r="454" spans="1:42" customFormat="1">
      <c r="A454">
        <v>247958</v>
      </c>
      <c r="B454" t="s">
        <v>831</v>
      </c>
      <c r="C454" t="s">
        <v>832</v>
      </c>
      <c r="D454">
        <v>0</v>
      </c>
      <c r="E454" s="14">
        <v>42065</v>
      </c>
      <c r="F454" s="15">
        <v>0.62723379629629628</v>
      </c>
      <c r="G454">
        <v>718.34</v>
      </c>
      <c r="H454">
        <v>0</v>
      </c>
      <c r="I454" s="17">
        <f t="shared" si="7"/>
        <v>-1332668.7600001527</v>
      </c>
      <c r="M454">
        <v>115674</v>
      </c>
      <c r="N454">
        <v>25</v>
      </c>
      <c r="O454" t="s">
        <v>70</v>
      </c>
      <c r="P454">
        <v>1</v>
      </c>
      <c r="R454">
        <v>1426</v>
      </c>
      <c r="S454" s="14">
        <v>42068</v>
      </c>
      <c r="T454" s="14">
        <v>42068</v>
      </c>
      <c r="W454">
        <v>2015</v>
      </c>
      <c r="X454">
        <v>25</v>
      </c>
      <c r="AC454" t="s">
        <v>833</v>
      </c>
      <c r="AD454" t="s">
        <v>303</v>
      </c>
      <c r="AE454" t="s">
        <v>8773</v>
      </c>
      <c r="AG454">
        <v>56</v>
      </c>
      <c r="AH454">
        <v>1</v>
      </c>
      <c r="AI454" t="s">
        <v>57</v>
      </c>
      <c r="AK454">
        <v>0</v>
      </c>
      <c r="AM454">
        <v>0</v>
      </c>
      <c r="AP454" t="s">
        <v>58</v>
      </c>
    </row>
    <row r="455" spans="1:42" customFormat="1">
      <c r="A455">
        <v>261466</v>
      </c>
      <c r="B455">
        <v>208747</v>
      </c>
      <c r="C455" t="s">
        <v>834</v>
      </c>
      <c r="D455">
        <v>693</v>
      </c>
      <c r="E455" s="14">
        <v>42065</v>
      </c>
      <c r="F455" s="15">
        <v>0.62950231481481478</v>
      </c>
      <c r="G455">
        <v>0</v>
      </c>
      <c r="H455">
        <v>0</v>
      </c>
      <c r="I455" s="17">
        <f t="shared" si="7"/>
        <v>-1331975.7600001527</v>
      </c>
      <c r="L455">
        <v>208747</v>
      </c>
      <c r="N455">
        <v>7</v>
      </c>
      <c r="O455" t="s">
        <v>44</v>
      </c>
      <c r="P455">
        <v>1</v>
      </c>
      <c r="R455">
        <v>6</v>
      </c>
      <c r="S455" s="14">
        <v>42109</v>
      </c>
      <c r="T455" s="14">
        <v>42109</v>
      </c>
      <c r="W455">
        <v>2015</v>
      </c>
      <c r="X455">
        <v>7</v>
      </c>
      <c r="AC455" t="s">
        <v>45</v>
      </c>
      <c r="AD455" t="s">
        <v>303</v>
      </c>
      <c r="AE455" t="s">
        <v>8773</v>
      </c>
      <c r="AG455">
        <v>75</v>
      </c>
      <c r="AH455">
        <v>11</v>
      </c>
      <c r="AI455" t="s">
        <v>46</v>
      </c>
      <c r="AK455">
        <v>0</v>
      </c>
      <c r="AM455">
        <v>0</v>
      </c>
      <c r="AP455" t="s">
        <v>310</v>
      </c>
    </row>
    <row r="456" spans="1:42" customFormat="1">
      <c r="A456">
        <v>261467</v>
      </c>
      <c r="B456">
        <v>212760</v>
      </c>
      <c r="C456" t="s">
        <v>835</v>
      </c>
      <c r="D456">
        <v>831.6</v>
      </c>
      <c r="E456" s="14">
        <v>42065</v>
      </c>
      <c r="F456" s="15">
        <v>0.63202546296296302</v>
      </c>
      <c r="G456">
        <v>0</v>
      </c>
      <c r="H456">
        <v>0</v>
      </c>
      <c r="I456" s="17">
        <f t="shared" si="7"/>
        <v>-1331144.1600001527</v>
      </c>
      <c r="L456">
        <v>212760</v>
      </c>
      <c r="N456">
        <v>7</v>
      </c>
      <c r="O456" t="s">
        <v>44</v>
      </c>
      <c r="P456">
        <v>1</v>
      </c>
      <c r="R456">
        <v>6</v>
      </c>
      <c r="S456" s="14">
        <v>42109</v>
      </c>
      <c r="T456" s="14">
        <v>42109</v>
      </c>
      <c r="W456">
        <v>2015</v>
      </c>
      <c r="X456">
        <v>7</v>
      </c>
      <c r="AC456" t="s">
        <v>45</v>
      </c>
      <c r="AD456" t="s">
        <v>303</v>
      </c>
      <c r="AE456" t="s">
        <v>8773</v>
      </c>
      <c r="AG456">
        <v>75</v>
      </c>
      <c r="AH456">
        <v>11</v>
      </c>
      <c r="AI456" t="s">
        <v>46</v>
      </c>
      <c r="AK456">
        <v>0</v>
      </c>
      <c r="AM456">
        <v>0</v>
      </c>
      <c r="AP456" t="s">
        <v>310</v>
      </c>
    </row>
    <row r="457" spans="1:42" customFormat="1">
      <c r="A457">
        <v>251456</v>
      </c>
      <c r="B457">
        <v>211903</v>
      </c>
      <c r="C457" t="s">
        <v>836</v>
      </c>
      <c r="D457">
        <v>86</v>
      </c>
      <c r="E457" s="14">
        <v>42065</v>
      </c>
      <c r="F457" s="15">
        <v>0.64506944444444447</v>
      </c>
      <c r="G457">
        <v>0</v>
      </c>
      <c r="H457">
        <v>0</v>
      </c>
      <c r="I457" s="17">
        <f t="shared" si="7"/>
        <v>-1331058.1600001527</v>
      </c>
      <c r="L457">
        <v>211903</v>
      </c>
      <c r="N457">
        <v>24</v>
      </c>
      <c r="O457" t="s">
        <v>67</v>
      </c>
      <c r="P457">
        <v>1</v>
      </c>
      <c r="R457">
        <v>1385</v>
      </c>
      <c r="S457" s="14">
        <v>42079</v>
      </c>
      <c r="T457" s="14">
        <v>42079</v>
      </c>
      <c r="W457">
        <v>2015</v>
      </c>
      <c r="X457">
        <v>24</v>
      </c>
      <c r="AC457" t="s">
        <v>837</v>
      </c>
      <c r="AD457" t="s">
        <v>303</v>
      </c>
      <c r="AE457" t="s">
        <v>8773</v>
      </c>
      <c r="AG457">
        <v>5</v>
      </c>
      <c r="AH457">
        <v>2</v>
      </c>
      <c r="AI457" t="s">
        <v>49</v>
      </c>
      <c r="AK457">
        <v>0</v>
      </c>
      <c r="AM457">
        <v>0</v>
      </c>
      <c r="AP457" t="s">
        <v>674</v>
      </c>
    </row>
    <row r="458" spans="1:42" customFormat="1">
      <c r="A458">
        <v>251457</v>
      </c>
      <c r="B458">
        <v>211904</v>
      </c>
      <c r="C458" t="s">
        <v>838</v>
      </c>
      <c r="D458">
        <v>86</v>
      </c>
      <c r="E458" s="14">
        <v>42065</v>
      </c>
      <c r="F458" s="15">
        <v>0.64509259259259266</v>
      </c>
      <c r="G458">
        <v>0</v>
      </c>
      <c r="H458">
        <v>0</v>
      </c>
      <c r="I458" s="17">
        <f t="shared" si="7"/>
        <v>-1330972.1600001527</v>
      </c>
      <c r="L458">
        <v>211904</v>
      </c>
      <c r="N458">
        <v>24</v>
      </c>
      <c r="O458" t="s">
        <v>67</v>
      </c>
      <c r="P458">
        <v>1</v>
      </c>
      <c r="R458">
        <v>1385</v>
      </c>
      <c r="S458" s="14">
        <v>42079</v>
      </c>
      <c r="T458" s="14">
        <v>42079</v>
      </c>
      <c r="W458">
        <v>2015</v>
      </c>
      <c r="X458">
        <v>24</v>
      </c>
      <c r="AC458" t="s">
        <v>837</v>
      </c>
      <c r="AD458" t="s">
        <v>303</v>
      </c>
      <c r="AE458" t="s">
        <v>8773</v>
      </c>
      <c r="AG458">
        <v>5</v>
      </c>
      <c r="AH458">
        <v>2</v>
      </c>
      <c r="AI458" t="s">
        <v>49</v>
      </c>
      <c r="AK458">
        <v>0</v>
      </c>
      <c r="AM458">
        <v>0</v>
      </c>
      <c r="AP458" t="s">
        <v>674</v>
      </c>
    </row>
    <row r="459" spans="1:42" customFormat="1">
      <c r="A459">
        <v>251458</v>
      </c>
      <c r="B459">
        <v>211905</v>
      </c>
      <c r="C459" t="s">
        <v>839</v>
      </c>
      <c r="D459">
        <v>86</v>
      </c>
      <c r="E459" s="14">
        <v>42065</v>
      </c>
      <c r="F459" s="15">
        <v>0.6451041666666667</v>
      </c>
      <c r="G459">
        <v>0</v>
      </c>
      <c r="H459">
        <v>0</v>
      </c>
      <c r="I459" s="17">
        <f t="shared" si="7"/>
        <v>-1330886.1600001527</v>
      </c>
      <c r="L459">
        <v>211905</v>
      </c>
      <c r="N459">
        <v>24</v>
      </c>
      <c r="O459" t="s">
        <v>67</v>
      </c>
      <c r="P459">
        <v>1</v>
      </c>
      <c r="R459">
        <v>1385</v>
      </c>
      <c r="S459" s="14">
        <v>42079</v>
      </c>
      <c r="T459" s="14">
        <v>42079</v>
      </c>
      <c r="W459">
        <v>2015</v>
      </c>
      <c r="X459">
        <v>24</v>
      </c>
      <c r="AC459" t="s">
        <v>837</v>
      </c>
      <c r="AD459" t="s">
        <v>303</v>
      </c>
      <c r="AE459" t="s">
        <v>8773</v>
      </c>
      <c r="AG459">
        <v>5</v>
      </c>
      <c r="AH459">
        <v>2</v>
      </c>
      <c r="AI459" t="s">
        <v>49</v>
      </c>
      <c r="AK459">
        <v>0</v>
      </c>
      <c r="AM459">
        <v>0</v>
      </c>
      <c r="AP459" t="s">
        <v>674</v>
      </c>
    </row>
    <row r="460" spans="1:42" customFormat="1">
      <c r="A460">
        <v>251459</v>
      </c>
      <c r="B460">
        <v>211899</v>
      </c>
      <c r="C460" t="s">
        <v>840</v>
      </c>
      <c r="D460">
        <v>86</v>
      </c>
      <c r="E460" s="14">
        <v>42065</v>
      </c>
      <c r="F460" s="15">
        <v>0.64687499999999998</v>
      </c>
      <c r="G460">
        <v>0</v>
      </c>
      <c r="H460">
        <v>0</v>
      </c>
      <c r="I460" s="17">
        <f t="shared" si="7"/>
        <v>-1330800.1600001527</v>
      </c>
      <c r="L460">
        <v>211899</v>
      </c>
      <c r="N460">
        <v>24</v>
      </c>
      <c r="O460" t="s">
        <v>67</v>
      </c>
      <c r="P460">
        <v>1</v>
      </c>
      <c r="R460">
        <v>1385</v>
      </c>
      <c r="S460" s="14">
        <v>42079</v>
      </c>
      <c r="T460" s="14">
        <v>42079</v>
      </c>
      <c r="W460">
        <v>2015</v>
      </c>
      <c r="X460">
        <v>24</v>
      </c>
      <c r="AC460" t="s">
        <v>837</v>
      </c>
      <c r="AD460" t="s">
        <v>303</v>
      </c>
      <c r="AE460" t="s">
        <v>8773</v>
      </c>
      <c r="AG460">
        <v>5</v>
      </c>
      <c r="AH460">
        <v>2</v>
      </c>
      <c r="AI460" t="s">
        <v>49</v>
      </c>
      <c r="AK460">
        <v>0</v>
      </c>
      <c r="AM460">
        <v>0</v>
      </c>
      <c r="AP460" t="s">
        <v>674</v>
      </c>
    </row>
    <row r="461" spans="1:42" customFormat="1">
      <c r="A461">
        <v>251460</v>
      </c>
      <c r="B461">
        <v>211900</v>
      </c>
      <c r="C461" t="s">
        <v>841</v>
      </c>
      <c r="D461">
        <v>86</v>
      </c>
      <c r="E461" s="14">
        <v>42065</v>
      </c>
      <c r="F461" s="15">
        <v>0.64687499999999998</v>
      </c>
      <c r="G461">
        <v>0</v>
      </c>
      <c r="H461">
        <v>0</v>
      </c>
      <c r="I461" s="17">
        <f t="shared" si="7"/>
        <v>-1330714.1600001527</v>
      </c>
      <c r="L461">
        <v>211900</v>
      </c>
      <c r="N461">
        <v>24</v>
      </c>
      <c r="O461" t="s">
        <v>67</v>
      </c>
      <c r="P461">
        <v>1</v>
      </c>
      <c r="R461">
        <v>1385</v>
      </c>
      <c r="S461" s="14">
        <v>42079</v>
      </c>
      <c r="T461" s="14">
        <v>42079</v>
      </c>
      <c r="W461">
        <v>2015</v>
      </c>
      <c r="X461">
        <v>24</v>
      </c>
      <c r="AC461" t="s">
        <v>837</v>
      </c>
      <c r="AD461" t="s">
        <v>303</v>
      </c>
      <c r="AE461" t="s">
        <v>8773</v>
      </c>
      <c r="AG461">
        <v>5</v>
      </c>
      <c r="AH461">
        <v>2</v>
      </c>
      <c r="AI461" t="s">
        <v>49</v>
      </c>
      <c r="AK461">
        <v>0</v>
      </c>
      <c r="AM461">
        <v>0</v>
      </c>
      <c r="AP461" t="s">
        <v>674</v>
      </c>
    </row>
    <row r="462" spans="1:42" customFormat="1">
      <c r="A462">
        <v>251461</v>
      </c>
      <c r="B462">
        <v>211901</v>
      </c>
      <c r="C462" t="s">
        <v>842</v>
      </c>
      <c r="D462">
        <v>86</v>
      </c>
      <c r="E462" s="14">
        <v>42065</v>
      </c>
      <c r="F462" s="15">
        <v>0.64688657407407402</v>
      </c>
      <c r="G462">
        <v>0</v>
      </c>
      <c r="H462">
        <v>0</v>
      </c>
      <c r="I462" s="17">
        <f t="shared" si="7"/>
        <v>-1330628.1600001527</v>
      </c>
      <c r="L462">
        <v>211901</v>
      </c>
      <c r="N462">
        <v>24</v>
      </c>
      <c r="O462" t="s">
        <v>67</v>
      </c>
      <c r="P462">
        <v>1</v>
      </c>
      <c r="R462">
        <v>1385</v>
      </c>
      <c r="S462" s="14">
        <v>42079</v>
      </c>
      <c r="T462" s="14">
        <v>42079</v>
      </c>
      <c r="W462">
        <v>2015</v>
      </c>
      <c r="X462">
        <v>24</v>
      </c>
      <c r="AC462" t="s">
        <v>837</v>
      </c>
      <c r="AD462" t="s">
        <v>303</v>
      </c>
      <c r="AE462" t="s">
        <v>8773</v>
      </c>
      <c r="AG462">
        <v>5</v>
      </c>
      <c r="AH462">
        <v>2</v>
      </c>
      <c r="AI462" t="s">
        <v>49</v>
      </c>
      <c r="AK462">
        <v>0</v>
      </c>
      <c r="AM462">
        <v>0</v>
      </c>
      <c r="AP462" t="s">
        <v>674</v>
      </c>
    </row>
    <row r="463" spans="1:42" customFormat="1">
      <c r="A463">
        <v>251463</v>
      </c>
      <c r="B463">
        <v>211906</v>
      </c>
      <c r="C463" t="s">
        <v>843</v>
      </c>
      <c r="D463">
        <v>86</v>
      </c>
      <c r="E463" s="14">
        <v>42065</v>
      </c>
      <c r="F463" s="15">
        <v>0.64974537037037039</v>
      </c>
      <c r="G463">
        <v>0</v>
      </c>
      <c r="H463">
        <v>0</v>
      </c>
      <c r="I463" s="17">
        <f t="shared" si="7"/>
        <v>-1330542.1600001527</v>
      </c>
      <c r="L463">
        <v>211906</v>
      </c>
      <c r="N463">
        <v>24</v>
      </c>
      <c r="O463" t="s">
        <v>67</v>
      </c>
      <c r="P463">
        <v>1</v>
      </c>
      <c r="R463">
        <v>1385</v>
      </c>
      <c r="S463" s="14">
        <v>42079</v>
      </c>
      <c r="T463" s="14">
        <v>42079</v>
      </c>
      <c r="W463">
        <v>2015</v>
      </c>
      <c r="X463">
        <v>24</v>
      </c>
      <c r="AC463" t="s">
        <v>837</v>
      </c>
      <c r="AD463" t="s">
        <v>303</v>
      </c>
      <c r="AE463" t="s">
        <v>8773</v>
      </c>
      <c r="AG463">
        <v>5</v>
      </c>
      <c r="AH463">
        <v>2</v>
      </c>
      <c r="AI463" t="s">
        <v>49</v>
      </c>
      <c r="AK463">
        <v>0</v>
      </c>
      <c r="AM463">
        <v>0</v>
      </c>
      <c r="AP463" t="s">
        <v>674</v>
      </c>
    </row>
    <row r="464" spans="1:42" customFormat="1">
      <c r="A464">
        <v>251464</v>
      </c>
      <c r="B464">
        <v>211907</v>
      </c>
      <c r="C464" t="s">
        <v>844</v>
      </c>
      <c r="D464">
        <v>86</v>
      </c>
      <c r="E464" s="14">
        <v>42065</v>
      </c>
      <c r="F464" s="15">
        <v>0.64978009259259262</v>
      </c>
      <c r="G464">
        <v>0</v>
      </c>
      <c r="H464">
        <v>0</v>
      </c>
      <c r="I464" s="17">
        <f t="shared" si="7"/>
        <v>-1330456.1600001527</v>
      </c>
      <c r="L464">
        <v>211907</v>
      </c>
      <c r="N464">
        <v>24</v>
      </c>
      <c r="O464" t="s">
        <v>67</v>
      </c>
      <c r="P464">
        <v>1</v>
      </c>
      <c r="R464">
        <v>1385</v>
      </c>
      <c r="S464" s="14">
        <v>42079</v>
      </c>
      <c r="T464" s="14">
        <v>42079</v>
      </c>
      <c r="W464">
        <v>2015</v>
      </c>
      <c r="X464">
        <v>24</v>
      </c>
      <c r="AC464" t="s">
        <v>837</v>
      </c>
      <c r="AD464" t="s">
        <v>303</v>
      </c>
      <c r="AE464" t="s">
        <v>8773</v>
      </c>
      <c r="AG464">
        <v>5</v>
      </c>
      <c r="AH464">
        <v>2</v>
      </c>
      <c r="AI464" t="s">
        <v>49</v>
      </c>
      <c r="AK464">
        <v>0</v>
      </c>
      <c r="AM464">
        <v>0</v>
      </c>
      <c r="AP464" t="s">
        <v>674</v>
      </c>
    </row>
    <row r="465" spans="1:42" customFormat="1">
      <c r="A465">
        <v>251465</v>
      </c>
      <c r="B465">
        <v>211908</v>
      </c>
      <c r="C465" t="s">
        <v>845</v>
      </c>
      <c r="D465">
        <v>86</v>
      </c>
      <c r="E465" s="14">
        <v>42065</v>
      </c>
      <c r="F465" s="15">
        <v>0.6498032407407407</v>
      </c>
      <c r="G465">
        <v>0</v>
      </c>
      <c r="H465">
        <v>0</v>
      </c>
      <c r="I465" s="17">
        <f t="shared" si="7"/>
        <v>-1330370.1600001527</v>
      </c>
      <c r="L465">
        <v>211908</v>
      </c>
      <c r="N465">
        <v>24</v>
      </c>
      <c r="O465" t="s">
        <v>67</v>
      </c>
      <c r="P465">
        <v>1</v>
      </c>
      <c r="R465">
        <v>1385</v>
      </c>
      <c r="S465" s="14">
        <v>42079</v>
      </c>
      <c r="T465" s="14">
        <v>42079</v>
      </c>
      <c r="W465">
        <v>2015</v>
      </c>
      <c r="X465">
        <v>24</v>
      </c>
      <c r="AC465" t="s">
        <v>837</v>
      </c>
      <c r="AD465" t="s">
        <v>303</v>
      </c>
      <c r="AE465" t="s">
        <v>8773</v>
      </c>
      <c r="AG465">
        <v>5</v>
      </c>
      <c r="AH465">
        <v>2</v>
      </c>
      <c r="AI465" t="s">
        <v>49</v>
      </c>
      <c r="AK465">
        <v>0</v>
      </c>
      <c r="AM465">
        <v>0</v>
      </c>
      <c r="AP465" t="s">
        <v>674</v>
      </c>
    </row>
    <row r="466" spans="1:42" customFormat="1">
      <c r="A466">
        <v>261472</v>
      </c>
      <c r="B466">
        <v>212880</v>
      </c>
      <c r="C466" t="s">
        <v>846</v>
      </c>
      <c r="D466">
        <v>1108.8</v>
      </c>
      <c r="E466" s="14">
        <v>42065</v>
      </c>
      <c r="F466" s="15">
        <v>0.65053240740740736</v>
      </c>
      <c r="G466">
        <v>0</v>
      </c>
      <c r="H466">
        <v>0</v>
      </c>
      <c r="I466" s="17">
        <f t="shared" si="7"/>
        <v>-1329261.3600001526</v>
      </c>
      <c r="L466">
        <v>212880</v>
      </c>
      <c r="N466">
        <v>7</v>
      </c>
      <c r="O466" t="s">
        <v>44</v>
      </c>
      <c r="P466">
        <v>2</v>
      </c>
      <c r="R466">
        <v>6</v>
      </c>
      <c r="S466" s="14">
        <v>42109</v>
      </c>
      <c r="T466" s="14">
        <v>42109</v>
      </c>
      <c r="W466">
        <v>2015</v>
      </c>
      <c r="X466">
        <v>7</v>
      </c>
      <c r="AC466" t="s">
        <v>45</v>
      </c>
      <c r="AD466" t="s">
        <v>303</v>
      </c>
      <c r="AE466" t="s">
        <v>8773</v>
      </c>
      <c r="AG466">
        <v>75</v>
      </c>
      <c r="AH466">
        <v>11</v>
      </c>
      <c r="AI466" t="s">
        <v>46</v>
      </c>
      <c r="AK466">
        <v>0</v>
      </c>
      <c r="AM466">
        <v>0</v>
      </c>
      <c r="AP466" t="s">
        <v>310</v>
      </c>
    </row>
    <row r="467" spans="1:42" customFormat="1">
      <c r="A467">
        <v>251466</v>
      </c>
      <c r="B467">
        <v>192467</v>
      </c>
      <c r="C467" t="s">
        <v>847</v>
      </c>
      <c r="D467">
        <v>1300</v>
      </c>
      <c r="E467" s="14">
        <v>42065</v>
      </c>
      <c r="F467" s="15">
        <v>0.65293981481481478</v>
      </c>
      <c r="G467">
        <v>0</v>
      </c>
      <c r="H467">
        <v>0</v>
      </c>
      <c r="I467" s="17">
        <f t="shared" si="7"/>
        <v>-1327961.3600001526</v>
      </c>
      <c r="L467">
        <v>192467</v>
      </c>
      <c r="N467">
        <v>24</v>
      </c>
      <c r="O467" t="s">
        <v>67</v>
      </c>
      <c r="P467">
        <v>1</v>
      </c>
      <c r="R467">
        <v>2</v>
      </c>
      <c r="S467" s="14">
        <v>42079</v>
      </c>
      <c r="T467" s="14">
        <v>42079</v>
      </c>
      <c r="W467">
        <v>2015</v>
      </c>
      <c r="X467">
        <v>24</v>
      </c>
      <c r="AC467" t="s">
        <v>48</v>
      </c>
      <c r="AD467" t="s">
        <v>303</v>
      </c>
      <c r="AE467" t="s">
        <v>8773</v>
      </c>
      <c r="AG467">
        <v>5</v>
      </c>
      <c r="AH467">
        <v>2</v>
      </c>
      <c r="AI467" t="s">
        <v>49</v>
      </c>
      <c r="AK467">
        <v>0</v>
      </c>
      <c r="AM467">
        <v>0</v>
      </c>
      <c r="AP467" t="s">
        <v>674</v>
      </c>
    </row>
    <row r="468" spans="1:42" customFormat="1">
      <c r="A468">
        <v>251467</v>
      </c>
      <c r="B468">
        <v>191882</v>
      </c>
      <c r="C468" t="s">
        <v>848</v>
      </c>
      <c r="D468">
        <v>1551.6</v>
      </c>
      <c r="E468" s="14">
        <v>42065</v>
      </c>
      <c r="F468" s="15">
        <v>0.65354166666666669</v>
      </c>
      <c r="G468">
        <v>0</v>
      </c>
      <c r="H468">
        <v>0</v>
      </c>
      <c r="I468" s="17">
        <f t="shared" si="7"/>
        <v>-1326409.7600001525</v>
      </c>
      <c r="L468">
        <v>191882</v>
      </c>
      <c r="N468">
        <v>24</v>
      </c>
      <c r="O468" t="s">
        <v>67</v>
      </c>
      <c r="P468">
        <v>1</v>
      </c>
      <c r="R468">
        <v>2</v>
      </c>
      <c r="S468" s="14">
        <v>42079</v>
      </c>
      <c r="T468" s="14">
        <v>42079</v>
      </c>
      <c r="W468">
        <v>2015</v>
      </c>
      <c r="X468">
        <v>24</v>
      </c>
      <c r="AC468" t="s">
        <v>48</v>
      </c>
      <c r="AD468" t="s">
        <v>303</v>
      </c>
      <c r="AE468" t="s">
        <v>8773</v>
      </c>
      <c r="AG468">
        <v>5</v>
      </c>
      <c r="AH468">
        <v>2</v>
      </c>
      <c r="AI468" t="s">
        <v>49</v>
      </c>
      <c r="AK468">
        <v>0</v>
      </c>
      <c r="AM468">
        <v>0</v>
      </c>
      <c r="AP468" t="s">
        <v>674</v>
      </c>
    </row>
    <row r="469" spans="1:42" customFormat="1">
      <c r="A469">
        <v>261473</v>
      </c>
      <c r="B469">
        <v>196143</v>
      </c>
      <c r="C469" t="s">
        <v>849</v>
      </c>
      <c r="D469">
        <v>1371.37</v>
      </c>
      <c r="E469" s="14">
        <v>42065</v>
      </c>
      <c r="F469" s="15">
        <v>0.65372685185185186</v>
      </c>
      <c r="G469">
        <v>0</v>
      </c>
      <c r="H469">
        <v>0</v>
      </c>
      <c r="I469" s="17">
        <f t="shared" si="7"/>
        <v>-1325038.3900001524</v>
      </c>
      <c r="L469">
        <v>196143</v>
      </c>
      <c r="N469">
        <v>7</v>
      </c>
      <c r="O469" t="s">
        <v>44</v>
      </c>
      <c r="P469">
        <v>1</v>
      </c>
      <c r="R469">
        <v>2</v>
      </c>
      <c r="S469" s="14">
        <v>42109</v>
      </c>
      <c r="T469" s="14">
        <v>42109</v>
      </c>
      <c r="W469">
        <v>2015</v>
      </c>
      <c r="X469">
        <v>7</v>
      </c>
      <c r="AC469" t="s">
        <v>48</v>
      </c>
      <c r="AD469" t="s">
        <v>303</v>
      </c>
      <c r="AE469" t="s">
        <v>8773</v>
      </c>
      <c r="AG469">
        <v>75</v>
      </c>
      <c r="AH469">
        <v>11</v>
      </c>
      <c r="AI469" t="s">
        <v>46</v>
      </c>
      <c r="AK469">
        <v>0</v>
      </c>
      <c r="AM469">
        <v>0</v>
      </c>
      <c r="AP469" t="s">
        <v>310</v>
      </c>
    </row>
    <row r="470" spans="1:42" customFormat="1">
      <c r="A470">
        <v>251468</v>
      </c>
      <c r="B470">
        <v>192272</v>
      </c>
      <c r="C470" t="s">
        <v>850</v>
      </c>
      <c r="D470">
        <v>1465.4</v>
      </c>
      <c r="E470" s="14">
        <v>42065</v>
      </c>
      <c r="F470" s="15">
        <v>0.65418981481481475</v>
      </c>
      <c r="G470">
        <v>0</v>
      </c>
      <c r="H470">
        <v>0</v>
      </c>
      <c r="I470" s="17">
        <f t="shared" si="7"/>
        <v>-1323572.9900001525</v>
      </c>
      <c r="L470">
        <v>192272</v>
      </c>
      <c r="N470">
        <v>24</v>
      </c>
      <c r="O470" t="s">
        <v>67</v>
      </c>
      <c r="P470">
        <v>1</v>
      </c>
      <c r="R470">
        <v>2</v>
      </c>
      <c r="S470" s="14">
        <v>42079</v>
      </c>
      <c r="T470" s="14">
        <v>42079</v>
      </c>
      <c r="W470">
        <v>2015</v>
      </c>
      <c r="X470">
        <v>24</v>
      </c>
      <c r="AC470" t="s">
        <v>48</v>
      </c>
      <c r="AD470" t="s">
        <v>303</v>
      </c>
      <c r="AE470" t="s">
        <v>8773</v>
      </c>
      <c r="AG470">
        <v>5</v>
      </c>
      <c r="AH470">
        <v>2</v>
      </c>
      <c r="AI470" t="s">
        <v>49</v>
      </c>
      <c r="AK470">
        <v>0</v>
      </c>
      <c r="AM470">
        <v>0</v>
      </c>
      <c r="AP470" t="s">
        <v>674</v>
      </c>
    </row>
    <row r="471" spans="1:42" customFormat="1">
      <c r="A471">
        <v>261476</v>
      </c>
      <c r="B471">
        <v>196839</v>
      </c>
      <c r="C471" t="s">
        <v>851</v>
      </c>
      <c r="D471">
        <v>1724</v>
      </c>
      <c r="E471" s="14">
        <v>42065</v>
      </c>
      <c r="F471" s="15">
        <v>0.65545138888888888</v>
      </c>
      <c r="G471">
        <v>0</v>
      </c>
      <c r="H471">
        <v>0</v>
      </c>
      <c r="I471" s="17">
        <f t="shared" si="7"/>
        <v>-1321848.9900001525</v>
      </c>
      <c r="L471">
        <v>196839</v>
      </c>
      <c r="N471">
        <v>7</v>
      </c>
      <c r="O471" t="s">
        <v>44</v>
      </c>
      <c r="P471">
        <v>1</v>
      </c>
      <c r="R471">
        <v>2</v>
      </c>
      <c r="S471" s="14">
        <v>42109</v>
      </c>
      <c r="T471" s="14">
        <v>42109</v>
      </c>
      <c r="W471">
        <v>2015</v>
      </c>
      <c r="X471">
        <v>7</v>
      </c>
      <c r="AC471" t="s">
        <v>48</v>
      </c>
      <c r="AD471" t="s">
        <v>303</v>
      </c>
      <c r="AE471" t="s">
        <v>8773</v>
      </c>
      <c r="AG471">
        <v>75</v>
      </c>
      <c r="AH471">
        <v>11</v>
      </c>
      <c r="AI471" t="s">
        <v>46</v>
      </c>
      <c r="AK471">
        <v>0</v>
      </c>
      <c r="AM471">
        <v>0</v>
      </c>
      <c r="AP471" t="s">
        <v>310</v>
      </c>
    </row>
    <row r="472" spans="1:42" customFormat="1">
      <c r="A472">
        <v>261477</v>
      </c>
      <c r="B472">
        <v>212128</v>
      </c>
      <c r="C472" t="s">
        <v>852</v>
      </c>
      <c r="D472">
        <v>190</v>
      </c>
      <c r="E472" s="14">
        <v>42065</v>
      </c>
      <c r="F472" s="15">
        <v>0.65581018518518519</v>
      </c>
      <c r="G472">
        <v>0</v>
      </c>
      <c r="H472">
        <v>0</v>
      </c>
      <c r="I472" s="17">
        <f t="shared" si="7"/>
        <v>-1321658.9900001525</v>
      </c>
      <c r="L472">
        <v>212128</v>
      </c>
      <c r="N472">
        <v>7</v>
      </c>
      <c r="O472" t="s">
        <v>44</v>
      </c>
      <c r="P472">
        <v>2</v>
      </c>
      <c r="R472">
        <v>62</v>
      </c>
      <c r="S472" s="14">
        <v>42109</v>
      </c>
      <c r="T472" s="14">
        <v>42109</v>
      </c>
      <c r="W472">
        <v>2015</v>
      </c>
      <c r="X472">
        <v>7</v>
      </c>
      <c r="AC472" t="s">
        <v>123</v>
      </c>
      <c r="AD472" t="s">
        <v>303</v>
      </c>
      <c r="AE472" t="s">
        <v>8773</v>
      </c>
      <c r="AG472">
        <v>75</v>
      </c>
      <c r="AH472">
        <v>11</v>
      </c>
      <c r="AI472" t="s">
        <v>46</v>
      </c>
      <c r="AK472">
        <v>0</v>
      </c>
      <c r="AM472">
        <v>0</v>
      </c>
      <c r="AP472" t="s">
        <v>310</v>
      </c>
    </row>
    <row r="473" spans="1:42" customFormat="1">
      <c r="A473">
        <v>251469</v>
      </c>
      <c r="B473">
        <v>192230</v>
      </c>
      <c r="C473" t="s">
        <v>853</v>
      </c>
      <c r="D473">
        <v>1500</v>
      </c>
      <c r="E473" s="14">
        <v>42065</v>
      </c>
      <c r="F473" s="15">
        <v>0.65626157407407404</v>
      </c>
      <c r="G473">
        <v>0</v>
      </c>
      <c r="H473">
        <v>0</v>
      </c>
      <c r="I473" s="17">
        <f t="shared" si="7"/>
        <v>-1320158.9900001525</v>
      </c>
      <c r="L473">
        <v>192230</v>
      </c>
      <c r="N473">
        <v>24</v>
      </c>
      <c r="O473" t="s">
        <v>67</v>
      </c>
      <c r="P473">
        <v>1</v>
      </c>
      <c r="R473">
        <v>2</v>
      </c>
      <c r="S473" s="14">
        <v>42079</v>
      </c>
      <c r="T473" s="14">
        <v>42079</v>
      </c>
      <c r="W473">
        <v>2015</v>
      </c>
      <c r="X473">
        <v>24</v>
      </c>
      <c r="AC473" t="s">
        <v>48</v>
      </c>
      <c r="AD473" t="s">
        <v>303</v>
      </c>
      <c r="AE473" t="s">
        <v>8773</v>
      </c>
      <c r="AG473">
        <v>5</v>
      </c>
      <c r="AH473">
        <v>2</v>
      </c>
      <c r="AI473" t="s">
        <v>49</v>
      </c>
      <c r="AK473">
        <v>0</v>
      </c>
      <c r="AM473">
        <v>0</v>
      </c>
      <c r="AP473" t="s">
        <v>674</v>
      </c>
    </row>
    <row r="474" spans="1:42" customFormat="1">
      <c r="A474">
        <v>261479</v>
      </c>
      <c r="B474">
        <v>212825</v>
      </c>
      <c r="C474" t="s">
        <v>854</v>
      </c>
      <c r="D474">
        <v>190</v>
      </c>
      <c r="E474" s="14">
        <v>42065</v>
      </c>
      <c r="F474" s="15">
        <v>0.6564120370370371</v>
      </c>
      <c r="G474">
        <v>0</v>
      </c>
      <c r="H474">
        <v>0</v>
      </c>
      <c r="I474" s="17">
        <f t="shared" si="7"/>
        <v>-1319968.9900001525</v>
      </c>
      <c r="L474">
        <v>212825</v>
      </c>
      <c r="N474">
        <v>7</v>
      </c>
      <c r="O474" t="s">
        <v>44</v>
      </c>
      <c r="P474">
        <v>2</v>
      </c>
      <c r="R474">
        <v>62</v>
      </c>
      <c r="S474" s="14">
        <v>42109</v>
      </c>
      <c r="T474" s="14">
        <v>42109</v>
      </c>
      <c r="W474">
        <v>2015</v>
      </c>
      <c r="X474">
        <v>7</v>
      </c>
      <c r="AC474" t="s">
        <v>123</v>
      </c>
      <c r="AD474" t="s">
        <v>303</v>
      </c>
      <c r="AE474" t="s">
        <v>8773</v>
      </c>
      <c r="AG474">
        <v>75</v>
      </c>
      <c r="AH474">
        <v>11</v>
      </c>
      <c r="AI474" t="s">
        <v>46</v>
      </c>
      <c r="AK474">
        <v>0</v>
      </c>
      <c r="AM474">
        <v>0</v>
      </c>
      <c r="AP474" t="s">
        <v>310</v>
      </c>
    </row>
    <row r="475" spans="1:42" customFormat="1">
      <c r="A475">
        <v>261482</v>
      </c>
      <c r="B475">
        <v>212263</v>
      </c>
      <c r="C475" t="s">
        <v>855</v>
      </c>
      <c r="D475">
        <v>190</v>
      </c>
      <c r="E475" s="14">
        <v>42065</v>
      </c>
      <c r="F475" s="15">
        <v>0.65759259259259262</v>
      </c>
      <c r="G475">
        <v>0</v>
      </c>
      <c r="H475">
        <v>0</v>
      </c>
      <c r="I475" s="17">
        <f t="shared" si="7"/>
        <v>-1319778.9900001525</v>
      </c>
      <c r="L475">
        <v>212263</v>
      </c>
      <c r="N475">
        <v>7</v>
      </c>
      <c r="O475" t="s">
        <v>44</v>
      </c>
      <c r="P475">
        <v>2</v>
      </c>
      <c r="R475">
        <v>62</v>
      </c>
      <c r="S475" s="14">
        <v>42109</v>
      </c>
      <c r="T475" s="14">
        <v>42109</v>
      </c>
      <c r="W475">
        <v>2015</v>
      </c>
      <c r="X475">
        <v>7</v>
      </c>
      <c r="AC475" t="s">
        <v>123</v>
      </c>
      <c r="AD475" t="s">
        <v>303</v>
      </c>
      <c r="AE475" t="s">
        <v>8773</v>
      </c>
      <c r="AG475">
        <v>75</v>
      </c>
      <c r="AH475">
        <v>11</v>
      </c>
      <c r="AI475" t="s">
        <v>46</v>
      </c>
      <c r="AK475">
        <v>0</v>
      </c>
      <c r="AM475">
        <v>0</v>
      </c>
      <c r="AP475" t="s">
        <v>310</v>
      </c>
    </row>
    <row r="476" spans="1:42" customFormat="1">
      <c r="A476">
        <v>261485</v>
      </c>
      <c r="B476">
        <v>212796</v>
      </c>
      <c r="C476" t="s">
        <v>856</v>
      </c>
      <c r="D476">
        <v>190</v>
      </c>
      <c r="E476" s="14">
        <v>42065</v>
      </c>
      <c r="F476" s="15">
        <v>0.65827546296296291</v>
      </c>
      <c r="G476">
        <v>0</v>
      </c>
      <c r="H476">
        <v>0</v>
      </c>
      <c r="I476" s="17">
        <f t="shared" si="7"/>
        <v>-1319588.9900001525</v>
      </c>
      <c r="L476">
        <v>212796</v>
      </c>
      <c r="N476">
        <v>7</v>
      </c>
      <c r="O476" t="s">
        <v>44</v>
      </c>
      <c r="P476">
        <v>2</v>
      </c>
      <c r="R476">
        <v>62</v>
      </c>
      <c r="S476" s="14">
        <v>42109</v>
      </c>
      <c r="T476" s="14">
        <v>42109</v>
      </c>
      <c r="W476">
        <v>2015</v>
      </c>
      <c r="X476">
        <v>7</v>
      </c>
      <c r="AC476" t="s">
        <v>123</v>
      </c>
      <c r="AD476" t="s">
        <v>303</v>
      </c>
      <c r="AE476" t="s">
        <v>8773</v>
      </c>
      <c r="AG476">
        <v>75</v>
      </c>
      <c r="AH476">
        <v>11</v>
      </c>
      <c r="AI476" t="s">
        <v>46</v>
      </c>
      <c r="AK476">
        <v>0</v>
      </c>
      <c r="AM476">
        <v>0</v>
      </c>
      <c r="AP476" t="s">
        <v>310</v>
      </c>
    </row>
    <row r="477" spans="1:42" customFormat="1">
      <c r="A477">
        <v>251470</v>
      </c>
      <c r="B477">
        <v>212766</v>
      </c>
      <c r="C477" t="s">
        <v>857</v>
      </c>
      <c r="D477">
        <v>180.5</v>
      </c>
      <c r="E477" s="14">
        <v>42065</v>
      </c>
      <c r="F477" s="15">
        <v>0.65909722222222222</v>
      </c>
      <c r="G477">
        <v>0</v>
      </c>
      <c r="H477">
        <v>0</v>
      </c>
      <c r="I477" s="17">
        <f t="shared" si="7"/>
        <v>-1319408.4900001525</v>
      </c>
      <c r="L477">
        <v>212766</v>
      </c>
      <c r="N477">
        <v>24</v>
      </c>
      <c r="O477" t="s">
        <v>67</v>
      </c>
      <c r="P477">
        <v>2</v>
      </c>
      <c r="R477">
        <v>62</v>
      </c>
      <c r="S477" s="14">
        <v>42079</v>
      </c>
      <c r="T477" s="14">
        <v>42079</v>
      </c>
      <c r="W477">
        <v>2015</v>
      </c>
      <c r="X477">
        <v>24</v>
      </c>
      <c r="AC477" t="s">
        <v>123</v>
      </c>
      <c r="AD477" t="s">
        <v>303</v>
      </c>
      <c r="AE477" t="s">
        <v>8773</v>
      </c>
      <c r="AG477">
        <v>5</v>
      </c>
      <c r="AH477">
        <v>2</v>
      </c>
      <c r="AI477" t="s">
        <v>49</v>
      </c>
      <c r="AK477">
        <v>0</v>
      </c>
      <c r="AM477">
        <v>0</v>
      </c>
      <c r="AP477" t="s">
        <v>674</v>
      </c>
    </row>
    <row r="478" spans="1:42" customFormat="1">
      <c r="A478">
        <v>251471</v>
      </c>
      <c r="B478">
        <v>212767</v>
      </c>
      <c r="C478" t="s">
        <v>858</v>
      </c>
      <c r="D478">
        <v>180.5</v>
      </c>
      <c r="E478" s="14">
        <v>42065</v>
      </c>
      <c r="F478" s="15">
        <v>0.65909722222222222</v>
      </c>
      <c r="G478">
        <v>0</v>
      </c>
      <c r="H478">
        <v>0</v>
      </c>
      <c r="I478" s="17">
        <f t="shared" si="7"/>
        <v>-1319227.9900001525</v>
      </c>
      <c r="L478">
        <v>212767</v>
      </c>
      <c r="N478">
        <v>24</v>
      </c>
      <c r="O478" t="s">
        <v>67</v>
      </c>
      <c r="P478">
        <v>2</v>
      </c>
      <c r="R478">
        <v>62</v>
      </c>
      <c r="S478" s="14">
        <v>42079</v>
      </c>
      <c r="T478" s="14">
        <v>42079</v>
      </c>
      <c r="W478">
        <v>2015</v>
      </c>
      <c r="X478">
        <v>24</v>
      </c>
      <c r="AC478" t="s">
        <v>123</v>
      </c>
      <c r="AD478" t="s">
        <v>303</v>
      </c>
      <c r="AE478" t="s">
        <v>8773</v>
      </c>
      <c r="AG478">
        <v>5</v>
      </c>
      <c r="AH478">
        <v>2</v>
      </c>
      <c r="AI478" t="s">
        <v>49</v>
      </c>
      <c r="AK478">
        <v>0</v>
      </c>
      <c r="AM478">
        <v>0</v>
      </c>
      <c r="AP478" t="s">
        <v>674</v>
      </c>
    </row>
    <row r="479" spans="1:42" customFormat="1">
      <c r="A479">
        <v>251472</v>
      </c>
      <c r="B479">
        <v>212768</v>
      </c>
      <c r="C479" t="s">
        <v>859</v>
      </c>
      <c r="D479">
        <v>180.5</v>
      </c>
      <c r="E479" s="14">
        <v>42065</v>
      </c>
      <c r="F479" s="15">
        <v>0.65909722222222222</v>
      </c>
      <c r="G479">
        <v>0</v>
      </c>
      <c r="H479">
        <v>0</v>
      </c>
      <c r="I479" s="17">
        <f t="shared" si="7"/>
        <v>-1319047.4900001525</v>
      </c>
      <c r="L479">
        <v>212768</v>
      </c>
      <c r="N479">
        <v>24</v>
      </c>
      <c r="O479" t="s">
        <v>67</v>
      </c>
      <c r="P479">
        <v>2</v>
      </c>
      <c r="R479">
        <v>62</v>
      </c>
      <c r="S479" s="14">
        <v>42079</v>
      </c>
      <c r="T479" s="14">
        <v>42079</v>
      </c>
      <c r="W479">
        <v>2015</v>
      </c>
      <c r="X479">
        <v>24</v>
      </c>
      <c r="AC479" t="s">
        <v>123</v>
      </c>
      <c r="AD479" t="s">
        <v>303</v>
      </c>
      <c r="AE479" t="s">
        <v>8773</v>
      </c>
      <c r="AG479">
        <v>5</v>
      </c>
      <c r="AH479">
        <v>2</v>
      </c>
      <c r="AI479" t="s">
        <v>49</v>
      </c>
      <c r="AK479">
        <v>0</v>
      </c>
      <c r="AM479">
        <v>0</v>
      </c>
      <c r="AP479" t="s">
        <v>674</v>
      </c>
    </row>
    <row r="480" spans="1:42" customFormat="1">
      <c r="A480">
        <v>251473</v>
      </c>
      <c r="B480">
        <v>212769</v>
      </c>
      <c r="C480" t="s">
        <v>860</v>
      </c>
      <c r="D480">
        <v>180.5</v>
      </c>
      <c r="E480" s="14">
        <v>42065</v>
      </c>
      <c r="F480" s="15">
        <v>0.65909722222222222</v>
      </c>
      <c r="G480">
        <v>0</v>
      </c>
      <c r="H480">
        <v>0</v>
      </c>
      <c r="I480" s="17">
        <f t="shared" si="7"/>
        <v>-1318866.9900001525</v>
      </c>
      <c r="L480">
        <v>212769</v>
      </c>
      <c r="N480">
        <v>24</v>
      </c>
      <c r="O480" t="s">
        <v>67</v>
      </c>
      <c r="P480">
        <v>2</v>
      </c>
      <c r="R480">
        <v>62</v>
      </c>
      <c r="S480" s="14">
        <v>42079</v>
      </c>
      <c r="T480" s="14">
        <v>42079</v>
      </c>
      <c r="W480">
        <v>2015</v>
      </c>
      <c r="X480">
        <v>24</v>
      </c>
      <c r="AC480" t="s">
        <v>123</v>
      </c>
      <c r="AD480" t="s">
        <v>303</v>
      </c>
      <c r="AE480" t="s">
        <v>8773</v>
      </c>
      <c r="AG480">
        <v>5</v>
      </c>
      <c r="AH480">
        <v>2</v>
      </c>
      <c r="AI480" t="s">
        <v>49</v>
      </c>
      <c r="AK480">
        <v>0</v>
      </c>
      <c r="AM480">
        <v>0</v>
      </c>
      <c r="AP480" t="s">
        <v>674</v>
      </c>
    </row>
    <row r="481" spans="1:42" customFormat="1">
      <c r="A481">
        <v>251474</v>
      </c>
      <c r="B481">
        <v>212770</v>
      </c>
      <c r="C481" t="s">
        <v>861</v>
      </c>
      <c r="D481">
        <v>180.5</v>
      </c>
      <c r="E481" s="14">
        <v>42065</v>
      </c>
      <c r="F481" s="15">
        <v>0.65910879629629626</v>
      </c>
      <c r="G481">
        <v>0</v>
      </c>
      <c r="H481">
        <v>0</v>
      </c>
      <c r="I481" s="17">
        <f t="shared" si="7"/>
        <v>-1318686.4900001525</v>
      </c>
      <c r="L481">
        <v>212770</v>
      </c>
      <c r="N481">
        <v>24</v>
      </c>
      <c r="O481" t="s">
        <v>67</v>
      </c>
      <c r="P481">
        <v>2</v>
      </c>
      <c r="R481">
        <v>62</v>
      </c>
      <c r="S481" s="14">
        <v>42079</v>
      </c>
      <c r="T481" s="14">
        <v>42079</v>
      </c>
      <c r="W481">
        <v>2015</v>
      </c>
      <c r="X481">
        <v>24</v>
      </c>
      <c r="AC481" t="s">
        <v>123</v>
      </c>
      <c r="AD481" t="s">
        <v>303</v>
      </c>
      <c r="AE481" t="s">
        <v>8773</v>
      </c>
      <c r="AG481">
        <v>5</v>
      </c>
      <c r="AH481">
        <v>2</v>
      </c>
      <c r="AI481" t="s">
        <v>49</v>
      </c>
      <c r="AK481">
        <v>0</v>
      </c>
      <c r="AM481">
        <v>0</v>
      </c>
      <c r="AP481" t="s">
        <v>674</v>
      </c>
    </row>
    <row r="482" spans="1:42" customFormat="1">
      <c r="A482">
        <v>251475</v>
      </c>
      <c r="B482">
        <v>212771</v>
      </c>
      <c r="C482" t="s">
        <v>862</v>
      </c>
      <c r="D482">
        <v>180.5</v>
      </c>
      <c r="E482" s="14">
        <v>42065</v>
      </c>
      <c r="F482" s="15">
        <v>0.65910879629629626</v>
      </c>
      <c r="G482">
        <v>0</v>
      </c>
      <c r="H482">
        <v>0</v>
      </c>
      <c r="I482" s="17">
        <f t="shared" si="7"/>
        <v>-1318505.9900001525</v>
      </c>
      <c r="L482">
        <v>212771</v>
      </c>
      <c r="N482">
        <v>24</v>
      </c>
      <c r="O482" t="s">
        <v>67</v>
      </c>
      <c r="P482">
        <v>2</v>
      </c>
      <c r="R482">
        <v>62</v>
      </c>
      <c r="S482" s="14">
        <v>42079</v>
      </c>
      <c r="T482" s="14">
        <v>42079</v>
      </c>
      <c r="W482">
        <v>2015</v>
      </c>
      <c r="X482">
        <v>24</v>
      </c>
      <c r="AC482" t="s">
        <v>123</v>
      </c>
      <c r="AD482" t="s">
        <v>303</v>
      </c>
      <c r="AE482" t="s">
        <v>8773</v>
      </c>
      <c r="AG482">
        <v>5</v>
      </c>
      <c r="AH482">
        <v>2</v>
      </c>
      <c r="AI482" t="s">
        <v>49</v>
      </c>
      <c r="AK482">
        <v>0</v>
      </c>
      <c r="AM482">
        <v>0</v>
      </c>
      <c r="AP482" t="s">
        <v>674</v>
      </c>
    </row>
    <row r="483" spans="1:42" customFormat="1">
      <c r="A483">
        <v>251476</v>
      </c>
      <c r="B483">
        <v>212772</v>
      </c>
      <c r="C483" t="s">
        <v>863</v>
      </c>
      <c r="D483">
        <v>180.5</v>
      </c>
      <c r="E483" s="14">
        <v>42065</v>
      </c>
      <c r="F483" s="15">
        <v>0.65910879629629626</v>
      </c>
      <c r="G483">
        <v>0</v>
      </c>
      <c r="H483">
        <v>0</v>
      </c>
      <c r="I483" s="17">
        <f t="shared" si="7"/>
        <v>-1318325.4900001525</v>
      </c>
      <c r="L483">
        <v>212772</v>
      </c>
      <c r="N483">
        <v>24</v>
      </c>
      <c r="O483" t="s">
        <v>67</v>
      </c>
      <c r="P483">
        <v>2</v>
      </c>
      <c r="R483">
        <v>62</v>
      </c>
      <c r="S483" s="14">
        <v>42079</v>
      </c>
      <c r="T483" s="14">
        <v>42079</v>
      </c>
      <c r="W483">
        <v>2015</v>
      </c>
      <c r="X483">
        <v>24</v>
      </c>
      <c r="AC483" t="s">
        <v>123</v>
      </c>
      <c r="AD483" t="s">
        <v>303</v>
      </c>
      <c r="AE483" t="s">
        <v>8773</v>
      </c>
      <c r="AG483">
        <v>5</v>
      </c>
      <c r="AH483">
        <v>2</v>
      </c>
      <c r="AI483" t="s">
        <v>49</v>
      </c>
      <c r="AK483">
        <v>0</v>
      </c>
      <c r="AM483">
        <v>0</v>
      </c>
      <c r="AP483" t="s">
        <v>674</v>
      </c>
    </row>
    <row r="484" spans="1:42" customFormat="1">
      <c r="A484">
        <v>251477</v>
      </c>
      <c r="B484">
        <v>212773</v>
      </c>
      <c r="C484" t="s">
        <v>864</v>
      </c>
      <c r="D484">
        <v>180.5</v>
      </c>
      <c r="E484" s="14">
        <v>42065</v>
      </c>
      <c r="F484" s="15">
        <v>0.65910879629629626</v>
      </c>
      <c r="G484">
        <v>0</v>
      </c>
      <c r="H484">
        <v>0</v>
      </c>
      <c r="I484" s="17">
        <f t="shared" si="7"/>
        <v>-1318144.9900001525</v>
      </c>
      <c r="L484">
        <v>212773</v>
      </c>
      <c r="N484">
        <v>24</v>
      </c>
      <c r="O484" t="s">
        <v>67</v>
      </c>
      <c r="P484">
        <v>2</v>
      </c>
      <c r="R484">
        <v>62</v>
      </c>
      <c r="S484" s="14">
        <v>42079</v>
      </c>
      <c r="T484" s="14">
        <v>42079</v>
      </c>
      <c r="W484">
        <v>2015</v>
      </c>
      <c r="X484">
        <v>24</v>
      </c>
      <c r="AC484" t="s">
        <v>123</v>
      </c>
      <c r="AD484" t="s">
        <v>303</v>
      </c>
      <c r="AE484" t="s">
        <v>8773</v>
      </c>
      <c r="AG484">
        <v>5</v>
      </c>
      <c r="AH484">
        <v>2</v>
      </c>
      <c r="AI484" t="s">
        <v>49</v>
      </c>
      <c r="AK484">
        <v>0</v>
      </c>
      <c r="AM484">
        <v>0</v>
      </c>
      <c r="AP484" t="s">
        <v>674</v>
      </c>
    </row>
    <row r="485" spans="1:42" customFormat="1">
      <c r="A485">
        <v>251478</v>
      </c>
      <c r="B485">
        <v>212774</v>
      </c>
      <c r="C485" t="s">
        <v>865</v>
      </c>
      <c r="D485">
        <v>180.5</v>
      </c>
      <c r="E485" s="14">
        <v>42065</v>
      </c>
      <c r="F485" s="15">
        <v>0.65910879629629626</v>
      </c>
      <c r="G485">
        <v>0</v>
      </c>
      <c r="H485">
        <v>0</v>
      </c>
      <c r="I485" s="17">
        <f t="shared" si="7"/>
        <v>-1317964.4900001525</v>
      </c>
      <c r="L485">
        <v>212774</v>
      </c>
      <c r="N485">
        <v>24</v>
      </c>
      <c r="O485" t="s">
        <v>67</v>
      </c>
      <c r="P485">
        <v>2</v>
      </c>
      <c r="R485">
        <v>62</v>
      </c>
      <c r="S485" s="14">
        <v>42079</v>
      </c>
      <c r="T485" s="14">
        <v>42079</v>
      </c>
      <c r="W485">
        <v>2015</v>
      </c>
      <c r="X485">
        <v>24</v>
      </c>
      <c r="AC485" t="s">
        <v>123</v>
      </c>
      <c r="AD485" t="s">
        <v>303</v>
      </c>
      <c r="AE485" t="s">
        <v>8773</v>
      </c>
      <c r="AG485">
        <v>5</v>
      </c>
      <c r="AH485">
        <v>2</v>
      </c>
      <c r="AI485" t="s">
        <v>49</v>
      </c>
      <c r="AK485">
        <v>0</v>
      </c>
      <c r="AM485">
        <v>0</v>
      </c>
      <c r="AP485" t="s">
        <v>674</v>
      </c>
    </row>
    <row r="486" spans="1:42" customFormat="1">
      <c r="A486">
        <v>251479</v>
      </c>
      <c r="B486">
        <v>212775</v>
      </c>
      <c r="C486" t="s">
        <v>866</v>
      </c>
      <c r="D486">
        <v>180.5</v>
      </c>
      <c r="E486" s="14">
        <v>42065</v>
      </c>
      <c r="F486" s="15">
        <v>0.65912037037037041</v>
      </c>
      <c r="G486">
        <v>0</v>
      </c>
      <c r="H486">
        <v>0</v>
      </c>
      <c r="I486" s="17">
        <f t="shared" si="7"/>
        <v>-1317783.9900001525</v>
      </c>
      <c r="L486">
        <v>212775</v>
      </c>
      <c r="N486">
        <v>24</v>
      </c>
      <c r="O486" t="s">
        <v>67</v>
      </c>
      <c r="P486">
        <v>2</v>
      </c>
      <c r="R486">
        <v>62</v>
      </c>
      <c r="S486" s="14">
        <v>42079</v>
      </c>
      <c r="T486" s="14">
        <v>42079</v>
      </c>
      <c r="W486">
        <v>2015</v>
      </c>
      <c r="X486">
        <v>24</v>
      </c>
      <c r="AC486" t="s">
        <v>123</v>
      </c>
      <c r="AD486" t="s">
        <v>303</v>
      </c>
      <c r="AE486" t="s">
        <v>8773</v>
      </c>
      <c r="AG486">
        <v>5</v>
      </c>
      <c r="AH486">
        <v>2</v>
      </c>
      <c r="AI486" t="s">
        <v>49</v>
      </c>
      <c r="AK486">
        <v>0</v>
      </c>
      <c r="AM486">
        <v>0</v>
      </c>
      <c r="AP486" t="s">
        <v>674</v>
      </c>
    </row>
    <row r="487" spans="1:42" customFormat="1">
      <c r="A487">
        <v>261486</v>
      </c>
      <c r="B487">
        <v>212544</v>
      </c>
      <c r="C487" t="s">
        <v>867</v>
      </c>
      <c r="D487">
        <v>190</v>
      </c>
      <c r="E487" s="14">
        <v>42065</v>
      </c>
      <c r="F487" s="15">
        <v>0.65913194444444445</v>
      </c>
      <c r="G487">
        <v>0</v>
      </c>
      <c r="H487">
        <v>0</v>
      </c>
      <c r="I487" s="17">
        <f t="shared" si="7"/>
        <v>-1317593.9900001525</v>
      </c>
      <c r="L487">
        <v>212544</v>
      </c>
      <c r="N487">
        <v>7</v>
      </c>
      <c r="O487" t="s">
        <v>44</v>
      </c>
      <c r="P487">
        <v>2</v>
      </c>
      <c r="R487">
        <v>62</v>
      </c>
      <c r="S487" s="14">
        <v>42109</v>
      </c>
      <c r="T487" s="14">
        <v>42109</v>
      </c>
      <c r="W487">
        <v>2015</v>
      </c>
      <c r="X487">
        <v>7</v>
      </c>
      <c r="AC487" t="s">
        <v>123</v>
      </c>
      <c r="AD487" t="s">
        <v>303</v>
      </c>
      <c r="AE487" t="s">
        <v>8773</v>
      </c>
      <c r="AG487">
        <v>75</v>
      </c>
      <c r="AH487">
        <v>11</v>
      </c>
      <c r="AI487" t="s">
        <v>46</v>
      </c>
      <c r="AK487">
        <v>0</v>
      </c>
      <c r="AM487">
        <v>0</v>
      </c>
      <c r="AP487" t="s">
        <v>310</v>
      </c>
    </row>
    <row r="488" spans="1:42" customFormat="1">
      <c r="A488">
        <v>251480</v>
      </c>
      <c r="B488">
        <v>212744</v>
      </c>
      <c r="C488" t="s">
        <v>868</v>
      </c>
      <c r="D488">
        <v>220</v>
      </c>
      <c r="E488" s="14">
        <v>42065</v>
      </c>
      <c r="F488" s="15">
        <v>0.65989583333333335</v>
      </c>
      <c r="G488">
        <v>0</v>
      </c>
      <c r="H488">
        <v>0</v>
      </c>
      <c r="I488" s="17">
        <f t="shared" si="7"/>
        <v>-1317373.9900001525</v>
      </c>
      <c r="L488">
        <v>212744</v>
      </c>
      <c r="N488">
        <v>24</v>
      </c>
      <c r="O488" t="s">
        <v>67</v>
      </c>
      <c r="P488">
        <v>2</v>
      </c>
      <c r="R488">
        <v>62</v>
      </c>
      <c r="S488" s="14">
        <v>42079</v>
      </c>
      <c r="T488" s="14">
        <v>42079</v>
      </c>
      <c r="W488">
        <v>2015</v>
      </c>
      <c r="X488">
        <v>24</v>
      </c>
      <c r="AC488" t="s">
        <v>123</v>
      </c>
      <c r="AD488" t="s">
        <v>303</v>
      </c>
      <c r="AE488" t="s">
        <v>8773</v>
      </c>
      <c r="AG488">
        <v>5</v>
      </c>
      <c r="AH488">
        <v>2</v>
      </c>
      <c r="AI488" t="s">
        <v>49</v>
      </c>
      <c r="AK488">
        <v>0</v>
      </c>
      <c r="AM488">
        <v>0</v>
      </c>
      <c r="AP488" t="s">
        <v>674</v>
      </c>
    </row>
    <row r="489" spans="1:42" customFormat="1">
      <c r="A489">
        <v>251482</v>
      </c>
      <c r="B489">
        <v>212712</v>
      </c>
      <c r="C489" t="s">
        <v>869</v>
      </c>
      <c r="D489">
        <v>190</v>
      </c>
      <c r="E489" s="14">
        <v>42065</v>
      </c>
      <c r="F489" s="15">
        <v>0.66108796296296302</v>
      </c>
      <c r="G489">
        <v>0</v>
      </c>
      <c r="H489">
        <v>0</v>
      </c>
      <c r="I489" s="17">
        <f t="shared" si="7"/>
        <v>-1317183.9900001525</v>
      </c>
      <c r="L489">
        <v>212712</v>
      </c>
      <c r="N489">
        <v>24</v>
      </c>
      <c r="O489" t="s">
        <v>67</v>
      </c>
      <c r="P489">
        <v>2</v>
      </c>
      <c r="R489">
        <v>62</v>
      </c>
      <c r="S489" s="14">
        <v>42079</v>
      </c>
      <c r="T489" s="14">
        <v>42079</v>
      </c>
      <c r="W489">
        <v>2015</v>
      </c>
      <c r="X489">
        <v>24</v>
      </c>
      <c r="AC489" t="s">
        <v>123</v>
      </c>
      <c r="AD489" t="s">
        <v>303</v>
      </c>
      <c r="AE489" t="s">
        <v>8773</v>
      </c>
      <c r="AG489">
        <v>5</v>
      </c>
      <c r="AH489">
        <v>2</v>
      </c>
      <c r="AI489" t="s">
        <v>49</v>
      </c>
      <c r="AK489">
        <v>0</v>
      </c>
      <c r="AM489">
        <v>0</v>
      </c>
      <c r="AP489" t="s">
        <v>674</v>
      </c>
    </row>
    <row r="490" spans="1:42" customFormat="1">
      <c r="A490">
        <v>261489</v>
      </c>
      <c r="B490">
        <v>196157</v>
      </c>
      <c r="C490" t="s">
        <v>870</v>
      </c>
      <c r="D490">
        <v>1443.54</v>
      </c>
      <c r="E490" s="14">
        <v>42065</v>
      </c>
      <c r="F490" s="15">
        <v>0.66111111111111109</v>
      </c>
      <c r="G490">
        <v>0</v>
      </c>
      <c r="H490">
        <v>0</v>
      </c>
      <c r="I490" s="17">
        <f t="shared" si="7"/>
        <v>-1315740.4500001525</v>
      </c>
      <c r="L490">
        <v>196157</v>
      </c>
      <c r="N490">
        <v>7</v>
      </c>
      <c r="O490" t="s">
        <v>44</v>
      </c>
      <c r="P490">
        <v>1</v>
      </c>
      <c r="R490">
        <v>2</v>
      </c>
      <c r="S490" s="14">
        <v>42109</v>
      </c>
      <c r="T490" s="14">
        <v>42109</v>
      </c>
      <c r="W490">
        <v>2015</v>
      </c>
      <c r="X490">
        <v>7</v>
      </c>
      <c r="AC490" t="s">
        <v>48</v>
      </c>
      <c r="AD490" t="s">
        <v>303</v>
      </c>
      <c r="AE490" t="s">
        <v>8773</v>
      </c>
      <c r="AG490">
        <v>75</v>
      </c>
      <c r="AH490">
        <v>11</v>
      </c>
      <c r="AI490" t="s">
        <v>46</v>
      </c>
      <c r="AK490">
        <v>0</v>
      </c>
      <c r="AM490">
        <v>0</v>
      </c>
      <c r="AP490" t="s">
        <v>310</v>
      </c>
    </row>
    <row r="491" spans="1:42" customFormat="1">
      <c r="A491">
        <v>261490</v>
      </c>
      <c r="B491">
        <v>194637</v>
      </c>
      <c r="C491" t="s">
        <v>871</v>
      </c>
      <c r="D491">
        <v>1443.54</v>
      </c>
      <c r="E491" s="14">
        <v>42065</v>
      </c>
      <c r="F491" s="15">
        <v>0.66148148148148145</v>
      </c>
      <c r="G491">
        <v>0</v>
      </c>
      <c r="H491">
        <v>0</v>
      </c>
      <c r="I491" s="17">
        <f t="shared" si="7"/>
        <v>-1314296.9100001524</v>
      </c>
      <c r="L491">
        <v>194637</v>
      </c>
      <c r="N491">
        <v>7</v>
      </c>
      <c r="O491" t="s">
        <v>44</v>
      </c>
      <c r="P491">
        <v>1</v>
      </c>
      <c r="R491">
        <v>2</v>
      </c>
      <c r="S491" s="14">
        <v>42109</v>
      </c>
      <c r="T491" s="14">
        <v>42109</v>
      </c>
      <c r="W491">
        <v>2015</v>
      </c>
      <c r="X491">
        <v>7</v>
      </c>
      <c r="AC491" t="s">
        <v>48</v>
      </c>
      <c r="AD491" t="s">
        <v>303</v>
      </c>
      <c r="AE491" t="s">
        <v>8773</v>
      </c>
      <c r="AG491">
        <v>75</v>
      </c>
      <c r="AH491">
        <v>11</v>
      </c>
      <c r="AI491" t="s">
        <v>46</v>
      </c>
      <c r="AK491">
        <v>0</v>
      </c>
      <c r="AM491">
        <v>0</v>
      </c>
      <c r="AP491" t="s">
        <v>310</v>
      </c>
    </row>
    <row r="492" spans="1:42" customFormat="1">
      <c r="A492">
        <v>251485</v>
      </c>
      <c r="B492">
        <v>210935</v>
      </c>
      <c r="C492" t="s">
        <v>872</v>
      </c>
      <c r="D492">
        <v>1205</v>
      </c>
      <c r="E492" s="14">
        <v>42065</v>
      </c>
      <c r="F492" s="15">
        <v>0.66378472222222229</v>
      </c>
      <c r="G492">
        <v>0</v>
      </c>
      <c r="H492">
        <v>0</v>
      </c>
      <c r="I492" s="17">
        <f t="shared" si="7"/>
        <v>-1313091.9100001524</v>
      </c>
      <c r="L492">
        <v>210935</v>
      </c>
      <c r="N492">
        <v>24</v>
      </c>
      <c r="O492" t="s">
        <v>67</v>
      </c>
      <c r="P492">
        <v>1</v>
      </c>
      <c r="R492">
        <v>1378</v>
      </c>
      <c r="S492" s="14">
        <v>42079</v>
      </c>
      <c r="T492" s="14">
        <v>42079</v>
      </c>
      <c r="W492">
        <v>2014</v>
      </c>
      <c r="X492">
        <v>24</v>
      </c>
      <c r="AC492" t="s">
        <v>107</v>
      </c>
      <c r="AD492" t="s">
        <v>303</v>
      </c>
      <c r="AE492" t="s">
        <v>8773</v>
      </c>
      <c r="AG492">
        <v>5</v>
      </c>
      <c r="AH492">
        <v>2</v>
      </c>
      <c r="AI492" t="s">
        <v>49</v>
      </c>
      <c r="AK492">
        <v>0</v>
      </c>
      <c r="AM492">
        <v>0</v>
      </c>
      <c r="AP492" t="s">
        <v>674</v>
      </c>
    </row>
    <row r="493" spans="1:42" customFormat="1">
      <c r="A493">
        <v>251486</v>
      </c>
      <c r="B493">
        <v>210474</v>
      </c>
      <c r="C493" t="s">
        <v>873</v>
      </c>
      <c r="D493">
        <v>1252.05</v>
      </c>
      <c r="E493" s="14">
        <v>42065</v>
      </c>
      <c r="F493" s="15">
        <v>0.66665509259259259</v>
      </c>
      <c r="G493">
        <v>0</v>
      </c>
      <c r="H493">
        <v>0</v>
      </c>
      <c r="I493" s="17">
        <f t="shared" si="7"/>
        <v>-1311839.8600001524</v>
      </c>
      <c r="L493">
        <v>210474</v>
      </c>
      <c r="N493">
        <v>24</v>
      </c>
      <c r="O493" t="s">
        <v>67</v>
      </c>
      <c r="P493">
        <v>1</v>
      </c>
      <c r="R493">
        <v>2</v>
      </c>
      <c r="S493" s="14">
        <v>42079</v>
      </c>
      <c r="T493" s="14">
        <v>42079</v>
      </c>
      <c r="W493">
        <v>2015</v>
      </c>
      <c r="X493">
        <v>24</v>
      </c>
      <c r="AC493" t="s">
        <v>48</v>
      </c>
      <c r="AD493" t="s">
        <v>303</v>
      </c>
      <c r="AE493" t="s">
        <v>8773</v>
      </c>
      <c r="AG493">
        <v>5</v>
      </c>
      <c r="AH493">
        <v>2</v>
      </c>
      <c r="AI493" t="s">
        <v>49</v>
      </c>
      <c r="AK493">
        <v>0</v>
      </c>
      <c r="AM493">
        <v>0</v>
      </c>
      <c r="AP493" t="s">
        <v>674</v>
      </c>
    </row>
    <row r="494" spans="1:42" customFormat="1">
      <c r="A494">
        <v>261497</v>
      </c>
      <c r="B494">
        <v>193911</v>
      </c>
      <c r="C494" t="s">
        <v>874</v>
      </c>
      <c r="D494">
        <v>1443.54</v>
      </c>
      <c r="E494" s="14">
        <v>42065</v>
      </c>
      <c r="F494" s="15">
        <v>0.666875</v>
      </c>
      <c r="G494">
        <v>0</v>
      </c>
      <c r="H494">
        <v>0</v>
      </c>
      <c r="I494" s="17">
        <f t="shared" si="7"/>
        <v>-1310396.3200001523</v>
      </c>
      <c r="L494">
        <v>193911</v>
      </c>
      <c r="N494">
        <v>7</v>
      </c>
      <c r="O494" t="s">
        <v>44</v>
      </c>
      <c r="P494">
        <v>1</v>
      </c>
      <c r="R494">
        <v>2</v>
      </c>
      <c r="S494" s="14">
        <v>42109</v>
      </c>
      <c r="T494" s="14">
        <v>42109</v>
      </c>
      <c r="W494">
        <v>2015</v>
      </c>
      <c r="X494">
        <v>7</v>
      </c>
      <c r="AC494" t="s">
        <v>48</v>
      </c>
      <c r="AD494" t="s">
        <v>303</v>
      </c>
      <c r="AE494" t="s">
        <v>8773</v>
      </c>
      <c r="AG494">
        <v>75</v>
      </c>
      <c r="AH494">
        <v>11</v>
      </c>
      <c r="AI494" t="s">
        <v>46</v>
      </c>
      <c r="AK494">
        <v>0</v>
      </c>
      <c r="AM494">
        <v>0</v>
      </c>
      <c r="AP494" t="s">
        <v>310</v>
      </c>
    </row>
    <row r="495" spans="1:42" customFormat="1">
      <c r="A495">
        <v>251487</v>
      </c>
      <c r="B495">
        <v>192218</v>
      </c>
      <c r="C495" t="s">
        <v>875</v>
      </c>
      <c r="D495">
        <v>1500</v>
      </c>
      <c r="E495" s="14">
        <v>42065</v>
      </c>
      <c r="F495" s="15">
        <v>0.66716435185185186</v>
      </c>
      <c r="G495">
        <v>0</v>
      </c>
      <c r="H495">
        <v>0</v>
      </c>
      <c r="I495" s="17">
        <f t="shared" si="7"/>
        <v>-1308896.3200001523</v>
      </c>
      <c r="L495">
        <v>192218</v>
      </c>
      <c r="N495">
        <v>24</v>
      </c>
      <c r="O495" t="s">
        <v>67</v>
      </c>
      <c r="P495">
        <v>1</v>
      </c>
      <c r="R495">
        <v>2</v>
      </c>
      <c r="S495" s="14">
        <v>42079</v>
      </c>
      <c r="T495" s="14">
        <v>42079</v>
      </c>
      <c r="W495">
        <v>2015</v>
      </c>
      <c r="X495">
        <v>24</v>
      </c>
      <c r="AC495" t="s">
        <v>48</v>
      </c>
      <c r="AD495" t="s">
        <v>303</v>
      </c>
      <c r="AE495" t="s">
        <v>8773</v>
      </c>
      <c r="AG495">
        <v>5</v>
      </c>
      <c r="AH495">
        <v>2</v>
      </c>
      <c r="AI495" t="s">
        <v>49</v>
      </c>
      <c r="AK495">
        <v>0</v>
      </c>
      <c r="AM495">
        <v>0</v>
      </c>
      <c r="AP495" t="s">
        <v>674</v>
      </c>
    </row>
    <row r="496" spans="1:42" customFormat="1">
      <c r="A496">
        <v>261499</v>
      </c>
      <c r="B496">
        <v>212118</v>
      </c>
      <c r="C496" t="s">
        <v>876</v>
      </c>
      <c r="D496">
        <v>220</v>
      </c>
      <c r="E496" s="14">
        <v>42065</v>
      </c>
      <c r="F496" s="15">
        <v>0.66749999999999998</v>
      </c>
      <c r="G496">
        <v>0</v>
      </c>
      <c r="H496">
        <v>0</v>
      </c>
      <c r="I496" s="17">
        <f t="shared" si="7"/>
        <v>-1308676.3200001523</v>
      </c>
      <c r="L496">
        <v>212118</v>
      </c>
      <c r="N496">
        <v>7</v>
      </c>
      <c r="O496" t="s">
        <v>44</v>
      </c>
      <c r="P496">
        <v>2</v>
      </c>
      <c r="R496">
        <v>62</v>
      </c>
      <c r="S496" s="14">
        <v>42109</v>
      </c>
      <c r="T496" s="14">
        <v>42109</v>
      </c>
      <c r="W496">
        <v>2015</v>
      </c>
      <c r="X496">
        <v>7</v>
      </c>
      <c r="AC496" t="s">
        <v>123</v>
      </c>
      <c r="AD496" t="s">
        <v>303</v>
      </c>
      <c r="AE496" t="s">
        <v>8773</v>
      </c>
      <c r="AG496">
        <v>75</v>
      </c>
      <c r="AH496">
        <v>11</v>
      </c>
      <c r="AI496" t="s">
        <v>46</v>
      </c>
      <c r="AK496">
        <v>0</v>
      </c>
      <c r="AM496">
        <v>0</v>
      </c>
      <c r="AP496" t="s">
        <v>310</v>
      </c>
    </row>
    <row r="497" spans="1:42" customFormat="1">
      <c r="A497">
        <v>261501</v>
      </c>
      <c r="B497">
        <v>212254</v>
      </c>
      <c r="C497" t="s">
        <v>877</v>
      </c>
      <c r="D497">
        <v>220</v>
      </c>
      <c r="E497" s="14">
        <v>42065</v>
      </c>
      <c r="F497" s="15">
        <v>0.66796296296296298</v>
      </c>
      <c r="G497">
        <v>0</v>
      </c>
      <c r="H497">
        <v>0</v>
      </c>
      <c r="I497" s="17">
        <f t="shared" si="7"/>
        <v>-1308456.3200001523</v>
      </c>
      <c r="L497">
        <v>212254</v>
      </c>
      <c r="N497">
        <v>7</v>
      </c>
      <c r="O497" t="s">
        <v>44</v>
      </c>
      <c r="P497">
        <v>2</v>
      </c>
      <c r="R497">
        <v>62</v>
      </c>
      <c r="S497" s="14">
        <v>42109</v>
      </c>
      <c r="T497" s="14">
        <v>42109</v>
      </c>
      <c r="W497">
        <v>2015</v>
      </c>
      <c r="X497">
        <v>7</v>
      </c>
      <c r="AC497" t="s">
        <v>123</v>
      </c>
      <c r="AD497" t="s">
        <v>303</v>
      </c>
      <c r="AE497" t="s">
        <v>8773</v>
      </c>
      <c r="AG497">
        <v>75</v>
      </c>
      <c r="AH497">
        <v>11</v>
      </c>
      <c r="AI497" t="s">
        <v>46</v>
      </c>
      <c r="AK497">
        <v>0</v>
      </c>
      <c r="AM497">
        <v>0</v>
      </c>
      <c r="AP497" t="s">
        <v>310</v>
      </c>
    </row>
    <row r="498" spans="1:42" customFormat="1">
      <c r="A498">
        <v>261503</v>
      </c>
      <c r="B498">
        <v>212892</v>
      </c>
      <c r="C498" t="s">
        <v>878</v>
      </c>
      <c r="D498">
        <v>600</v>
      </c>
      <c r="E498" s="14">
        <v>42065</v>
      </c>
      <c r="F498" s="15">
        <v>0.66975694444444445</v>
      </c>
      <c r="G498">
        <v>0</v>
      </c>
      <c r="H498">
        <v>0</v>
      </c>
      <c r="I498" s="17">
        <f t="shared" si="7"/>
        <v>-1307856.3200001523</v>
      </c>
      <c r="L498">
        <v>212892</v>
      </c>
      <c r="N498">
        <v>7</v>
      </c>
      <c r="O498" t="s">
        <v>44</v>
      </c>
      <c r="P498">
        <v>2</v>
      </c>
      <c r="R498">
        <v>6</v>
      </c>
      <c r="S498" s="14">
        <v>42109</v>
      </c>
      <c r="T498" s="14">
        <v>42109</v>
      </c>
      <c r="W498">
        <v>2015</v>
      </c>
      <c r="X498">
        <v>7</v>
      </c>
      <c r="AC498" t="s">
        <v>45</v>
      </c>
      <c r="AD498" t="s">
        <v>303</v>
      </c>
      <c r="AE498" t="s">
        <v>8773</v>
      </c>
      <c r="AG498">
        <v>75</v>
      </c>
      <c r="AH498">
        <v>11</v>
      </c>
      <c r="AI498" t="s">
        <v>46</v>
      </c>
      <c r="AK498">
        <v>0</v>
      </c>
      <c r="AM498">
        <v>0</v>
      </c>
      <c r="AP498" t="s">
        <v>310</v>
      </c>
    </row>
    <row r="499" spans="1:42" customFormat="1">
      <c r="A499">
        <v>261504</v>
      </c>
      <c r="B499">
        <v>212893</v>
      </c>
      <c r="C499" t="s">
        <v>879</v>
      </c>
      <c r="D499">
        <v>900</v>
      </c>
      <c r="E499" s="14">
        <v>42065</v>
      </c>
      <c r="F499" s="15">
        <v>0.6697685185185186</v>
      </c>
      <c r="G499">
        <v>0</v>
      </c>
      <c r="H499">
        <v>0</v>
      </c>
      <c r="I499" s="17">
        <f t="shared" si="7"/>
        <v>-1306956.3200001523</v>
      </c>
      <c r="L499">
        <v>212893</v>
      </c>
      <c r="N499">
        <v>7</v>
      </c>
      <c r="O499" t="s">
        <v>44</v>
      </c>
      <c r="P499">
        <v>2</v>
      </c>
      <c r="R499">
        <v>6</v>
      </c>
      <c r="S499" s="14">
        <v>42109</v>
      </c>
      <c r="T499" s="14">
        <v>42109</v>
      </c>
      <c r="W499">
        <v>2015</v>
      </c>
      <c r="X499">
        <v>7</v>
      </c>
      <c r="AC499" t="s">
        <v>45</v>
      </c>
      <c r="AD499" t="s">
        <v>303</v>
      </c>
      <c r="AE499" t="s">
        <v>8773</v>
      </c>
      <c r="AG499">
        <v>75</v>
      </c>
      <c r="AH499">
        <v>11</v>
      </c>
      <c r="AI499" t="s">
        <v>46</v>
      </c>
      <c r="AK499">
        <v>0</v>
      </c>
      <c r="AM499">
        <v>0</v>
      </c>
      <c r="AP499" t="s">
        <v>310</v>
      </c>
    </row>
    <row r="500" spans="1:42" customFormat="1">
      <c r="A500">
        <v>258082</v>
      </c>
      <c r="B500" t="s">
        <v>880</v>
      </c>
      <c r="C500" t="s">
        <v>881</v>
      </c>
      <c r="D500">
        <v>50000</v>
      </c>
      <c r="E500" s="14">
        <v>42065</v>
      </c>
      <c r="F500" s="15">
        <v>0.67481481481481476</v>
      </c>
      <c r="G500">
        <v>0</v>
      </c>
      <c r="H500">
        <v>0</v>
      </c>
      <c r="I500" s="17">
        <f t="shared" si="7"/>
        <v>-1256956.3200001523</v>
      </c>
      <c r="N500">
        <v>60</v>
      </c>
      <c r="O500" t="s">
        <v>59</v>
      </c>
      <c r="P500">
        <v>1</v>
      </c>
      <c r="R500">
        <v>1471</v>
      </c>
      <c r="S500" s="14">
        <v>42100</v>
      </c>
      <c r="T500" s="14">
        <v>42100</v>
      </c>
      <c r="W500">
        <v>2015</v>
      </c>
      <c r="X500">
        <v>60</v>
      </c>
      <c r="AC500" t="s">
        <v>108</v>
      </c>
      <c r="AD500" t="s">
        <v>304</v>
      </c>
      <c r="AE500" t="s">
        <v>8773</v>
      </c>
      <c r="AG500">
        <v>26</v>
      </c>
      <c r="AH500">
        <v>8</v>
      </c>
      <c r="AI500" t="s">
        <v>51</v>
      </c>
      <c r="AM500">
        <v>0</v>
      </c>
      <c r="AP500" t="s">
        <v>316</v>
      </c>
    </row>
    <row r="501" spans="1:42" customFormat="1">
      <c r="A501">
        <v>261508</v>
      </c>
      <c r="B501">
        <v>212786</v>
      </c>
      <c r="C501" t="s">
        <v>882</v>
      </c>
      <c r="D501">
        <v>1500</v>
      </c>
      <c r="E501" s="14">
        <v>42065</v>
      </c>
      <c r="F501" s="15">
        <v>0.67491898148148144</v>
      </c>
      <c r="G501">
        <v>0</v>
      </c>
      <c r="H501">
        <v>0</v>
      </c>
      <c r="I501" s="17">
        <f t="shared" si="7"/>
        <v>-1255456.3200001523</v>
      </c>
      <c r="L501">
        <v>212786</v>
      </c>
      <c r="N501">
        <v>7</v>
      </c>
      <c r="O501" t="s">
        <v>44</v>
      </c>
      <c r="P501">
        <v>1</v>
      </c>
      <c r="R501">
        <v>2</v>
      </c>
      <c r="S501" s="14">
        <v>42109</v>
      </c>
      <c r="T501" s="14">
        <v>42109</v>
      </c>
      <c r="W501">
        <v>2015</v>
      </c>
      <c r="X501">
        <v>7</v>
      </c>
      <c r="AC501" t="s">
        <v>48</v>
      </c>
      <c r="AD501" t="s">
        <v>303</v>
      </c>
      <c r="AE501" t="s">
        <v>8773</v>
      </c>
      <c r="AG501">
        <v>75</v>
      </c>
      <c r="AH501">
        <v>11</v>
      </c>
      <c r="AI501" t="s">
        <v>46</v>
      </c>
      <c r="AK501">
        <v>0</v>
      </c>
      <c r="AM501">
        <v>0</v>
      </c>
      <c r="AP501" t="s">
        <v>310</v>
      </c>
    </row>
    <row r="502" spans="1:42" customFormat="1">
      <c r="A502">
        <v>261510</v>
      </c>
      <c r="B502">
        <v>208733</v>
      </c>
      <c r="C502" t="s">
        <v>883</v>
      </c>
      <c r="D502">
        <v>700</v>
      </c>
      <c r="E502" s="14">
        <v>42065</v>
      </c>
      <c r="F502" s="15">
        <v>0.67554398148148154</v>
      </c>
      <c r="G502">
        <v>0</v>
      </c>
      <c r="H502">
        <v>0</v>
      </c>
      <c r="I502" s="17">
        <f t="shared" si="7"/>
        <v>-1254756.3200001523</v>
      </c>
      <c r="L502">
        <v>208733</v>
      </c>
      <c r="N502">
        <v>7</v>
      </c>
      <c r="O502" t="s">
        <v>44</v>
      </c>
      <c r="P502">
        <v>2</v>
      </c>
      <c r="R502">
        <v>6</v>
      </c>
      <c r="S502" s="14">
        <v>42109</v>
      </c>
      <c r="T502" s="14">
        <v>42109</v>
      </c>
      <c r="W502">
        <v>2015</v>
      </c>
      <c r="X502">
        <v>7</v>
      </c>
      <c r="AC502" t="s">
        <v>45</v>
      </c>
      <c r="AD502" t="s">
        <v>303</v>
      </c>
      <c r="AE502" t="s">
        <v>8773</v>
      </c>
      <c r="AG502">
        <v>75</v>
      </c>
      <c r="AH502">
        <v>11</v>
      </c>
      <c r="AI502" t="s">
        <v>46</v>
      </c>
      <c r="AK502">
        <v>0</v>
      </c>
      <c r="AM502">
        <v>0</v>
      </c>
      <c r="AP502" t="s">
        <v>310</v>
      </c>
    </row>
    <row r="503" spans="1:42" customFormat="1">
      <c r="A503">
        <v>261515</v>
      </c>
      <c r="B503">
        <v>212218</v>
      </c>
      <c r="C503" t="s">
        <v>884</v>
      </c>
      <c r="D503">
        <v>190</v>
      </c>
      <c r="E503" s="14">
        <v>42065</v>
      </c>
      <c r="F503" s="15">
        <v>0.67667824074074068</v>
      </c>
      <c r="G503">
        <v>0</v>
      </c>
      <c r="H503">
        <v>0</v>
      </c>
      <c r="I503" s="17">
        <f t="shared" si="7"/>
        <v>-1254566.3200001523</v>
      </c>
      <c r="L503">
        <v>212218</v>
      </c>
      <c r="N503">
        <v>7</v>
      </c>
      <c r="O503" t="s">
        <v>44</v>
      </c>
      <c r="P503">
        <v>2</v>
      </c>
      <c r="R503">
        <v>62</v>
      </c>
      <c r="S503" s="14">
        <v>42109</v>
      </c>
      <c r="T503" s="14">
        <v>42109</v>
      </c>
      <c r="W503">
        <v>2015</v>
      </c>
      <c r="X503">
        <v>7</v>
      </c>
      <c r="AC503" t="s">
        <v>123</v>
      </c>
      <c r="AD503" t="s">
        <v>303</v>
      </c>
      <c r="AE503" t="s">
        <v>8773</v>
      </c>
      <c r="AG503">
        <v>75</v>
      </c>
      <c r="AH503">
        <v>11</v>
      </c>
      <c r="AI503" t="s">
        <v>46</v>
      </c>
      <c r="AK503">
        <v>0</v>
      </c>
      <c r="AM503">
        <v>0</v>
      </c>
      <c r="AP503" t="s">
        <v>310</v>
      </c>
    </row>
    <row r="504" spans="1:42" customFormat="1">
      <c r="A504">
        <v>261514</v>
      </c>
      <c r="B504">
        <v>212217</v>
      </c>
      <c r="C504" t="s">
        <v>885</v>
      </c>
      <c r="D504">
        <v>190</v>
      </c>
      <c r="E504" s="14">
        <v>42065</v>
      </c>
      <c r="F504" s="15">
        <v>0.67667824074074068</v>
      </c>
      <c r="G504">
        <v>0</v>
      </c>
      <c r="H504">
        <v>0</v>
      </c>
      <c r="I504" s="17">
        <f t="shared" si="7"/>
        <v>-1254376.3200001523</v>
      </c>
      <c r="L504">
        <v>212217</v>
      </c>
      <c r="N504">
        <v>7</v>
      </c>
      <c r="O504" t="s">
        <v>44</v>
      </c>
      <c r="P504">
        <v>2</v>
      </c>
      <c r="R504">
        <v>62</v>
      </c>
      <c r="S504" s="14">
        <v>42109</v>
      </c>
      <c r="T504" s="14">
        <v>42109</v>
      </c>
      <c r="W504">
        <v>2015</v>
      </c>
      <c r="X504">
        <v>7</v>
      </c>
      <c r="AC504" t="s">
        <v>123</v>
      </c>
      <c r="AD504" t="s">
        <v>303</v>
      </c>
      <c r="AE504" t="s">
        <v>8773</v>
      </c>
      <c r="AG504">
        <v>75</v>
      </c>
      <c r="AH504">
        <v>11</v>
      </c>
      <c r="AI504" t="s">
        <v>46</v>
      </c>
      <c r="AK504">
        <v>0</v>
      </c>
      <c r="AM504">
        <v>0</v>
      </c>
      <c r="AP504" t="s">
        <v>310</v>
      </c>
    </row>
    <row r="505" spans="1:42" customFormat="1">
      <c r="A505">
        <v>261517</v>
      </c>
      <c r="B505">
        <v>204075</v>
      </c>
      <c r="C505" t="s">
        <v>886</v>
      </c>
      <c r="D505">
        <v>1247.4000000000001</v>
      </c>
      <c r="E505" s="14">
        <v>42065</v>
      </c>
      <c r="F505" s="15">
        <v>0.67721064814814813</v>
      </c>
      <c r="G505">
        <v>0</v>
      </c>
      <c r="H505">
        <v>0</v>
      </c>
      <c r="I505" s="17">
        <f t="shared" si="7"/>
        <v>-1253128.9200001524</v>
      </c>
      <c r="L505">
        <v>204075</v>
      </c>
      <c r="N505">
        <v>7</v>
      </c>
      <c r="O505" t="s">
        <v>44</v>
      </c>
      <c r="P505">
        <v>2</v>
      </c>
      <c r="R505">
        <v>6</v>
      </c>
      <c r="S505" s="14">
        <v>42109</v>
      </c>
      <c r="T505" s="14">
        <v>42109</v>
      </c>
      <c r="W505">
        <v>2015</v>
      </c>
      <c r="X505">
        <v>7</v>
      </c>
      <c r="AC505" t="s">
        <v>45</v>
      </c>
      <c r="AD505" t="s">
        <v>303</v>
      </c>
      <c r="AE505" t="s">
        <v>8773</v>
      </c>
      <c r="AG505">
        <v>75</v>
      </c>
      <c r="AH505">
        <v>11</v>
      </c>
      <c r="AI505" t="s">
        <v>46</v>
      </c>
      <c r="AK505">
        <v>0</v>
      </c>
      <c r="AM505">
        <v>0</v>
      </c>
      <c r="AP505" t="s">
        <v>310</v>
      </c>
    </row>
    <row r="506" spans="1:42" customFormat="1">
      <c r="A506">
        <v>251498</v>
      </c>
      <c r="B506">
        <v>212248</v>
      </c>
      <c r="C506" t="s">
        <v>887</v>
      </c>
      <c r="D506">
        <v>220</v>
      </c>
      <c r="E506" s="14">
        <v>42065</v>
      </c>
      <c r="F506" s="15">
        <v>0.6812731481481481</v>
      </c>
      <c r="G506">
        <v>0</v>
      </c>
      <c r="H506">
        <v>0</v>
      </c>
      <c r="I506" s="17">
        <f t="shared" si="7"/>
        <v>-1252908.9200001524</v>
      </c>
      <c r="L506">
        <v>212248</v>
      </c>
      <c r="N506">
        <v>24</v>
      </c>
      <c r="O506" t="s">
        <v>67</v>
      </c>
      <c r="P506">
        <v>2</v>
      </c>
      <c r="R506">
        <v>62</v>
      </c>
      <c r="S506" s="14">
        <v>42079</v>
      </c>
      <c r="T506" s="14">
        <v>42079</v>
      </c>
      <c r="W506">
        <v>2015</v>
      </c>
      <c r="X506">
        <v>24</v>
      </c>
      <c r="AC506" t="s">
        <v>123</v>
      </c>
      <c r="AD506" t="s">
        <v>303</v>
      </c>
      <c r="AE506" t="s">
        <v>8773</v>
      </c>
      <c r="AG506">
        <v>5</v>
      </c>
      <c r="AH506">
        <v>2</v>
      </c>
      <c r="AI506" t="s">
        <v>49</v>
      </c>
      <c r="AK506">
        <v>0</v>
      </c>
      <c r="AM506">
        <v>0</v>
      </c>
      <c r="AP506" t="s">
        <v>674</v>
      </c>
    </row>
    <row r="507" spans="1:42" customFormat="1">
      <c r="A507">
        <v>251500</v>
      </c>
      <c r="B507">
        <v>208741</v>
      </c>
      <c r="C507" t="s">
        <v>888</v>
      </c>
      <c r="D507">
        <v>693</v>
      </c>
      <c r="E507" s="14">
        <v>42065</v>
      </c>
      <c r="F507" s="15">
        <v>0.68195601851851861</v>
      </c>
      <c r="G507">
        <v>0</v>
      </c>
      <c r="H507">
        <v>0</v>
      </c>
      <c r="I507" s="17">
        <f t="shared" si="7"/>
        <v>-1252215.9200001524</v>
      </c>
      <c r="L507">
        <v>208741</v>
      </c>
      <c r="N507">
        <v>24</v>
      </c>
      <c r="O507" t="s">
        <v>67</v>
      </c>
      <c r="P507">
        <v>1</v>
      </c>
      <c r="R507">
        <v>6</v>
      </c>
      <c r="S507" s="14">
        <v>42079</v>
      </c>
      <c r="T507" s="14">
        <v>42079</v>
      </c>
      <c r="W507">
        <v>2015</v>
      </c>
      <c r="X507">
        <v>24</v>
      </c>
      <c r="AC507" t="s">
        <v>45</v>
      </c>
      <c r="AD507" t="s">
        <v>303</v>
      </c>
      <c r="AE507" t="s">
        <v>8773</v>
      </c>
      <c r="AG507">
        <v>5</v>
      </c>
      <c r="AH507">
        <v>2</v>
      </c>
      <c r="AI507" t="s">
        <v>49</v>
      </c>
      <c r="AK507">
        <v>0</v>
      </c>
      <c r="AM507">
        <v>0</v>
      </c>
      <c r="AP507" t="s">
        <v>674</v>
      </c>
    </row>
    <row r="508" spans="1:42" customFormat="1">
      <c r="A508">
        <v>261525</v>
      </c>
      <c r="B508">
        <v>212846</v>
      </c>
      <c r="C508" t="s">
        <v>889</v>
      </c>
      <c r="D508">
        <v>1386</v>
      </c>
      <c r="E508" s="14">
        <v>42065</v>
      </c>
      <c r="F508" s="15">
        <v>0.68307870370370372</v>
      </c>
      <c r="G508">
        <v>0</v>
      </c>
      <c r="H508">
        <v>0</v>
      </c>
      <c r="I508" s="17">
        <f t="shared" si="7"/>
        <v>-1250829.9200001524</v>
      </c>
      <c r="L508">
        <v>212846</v>
      </c>
      <c r="N508">
        <v>7</v>
      </c>
      <c r="O508" t="s">
        <v>44</v>
      </c>
      <c r="P508">
        <v>2</v>
      </c>
      <c r="R508">
        <v>6</v>
      </c>
      <c r="S508" s="14">
        <v>42109</v>
      </c>
      <c r="T508" s="14">
        <v>42109</v>
      </c>
      <c r="W508">
        <v>2015</v>
      </c>
      <c r="X508">
        <v>7</v>
      </c>
      <c r="AC508" t="s">
        <v>45</v>
      </c>
      <c r="AD508" t="s">
        <v>303</v>
      </c>
      <c r="AE508" t="s">
        <v>8773</v>
      </c>
      <c r="AG508">
        <v>75</v>
      </c>
      <c r="AH508">
        <v>11</v>
      </c>
      <c r="AI508" t="s">
        <v>46</v>
      </c>
      <c r="AK508">
        <v>0</v>
      </c>
      <c r="AM508">
        <v>0</v>
      </c>
      <c r="AP508" t="s">
        <v>310</v>
      </c>
    </row>
    <row r="509" spans="1:42" customFormat="1">
      <c r="A509">
        <v>261529</v>
      </c>
      <c r="B509">
        <v>212507</v>
      </c>
      <c r="C509" t="s">
        <v>890</v>
      </c>
      <c r="D509">
        <v>1386</v>
      </c>
      <c r="E509" s="14">
        <v>42065</v>
      </c>
      <c r="F509" s="15">
        <v>0.68471064814814808</v>
      </c>
      <c r="G509">
        <v>0</v>
      </c>
      <c r="H509">
        <v>0</v>
      </c>
      <c r="I509" s="17">
        <f t="shared" si="7"/>
        <v>-1249443.9200001524</v>
      </c>
      <c r="L509">
        <v>212507</v>
      </c>
      <c r="N509">
        <v>7</v>
      </c>
      <c r="O509" t="s">
        <v>44</v>
      </c>
      <c r="P509">
        <v>1</v>
      </c>
      <c r="R509">
        <v>6</v>
      </c>
      <c r="S509" s="14">
        <v>42109</v>
      </c>
      <c r="T509" s="14">
        <v>42109</v>
      </c>
      <c r="W509">
        <v>2015</v>
      </c>
      <c r="X509">
        <v>7</v>
      </c>
      <c r="AC509" t="s">
        <v>45</v>
      </c>
      <c r="AD509" t="s">
        <v>303</v>
      </c>
      <c r="AE509" t="s">
        <v>8773</v>
      </c>
      <c r="AG509">
        <v>75</v>
      </c>
      <c r="AH509">
        <v>11</v>
      </c>
      <c r="AI509" t="s">
        <v>46</v>
      </c>
      <c r="AK509">
        <v>0</v>
      </c>
      <c r="AM509">
        <v>0</v>
      </c>
      <c r="AP509" t="s">
        <v>310</v>
      </c>
    </row>
    <row r="510" spans="1:42" customFormat="1">
      <c r="A510">
        <v>261534</v>
      </c>
      <c r="B510">
        <v>212802</v>
      </c>
      <c r="C510" t="s">
        <v>891</v>
      </c>
      <c r="D510">
        <v>190</v>
      </c>
      <c r="E510" s="14">
        <v>42065</v>
      </c>
      <c r="F510" s="15">
        <v>0.68709490740740742</v>
      </c>
      <c r="G510">
        <v>0</v>
      </c>
      <c r="H510">
        <v>0</v>
      </c>
      <c r="I510" s="17">
        <f t="shared" si="7"/>
        <v>-1249253.9200001524</v>
      </c>
      <c r="L510">
        <v>212802</v>
      </c>
      <c r="N510">
        <v>7</v>
      </c>
      <c r="O510" t="s">
        <v>44</v>
      </c>
      <c r="P510">
        <v>2</v>
      </c>
      <c r="R510">
        <v>62</v>
      </c>
      <c r="S510" s="14">
        <v>42109</v>
      </c>
      <c r="T510" s="14">
        <v>42109</v>
      </c>
      <c r="W510">
        <v>2015</v>
      </c>
      <c r="X510">
        <v>7</v>
      </c>
      <c r="AC510" t="s">
        <v>123</v>
      </c>
      <c r="AD510" t="s">
        <v>303</v>
      </c>
      <c r="AE510" t="s">
        <v>8773</v>
      </c>
      <c r="AG510">
        <v>75</v>
      </c>
      <c r="AH510">
        <v>11</v>
      </c>
      <c r="AI510" t="s">
        <v>46</v>
      </c>
      <c r="AK510">
        <v>0</v>
      </c>
      <c r="AM510">
        <v>0</v>
      </c>
      <c r="AP510" t="s">
        <v>310</v>
      </c>
    </row>
    <row r="511" spans="1:42" customFormat="1">
      <c r="A511">
        <v>261535</v>
      </c>
      <c r="B511">
        <v>212803</v>
      </c>
      <c r="C511" t="s">
        <v>892</v>
      </c>
      <c r="D511">
        <v>190</v>
      </c>
      <c r="E511" s="14">
        <v>42065</v>
      </c>
      <c r="F511" s="15">
        <v>0.68709490740740742</v>
      </c>
      <c r="G511">
        <v>0</v>
      </c>
      <c r="H511">
        <v>0</v>
      </c>
      <c r="I511" s="17">
        <f t="shared" si="7"/>
        <v>-1249063.9200001524</v>
      </c>
      <c r="L511">
        <v>212803</v>
      </c>
      <c r="N511">
        <v>7</v>
      </c>
      <c r="O511" t="s">
        <v>44</v>
      </c>
      <c r="P511">
        <v>2</v>
      </c>
      <c r="R511">
        <v>62</v>
      </c>
      <c r="S511" s="14">
        <v>42109</v>
      </c>
      <c r="T511" s="14">
        <v>42109</v>
      </c>
      <c r="W511">
        <v>2015</v>
      </c>
      <c r="X511">
        <v>7</v>
      </c>
      <c r="AC511" t="s">
        <v>123</v>
      </c>
      <c r="AD511" t="s">
        <v>303</v>
      </c>
      <c r="AE511" t="s">
        <v>8773</v>
      </c>
      <c r="AG511">
        <v>75</v>
      </c>
      <c r="AH511">
        <v>11</v>
      </c>
      <c r="AI511" t="s">
        <v>46</v>
      </c>
      <c r="AK511">
        <v>0</v>
      </c>
      <c r="AM511">
        <v>0</v>
      </c>
      <c r="AP511" t="s">
        <v>310</v>
      </c>
    </row>
    <row r="512" spans="1:42" customFormat="1">
      <c r="A512">
        <v>263166</v>
      </c>
      <c r="B512" t="s">
        <v>893</v>
      </c>
      <c r="C512" t="s">
        <v>894</v>
      </c>
      <c r="D512">
        <v>0</v>
      </c>
      <c r="E512" s="14">
        <v>42065</v>
      </c>
      <c r="F512" s="15">
        <v>0.68736111111111109</v>
      </c>
      <c r="G512">
        <v>554.16</v>
      </c>
      <c r="H512">
        <v>0</v>
      </c>
      <c r="I512" s="17">
        <f t="shared" si="7"/>
        <v>-1249618.0800001523</v>
      </c>
      <c r="M512">
        <v>119725</v>
      </c>
      <c r="N512">
        <v>7</v>
      </c>
      <c r="O512" t="s">
        <v>44</v>
      </c>
      <c r="P512">
        <v>2</v>
      </c>
      <c r="R512">
        <v>1448</v>
      </c>
      <c r="S512" s="14">
        <v>42117</v>
      </c>
      <c r="T512" s="14">
        <v>42117</v>
      </c>
      <c r="W512">
        <v>2015</v>
      </c>
      <c r="X512">
        <v>7</v>
      </c>
      <c r="AC512" t="s">
        <v>52</v>
      </c>
      <c r="AD512" t="s">
        <v>304</v>
      </c>
      <c r="AE512" t="s">
        <v>8773</v>
      </c>
      <c r="AG512">
        <v>122</v>
      </c>
      <c r="AH512">
        <v>9</v>
      </c>
      <c r="AI512" t="s">
        <v>53</v>
      </c>
      <c r="AK512">
        <v>0</v>
      </c>
      <c r="AM512">
        <v>0</v>
      </c>
      <c r="AP512" t="s">
        <v>895</v>
      </c>
    </row>
    <row r="513" spans="1:42" customFormat="1">
      <c r="A513">
        <v>263167</v>
      </c>
      <c r="B513" t="s">
        <v>896</v>
      </c>
      <c r="C513" t="s">
        <v>897</v>
      </c>
      <c r="D513">
        <v>0</v>
      </c>
      <c r="E513" s="14">
        <v>42065</v>
      </c>
      <c r="F513" s="15">
        <v>0.68736111111111109</v>
      </c>
      <c r="G513">
        <v>5.13</v>
      </c>
      <c r="H513">
        <v>0</v>
      </c>
      <c r="I513" s="17">
        <f t="shared" si="7"/>
        <v>-1249623.2100001522</v>
      </c>
      <c r="M513">
        <v>119717</v>
      </c>
      <c r="N513">
        <v>7</v>
      </c>
      <c r="O513" t="s">
        <v>44</v>
      </c>
      <c r="P513">
        <v>2</v>
      </c>
      <c r="R513">
        <v>1512</v>
      </c>
      <c r="S513" s="14">
        <v>42117</v>
      </c>
      <c r="T513" s="14">
        <v>42117</v>
      </c>
      <c r="W513">
        <v>2015</v>
      </c>
      <c r="X513">
        <v>7</v>
      </c>
      <c r="AC513" t="s">
        <v>55</v>
      </c>
      <c r="AD513" t="s">
        <v>304</v>
      </c>
      <c r="AE513" t="s">
        <v>8773</v>
      </c>
      <c r="AG513">
        <v>122</v>
      </c>
      <c r="AH513">
        <v>9</v>
      </c>
      <c r="AI513" t="s">
        <v>53</v>
      </c>
      <c r="AK513">
        <v>0</v>
      </c>
      <c r="AM513">
        <v>0</v>
      </c>
      <c r="AP513" t="s">
        <v>895</v>
      </c>
    </row>
    <row r="514" spans="1:42" customFormat="1">
      <c r="A514">
        <v>263168</v>
      </c>
      <c r="B514" t="s">
        <v>898</v>
      </c>
      <c r="C514" t="s">
        <v>899</v>
      </c>
      <c r="D514">
        <v>0</v>
      </c>
      <c r="E514" s="14">
        <v>42065</v>
      </c>
      <c r="F514" s="15">
        <v>0.68736111111111109</v>
      </c>
      <c r="G514">
        <v>28.34</v>
      </c>
      <c r="H514">
        <v>0</v>
      </c>
      <c r="I514" s="17">
        <f t="shared" si="7"/>
        <v>-1249651.5500001523</v>
      </c>
      <c r="M514">
        <v>119718</v>
      </c>
      <c r="N514">
        <v>7</v>
      </c>
      <c r="O514" t="s">
        <v>44</v>
      </c>
      <c r="P514">
        <v>2</v>
      </c>
      <c r="R514">
        <v>1512</v>
      </c>
      <c r="S514" s="14">
        <v>42117</v>
      </c>
      <c r="T514" s="14">
        <v>42117</v>
      </c>
      <c r="W514">
        <v>2015</v>
      </c>
      <c r="X514">
        <v>7</v>
      </c>
      <c r="AC514" t="s">
        <v>55</v>
      </c>
      <c r="AD514" t="s">
        <v>304</v>
      </c>
      <c r="AE514" t="s">
        <v>8773</v>
      </c>
      <c r="AG514">
        <v>122</v>
      </c>
      <c r="AH514">
        <v>9</v>
      </c>
      <c r="AI514" t="s">
        <v>53</v>
      </c>
      <c r="AK514">
        <v>0</v>
      </c>
      <c r="AM514">
        <v>0</v>
      </c>
      <c r="AP514" t="s">
        <v>895</v>
      </c>
    </row>
    <row r="515" spans="1:42" customFormat="1">
      <c r="A515">
        <v>261537</v>
      </c>
      <c r="B515">
        <v>208742</v>
      </c>
      <c r="C515" t="s">
        <v>900</v>
      </c>
      <c r="D515">
        <v>693</v>
      </c>
      <c r="E515" s="14">
        <v>42065</v>
      </c>
      <c r="F515" s="15">
        <v>0.68759259259259264</v>
      </c>
      <c r="G515">
        <v>0</v>
      </c>
      <c r="H515">
        <v>0</v>
      </c>
      <c r="I515" s="17">
        <f t="shared" si="7"/>
        <v>-1248958.5500001523</v>
      </c>
      <c r="L515">
        <v>208742</v>
      </c>
      <c r="N515">
        <v>7</v>
      </c>
      <c r="O515" t="s">
        <v>44</v>
      </c>
      <c r="P515">
        <v>1</v>
      </c>
      <c r="R515">
        <v>6</v>
      </c>
      <c r="S515" s="14">
        <v>42109</v>
      </c>
      <c r="T515" s="14">
        <v>42109</v>
      </c>
      <c r="W515">
        <v>2015</v>
      </c>
      <c r="X515">
        <v>7</v>
      </c>
      <c r="AC515" t="s">
        <v>45</v>
      </c>
      <c r="AD515" t="s">
        <v>303</v>
      </c>
      <c r="AE515" t="s">
        <v>8773</v>
      </c>
      <c r="AG515">
        <v>75</v>
      </c>
      <c r="AH515">
        <v>11</v>
      </c>
      <c r="AI515" t="s">
        <v>46</v>
      </c>
      <c r="AK515">
        <v>0</v>
      </c>
      <c r="AM515">
        <v>0</v>
      </c>
      <c r="AP515" t="s">
        <v>310</v>
      </c>
    </row>
    <row r="516" spans="1:42" customFormat="1">
      <c r="A516">
        <v>251504</v>
      </c>
      <c r="B516" t="s">
        <v>69</v>
      </c>
      <c r="C516" t="s">
        <v>69</v>
      </c>
      <c r="D516">
        <v>11613.58</v>
      </c>
      <c r="E516" s="14">
        <v>42065</v>
      </c>
      <c r="F516" s="15">
        <v>0.68872685185185178</v>
      </c>
      <c r="G516">
        <v>0</v>
      </c>
      <c r="H516">
        <v>0</v>
      </c>
      <c r="I516" s="17">
        <f t="shared" ref="I516:I579" si="8">I515 + (D516-G516)</f>
        <v>-1237344.9700001522</v>
      </c>
      <c r="N516">
        <v>24</v>
      </c>
      <c r="O516" t="s">
        <v>67</v>
      </c>
      <c r="P516">
        <v>1</v>
      </c>
      <c r="R516">
        <v>1431</v>
      </c>
      <c r="S516" s="14">
        <v>42079</v>
      </c>
      <c r="T516" s="14">
        <v>42079</v>
      </c>
      <c r="W516">
        <v>2015</v>
      </c>
      <c r="X516">
        <v>24</v>
      </c>
      <c r="AC516" t="s">
        <v>69</v>
      </c>
      <c r="AD516" t="s">
        <v>303</v>
      </c>
      <c r="AE516" t="s">
        <v>8773</v>
      </c>
      <c r="AG516">
        <v>5</v>
      </c>
      <c r="AH516">
        <v>2</v>
      </c>
      <c r="AI516" t="s">
        <v>49</v>
      </c>
      <c r="AM516">
        <v>0</v>
      </c>
      <c r="AP516" t="s">
        <v>674</v>
      </c>
    </row>
    <row r="517" spans="1:42" customFormat="1">
      <c r="A517">
        <v>261539</v>
      </c>
      <c r="B517">
        <v>212249</v>
      </c>
      <c r="C517" t="s">
        <v>901</v>
      </c>
      <c r="D517">
        <v>220</v>
      </c>
      <c r="E517" s="14">
        <v>42065</v>
      </c>
      <c r="F517" s="15">
        <v>0.68872685185185178</v>
      </c>
      <c r="G517">
        <v>0</v>
      </c>
      <c r="H517">
        <v>0</v>
      </c>
      <c r="I517" s="17">
        <f t="shared" si="8"/>
        <v>-1237124.9700001522</v>
      </c>
      <c r="L517">
        <v>212249</v>
      </c>
      <c r="N517">
        <v>7</v>
      </c>
      <c r="O517" t="s">
        <v>44</v>
      </c>
      <c r="P517">
        <v>2</v>
      </c>
      <c r="R517">
        <v>62</v>
      </c>
      <c r="S517" s="14">
        <v>42109</v>
      </c>
      <c r="T517" s="14">
        <v>42109</v>
      </c>
      <c r="W517">
        <v>2015</v>
      </c>
      <c r="X517">
        <v>7</v>
      </c>
      <c r="AC517" t="s">
        <v>123</v>
      </c>
      <c r="AD517" t="s">
        <v>303</v>
      </c>
      <c r="AE517" t="s">
        <v>8773</v>
      </c>
      <c r="AG517">
        <v>75</v>
      </c>
      <c r="AH517">
        <v>11</v>
      </c>
      <c r="AI517" t="s">
        <v>46</v>
      </c>
      <c r="AK517">
        <v>0</v>
      </c>
      <c r="AM517">
        <v>0</v>
      </c>
      <c r="AP517" t="s">
        <v>310</v>
      </c>
    </row>
    <row r="518" spans="1:42" customFormat="1">
      <c r="A518">
        <v>251506</v>
      </c>
      <c r="B518" t="s">
        <v>112</v>
      </c>
      <c r="C518" t="s">
        <v>112</v>
      </c>
      <c r="D518">
        <v>1386</v>
      </c>
      <c r="E518" s="14">
        <v>42065</v>
      </c>
      <c r="F518" s="15">
        <v>0.68907407407407406</v>
      </c>
      <c r="G518">
        <v>0</v>
      </c>
      <c r="H518">
        <v>0</v>
      </c>
      <c r="I518" s="17">
        <f t="shared" si="8"/>
        <v>-1235738.9700001522</v>
      </c>
      <c r="N518">
        <v>24</v>
      </c>
      <c r="O518" t="s">
        <v>67</v>
      </c>
      <c r="P518">
        <v>1</v>
      </c>
      <c r="R518">
        <v>1526</v>
      </c>
      <c r="S518" s="14">
        <v>42079</v>
      </c>
      <c r="T518" s="14">
        <v>42079</v>
      </c>
      <c r="W518">
        <v>2015</v>
      </c>
      <c r="X518">
        <v>24</v>
      </c>
      <c r="AC518" t="s">
        <v>112</v>
      </c>
      <c r="AD518" t="s">
        <v>303</v>
      </c>
      <c r="AE518" t="s">
        <v>8772</v>
      </c>
      <c r="AG518">
        <v>5</v>
      </c>
      <c r="AH518">
        <v>2</v>
      </c>
      <c r="AI518" t="s">
        <v>49</v>
      </c>
      <c r="AM518">
        <v>0</v>
      </c>
      <c r="AP518" t="s">
        <v>674</v>
      </c>
    </row>
    <row r="519" spans="1:42" customFormat="1">
      <c r="A519">
        <v>261541</v>
      </c>
      <c r="B519">
        <v>192219</v>
      </c>
      <c r="C519" t="s">
        <v>902</v>
      </c>
      <c r="D519">
        <v>1500</v>
      </c>
      <c r="E519" s="14">
        <v>42065</v>
      </c>
      <c r="F519" s="15">
        <v>0.6897106481481482</v>
      </c>
      <c r="G519">
        <v>0</v>
      </c>
      <c r="H519">
        <v>0</v>
      </c>
      <c r="I519" s="17">
        <f t="shared" si="8"/>
        <v>-1234238.9700001522</v>
      </c>
      <c r="L519">
        <v>192219</v>
      </c>
      <c r="N519">
        <v>7</v>
      </c>
      <c r="O519" t="s">
        <v>44</v>
      </c>
      <c r="P519">
        <v>1</v>
      </c>
      <c r="R519">
        <v>2</v>
      </c>
      <c r="S519" s="14">
        <v>42109</v>
      </c>
      <c r="T519" s="14">
        <v>42109</v>
      </c>
      <c r="W519">
        <v>2015</v>
      </c>
      <c r="X519">
        <v>7</v>
      </c>
      <c r="AC519" t="s">
        <v>48</v>
      </c>
      <c r="AD519" t="s">
        <v>303</v>
      </c>
      <c r="AE519" t="s">
        <v>8773</v>
      </c>
      <c r="AG519">
        <v>75</v>
      </c>
      <c r="AH519">
        <v>11</v>
      </c>
      <c r="AI519" t="s">
        <v>46</v>
      </c>
      <c r="AK519">
        <v>0</v>
      </c>
      <c r="AM519">
        <v>0</v>
      </c>
      <c r="AP519" t="s">
        <v>310</v>
      </c>
    </row>
    <row r="520" spans="1:42" customFormat="1">
      <c r="A520">
        <v>261542</v>
      </c>
      <c r="B520">
        <v>210998</v>
      </c>
      <c r="C520" t="s">
        <v>903</v>
      </c>
      <c r="D520">
        <v>1252.05</v>
      </c>
      <c r="E520" s="14">
        <v>42065</v>
      </c>
      <c r="F520" s="15">
        <v>0.69005787037037036</v>
      </c>
      <c r="G520">
        <v>0</v>
      </c>
      <c r="H520">
        <v>0</v>
      </c>
      <c r="I520" s="17">
        <f t="shared" si="8"/>
        <v>-1232986.9200001522</v>
      </c>
      <c r="L520">
        <v>210998</v>
      </c>
      <c r="N520">
        <v>7</v>
      </c>
      <c r="O520" t="s">
        <v>44</v>
      </c>
      <c r="P520">
        <v>1</v>
      </c>
      <c r="R520">
        <v>2</v>
      </c>
      <c r="S520" s="14">
        <v>42109</v>
      </c>
      <c r="T520" s="14">
        <v>42109</v>
      </c>
      <c r="W520">
        <v>2015</v>
      </c>
      <c r="X520">
        <v>7</v>
      </c>
      <c r="AC520" t="s">
        <v>48</v>
      </c>
      <c r="AD520" t="s">
        <v>303</v>
      </c>
      <c r="AE520" t="s">
        <v>8773</v>
      </c>
      <c r="AG520">
        <v>75</v>
      </c>
      <c r="AH520">
        <v>11</v>
      </c>
      <c r="AI520" t="s">
        <v>46</v>
      </c>
      <c r="AK520">
        <v>0</v>
      </c>
      <c r="AM520">
        <v>0</v>
      </c>
      <c r="AP520" t="s">
        <v>310</v>
      </c>
    </row>
    <row r="521" spans="1:42" customFormat="1">
      <c r="A521">
        <v>261545</v>
      </c>
      <c r="B521">
        <v>209202</v>
      </c>
      <c r="C521" t="s">
        <v>904</v>
      </c>
      <c r="D521">
        <v>1000</v>
      </c>
      <c r="E521" s="14">
        <v>42065</v>
      </c>
      <c r="F521" s="15">
        <v>0.69086805555555564</v>
      </c>
      <c r="G521">
        <v>0</v>
      </c>
      <c r="H521">
        <v>0</v>
      </c>
      <c r="I521" s="17">
        <f t="shared" si="8"/>
        <v>-1231986.9200001522</v>
      </c>
      <c r="L521">
        <v>209202</v>
      </c>
      <c r="N521">
        <v>7</v>
      </c>
      <c r="O521" t="s">
        <v>44</v>
      </c>
      <c r="P521">
        <v>2</v>
      </c>
      <c r="R521">
        <v>6</v>
      </c>
      <c r="S521" s="14">
        <v>42109</v>
      </c>
      <c r="T521" s="14">
        <v>42109</v>
      </c>
      <c r="W521">
        <v>2015</v>
      </c>
      <c r="X521">
        <v>7</v>
      </c>
      <c r="AC521" t="s">
        <v>45</v>
      </c>
      <c r="AD521" t="s">
        <v>303</v>
      </c>
      <c r="AE521" t="s">
        <v>8773</v>
      </c>
      <c r="AG521">
        <v>75</v>
      </c>
      <c r="AH521">
        <v>11</v>
      </c>
      <c r="AI521" t="s">
        <v>46</v>
      </c>
      <c r="AK521">
        <v>0</v>
      </c>
      <c r="AM521">
        <v>0</v>
      </c>
      <c r="AP521" t="s">
        <v>310</v>
      </c>
    </row>
    <row r="522" spans="1:42" customFormat="1">
      <c r="A522">
        <v>261547</v>
      </c>
      <c r="B522">
        <v>212755</v>
      </c>
      <c r="C522" t="s">
        <v>905</v>
      </c>
      <c r="D522">
        <v>831.6</v>
      </c>
      <c r="E522" s="14">
        <v>42065</v>
      </c>
      <c r="F522" s="15">
        <v>0.69170138888888888</v>
      </c>
      <c r="G522">
        <v>0</v>
      </c>
      <c r="H522">
        <v>0</v>
      </c>
      <c r="I522" s="17">
        <f t="shared" si="8"/>
        <v>-1231155.3200001521</v>
      </c>
      <c r="L522">
        <v>212755</v>
      </c>
      <c r="N522">
        <v>7</v>
      </c>
      <c r="O522" t="s">
        <v>44</v>
      </c>
      <c r="P522">
        <v>1</v>
      </c>
      <c r="R522">
        <v>6</v>
      </c>
      <c r="S522" s="14">
        <v>42109</v>
      </c>
      <c r="T522" s="14">
        <v>42109</v>
      </c>
      <c r="W522">
        <v>2015</v>
      </c>
      <c r="X522">
        <v>7</v>
      </c>
      <c r="AC522" t="s">
        <v>45</v>
      </c>
      <c r="AD522" t="s">
        <v>303</v>
      </c>
      <c r="AE522" t="s">
        <v>8773</v>
      </c>
      <c r="AG522">
        <v>75</v>
      </c>
      <c r="AH522">
        <v>11</v>
      </c>
      <c r="AI522" t="s">
        <v>46</v>
      </c>
      <c r="AK522">
        <v>0</v>
      </c>
      <c r="AM522">
        <v>0</v>
      </c>
      <c r="AP522" t="s">
        <v>310</v>
      </c>
    </row>
    <row r="523" spans="1:42" customFormat="1">
      <c r="A523">
        <v>261548</v>
      </c>
      <c r="B523">
        <v>212776</v>
      </c>
      <c r="C523" t="s">
        <v>906</v>
      </c>
      <c r="D523">
        <v>190</v>
      </c>
      <c r="E523" s="14">
        <v>42065</v>
      </c>
      <c r="F523" s="15">
        <v>0.69238425925925917</v>
      </c>
      <c r="G523">
        <v>0</v>
      </c>
      <c r="H523">
        <v>0</v>
      </c>
      <c r="I523" s="17">
        <f t="shared" si="8"/>
        <v>-1230965.3200001521</v>
      </c>
      <c r="L523">
        <v>212776</v>
      </c>
      <c r="N523">
        <v>7</v>
      </c>
      <c r="O523" t="s">
        <v>44</v>
      </c>
      <c r="P523">
        <v>2</v>
      </c>
      <c r="R523">
        <v>62</v>
      </c>
      <c r="S523" s="14">
        <v>42109</v>
      </c>
      <c r="T523" s="14">
        <v>42109</v>
      </c>
      <c r="W523">
        <v>2015</v>
      </c>
      <c r="X523">
        <v>7</v>
      </c>
      <c r="AC523" t="s">
        <v>123</v>
      </c>
      <c r="AD523" t="s">
        <v>303</v>
      </c>
      <c r="AE523" t="s">
        <v>8773</v>
      </c>
      <c r="AG523">
        <v>75</v>
      </c>
      <c r="AH523">
        <v>11</v>
      </c>
      <c r="AI523" t="s">
        <v>46</v>
      </c>
      <c r="AK523">
        <v>0</v>
      </c>
      <c r="AM523">
        <v>0</v>
      </c>
      <c r="AP523" t="s">
        <v>310</v>
      </c>
    </row>
    <row r="524" spans="1:42" customFormat="1">
      <c r="A524">
        <v>261549</v>
      </c>
      <c r="B524">
        <v>212777</v>
      </c>
      <c r="C524" t="s">
        <v>907</v>
      </c>
      <c r="D524">
        <v>190</v>
      </c>
      <c r="E524" s="14">
        <v>42065</v>
      </c>
      <c r="F524" s="15">
        <v>0.69238425925925917</v>
      </c>
      <c r="G524">
        <v>0</v>
      </c>
      <c r="H524">
        <v>0</v>
      </c>
      <c r="I524" s="17">
        <f t="shared" si="8"/>
        <v>-1230775.3200001521</v>
      </c>
      <c r="L524">
        <v>212777</v>
      </c>
      <c r="N524">
        <v>7</v>
      </c>
      <c r="O524" t="s">
        <v>44</v>
      </c>
      <c r="P524">
        <v>2</v>
      </c>
      <c r="R524">
        <v>62</v>
      </c>
      <c r="S524" s="14">
        <v>42109</v>
      </c>
      <c r="T524" s="14">
        <v>42109</v>
      </c>
      <c r="W524">
        <v>2015</v>
      </c>
      <c r="X524">
        <v>7</v>
      </c>
      <c r="AC524" t="s">
        <v>123</v>
      </c>
      <c r="AD524" t="s">
        <v>303</v>
      </c>
      <c r="AE524" t="s">
        <v>8773</v>
      </c>
      <c r="AG524">
        <v>75</v>
      </c>
      <c r="AH524">
        <v>11</v>
      </c>
      <c r="AI524" t="s">
        <v>46</v>
      </c>
      <c r="AK524">
        <v>0</v>
      </c>
      <c r="AM524">
        <v>0</v>
      </c>
      <c r="AP524" t="s">
        <v>310</v>
      </c>
    </row>
    <row r="525" spans="1:42" customFormat="1">
      <c r="A525">
        <v>261550</v>
      </c>
      <c r="B525">
        <v>212785</v>
      </c>
      <c r="C525" t="s">
        <v>908</v>
      </c>
      <c r="D525">
        <v>190</v>
      </c>
      <c r="E525" s="14">
        <v>42065</v>
      </c>
      <c r="F525" s="15">
        <v>0.69261574074074073</v>
      </c>
      <c r="G525">
        <v>0</v>
      </c>
      <c r="H525">
        <v>0</v>
      </c>
      <c r="I525" s="17">
        <f t="shared" si="8"/>
        <v>-1230585.3200001521</v>
      </c>
      <c r="L525">
        <v>212785</v>
      </c>
      <c r="N525">
        <v>7</v>
      </c>
      <c r="O525" t="s">
        <v>44</v>
      </c>
      <c r="P525">
        <v>2</v>
      </c>
      <c r="R525">
        <v>62</v>
      </c>
      <c r="S525" s="14">
        <v>42109</v>
      </c>
      <c r="T525" s="14">
        <v>42109</v>
      </c>
      <c r="W525">
        <v>2015</v>
      </c>
      <c r="X525">
        <v>7</v>
      </c>
      <c r="AC525" t="s">
        <v>123</v>
      </c>
      <c r="AD525" t="s">
        <v>303</v>
      </c>
      <c r="AE525" t="s">
        <v>8773</v>
      </c>
      <c r="AG525">
        <v>75</v>
      </c>
      <c r="AH525">
        <v>11</v>
      </c>
      <c r="AI525" t="s">
        <v>46</v>
      </c>
      <c r="AK525">
        <v>0</v>
      </c>
      <c r="AM525">
        <v>0</v>
      </c>
      <c r="AP525" t="s">
        <v>310</v>
      </c>
    </row>
    <row r="526" spans="1:42" customFormat="1">
      <c r="A526">
        <v>261551</v>
      </c>
      <c r="B526">
        <v>212557</v>
      </c>
      <c r="C526" t="s">
        <v>909</v>
      </c>
      <c r="D526">
        <v>1316.7</v>
      </c>
      <c r="E526" s="14">
        <v>42065</v>
      </c>
      <c r="F526" s="15">
        <v>0.69305555555555554</v>
      </c>
      <c r="G526">
        <v>0</v>
      </c>
      <c r="H526">
        <v>0</v>
      </c>
      <c r="I526" s="17">
        <f t="shared" si="8"/>
        <v>-1229268.6200001522</v>
      </c>
      <c r="L526">
        <v>212557</v>
      </c>
      <c r="N526">
        <v>7</v>
      </c>
      <c r="O526" t="s">
        <v>44</v>
      </c>
      <c r="P526">
        <v>1</v>
      </c>
      <c r="R526">
        <v>6</v>
      </c>
      <c r="S526" s="14">
        <v>42109</v>
      </c>
      <c r="T526" s="14">
        <v>42109</v>
      </c>
      <c r="W526">
        <v>2015</v>
      </c>
      <c r="X526">
        <v>7</v>
      </c>
      <c r="AC526" t="s">
        <v>45</v>
      </c>
      <c r="AD526" t="s">
        <v>303</v>
      </c>
      <c r="AE526" t="s">
        <v>8773</v>
      </c>
      <c r="AG526">
        <v>75</v>
      </c>
      <c r="AH526">
        <v>11</v>
      </c>
      <c r="AI526" t="s">
        <v>46</v>
      </c>
      <c r="AK526">
        <v>0</v>
      </c>
      <c r="AM526">
        <v>0</v>
      </c>
      <c r="AP526" t="s">
        <v>310</v>
      </c>
    </row>
    <row r="527" spans="1:42" customFormat="1">
      <c r="A527">
        <v>261553</v>
      </c>
      <c r="B527">
        <v>212539</v>
      </c>
      <c r="C527" t="s">
        <v>910</v>
      </c>
      <c r="D527">
        <v>190</v>
      </c>
      <c r="E527" s="14">
        <v>42065</v>
      </c>
      <c r="F527" s="15">
        <v>0.69355324074074076</v>
      </c>
      <c r="G527">
        <v>0</v>
      </c>
      <c r="H527">
        <v>0</v>
      </c>
      <c r="I527" s="17">
        <f t="shared" si="8"/>
        <v>-1229078.6200001522</v>
      </c>
      <c r="L527">
        <v>212539</v>
      </c>
      <c r="N527">
        <v>7</v>
      </c>
      <c r="O527" t="s">
        <v>44</v>
      </c>
      <c r="P527">
        <v>2</v>
      </c>
      <c r="R527">
        <v>62</v>
      </c>
      <c r="S527" s="14">
        <v>42109</v>
      </c>
      <c r="T527" s="14">
        <v>42109</v>
      </c>
      <c r="W527">
        <v>2015</v>
      </c>
      <c r="X527">
        <v>7</v>
      </c>
      <c r="AC527" t="s">
        <v>123</v>
      </c>
      <c r="AD527" t="s">
        <v>303</v>
      </c>
      <c r="AE527" t="s">
        <v>8773</v>
      </c>
      <c r="AG527">
        <v>75</v>
      </c>
      <c r="AH527">
        <v>11</v>
      </c>
      <c r="AI527" t="s">
        <v>46</v>
      </c>
      <c r="AK527">
        <v>0</v>
      </c>
      <c r="AM527">
        <v>0</v>
      </c>
      <c r="AP527" t="s">
        <v>310</v>
      </c>
    </row>
    <row r="528" spans="1:42" customFormat="1">
      <c r="A528">
        <v>261554</v>
      </c>
      <c r="B528">
        <v>212258</v>
      </c>
      <c r="C528" t="s">
        <v>911</v>
      </c>
      <c r="D528">
        <v>190</v>
      </c>
      <c r="E528" s="14">
        <v>42065</v>
      </c>
      <c r="F528" s="15">
        <v>0.69425925925925924</v>
      </c>
      <c r="G528">
        <v>0</v>
      </c>
      <c r="H528">
        <v>0</v>
      </c>
      <c r="I528" s="17">
        <f t="shared" si="8"/>
        <v>-1228888.6200001522</v>
      </c>
      <c r="L528">
        <v>212258</v>
      </c>
      <c r="N528">
        <v>7</v>
      </c>
      <c r="O528" t="s">
        <v>44</v>
      </c>
      <c r="P528">
        <v>2</v>
      </c>
      <c r="R528">
        <v>62</v>
      </c>
      <c r="S528" s="14">
        <v>42109</v>
      </c>
      <c r="T528" s="14">
        <v>42109</v>
      </c>
      <c r="W528">
        <v>2015</v>
      </c>
      <c r="X528">
        <v>7</v>
      </c>
      <c r="AC528" t="s">
        <v>123</v>
      </c>
      <c r="AD528" t="s">
        <v>303</v>
      </c>
      <c r="AE528" t="s">
        <v>8773</v>
      </c>
      <c r="AG528">
        <v>75</v>
      </c>
      <c r="AH528">
        <v>11</v>
      </c>
      <c r="AI528" t="s">
        <v>46</v>
      </c>
      <c r="AK528">
        <v>0</v>
      </c>
      <c r="AM528">
        <v>0</v>
      </c>
      <c r="AP528" t="s">
        <v>310</v>
      </c>
    </row>
    <row r="529" spans="1:42" customFormat="1">
      <c r="A529">
        <v>261555</v>
      </c>
      <c r="B529">
        <v>212211</v>
      </c>
      <c r="C529" t="s">
        <v>912</v>
      </c>
      <c r="D529">
        <v>190</v>
      </c>
      <c r="E529" s="14">
        <v>42065</v>
      </c>
      <c r="F529" s="15">
        <v>0.69483796296296296</v>
      </c>
      <c r="G529">
        <v>0</v>
      </c>
      <c r="H529">
        <v>0</v>
      </c>
      <c r="I529" s="17">
        <f t="shared" si="8"/>
        <v>-1228698.6200001522</v>
      </c>
      <c r="L529">
        <v>212211</v>
      </c>
      <c r="N529">
        <v>7</v>
      </c>
      <c r="O529" t="s">
        <v>44</v>
      </c>
      <c r="P529">
        <v>2</v>
      </c>
      <c r="R529">
        <v>62</v>
      </c>
      <c r="S529" s="14">
        <v>42109</v>
      </c>
      <c r="T529" s="14">
        <v>42109</v>
      </c>
      <c r="W529">
        <v>2015</v>
      </c>
      <c r="X529">
        <v>7</v>
      </c>
      <c r="AC529" t="s">
        <v>123</v>
      </c>
      <c r="AD529" t="s">
        <v>303</v>
      </c>
      <c r="AE529" t="s">
        <v>8773</v>
      </c>
      <c r="AG529">
        <v>75</v>
      </c>
      <c r="AH529">
        <v>11</v>
      </c>
      <c r="AI529" t="s">
        <v>46</v>
      </c>
      <c r="AK529">
        <v>0</v>
      </c>
      <c r="AM529">
        <v>0</v>
      </c>
      <c r="AP529" t="s">
        <v>310</v>
      </c>
    </row>
    <row r="530" spans="1:42" customFormat="1">
      <c r="A530">
        <v>261556</v>
      </c>
      <c r="B530">
        <v>212238</v>
      </c>
      <c r="C530" t="s">
        <v>913</v>
      </c>
      <c r="D530">
        <v>190</v>
      </c>
      <c r="E530" s="14">
        <v>42065</v>
      </c>
      <c r="F530" s="15">
        <v>0.69537037037037042</v>
      </c>
      <c r="G530">
        <v>0</v>
      </c>
      <c r="H530">
        <v>0</v>
      </c>
      <c r="I530" s="17">
        <f t="shared" si="8"/>
        <v>-1228508.6200001522</v>
      </c>
      <c r="L530">
        <v>212238</v>
      </c>
      <c r="N530">
        <v>7</v>
      </c>
      <c r="O530" t="s">
        <v>44</v>
      </c>
      <c r="P530">
        <v>2</v>
      </c>
      <c r="R530">
        <v>62</v>
      </c>
      <c r="S530" s="14">
        <v>42109</v>
      </c>
      <c r="T530" s="14">
        <v>42109</v>
      </c>
      <c r="W530">
        <v>2015</v>
      </c>
      <c r="X530">
        <v>7</v>
      </c>
      <c r="AC530" t="s">
        <v>123</v>
      </c>
      <c r="AD530" t="s">
        <v>303</v>
      </c>
      <c r="AE530" t="s">
        <v>8773</v>
      </c>
      <c r="AG530">
        <v>75</v>
      </c>
      <c r="AH530">
        <v>11</v>
      </c>
      <c r="AI530" t="s">
        <v>46</v>
      </c>
      <c r="AK530">
        <v>0</v>
      </c>
      <c r="AM530">
        <v>0</v>
      </c>
      <c r="AP530" t="s">
        <v>310</v>
      </c>
    </row>
    <row r="531" spans="1:42" customFormat="1">
      <c r="A531">
        <v>261557</v>
      </c>
      <c r="B531">
        <v>212220</v>
      </c>
      <c r="C531" t="s">
        <v>914</v>
      </c>
      <c r="D531">
        <v>1386</v>
      </c>
      <c r="E531" s="14">
        <v>42065</v>
      </c>
      <c r="F531" s="15">
        <v>0.69593749999999999</v>
      </c>
      <c r="G531">
        <v>0</v>
      </c>
      <c r="H531">
        <v>0</v>
      </c>
      <c r="I531" s="17">
        <f t="shared" si="8"/>
        <v>-1227122.6200001522</v>
      </c>
      <c r="L531">
        <v>212220</v>
      </c>
      <c r="N531">
        <v>7</v>
      </c>
      <c r="O531" t="s">
        <v>44</v>
      </c>
      <c r="P531">
        <v>2</v>
      </c>
      <c r="R531">
        <v>6</v>
      </c>
      <c r="S531" s="14">
        <v>42109</v>
      </c>
      <c r="T531" s="14">
        <v>42109</v>
      </c>
      <c r="W531">
        <v>2015</v>
      </c>
      <c r="X531">
        <v>7</v>
      </c>
      <c r="AC531" t="s">
        <v>45</v>
      </c>
      <c r="AD531" t="s">
        <v>303</v>
      </c>
      <c r="AE531" t="s">
        <v>8773</v>
      </c>
      <c r="AG531">
        <v>75</v>
      </c>
      <c r="AH531">
        <v>11</v>
      </c>
      <c r="AI531" t="s">
        <v>46</v>
      </c>
      <c r="AK531">
        <v>0</v>
      </c>
      <c r="AM531">
        <v>0</v>
      </c>
      <c r="AP531" t="s">
        <v>310</v>
      </c>
    </row>
    <row r="532" spans="1:42" customFormat="1">
      <c r="A532">
        <v>261559</v>
      </c>
      <c r="B532">
        <v>208743</v>
      </c>
      <c r="C532" t="s">
        <v>915</v>
      </c>
      <c r="D532">
        <v>693</v>
      </c>
      <c r="E532" s="14">
        <v>42065</v>
      </c>
      <c r="F532" s="15">
        <v>0.69673611111111111</v>
      </c>
      <c r="G532">
        <v>0</v>
      </c>
      <c r="H532">
        <v>0</v>
      </c>
      <c r="I532" s="17">
        <f t="shared" si="8"/>
        <v>-1226429.6200001522</v>
      </c>
      <c r="L532">
        <v>208743</v>
      </c>
      <c r="N532">
        <v>7</v>
      </c>
      <c r="O532" t="s">
        <v>44</v>
      </c>
      <c r="P532">
        <v>1</v>
      </c>
      <c r="R532">
        <v>6</v>
      </c>
      <c r="S532" s="14">
        <v>42109</v>
      </c>
      <c r="T532" s="14">
        <v>42109</v>
      </c>
      <c r="W532">
        <v>2015</v>
      </c>
      <c r="X532">
        <v>7</v>
      </c>
      <c r="AC532" t="s">
        <v>45</v>
      </c>
      <c r="AD532" t="s">
        <v>303</v>
      </c>
      <c r="AE532" t="s">
        <v>8773</v>
      </c>
      <c r="AG532">
        <v>75</v>
      </c>
      <c r="AH532">
        <v>11</v>
      </c>
      <c r="AI532" t="s">
        <v>46</v>
      </c>
      <c r="AK532">
        <v>0</v>
      </c>
      <c r="AM532">
        <v>0</v>
      </c>
      <c r="AP532" t="s">
        <v>310</v>
      </c>
    </row>
    <row r="533" spans="1:42" customFormat="1">
      <c r="A533">
        <v>261561</v>
      </c>
      <c r="B533">
        <v>212250</v>
      </c>
      <c r="C533" t="s">
        <v>916</v>
      </c>
      <c r="D533">
        <v>220</v>
      </c>
      <c r="E533" s="14">
        <v>42065</v>
      </c>
      <c r="F533" s="15">
        <v>0.69729166666666664</v>
      </c>
      <c r="G533">
        <v>0</v>
      </c>
      <c r="H533">
        <v>0</v>
      </c>
      <c r="I533" s="17">
        <f t="shared" si="8"/>
        <v>-1226209.6200001522</v>
      </c>
      <c r="L533">
        <v>212250</v>
      </c>
      <c r="N533">
        <v>7</v>
      </c>
      <c r="O533" t="s">
        <v>44</v>
      </c>
      <c r="P533">
        <v>2</v>
      </c>
      <c r="R533">
        <v>62</v>
      </c>
      <c r="S533" s="14">
        <v>42109</v>
      </c>
      <c r="T533" s="14">
        <v>42109</v>
      </c>
      <c r="W533">
        <v>2015</v>
      </c>
      <c r="X533">
        <v>7</v>
      </c>
      <c r="AC533" t="s">
        <v>123</v>
      </c>
      <c r="AD533" t="s">
        <v>303</v>
      </c>
      <c r="AE533" t="s">
        <v>8773</v>
      </c>
      <c r="AG533">
        <v>75</v>
      </c>
      <c r="AH533">
        <v>11</v>
      </c>
      <c r="AI533" t="s">
        <v>46</v>
      </c>
      <c r="AK533">
        <v>0</v>
      </c>
      <c r="AM533">
        <v>0</v>
      </c>
      <c r="AP533" t="s">
        <v>310</v>
      </c>
    </row>
    <row r="534" spans="1:42" customFormat="1">
      <c r="A534">
        <v>261564</v>
      </c>
      <c r="B534">
        <v>192220</v>
      </c>
      <c r="C534" t="s">
        <v>917</v>
      </c>
      <c r="D534">
        <v>1500</v>
      </c>
      <c r="E534" s="14">
        <v>42065</v>
      </c>
      <c r="F534" s="15">
        <v>0.69909722222222215</v>
      </c>
      <c r="G534">
        <v>0</v>
      </c>
      <c r="H534">
        <v>0</v>
      </c>
      <c r="I534" s="17">
        <f t="shared" si="8"/>
        <v>-1224709.6200001522</v>
      </c>
      <c r="L534">
        <v>192220</v>
      </c>
      <c r="N534">
        <v>7</v>
      </c>
      <c r="O534" t="s">
        <v>44</v>
      </c>
      <c r="P534">
        <v>1</v>
      </c>
      <c r="R534">
        <v>2</v>
      </c>
      <c r="S534" s="14">
        <v>42109</v>
      </c>
      <c r="T534" s="14">
        <v>42109</v>
      </c>
      <c r="W534">
        <v>2015</v>
      </c>
      <c r="X534">
        <v>7</v>
      </c>
      <c r="AC534" t="s">
        <v>48</v>
      </c>
      <c r="AD534" t="s">
        <v>303</v>
      </c>
      <c r="AE534" t="s">
        <v>8773</v>
      </c>
      <c r="AG534">
        <v>75</v>
      </c>
      <c r="AH534">
        <v>11</v>
      </c>
      <c r="AI534" t="s">
        <v>46</v>
      </c>
      <c r="AK534">
        <v>0</v>
      </c>
      <c r="AM534">
        <v>0</v>
      </c>
      <c r="AP534" t="s">
        <v>310</v>
      </c>
    </row>
    <row r="535" spans="1:42" customFormat="1">
      <c r="A535">
        <v>261565</v>
      </c>
      <c r="B535">
        <v>210999</v>
      </c>
      <c r="C535" t="s">
        <v>918</v>
      </c>
      <c r="D535">
        <v>1252.05</v>
      </c>
      <c r="E535" s="14">
        <v>42065</v>
      </c>
      <c r="F535" s="15">
        <v>0.6996296296296296</v>
      </c>
      <c r="G535">
        <v>0</v>
      </c>
      <c r="H535">
        <v>0</v>
      </c>
      <c r="I535" s="17">
        <f t="shared" si="8"/>
        <v>-1223457.5700001521</v>
      </c>
      <c r="L535">
        <v>210999</v>
      </c>
      <c r="N535">
        <v>7</v>
      </c>
      <c r="O535" t="s">
        <v>44</v>
      </c>
      <c r="P535">
        <v>1</v>
      </c>
      <c r="R535">
        <v>2</v>
      </c>
      <c r="S535" s="14">
        <v>42109</v>
      </c>
      <c r="T535" s="14">
        <v>42109</v>
      </c>
      <c r="W535">
        <v>2015</v>
      </c>
      <c r="X535">
        <v>7</v>
      </c>
      <c r="AC535" t="s">
        <v>48</v>
      </c>
      <c r="AD535" t="s">
        <v>303</v>
      </c>
      <c r="AE535" t="s">
        <v>8773</v>
      </c>
      <c r="AG535">
        <v>75</v>
      </c>
      <c r="AH535">
        <v>11</v>
      </c>
      <c r="AI535" t="s">
        <v>46</v>
      </c>
      <c r="AK535">
        <v>0</v>
      </c>
      <c r="AM535">
        <v>0</v>
      </c>
      <c r="AP535" t="s">
        <v>310</v>
      </c>
    </row>
    <row r="536" spans="1:42" customFormat="1">
      <c r="A536">
        <v>253611</v>
      </c>
      <c r="B536" t="s">
        <v>219</v>
      </c>
      <c r="C536" t="s">
        <v>919</v>
      </c>
      <c r="D536">
        <v>1473</v>
      </c>
      <c r="E536" s="14">
        <v>42065</v>
      </c>
      <c r="F536" s="15">
        <v>0.6999305555555555</v>
      </c>
      <c r="G536">
        <v>0</v>
      </c>
      <c r="H536">
        <v>0</v>
      </c>
      <c r="I536" s="17">
        <f t="shared" si="8"/>
        <v>-1221984.5700001521</v>
      </c>
      <c r="N536">
        <v>7</v>
      </c>
      <c r="O536" t="s">
        <v>44</v>
      </c>
      <c r="P536">
        <v>1</v>
      </c>
      <c r="R536">
        <v>1449</v>
      </c>
      <c r="S536" s="14">
        <v>42083</v>
      </c>
      <c r="T536" s="14">
        <v>42187</v>
      </c>
      <c r="W536">
        <v>2015</v>
      </c>
      <c r="X536">
        <v>24</v>
      </c>
      <c r="AC536" t="s">
        <v>50</v>
      </c>
      <c r="AD536" t="s">
        <v>304</v>
      </c>
      <c r="AE536" t="s">
        <v>8773</v>
      </c>
      <c r="AG536">
        <v>74</v>
      </c>
      <c r="AH536">
        <v>8</v>
      </c>
      <c r="AI536" t="s">
        <v>51</v>
      </c>
      <c r="AM536">
        <v>0</v>
      </c>
      <c r="AP536" t="s">
        <v>920</v>
      </c>
    </row>
    <row r="537" spans="1:42" customFormat="1">
      <c r="A537">
        <v>261566</v>
      </c>
      <c r="B537">
        <v>209203</v>
      </c>
      <c r="C537" t="s">
        <v>921</v>
      </c>
      <c r="D537">
        <v>1000</v>
      </c>
      <c r="E537" s="14">
        <v>42065</v>
      </c>
      <c r="F537" s="15">
        <v>0.70023148148148151</v>
      </c>
      <c r="G537">
        <v>0</v>
      </c>
      <c r="H537">
        <v>0</v>
      </c>
      <c r="I537" s="17">
        <f t="shared" si="8"/>
        <v>-1220984.5700001521</v>
      </c>
      <c r="L537">
        <v>209203</v>
      </c>
      <c r="N537">
        <v>7</v>
      </c>
      <c r="O537" t="s">
        <v>44</v>
      </c>
      <c r="P537">
        <v>2</v>
      </c>
      <c r="R537">
        <v>6</v>
      </c>
      <c r="S537" s="14">
        <v>42109</v>
      </c>
      <c r="T537" s="14">
        <v>42109</v>
      </c>
      <c r="W537">
        <v>2015</v>
      </c>
      <c r="X537">
        <v>7</v>
      </c>
      <c r="AC537" t="s">
        <v>45</v>
      </c>
      <c r="AD537" t="s">
        <v>303</v>
      </c>
      <c r="AE537" t="s">
        <v>8773</v>
      </c>
      <c r="AG537">
        <v>75</v>
      </c>
      <c r="AH537">
        <v>11</v>
      </c>
      <c r="AI537" t="s">
        <v>46</v>
      </c>
      <c r="AK537">
        <v>0</v>
      </c>
      <c r="AM537">
        <v>0</v>
      </c>
      <c r="AP537" t="s">
        <v>310</v>
      </c>
    </row>
    <row r="538" spans="1:42" customFormat="1">
      <c r="A538">
        <v>247249</v>
      </c>
      <c r="B538" t="s">
        <v>922</v>
      </c>
      <c r="C538" t="s">
        <v>923</v>
      </c>
      <c r="D538">
        <v>0</v>
      </c>
      <c r="E538" s="14">
        <v>42065</v>
      </c>
      <c r="F538" s="15">
        <v>0.70052083333333337</v>
      </c>
      <c r="G538">
        <v>100</v>
      </c>
      <c r="H538">
        <v>0</v>
      </c>
      <c r="I538" s="17">
        <f t="shared" si="8"/>
        <v>-1221084.5700001521</v>
      </c>
      <c r="M538">
        <v>115592</v>
      </c>
      <c r="N538">
        <v>24</v>
      </c>
      <c r="O538" t="s">
        <v>67</v>
      </c>
      <c r="P538">
        <v>1</v>
      </c>
      <c r="R538">
        <v>512</v>
      </c>
      <c r="S538" s="14">
        <v>42067</v>
      </c>
      <c r="T538" s="14">
        <v>42067</v>
      </c>
      <c r="W538">
        <v>2015</v>
      </c>
      <c r="X538">
        <v>24</v>
      </c>
      <c r="AC538" t="s">
        <v>124</v>
      </c>
      <c r="AD538" t="s">
        <v>303</v>
      </c>
      <c r="AE538" t="s">
        <v>8773</v>
      </c>
      <c r="AG538">
        <v>56</v>
      </c>
      <c r="AH538">
        <v>1</v>
      </c>
      <c r="AI538" t="s">
        <v>57</v>
      </c>
      <c r="AK538">
        <v>0</v>
      </c>
      <c r="AM538">
        <v>0</v>
      </c>
      <c r="AP538" t="s">
        <v>58</v>
      </c>
    </row>
    <row r="539" spans="1:42" customFormat="1">
      <c r="A539">
        <v>261568</v>
      </c>
      <c r="B539">
        <v>212756</v>
      </c>
      <c r="C539" t="s">
        <v>924</v>
      </c>
      <c r="D539">
        <v>831.6</v>
      </c>
      <c r="E539" s="14">
        <v>42065</v>
      </c>
      <c r="F539" s="15">
        <v>0.70075231481481481</v>
      </c>
      <c r="G539">
        <v>0</v>
      </c>
      <c r="H539">
        <v>0</v>
      </c>
      <c r="I539" s="17">
        <f t="shared" si="8"/>
        <v>-1220252.970000152</v>
      </c>
      <c r="L539">
        <v>212756</v>
      </c>
      <c r="N539">
        <v>7</v>
      </c>
      <c r="O539" t="s">
        <v>44</v>
      </c>
      <c r="P539">
        <v>1</v>
      </c>
      <c r="R539">
        <v>6</v>
      </c>
      <c r="S539" s="14">
        <v>42109</v>
      </c>
      <c r="T539" s="14">
        <v>42109</v>
      </c>
      <c r="W539">
        <v>2015</v>
      </c>
      <c r="X539">
        <v>7</v>
      </c>
      <c r="AC539" t="s">
        <v>45</v>
      </c>
      <c r="AD539" t="s">
        <v>303</v>
      </c>
      <c r="AE539" t="s">
        <v>8773</v>
      </c>
      <c r="AG539">
        <v>75</v>
      </c>
      <c r="AH539">
        <v>11</v>
      </c>
      <c r="AI539" t="s">
        <v>46</v>
      </c>
      <c r="AK539">
        <v>0</v>
      </c>
      <c r="AM539">
        <v>0</v>
      </c>
      <c r="AP539" t="s">
        <v>310</v>
      </c>
    </row>
    <row r="540" spans="1:42" customFormat="1">
      <c r="A540">
        <v>261570</v>
      </c>
      <c r="B540">
        <v>212584</v>
      </c>
      <c r="C540" t="s">
        <v>925</v>
      </c>
      <c r="D540">
        <v>190</v>
      </c>
      <c r="E540" s="14">
        <v>42065</v>
      </c>
      <c r="F540" s="15">
        <v>0.70137731481481491</v>
      </c>
      <c r="G540">
        <v>0</v>
      </c>
      <c r="H540">
        <v>0</v>
      </c>
      <c r="I540" s="17">
        <f t="shared" si="8"/>
        <v>-1220062.970000152</v>
      </c>
      <c r="L540">
        <v>212584</v>
      </c>
      <c r="N540">
        <v>7</v>
      </c>
      <c r="O540" t="s">
        <v>44</v>
      </c>
      <c r="P540">
        <v>2</v>
      </c>
      <c r="R540">
        <v>62</v>
      </c>
      <c r="S540" s="14">
        <v>42109</v>
      </c>
      <c r="T540" s="14">
        <v>42109</v>
      </c>
      <c r="W540">
        <v>2015</v>
      </c>
      <c r="X540">
        <v>7</v>
      </c>
      <c r="AC540" t="s">
        <v>123</v>
      </c>
      <c r="AD540" t="s">
        <v>303</v>
      </c>
      <c r="AE540" t="s">
        <v>8773</v>
      </c>
      <c r="AG540">
        <v>75</v>
      </c>
      <c r="AH540">
        <v>11</v>
      </c>
      <c r="AI540" t="s">
        <v>46</v>
      </c>
      <c r="AK540">
        <v>0</v>
      </c>
      <c r="AM540">
        <v>0</v>
      </c>
      <c r="AP540" t="s">
        <v>310</v>
      </c>
    </row>
    <row r="541" spans="1:42" customFormat="1">
      <c r="A541">
        <v>261576</v>
      </c>
      <c r="B541">
        <v>212540</v>
      </c>
      <c r="C541" t="s">
        <v>926</v>
      </c>
      <c r="D541">
        <v>190</v>
      </c>
      <c r="E541" s="14">
        <v>42065</v>
      </c>
      <c r="F541" s="15">
        <v>0.70208333333333339</v>
      </c>
      <c r="G541">
        <v>0</v>
      </c>
      <c r="H541">
        <v>0</v>
      </c>
      <c r="I541" s="17">
        <f t="shared" si="8"/>
        <v>-1219872.970000152</v>
      </c>
      <c r="L541">
        <v>212540</v>
      </c>
      <c r="N541">
        <v>7</v>
      </c>
      <c r="O541" t="s">
        <v>44</v>
      </c>
      <c r="P541">
        <v>2</v>
      </c>
      <c r="R541">
        <v>62</v>
      </c>
      <c r="S541" s="14">
        <v>42109</v>
      </c>
      <c r="T541" s="14">
        <v>42109</v>
      </c>
      <c r="W541">
        <v>2015</v>
      </c>
      <c r="X541">
        <v>7</v>
      </c>
      <c r="AC541" t="s">
        <v>123</v>
      </c>
      <c r="AD541" t="s">
        <v>303</v>
      </c>
      <c r="AE541" t="s">
        <v>8773</v>
      </c>
      <c r="AG541">
        <v>75</v>
      </c>
      <c r="AH541">
        <v>11</v>
      </c>
      <c r="AI541" t="s">
        <v>46</v>
      </c>
      <c r="AK541">
        <v>0</v>
      </c>
      <c r="AM541">
        <v>0</v>
      </c>
      <c r="AP541" t="s">
        <v>310</v>
      </c>
    </row>
    <row r="542" spans="1:42" customFormat="1">
      <c r="A542">
        <v>261577</v>
      </c>
      <c r="B542">
        <v>212221</v>
      </c>
      <c r="C542" t="s">
        <v>927</v>
      </c>
      <c r="D542">
        <v>1386</v>
      </c>
      <c r="E542" s="14">
        <v>42065</v>
      </c>
      <c r="F542" s="15">
        <v>0.70273148148148146</v>
      </c>
      <c r="G542">
        <v>0</v>
      </c>
      <c r="H542">
        <v>0</v>
      </c>
      <c r="I542" s="17">
        <f t="shared" si="8"/>
        <v>-1218486.970000152</v>
      </c>
      <c r="L542">
        <v>212221</v>
      </c>
      <c r="N542">
        <v>7</v>
      </c>
      <c r="O542" t="s">
        <v>44</v>
      </c>
      <c r="P542">
        <v>2</v>
      </c>
      <c r="R542">
        <v>6</v>
      </c>
      <c r="S542" s="14">
        <v>42109</v>
      </c>
      <c r="T542" s="14">
        <v>42109</v>
      </c>
      <c r="W542">
        <v>2015</v>
      </c>
      <c r="X542">
        <v>7</v>
      </c>
      <c r="AC542" t="s">
        <v>45</v>
      </c>
      <c r="AD542" t="s">
        <v>303</v>
      </c>
      <c r="AE542" t="s">
        <v>8773</v>
      </c>
      <c r="AG542">
        <v>75</v>
      </c>
      <c r="AH542">
        <v>11</v>
      </c>
      <c r="AI542" t="s">
        <v>46</v>
      </c>
      <c r="AK542">
        <v>0</v>
      </c>
      <c r="AM542">
        <v>0</v>
      </c>
      <c r="AP542" t="s">
        <v>310</v>
      </c>
    </row>
    <row r="543" spans="1:42" customFormat="1">
      <c r="A543">
        <v>261578</v>
      </c>
      <c r="B543">
        <v>212778</v>
      </c>
      <c r="C543" t="s">
        <v>928</v>
      </c>
      <c r="D543">
        <v>190</v>
      </c>
      <c r="E543" s="14">
        <v>42065</v>
      </c>
      <c r="F543" s="15">
        <v>0.70321759259259264</v>
      </c>
      <c r="G543">
        <v>0</v>
      </c>
      <c r="H543">
        <v>0</v>
      </c>
      <c r="I543" s="17">
        <f t="shared" si="8"/>
        <v>-1218296.970000152</v>
      </c>
      <c r="L543">
        <v>212778</v>
      </c>
      <c r="N543">
        <v>7</v>
      </c>
      <c r="O543" t="s">
        <v>44</v>
      </c>
      <c r="P543">
        <v>2</v>
      </c>
      <c r="R543">
        <v>62</v>
      </c>
      <c r="S543" s="14">
        <v>42109</v>
      </c>
      <c r="T543" s="14">
        <v>42109</v>
      </c>
      <c r="W543">
        <v>2015</v>
      </c>
      <c r="X543">
        <v>7</v>
      </c>
      <c r="AC543" t="s">
        <v>123</v>
      </c>
      <c r="AD543" t="s">
        <v>303</v>
      </c>
      <c r="AE543" t="s">
        <v>8773</v>
      </c>
      <c r="AG543">
        <v>75</v>
      </c>
      <c r="AH543">
        <v>11</v>
      </c>
      <c r="AI543" t="s">
        <v>46</v>
      </c>
      <c r="AK543">
        <v>0</v>
      </c>
      <c r="AM543">
        <v>0</v>
      </c>
      <c r="AP543" t="s">
        <v>310</v>
      </c>
    </row>
    <row r="544" spans="1:42" customFormat="1">
      <c r="A544">
        <v>261579</v>
      </c>
      <c r="B544">
        <v>212779</v>
      </c>
      <c r="C544" t="s">
        <v>929</v>
      </c>
      <c r="D544">
        <v>190</v>
      </c>
      <c r="E544" s="14">
        <v>42065</v>
      </c>
      <c r="F544" s="15">
        <v>0.70321759259259264</v>
      </c>
      <c r="G544">
        <v>0</v>
      </c>
      <c r="H544">
        <v>0</v>
      </c>
      <c r="I544" s="17">
        <f t="shared" si="8"/>
        <v>-1218106.970000152</v>
      </c>
      <c r="L544">
        <v>212779</v>
      </c>
      <c r="N544">
        <v>7</v>
      </c>
      <c r="O544" t="s">
        <v>44</v>
      </c>
      <c r="P544">
        <v>2</v>
      </c>
      <c r="R544">
        <v>62</v>
      </c>
      <c r="S544" s="14">
        <v>42109</v>
      </c>
      <c r="T544" s="14">
        <v>42109</v>
      </c>
      <c r="W544">
        <v>2015</v>
      </c>
      <c r="X544">
        <v>7</v>
      </c>
      <c r="AC544" t="s">
        <v>123</v>
      </c>
      <c r="AD544" t="s">
        <v>303</v>
      </c>
      <c r="AE544" t="s">
        <v>8773</v>
      </c>
      <c r="AG544">
        <v>75</v>
      </c>
      <c r="AH544">
        <v>11</v>
      </c>
      <c r="AI544" t="s">
        <v>46</v>
      </c>
      <c r="AK544">
        <v>0</v>
      </c>
      <c r="AM544">
        <v>0</v>
      </c>
      <c r="AP544" t="s">
        <v>310</v>
      </c>
    </row>
    <row r="545" spans="1:42" customFormat="1">
      <c r="A545">
        <v>263208</v>
      </c>
      <c r="B545" t="s">
        <v>930</v>
      </c>
      <c r="C545" t="s">
        <v>931</v>
      </c>
      <c r="D545">
        <v>0</v>
      </c>
      <c r="E545" s="14">
        <v>42065</v>
      </c>
      <c r="F545" s="15">
        <v>0.70396990740740739</v>
      </c>
      <c r="G545">
        <v>62.08</v>
      </c>
      <c r="H545">
        <v>0</v>
      </c>
      <c r="I545" s="17">
        <f t="shared" si="8"/>
        <v>-1218169.0500001521</v>
      </c>
      <c r="M545">
        <v>119737</v>
      </c>
      <c r="N545">
        <v>24</v>
      </c>
      <c r="O545" t="s">
        <v>67</v>
      </c>
      <c r="P545">
        <v>1</v>
      </c>
      <c r="R545">
        <v>1512</v>
      </c>
      <c r="S545" s="14">
        <v>42117</v>
      </c>
      <c r="T545" s="14">
        <v>42117</v>
      </c>
      <c r="W545">
        <v>2015</v>
      </c>
      <c r="X545">
        <v>24</v>
      </c>
      <c r="AC545" t="s">
        <v>55</v>
      </c>
      <c r="AD545" t="s">
        <v>304</v>
      </c>
      <c r="AE545" t="s">
        <v>8773</v>
      </c>
      <c r="AG545">
        <v>123</v>
      </c>
      <c r="AH545">
        <v>8</v>
      </c>
      <c r="AI545" t="s">
        <v>51</v>
      </c>
      <c r="AK545">
        <v>0</v>
      </c>
      <c r="AM545">
        <v>0</v>
      </c>
      <c r="AP545" t="s">
        <v>932</v>
      </c>
    </row>
    <row r="546" spans="1:42" customFormat="1">
      <c r="A546">
        <v>263209</v>
      </c>
      <c r="B546" t="s">
        <v>933</v>
      </c>
      <c r="C546" t="s">
        <v>934</v>
      </c>
      <c r="D546">
        <v>0</v>
      </c>
      <c r="E546" s="14">
        <v>42065</v>
      </c>
      <c r="F546" s="15">
        <v>0.70396990740740739</v>
      </c>
      <c r="G546">
        <v>228.18</v>
      </c>
      <c r="H546">
        <v>0</v>
      </c>
      <c r="I546" s="17">
        <f t="shared" si="8"/>
        <v>-1218397.230000152</v>
      </c>
      <c r="M546">
        <v>119738</v>
      </c>
      <c r="N546">
        <v>24</v>
      </c>
      <c r="O546" t="s">
        <v>67</v>
      </c>
      <c r="P546">
        <v>1</v>
      </c>
      <c r="R546">
        <v>1512</v>
      </c>
      <c r="S546" s="14">
        <v>42117</v>
      </c>
      <c r="T546" s="14">
        <v>42117</v>
      </c>
      <c r="W546">
        <v>2015</v>
      </c>
      <c r="X546">
        <v>24</v>
      </c>
      <c r="AC546" t="s">
        <v>55</v>
      </c>
      <c r="AD546" t="s">
        <v>304</v>
      </c>
      <c r="AE546" t="s">
        <v>8773</v>
      </c>
      <c r="AG546">
        <v>123</v>
      </c>
      <c r="AH546">
        <v>8</v>
      </c>
      <c r="AI546" t="s">
        <v>51</v>
      </c>
      <c r="AK546">
        <v>0</v>
      </c>
      <c r="AM546">
        <v>0</v>
      </c>
      <c r="AP546" t="s">
        <v>932</v>
      </c>
    </row>
    <row r="547" spans="1:42" customFormat="1">
      <c r="A547">
        <v>263210</v>
      </c>
      <c r="B547" t="s">
        <v>935</v>
      </c>
      <c r="C547" t="s">
        <v>936</v>
      </c>
      <c r="D547">
        <v>0</v>
      </c>
      <c r="E547" s="14">
        <v>42065</v>
      </c>
      <c r="F547" s="15">
        <v>0.70396990740740739</v>
      </c>
      <c r="G547">
        <v>6489.33</v>
      </c>
      <c r="H547">
        <v>0</v>
      </c>
      <c r="I547" s="17">
        <f t="shared" si="8"/>
        <v>-1224886.5600001521</v>
      </c>
      <c r="M547">
        <v>119739</v>
      </c>
      <c r="N547">
        <v>24</v>
      </c>
      <c r="O547" t="s">
        <v>67</v>
      </c>
      <c r="P547">
        <v>1</v>
      </c>
      <c r="R547">
        <v>1459</v>
      </c>
      <c r="S547" s="14">
        <v>42117</v>
      </c>
      <c r="T547" s="14">
        <v>42117</v>
      </c>
      <c r="W547">
        <v>2015</v>
      </c>
      <c r="X547">
        <v>24</v>
      </c>
      <c r="AC547" t="s">
        <v>113</v>
      </c>
      <c r="AD547" t="s">
        <v>304</v>
      </c>
      <c r="AE547" t="s">
        <v>8773</v>
      </c>
      <c r="AG547">
        <v>123</v>
      </c>
      <c r="AH547">
        <v>8</v>
      </c>
      <c r="AI547" t="s">
        <v>51</v>
      </c>
      <c r="AK547">
        <v>0</v>
      </c>
      <c r="AM547">
        <v>0</v>
      </c>
      <c r="AP547" t="s">
        <v>932</v>
      </c>
    </row>
    <row r="548" spans="1:42" customFormat="1">
      <c r="A548">
        <v>253627</v>
      </c>
      <c r="B548" t="s">
        <v>219</v>
      </c>
      <c r="C548" t="s">
        <v>919</v>
      </c>
      <c r="D548">
        <v>44005.9</v>
      </c>
      <c r="E548" s="14">
        <v>42065</v>
      </c>
      <c r="F548" s="15">
        <v>0.70710648148148147</v>
      </c>
      <c r="G548">
        <v>0</v>
      </c>
      <c r="H548">
        <v>0</v>
      </c>
      <c r="I548" s="17">
        <f t="shared" si="8"/>
        <v>-1180880.6600001522</v>
      </c>
      <c r="N548">
        <v>7</v>
      </c>
      <c r="O548" t="s">
        <v>44</v>
      </c>
      <c r="P548">
        <v>1</v>
      </c>
      <c r="R548">
        <v>1449</v>
      </c>
      <c r="S548" s="14">
        <v>42083</v>
      </c>
      <c r="T548" s="14">
        <v>42187</v>
      </c>
      <c r="W548">
        <v>2015</v>
      </c>
      <c r="X548">
        <v>24</v>
      </c>
      <c r="AC548" t="s">
        <v>50</v>
      </c>
      <c r="AD548" t="s">
        <v>304</v>
      </c>
      <c r="AE548" t="s">
        <v>8773</v>
      </c>
      <c r="AG548">
        <v>74</v>
      </c>
      <c r="AH548">
        <v>8</v>
      </c>
      <c r="AI548" t="s">
        <v>51</v>
      </c>
      <c r="AM548">
        <v>0</v>
      </c>
      <c r="AP548" t="s">
        <v>920</v>
      </c>
    </row>
    <row r="549" spans="1:42" customFormat="1">
      <c r="A549">
        <v>261586</v>
      </c>
      <c r="B549">
        <v>212804</v>
      </c>
      <c r="C549" t="s">
        <v>937</v>
      </c>
      <c r="D549">
        <v>190</v>
      </c>
      <c r="E549" s="14">
        <v>42065</v>
      </c>
      <c r="F549" s="15">
        <v>0.70732638888888888</v>
      </c>
      <c r="G549">
        <v>0</v>
      </c>
      <c r="H549">
        <v>0</v>
      </c>
      <c r="I549" s="17">
        <f t="shared" si="8"/>
        <v>-1180690.6600001522</v>
      </c>
      <c r="L549">
        <v>212804</v>
      </c>
      <c r="N549">
        <v>7</v>
      </c>
      <c r="O549" t="s">
        <v>44</v>
      </c>
      <c r="P549">
        <v>2</v>
      </c>
      <c r="R549">
        <v>62</v>
      </c>
      <c r="S549" s="14">
        <v>42109</v>
      </c>
      <c r="T549" s="14">
        <v>42109</v>
      </c>
      <c r="W549">
        <v>2015</v>
      </c>
      <c r="X549">
        <v>7</v>
      </c>
      <c r="AC549" t="s">
        <v>123</v>
      </c>
      <c r="AD549" t="s">
        <v>303</v>
      </c>
      <c r="AE549" t="s">
        <v>8773</v>
      </c>
      <c r="AG549">
        <v>75</v>
      </c>
      <c r="AH549">
        <v>11</v>
      </c>
      <c r="AI549" t="s">
        <v>46</v>
      </c>
      <c r="AK549">
        <v>0</v>
      </c>
      <c r="AM549">
        <v>0</v>
      </c>
      <c r="AP549" t="s">
        <v>310</v>
      </c>
    </row>
    <row r="550" spans="1:42" customFormat="1">
      <c r="A550">
        <v>261587</v>
      </c>
      <c r="B550">
        <v>212805</v>
      </c>
      <c r="C550" t="s">
        <v>938</v>
      </c>
      <c r="D550">
        <v>190</v>
      </c>
      <c r="E550" s="14">
        <v>42065</v>
      </c>
      <c r="F550" s="15">
        <v>0.70732638888888888</v>
      </c>
      <c r="G550">
        <v>0</v>
      </c>
      <c r="H550">
        <v>0</v>
      </c>
      <c r="I550" s="17">
        <f t="shared" si="8"/>
        <v>-1180500.6600001522</v>
      </c>
      <c r="L550">
        <v>212805</v>
      </c>
      <c r="N550">
        <v>7</v>
      </c>
      <c r="O550" t="s">
        <v>44</v>
      </c>
      <c r="P550">
        <v>2</v>
      </c>
      <c r="R550">
        <v>62</v>
      </c>
      <c r="S550" s="14">
        <v>42109</v>
      </c>
      <c r="T550" s="14">
        <v>42109</v>
      </c>
      <c r="W550">
        <v>2015</v>
      </c>
      <c r="X550">
        <v>7</v>
      </c>
      <c r="AC550" t="s">
        <v>123</v>
      </c>
      <c r="AD550" t="s">
        <v>303</v>
      </c>
      <c r="AE550" t="s">
        <v>8773</v>
      </c>
      <c r="AG550">
        <v>75</v>
      </c>
      <c r="AH550">
        <v>11</v>
      </c>
      <c r="AI550" t="s">
        <v>46</v>
      </c>
      <c r="AK550">
        <v>0</v>
      </c>
      <c r="AM550">
        <v>0</v>
      </c>
      <c r="AP550" t="s">
        <v>310</v>
      </c>
    </row>
    <row r="551" spans="1:42" customFormat="1">
      <c r="A551">
        <v>261589</v>
      </c>
      <c r="B551">
        <v>212259</v>
      </c>
      <c r="C551" t="s">
        <v>939</v>
      </c>
      <c r="D551">
        <v>190</v>
      </c>
      <c r="E551" s="14">
        <v>42065</v>
      </c>
      <c r="F551" s="15">
        <v>0.70771990740740742</v>
      </c>
      <c r="G551">
        <v>0</v>
      </c>
      <c r="H551">
        <v>0</v>
      </c>
      <c r="I551" s="17">
        <f t="shared" si="8"/>
        <v>-1180310.6600001522</v>
      </c>
      <c r="L551">
        <v>212259</v>
      </c>
      <c r="N551">
        <v>7</v>
      </c>
      <c r="O551" t="s">
        <v>44</v>
      </c>
      <c r="P551">
        <v>2</v>
      </c>
      <c r="R551">
        <v>62</v>
      </c>
      <c r="S551" s="14">
        <v>42109</v>
      </c>
      <c r="T551" s="14">
        <v>42109</v>
      </c>
      <c r="W551">
        <v>2015</v>
      </c>
      <c r="X551">
        <v>7</v>
      </c>
      <c r="AC551" t="s">
        <v>123</v>
      </c>
      <c r="AD551" t="s">
        <v>303</v>
      </c>
      <c r="AE551" t="s">
        <v>8773</v>
      </c>
      <c r="AG551">
        <v>75</v>
      </c>
      <c r="AH551">
        <v>11</v>
      </c>
      <c r="AI551" t="s">
        <v>46</v>
      </c>
      <c r="AK551">
        <v>0</v>
      </c>
      <c r="AM551">
        <v>0</v>
      </c>
      <c r="AP551" t="s">
        <v>310</v>
      </c>
    </row>
    <row r="552" spans="1:42" customFormat="1">
      <c r="A552">
        <v>261590</v>
      </c>
      <c r="B552">
        <v>212212</v>
      </c>
      <c r="C552" t="s">
        <v>940</v>
      </c>
      <c r="D552">
        <v>190</v>
      </c>
      <c r="E552" s="14">
        <v>42065</v>
      </c>
      <c r="F552" s="15">
        <v>0.70817129629629638</v>
      </c>
      <c r="G552">
        <v>0</v>
      </c>
      <c r="H552">
        <v>0</v>
      </c>
      <c r="I552" s="17">
        <f t="shared" si="8"/>
        <v>-1180120.6600001522</v>
      </c>
      <c r="L552">
        <v>212212</v>
      </c>
      <c r="N552">
        <v>7</v>
      </c>
      <c r="O552" t="s">
        <v>44</v>
      </c>
      <c r="P552">
        <v>2</v>
      </c>
      <c r="R552">
        <v>62</v>
      </c>
      <c r="S552" s="14">
        <v>42109</v>
      </c>
      <c r="T552" s="14">
        <v>42109</v>
      </c>
      <c r="W552">
        <v>2015</v>
      </c>
      <c r="X552">
        <v>7</v>
      </c>
      <c r="AC552" t="s">
        <v>123</v>
      </c>
      <c r="AD552" t="s">
        <v>303</v>
      </c>
      <c r="AE552" t="s">
        <v>8773</v>
      </c>
      <c r="AG552">
        <v>75</v>
      </c>
      <c r="AH552">
        <v>11</v>
      </c>
      <c r="AI552" t="s">
        <v>46</v>
      </c>
      <c r="AK552">
        <v>0</v>
      </c>
      <c r="AM552">
        <v>0</v>
      </c>
      <c r="AP552" t="s">
        <v>310</v>
      </c>
    </row>
    <row r="553" spans="1:42" customFormat="1">
      <c r="A553">
        <v>253633</v>
      </c>
      <c r="B553" t="s">
        <v>941</v>
      </c>
      <c r="C553" t="s">
        <v>942</v>
      </c>
      <c r="D553">
        <v>0</v>
      </c>
      <c r="E553" s="14">
        <v>42065</v>
      </c>
      <c r="F553" s="15">
        <v>0.70859953703703704</v>
      </c>
      <c r="G553">
        <v>1.18</v>
      </c>
      <c r="H553">
        <v>0</v>
      </c>
      <c r="I553" s="17">
        <f t="shared" si="8"/>
        <v>-1180121.8400001521</v>
      </c>
      <c r="M553">
        <v>117405</v>
      </c>
      <c r="N553">
        <v>24</v>
      </c>
      <c r="O553" t="s">
        <v>67</v>
      </c>
      <c r="P553">
        <v>1</v>
      </c>
      <c r="R553">
        <v>1512</v>
      </c>
      <c r="S553" s="14">
        <v>42083</v>
      </c>
      <c r="T553" s="14">
        <v>42083</v>
      </c>
      <c r="W553">
        <v>2015</v>
      </c>
      <c r="X553">
        <v>24</v>
      </c>
      <c r="AC553" t="s">
        <v>55</v>
      </c>
      <c r="AD553" t="s">
        <v>304</v>
      </c>
      <c r="AE553" t="s">
        <v>8773</v>
      </c>
      <c r="AG553">
        <v>74</v>
      </c>
      <c r="AH553">
        <v>9</v>
      </c>
      <c r="AI553" t="s">
        <v>53</v>
      </c>
      <c r="AK553">
        <v>0</v>
      </c>
      <c r="AM553">
        <v>0</v>
      </c>
      <c r="AP553" t="s">
        <v>920</v>
      </c>
    </row>
    <row r="554" spans="1:42" customFormat="1">
      <c r="A554">
        <v>253632</v>
      </c>
      <c r="B554" t="s">
        <v>943</v>
      </c>
      <c r="C554" t="s">
        <v>944</v>
      </c>
      <c r="D554">
        <v>0</v>
      </c>
      <c r="E554" s="14">
        <v>42065</v>
      </c>
      <c r="F554" s="15">
        <v>0.70859953703703704</v>
      </c>
      <c r="G554">
        <v>50.9</v>
      </c>
      <c r="H554">
        <v>0</v>
      </c>
      <c r="I554" s="17">
        <f t="shared" si="8"/>
        <v>-1180172.740000152</v>
      </c>
      <c r="M554">
        <v>117406</v>
      </c>
      <c r="N554">
        <v>24</v>
      </c>
      <c r="O554" t="s">
        <v>67</v>
      </c>
      <c r="P554">
        <v>1</v>
      </c>
      <c r="R554">
        <v>1512</v>
      </c>
      <c r="S554" s="14">
        <v>42083</v>
      </c>
      <c r="T554" s="14">
        <v>42083</v>
      </c>
      <c r="W554">
        <v>2015</v>
      </c>
      <c r="X554">
        <v>24</v>
      </c>
      <c r="AC554" t="s">
        <v>55</v>
      </c>
      <c r="AD554" t="s">
        <v>304</v>
      </c>
      <c r="AE554" t="s">
        <v>8773</v>
      </c>
      <c r="AG554">
        <v>74</v>
      </c>
      <c r="AH554">
        <v>9</v>
      </c>
      <c r="AI554" t="s">
        <v>53</v>
      </c>
      <c r="AK554">
        <v>0</v>
      </c>
      <c r="AM554">
        <v>0</v>
      </c>
      <c r="AP554" t="s">
        <v>920</v>
      </c>
    </row>
    <row r="555" spans="1:42" customFormat="1">
      <c r="A555">
        <v>253631</v>
      </c>
      <c r="B555" t="s">
        <v>945</v>
      </c>
      <c r="C555" t="s">
        <v>946</v>
      </c>
      <c r="D555">
        <v>0</v>
      </c>
      <c r="E555" s="14">
        <v>42065</v>
      </c>
      <c r="F555" s="15">
        <v>0.70859953703703704</v>
      </c>
      <c r="G555">
        <v>43.19</v>
      </c>
      <c r="H555">
        <v>0</v>
      </c>
      <c r="I555" s="17">
        <f t="shared" si="8"/>
        <v>-1180215.930000152</v>
      </c>
      <c r="M555">
        <v>117407</v>
      </c>
      <c r="N555">
        <v>24</v>
      </c>
      <c r="O555" t="s">
        <v>67</v>
      </c>
      <c r="P555">
        <v>1</v>
      </c>
      <c r="R555">
        <v>1512</v>
      </c>
      <c r="S555" s="14">
        <v>42083</v>
      </c>
      <c r="T555" s="14">
        <v>42083</v>
      </c>
      <c r="W555">
        <v>2015</v>
      </c>
      <c r="X555">
        <v>24</v>
      </c>
      <c r="AC555" t="s">
        <v>55</v>
      </c>
      <c r="AD555" t="s">
        <v>304</v>
      </c>
      <c r="AE555" t="s">
        <v>8773</v>
      </c>
      <c r="AG555">
        <v>74</v>
      </c>
      <c r="AH555">
        <v>9</v>
      </c>
      <c r="AI555" t="s">
        <v>53</v>
      </c>
      <c r="AK555">
        <v>0</v>
      </c>
      <c r="AM555">
        <v>0</v>
      </c>
      <c r="AP555" t="s">
        <v>920</v>
      </c>
    </row>
    <row r="556" spans="1:42" customFormat="1">
      <c r="A556">
        <v>261591</v>
      </c>
      <c r="B556">
        <v>212239</v>
      </c>
      <c r="C556" t="s">
        <v>947</v>
      </c>
      <c r="D556">
        <v>190</v>
      </c>
      <c r="E556" s="14">
        <v>42065</v>
      </c>
      <c r="F556" s="15">
        <v>0.70868055555555554</v>
      </c>
      <c r="G556">
        <v>0</v>
      </c>
      <c r="H556">
        <v>0</v>
      </c>
      <c r="I556" s="17">
        <f t="shared" si="8"/>
        <v>-1180025.930000152</v>
      </c>
      <c r="L556">
        <v>212239</v>
      </c>
      <c r="N556">
        <v>7</v>
      </c>
      <c r="O556" t="s">
        <v>44</v>
      </c>
      <c r="P556">
        <v>2</v>
      </c>
      <c r="R556">
        <v>62</v>
      </c>
      <c r="S556" s="14">
        <v>42109</v>
      </c>
      <c r="T556" s="14">
        <v>42109</v>
      </c>
      <c r="W556">
        <v>2015</v>
      </c>
      <c r="X556">
        <v>7</v>
      </c>
      <c r="AC556" t="s">
        <v>123</v>
      </c>
      <c r="AD556" t="s">
        <v>303</v>
      </c>
      <c r="AE556" t="s">
        <v>8773</v>
      </c>
      <c r="AG556">
        <v>75</v>
      </c>
      <c r="AH556">
        <v>11</v>
      </c>
      <c r="AI556" t="s">
        <v>46</v>
      </c>
      <c r="AK556">
        <v>0</v>
      </c>
      <c r="AM556">
        <v>0</v>
      </c>
      <c r="AP556" t="s">
        <v>310</v>
      </c>
    </row>
    <row r="557" spans="1:42" customFormat="1">
      <c r="A557">
        <v>253634</v>
      </c>
      <c r="B557" t="s">
        <v>948</v>
      </c>
      <c r="C557" t="s">
        <v>949</v>
      </c>
      <c r="D557">
        <v>0</v>
      </c>
      <c r="E557" s="14">
        <v>42065</v>
      </c>
      <c r="F557" s="15">
        <v>0.70871527777777776</v>
      </c>
      <c r="G557">
        <v>4222.4799999999996</v>
      </c>
      <c r="H557">
        <v>0</v>
      </c>
      <c r="I557" s="17">
        <f t="shared" si="8"/>
        <v>-1184248.410000152</v>
      </c>
      <c r="M557">
        <v>117408</v>
      </c>
      <c r="N557">
        <v>24</v>
      </c>
      <c r="O557" t="s">
        <v>67</v>
      </c>
      <c r="P557">
        <v>1</v>
      </c>
      <c r="R557">
        <v>1512</v>
      </c>
      <c r="S557" s="14">
        <v>42083</v>
      </c>
      <c r="T557" s="14">
        <v>42083</v>
      </c>
      <c r="W557">
        <v>2015</v>
      </c>
      <c r="X557">
        <v>24</v>
      </c>
      <c r="AC557" t="s">
        <v>55</v>
      </c>
      <c r="AD557" t="s">
        <v>304</v>
      </c>
      <c r="AE557" t="s">
        <v>8773</v>
      </c>
      <c r="AG557">
        <v>74</v>
      </c>
      <c r="AH557">
        <v>9</v>
      </c>
      <c r="AI557" t="s">
        <v>53</v>
      </c>
      <c r="AK557">
        <v>0</v>
      </c>
      <c r="AM557">
        <v>0</v>
      </c>
      <c r="AP557" t="s">
        <v>920</v>
      </c>
    </row>
    <row r="558" spans="1:42" customFormat="1">
      <c r="A558">
        <v>261592</v>
      </c>
      <c r="B558">
        <v>212792</v>
      </c>
      <c r="C558" t="s">
        <v>950</v>
      </c>
      <c r="D558">
        <v>190</v>
      </c>
      <c r="E558" s="14">
        <v>42065</v>
      </c>
      <c r="F558" s="15">
        <v>0.70961805555555557</v>
      </c>
      <c r="G558">
        <v>0</v>
      </c>
      <c r="H558">
        <v>0</v>
      </c>
      <c r="I558" s="17">
        <f t="shared" si="8"/>
        <v>-1184058.410000152</v>
      </c>
      <c r="L558">
        <v>212792</v>
      </c>
      <c r="N558">
        <v>7</v>
      </c>
      <c r="O558" t="s">
        <v>44</v>
      </c>
      <c r="P558">
        <v>2</v>
      </c>
      <c r="R558">
        <v>62</v>
      </c>
      <c r="S558" s="14">
        <v>42109</v>
      </c>
      <c r="T558" s="14">
        <v>42109</v>
      </c>
      <c r="W558">
        <v>2015</v>
      </c>
      <c r="X558">
        <v>7</v>
      </c>
      <c r="AC558" t="s">
        <v>123</v>
      </c>
      <c r="AD558" t="s">
        <v>303</v>
      </c>
      <c r="AE558" t="s">
        <v>8773</v>
      </c>
      <c r="AG558">
        <v>75</v>
      </c>
      <c r="AH558">
        <v>11</v>
      </c>
      <c r="AI558" t="s">
        <v>46</v>
      </c>
      <c r="AK558">
        <v>0</v>
      </c>
      <c r="AM558">
        <v>0</v>
      </c>
      <c r="AP558" t="s">
        <v>310</v>
      </c>
    </row>
    <row r="559" spans="1:42" customFormat="1">
      <c r="A559">
        <v>251521</v>
      </c>
      <c r="B559" t="s">
        <v>951</v>
      </c>
      <c r="C559" t="s">
        <v>952</v>
      </c>
      <c r="D559">
        <v>0</v>
      </c>
      <c r="E559" s="14">
        <v>42065</v>
      </c>
      <c r="F559" s="15">
        <v>0.71116898148148155</v>
      </c>
      <c r="G559">
        <v>100000</v>
      </c>
      <c r="H559">
        <v>0</v>
      </c>
      <c r="I559" s="17">
        <f t="shared" si="8"/>
        <v>-1284058.410000152</v>
      </c>
      <c r="M559">
        <v>111024</v>
      </c>
      <c r="N559">
        <v>24</v>
      </c>
      <c r="O559" t="s">
        <v>67</v>
      </c>
      <c r="P559">
        <v>1</v>
      </c>
      <c r="R559">
        <v>544</v>
      </c>
      <c r="S559" s="14">
        <v>42079</v>
      </c>
      <c r="T559" s="14">
        <v>42079</v>
      </c>
      <c r="W559">
        <v>2015</v>
      </c>
      <c r="X559">
        <v>24</v>
      </c>
      <c r="AC559" t="s">
        <v>80</v>
      </c>
      <c r="AD559" t="s">
        <v>304</v>
      </c>
      <c r="AE559" t="s">
        <v>8773</v>
      </c>
      <c r="AG559">
        <v>12</v>
      </c>
      <c r="AH559">
        <v>2</v>
      </c>
      <c r="AI559" t="s">
        <v>49</v>
      </c>
      <c r="AK559">
        <v>0</v>
      </c>
      <c r="AM559">
        <v>0</v>
      </c>
      <c r="AP559" t="s">
        <v>350</v>
      </c>
    </row>
    <row r="560" spans="1:42" customFormat="1">
      <c r="A560">
        <v>261594</v>
      </c>
      <c r="B560">
        <v>209204</v>
      </c>
      <c r="C560" t="s">
        <v>953</v>
      </c>
      <c r="D560">
        <v>1000</v>
      </c>
      <c r="E560" s="14">
        <v>42065</v>
      </c>
      <c r="F560" s="15">
        <v>0.7115393518518518</v>
      </c>
      <c r="G560">
        <v>0</v>
      </c>
      <c r="H560">
        <v>0</v>
      </c>
      <c r="I560" s="17">
        <f t="shared" si="8"/>
        <v>-1283058.410000152</v>
      </c>
      <c r="L560">
        <v>209204</v>
      </c>
      <c r="N560">
        <v>7</v>
      </c>
      <c r="O560" t="s">
        <v>44</v>
      </c>
      <c r="P560">
        <v>2</v>
      </c>
      <c r="R560">
        <v>6</v>
      </c>
      <c r="S560" s="14">
        <v>42109</v>
      </c>
      <c r="T560" s="14">
        <v>42109</v>
      </c>
      <c r="W560">
        <v>2015</v>
      </c>
      <c r="X560">
        <v>7</v>
      </c>
      <c r="AC560" t="s">
        <v>45</v>
      </c>
      <c r="AD560" t="s">
        <v>303</v>
      </c>
      <c r="AE560" t="s">
        <v>8773</v>
      </c>
      <c r="AG560">
        <v>75</v>
      </c>
      <c r="AH560">
        <v>11</v>
      </c>
      <c r="AI560" t="s">
        <v>46</v>
      </c>
      <c r="AK560">
        <v>0</v>
      </c>
      <c r="AM560">
        <v>0</v>
      </c>
      <c r="AP560" t="s">
        <v>310</v>
      </c>
    </row>
    <row r="561" spans="1:42" customFormat="1">
      <c r="A561">
        <v>261595</v>
      </c>
      <c r="B561">
        <v>211000</v>
      </c>
      <c r="C561" t="s">
        <v>954</v>
      </c>
      <c r="D561">
        <v>1252.05</v>
      </c>
      <c r="E561" s="14">
        <v>42065</v>
      </c>
      <c r="F561" s="15">
        <v>0.71250000000000002</v>
      </c>
      <c r="G561">
        <v>0</v>
      </c>
      <c r="H561">
        <v>0</v>
      </c>
      <c r="I561" s="17">
        <f t="shared" si="8"/>
        <v>-1281806.3600001519</v>
      </c>
      <c r="L561">
        <v>211000</v>
      </c>
      <c r="N561">
        <v>7</v>
      </c>
      <c r="O561" t="s">
        <v>44</v>
      </c>
      <c r="P561">
        <v>1</v>
      </c>
      <c r="R561">
        <v>2</v>
      </c>
      <c r="S561" s="14">
        <v>42109</v>
      </c>
      <c r="T561" s="14">
        <v>42109</v>
      </c>
      <c r="W561">
        <v>2015</v>
      </c>
      <c r="X561">
        <v>7</v>
      </c>
      <c r="AC561" t="s">
        <v>48</v>
      </c>
      <c r="AD561" t="s">
        <v>303</v>
      </c>
      <c r="AE561" t="s">
        <v>8773</v>
      </c>
      <c r="AG561">
        <v>75</v>
      </c>
      <c r="AH561">
        <v>11</v>
      </c>
      <c r="AI561" t="s">
        <v>46</v>
      </c>
      <c r="AK561">
        <v>0</v>
      </c>
      <c r="AM561">
        <v>0</v>
      </c>
      <c r="AP561" t="s">
        <v>310</v>
      </c>
    </row>
    <row r="562" spans="1:42" customFormat="1">
      <c r="A562">
        <v>251525</v>
      </c>
      <c r="B562" t="s">
        <v>955</v>
      </c>
      <c r="C562" t="s">
        <v>956</v>
      </c>
      <c r="D562">
        <v>0</v>
      </c>
      <c r="E562" s="14">
        <v>42065</v>
      </c>
      <c r="F562" s="15">
        <v>0.71268518518518509</v>
      </c>
      <c r="G562">
        <v>59.47</v>
      </c>
      <c r="H562">
        <v>0</v>
      </c>
      <c r="I562" s="17">
        <f t="shared" si="8"/>
        <v>-1281865.8300001519</v>
      </c>
      <c r="M562">
        <v>116356</v>
      </c>
      <c r="N562">
        <v>24</v>
      </c>
      <c r="O562" t="s">
        <v>67</v>
      </c>
      <c r="P562">
        <v>1</v>
      </c>
      <c r="R562">
        <v>1512</v>
      </c>
      <c r="S562" s="14">
        <v>42079</v>
      </c>
      <c r="T562" s="14">
        <v>42079</v>
      </c>
      <c r="W562">
        <v>2015</v>
      </c>
      <c r="X562">
        <v>24</v>
      </c>
      <c r="AC562" t="s">
        <v>55</v>
      </c>
      <c r="AD562" t="s">
        <v>304</v>
      </c>
      <c r="AE562" t="s">
        <v>8773</v>
      </c>
      <c r="AG562">
        <v>12</v>
      </c>
      <c r="AH562">
        <v>9</v>
      </c>
      <c r="AI562" t="s">
        <v>53</v>
      </c>
      <c r="AK562">
        <v>0</v>
      </c>
      <c r="AM562">
        <v>0</v>
      </c>
      <c r="AP562" t="s">
        <v>350</v>
      </c>
    </row>
    <row r="563" spans="1:42" customFormat="1">
      <c r="A563">
        <v>251526</v>
      </c>
      <c r="B563" t="s">
        <v>957</v>
      </c>
      <c r="C563" t="s">
        <v>958</v>
      </c>
      <c r="D563">
        <v>0</v>
      </c>
      <c r="E563" s="14">
        <v>42065</v>
      </c>
      <c r="F563" s="15">
        <v>0.71268518518518509</v>
      </c>
      <c r="G563">
        <v>106.52</v>
      </c>
      <c r="H563">
        <v>0</v>
      </c>
      <c r="I563" s="17">
        <f t="shared" si="8"/>
        <v>-1281972.3500001519</v>
      </c>
      <c r="M563">
        <v>116357</v>
      </c>
      <c r="N563">
        <v>24</v>
      </c>
      <c r="O563" t="s">
        <v>67</v>
      </c>
      <c r="P563">
        <v>1</v>
      </c>
      <c r="R563">
        <v>1512</v>
      </c>
      <c r="S563" s="14">
        <v>42079</v>
      </c>
      <c r="T563" s="14">
        <v>42079</v>
      </c>
      <c r="W563">
        <v>2015</v>
      </c>
      <c r="X563">
        <v>24</v>
      </c>
      <c r="AC563" t="s">
        <v>55</v>
      </c>
      <c r="AD563" t="s">
        <v>304</v>
      </c>
      <c r="AE563" t="s">
        <v>8773</v>
      </c>
      <c r="AG563">
        <v>12</v>
      </c>
      <c r="AH563">
        <v>9</v>
      </c>
      <c r="AI563" t="s">
        <v>53</v>
      </c>
      <c r="AK563">
        <v>0</v>
      </c>
      <c r="AM563">
        <v>0</v>
      </c>
      <c r="AP563" t="s">
        <v>350</v>
      </c>
    </row>
    <row r="564" spans="1:42" customFormat="1">
      <c r="A564">
        <v>251527</v>
      </c>
      <c r="B564" t="s">
        <v>959</v>
      </c>
      <c r="C564" t="s">
        <v>960</v>
      </c>
      <c r="D564">
        <v>0</v>
      </c>
      <c r="E564" s="14">
        <v>42065</v>
      </c>
      <c r="F564" s="15">
        <v>0.71269675925925924</v>
      </c>
      <c r="G564">
        <v>2144.37</v>
      </c>
      <c r="H564">
        <v>0</v>
      </c>
      <c r="I564" s="17">
        <f t="shared" si="8"/>
        <v>-1284116.720000152</v>
      </c>
      <c r="M564">
        <v>116358</v>
      </c>
      <c r="N564">
        <v>24</v>
      </c>
      <c r="O564" t="s">
        <v>67</v>
      </c>
      <c r="P564">
        <v>1</v>
      </c>
      <c r="R564">
        <v>1512</v>
      </c>
      <c r="S564" s="14">
        <v>42079</v>
      </c>
      <c r="T564" s="14">
        <v>42079</v>
      </c>
      <c r="W564">
        <v>2015</v>
      </c>
      <c r="X564">
        <v>24</v>
      </c>
      <c r="AC564" t="s">
        <v>55</v>
      </c>
      <c r="AD564" t="s">
        <v>304</v>
      </c>
      <c r="AE564" t="s">
        <v>8773</v>
      </c>
      <c r="AG564">
        <v>12</v>
      </c>
      <c r="AH564">
        <v>9</v>
      </c>
      <c r="AI564" t="s">
        <v>53</v>
      </c>
      <c r="AK564">
        <v>0</v>
      </c>
      <c r="AM564">
        <v>0</v>
      </c>
      <c r="AP564" t="s">
        <v>350</v>
      </c>
    </row>
    <row r="565" spans="1:42" customFormat="1">
      <c r="A565">
        <v>251528</v>
      </c>
      <c r="B565" t="s">
        <v>961</v>
      </c>
      <c r="C565" t="s">
        <v>962</v>
      </c>
      <c r="D565">
        <v>0</v>
      </c>
      <c r="E565" s="14">
        <v>42065</v>
      </c>
      <c r="F565" s="15">
        <v>0.71269675925925924</v>
      </c>
      <c r="G565">
        <v>15346.74</v>
      </c>
      <c r="H565">
        <v>0</v>
      </c>
      <c r="I565" s="17">
        <f t="shared" si="8"/>
        <v>-1299463.460000152</v>
      </c>
      <c r="M565">
        <v>116359</v>
      </c>
      <c r="N565">
        <v>24</v>
      </c>
      <c r="O565" t="s">
        <v>67</v>
      </c>
      <c r="P565">
        <v>1</v>
      </c>
      <c r="R565">
        <v>1599</v>
      </c>
      <c r="S565" s="14">
        <v>42079</v>
      </c>
      <c r="T565" s="14">
        <v>42079</v>
      </c>
      <c r="W565">
        <v>2015</v>
      </c>
      <c r="X565">
        <v>24</v>
      </c>
      <c r="AC565" t="s">
        <v>54</v>
      </c>
      <c r="AD565" t="s">
        <v>304</v>
      </c>
      <c r="AE565" t="s">
        <v>8773</v>
      </c>
      <c r="AG565">
        <v>12</v>
      </c>
      <c r="AH565">
        <v>9</v>
      </c>
      <c r="AI565" t="s">
        <v>53</v>
      </c>
      <c r="AK565">
        <v>0</v>
      </c>
      <c r="AM565">
        <v>0</v>
      </c>
      <c r="AP565" t="s">
        <v>350</v>
      </c>
    </row>
    <row r="566" spans="1:42" customFormat="1">
      <c r="A566">
        <v>275924</v>
      </c>
      <c r="B566" t="s">
        <v>963</v>
      </c>
      <c r="C566" t="s">
        <v>964</v>
      </c>
      <c r="D566">
        <v>0</v>
      </c>
      <c r="E566" s="14">
        <v>42065</v>
      </c>
      <c r="F566" s="15">
        <v>0.71292824074074079</v>
      </c>
      <c r="G566">
        <v>0.56000000000000005</v>
      </c>
      <c r="H566">
        <v>0</v>
      </c>
      <c r="I566" s="17">
        <f t="shared" si="8"/>
        <v>-1299464.0200001521</v>
      </c>
      <c r="M566">
        <v>128415</v>
      </c>
      <c r="N566">
        <v>7</v>
      </c>
      <c r="O566" t="s">
        <v>44</v>
      </c>
      <c r="P566">
        <v>2</v>
      </c>
      <c r="R566">
        <v>1512</v>
      </c>
      <c r="S566" s="14">
        <v>42187</v>
      </c>
      <c r="T566" s="14">
        <v>42187</v>
      </c>
      <c r="W566">
        <v>2015</v>
      </c>
      <c r="X566">
        <v>7</v>
      </c>
      <c r="AC566" t="s">
        <v>55</v>
      </c>
      <c r="AD566" t="s">
        <v>304</v>
      </c>
      <c r="AE566" t="s">
        <v>8773</v>
      </c>
      <c r="AG566">
        <v>13</v>
      </c>
      <c r="AH566">
        <v>9</v>
      </c>
      <c r="AI566" t="s">
        <v>53</v>
      </c>
      <c r="AK566">
        <v>0</v>
      </c>
      <c r="AM566">
        <v>0</v>
      </c>
      <c r="AP566" t="s">
        <v>965</v>
      </c>
    </row>
    <row r="567" spans="1:42" customFormat="1">
      <c r="A567">
        <v>275925</v>
      </c>
      <c r="B567" t="s">
        <v>966</v>
      </c>
      <c r="C567" t="s">
        <v>967</v>
      </c>
      <c r="D567">
        <v>0</v>
      </c>
      <c r="E567" s="14">
        <v>42065</v>
      </c>
      <c r="F567" s="15">
        <v>0.71292824074074079</v>
      </c>
      <c r="G567">
        <v>25.05</v>
      </c>
      <c r="H567">
        <v>0</v>
      </c>
      <c r="I567" s="17">
        <f t="shared" si="8"/>
        <v>-1299489.0700001521</v>
      </c>
      <c r="M567">
        <v>128416</v>
      </c>
      <c r="N567">
        <v>7</v>
      </c>
      <c r="O567" t="s">
        <v>44</v>
      </c>
      <c r="P567">
        <v>2</v>
      </c>
      <c r="R567">
        <v>1512</v>
      </c>
      <c r="S567" s="14">
        <v>42187</v>
      </c>
      <c r="T567" s="14">
        <v>42187</v>
      </c>
      <c r="W567">
        <v>2015</v>
      </c>
      <c r="X567">
        <v>7</v>
      </c>
      <c r="AC567" t="s">
        <v>55</v>
      </c>
      <c r="AD567" t="s">
        <v>304</v>
      </c>
      <c r="AE567" t="s">
        <v>8773</v>
      </c>
      <c r="AG567">
        <v>13</v>
      </c>
      <c r="AH567">
        <v>9</v>
      </c>
      <c r="AI567" t="s">
        <v>53</v>
      </c>
      <c r="AK567">
        <v>0</v>
      </c>
      <c r="AM567">
        <v>0</v>
      </c>
      <c r="AP567" t="s">
        <v>965</v>
      </c>
    </row>
    <row r="568" spans="1:42" customFormat="1">
      <c r="A568">
        <v>275926</v>
      </c>
      <c r="B568" t="s">
        <v>968</v>
      </c>
      <c r="C568" t="s">
        <v>969</v>
      </c>
      <c r="D568">
        <v>0</v>
      </c>
      <c r="E568" s="14">
        <v>42065</v>
      </c>
      <c r="F568" s="15">
        <v>0.71292824074074079</v>
      </c>
      <c r="G568">
        <v>3.99</v>
      </c>
      <c r="H568">
        <v>0</v>
      </c>
      <c r="I568" s="17">
        <f t="shared" si="8"/>
        <v>-1299493.0600001521</v>
      </c>
      <c r="M568">
        <v>128417</v>
      </c>
      <c r="N568">
        <v>7</v>
      </c>
      <c r="O568" t="s">
        <v>44</v>
      </c>
      <c r="P568">
        <v>2</v>
      </c>
      <c r="R568">
        <v>1512</v>
      </c>
      <c r="S568" s="14">
        <v>42187</v>
      </c>
      <c r="T568" s="14">
        <v>42187</v>
      </c>
      <c r="W568">
        <v>2015</v>
      </c>
      <c r="X568">
        <v>7</v>
      </c>
      <c r="AC568" t="s">
        <v>55</v>
      </c>
      <c r="AD568" t="s">
        <v>304</v>
      </c>
      <c r="AE568" t="s">
        <v>8773</v>
      </c>
      <c r="AG568">
        <v>13</v>
      </c>
      <c r="AH568">
        <v>9</v>
      </c>
      <c r="AI568" t="s">
        <v>53</v>
      </c>
      <c r="AK568">
        <v>0</v>
      </c>
      <c r="AM568">
        <v>0</v>
      </c>
      <c r="AP568" t="s">
        <v>965</v>
      </c>
    </row>
    <row r="569" spans="1:42" customFormat="1">
      <c r="A569">
        <v>261596</v>
      </c>
      <c r="B569">
        <v>204600</v>
      </c>
      <c r="C569" t="s">
        <v>970</v>
      </c>
      <c r="D569">
        <v>1500</v>
      </c>
      <c r="E569" s="14">
        <v>42065</v>
      </c>
      <c r="F569" s="15">
        <v>0.71305555555555555</v>
      </c>
      <c r="G569">
        <v>0</v>
      </c>
      <c r="H569">
        <v>0</v>
      </c>
      <c r="I569" s="17">
        <f t="shared" si="8"/>
        <v>-1297993.0600001521</v>
      </c>
      <c r="L569">
        <v>204600</v>
      </c>
      <c r="N569">
        <v>7</v>
      </c>
      <c r="O569" t="s">
        <v>44</v>
      </c>
      <c r="P569">
        <v>1</v>
      </c>
      <c r="R569">
        <v>2</v>
      </c>
      <c r="S569" s="14">
        <v>42109</v>
      </c>
      <c r="T569" s="14">
        <v>42109</v>
      </c>
      <c r="W569">
        <v>2015</v>
      </c>
      <c r="X569">
        <v>7</v>
      </c>
      <c r="AC569" t="s">
        <v>48</v>
      </c>
      <c r="AD569" t="s">
        <v>303</v>
      </c>
      <c r="AE569" t="s">
        <v>8773</v>
      </c>
      <c r="AG569">
        <v>75</v>
      </c>
      <c r="AH569">
        <v>11</v>
      </c>
      <c r="AI569" t="s">
        <v>46</v>
      </c>
      <c r="AK569">
        <v>0</v>
      </c>
      <c r="AM569">
        <v>0</v>
      </c>
      <c r="AP569" t="s">
        <v>310</v>
      </c>
    </row>
    <row r="570" spans="1:42" customFormat="1">
      <c r="A570">
        <v>261600</v>
      </c>
      <c r="B570">
        <v>212251</v>
      </c>
      <c r="C570" t="s">
        <v>971</v>
      </c>
      <c r="D570">
        <v>220</v>
      </c>
      <c r="E570" s="14">
        <v>42065</v>
      </c>
      <c r="F570" s="15">
        <v>0.71481481481481479</v>
      </c>
      <c r="G570">
        <v>0</v>
      </c>
      <c r="H570">
        <v>0</v>
      </c>
      <c r="I570" s="17">
        <f t="shared" si="8"/>
        <v>-1297773.0600001521</v>
      </c>
      <c r="L570">
        <v>212251</v>
      </c>
      <c r="N570">
        <v>7</v>
      </c>
      <c r="O570" t="s">
        <v>44</v>
      </c>
      <c r="P570">
        <v>2</v>
      </c>
      <c r="R570">
        <v>62</v>
      </c>
      <c r="S570" s="14">
        <v>42109</v>
      </c>
      <c r="T570" s="14">
        <v>42109</v>
      </c>
      <c r="W570">
        <v>2015</v>
      </c>
      <c r="X570">
        <v>7</v>
      </c>
      <c r="AC570" t="s">
        <v>123</v>
      </c>
      <c r="AD570" t="s">
        <v>303</v>
      </c>
      <c r="AE570" t="s">
        <v>8773</v>
      </c>
      <c r="AG570">
        <v>75</v>
      </c>
      <c r="AH570">
        <v>11</v>
      </c>
      <c r="AI570" t="s">
        <v>46</v>
      </c>
      <c r="AK570">
        <v>0</v>
      </c>
      <c r="AM570">
        <v>0</v>
      </c>
      <c r="AP570" t="s">
        <v>310</v>
      </c>
    </row>
    <row r="571" spans="1:42" customFormat="1">
      <c r="A571">
        <v>261603</v>
      </c>
      <c r="B571">
        <v>208744</v>
      </c>
      <c r="C571" t="s">
        <v>972</v>
      </c>
      <c r="D571">
        <v>693</v>
      </c>
      <c r="E571" s="14">
        <v>42065</v>
      </c>
      <c r="F571" s="15">
        <v>0.71589120370370374</v>
      </c>
      <c r="G571">
        <v>0</v>
      </c>
      <c r="H571">
        <v>0</v>
      </c>
      <c r="I571" s="17">
        <f t="shared" si="8"/>
        <v>-1297080.0600001521</v>
      </c>
      <c r="L571">
        <v>208744</v>
      </c>
      <c r="N571">
        <v>7</v>
      </c>
      <c r="O571" t="s">
        <v>44</v>
      </c>
      <c r="P571">
        <v>1</v>
      </c>
      <c r="R571">
        <v>6</v>
      </c>
      <c r="S571" s="14">
        <v>42109</v>
      </c>
      <c r="T571" s="14">
        <v>42109</v>
      </c>
      <c r="W571">
        <v>2015</v>
      </c>
      <c r="X571">
        <v>7</v>
      </c>
      <c r="AC571" t="s">
        <v>45</v>
      </c>
      <c r="AD571" t="s">
        <v>303</v>
      </c>
      <c r="AE571" t="s">
        <v>8773</v>
      </c>
      <c r="AG571">
        <v>75</v>
      </c>
      <c r="AH571">
        <v>11</v>
      </c>
      <c r="AI571" t="s">
        <v>46</v>
      </c>
      <c r="AK571">
        <v>0</v>
      </c>
      <c r="AM571">
        <v>0</v>
      </c>
      <c r="AP571" t="s">
        <v>310</v>
      </c>
    </row>
    <row r="572" spans="1:42" customFormat="1">
      <c r="A572">
        <v>261605</v>
      </c>
      <c r="B572">
        <v>215169</v>
      </c>
      <c r="C572" t="s">
        <v>973</v>
      </c>
      <c r="D572">
        <v>190</v>
      </c>
      <c r="E572" s="14">
        <v>42065</v>
      </c>
      <c r="F572" s="15">
        <v>0.7163425925925927</v>
      </c>
      <c r="G572">
        <v>0</v>
      </c>
      <c r="H572">
        <v>0</v>
      </c>
      <c r="I572" s="17">
        <f t="shared" si="8"/>
        <v>-1296890.0600001521</v>
      </c>
      <c r="L572">
        <v>215169</v>
      </c>
      <c r="N572">
        <v>7</v>
      </c>
      <c r="O572" t="s">
        <v>44</v>
      </c>
      <c r="P572">
        <v>2</v>
      </c>
      <c r="R572">
        <v>1657</v>
      </c>
      <c r="S572" s="14">
        <v>42109</v>
      </c>
      <c r="T572" s="14">
        <v>42109</v>
      </c>
      <c r="W572">
        <v>2015</v>
      </c>
      <c r="X572">
        <v>7</v>
      </c>
      <c r="AC572" t="s">
        <v>689</v>
      </c>
      <c r="AD572" t="s">
        <v>303</v>
      </c>
      <c r="AE572" t="s">
        <v>8773</v>
      </c>
      <c r="AG572">
        <v>75</v>
      </c>
      <c r="AH572">
        <v>11</v>
      </c>
      <c r="AI572" t="s">
        <v>46</v>
      </c>
      <c r="AK572">
        <v>0</v>
      </c>
      <c r="AM572">
        <v>0</v>
      </c>
      <c r="AP572" t="s">
        <v>310</v>
      </c>
    </row>
    <row r="573" spans="1:42" customFormat="1">
      <c r="A573">
        <v>261606</v>
      </c>
      <c r="B573">
        <v>212541</v>
      </c>
      <c r="C573" t="s">
        <v>974</v>
      </c>
      <c r="D573">
        <v>190</v>
      </c>
      <c r="E573" s="14">
        <v>42065</v>
      </c>
      <c r="F573" s="15">
        <v>0.71680555555555558</v>
      </c>
      <c r="G573">
        <v>0</v>
      </c>
      <c r="H573">
        <v>0</v>
      </c>
      <c r="I573" s="17">
        <f t="shared" si="8"/>
        <v>-1296700.0600001521</v>
      </c>
      <c r="L573">
        <v>212541</v>
      </c>
      <c r="N573">
        <v>7</v>
      </c>
      <c r="O573" t="s">
        <v>44</v>
      </c>
      <c r="P573">
        <v>2</v>
      </c>
      <c r="R573">
        <v>62</v>
      </c>
      <c r="S573" s="14">
        <v>42109</v>
      </c>
      <c r="T573" s="14">
        <v>42109</v>
      </c>
      <c r="W573">
        <v>2015</v>
      </c>
      <c r="X573">
        <v>7</v>
      </c>
      <c r="AC573" t="s">
        <v>123</v>
      </c>
      <c r="AD573" t="s">
        <v>303</v>
      </c>
      <c r="AE573" t="s">
        <v>8773</v>
      </c>
      <c r="AG573">
        <v>75</v>
      </c>
      <c r="AH573">
        <v>11</v>
      </c>
      <c r="AI573" t="s">
        <v>46</v>
      </c>
      <c r="AK573">
        <v>0</v>
      </c>
      <c r="AM573">
        <v>0</v>
      </c>
      <c r="AP573" t="s">
        <v>310</v>
      </c>
    </row>
    <row r="574" spans="1:42" customFormat="1">
      <c r="A574">
        <v>261607</v>
      </c>
      <c r="B574">
        <v>212793</v>
      </c>
      <c r="C574" t="s">
        <v>975</v>
      </c>
      <c r="D574">
        <v>190</v>
      </c>
      <c r="E574" s="14">
        <v>42065</v>
      </c>
      <c r="F574" s="15">
        <v>0.71728009259259251</v>
      </c>
      <c r="G574">
        <v>0</v>
      </c>
      <c r="H574">
        <v>0</v>
      </c>
      <c r="I574" s="17">
        <f t="shared" si="8"/>
        <v>-1296510.0600001521</v>
      </c>
      <c r="L574">
        <v>212793</v>
      </c>
      <c r="N574">
        <v>7</v>
      </c>
      <c r="O574" t="s">
        <v>44</v>
      </c>
      <c r="P574">
        <v>2</v>
      </c>
      <c r="R574">
        <v>62</v>
      </c>
      <c r="S574" s="14">
        <v>42109</v>
      </c>
      <c r="T574" s="14">
        <v>42109</v>
      </c>
      <c r="W574">
        <v>2015</v>
      </c>
      <c r="X574">
        <v>7</v>
      </c>
      <c r="AC574" t="s">
        <v>123</v>
      </c>
      <c r="AD574" t="s">
        <v>303</v>
      </c>
      <c r="AE574" t="s">
        <v>8773</v>
      </c>
      <c r="AG574">
        <v>75</v>
      </c>
      <c r="AH574">
        <v>11</v>
      </c>
      <c r="AI574" t="s">
        <v>46</v>
      </c>
      <c r="AK574">
        <v>0</v>
      </c>
      <c r="AM574">
        <v>0</v>
      </c>
      <c r="AP574" t="s">
        <v>310</v>
      </c>
    </row>
    <row r="575" spans="1:42" customFormat="1">
      <c r="A575">
        <v>261608</v>
      </c>
      <c r="B575">
        <v>212240</v>
      </c>
      <c r="C575" t="s">
        <v>976</v>
      </c>
      <c r="D575">
        <v>190</v>
      </c>
      <c r="E575" s="14">
        <v>42065</v>
      </c>
      <c r="F575" s="15">
        <v>0.7177662037037037</v>
      </c>
      <c r="G575">
        <v>0</v>
      </c>
      <c r="H575">
        <v>0</v>
      </c>
      <c r="I575" s="17">
        <f t="shared" si="8"/>
        <v>-1296320.0600001521</v>
      </c>
      <c r="L575">
        <v>212240</v>
      </c>
      <c r="N575">
        <v>7</v>
      </c>
      <c r="O575" t="s">
        <v>44</v>
      </c>
      <c r="P575">
        <v>2</v>
      </c>
      <c r="R575">
        <v>62</v>
      </c>
      <c r="S575" s="14">
        <v>42109</v>
      </c>
      <c r="T575" s="14">
        <v>42109</v>
      </c>
      <c r="W575">
        <v>2015</v>
      </c>
      <c r="X575">
        <v>7</v>
      </c>
      <c r="AC575" t="s">
        <v>123</v>
      </c>
      <c r="AD575" t="s">
        <v>303</v>
      </c>
      <c r="AE575" t="s">
        <v>8773</v>
      </c>
      <c r="AG575">
        <v>75</v>
      </c>
      <c r="AH575">
        <v>11</v>
      </c>
      <c r="AI575" t="s">
        <v>46</v>
      </c>
      <c r="AK575">
        <v>0</v>
      </c>
      <c r="AM575">
        <v>0</v>
      </c>
      <c r="AP575" t="s">
        <v>310</v>
      </c>
    </row>
    <row r="576" spans="1:42" customFormat="1">
      <c r="A576">
        <v>261609</v>
      </c>
      <c r="B576">
        <v>212213</v>
      </c>
      <c r="C576" t="s">
        <v>977</v>
      </c>
      <c r="D576">
        <v>190</v>
      </c>
      <c r="E576" s="14">
        <v>42065</v>
      </c>
      <c r="F576" s="15">
        <v>0.7185300925925926</v>
      </c>
      <c r="G576">
        <v>0</v>
      </c>
      <c r="H576">
        <v>0</v>
      </c>
      <c r="I576" s="17">
        <f t="shared" si="8"/>
        <v>-1296130.0600001521</v>
      </c>
      <c r="L576">
        <v>212213</v>
      </c>
      <c r="N576">
        <v>7</v>
      </c>
      <c r="O576" t="s">
        <v>44</v>
      </c>
      <c r="P576">
        <v>2</v>
      </c>
      <c r="R576">
        <v>62</v>
      </c>
      <c r="S576" s="14">
        <v>42109</v>
      </c>
      <c r="T576" s="14">
        <v>42109</v>
      </c>
      <c r="W576">
        <v>2015</v>
      </c>
      <c r="X576">
        <v>7</v>
      </c>
      <c r="AC576" t="s">
        <v>123</v>
      </c>
      <c r="AD576" t="s">
        <v>303</v>
      </c>
      <c r="AE576" t="s">
        <v>8773</v>
      </c>
      <c r="AG576">
        <v>75</v>
      </c>
      <c r="AH576">
        <v>11</v>
      </c>
      <c r="AI576" t="s">
        <v>46</v>
      </c>
      <c r="AK576">
        <v>0</v>
      </c>
      <c r="AM576">
        <v>0</v>
      </c>
      <c r="AP576" t="s">
        <v>310</v>
      </c>
    </row>
    <row r="577" spans="1:42" customFormat="1">
      <c r="A577">
        <v>261610</v>
      </c>
      <c r="B577">
        <v>212260</v>
      </c>
      <c r="C577" t="s">
        <v>978</v>
      </c>
      <c r="D577">
        <v>190</v>
      </c>
      <c r="E577" s="14">
        <v>42065</v>
      </c>
      <c r="F577" s="15">
        <v>0.71901620370370367</v>
      </c>
      <c r="G577">
        <v>0</v>
      </c>
      <c r="H577">
        <v>0</v>
      </c>
      <c r="I577" s="17">
        <f t="shared" si="8"/>
        <v>-1295940.0600001521</v>
      </c>
      <c r="L577">
        <v>212260</v>
      </c>
      <c r="N577">
        <v>7</v>
      </c>
      <c r="O577" t="s">
        <v>44</v>
      </c>
      <c r="P577">
        <v>2</v>
      </c>
      <c r="R577">
        <v>62</v>
      </c>
      <c r="S577" s="14">
        <v>42109</v>
      </c>
      <c r="T577" s="14">
        <v>42109</v>
      </c>
      <c r="W577">
        <v>2015</v>
      </c>
      <c r="X577">
        <v>7</v>
      </c>
      <c r="AC577" t="s">
        <v>123</v>
      </c>
      <c r="AD577" t="s">
        <v>303</v>
      </c>
      <c r="AE577" t="s">
        <v>8773</v>
      </c>
      <c r="AG577">
        <v>75</v>
      </c>
      <c r="AH577">
        <v>11</v>
      </c>
      <c r="AI577" t="s">
        <v>46</v>
      </c>
      <c r="AK577">
        <v>0</v>
      </c>
      <c r="AM577">
        <v>0</v>
      </c>
      <c r="AP577" t="s">
        <v>310</v>
      </c>
    </row>
    <row r="578" spans="1:42" customFormat="1">
      <c r="A578">
        <v>261611</v>
      </c>
      <c r="B578">
        <v>212806</v>
      </c>
      <c r="C578" t="s">
        <v>979</v>
      </c>
      <c r="D578">
        <v>190</v>
      </c>
      <c r="E578" s="14">
        <v>42065</v>
      </c>
      <c r="F578" s="15">
        <v>0.7194328703703704</v>
      </c>
      <c r="G578">
        <v>0</v>
      </c>
      <c r="H578">
        <v>0</v>
      </c>
      <c r="I578" s="17">
        <f t="shared" si="8"/>
        <v>-1295750.0600001521</v>
      </c>
      <c r="L578">
        <v>212806</v>
      </c>
      <c r="N578">
        <v>7</v>
      </c>
      <c r="O578" t="s">
        <v>44</v>
      </c>
      <c r="P578">
        <v>2</v>
      </c>
      <c r="R578">
        <v>62</v>
      </c>
      <c r="S578" s="14">
        <v>42109</v>
      </c>
      <c r="T578" s="14">
        <v>42109</v>
      </c>
      <c r="W578">
        <v>2015</v>
      </c>
      <c r="X578">
        <v>7</v>
      </c>
      <c r="AC578" t="s">
        <v>123</v>
      </c>
      <c r="AD578" t="s">
        <v>303</v>
      </c>
      <c r="AE578" t="s">
        <v>8773</v>
      </c>
      <c r="AG578">
        <v>75</v>
      </c>
      <c r="AH578">
        <v>11</v>
      </c>
      <c r="AI578" t="s">
        <v>46</v>
      </c>
      <c r="AK578">
        <v>0</v>
      </c>
      <c r="AM578">
        <v>0</v>
      </c>
      <c r="AP578" t="s">
        <v>310</v>
      </c>
    </row>
    <row r="579" spans="1:42" customFormat="1">
      <c r="A579">
        <v>261612</v>
      </c>
      <c r="B579">
        <v>212807</v>
      </c>
      <c r="C579" t="s">
        <v>980</v>
      </c>
      <c r="D579">
        <v>190</v>
      </c>
      <c r="E579" s="14">
        <v>42065</v>
      </c>
      <c r="F579" s="15">
        <v>0.71944444444444444</v>
      </c>
      <c r="G579">
        <v>0</v>
      </c>
      <c r="H579">
        <v>0</v>
      </c>
      <c r="I579" s="17">
        <f t="shared" si="8"/>
        <v>-1295560.0600001521</v>
      </c>
      <c r="L579">
        <v>212807</v>
      </c>
      <c r="N579">
        <v>7</v>
      </c>
      <c r="O579" t="s">
        <v>44</v>
      </c>
      <c r="P579">
        <v>2</v>
      </c>
      <c r="R579">
        <v>62</v>
      </c>
      <c r="S579" s="14">
        <v>42109</v>
      </c>
      <c r="T579" s="14">
        <v>42109</v>
      </c>
      <c r="W579">
        <v>2015</v>
      </c>
      <c r="X579">
        <v>7</v>
      </c>
      <c r="AC579" t="s">
        <v>123</v>
      </c>
      <c r="AD579" t="s">
        <v>303</v>
      </c>
      <c r="AE579" t="s">
        <v>8773</v>
      </c>
      <c r="AG579">
        <v>75</v>
      </c>
      <c r="AH579">
        <v>11</v>
      </c>
      <c r="AI579" t="s">
        <v>46</v>
      </c>
      <c r="AK579">
        <v>0</v>
      </c>
      <c r="AM579">
        <v>0</v>
      </c>
      <c r="AP579" t="s">
        <v>310</v>
      </c>
    </row>
    <row r="580" spans="1:42" customFormat="1">
      <c r="A580">
        <v>261613</v>
      </c>
      <c r="B580">
        <v>212780</v>
      </c>
      <c r="C580" t="s">
        <v>981</v>
      </c>
      <c r="D580">
        <v>190</v>
      </c>
      <c r="E580" s="14">
        <v>42065</v>
      </c>
      <c r="F580" s="15">
        <v>0.71998842592592593</v>
      </c>
      <c r="G580">
        <v>0</v>
      </c>
      <c r="H580">
        <v>0</v>
      </c>
      <c r="I580" s="17">
        <f t="shared" ref="I580:I643" si="9">I579 + (D580-G580)</f>
        <v>-1295370.0600001521</v>
      </c>
      <c r="L580">
        <v>212780</v>
      </c>
      <c r="N580">
        <v>7</v>
      </c>
      <c r="O580" t="s">
        <v>44</v>
      </c>
      <c r="P580">
        <v>2</v>
      </c>
      <c r="R580">
        <v>62</v>
      </c>
      <c r="S580" s="14">
        <v>42109</v>
      </c>
      <c r="T580" s="14">
        <v>42109</v>
      </c>
      <c r="W580">
        <v>2015</v>
      </c>
      <c r="X580">
        <v>7</v>
      </c>
      <c r="AC580" t="s">
        <v>123</v>
      </c>
      <c r="AD580" t="s">
        <v>303</v>
      </c>
      <c r="AE580" t="s">
        <v>8773</v>
      </c>
      <c r="AG580">
        <v>75</v>
      </c>
      <c r="AH580">
        <v>11</v>
      </c>
      <c r="AI580" t="s">
        <v>46</v>
      </c>
      <c r="AK580">
        <v>0</v>
      </c>
      <c r="AM580">
        <v>0</v>
      </c>
      <c r="AP580" t="s">
        <v>310</v>
      </c>
    </row>
    <row r="581" spans="1:42" customFormat="1">
      <c r="A581">
        <v>261614</v>
      </c>
      <c r="B581">
        <v>212781</v>
      </c>
      <c r="C581" t="s">
        <v>982</v>
      </c>
      <c r="D581">
        <v>190</v>
      </c>
      <c r="E581" s="14">
        <v>42065</v>
      </c>
      <c r="F581" s="15">
        <v>0.71998842592592593</v>
      </c>
      <c r="G581">
        <v>0</v>
      </c>
      <c r="H581">
        <v>0</v>
      </c>
      <c r="I581" s="17">
        <f t="shared" si="9"/>
        <v>-1295180.0600001521</v>
      </c>
      <c r="L581">
        <v>212781</v>
      </c>
      <c r="N581">
        <v>7</v>
      </c>
      <c r="O581" t="s">
        <v>44</v>
      </c>
      <c r="P581">
        <v>2</v>
      </c>
      <c r="R581">
        <v>62</v>
      </c>
      <c r="S581" s="14">
        <v>42109</v>
      </c>
      <c r="T581" s="14">
        <v>42109</v>
      </c>
      <c r="W581">
        <v>2015</v>
      </c>
      <c r="X581">
        <v>7</v>
      </c>
      <c r="AC581" t="s">
        <v>123</v>
      </c>
      <c r="AD581" t="s">
        <v>303</v>
      </c>
      <c r="AE581" t="s">
        <v>8773</v>
      </c>
      <c r="AG581">
        <v>75</v>
      </c>
      <c r="AH581">
        <v>11</v>
      </c>
      <c r="AI581" t="s">
        <v>46</v>
      </c>
      <c r="AK581">
        <v>0</v>
      </c>
      <c r="AM581">
        <v>0</v>
      </c>
      <c r="AP581" t="s">
        <v>310</v>
      </c>
    </row>
    <row r="582" spans="1:42" customFormat="1">
      <c r="A582">
        <v>261615</v>
      </c>
      <c r="B582">
        <v>212222</v>
      </c>
      <c r="C582" t="s">
        <v>983</v>
      </c>
      <c r="D582">
        <v>1386</v>
      </c>
      <c r="E582" s="14">
        <v>42065</v>
      </c>
      <c r="F582" s="15">
        <v>0.72053240740740743</v>
      </c>
      <c r="G582">
        <v>0</v>
      </c>
      <c r="H582">
        <v>0</v>
      </c>
      <c r="I582" s="17">
        <f t="shared" si="9"/>
        <v>-1293794.0600001521</v>
      </c>
      <c r="L582">
        <v>212222</v>
      </c>
      <c r="N582">
        <v>7</v>
      </c>
      <c r="O582" t="s">
        <v>44</v>
      </c>
      <c r="P582">
        <v>2</v>
      </c>
      <c r="R582">
        <v>6</v>
      </c>
      <c r="S582" s="14">
        <v>42109</v>
      </c>
      <c r="T582" s="14">
        <v>42109</v>
      </c>
      <c r="W582">
        <v>2015</v>
      </c>
      <c r="X582">
        <v>7</v>
      </c>
      <c r="AC582" t="s">
        <v>45</v>
      </c>
      <c r="AD582" t="s">
        <v>303</v>
      </c>
      <c r="AE582" t="s">
        <v>8773</v>
      </c>
      <c r="AG582">
        <v>75</v>
      </c>
      <c r="AH582">
        <v>11</v>
      </c>
      <c r="AI582" t="s">
        <v>46</v>
      </c>
      <c r="AK582">
        <v>0</v>
      </c>
      <c r="AM582">
        <v>0</v>
      </c>
      <c r="AP582" t="s">
        <v>310</v>
      </c>
    </row>
    <row r="583" spans="1:42" customFormat="1">
      <c r="A583">
        <v>261616</v>
      </c>
      <c r="B583">
        <v>212757</v>
      </c>
      <c r="C583" t="s">
        <v>984</v>
      </c>
      <c r="D583">
        <v>831.6</v>
      </c>
      <c r="E583" s="14">
        <v>42065</v>
      </c>
      <c r="F583" s="15">
        <v>0.72141203703703705</v>
      </c>
      <c r="G583">
        <v>0</v>
      </c>
      <c r="H583">
        <v>0</v>
      </c>
      <c r="I583" s="17">
        <f t="shared" si="9"/>
        <v>-1292962.460000152</v>
      </c>
      <c r="L583">
        <v>212757</v>
      </c>
      <c r="N583">
        <v>7</v>
      </c>
      <c r="O583" t="s">
        <v>44</v>
      </c>
      <c r="P583">
        <v>1</v>
      </c>
      <c r="R583">
        <v>6</v>
      </c>
      <c r="S583" s="14">
        <v>42109</v>
      </c>
      <c r="T583" s="14">
        <v>42109</v>
      </c>
      <c r="W583">
        <v>2015</v>
      </c>
      <c r="X583">
        <v>7</v>
      </c>
      <c r="AC583" t="s">
        <v>45</v>
      </c>
      <c r="AD583" t="s">
        <v>303</v>
      </c>
      <c r="AE583" t="s">
        <v>8773</v>
      </c>
      <c r="AG583">
        <v>75</v>
      </c>
      <c r="AH583">
        <v>11</v>
      </c>
      <c r="AI583" t="s">
        <v>46</v>
      </c>
      <c r="AK583">
        <v>0</v>
      </c>
      <c r="AM583">
        <v>0</v>
      </c>
      <c r="AP583" t="s">
        <v>310</v>
      </c>
    </row>
    <row r="584" spans="1:42" customFormat="1">
      <c r="A584">
        <v>252234</v>
      </c>
      <c r="B584" t="s">
        <v>219</v>
      </c>
      <c r="C584" t="s">
        <v>219</v>
      </c>
      <c r="D584">
        <v>0</v>
      </c>
      <c r="E584" s="14">
        <v>42065</v>
      </c>
      <c r="F584" s="15">
        <v>0.72200231481481481</v>
      </c>
      <c r="G584">
        <v>70000</v>
      </c>
      <c r="H584">
        <v>0</v>
      </c>
      <c r="I584" s="17">
        <f t="shared" si="9"/>
        <v>-1362962.460000152</v>
      </c>
      <c r="N584">
        <v>24</v>
      </c>
      <c r="O584" t="s">
        <v>67</v>
      </c>
      <c r="P584">
        <v>1</v>
      </c>
      <c r="R584">
        <v>1449</v>
      </c>
      <c r="S584" s="14">
        <v>42082</v>
      </c>
      <c r="T584" s="14">
        <v>42083</v>
      </c>
      <c r="W584">
        <v>2015</v>
      </c>
      <c r="X584">
        <v>24</v>
      </c>
      <c r="AC584" t="s">
        <v>50</v>
      </c>
      <c r="AD584" t="s">
        <v>304</v>
      </c>
      <c r="AE584" t="s">
        <v>8773</v>
      </c>
      <c r="AG584">
        <v>12</v>
      </c>
      <c r="AH584">
        <v>8</v>
      </c>
      <c r="AI584" t="s">
        <v>51</v>
      </c>
      <c r="AM584">
        <v>0</v>
      </c>
      <c r="AO584">
        <v>2</v>
      </c>
      <c r="AP584" t="s">
        <v>350</v>
      </c>
    </row>
    <row r="585" spans="1:42" customFormat="1">
      <c r="A585">
        <v>253746</v>
      </c>
      <c r="B585" t="s">
        <v>219</v>
      </c>
      <c r="C585" t="s">
        <v>985</v>
      </c>
      <c r="D585">
        <v>70000</v>
      </c>
      <c r="E585" s="14">
        <v>42065</v>
      </c>
      <c r="F585" s="15">
        <v>0.72200231481481481</v>
      </c>
      <c r="G585">
        <v>0</v>
      </c>
      <c r="H585">
        <v>0</v>
      </c>
      <c r="I585" s="17">
        <f t="shared" si="9"/>
        <v>-1292962.460000152</v>
      </c>
      <c r="N585">
        <v>24</v>
      </c>
      <c r="O585" t="s">
        <v>67</v>
      </c>
      <c r="P585">
        <v>1</v>
      </c>
      <c r="R585">
        <v>1449</v>
      </c>
      <c r="S585" s="14">
        <v>42083</v>
      </c>
      <c r="T585" s="14">
        <v>42083</v>
      </c>
      <c r="W585">
        <v>2015</v>
      </c>
      <c r="X585">
        <v>24</v>
      </c>
      <c r="AA585">
        <v>252234</v>
      </c>
      <c r="AC585" t="s">
        <v>50</v>
      </c>
      <c r="AD585" t="s">
        <v>304</v>
      </c>
      <c r="AE585" t="s">
        <v>8773</v>
      </c>
      <c r="AG585">
        <v>2</v>
      </c>
      <c r="AH585">
        <v>8</v>
      </c>
      <c r="AI585" t="s">
        <v>51</v>
      </c>
      <c r="AM585">
        <v>0</v>
      </c>
      <c r="AP585" t="s">
        <v>351</v>
      </c>
    </row>
    <row r="586" spans="1:42" customFormat="1">
      <c r="A586">
        <v>261617</v>
      </c>
      <c r="B586">
        <v>212782</v>
      </c>
      <c r="C586" t="s">
        <v>986</v>
      </c>
      <c r="D586">
        <v>190</v>
      </c>
      <c r="E586" s="14">
        <v>42065</v>
      </c>
      <c r="F586" s="15">
        <v>0.72207175925925926</v>
      </c>
      <c r="G586">
        <v>0</v>
      </c>
      <c r="H586">
        <v>0</v>
      </c>
      <c r="I586" s="17">
        <f t="shared" si="9"/>
        <v>-1292772.460000152</v>
      </c>
      <c r="L586">
        <v>212782</v>
      </c>
      <c r="N586">
        <v>7</v>
      </c>
      <c r="O586" t="s">
        <v>44</v>
      </c>
      <c r="P586">
        <v>2</v>
      </c>
      <c r="R586">
        <v>62</v>
      </c>
      <c r="S586" s="14">
        <v>42109</v>
      </c>
      <c r="T586" s="14">
        <v>42109</v>
      </c>
      <c r="W586">
        <v>2015</v>
      </c>
      <c r="X586">
        <v>7</v>
      </c>
      <c r="AC586" t="s">
        <v>123</v>
      </c>
      <c r="AD586" t="s">
        <v>303</v>
      </c>
      <c r="AE586" t="s">
        <v>8773</v>
      </c>
      <c r="AG586">
        <v>75</v>
      </c>
      <c r="AH586">
        <v>11</v>
      </c>
      <c r="AI586" t="s">
        <v>46</v>
      </c>
      <c r="AK586">
        <v>0</v>
      </c>
      <c r="AM586">
        <v>0</v>
      </c>
      <c r="AP586" t="s">
        <v>310</v>
      </c>
    </row>
    <row r="587" spans="1:42" customFormat="1">
      <c r="A587">
        <v>261618</v>
      </c>
      <c r="B587">
        <v>212783</v>
      </c>
      <c r="C587" t="s">
        <v>987</v>
      </c>
      <c r="D587">
        <v>190</v>
      </c>
      <c r="E587" s="14">
        <v>42065</v>
      </c>
      <c r="F587" s="15">
        <v>0.72207175925925926</v>
      </c>
      <c r="G587">
        <v>0</v>
      </c>
      <c r="H587">
        <v>0</v>
      </c>
      <c r="I587" s="17">
        <f t="shared" si="9"/>
        <v>-1292582.460000152</v>
      </c>
      <c r="L587">
        <v>212783</v>
      </c>
      <c r="N587">
        <v>7</v>
      </c>
      <c r="O587" t="s">
        <v>44</v>
      </c>
      <c r="P587">
        <v>2</v>
      </c>
      <c r="R587">
        <v>62</v>
      </c>
      <c r="S587" s="14">
        <v>42109</v>
      </c>
      <c r="T587" s="14">
        <v>42109</v>
      </c>
      <c r="W587">
        <v>2015</v>
      </c>
      <c r="X587">
        <v>7</v>
      </c>
      <c r="AC587" t="s">
        <v>123</v>
      </c>
      <c r="AD587" t="s">
        <v>303</v>
      </c>
      <c r="AE587" t="s">
        <v>8773</v>
      </c>
      <c r="AG587">
        <v>75</v>
      </c>
      <c r="AH587">
        <v>11</v>
      </c>
      <c r="AI587" t="s">
        <v>46</v>
      </c>
      <c r="AK587">
        <v>0</v>
      </c>
      <c r="AM587">
        <v>0</v>
      </c>
      <c r="AP587" t="s">
        <v>310</v>
      </c>
    </row>
    <row r="588" spans="1:42" customFormat="1">
      <c r="A588">
        <v>261619</v>
      </c>
      <c r="B588">
        <v>212808</v>
      </c>
      <c r="C588" t="s">
        <v>988</v>
      </c>
      <c r="D588">
        <v>190</v>
      </c>
      <c r="E588" s="14">
        <v>42065</v>
      </c>
      <c r="F588" s="15">
        <v>0.72256944444444438</v>
      </c>
      <c r="G588">
        <v>0</v>
      </c>
      <c r="H588">
        <v>0</v>
      </c>
      <c r="I588" s="17">
        <f t="shared" si="9"/>
        <v>-1292392.460000152</v>
      </c>
      <c r="L588">
        <v>212808</v>
      </c>
      <c r="N588">
        <v>7</v>
      </c>
      <c r="O588" t="s">
        <v>44</v>
      </c>
      <c r="P588">
        <v>2</v>
      </c>
      <c r="R588">
        <v>62</v>
      </c>
      <c r="S588" s="14">
        <v>42109</v>
      </c>
      <c r="T588" s="14">
        <v>42109</v>
      </c>
      <c r="W588">
        <v>2015</v>
      </c>
      <c r="X588">
        <v>7</v>
      </c>
      <c r="AC588" t="s">
        <v>123</v>
      </c>
      <c r="AD588" t="s">
        <v>303</v>
      </c>
      <c r="AE588" t="s">
        <v>8773</v>
      </c>
      <c r="AG588">
        <v>75</v>
      </c>
      <c r="AH588">
        <v>11</v>
      </c>
      <c r="AI588" t="s">
        <v>46</v>
      </c>
      <c r="AK588">
        <v>0</v>
      </c>
      <c r="AM588">
        <v>0</v>
      </c>
      <c r="AP588" t="s">
        <v>310</v>
      </c>
    </row>
    <row r="589" spans="1:42" customFormat="1">
      <c r="A589">
        <v>261620</v>
      </c>
      <c r="B589">
        <v>212809</v>
      </c>
      <c r="C589" t="s">
        <v>989</v>
      </c>
      <c r="D589">
        <v>190</v>
      </c>
      <c r="E589" s="14">
        <v>42065</v>
      </c>
      <c r="F589" s="15">
        <v>0.72256944444444438</v>
      </c>
      <c r="G589">
        <v>0</v>
      </c>
      <c r="H589">
        <v>0</v>
      </c>
      <c r="I589" s="17">
        <f t="shared" si="9"/>
        <v>-1292202.460000152</v>
      </c>
      <c r="L589">
        <v>212809</v>
      </c>
      <c r="N589">
        <v>7</v>
      </c>
      <c r="O589" t="s">
        <v>44</v>
      </c>
      <c r="P589">
        <v>2</v>
      </c>
      <c r="R589">
        <v>62</v>
      </c>
      <c r="S589" s="14">
        <v>42109</v>
      </c>
      <c r="T589" s="14">
        <v>42109</v>
      </c>
      <c r="W589">
        <v>2015</v>
      </c>
      <c r="X589">
        <v>7</v>
      </c>
      <c r="AC589" t="s">
        <v>123</v>
      </c>
      <c r="AD589" t="s">
        <v>303</v>
      </c>
      <c r="AE589" t="s">
        <v>8773</v>
      </c>
      <c r="AG589">
        <v>75</v>
      </c>
      <c r="AH589">
        <v>11</v>
      </c>
      <c r="AI589" t="s">
        <v>46</v>
      </c>
      <c r="AK589">
        <v>0</v>
      </c>
      <c r="AM589">
        <v>0</v>
      </c>
      <c r="AP589" t="s">
        <v>310</v>
      </c>
    </row>
    <row r="590" spans="1:42" customFormat="1">
      <c r="A590">
        <v>261621</v>
      </c>
      <c r="B590">
        <v>212542</v>
      </c>
      <c r="C590" t="s">
        <v>990</v>
      </c>
      <c r="D590">
        <v>190</v>
      </c>
      <c r="E590" s="14">
        <v>42065</v>
      </c>
      <c r="F590" s="15">
        <v>0.72317129629629628</v>
      </c>
      <c r="G590">
        <v>0</v>
      </c>
      <c r="H590">
        <v>0</v>
      </c>
      <c r="I590" s="17">
        <f t="shared" si="9"/>
        <v>-1292012.460000152</v>
      </c>
      <c r="L590">
        <v>212542</v>
      </c>
      <c r="N590">
        <v>7</v>
      </c>
      <c r="O590" t="s">
        <v>44</v>
      </c>
      <c r="P590">
        <v>2</v>
      </c>
      <c r="R590">
        <v>62</v>
      </c>
      <c r="S590" s="14">
        <v>42109</v>
      </c>
      <c r="T590" s="14">
        <v>42109</v>
      </c>
      <c r="W590">
        <v>2015</v>
      </c>
      <c r="X590">
        <v>7</v>
      </c>
      <c r="AC590" t="s">
        <v>123</v>
      </c>
      <c r="AD590" t="s">
        <v>303</v>
      </c>
      <c r="AE590" t="s">
        <v>8773</v>
      </c>
      <c r="AG590">
        <v>75</v>
      </c>
      <c r="AH590">
        <v>11</v>
      </c>
      <c r="AI590" t="s">
        <v>46</v>
      </c>
      <c r="AK590">
        <v>0</v>
      </c>
      <c r="AM590">
        <v>0</v>
      </c>
      <c r="AP590" t="s">
        <v>310</v>
      </c>
    </row>
    <row r="591" spans="1:42" customFormat="1">
      <c r="A591">
        <v>261622</v>
      </c>
      <c r="B591">
        <v>215170</v>
      </c>
      <c r="C591" t="s">
        <v>991</v>
      </c>
      <c r="D591">
        <v>190</v>
      </c>
      <c r="E591" s="14">
        <v>42065</v>
      </c>
      <c r="F591" s="15">
        <v>0.72362268518518524</v>
      </c>
      <c r="G591">
        <v>0</v>
      </c>
      <c r="H591">
        <v>0</v>
      </c>
      <c r="I591" s="17">
        <f t="shared" si="9"/>
        <v>-1291822.460000152</v>
      </c>
      <c r="L591">
        <v>215170</v>
      </c>
      <c r="N591">
        <v>7</v>
      </c>
      <c r="O591" t="s">
        <v>44</v>
      </c>
      <c r="P591">
        <v>2</v>
      </c>
      <c r="R591">
        <v>1657</v>
      </c>
      <c r="S591" s="14">
        <v>42109</v>
      </c>
      <c r="T591" s="14">
        <v>42109</v>
      </c>
      <c r="W591">
        <v>2015</v>
      </c>
      <c r="X591">
        <v>7</v>
      </c>
      <c r="AC591" t="s">
        <v>689</v>
      </c>
      <c r="AD591" t="s">
        <v>303</v>
      </c>
      <c r="AE591" t="s">
        <v>8773</v>
      </c>
      <c r="AG591">
        <v>75</v>
      </c>
      <c r="AH591">
        <v>11</v>
      </c>
      <c r="AI591" t="s">
        <v>46</v>
      </c>
      <c r="AK591">
        <v>0</v>
      </c>
      <c r="AM591">
        <v>0</v>
      </c>
      <c r="AP591" t="s">
        <v>310</v>
      </c>
    </row>
    <row r="592" spans="1:42" customFormat="1">
      <c r="A592">
        <v>247290</v>
      </c>
      <c r="B592" t="s">
        <v>992</v>
      </c>
      <c r="C592" t="s">
        <v>993</v>
      </c>
      <c r="D592">
        <v>0</v>
      </c>
      <c r="E592" s="14">
        <v>42065</v>
      </c>
      <c r="F592" s="15">
        <v>0.7240509259259259</v>
      </c>
      <c r="G592">
        <v>285</v>
      </c>
      <c r="H592">
        <v>0</v>
      </c>
      <c r="I592" s="17">
        <f t="shared" si="9"/>
        <v>-1292107.460000152</v>
      </c>
      <c r="M592">
        <v>115595</v>
      </c>
      <c r="N592">
        <v>24</v>
      </c>
      <c r="O592" t="s">
        <v>67</v>
      </c>
      <c r="P592">
        <v>1</v>
      </c>
      <c r="R592">
        <v>1445</v>
      </c>
      <c r="S592" s="14">
        <v>42067</v>
      </c>
      <c r="T592" s="14">
        <v>42067</v>
      </c>
      <c r="W592">
        <v>2015</v>
      </c>
      <c r="X592">
        <v>24</v>
      </c>
      <c r="AC592" t="s">
        <v>994</v>
      </c>
      <c r="AD592" t="s">
        <v>303</v>
      </c>
      <c r="AE592" t="s">
        <v>8773</v>
      </c>
      <c r="AG592">
        <v>56</v>
      </c>
      <c r="AH592">
        <v>1</v>
      </c>
      <c r="AI592" t="s">
        <v>57</v>
      </c>
      <c r="AK592">
        <v>0</v>
      </c>
      <c r="AM592">
        <v>0</v>
      </c>
      <c r="AP592" t="s">
        <v>58</v>
      </c>
    </row>
    <row r="593" spans="1:42" customFormat="1">
      <c r="A593">
        <v>261623</v>
      </c>
      <c r="B593">
        <v>212794</v>
      </c>
      <c r="C593" t="s">
        <v>995</v>
      </c>
      <c r="D593">
        <v>190</v>
      </c>
      <c r="E593" s="14">
        <v>42065</v>
      </c>
      <c r="F593" s="15">
        <v>0.72430555555555554</v>
      </c>
      <c r="G593">
        <v>0</v>
      </c>
      <c r="H593">
        <v>0</v>
      </c>
      <c r="I593" s="17">
        <f t="shared" si="9"/>
        <v>-1291917.460000152</v>
      </c>
      <c r="L593">
        <v>212794</v>
      </c>
      <c r="N593">
        <v>7</v>
      </c>
      <c r="O593" t="s">
        <v>44</v>
      </c>
      <c r="P593">
        <v>2</v>
      </c>
      <c r="R593">
        <v>62</v>
      </c>
      <c r="S593" s="14">
        <v>42109</v>
      </c>
      <c r="T593" s="14">
        <v>42109</v>
      </c>
      <c r="W593">
        <v>2015</v>
      </c>
      <c r="X593">
        <v>7</v>
      </c>
      <c r="AC593" t="s">
        <v>123</v>
      </c>
      <c r="AD593" t="s">
        <v>303</v>
      </c>
      <c r="AE593" t="s">
        <v>8773</v>
      </c>
      <c r="AG593">
        <v>75</v>
      </c>
      <c r="AH593">
        <v>11</v>
      </c>
      <c r="AI593" t="s">
        <v>46</v>
      </c>
      <c r="AK593">
        <v>0</v>
      </c>
      <c r="AM593">
        <v>0</v>
      </c>
      <c r="AP593" t="s">
        <v>310</v>
      </c>
    </row>
    <row r="594" spans="1:42" customFormat="1">
      <c r="A594">
        <v>261624</v>
      </c>
      <c r="B594">
        <v>212241</v>
      </c>
      <c r="C594" t="s">
        <v>996</v>
      </c>
      <c r="D594">
        <v>190</v>
      </c>
      <c r="E594" s="14">
        <v>42065</v>
      </c>
      <c r="F594" s="15">
        <v>0.72488425925925926</v>
      </c>
      <c r="G594">
        <v>0</v>
      </c>
      <c r="H594">
        <v>0</v>
      </c>
      <c r="I594" s="17">
        <f t="shared" si="9"/>
        <v>-1291727.460000152</v>
      </c>
      <c r="L594">
        <v>212241</v>
      </c>
      <c r="N594">
        <v>7</v>
      </c>
      <c r="O594" t="s">
        <v>44</v>
      </c>
      <c r="P594">
        <v>2</v>
      </c>
      <c r="R594">
        <v>62</v>
      </c>
      <c r="S594" s="14">
        <v>42109</v>
      </c>
      <c r="T594" s="14">
        <v>42109</v>
      </c>
      <c r="W594">
        <v>2015</v>
      </c>
      <c r="X594">
        <v>7</v>
      </c>
      <c r="AC594" t="s">
        <v>123</v>
      </c>
      <c r="AD594" t="s">
        <v>303</v>
      </c>
      <c r="AE594" t="s">
        <v>8773</v>
      </c>
      <c r="AG594">
        <v>75</v>
      </c>
      <c r="AH594">
        <v>11</v>
      </c>
      <c r="AI594" t="s">
        <v>46</v>
      </c>
      <c r="AK594">
        <v>0</v>
      </c>
      <c r="AM594">
        <v>0</v>
      </c>
      <c r="AP594" t="s">
        <v>310</v>
      </c>
    </row>
    <row r="595" spans="1:42" customFormat="1">
      <c r="A595">
        <v>247291</v>
      </c>
      <c r="B595" t="s">
        <v>997</v>
      </c>
      <c r="C595" t="s">
        <v>998</v>
      </c>
      <c r="D595">
        <v>0</v>
      </c>
      <c r="E595" s="14">
        <v>42065</v>
      </c>
      <c r="F595" s="15">
        <v>0.72518518518518515</v>
      </c>
      <c r="G595">
        <v>988.28</v>
      </c>
      <c r="H595">
        <v>0</v>
      </c>
      <c r="I595" s="17">
        <f t="shared" si="9"/>
        <v>-1292715.740000152</v>
      </c>
      <c r="M595">
        <v>115596</v>
      </c>
      <c r="N595">
        <v>24</v>
      </c>
      <c r="O595" t="s">
        <v>67</v>
      </c>
      <c r="P595">
        <v>1</v>
      </c>
      <c r="R595">
        <v>824</v>
      </c>
      <c r="S595" s="14">
        <v>42067</v>
      </c>
      <c r="T595" s="14">
        <v>42067</v>
      </c>
      <c r="W595">
        <v>2015</v>
      </c>
      <c r="X595">
        <v>24</v>
      </c>
      <c r="AC595" t="s">
        <v>277</v>
      </c>
      <c r="AD595" t="s">
        <v>304</v>
      </c>
      <c r="AE595" t="s">
        <v>8777</v>
      </c>
      <c r="AG595">
        <v>26</v>
      </c>
      <c r="AH595">
        <v>9</v>
      </c>
      <c r="AI595" t="s">
        <v>53</v>
      </c>
      <c r="AK595">
        <v>0</v>
      </c>
      <c r="AM595">
        <v>0</v>
      </c>
      <c r="AP595" t="s">
        <v>316</v>
      </c>
    </row>
    <row r="596" spans="1:42" customFormat="1">
      <c r="A596">
        <v>261625</v>
      </c>
      <c r="B596">
        <v>212214</v>
      </c>
      <c r="C596" t="s">
        <v>999</v>
      </c>
      <c r="D596">
        <v>190</v>
      </c>
      <c r="E596" s="14">
        <v>42065</v>
      </c>
      <c r="F596" s="15">
        <v>0.72531249999999992</v>
      </c>
      <c r="G596">
        <v>0</v>
      </c>
      <c r="H596">
        <v>0</v>
      </c>
      <c r="I596" s="17">
        <f t="shared" si="9"/>
        <v>-1292525.740000152</v>
      </c>
      <c r="L596">
        <v>212214</v>
      </c>
      <c r="N596">
        <v>7</v>
      </c>
      <c r="O596" t="s">
        <v>44</v>
      </c>
      <c r="P596">
        <v>2</v>
      </c>
      <c r="R596">
        <v>62</v>
      </c>
      <c r="S596" s="14">
        <v>42109</v>
      </c>
      <c r="T596" s="14">
        <v>42109</v>
      </c>
      <c r="W596">
        <v>2015</v>
      </c>
      <c r="X596">
        <v>7</v>
      </c>
      <c r="AC596" t="s">
        <v>123</v>
      </c>
      <c r="AD596" t="s">
        <v>303</v>
      </c>
      <c r="AE596" t="s">
        <v>8773</v>
      </c>
      <c r="AG596">
        <v>75</v>
      </c>
      <c r="AH596">
        <v>11</v>
      </c>
      <c r="AI596" t="s">
        <v>46</v>
      </c>
      <c r="AK596">
        <v>0</v>
      </c>
      <c r="AM596">
        <v>0</v>
      </c>
      <c r="AP596" t="s">
        <v>310</v>
      </c>
    </row>
    <row r="597" spans="1:42" customFormat="1">
      <c r="A597">
        <v>261626</v>
      </c>
      <c r="B597">
        <v>212261</v>
      </c>
      <c r="C597" t="s">
        <v>1000</v>
      </c>
      <c r="D597">
        <v>190</v>
      </c>
      <c r="E597" s="14">
        <v>42065</v>
      </c>
      <c r="F597" s="15">
        <v>0.72593750000000001</v>
      </c>
      <c r="G597">
        <v>0</v>
      </c>
      <c r="H597">
        <v>0</v>
      </c>
      <c r="I597" s="17">
        <f t="shared" si="9"/>
        <v>-1292335.740000152</v>
      </c>
      <c r="L597">
        <v>212261</v>
      </c>
      <c r="N597">
        <v>7</v>
      </c>
      <c r="O597" t="s">
        <v>44</v>
      </c>
      <c r="P597">
        <v>2</v>
      </c>
      <c r="R597">
        <v>62</v>
      </c>
      <c r="S597" s="14">
        <v>42109</v>
      </c>
      <c r="T597" s="14">
        <v>42109</v>
      </c>
      <c r="W597">
        <v>2015</v>
      </c>
      <c r="X597">
        <v>7</v>
      </c>
      <c r="AC597" t="s">
        <v>123</v>
      </c>
      <c r="AD597" t="s">
        <v>303</v>
      </c>
      <c r="AE597" t="s">
        <v>8773</v>
      </c>
      <c r="AG597">
        <v>75</v>
      </c>
      <c r="AH597">
        <v>11</v>
      </c>
      <c r="AI597" t="s">
        <v>46</v>
      </c>
      <c r="AK597">
        <v>0</v>
      </c>
      <c r="AM597">
        <v>0</v>
      </c>
      <c r="AP597" t="s">
        <v>310</v>
      </c>
    </row>
    <row r="598" spans="1:42" customFormat="1">
      <c r="A598">
        <v>247292</v>
      </c>
      <c r="B598" t="s">
        <v>1001</v>
      </c>
      <c r="C598" t="s">
        <v>1002</v>
      </c>
      <c r="D598">
        <v>0</v>
      </c>
      <c r="E598" s="14">
        <v>42065</v>
      </c>
      <c r="F598" s="15">
        <v>0.72624999999999995</v>
      </c>
      <c r="G598">
        <v>883.25</v>
      </c>
      <c r="H598">
        <v>0</v>
      </c>
      <c r="I598" s="17">
        <f t="shared" si="9"/>
        <v>-1293218.990000152</v>
      </c>
      <c r="M598">
        <v>115597</v>
      </c>
      <c r="N598">
        <v>24</v>
      </c>
      <c r="O598" t="s">
        <v>67</v>
      </c>
      <c r="P598">
        <v>1</v>
      </c>
      <c r="R598">
        <v>824</v>
      </c>
      <c r="S598" s="14">
        <v>42067</v>
      </c>
      <c r="T598" s="14">
        <v>42067</v>
      </c>
      <c r="W598">
        <v>2015</v>
      </c>
      <c r="X598">
        <v>24</v>
      </c>
      <c r="AC598" t="s">
        <v>277</v>
      </c>
      <c r="AD598" t="s">
        <v>304</v>
      </c>
      <c r="AE598" t="s">
        <v>8777</v>
      </c>
      <c r="AG598">
        <v>26</v>
      </c>
      <c r="AH598">
        <v>9</v>
      </c>
      <c r="AI598" t="s">
        <v>53</v>
      </c>
      <c r="AK598">
        <v>0</v>
      </c>
      <c r="AM598">
        <v>0</v>
      </c>
      <c r="AP598" t="s">
        <v>316</v>
      </c>
    </row>
    <row r="599" spans="1:42" customFormat="1">
      <c r="A599">
        <v>261627</v>
      </c>
      <c r="B599">
        <v>212223</v>
      </c>
      <c r="C599" t="s">
        <v>1003</v>
      </c>
      <c r="D599">
        <v>1386</v>
      </c>
      <c r="E599" s="14">
        <v>42065</v>
      </c>
      <c r="F599" s="15">
        <v>0.72662037037037042</v>
      </c>
      <c r="G599">
        <v>0</v>
      </c>
      <c r="H599">
        <v>0</v>
      </c>
      <c r="I599" s="17">
        <f t="shared" si="9"/>
        <v>-1291832.990000152</v>
      </c>
      <c r="L599">
        <v>212223</v>
      </c>
      <c r="N599">
        <v>7</v>
      </c>
      <c r="O599" t="s">
        <v>44</v>
      </c>
      <c r="P599">
        <v>2</v>
      </c>
      <c r="R599">
        <v>6</v>
      </c>
      <c r="S599" s="14">
        <v>42109</v>
      </c>
      <c r="T599" s="14">
        <v>42109</v>
      </c>
      <c r="W599">
        <v>2015</v>
      </c>
      <c r="X599">
        <v>7</v>
      </c>
      <c r="AC599" t="s">
        <v>45</v>
      </c>
      <c r="AD599" t="s">
        <v>303</v>
      </c>
      <c r="AE599" t="s">
        <v>8773</v>
      </c>
      <c r="AG599">
        <v>75</v>
      </c>
      <c r="AH599">
        <v>11</v>
      </c>
      <c r="AI599" t="s">
        <v>46</v>
      </c>
      <c r="AK599">
        <v>0</v>
      </c>
      <c r="AM599">
        <v>0</v>
      </c>
      <c r="AP599" t="s">
        <v>310</v>
      </c>
    </row>
    <row r="600" spans="1:42" customFormat="1">
      <c r="A600">
        <v>261628</v>
      </c>
      <c r="B600">
        <v>208745</v>
      </c>
      <c r="C600" t="s">
        <v>1004</v>
      </c>
      <c r="D600">
        <v>693</v>
      </c>
      <c r="E600" s="14">
        <v>42065</v>
      </c>
      <c r="F600" s="15">
        <v>0.72744212962962962</v>
      </c>
      <c r="G600">
        <v>0</v>
      </c>
      <c r="H600">
        <v>0</v>
      </c>
      <c r="I600" s="17">
        <f t="shared" si="9"/>
        <v>-1291139.990000152</v>
      </c>
      <c r="L600">
        <v>208745</v>
      </c>
      <c r="N600">
        <v>7</v>
      </c>
      <c r="O600" t="s">
        <v>44</v>
      </c>
      <c r="P600">
        <v>1</v>
      </c>
      <c r="R600">
        <v>6</v>
      </c>
      <c r="S600" s="14">
        <v>42109</v>
      </c>
      <c r="T600" s="14">
        <v>42109</v>
      </c>
      <c r="W600">
        <v>2015</v>
      </c>
      <c r="X600">
        <v>7</v>
      </c>
      <c r="AC600" t="s">
        <v>45</v>
      </c>
      <c r="AD600" t="s">
        <v>303</v>
      </c>
      <c r="AE600" t="s">
        <v>8773</v>
      </c>
      <c r="AG600">
        <v>75</v>
      </c>
      <c r="AH600">
        <v>11</v>
      </c>
      <c r="AI600" t="s">
        <v>46</v>
      </c>
      <c r="AK600">
        <v>0</v>
      </c>
      <c r="AM600">
        <v>0</v>
      </c>
      <c r="AP600" t="s">
        <v>310</v>
      </c>
    </row>
    <row r="601" spans="1:42" customFormat="1">
      <c r="A601">
        <v>275968</v>
      </c>
      <c r="B601" t="s">
        <v>1005</v>
      </c>
      <c r="C601" t="s">
        <v>1006</v>
      </c>
      <c r="D601">
        <v>0</v>
      </c>
      <c r="E601" s="14">
        <v>42065</v>
      </c>
      <c r="F601" s="15">
        <v>0.72747685185185185</v>
      </c>
      <c r="G601">
        <v>33.96</v>
      </c>
      <c r="H601">
        <v>0</v>
      </c>
      <c r="I601" s="17">
        <f t="shared" si="9"/>
        <v>-1291173.950000152</v>
      </c>
      <c r="M601">
        <v>128514</v>
      </c>
      <c r="N601">
        <v>60</v>
      </c>
      <c r="O601" t="s">
        <v>59</v>
      </c>
      <c r="P601">
        <v>1</v>
      </c>
      <c r="R601">
        <v>1512</v>
      </c>
      <c r="S601" s="14">
        <v>42187</v>
      </c>
      <c r="T601" s="14">
        <v>42187</v>
      </c>
      <c r="W601">
        <v>2015</v>
      </c>
      <c r="X601">
        <v>60</v>
      </c>
      <c r="AC601" t="s">
        <v>55</v>
      </c>
      <c r="AD601" t="s">
        <v>304</v>
      </c>
      <c r="AE601" t="s">
        <v>8773</v>
      </c>
      <c r="AG601">
        <v>14</v>
      </c>
      <c r="AH601">
        <v>9</v>
      </c>
      <c r="AI601" t="s">
        <v>53</v>
      </c>
      <c r="AK601">
        <v>0</v>
      </c>
      <c r="AM601">
        <v>0</v>
      </c>
      <c r="AP601" t="s">
        <v>1007</v>
      </c>
    </row>
    <row r="602" spans="1:42" customFormat="1">
      <c r="A602">
        <v>275969</v>
      </c>
      <c r="B602" t="s">
        <v>1008</v>
      </c>
      <c r="C602" t="s">
        <v>1009</v>
      </c>
      <c r="D602">
        <v>0</v>
      </c>
      <c r="E602" s="14">
        <v>42065</v>
      </c>
      <c r="F602" s="15">
        <v>0.72747685185185185</v>
      </c>
      <c r="G602">
        <v>27.98</v>
      </c>
      <c r="H602">
        <v>0</v>
      </c>
      <c r="I602" s="17">
        <f t="shared" si="9"/>
        <v>-1291201.930000152</v>
      </c>
      <c r="M602">
        <v>128515</v>
      </c>
      <c r="N602">
        <v>60</v>
      </c>
      <c r="O602" t="s">
        <v>59</v>
      </c>
      <c r="P602">
        <v>1</v>
      </c>
      <c r="R602">
        <v>1512</v>
      </c>
      <c r="S602" s="14">
        <v>42187</v>
      </c>
      <c r="T602" s="14">
        <v>42187</v>
      </c>
      <c r="W602">
        <v>2015</v>
      </c>
      <c r="X602">
        <v>60</v>
      </c>
      <c r="AC602" t="s">
        <v>55</v>
      </c>
      <c r="AD602" t="s">
        <v>304</v>
      </c>
      <c r="AE602" t="s">
        <v>8773</v>
      </c>
      <c r="AG602">
        <v>14</v>
      </c>
      <c r="AH602">
        <v>9</v>
      </c>
      <c r="AI602" t="s">
        <v>53</v>
      </c>
      <c r="AK602">
        <v>0</v>
      </c>
      <c r="AM602">
        <v>0</v>
      </c>
      <c r="AP602" t="s">
        <v>1007</v>
      </c>
    </row>
    <row r="603" spans="1:42" customFormat="1">
      <c r="A603">
        <v>275967</v>
      </c>
      <c r="B603" t="s">
        <v>1010</v>
      </c>
      <c r="C603" t="s">
        <v>1011</v>
      </c>
      <c r="D603">
        <v>0</v>
      </c>
      <c r="E603" s="14">
        <v>42065</v>
      </c>
      <c r="F603" s="15">
        <v>0.72747685185185185</v>
      </c>
      <c r="G603">
        <v>2.83</v>
      </c>
      <c r="H603">
        <v>0</v>
      </c>
      <c r="I603" s="17">
        <f t="shared" si="9"/>
        <v>-1291204.760000152</v>
      </c>
      <c r="M603">
        <v>128486</v>
      </c>
      <c r="N603">
        <v>60</v>
      </c>
      <c r="O603" t="s">
        <v>59</v>
      </c>
      <c r="P603">
        <v>1</v>
      </c>
      <c r="R603">
        <v>1512</v>
      </c>
      <c r="S603" s="14">
        <v>42187</v>
      </c>
      <c r="T603" s="14">
        <v>42187</v>
      </c>
      <c r="W603">
        <v>2015</v>
      </c>
      <c r="X603">
        <v>60</v>
      </c>
      <c r="AC603" t="s">
        <v>55</v>
      </c>
      <c r="AD603" t="s">
        <v>304</v>
      </c>
      <c r="AE603" t="s">
        <v>8773</v>
      </c>
      <c r="AG603">
        <v>14</v>
      </c>
      <c r="AH603">
        <v>9</v>
      </c>
      <c r="AI603" t="s">
        <v>53</v>
      </c>
      <c r="AK603">
        <v>0</v>
      </c>
      <c r="AM603">
        <v>0</v>
      </c>
      <c r="AP603" t="s">
        <v>1007</v>
      </c>
    </row>
    <row r="604" spans="1:42" customFormat="1">
      <c r="A604">
        <v>247293</v>
      </c>
      <c r="B604" t="s">
        <v>1012</v>
      </c>
      <c r="C604" t="s">
        <v>1013</v>
      </c>
      <c r="D604">
        <v>0</v>
      </c>
      <c r="E604" s="14">
        <v>42065</v>
      </c>
      <c r="F604" s="15">
        <v>0.72760416666666661</v>
      </c>
      <c r="G604">
        <v>745.64</v>
      </c>
      <c r="H604">
        <v>0</v>
      </c>
      <c r="I604" s="17">
        <f t="shared" si="9"/>
        <v>-1291950.4000001519</v>
      </c>
      <c r="M604">
        <v>115598</v>
      </c>
      <c r="N604">
        <v>24</v>
      </c>
      <c r="O604" t="s">
        <v>67</v>
      </c>
      <c r="P604">
        <v>1</v>
      </c>
      <c r="R604">
        <v>824</v>
      </c>
      <c r="S604" s="14">
        <v>42067</v>
      </c>
      <c r="T604" s="14">
        <v>42067</v>
      </c>
      <c r="W604">
        <v>2015</v>
      </c>
      <c r="X604">
        <v>24</v>
      </c>
      <c r="AC604" t="s">
        <v>277</v>
      </c>
      <c r="AD604" t="s">
        <v>304</v>
      </c>
      <c r="AE604" t="s">
        <v>8777</v>
      </c>
      <c r="AG604">
        <v>26</v>
      </c>
      <c r="AH604">
        <v>9</v>
      </c>
      <c r="AI604" t="s">
        <v>53</v>
      </c>
      <c r="AK604">
        <v>0</v>
      </c>
      <c r="AM604">
        <v>0</v>
      </c>
      <c r="AP604" t="s">
        <v>316</v>
      </c>
    </row>
    <row r="605" spans="1:42" customFormat="1">
      <c r="A605">
        <v>261629</v>
      </c>
      <c r="B605">
        <v>212252</v>
      </c>
      <c r="C605" t="s">
        <v>1014</v>
      </c>
      <c r="D605">
        <v>220</v>
      </c>
      <c r="E605" s="14">
        <v>42065</v>
      </c>
      <c r="F605" s="15">
        <v>0.72820601851851852</v>
      </c>
      <c r="G605">
        <v>0</v>
      </c>
      <c r="H605">
        <v>0</v>
      </c>
      <c r="I605" s="17">
        <f t="shared" si="9"/>
        <v>-1291730.4000001519</v>
      </c>
      <c r="L605">
        <v>212252</v>
      </c>
      <c r="N605">
        <v>7</v>
      </c>
      <c r="O605" t="s">
        <v>44</v>
      </c>
      <c r="P605">
        <v>2</v>
      </c>
      <c r="R605">
        <v>62</v>
      </c>
      <c r="S605" s="14">
        <v>42109</v>
      </c>
      <c r="T605" s="14">
        <v>42109</v>
      </c>
      <c r="W605">
        <v>2015</v>
      </c>
      <c r="X605">
        <v>7</v>
      </c>
      <c r="AC605" t="s">
        <v>123</v>
      </c>
      <c r="AD605" t="s">
        <v>303</v>
      </c>
      <c r="AE605" t="s">
        <v>8773</v>
      </c>
      <c r="AG605">
        <v>75</v>
      </c>
      <c r="AH605">
        <v>11</v>
      </c>
      <c r="AI605" t="s">
        <v>46</v>
      </c>
      <c r="AK605">
        <v>0</v>
      </c>
      <c r="AM605">
        <v>0</v>
      </c>
      <c r="AP605" t="s">
        <v>310</v>
      </c>
    </row>
    <row r="606" spans="1:42" customFormat="1">
      <c r="A606">
        <v>251549</v>
      </c>
      <c r="B606" t="s">
        <v>112</v>
      </c>
      <c r="C606" t="s">
        <v>112</v>
      </c>
      <c r="D606">
        <v>24216.400000000001</v>
      </c>
      <c r="E606" s="14">
        <v>42065</v>
      </c>
      <c r="F606" s="15">
        <v>0.72917824074074078</v>
      </c>
      <c r="G606">
        <v>0</v>
      </c>
      <c r="H606">
        <v>0</v>
      </c>
      <c r="I606" s="17">
        <f t="shared" si="9"/>
        <v>-1267514.000000152</v>
      </c>
      <c r="N606">
        <v>24</v>
      </c>
      <c r="O606" t="s">
        <v>67</v>
      </c>
      <c r="P606">
        <v>1</v>
      </c>
      <c r="R606">
        <v>1526</v>
      </c>
      <c r="S606" s="14">
        <v>42079</v>
      </c>
      <c r="T606" s="14">
        <v>42079</v>
      </c>
      <c r="W606">
        <v>2015</v>
      </c>
      <c r="X606">
        <v>24</v>
      </c>
      <c r="AC606" t="s">
        <v>112</v>
      </c>
      <c r="AD606" t="s">
        <v>303</v>
      </c>
      <c r="AE606" t="s">
        <v>8772</v>
      </c>
      <c r="AG606">
        <v>12</v>
      </c>
      <c r="AH606">
        <v>4</v>
      </c>
      <c r="AI606" t="s">
        <v>77</v>
      </c>
      <c r="AM606">
        <v>0</v>
      </c>
      <c r="AP606" t="s">
        <v>350</v>
      </c>
    </row>
    <row r="607" spans="1:42" customFormat="1">
      <c r="A607">
        <v>261630</v>
      </c>
      <c r="B607">
        <v>204601</v>
      </c>
      <c r="C607" t="s">
        <v>1015</v>
      </c>
      <c r="D607">
        <v>1500</v>
      </c>
      <c r="E607" s="14">
        <v>42065</v>
      </c>
      <c r="F607" s="15">
        <v>0.72935185185185192</v>
      </c>
      <c r="G607">
        <v>0</v>
      </c>
      <c r="H607">
        <v>0</v>
      </c>
      <c r="I607" s="17">
        <f t="shared" si="9"/>
        <v>-1266014.000000152</v>
      </c>
      <c r="L607">
        <v>204601</v>
      </c>
      <c r="N607">
        <v>7</v>
      </c>
      <c r="O607" t="s">
        <v>44</v>
      </c>
      <c r="P607">
        <v>1</v>
      </c>
      <c r="R607">
        <v>2</v>
      </c>
      <c r="S607" s="14">
        <v>42109</v>
      </c>
      <c r="T607" s="14">
        <v>42109</v>
      </c>
      <c r="W607">
        <v>2015</v>
      </c>
      <c r="X607">
        <v>7</v>
      </c>
      <c r="AC607" t="s">
        <v>48</v>
      </c>
      <c r="AD607" t="s">
        <v>303</v>
      </c>
      <c r="AE607" t="s">
        <v>8773</v>
      </c>
      <c r="AG607">
        <v>75</v>
      </c>
      <c r="AH607">
        <v>11</v>
      </c>
      <c r="AI607" t="s">
        <v>46</v>
      </c>
      <c r="AK607">
        <v>0</v>
      </c>
      <c r="AM607">
        <v>0</v>
      </c>
      <c r="AP607" t="s">
        <v>310</v>
      </c>
    </row>
    <row r="608" spans="1:42" customFormat="1">
      <c r="A608">
        <v>261631</v>
      </c>
      <c r="B608">
        <v>211001</v>
      </c>
      <c r="C608" t="s">
        <v>1016</v>
      </c>
      <c r="D608">
        <v>1252.05</v>
      </c>
      <c r="E608" s="14">
        <v>42065</v>
      </c>
      <c r="F608" s="15">
        <v>0.72986111111111107</v>
      </c>
      <c r="G608">
        <v>0</v>
      </c>
      <c r="H608">
        <v>0</v>
      </c>
      <c r="I608" s="17">
        <f t="shared" si="9"/>
        <v>-1264761.950000152</v>
      </c>
      <c r="L608">
        <v>211001</v>
      </c>
      <c r="N608">
        <v>7</v>
      </c>
      <c r="O608" t="s">
        <v>44</v>
      </c>
      <c r="P608">
        <v>1</v>
      </c>
      <c r="R608">
        <v>2</v>
      </c>
      <c r="S608" s="14">
        <v>42109</v>
      </c>
      <c r="T608" s="14">
        <v>42109</v>
      </c>
      <c r="W608">
        <v>2015</v>
      </c>
      <c r="X608">
        <v>7</v>
      </c>
      <c r="AC608" t="s">
        <v>48</v>
      </c>
      <c r="AD608" t="s">
        <v>303</v>
      </c>
      <c r="AE608" t="s">
        <v>8773</v>
      </c>
      <c r="AG608">
        <v>75</v>
      </c>
      <c r="AH608">
        <v>11</v>
      </c>
      <c r="AI608" t="s">
        <v>46</v>
      </c>
      <c r="AK608">
        <v>0</v>
      </c>
      <c r="AM608">
        <v>0</v>
      </c>
      <c r="AP608" t="s">
        <v>310</v>
      </c>
    </row>
    <row r="609" spans="1:42" customFormat="1">
      <c r="A609">
        <v>261632</v>
      </c>
      <c r="B609">
        <v>209205</v>
      </c>
      <c r="C609" t="s">
        <v>1017</v>
      </c>
      <c r="D609">
        <v>1000</v>
      </c>
      <c r="E609" s="14">
        <v>42065</v>
      </c>
      <c r="F609" s="15">
        <v>0.73040509259259256</v>
      </c>
      <c r="G609">
        <v>0</v>
      </c>
      <c r="H609">
        <v>0</v>
      </c>
      <c r="I609" s="17">
        <f t="shared" si="9"/>
        <v>-1263761.950000152</v>
      </c>
      <c r="L609">
        <v>209205</v>
      </c>
      <c r="N609">
        <v>7</v>
      </c>
      <c r="O609" t="s">
        <v>44</v>
      </c>
      <c r="P609">
        <v>2</v>
      </c>
      <c r="R609">
        <v>6</v>
      </c>
      <c r="S609" s="14">
        <v>42109</v>
      </c>
      <c r="T609" s="14">
        <v>42109</v>
      </c>
      <c r="W609">
        <v>2015</v>
      </c>
      <c r="X609">
        <v>7</v>
      </c>
      <c r="AC609" t="s">
        <v>45</v>
      </c>
      <c r="AD609" t="s">
        <v>303</v>
      </c>
      <c r="AE609" t="s">
        <v>8773</v>
      </c>
      <c r="AG609">
        <v>75</v>
      </c>
      <c r="AH609">
        <v>11</v>
      </c>
      <c r="AI609" t="s">
        <v>46</v>
      </c>
      <c r="AK609">
        <v>0</v>
      </c>
      <c r="AM609">
        <v>0</v>
      </c>
      <c r="AP609" t="s">
        <v>310</v>
      </c>
    </row>
    <row r="610" spans="1:42" customFormat="1">
      <c r="A610">
        <v>247294</v>
      </c>
      <c r="B610" t="s">
        <v>1018</v>
      </c>
      <c r="C610" t="s">
        <v>1019</v>
      </c>
      <c r="D610">
        <v>0</v>
      </c>
      <c r="E610" s="14">
        <v>42065</v>
      </c>
      <c r="F610" s="15">
        <v>0.73043981481481479</v>
      </c>
      <c r="G610">
        <v>634.48</v>
      </c>
      <c r="H610">
        <v>0</v>
      </c>
      <c r="I610" s="17">
        <f t="shared" si="9"/>
        <v>-1264396.430000152</v>
      </c>
      <c r="M610">
        <v>115599</v>
      </c>
      <c r="N610">
        <v>24</v>
      </c>
      <c r="O610" t="s">
        <v>67</v>
      </c>
      <c r="P610">
        <v>1</v>
      </c>
      <c r="R610">
        <v>824</v>
      </c>
      <c r="S610" s="14">
        <v>42067</v>
      </c>
      <c r="T610" s="14">
        <v>42067</v>
      </c>
      <c r="W610">
        <v>2015</v>
      </c>
      <c r="X610">
        <v>24</v>
      </c>
      <c r="AC610" t="s">
        <v>277</v>
      </c>
      <c r="AD610" t="s">
        <v>304</v>
      </c>
      <c r="AE610" t="s">
        <v>8777</v>
      </c>
      <c r="AG610">
        <v>26</v>
      </c>
      <c r="AH610">
        <v>9</v>
      </c>
      <c r="AI610" t="s">
        <v>53</v>
      </c>
      <c r="AK610">
        <v>0</v>
      </c>
      <c r="AM610">
        <v>0</v>
      </c>
      <c r="AP610" t="s">
        <v>316</v>
      </c>
    </row>
    <row r="611" spans="1:42" customFormat="1">
      <c r="A611">
        <v>261633</v>
      </c>
      <c r="B611">
        <v>212758</v>
      </c>
      <c r="C611" t="s">
        <v>1020</v>
      </c>
      <c r="D611">
        <v>831.6</v>
      </c>
      <c r="E611" s="14">
        <v>42065</v>
      </c>
      <c r="F611" s="15">
        <v>0.7308217592592593</v>
      </c>
      <c r="G611">
        <v>0</v>
      </c>
      <c r="H611">
        <v>0</v>
      </c>
      <c r="I611" s="17">
        <f t="shared" si="9"/>
        <v>-1263564.8300001519</v>
      </c>
      <c r="L611">
        <v>212758</v>
      </c>
      <c r="N611">
        <v>7</v>
      </c>
      <c r="O611" t="s">
        <v>44</v>
      </c>
      <c r="P611">
        <v>1</v>
      </c>
      <c r="R611">
        <v>6</v>
      </c>
      <c r="S611" s="14">
        <v>42109</v>
      </c>
      <c r="T611" s="14">
        <v>42109</v>
      </c>
      <c r="W611">
        <v>2015</v>
      </c>
      <c r="X611">
        <v>7</v>
      </c>
      <c r="AC611" t="s">
        <v>45</v>
      </c>
      <c r="AD611" t="s">
        <v>303</v>
      </c>
      <c r="AE611" t="s">
        <v>8773</v>
      </c>
      <c r="AG611">
        <v>75</v>
      </c>
      <c r="AH611">
        <v>11</v>
      </c>
      <c r="AI611" t="s">
        <v>46</v>
      </c>
      <c r="AK611">
        <v>0</v>
      </c>
      <c r="AM611">
        <v>0</v>
      </c>
      <c r="AP611" t="s">
        <v>310</v>
      </c>
    </row>
    <row r="612" spans="1:42" customFormat="1">
      <c r="A612">
        <v>247297</v>
      </c>
      <c r="B612" t="s">
        <v>1021</v>
      </c>
      <c r="C612" t="s">
        <v>1022</v>
      </c>
      <c r="D612">
        <v>0</v>
      </c>
      <c r="E612" s="14">
        <v>42065</v>
      </c>
      <c r="F612" s="15">
        <v>0.73266203703703703</v>
      </c>
      <c r="G612">
        <v>1147.42</v>
      </c>
      <c r="H612">
        <v>0</v>
      </c>
      <c r="I612" s="17">
        <f t="shared" si="9"/>
        <v>-1264712.2500001518</v>
      </c>
      <c r="M612">
        <v>115600</v>
      </c>
      <c r="N612">
        <v>24</v>
      </c>
      <c r="O612" t="s">
        <v>67</v>
      </c>
      <c r="P612">
        <v>1</v>
      </c>
      <c r="R612">
        <v>824</v>
      </c>
      <c r="S612" s="14">
        <v>42067</v>
      </c>
      <c r="T612" s="14">
        <v>42067</v>
      </c>
      <c r="W612">
        <v>2015</v>
      </c>
      <c r="X612">
        <v>24</v>
      </c>
      <c r="AC612" t="s">
        <v>277</v>
      </c>
      <c r="AD612" t="s">
        <v>304</v>
      </c>
      <c r="AE612" t="s">
        <v>8777</v>
      </c>
      <c r="AG612">
        <v>26</v>
      </c>
      <c r="AH612">
        <v>9</v>
      </c>
      <c r="AI612" t="s">
        <v>53</v>
      </c>
      <c r="AK612">
        <v>0</v>
      </c>
      <c r="AM612">
        <v>0</v>
      </c>
      <c r="AP612" t="s">
        <v>316</v>
      </c>
    </row>
    <row r="613" spans="1:42" customFormat="1">
      <c r="A613">
        <v>251551</v>
      </c>
      <c r="B613" t="s">
        <v>1023</v>
      </c>
      <c r="C613" t="s">
        <v>1023</v>
      </c>
      <c r="D613">
        <v>206220</v>
      </c>
      <c r="E613" s="14">
        <v>42065</v>
      </c>
      <c r="F613" s="15">
        <v>0.73476851851851854</v>
      </c>
      <c r="G613">
        <v>0</v>
      </c>
      <c r="H613">
        <v>0</v>
      </c>
      <c r="I613" s="17">
        <f t="shared" si="9"/>
        <v>-1058492.2500001518</v>
      </c>
      <c r="N613">
        <v>24</v>
      </c>
      <c r="O613" t="s">
        <v>67</v>
      </c>
      <c r="P613">
        <v>1</v>
      </c>
      <c r="R613">
        <v>1524</v>
      </c>
      <c r="S613" s="14">
        <v>42079</v>
      </c>
      <c r="T613" s="14">
        <v>42079</v>
      </c>
      <c r="W613">
        <v>2015</v>
      </c>
      <c r="X613">
        <v>24</v>
      </c>
      <c r="AC613" t="s">
        <v>192</v>
      </c>
      <c r="AD613" t="s">
        <v>304</v>
      </c>
      <c r="AE613" t="s">
        <v>8773</v>
      </c>
      <c r="AG613">
        <v>12</v>
      </c>
      <c r="AH613">
        <v>4</v>
      </c>
      <c r="AI613" t="s">
        <v>77</v>
      </c>
      <c r="AM613">
        <v>0</v>
      </c>
      <c r="AP613" t="s">
        <v>350</v>
      </c>
    </row>
    <row r="614" spans="1:42" customFormat="1">
      <c r="A614">
        <v>247305</v>
      </c>
      <c r="B614" t="s">
        <v>1024</v>
      </c>
      <c r="C614" t="s">
        <v>1025</v>
      </c>
      <c r="D614">
        <v>0</v>
      </c>
      <c r="E614" s="14">
        <v>42065</v>
      </c>
      <c r="F614" s="15">
        <v>0.73526620370370377</v>
      </c>
      <c r="G614">
        <v>1153.54</v>
      </c>
      <c r="H614">
        <v>0</v>
      </c>
      <c r="I614" s="17">
        <f t="shared" si="9"/>
        <v>-1059645.7900001518</v>
      </c>
      <c r="M614">
        <v>115601</v>
      </c>
      <c r="N614">
        <v>24</v>
      </c>
      <c r="O614" t="s">
        <v>67</v>
      </c>
      <c r="P614">
        <v>1</v>
      </c>
      <c r="R614">
        <v>824</v>
      </c>
      <c r="S614" s="14">
        <v>42067</v>
      </c>
      <c r="T614" s="14">
        <v>42067</v>
      </c>
      <c r="W614">
        <v>2015</v>
      </c>
      <c r="X614">
        <v>24</v>
      </c>
      <c r="AC614" t="s">
        <v>277</v>
      </c>
      <c r="AD614" t="s">
        <v>304</v>
      </c>
      <c r="AE614" t="s">
        <v>8777</v>
      </c>
      <c r="AG614">
        <v>26</v>
      </c>
      <c r="AH614">
        <v>9</v>
      </c>
      <c r="AI614" t="s">
        <v>53</v>
      </c>
      <c r="AK614">
        <v>0</v>
      </c>
      <c r="AM614">
        <v>0</v>
      </c>
      <c r="AP614" t="s">
        <v>316</v>
      </c>
    </row>
    <row r="615" spans="1:42" customFormat="1">
      <c r="A615">
        <v>247310</v>
      </c>
      <c r="B615" t="s">
        <v>1026</v>
      </c>
      <c r="C615" t="s">
        <v>1027</v>
      </c>
      <c r="D615">
        <v>0</v>
      </c>
      <c r="E615" s="14">
        <v>42065</v>
      </c>
      <c r="F615" s="15">
        <v>0.73633101851851857</v>
      </c>
      <c r="G615">
        <v>1440</v>
      </c>
      <c r="H615">
        <v>0</v>
      </c>
      <c r="I615" s="17">
        <f t="shared" si="9"/>
        <v>-1061085.7900001518</v>
      </c>
      <c r="M615">
        <v>115602</v>
      </c>
      <c r="N615">
        <v>24</v>
      </c>
      <c r="O615" t="s">
        <v>67</v>
      </c>
      <c r="P615">
        <v>1</v>
      </c>
      <c r="R615">
        <v>1419</v>
      </c>
      <c r="S615" s="14">
        <v>42067</v>
      </c>
      <c r="T615" s="14">
        <v>42067</v>
      </c>
      <c r="W615">
        <v>2015</v>
      </c>
      <c r="X615">
        <v>24</v>
      </c>
      <c r="AC615" t="s">
        <v>1028</v>
      </c>
      <c r="AD615" t="s">
        <v>303</v>
      </c>
      <c r="AE615" t="s">
        <v>8773</v>
      </c>
      <c r="AG615">
        <v>56</v>
      </c>
      <c r="AH615">
        <v>1</v>
      </c>
      <c r="AI615" t="s">
        <v>57</v>
      </c>
      <c r="AK615">
        <v>0</v>
      </c>
      <c r="AM615">
        <v>0</v>
      </c>
      <c r="AP615" t="s">
        <v>58</v>
      </c>
    </row>
    <row r="616" spans="1:42" customFormat="1">
      <c r="A616">
        <v>247330</v>
      </c>
      <c r="B616" t="s">
        <v>1029</v>
      </c>
      <c r="C616" t="s">
        <v>1030</v>
      </c>
      <c r="D616">
        <v>0</v>
      </c>
      <c r="E616" s="14">
        <v>42065</v>
      </c>
      <c r="F616" s="15">
        <v>0.74131944444444453</v>
      </c>
      <c r="G616">
        <v>150</v>
      </c>
      <c r="H616">
        <v>0</v>
      </c>
      <c r="I616" s="17">
        <f t="shared" si="9"/>
        <v>-1061235.7900001518</v>
      </c>
      <c r="M616">
        <v>115604</v>
      </c>
      <c r="N616">
        <v>24</v>
      </c>
      <c r="O616" t="s">
        <v>67</v>
      </c>
      <c r="P616">
        <v>1</v>
      </c>
      <c r="R616">
        <v>1455</v>
      </c>
      <c r="S616" s="14">
        <v>42067</v>
      </c>
      <c r="T616" s="14">
        <v>42067</v>
      </c>
      <c r="W616">
        <v>2015</v>
      </c>
      <c r="X616">
        <v>24</v>
      </c>
      <c r="AC616" t="s">
        <v>87</v>
      </c>
      <c r="AD616" t="s">
        <v>303</v>
      </c>
      <c r="AE616" t="s">
        <v>8775</v>
      </c>
      <c r="AG616">
        <v>56</v>
      </c>
      <c r="AH616">
        <v>1</v>
      </c>
      <c r="AI616" t="s">
        <v>57</v>
      </c>
      <c r="AK616">
        <v>0</v>
      </c>
      <c r="AM616">
        <v>0</v>
      </c>
      <c r="AP616" t="s">
        <v>58</v>
      </c>
    </row>
    <row r="617" spans="1:42" customFormat="1">
      <c r="A617">
        <v>247335</v>
      </c>
      <c r="B617" t="s">
        <v>1031</v>
      </c>
      <c r="C617" t="s">
        <v>1032</v>
      </c>
      <c r="D617">
        <v>0</v>
      </c>
      <c r="E617" s="14">
        <v>42065</v>
      </c>
      <c r="F617" s="15">
        <v>0.74211805555555566</v>
      </c>
      <c r="G617">
        <v>40</v>
      </c>
      <c r="H617">
        <v>0</v>
      </c>
      <c r="I617" s="17">
        <f t="shared" si="9"/>
        <v>-1061275.7900001518</v>
      </c>
      <c r="M617">
        <v>115605</v>
      </c>
      <c r="N617">
        <v>24</v>
      </c>
      <c r="O617" t="s">
        <v>67</v>
      </c>
      <c r="P617">
        <v>1</v>
      </c>
      <c r="R617">
        <v>1455</v>
      </c>
      <c r="S617" s="14">
        <v>42067</v>
      </c>
      <c r="T617" s="14">
        <v>42067</v>
      </c>
      <c r="W617">
        <v>2015</v>
      </c>
      <c r="X617">
        <v>24</v>
      </c>
      <c r="AC617" t="s">
        <v>87</v>
      </c>
      <c r="AD617" t="s">
        <v>303</v>
      </c>
      <c r="AE617" t="s">
        <v>8775</v>
      </c>
      <c r="AG617">
        <v>56</v>
      </c>
      <c r="AH617">
        <v>1</v>
      </c>
      <c r="AI617" t="s">
        <v>57</v>
      </c>
      <c r="AK617">
        <v>0</v>
      </c>
      <c r="AM617">
        <v>0</v>
      </c>
      <c r="AP617" t="s">
        <v>58</v>
      </c>
    </row>
    <row r="618" spans="1:42" customFormat="1">
      <c r="A618">
        <v>251097</v>
      </c>
      <c r="B618">
        <v>192014</v>
      </c>
      <c r="C618" t="s">
        <v>1033</v>
      </c>
      <c r="D618">
        <v>1724</v>
      </c>
      <c r="E618" s="14">
        <v>42065</v>
      </c>
      <c r="F618" s="15">
        <v>0.74260416666666673</v>
      </c>
      <c r="G618">
        <v>0</v>
      </c>
      <c r="H618">
        <v>0</v>
      </c>
      <c r="I618" s="17">
        <f t="shared" si="9"/>
        <v>-1059551.7900001518</v>
      </c>
      <c r="L618">
        <v>192014</v>
      </c>
      <c r="N618">
        <v>1</v>
      </c>
      <c r="O618" t="s">
        <v>76</v>
      </c>
      <c r="P618">
        <v>1</v>
      </c>
      <c r="R618">
        <v>2</v>
      </c>
      <c r="S618" s="14">
        <v>42075</v>
      </c>
      <c r="T618" s="14">
        <v>42075</v>
      </c>
      <c r="U618">
        <v>26621</v>
      </c>
      <c r="V618">
        <v>843</v>
      </c>
      <c r="W618">
        <v>2015</v>
      </c>
      <c r="X618">
        <v>1</v>
      </c>
      <c r="AC618" t="s">
        <v>48</v>
      </c>
      <c r="AD618" t="s">
        <v>303</v>
      </c>
      <c r="AE618" t="s">
        <v>8773</v>
      </c>
      <c r="AG618">
        <v>85</v>
      </c>
      <c r="AH618">
        <v>4</v>
      </c>
      <c r="AI618" t="s">
        <v>77</v>
      </c>
      <c r="AM618">
        <v>0</v>
      </c>
      <c r="AP618" t="s">
        <v>1034</v>
      </c>
    </row>
    <row r="619" spans="1:42" customFormat="1">
      <c r="A619">
        <v>251099</v>
      </c>
      <c r="B619">
        <v>191900</v>
      </c>
      <c r="C619" t="s">
        <v>1035</v>
      </c>
      <c r="D619">
        <v>1637.8</v>
      </c>
      <c r="E619" s="14">
        <v>42065</v>
      </c>
      <c r="F619" s="15">
        <v>0.74261574074074066</v>
      </c>
      <c r="G619">
        <v>0</v>
      </c>
      <c r="H619">
        <v>0</v>
      </c>
      <c r="I619" s="17">
        <f t="shared" si="9"/>
        <v>-1057913.9900001518</v>
      </c>
      <c r="L619">
        <v>191900</v>
      </c>
      <c r="N619">
        <v>1</v>
      </c>
      <c r="O619" t="s">
        <v>76</v>
      </c>
      <c r="P619">
        <v>1</v>
      </c>
      <c r="R619">
        <v>2</v>
      </c>
      <c r="S619" s="14">
        <v>42075</v>
      </c>
      <c r="T619" s="14">
        <v>42075</v>
      </c>
      <c r="U619">
        <v>26623</v>
      </c>
      <c r="V619">
        <v>843</v>
      </c>
      <c r="W619">
        <v>2015</v>
      </c>
      <c r="X619">
        <v>1</v>
      </c>
      <c r="AC619" t="s">
        <v>48</v>
      </c>
      <c r="AD619" t="s">
        <v>303</v>
      </c>
      <c r="AE619" t="s">
        <v>8773</v>
      </c>
      <c r="AG619">
        <v>85</v>
      </c>
      <c r="AH619">
        <v>4</v>
      </c>
      <c r="AI619" t="s">
        <v>77</v>
      </c>
      <c r="AM619">
        <v>0</v>
      </c>
      <c r="AP619" t="s">
        <v>1034</v>
      </c>
    </row>
    <row r="620" spans="1:42" customFormat="1">
      <c r="A620">
        <v>251100</v>
      </c>
      <c r="B620">
        <v>191867</v>
      </c>
      <c r="C620" t="s">
        <v>1036</v>
      </c>
      <c r="D620">
        <v>1724</v>
      </c>
      <c r="E620" s="14">
        <v>42065</v>
      </c>
      <c r="F620" s="15">
        <v>0.74261574074074066</v>
      </c>
      <c r="G620">
        <v>0</v>
      </c>
      <c r="H620">
        <v>0</v>
      </c>
      <c r="I620" s="17">
        <f t="shared" si="9"/>
        <v>-1056189.9900001518</v>
      </c>
      <c r="L620">
        <v>191867</v>
      </c>
      <c r="N620">
        <v>1</v>
      </c>
      <c r="O620" t="s">
        <v>76</v>
      </c>
      <c r="P620">
        <v>1</v>
      </c>
      <c r="R620">
        <v>2</v>
      </c>
      <c r="S620" s="14">
        <v>42075</v>
      </c>
      <c r="T620" s="14">
        <v>42075</v>
      </c>
      <c r="U620">
        <v>26624</v>
      </c>
      <c r="V620">
        <v>843</v>
      </c>
      <c r="W620">
        <v>2015</v>
      </c>
      <c r="X620">
        <v>1</v>
      </c>
      <c r="AC620" t="s">
        <v>48</v>
      </c>
      <c r="AD620" t="s">
        <v>303</v>
      </c>
      <c r="AE620" t="s">
        <v>8773</v>
      </c>
      <c r="AG620">
        <v>85</v>
      </c>
      <c r="AH620">
        <v>4</v>
      </c>
      <c r="AI620" t="s">
        <v>77</v>
      </c>
      <c r="AM620">
        <v>0</v>
      </c>
      <c r="AP620" t="s">
        <v>1034</v>
      </c>
    </row>
    <row r="621" spans="1:42" customFormat="1">
      <c r="A621">
        <v>251098</v>
      </c>
      <c r="B621">
        <v>197258</v>
      </c>
      <c r="C621" t="s">
        <v>1037</v>
      </c>
      <c r="D621">
        <v>1637.8</v>
      </c>
      <c r="E621" s="14">
        <v>42065</v>
      </c>
      <c r="F621" s="15">
        <v>0.74261574074074066</v>
      </c>
      <c r="G621">
        <v>0</v>
      </c>
      <c r="H621">
        <v>0</v>
      </c>
      <c r="I621" s="17">
        <f t="shared" si="9"/>
        <v>-1054552.1900001517</v>
      </c>
      <c r="L621">
        <v>197258</v>
      </c>
      <c r="N621">
        <v>1</v>
      </c>
      <c r="O621" t="s">
        <v>76</v>
      </c>
      <c r="P621">
        <v>1</v>
      </c>
      <c r="R621">
        <v>2</v>
      </c>
      <c r="S621" s="14">
        <v>42075</v>
      </c>
      <c r="T621" s="14">
        <v>42075</v>
      </c>
      <c r="U621">
        <v>26622</v>
      </c>
      <c r="V621">
        <v>843</v>
      </c>
      <c r="W621">
        <v>2015</v>
      </c>
      <c r="X621">
        <v>1</v>
      </c>
      <c r="AC621" t="s">
        <v>48</v>
      </c>
      <c r="AD621" t="s">
        <v>303</v>
      </c>
      <c r="AE621" t="s">
        <v>8773</v>
      </c>
      <c r="AG621">
        <v>85</v>
      </c>
      <c r="AH621">
        <v>4</v>
      </c>
      <c r="AI621" t="s">
        <v>77</v>
      </c>
      <c r="AM621">
        <v>0</v>
      </c>
      <c r="AP621" t="s">
        <v>1034</v>
      </c>
    </row>
    <row r="622" spans="1:42" customFormat="1">
      <c r="A622">
        <v>253747</v>
      </c>
      <c r="B622" t="s">
        <v>1038</v>
      </c>
      <c r="C622" t="s">
        <v>1039</v>
      </c>
      <c r="D622">
        <v>0</v>
      </c>
      <c r="E622" s="14">
        <v>42065</v>
      </c>
      <c r="F622" s="15">
        <v>0.7431712962962963</v>
      </c>
      <c r="G622">
        <v>7.35</v>
      </c>
      <c r="H622">
        <v>0</v>
      </c>
      <c r="I622" s="17">
        <f t="shared" si="9"/>
        <v>-1054559.5400001518</v>
      </c>
      <c r="M622">
        <v>117470</v>
      </c>
      <c r="N622">
        <v>24</v>
      </c>
      <c r="O622" t="s">
        <v>67</v>
      </c>
      <c r="P622">
        <v>1</v>
      </c>
      <c r="R622">
        <v>1513</v>
      </c>
      <c r="S622" s="14">
        <v>42083</v>
      </c>
      <c r="T622" s="14">
        <v>42083</v>
      </c>
      <c r="W622">
        <v>2015</v>
      </c>
      <c r="X622">
        <v>24</v>
      </c>
      <c r="AC622" t="s">
        <v>125</v>
      </c>
      <c r="AD622" t="s">
        <v>304</v>
      </c>
      <c r="AE622" t="s">
        <v>8773</v>
      </c>
      <c r="AG622">
        <v>2</v>
      </c>
      <c r="AH622">
        <v>9</v>
      </c>
      <c r="AI622" t="s">
        <v>53</v>
      </c>
      <c r="AK622">
        <v>0</v>
      </c>
      <c r="AM622">
        <v>0</v>
      </c>
      <c r="AP622" t="s">
        <v>351</v>
      </c>
    </row>
    <row r="623" spans="1:42" customFormat="1">
      <c r="A623">
        <v>253748</v>
      </c>
      <c r="B623" t="s">
        <v>1040</v>
      </c>
      <c r="C623" t="s">
        <v>1041</v>
      </c>
      <c r="D623">
        <v>0</v>
      </c>
      <c r="E623" s="14">
        <v>42065</v>
      </c>
      <c r="F623" s="15">
        <v>0.7431712962962963</v>
      </c>
      <c r="G623">
        <v>7.35</v>
      </c>
      <c r="H623">
        <v>0</v>
      </c>
      <c r="I623" s="17">
        <f t="shared" si="9"/>
        <v>-1054566.8900001519</v>
      </c>
      <c r="M623">
        <v>117471</v>
      </c>
      <c r="N623">
        <v>24</v>
      </c>
      <c r="O623" t="s">
        <v>67</v>
      </c>
      <c r="P623">
        <v>1</v>
      </c>
      <c r="R623">
        <v>1513</v>
      </c>
      <c r="S623" s="14">
        <v>42083</v>
      </c>
      <c r="T623" s="14">
        <v>42083</v>
      </c>
      <c r="W623">
        <v>2015</v>
      </c>
      <c r="X623">
        <v>24</v>
      </c>
      <c r="AC623" t="s">
        <v>125</v>
      </c>
      <c r="AD623" t="s">
        <v>304</v>
      </c>
      <c r="AE623" t="s">
        <v>8773</v>
      </c>
      <c r="AG623">
        <v>2</v>
      </c>
      <c r="AH623">
        <v>9</v>
      </c>
      <c r="AI623" t="s">
        <v>53</v>
      </c>
      <c r="AK623">
        <v>0</v>
      </c>
      <c r="AM623">
        <v>0</v>
      </c>
      <c r="AP623" t="s">
        <v>351</v>
      </c>
    </row>
    <row r="624" spans="1:42" customFormat="1">
      <c r="A624">
        <v>251707</v>
      </c>
      <c r="B624">
        <v>213226</v>
      </c>
      <c r="C624" t="s">
        <v>1042</v>
      </c>
      <c r="D624">
        <v>440</v>
      </c>
      <c r="E624" s="14">
        <v>42065</v>
      </c>
      <c r="F624" s="15">
        <v>0.74844907407407402</v>
      </c>
      <c r="G624">
        <v>0</v>
      </c>
      <c r="H624">
        <v>0</v>
      </c>
      <c r="I624" s="17">
        <f t="shared" si="9"/>
        <v>-1054126.8900001519</v>
      </c>
      <c r="L624">
        <v>213226</v>
      </c>
      <c r="N624">
        <v>14</v>
      </c>
      <c r="O624" t="s">
        <v>136</v>
      </c>
      <c r="P624">
        <v>1</v>
      </c>
      <c r="R624">
        <v>81</v>
      </c>
      <c r="S624" s="14">
        <v>42080</v>
      </c>
      <c r="T624" s="14">
        <v>42080</v>
      </c>
      <c r="W624">
        <v>2015</v>
      </c>
      <c r="X624">
        <v>14</v>
      </c>
      <c r="AC624" t="s">
        <v>1043</v>
      </c>
      <c r="AD624" t="s">
        <v>303</v>
      </c>
      <c r="AE624" t="s">
        <v>8773</v>
      </c>
      <c r="AG624">
        <v>56</v>
      </c>
      <c r="AH624">
        <v>1</v>
      </c>
      <c r="AI624" t="s">
        <v>57</v>
      </c>
      <c r="AK624">
        <v>0</v>
      </c>
      <c r="AM624">
        <v>0</v>
      </c>
      <c r="AP624" t="s">
        <v>58</v>
      </c>
    </row>
    <row r="625" spans="1:42" customFormat="1">
      <c r="A625">
        <v>247358</v>
      </c>
      <c r="B625" t="s">
        <v>1044</v>
      </c>
      <c r="C625" t="s">
        <v>1045</v>
      </c>
      <c r="D625">
        <v>0</v>
      </c>
      <c r="E625" s="14">
        <v>42065</v>
      </c>
      <c r="F625" s="15">
        <v>0.74877314814814822</v>
      </c>
      <c r="G625">
        <v>218.42</v>
      </c>
      <c r="H625">
        <v>0</v>
      </c>
      <c r="I625" s="17">
        <f t="shared" si="9"/>
        <v>-1054345.3100001519</v>
      </c>
      <c r="M625">
        <v>111429</v>
      </c>
      <c r="N625">
        <v>24</v>
      </c>
      <c r="O625" t="s">
        <v>67</v>
      </c>
      <c r="P625">
        <v>1</v>
      </c>
      <c r="R625">
        <v>1476</v>
      </c>
      <c r="S625" s="14">
        <v>42067</v>
      </c>
      <c r="T625" s="14">
        <v>42067</v>
      </c>
      <c r="W625">
        <v>2015</v>
      </c>
      <c r="X625">
        <v>24</v>
      </c>
      <c r="AC625" t="s">
        <v>174</v>
      </c>
      <c r="AD625" t="s">
        <v>303</v>
      </c>
      <c r="AE625" t="s">
        <v>8777</v>
      </c>
      <c r="AG625">
        <v>26</v>
      </c>
      <c r="AH625">
        <v>8</v>
      </c>
      <c r="AI625" t="s">
        <v>51</v>
      </c>
      <c r="AK625">
        <v>0</v>
      </c>
      <c r="AM625">
        <v>0</v>
      </c>
      <c r="AP625" t="s">
        <v>316</v>
      </c>
    </row>
    <row r="626" spans="1:42" customFormat="1">
      <c r="A626">
        <v>251708</v>
      </c>
      <c r="B626">
        <v>213227</v>
      </c>
      <c r="C626" t="s">
        <v>1046</v>
      </c>
      <c r="D626">
        <v>440</v>
      </c>
      <c r="E626" s="14">
        <v>42065</v>
      </c>
      <c r="F626" s="15">
        <v>0.74938657407407405</v>
      </c>
      <c r="G626">
        <v>0</v>
      </c>
      <c r="H626">
        <v>0</v>
      </c>
      <c r="I626" s="17">
        <f t="shared" si="9"/>
        <v>-1053905.3100001519</v>
      </c>
      <c r="L626">
        <v>213227</v>
      </c>
      <c r="N626">
        <v>14</v>
      </c>
      <c r="O626" t="s">
        <v>136</v>
      </c>
      <c r="P626">
        <v>1</v>
      </c>
      <c r="R626">
        <v>81</v>
      </c>
      <c r="S626" s="14">
        <v>42080</v>
      </c>
      <c r="T626" s="14">
        <v>42080</v>
      </c>
      <c r="W626">
        <v>2015</v>
      </c>
      <c r="X626">
        <v>14</v>
      </c>
      <c r="AC626" t="s">
        <v>1043</v>
      </c>
      <c r="AD626" t="s">
        <v>303</v>
      </c>
      <c r="AE626" t="s">
        <v>8773</v>
      </c>
      <c r="AG626">
        <v>56</v>
      </c>
      <c r="AH626">
        <v>1</v>
      </c>
      <c r="AI626" t="s">
        <v>57</v>
      </c>
      <c r="AK626">
        <v>0</v>
      </c>
      <c r="AM626">
        <v>0</v>
      </c>
      <c r="AP626" t="s">
        <v>58</v>
      </c>
    </row>
    <row r="627" spans="1:42" customFormat="1">
      <c r="A627">
        <v>251709</v>
      </c>
      <c r="B627">
        <v>213228</v>
      </c>
      <c r="C627" t="s">
        <v>1047</v>
      </c>
      <c r="D627">
        <v>440</v>
      </c>
      <c r="E627" s="14">
        <v>42065</v>
      </c>
      <c r="F627" s="15">
        <v>0.74987268518518524</v>
      </c>
      <c r="G627">
        <v>0</v>
      </c>
      <c r="H627">
        <v>0</v>
      </c>
      <c r="I627" s="17">
        <f t="shared" si="9"/>
        <v>-1053465.3100001519</v>
      </c>
      <c r="L627">
        <v>213228</v>
      </c>
      <c r="N627">
        <v>14</v>
      </c>
      <c r="O627" t="s">
        <v>136</v>
      </c>
      <c r="P627">
        <v>1</v>
      </c>
      <c r="R627">
        <v>81</v>
      </c>
      <c r="S627" s="14">
        <v>42080</v>
      </c>
      <c r="T627" s="14">
        <v>42080</v>
      </c>
      <c r="W627">
        <v>2015</v>
      </c>
      <c r="X627">
        <v>14</v>
      </c>
      <c r="AC627" t="s">
        <v>1043</v>
      </c>
      <c r="AD627" t="s">
        <v>303</v>
      </c>
      <c r="AE627" t="s">
        <v>8773</v>
      </c>
      <c r="AG627">
        <v>56</v>
      </c>
      <c r="AH627">
        <v>1</v>
      </c>
      <c r="AI627" t="s">
        <v>57</v>
      </c>
      <c r="AK627">
        <v>0</v>
      </c>
      <c r="AM627">
        <v>0</v>
      </c>
      <c r="AP627" t="s">
        <v>58</v>
      </c>
    </row>
    <row r="628" spans="1:42" customFormat="1">
      <c r="A628">
        <v>247360</v>
      </c>
      <c r="B628" t="s">
        <v>1048</v>
      </c>
      <c r="C628" t="s">
        <v>1049</v>
      </c>
      <c r="D628">
        <v>0</v>
      </c>
      <c r="E628" s="14">
        <v>42065</v>
      </c>
      <c r="F628" s="15">
        <v>0.75187500000000007</v>
      </c>
      <c r="G628">
        <v>109.5</v>
      </c>
      <c r="H628">
        <v>0</v>
      </c>
      <c r="I628" s="17">
        <f t="shared" si="9"/>
        <v>-1053574.8100001519</v>
      </c>
      <c r="M628">
        <v>114153</v>
      </c>
      <c r="N628">
        <v>24</v>
      </c>
      <c r="O628" t="s">
        <v>67</v>
      </c>
      <c r="P628">
        <v>1</v>
      </c>
      <c r="R628">
        <v>1455</v>
      </c>
      <c r="S628" s="14">
        <v>42067</v>
      </c>
      <c r="T628" s="14">
        <v>42067</v>
      </c>
      <c r="W628">
        <v>2015</v>
      </c>
      <c r="X628">
        <v>24</v>
      </c>
      <c r="AC628" t="s">
        <v>87</v>
      </c>
      <c r="AD628" t="s">
        <v>303</v>
      </c>
      <c r="AE628" t="s">
        <v>8775</v>
      </c>
      <c r="AG628">
        <v>26</v>
      </c>
      <c r="AH628">
        <v>8</v>
      </c>
      <c r="AI628" t="s">
        <v>51</v>
      </c>
      <c r="AK628">
        <v>0</v>
      </c>
      <c r="AM628">
        <v>0</v>
      </c>
      <c r="AP628" t="s">
        <v>316</v>
      </c>
    </row>
    <row r="629" spans="1:42" customFormat="1">
      <c r="A629">
        <v>251552</v>
      </c>
      <c r="B629" t="s">
        <v>1050</v>
      </c>
      <c r="C629" t="s">
        <v>331</v>
      </c>
      <c r="D629">
        <v>23568</v>
      </c>
      <c r="E629" s="14">
        <v>42065</v>
      </c>
      <c r="F629" s="15">
        <v>0.75217592592592597</v>
      </c>
      <c r="G629">
        <v>0</v>
      </c>
      <c r="H629">
        <v>0</v>
      </c>
      <c r="I629" s="17">
        <f t="shared" si="9"/>
        <v>-1030006.8100001519</v>
      </c>
      <c r="N629">
        <v>24</v>
      </c>
      <c r="O629" t="s">
        <v>67</v>
      </c>
      <c r="P629">
        <v>1</v>
      </c>
      <c r="R629">
        <v>1505</v>
      </c>
      <c r="S629" s="14">
        <v>42079</v>
      </c>
      <c r="T629" s="14">
        <v>42079</v>
      </c>
      <c r="W629">
        <v>2015</v>
      </c>
      <c r="X629">
        <v>24</v>
      </c>
      <c r="AC629" t="s">
        <v>110</v>
      </c>
      <c r="AD629" t="s">
        <v>304</v>
      </c>
      <c r="AE629" t="s">
        <v>8773</v>
      </c>
      <c r="AG629">
        <v>12</v>
      </c>
      <c r="AH629">
        <v>10</v>
      </c>
      <c r="AI629" t="s">
        <v>94</v>
      </c>
      <c r="AM629">
        <v>0</v>
      </c>
      <c r="AP629" t="s">
        <v>350</v>
      </c>
    </row>
    <row r="630" spans="1:42" customFormat="1">
      <c r="A630">
        <v>247361</v>
      </c>
      <c r="B630" t="s">
        <v>1051</v>
      </c>
      <c r="C630" t="s">
        <v>1052</v>
      </c>
      <c r="D630">
        <v>0</v>
      </c>
      <c r="E630" s="14">
        <v>42065</v>
      </c>
      <c r="F630" s="15">
        <v>0.7524305555555556</v>
      </c>
      <c r="G630">
        <v>1156</v>
      </c>
      <c r="H630">
        <v>0</v>
      </c>
      <c r="I630" s="17">
        <f t="shared" si="9"/>
        <v>-1031162.8100001519</v>
      </c>
      <c r="M630">
        <v>114142</v>
      </c>
      <c r="N630">
        <v>24</v>
      </c>
      <c r="O630" t="s">
        <v>67</v>
      </c>
      <c r="P630">
        <v>1</v>
      </c>
      <c r="R630">
        <v>1455</v>
      </c>
      <c r="S630" s="14">
        <v>42067</v>
      </c>
      <c r="T630" s="14">
        <v>42067</v>
      </c>
      <c r="W630">
        <v>2015</v>
      </c>
      <c r="X630">
        <v>24</v>
      </c>
      <c r="AC630" t="s">
        <v>87</v>
      </c>
      <c r="AD630" t="s">
        <v>303</v>
      </c>
      <c r="AE630" t="s">
        <v>8775</v>
      </c>
      <c r="AG630">
        <v>26</v>
      </c>
      <c r="AH630">
        <v>9</v>
      </c>
      <c r="AI630" t="s">
        <v>53</v>
      </c>
      <c r="AK630">
        <v>0</v>
      </c>
      <c r="AM630">
        <v>0</v>
      </c>
      <c r="AP630" t="s">
        <v>316</v>
      </c>
    </row>
    <row r="631" spans="1:42" customFormat="1">
      <c r="A631">
        <v>251710</v>
      </c>
      <c r="B631">
        <v>213229</v>
      </c>
      <c r="C631" t="s">
        <v>1053</v>
      </c>
      <c r="D631">
        <v>440</v>
      </c>
      <c r="E631" s="14">
        <v>42065</v>
      </c>
      <c r="F631" s="15">
        <v>0.75351851851851848</v>
      </c>
      <c r="G631">
        <v>0</v>
      </c>
      <c r="H631">
        <v>0</v>
      </c>
      <c r="I631" s="17">
        <f t="shared" si="9"/>
        <v>-1030722.8100001519</v>
      </c>
      <c r="L631">
        <v>213229</v>
      </c>
      <c r="N631">
        <v>14</v>
      </c>
      <c r="O631" t="s">
        <v>136</v>
      </c>
      <c r="P631">
        <v>1</v>
      </c>
      <c r="R631">
        <v>81</v>
      </c>
      <c r="S631" s="14">
        <v>42080</v>
      </c>
      <c r="T631" s="14">
        <v>42080</v>
      </c>
      <c r="W631">
        <v>2015</v>
      </c>
      <c r="X631">
        <v>14</v>
      </c>
      <c r="AC631" t="s">
        <v>1043</v>
      </c>
      <c r="AD631" t="s">
        <v>303</v>
      </c>
      <c r="AE631" t="s">
        <v>8773</v>
      </c>
      <c r="AG631">
        <v>56</v>
      </c>
      <c r="AH631">
        <v>1</v>
      </c>
      <c r="AI631" t="s">
        <v>57</v>
      </c>
      <c r="AK631">
        <v>0</v>
      </c>
      <c r="AM631">
        <v>0</v>
      </c>
      <c r="AP631" t="s">
        <v>58</v>
      </c>
    </row>
    <row r="632" spans="1:42" customFormat="1">
      <c r="A632">
        <v>251553</v>
      </c>
      <c r="B632" t="s">
        <v>1054</v>
      </c>
      <c r="C632" t="s">
        <v>1055</v>
      </c>
      <c r="D632">
        <v>0</v>
      </c>
      <c r="E632" s="14">
        <v>42065</v>
      </c>
      <c r="F632" s="15">
        <v>0.75366898148148154</v>
      </c>
      <c r="G632">
        <v>2043.84</v>
      </c>
      <c r="H632">
        <v>0</v>
      </c>
      <c r="I632" s="17">
        <f t="shared" si="9"/>
        <v>-1032766.6500001518</v>
      </c>
      <c r="M632">
        <v>116361</v>
      </c>
      <c r="N632">
        <v>24</v>
      </c>
      <c r="O632" t="s">
        <v>67</v>
      </c>
      <c r="P632">
        <v>1</v>
      </c>
      <c r="R632">
        <v>1459</v>
      </c>
      <c r="S632" s="14">
        <v>42079</v>
      </c>
      <c r="T632" s="14">
        <v>42079</v>
      </c>
      <c r="W632">
        <v>2015</v>
      </c>
      <c r="X632">
        <v>24</v>
      </c>
      <c r="AC632" t="s">
        <v>113</v>
      </c>
      <c r="AD632" t="s">
        <v>304</v>
      </c>
      <c r="AE632" t="s">
        <v>8773</v>
      </c>
      <c r="AG632">
        <v>12</v>
      </c>
      <c r="AH632">
        <v>9</v>
      </c>
      <c r="AI632" t="s">
        <v>53</v>
      </c>
      <c r="AK632">
        <v>0</v>
      </c>
      <c r="AM632">
        <v>0</v>
      </c>
      <c r="AP632" t="s">
        <v>350</v>
      </c>
    </row>
    <row r="633" spans="1:42" customFormat="1">
      <c r="A633">
        <v>251711</v>
      </c>
      <c r="B633">
        <v>213230</v>
      </c>
      <c r="C633" t="s">
        <v>1056</v>
      </c>
      <c r="D633">
        <v>440</v>
      </c>
      <c r="E633" s="14">
        <v>42065</v>
      </c>
      <c r="F633" s="15">
        <v>0.75387731481481479</v>
      </c>
      <c r="G633">
        <v>0</v>
      </c>
      <c r="H633">
        <v>0</v>
      </c>
      <c r="I633" s="17">
        <f t="shared" si="9"/>
        <v>-1032326.6500001518</v>
      </c>
      <c r="L633">
        <v>213230</v>
      </c>
      <c r="N633">
        <v>14</v>
      </c>
      <c r="O633" t="s">
        <v>136</v>
      </c>
      <c r="P633">
        <v>1</v>
      </c>
      <c r="R633">
        <v>81</v>
      </c>
      <c r="S633" s="14">
        <v>42080</v>
      </c>
      <c r="T633" s="14">
        <v>42080</v>
      </c>
      <c r="W633">
        <v>2015</v>
      </c>
      <c r="X633">
        <v>14</v>
      </c>
      <c r="AC633" t="s">
        <v>1043</v>
      </c>
      <c r="AD633" t="s">
        <v>303</v>
      </c>
      <c r="AE633" t="s">
        <v>8773</v>
      </c>
      <c r="AG633">
        <v>56</v>
      </c>
      <c r="AH633">
        <v>1</v>
      </c>
      <c r="AI633" t="s">
        <v>57</v>
      </c>
      <c r="AK633">
        <v>0</v>
      </c>
      <c r="AM633">
        <v>0</v>
      </c>
      <c r="AP633" t="s">
        <v>58</v>
      </c>
    </row>
    <row r="634" spans="1:42" customFormat="1">
      <c r="A634">
        <v>251713</v>
      </c>
      <c r="B634">
        <v>213232</v>
      </c>
      <c r="C634" t="s">
        <v>1057</v>
      </c>
      <c r="D634">
        <v>440</v>
      </c>
      <c r="E634" s="14">
        <v>42065</v>
      </c>
      <c r="F634" s="15">
        <v>0.75599537037037035</v>
      </c>
      <c r="G634">
        <v>0</v>
      </c>
      <c r="H634">
        <v>0</v>
      </c>
      <c r="I634" s="17">
        <f t="shared" si="9"/>
        <v>-1031886.6500001518</v>
      </c>
      <c r="L634">
        <v>213232</v>
      </c>
      <c r="N634">
        <v>14</v>
      </c>
      <c r="O634" t="s">
        <v>136</v>
      </c>
      <c r="P634">
        <v>1</v>
      </c>
      <c r="R634">
        <v>81</v>
      </c>
      <c r="S634" s="14">
        <v>42080</v>
      </c>
      <c r="T634" s="14">
        <v>42080</v>
      </c>
      <c r="W634">
        <v>2015</v>
      </c>
      <c r="X634">
        <v>14</v>
      </c>
      <c r="AC634" t="s">
        <v>1043</v>
      </c>
      <c r="AD634" t="s">
        <v>303</v>
      </c>
      <c r="AE634" t="s">
        <v>8773</v>
      </c>
      <c r="AG634">
        <v>56</v>
      </c>
      <c r="AH634">
        <v>1</v>
      </c>
      <c r="AI634" t="s">
        <v>57</v>
      </c>
      <c r="AK634">
        <v>0</v>
      </c>
      <c r="AM634">
        <v>0</v>
      </c>
      <c r="AP634" t="s">
        <v>58</v>
      </c>
    </row>
    <row r="635" spans="1:42" customFormat="1">
      <c r="A635">
        <v>251714</v>
      </c>
      <c r="B635">
        <v>213233</v>
      </c>
      <c r="C635" t="s">
        <v>1058</v>
      </c>
      <c r="D635">
        <v>440</v>
      </c>
      <c r="E635" s="14">
        <v>42065</v>
      </c>
      <c r="F635" s="15">
        <v>0.7569907407407408</v>
      </c>
      <c r="G635">
        <v>0</v>
      </c>
      <c r="H635">
        <v>0</v>
      </c>
      <c r="I635" s="17">
        <f t="shared" si="9"/>
        <v>-1031446.6500001518</v>
      </c>
      <c r="L635">
        <v>213233</v>
      </c>
      <c r="N635">
        <v>14</v>
      </c>
      <c r="O635" t="s">
        <v>136</v>
      </c>
      <c r="P635">
        <v>1</v>
      </c>
      <c r="R635">
        <v>81</v>
      </c>
      <c r="S635" s="14">
        <v>42080</v>
      </c>
      <c r="T635" s="14">
        <v>42080</v>
      </c>
      <c r="W635">
        <v>2015</v>
      </c>
      <c r="X635">
        <v>14</v>
      </c>
      <c r="AC635" t="s">
        <v>1043</v>
      </c>
      <c r="AD635" t="s">
        <v>303</v>
      </c>
      <c r="AE635" t="s">
        <v>8773</v>
      </c>
      <c r="AG635">
        <v>56</v>
      </c>
      <c r="AH635">
        <v>1</v>
      </c>
      <c r="AI635" t="s">
        <v>57</v>
      </c>
      <c r="AK635">
        <v>0</v>
      </c>
      <c r="AM635">
        <v>0</v>
      </c>
      <c r="AP635" t="s">
        <v>58</v>
      </c>
    </row>
    <row r="636" spans="1:42" customFormat="1">
      <c r="A636">
        <v>251720</v>
      </c>
      <c r="B636">
        <v>213239</v>
      </c>
      <c r="C636" t="s">
        <v>1059</v>
      </c>
      <c r="D636">
        <v>517</v>
      </c>
      <c r="E636" s="14">
        <v>42065</v>
      </c>
      <c r="F636" s="15">
        <v>0.76268518518518524</v>
      </c>
      <c r="G636">
        <v>0</v>
      </c>
      <c r="H636">
        <v>0</v>
      </c>
      <c r="I636" s="17">
        <f t="shared" si="9"/>
        <v>-1030929.6500001518</v>
      </c>
      <c r="L636">
        <v>213239</v>
      </c>
      <c r="N636">
        <v>14</v>
      </c>
      <c r="O636" t="s">
        <v>136</v>
      </c>
      <c r="P636">
        <v>1</v>
      </c>
      <c r="R636">
        <v>81</v>
      </c>
      <c r="S636" s="14">
        <v>42080</v>
      </c>
      <c r="T636" s="14">
        <v>42080</v>
      </c>
      <c r="W636">
        <v>2015</v>
      </c>
      <c r="X636">
        <v>14</v>
      </c>
      <c r="AC636" t="s">
        <v>1043</v>
      </c>
      <c r="AD636" t="s">
        <v>303</v>
      </c>
      <c r="AE636" t="s">
        <v>8773</v>
      </c>
      <c r="AG636">
        <v>56</v>
      </c>
      <c r="AH636">
        <v>1</v>
      </c>
      <c r="AI636" t="s">
        <v>57</v>
      </c>
      <c r="AK636">
        <v>0</v>
      </c>
      <c r="AM636">
        <v>0</v>
      </c>
      <c r="AP636" t="s">
        <v>58</v>
      </c>
    </row>
    <row r="637" spans="1:42" customFormat="1">
      <c r="A637">
        <v>247475</v>
      </c>
      <c r="B637">
        <v>192440</v>
      </c>
      <c r="C637" t="s">
        <v>1060</v>
      </c>
      <c r="D637">
        <v>1724</v>
      </c>
      <c r="E637" s="14">
        <v>42065</v>
      </c>
      <c r="F637" s="15">
        <v>0.81792824074074078</v>
      </c>
      <c r="G637">
        <v>0</v>
      </c>
      <c r="H637">
        <v>0</v>
      </c>
      <c r="I637" s="17">
        <f t="shared" si="9"/>
        <v>-1029205.6500001518</v>
      </c>
      <c r="L637">
        <v>192440</v>
      </c>
      <c r="N637">
        <v>1</v>
      </c>
      <c r="O637" t="s">
        <v>76</v>
      </c>
      <c r="P637">
        <v>1</v>
      </c>
      <c r="R637">
        <v>2</v>
      </c>
      <c r="S637" s="14">
        <v>42067</v>
      </c>
      <c r="T637" s="14">
        <v>42067</v>
      </c>
      <c r="U637">
        <v>26514</v>
      </c>
      <c r="V637">
        <v>6</v>
      </c>
      <c r="W637">
        <v>2015</v>
      </c>
      <c r="X637">
        <v>1</v>
      </c>
      <c r="AC637" t="s">
        <v>48</v>
      </c>
      <c r="AD637" t="s">
        <v>303</v>
      </c>
      <c r="AE637" t="s">
        <v>8773</v>
      </c>
      <c r="AG637">
        <v>114</v>
      </c>
      <c r="AH637">
        <v>4</v>
      </c>
      <c r="AI637" t="s">
        <v>77</v>
      </c>
      <c r="AM637">
        <v>0</v>
      </c>
      <c r="AP637" t="s">
        <v>1061</v>
      </c>
    </row>
    <row r="638" spans="1:42" customFormat="1">
      <c r="A638">
        <v>247476</v>
      </c>
      <c r="B638">
        <v>191837</v>
      </c>
      <c r="C638" t="s">
        <v>1062</v>
      </c>
      <c r="D638">
        <v>1724</v>
      </c>
      <c r="E638" s="14">
        <v>42065</v>
      </c>
      <c r="F638" s="15">
        <v>0.81793981481481481</v>
      </c>
      <c r="G638">
        <v>0</v>
      </c>
      <c r="H638">
        <v>0</v>
      </c>
      <c r="I638" s="17">
        <f t="shared" si="9"/>
        <v>-1027481.6500001518</v>
      </c>
      <c r="L638">
        <v>191837</v>
      </c>
      <c r="N638">
        <v>1</v>
      </c>
      <c r="O638" t="s">
        <v>76</v>
      </c>
      <c r="P638">
        <v>1</v>
      </c>
      <c r="R638">
        <v>2</v>
      </c>
      <c r="S638" s="14">
        <v>42067</v>
      </c>
      <c r="T638" s="14">
        <v>42067</v>
      </c>
      <c r="U638">
        <v>26515</v>
      </c>
      <c r="V638">
        <v>6</v>
      </c>
      <c r="W638">
        <v>2015</v>
      </c>
      <c r="X638">
        <v>1</v>
      </c>
      <c r="AC638" t="s">
        <v>48</v>
      </c>
      <c r="AD638" t="s">
        <v>303</v>
      </c>
      <c r="AE638" t="s">
        <v>8773</v>
      </c>
      <c r="AG638">
        <v>114</v>
      </c>
      <c r="AH638">
        <v>4</v>
      </c>
      <c r="AI638" t="s">
        <v>77</v>
      </c>
      <c r="AM638">
        <v>0</v>
      </c>
      <c r="AP638" t="s">
        <v>1061</v>
      </c>
    </row>
    <row r="639" spans="1:42" customFormat="1">
      <c r="A639">
        <v>247511</v>
      </c>
      <c r="B639" t="s">
        <v>1063</v>
      </c>
      <c r="C639" t="s">
        <v>1064</v>
      </c>
      <c r="D639">
        <v>0</v>
      </c>
      <c r="E639" s="14">
        <v>42066</v>
      </c>
      <c r="F639" s="15">
        <v>0.35224537037037035</v>
      </c>
      <c r="G639">
        <v>12697.87</v>
      </c>
      <c r="H639">
        <v>0</v>
      </c>
      <c r="I639" s="17">
        <f t="shared" si="9"/>
        <v>-1040179.5200001518</v>
      </c>
      <c r="M639">
        <v>115609</v>
      </c>
      <c r="N639">
        <v>24</v>
      </c>
      <c r="O639" t="s">
        <v>67</v>
      </c>
      <c r="P639">
        <v>1</v>
      </c>
      <c r="R639">
        <v>513</v>
      </c>
      <c r="S639" s="14">
        <v>42068</v>
      </c>
      <c r="T639" s="14">
        <v>42068</v>
      </c>
      <c r="W639">
        <v>2015</v>
      </c>
      <c r="X639">
        <v>24</v>
      </c>
      <c r="AC639" t="s">
        <v>204</v>
      </c>
      <c r="AD639" t="s">
        <v>303</v>
      </c>
      <c r="AE639" t="s">
        <v>8773</v>
      </c>
      <c r="AG639">
        <v>12</v>
      </c>
      <c r="AH639">
        <v>8</v>
      </c>
      <c r="AI639" t="s">
        <v>51</v>
      </c>
      <c r="AK639">
        <v>0</v>
      </c>
      <c r="AM639">
        <v>0</v>
      </c>
      <c r="AP639" t="s">
        <v>350</v>
      </c>
    </row>
    <row r="640" spans="1:42" customFormat="1">
      <c r="A640">
        <v>247513</v>
      </c>
      <c r="B640" t="s">
        <v>1065</v>
      </c>
      <c r="C640" t="s">
        <v>1066</v>
      </c>
      <c r="D640">
        <v>0</v>
      </c>
      <c r="E640" s="14">
        <v>42066</v>
      </c>
      <c r="F640" s="15">
        <v>0.35342592592592598</v>
      </c>
      <c r="G640">
        <v>26373.43</v>
      </c>
      <c r="H640">
        <v>0</v>
      </c>
      <c r="I640" s="17">
        <f t="shared" si="9"/>
        <v>-1066552.9500001518</v>
      </c>
      <c r="M640">
        <v>115610</v>
      </c>
      <c r="N640">
        <v>24</v>
      </c>
      <c r="O640" t="s">
        <v>67</v>
      </c>
      <c r="P640">
        <v>1</v>
      </c>
      <c r="R640">
        <v>513</v>
      </c>
      <c r="S640" s="14">
        <v>42068</v>
      </c>
      <c r="T640" s="14">
        <v>42068</v>
      </c>
      <c r="W640">
        <v>2015</v>
      </c>
      <c r="X640">
        <v>24</v>
      </c>
      <c r="AC640" t="s">
        <v>204</v>
      </c>
      <c r="AD640" t="s">
        <v>303</v>
      </c>
      <c r="AE640" t="s">
        <v>8773</v>
      </c>
      <c r="AG640">
        <v>12</v>
      </c>
      <c r="AH640">
        <v>8</v>
      </c>
      <c r="AI640" t="s">
        <v>51</v>
      </c>
      <c r="AK640">
        <v>0</v>
      </c>
      <c r="AM640">
        <v>0</v>
      </c>
      <c r="AP640" t="s">
        <v>350</v>
      </c>
    </row>
    <row r="641" spans="1:42" customFormat="1">
      <c r="A641">
        <v>252279</v>
      </c>
      <c r="B641" t="s">
        <v>1067</v>
      </c>
      <c r="C641" t="s">
        <v>1068</v>
      </c>
      <c r="D641">
        <v>0</v>
      </c>
      <c r="E641" s="14">
        <v>42066</v>
      </c>
      <c r="F641" s="15">
        <v>0.37619212962962961</v>
      </c>
      <c r="G641">
        <v>2486.7600000000002</v>
      </c>
      <c r="H641">
        <v>0</v>
      </c>
      <c r="I641" s="17">
        <f t="shared" si="9"/>
        <v>-1069039.7100001518</v>
      </c>
      <c r="M641">
        <v>116531</v>
      </c>
      <c r="N641">
        <v>24</v>
      </c>
      <c r="O641" t="s">
        <v>67</v>
      </c>
      <c r="P641">
        <v>1</v>
      </c>
      <c r="R641">
        <v>1459</v>
      </c>
      <c r="S641" s="14">
        <v>42083</v>
      </c>
      <c r="T641" s="14">
        <v>42083</v>
      </c>
      <c r="W641">
        <v>2015</v>
      </c>
      <c r="X641">
        <v>24</v>
      </c>
      <c r="AC641" t="s">
        <v>113</v>
      </c>
      <c r="AD641" t="s">
        <v>304</v>
      </c>
      <c r="AE641" t="s">
        <v>8773</v>
      </c>
      <c r="AG641">
        <v>12</v>
      </c>
      <c r="AH641">
        <v>9</v>
      </c>
      <c r="AI641" t="s">
        <v>53</v>
      </c>
      <c r="AK641">
        <v>0</v>
      </c>
      <c r="AM641">
        <v>0</v>
      </c>
      <c r="AP641" t="s">
        <v>350</v>
      </c>
    </row>
    <row r="642" spans="1:42" customFormat="1">
      <c r="A642">
        <v>252280</v>
      </c>
      <c r="B642" t="s">
        <v>1069</v>
      </c>
      <c r="C642" t="s">
        <v>1070</v>
      </c>
      <c r="D642">
        <v>61719.199999999997</v>
      </c>
      <c r="E642" s="14">
        <v>42066</v>
      </c>
      <c r="F642" s="15">
        <v>0.3762962962962963</v>
      </c>
      <c r="G642">
        <v>0</v>
      </c>
      <c r="H642">
        <v>0</v>
      </c>
      <c r="I642" s="17">
        <f t="shared" si="9"/>
        <v>-1007320.5100001518</v>
      </c>
      <c r="N642">
        <v>24</v>
      </c>
      <c r="O642" t="s">
        <v>67</v>
      </c>
      <c r="P642">
        <v>1</v>
      </c>
      <c r="R642">
        <v>1505</v>
      </c>
      <c r="S642" s="14">
        <v>42083</v>
      </c>
      <c r="T642" s="14">
        <v>42083</v>
      </c>
      <c r="W642">
        <v>2015</v>
      </c>
      <c r="X642">
        <v>24</v>
      </c>
      <c r="AC642" t="s">
        <v>110</v>
      </c>
      <c r="AD642" t="s">
        <v>304</v>
      </c>
      <c r="AE642" t="s">
        <v>8773</v>
      </c>
      <c r="AG642">
        <v>12</v>
      </c>
      <c r="AH642">
        <v>10</v>
      </c>
      <c r="AI642" t="s">
        <v>94</v>
      </c>
      <c r="AM642">
        <v>0</v>
      </c>
      <c r="AP642" t="s">
        <v>350</v>
      </c>
    </row>
    <row r="643" spans="1:42" customFormat="1">
      <c r="A643">
        <v>253987</v>
      </c>
      <c r="B643" t="s">
        <v>219</v>
      </c>
      <c r="C643" t="s">
        <v>1071</v>
      </c>
      <c r="D643">
        <v>85000</v>
      </c>
      <c r="E643" s="14">
        <v>42066</v>
      </c>
      <c r="F643" s="15">
        <v>0.37859953703703703</v>
      </c>
      <c r="G643">
        <v>0</v>
      </c>
      <c r="H643">
        <v>0</v>
      </c>
      <c r="I643" s="17">
        <f t="shared" si="9"/>
        <v>-922320.51000015181</v>
      </c>
      <c r="N643">
        <v>24</v>
      </c>
      <c r="O643" t="s">
        <v>67</v>
      </c>
      <c r="P643">
        <v>1</v>
      </c>
      <c r="R643">
        <v>1449</v>
      </c>
      <c r="S643" s="14">
        <v>42086</v>
      </c>
      <c r="T643" s="14">
        <v>42086</v>
      </c>
      <c r="W643">
        <v>2015</v>
      </c>
      <c r="X643">
        <v>24</v>
      </c>
      <c r="AA643">
        <v>252286</v>
      </c>
      <c r="AC643" t="s">
        <v>50</v>
      </c>
      <c r="AD643" t="s">
        <v>304</v>
      </c>
      <c r="AE643" t="s">
        <v>8773</v>
      </c>
      <c r="AG643">
        <v>8</v>
      </c>
      <c r="AH643">
        <v>8</v>
      </c>
      <c r="AI643" t="s">
        <v>51</v>
      </c>
      <c r="AM643">
        <v>0</v>
      </c>
      <c r="AP643" t="s">
        <v>561</v>
      </c>
    </row>
    <row r="644" spans="1:42" customFormat="1">
      <c r="A644">
        <v>252286</v>
      </c>
      <c r="B644" t="s">
        <v>219</v>
      </c>
      <c r="C644" t="s">
        <v>219</v>
      </c>
      <c r="D644">
        <v>0</v>
      </c>
      <c r="E644" s="14">
        <v>42066</v>
      </c>
      <c r="F644" s="15">
        <v>0.37859953703703703</v>
      </c>
      <c r="G644">
        <v>85000</v>
      </c>
      <c r="H644">
        <v>0</v>
      </c>
      <c r="I644" s="17">
        <f t="shared" ref="I644:I707" si="10">I643 + (D644-G644)</f>
        <v>-1007320.5100001518</v>
      </c>
      <c r="N644">
        <v>24</v>
      </c>
      <c r="O644" t="s">
        <v>67</v>
      </c>
      <c r="P644">
        <v>1</v>
      </c>
      <c r="R644">
        <v>1449</v>
      </c>
      <c r="S644" s="14">
        <v>42083</v>
      </c>
      <c r="T644" s="14">
        <v>42086</v>
      </c>
      <c r="W644">
        <v>2015</v>
      </c>
      <c r="X644">
        <v>24</v>
      </c>
      <c r="AC644" t="s">
        <v>50</v>
      </c>
      <c r="AD644" t="s">
        <v>304</v>
      </c>
      <c r="AE644" t="s">
        <v>8773</v>
      </c>
      <c r="AG644">
        <v>12</v>
      </c>
      <c r="AH644">
        <v>8</v>
      </c>
      <c r="AI644" t="s">
        <v>51</v>
      </c>
      <c r="AM644">
        <v>0</v>
      </c>
      <c r="AO644">
        <v>8</v>
      </c>
      <c r="AP644" t="s">
        <v>350</v>
      </c>
    </row>
    <row r="645" spans="1:42" customFormat="1">
      <c r="A645">
        <v>252289</v>
      </c>
      <c r="B645" t="s">
        <v>1072</v>
      </c>
      <c r="C645" t="s">
        <v>1073</v>
      </c>
      <c r="D645">
        <v>0</v>
      </c>
      <c r="E645" s="14">
        <v>42066</v>
      </c>
      <c r="F645" s="15">
        <v>0.38083333333333336</v>
      </c>
      <c r="G645">
        <v>6</v>
      </c>
      <c r="H645">
        <v>0</v>
      </c>
      <c r="I645" s="17">
        <f t="shared" si="10"/>
        <v>-1007326.5100001518</v>
      </c>
      <c r="M645">
        <v>116532</v>
      </c>
      <c r="N645">
        <v>24</v>
      </c>
      <c r="O645" t="s">
        <v>67</v>
      </c>
      <c r="P645">
        <v>1</v>
      </c>
      <c r="R645">
        <v>575</v>
      </c>
      <c r="S645" s="14">
        <v>42083</v>
      </c>
      <c r="T645" s="14">
        <v>42083</v>
      </c>
      <c r="W645">
        <v>2015</v>
      </c>
      <c r="X645">
        <v>24</v>
      </c>
      <c r="AC645" t="s">
        <v>60</v>
      </c>
      <c r="AD645" t="s">
        <v>304</v>
      </c>
      <c r="AE645" t="s">
        <v>8773</v>
      </c>
      <c r="AG645">
        <v>12</v>
      </c>
      <c r="AH645">
        <v>9</v>
      </c>
      <c r="AI645" t="s">
        <v>53</v>
      </c>
      <c r="AK645">
        <v>0</v>
      </c>
      <c r="AM645">
        <v>0</v>
      </c>
      <c r="AP645" t="s">
        <v>350</v>
      </c>
    </row>
    <row r="646" spans="1:42" customFormat="1">
      <c r="A646">
        <v>252292</v>
      </c>
      <c r="B646" t="s">
        <v>1074</v>
      </c>
      <c r="C646" t="s">
        <v>1075</v>
      </c>
      <c r="D646">
        <v>0</v>
      </c>
      <c r="E646" s="14">
        <v>42066</v>
      </c>
      <c r="F646" s="15">
        <v>0.39887731481481481</v>
      </c>
      <c r="G646">
        <v>15</v>
      </c>
      <c r="H646">
        <v>0</v>
      </c>
      <c r="I646" s="17">
        <f t="shared" si="10"/>
        <v>-1007341.5100001518</v>
      </c>
      <c r="M646">
        <v>116534</v>
      </c>
      <c r="N646">
        <v>24</v>
      </c>
      <c r="O646" t="s">
        <v>67</v>
      </c>
      <c r="P646">
        <v>1</v>
      </c>
      <c r="R646">
        <v>1513</v>
      </c>
      <c r="S646" s="14">
        <v>42083</v>
      </c>
      <c r="T646" s="14">
        <v>42083</v>
      </c>
      <c r="W646">
        <v>2015</v>
      </c>
      <c r="X646">
        <v>24</v>
      </c>
      <c r="AC646" t="s">
        <v>125</v>
      </c>
      <c r="AD646" t="s">
        <v>304</v>
      </c>
      <c r="AE646" t="s">
        <v>8773</v>
      </c>
      <c r="AG646">
        <v>12</v>
      </c>
      <c r="AH646">
        <v>9</v>
      </c>
      <c r="AI646" t="s">
        <v>53</v>
      </c>
      <c r="AK646">
        <v>0</v>
      </c>
      <c r="AM646">
        <v>0</v>
      </c>
      <c r="AP646" t="s">
        <v>350</v>
      </c>
    </row>
    <row r="647" spans="1:42" customFormat="1">
      <c r="A647">
        <v>252295</v>
      </c>
      <c r="B647" t="s">
        <v>1076</v>
      </c>
      <c r="C647" t="s">
        <v>1077</v>
      </c>
      <c r="D647">
        <v>0</v>
      </c>
      <c r="E647" s="14">
        <v>42066</v>
      </c>
      <c r="F647" s="15">
        <v>0.3993518518518519</v>
      </c>
      <c r="G647">
        <v>299.89999999999998</v>
      </c>
      <c r="H647">
        <v>0</v>
      </c>
      <c r="I647" s="17">
        <f t="shared" si="10"/>
        <v>-1007641.4100001518</v>
      </c>
      <c r="M647">
        <v>116535</v>
      </c>
      <c r="N647">
        <v>24</v>
      </c>
      <c r="O647" t="s">
        <v>67</v>
      </c>
      <c r="P647">
        <v>1</v>
      </c>
      <c r="R647">
        <v>575</v>
      </c>
      <c r="S647" s="14">
        <v>42083</v>
      </c>
      <c r="T647" s="14">
        <v>42083</v>
      </c>
      <c r="W647">
        <v>2015</v>
      </c>
      <c r="X647">
        <v>24</v>
      </c>
      <c r="AC647" t="s">
        <v>60</v>
      </c>
      <c r="AD647" t="s">
        <v>304</v>
      </c>
      <c r="AE647" t="s">
        <v>8773</v>
      </c>
      <c r="AG647">
        <v>12</v>
      </c>
      <c r="AH647">
        <v>9</v>
      </c>
      <c r="AI647" t="s">
        <v>53</v>
      </c>
      <c r="AK647">
        <v>0</v>
      </c>
      <c r="AM647">
        <v>0</v>
      </c>
      <c r="AP647" t="s">
        <v>350</v>
      </c>
    </row>
    <row r="648" spans="1:42" customFormat="1">
      <c r="A648">
        <v>252298</v>
      </c>
      <c r="B648" t="s">
        <v>1078</v>
      </c>
      <c r="C648" t="s">
        <v>1079</v>
      </c>
      <c r="D648">
        <v>0</v>
      </c>
      <c r="E648" s="14">
        <v>42066</v>
      </c>
      <c r="F648" s="15">
        <v>0.39984953703703702</v>
      </c>
      <c r="G648">
        <v>110</v>
      </c>
      <c r="H648">
        <v>0</v>
      </c>
      <c r="I648" s="17">
        <f t="shared" si="10"/>
        <v>-1007751.4100001518</v>
      </c>
      <c r="M648">
        <v>116536</v>
      </c>
      <c r="N648">
        <v>24</v>
      </c>
      <c r="O648" t="s">
        <v>67</v>
      </c>
      <c r="P648">
        <v>1</v>
      </c>
      <c r="R648">
        <v>575</v>
      </c>
      <c r="S648" s="14">
        <v>42083</v>
      </c>
      <c r="T648" s="14">
        <v>42083</v>
      </c>
      <c r="W648">
        <v>2015</v>
      </c>
      <c r="X648">
        <v>24</v>
      </c>
      <c r="AC648" t="s">
        <v>60</v>
      </c>
      <c r="AD648" t="s">
        <v>304</v>
      </c>
      <c r="AE648" t="s">
        <v>8773</v>
      </c>
      <c r="AG648">
        <v>12</v>
      </c>
      <c r="AH648">
        <v>9</v>
      </c>
      <c r="AI648" t="s">
        <v>53</v>
      </c>
      <c r="AK648">
        <v>0</v>
      </c>
      <c r="AM648">
        <v>0</v>
      </c>
      <c r="AP648" t="s">
        <v>350</v>
      </c>
    </row>
    <row r="649" spans="1:42" customFormat="1">
      <c r="A649">
        <v>252301</v>
      </c>
      <c r="B649" t="s">
        <v>1080</v>
      </c>
      <c r="C649" t="s">
        <v>1081</v>
      </c>
      <c r="D649">
        <v>0</v>
      </c>
      <c r="E649" s="14">
        <v>42066</v>
      </c>
      <c r="F649" s="15">
        <v>0.40135416666666668</v>
      </c>
      <c r="G649">
        <v>0.9</v>
      </c>
      <c r="H649">
        <v>0</v>
      </c>
      <c r="I649" s="17">
        <f t="shared" si="10"/>
        <v>-1007752.3100001519</v>
      </c>
      <c r="M649">
        <v>116538</v>
      </c>
      <c r="N649">
        <v>24</v>
      </c>
      <c r="O649" t="s">
        <v>67</v>
      </c>
      <c r="P649">
        <v>1</v>
      </c>
      <c r="R649">
        <v>575</v>
      </c>
      <c r="S649" s="14">
        <v>42083</v>
      </c>
      <c r="T649" s="14">
        <v>42083</v>
      </c>
      <c r="W649">
        <v>2015</v>
      </c>
      <c r="X649">
        <v>24</v>
      </c>
      <c r="AC649" t="s">
        <v>60</v>
      </c>
      <c r="AD649" t="s">
        <v>304</v>
      </c>
      <c r="AE649" t="s">
        <v>8773</v>
      </c>
      <c r="AG649">
        <v>12</v>
      </c>
      <c r="AH649">
        <v>9</v>
      </c>
      <c r="AI649" t="s">
        <v>53</v>
      </c>
      <c r="AK649">
        <v>0</v>
      </c>
      <c r="AM649">
        <v>0</v>
      </c>
      <c r="AP649" t="s">
        <v>350</v>
      </c>
    </row>
    <row r="650" spans="1:42" customFormat="1">
      <c r="A650">
        <v>252302</v>
      </c>
      <c r="B650" t="s">
        <v>1082</v>
      </c>
      <c r="C650" t="s">
        <v>1083</v>
      </c>
      <c r="D650">
        <v>0</v>
      </c>
      <c r="E650" s="14">
        <v>42066</v>
      </c>
      <c r="F650" s="15">
        <v>0.40188657407407408</v>
      </c>
      <c r="G650">
        <v>0.9</v>
      </c>
      <c r="H650">
        <v>0</v>
      </c>
      <c r="I650" s="17">
        <f t="shared" si="10"/>
        <v>-1007753.2100001519</v>
      </c>
      <c r="M650">
        <v>116537</v>
      </c>
      <c r="N650">
        <v>24</v>
      </c>
      <c r="O650" t="s">
        <v>67</v>
      </c>
      <c r="P650">
        <v>1</v>
      </c>
      <c r="R650">
        <v>575</v>
      </c>
      <c r="S650" s="14">
        <v>42083</v>
      </c>
      <c r="T650" s="14">
        <v>42083</v>
      </c>
      <c r="W650">
        <v>2015</v>
      </c>
      <c r="X650">
        <v>24</v>
      </c>
      <c r="AC650" t="s">
        <v>60</v>
      </c>
      <c r="AD650" t="s">
        <v>304</v>
      </c>
      <c r="AE650" t="s">
        <v>8773</v>
      </c>
      <c r="AG650">
        <v>12</v>
      </c>
      <c r="AH650">
        <v>9</v>
      </c>
      <c r="AI650" t="s">
        <v>53</v>
      </c>
      <c r="AK650">
        <v>0</v>
      </c>
      <c r="AM650">
        <v>0</v>
      </c>
      <c r="AP650" t="s">
        <v>350</v>
      </c>
    </row>
    <row r="651" spans="1:42" customFormat="1">
      <c r="A651">
        <v>255099</v>
      </c>
      <c r="B651" t="s">
        <v>1084</v>
      </c>
      <c r="C651" t="s">
        <v>1085</v>
      </c>
      <c r="D651">
        <v>0</v>
      </c>
      <c r="E651" s="14">
        <v>42066</v>
      </c>
      <c r="F651" s="15">
        <v>0.40269675925925924</v>
      </c>
      <c r="G651">
        <v>123.69</v>
      </c>
      <c r="H651">
        <v>0</v>
      </c>
      <c r="I651" s="17">
        <f t="shared" si="10"/>
        <v>-1007876.9000001518</v>
      </c>
      <c r="M651">
        <v>117640</v>
      </c>
      <c r="N651">
        <v>24</v>
      </c>
      <c r="O651" t="s">
        <v>67</v>
      </c>
      <c r="P651">
        <v>2</v>
      </c>
      <c r="R651">
        <v>506</v>
      </c>
      <c r="S651" s="14">
        <v>42088</v>
      </c>
      <c r="T651" s="14">
        <v>42096</v>
      </c>
      <c r="W651">
        <v>2015</v>
      </c>
      <c r="X651">
        <v>24</v>
      </c>
      <c r="AC651" t="s">
        <v>99</v>
      </c>
      <c r="AD651" t="s">
        <v>304</v>
      </c>
      <c r="AE651" t="s">
        <v>8773</v>
      </c>
      <c r="AG651">
        <v>4</v>
      </c>
      <c r="AH651">
        <v>8</v>
      </c>
      <c r="AI651" t="s">
        <v>51</v>
      </c>
      <c r="AK651">
        <v>0</v>
      </c>
      <c r="AM651">
        <v>0</v>
      </c>
      <c r="AP651" t="s">
        <v>742</v>
      </c>
    </row>
    <row r="652" spans="1:42" customFormat="1">
      <c r="A652">
        <v>255100</v>
      </c>
      <c r="B652" t="s">
        <v>1086</v>
      </c>
      <c r="C652" t="s">
        <v>1087</v>
      </c>
      <c r="D652">
        <v>0</v>
      </c>
      <c r="E652" s="14">
        <v>42066</v>
      </c>
      <c r="F652" s="15">
        <v>0.40269675925925924</v>
      </c>
      <c r="G652">
        <v>128.22</v>
      </c>
      <c r="H652">
        <v>0</v>
      </c>
      <c r="I652" s="17">
        <f t="shared" si="10"/>
        <v>-1008005.1200001518</v>
      </c>
      <c r="M652">
        <v>117641</v>
      </c>
      <c r="N652">
        <v>24</v>
      </c>
      <c r="O652" t="s">
        <v>67</v>
      </c>
      <c r="P652">
        <v>2</v>
      </c>
      <c r="R652">
        <v>524</v>
      </c>
      <c r="S652" s="14">
        <v>42088</v>
      </c>
      <c r="T652" s="14">
        <v>42096</v>
      </c>
      <c r="W652">
        <v>2015</v>
      </c>
      <c r="X652">
        <v>24</v>
      </c>
      <c r="AC652" t="s">
        <v>65</v>
      </c>
      <c r="AD652" t="s">
        <v>304</v>
      </c>
      <c r="AE652" t="s">
        <v>8773</v>
      </c>
      <c r="AG652">
        <v>4</v>
      </c>
      <c r="AH652">
        <v>8</v>
      </c>
      <c r="AI652" t="s">
        <v>51</v>
      </c>
      <c r="AK652">
        <v>0</v>
      </c>
      <c r="AM652">
        <v>0</v>
      </c>
      <c r="AP652" t="s">
        <v>742</v>
      </c>
    </row>
    <row r="653" spans="1:42" customFormat="1">
      <c r="A653">
        <v>252303</v>
      </c>
      <c r="B653" t="s">
        <v>1088</v>
      </c>
      <c r="C653" t="s">
        <v>1089</v>
      </c>
      <c r="D653">
        <v>0</v>
      </c>
      <c r="E653" s="14">
        <v>42066</v>
      </c>
      <c r="F653" s="15">
        <v>0.40339120370370374</v>
      </c>
      <c r="G653">
        <v>7.4</v>
      </c>
      <c r="H653">
        <v>0</v>
      </c>
      <c r="I653" s="17">
        <f t="shared" si="10"/>
        <v>-1008012.5200001518</v>
      </c>
      <c r="M653">
        <v>116539</v>
      </c>
      <c r="N653">
        <v>24</v>
      </c>
      <c r="O653" t="s">
        <v>67</v>
      </c>
      <c r="P653">
        <v>1</v>
      </c>
      <c r="R653">
        <v>1513</v>
      </c>
      <c r="S653" s="14">
        <v>42083</v>
      </c>
      <c r="T653" s="14">
        <v>42083</v>
      </c>
      <c r="W653">
        <v>2015</v>
      </c>
      <c r="X653">
        <v>24</v>
      </c>
      <c r="AC653" t="s">
        <v>125</v>
      </c>
      <c r="AD653" t="s">
        <v>304</v>
      </c>
      <c r="AE653" t="s">
        <v>8773</v>
      </c>
      <c r="AG653">
        <v>12</v>
      </c>
      <c r="AH653">
        <v>9</v>
      </c>
      <c r="AI653" t="s">
        <v>53</v>
      </c>
      <c r="AK653">
        <v>0</v>
      </c>
      <c r="AM653">
        <v>0</v>
      </c>
      <c r="AP653" t="s">
        <v>350</v>
      </c>
    </row>
    <row r="654" spans="1:42" customFormat="1">
      <c r="A654">
        <v>252305</v>
      </c>
      <c r="B654" t="s">
        <v>1090</v>
      </c>
      <c r="C654" t="s">
        <v>1091</v>
      </c>
      <c r="D654">
        <v>0</v>
      </c>
      <c r="E654" s="14">
        <v>42066</v>
      </c>
      <c r="F654" s="15">
        <v>0.40520833333333334</v>
      </c>
      <c r="G654">
        <v>67.5</v>
      </c>
      <c r="H654">
        <v>0</v>
      </c>
      <c r="I654" s="17">
        <f t="shared" si="10"/>
        <v>-1008080.0200001518</v>
      </c>
      <c r="M654">
        <v>116540</v>
      </c>
      <c r="N654">
        <v>24</v>
      </c>
      <c r="O654" t="s">
        <v>67</v>
      </c>
      <c r="P654">
        <v>1</v>
      </c>
      <c r="R654">
        <v>575</v>
      </c>
      <c r="S654" s="14">
        <v>42083</v>
      </c>
      <c r="T654" s="14">
        <v>42083</v>
      </c>
      <c r="W654">
        <v>2015</v>
      </c>
      <c r="X654">
        <v>24</v>
      </c>
      <c r="AC654" t="s">
        <v>60</v>
      </c>
      <c r="AD654" t="s">
        <v>304</v>
      </c>
      <c r="AE654" t="s">
        <v>8773</v>
      </c>
      <c r="AG654">
        <v>12</v>
      </c>
      <c r="AH654">
        <v>9</v>
      </c>
      <c r="AI654" t="s">
        <v>53</v>
      </c>
      <c r="AK654">
        <v>0</v>
      </c>
      <c r="AM654">
        <v>0</v>
      </c>
      <c r="AP654" t="s">
        <v>350</v>
      </c>
    </row>
    <row r="655" spans="1:42" customFormat="1">
      <c r="A655">
        <v>252313</v>
      </c>
      <c r="B655" t="s">
        <v>1092</v>
      </c>
      <c r="C655" t="s">
        <v>1093</v>
      </c>
      <c r="D655">
        <v>0</v>
      </c>
      <c r="E655" s="14">
        <v>42066</v>
      </c>
      <c r="F655" s="15">
        <v>0.40781249999999997</v>
      </c>
      <c r="G655">
        <v>328.7</v>
      </c>
      <c r="H655">
        <v>0</v>
      </c>
      <c r="I655" s="17">
        <f t="shared" si="10"/>
        <v>-1008408.7200001518</v>
      </c>
      <c r="M655">
        <v>116541</v>
      </c>
      <c r="N655">
        <v>24</v>
      </c>
      <c r="O655" t="s">
        <v>67</v>
      </c>
      <c r="P655">
        <v>1</v>
      </c>
      <c r="R655">
        <v>544</v>
      </c>
      <c r="S655" s="14">
        <v>42083</v>
      </c>
      <c r="T655" s="14">
        <v>42083</v>
      </c>
      <c r="W655">
        <v>2015</v>
      </c>
      <c r="X655">
        <v>24</v>
      </c>
      <c r="AC655" t="s">
        <v>80</v>
      </c>
      <c r="AD655" t="s">
        <v>304</v>
      </c>
      <c r="AE655" t="s">
        <v>8773</v>
      </c>
      <c r="AG655">
        <v>12</v>
      </c>
      <c r="AH655">
        <v>11</v>
      </c>
      <c r="AI655" t="s">
        <v>46</v>
      </c>
      <c r="AK655">
        <v>0</v>
      </c>
      <c r="AM655">
        <v>0</v>
      </c>
      <c r="AP655" t="s">
        <v>350</v>
      </c>
    </row>
    <row r="656" spans="1:42" customFormat="1">
      <c r="A656">
        <v>252318</v>
      </c>
      <c r="B656" t="s">
        <v>1094</v>
      </c>
      <c r="C656" t="s">
        <v>1095</v>
      </c>
      <c r="D656">
        <v>0</v>
      </c>
      <c r="E656" s="14">
        <v>42066</v>
      </c>
      <c r="F656" s="15">
        <v>0.40956018518518517</v>
      </c>
      <c r="G656">
        <v>1473</v>
      </c>
      <c r="H656">
        <v>0</v>
      </c>
      <c r="I656" s="17">
        <f t="shared" si="10"/>
        <v>-1009881.7200001518</v>
      </c>
      <c r="M656">
        <v>116551</v>
      </c>
      <c r="N656">
        <v>24</v>
      </c>
      <c r="O656" t="s">
        <v>67</v>
      </c>
      <c r="P656">
        <v>1</v>
      </c>
      <c r="R656">
        <v>1578</v>
      </c>
      <c r="S656" s="14">
        <v>42083</v>
      </c>
      <c r="T656" s="14">
        <v>42083</v>
      </c>
      <c r="W656">
        <v>2015</v>
      </c>
      <c r="X656">
        <v>24</v>
      </c>
      <c r="AC656" t="s">
        <v>105</v>
      </c>
      <c r="AD656" t="s">
        <v>304</v>
      </c>
      <c r="AE656" t="s">
        <v>8773</v>
      </c>
      <c r="AG656">
        <v>12</v>
      </c>
      <c r="AH656">
        <v>10</v>
      </c>
      <c r="AI656" t="s">
        <v>94</v>
      </c>
      <c r="AK656">
        <v>0</v>
      </c>
      <c r="AM656">
        <v>0</v>
      </c>
      <c r="AP656" t="s">
        <v>350</v>
      </c>
    </row>
    <row r="657" spans="1:42" customFormat="1">
      <c r="A657">
        <v>252319</v>
      </c>
      <c r="B657" t="s">
        <v>1096</v>
      </c>
      <c r="C657" t="s">
        <v>1097</v>
      </c>
      <c r="D657">
        <v>0</v>
      </c>
      <c r="E657" s="14">
        <v>42066</v>
      </c>
      <c r="F657" s="15">
        <v>0.40956018518518517</v>
      </c>
      <c r="G657">
        <v>1473</v>
      </c>
      <c r="H657">
        <v>0</v>
      </c>
      <c r="I657" s="17">
        <f t="shared" si="10"/>
        <v>-1011354.7200001518</v>
      </c>
      <c r="M657">
        <v>116561</v>
      </c>
      <c r="N657">
        <v>24</v>
      </c>
      <c r="O657" t="s">
        <v>67</v>
      </c>
      <c r="P657">
        <v>1</v>
      </c>
      <c r="R657">
        <v>1578</v>
      </c>
      <c r="S657" s="14">
        <v>42083</v>
      </c>
      <c r="T657" s="14">
        <v>42083</v>
      </c>
      <c r="W657">
        <v>2015</v>
      </c>
      <c r="X657">
        <v>24</v>
      </c>
      <c r="AC657" t="s">
        <v>105</v>
      </c>
      <c r="AD657" t="s">
        <v>304</v>
      </c>
      <c r="AE657" t="s">
        <v>8773</v>
      </c>
      <c r="AG657">
        <v>12</v>
      </c>
      <c r="AH657">
        <v>10</v>
      </c>
      <c r="AI657" t="s">
        <v>94</v>
      </c>
      <c r="AK657">
        <v>0</v>
      </c>
      <c r="AM657">
        <v>0</v>
      </c>
      <c r="AP657" t="s">
        <v>350</v>
      </c>
    </row>
    <row r="658" spans="1:42" customFormat="1">
      <c r="A658">
        <v>252320</v>
      </c>
      <c r="B658" t="s">
        <v>1098</v>
      </c>
      <c r="C658" t="s">
        <v>1099</v>
      </c>
      <c r="D658">
        <v>0</v>
      </c>
      <c r="E658" s="14">
        <v>42066</v>
      </c>
      <c r="F658" s="15">
        <v>0.40956018518518517</v>
      </c>
      <c r="G658">
        <v>1473</v>
      </c>
      <c r="H658">
        <v>0</v>
      </c>
      <c r="I658" s="17">
        <f t="shared" si="10"/>
        <v>-1012827.7200001518</v>
      </c>
      <c r="M658">
        <v>116542</v>
      </c>
      <c r="N658">
        <v>24</v>
      </c>
      <c r="O658" t="s">
        <v>67</v>
      </c>
      <c r="P658">
        <v>1</v>
      </c>
      <c r="R658">
        <v>1578</v>
      </c>
      <c r="S658" s="14">
        <v>42083</v>
      </c>
      <c r="T658" s="14">
        <v>42083</v>
      </c>
      <c r="W658">
        <v>2015</v>
      </c>
      <c r="X658">
        <v>24</v>
      </c>
      <c r="AC658" t="s">
        <v>105</v>
      </c>
      <c r="AD658" t="s">
        <v>304</v>
      </c>
      <c r="AE658" t="s">
        <v>8773</v>
      </c>
      <c r="AG658">
        <v>12</v>
      </c>
      <c r="AH658">
        <v>10</v>
      </c>
      <c r="AI658" t="s">
        <v>94</v>
      </c>
      <c r="AK658">
        <v>0</v>
      </c>
      <c r="AM658">
        <v>0</v>
      </c>
      <c r="AP658" t="s">
        <v>350</v>
      </c>
    </row>
    <row r="659" spans="1:42" customFormat="1">
      <c r="A659">
        <v>252321</v>
      </c>
      <c r="B659" t="s">
        <v>1100</v>
      </c>
      <c r="C659" t="s">
        <v>1101</v>
      </c>
      <c r="D659">
        <v>0</v>
      </c>
      <c r="E659" s="14">
        <v>42066</v>
      </c>
      <c r="F659" s="15">
        <v>0.40956018518518517</v>
      </c>
      <c r="G659">
        <v>1473</v>
      </c>
      <c r="H659">
        <v>0</v>
      </c>
      <c r="I659" s="17">
        <f t="shared" si="10"/>
        <v>-1014300.7200001518</v>
      </c>
      <c r="M659">
        <v>116552</v>
      </c>
      <c r="N659">
        <v>24</v>
      </c>
      <c r="O659" t="s">
        <v>67</v>
      </c>
      <c r="P659">
        <v>1</v>
      </c>
      <c r="R659">
        <v>1578</v>
      </c>
      <c r="S659" s="14">
        <v>42083</v>
      </c>
      <c r="T659" s="14">
        <v>42083</v>
      </c>
      <c r="W659">
        <v>2015</v>
      </c>
      <c r="X659">
        <v>24</v>
      </c>
      <c r="AC659" t="s">
        <v>105</v>
      </c>
      <c r="AD659" t="s">
        <v>304</v>
      </c>
      <c r="AE659" t="s">
        <v>8773</v>
      </c>
      <c r="AG659">
        <v>12</v>
      </c>
      <c r="AH659">
        <v>10</v>
      </c>
      <c r="AI659" t="s">
        <v>94</v>
      </c>
      <c r="AK659">
        <v>0</v>
      </c>
      <c r="AM659">
        <v>0</v>
      </c>
      <c r="AP659" t="s">
        <v>350</v>
      </c>
    </row>
    <row r="660" spans="1:42" customFormat="1">
      <c r="A660">
        <v>252322</v>
      </c>
      <c r="B660" t="s">
        <v>1102</v>
      </c>
      <c r="C660" t="s">
        <v>1103</v>
      </c>
      <c r="D660">
        <v>0</v>
      </c>
      <c r="E660" s="14">
        <v>42066</v>
      </c>
      <c r="F660" s="15">
        <v>0.40956018518518517</v>
      </c>
      <c r="G660">
        <v>1473</v>
      </c>
      <c r="H660">
        <v>0</v>
      </c>
      <c r="I660" s="17">
        <f t="shared" si="10"/>
        <v>-1015773.7200001518</v>
      </c>
      <c r="M660">
        <v>116562</v>
      </c>
      <c r="N660">
        <v>24</v>
      </c>
      <c r="O660" t="s">
        <v>67</v>
      </c>
      <c r="P660">
        <v>1</v>
      </c>
      <c r="R660">
        <v>1578</v>
      </c>
      <c r="S660" s="14">
        <v>42083</v>
      </c>
      <c r="T660" s="14">
        <v>42083</v>
      </c>
      <c r="W660">
        <v>2015</v>
      </c>
      <c r="X660">
        <v>24</v>
      </c>
      <c r="AC660" t="s">
        <v>105</v>
      </c>
      <c r="AD660" t="s">
        <v>304</v>
      </c>
      <c r="AE660" t="s">
        <v>8773</v>
      </c>
      <c r="AG660">
        <v>12</v>
      </c>
      <c r="AH660">
        <v>10</v>
      </c>
      <c r="AI660" t="s">
        <v>94</v>
      </c>
      <c r="AK660">
        <v>0</v>
      </c>
      <c r="AM660">
        <v>0</v>
      </c>
      <c r="AP660" t="s">
        <v>350</v>
      </c>
    </row>
    <row r="661" spans="1:42" customFormat="1">
      <c r="A661">
        <v>252323</v>
      </c>
      <c r="B661" t="s">
        <v>1104</v>
      </c>
      <c r="C661" t="s">
        <v>1105</v>
      </c>
      <c r="D661">
        <v>0</v>
      </c>
      <c r="E661" s="14">
        <v>42066</v>
      </c>
      <c r="F661" s="15">
        <v>0.40956018518518517</v>
      </c>
      <c r="G661">
        <v>1473</v>
      </c>
      <c r="H661">
        <v>0</v>
      </c>
      <c r="I661" s="17">
        <f t="shared" si="10"/>
        <v>-1017246.7200001518</v>
      </c>
      <c r="M661">
        <v>116543</v>
      </c>
      <c r="N661">
        <v>24</v>
      </c>
      <c r="O661" t="s">
        <v>67</v>
      </c>
      <c r="P661">
        <v>1</v>
      </c>
      <c r="R661">
        <v>1578</v>
      </c>
      <c r="S661" s="14">
        <v>42083</v>
      </c>
      <c r="T661" s="14">
        <v>42083</v>
      </c>
      <c r="W661">
        <v>2015</v>
      </c>
      <c r="X661">
        <v>24</v>
      </c>
      <c r="AC661" t="s">
        <v>105</v>
      </c>
      <c r="AD661" t="s">
        <v>304</v>
      </c>
      <c r="AE661" t="s">
        <v>8773</v>
      </c>
      <c r="AG661">
        <v>12</v>
      </c>
      <c r="AH661">
        <v>10</v>
      </c>
      <c r="AI661" t="s">
        <v>94</v>
      </c>
      <c r="AK661">
        <v>0</v>
      </c>
      <c r="AM661">
        <v>0</v>
      </c>
      <c r="AP661" t="s">
        <v>350</v>
      </c>
    </row>
    <row r="662" spans="1:42" customFormat="1">
      <c r="A662">
        <v>252324</v>
      </c>
      <c r="B662" t="s">
        <v>1106</v>
      </c>
      <c r="C662" t="s">
        <v>1107</v>
      </c>
      <c r="D662">
        <v>0</v>
      </c>
      <c r="E662" s="14">
        <v>42066</v>
      </c>
      <c r="F662" s="15">
        <v>0.4095717592592592</v>
      </c>
      <c r="G662">
        <v>1473</v>
      </c>
      <c r="H662">
        <v>0</v>
      </c>
      <c r="I662" s="17">
        <f t="shared" si="10"/>
        <v>-1018719.7200001518</v>
      </c>
      <c r="M662">
        <v>116553</v>
      </c>
      <c r="N662">
        <v>24</v>
      </c>
      <c r="O662" t="s">
        <v>67</v>
      </c>
      <c r="P662">
        <v>1</v>
      </c>
      <c r="R662">
        <v>1578</v>
      </c>
      <c r="S662" s="14">
        <v>42083</v>
      </c>
      <c r="T662" s="14">
        <v>42083</v>
      </c>
      <c r="W662">
        <v>2015</v>
      </c>
      <c r="X662">
        <v>24</v>
      </c>
      <c r="AC662" t="s">
        <v>105</v>
      </c>
      <c r="AD662" t="s">
        <v>304</v>
      </c>
      <c r="AE662" t="s">
        <v>8773</v>
      </c>
      <c r="AG662">
        <v>12</v>
      </c>
      <c r="AH662">
        <v>10</v>
      </c>
      <c r="AI662" t="s">
        <v>94</v>
      </c>
      <c r="AK662">
        <v>0</v>
      </c>
      <c r="AM662">
        <v>0</v>
      </c>
      <c r="AP662" t="s">
        <v>350</v>
      </c>
    </row>
    <row r="663" spans="1:42" customFormat="1">
      <c r="A663">
        <v>252325</v>
      </c>
      <c r="B663" t="s">
        <v>1108</v>
      </c>
      <c r="C663" t="s">
        <v>1109</v>
      </c>
      <c r="D663">
        <v>0</v>
      </c>
      <c r="E663" s="14">
        <v>42066</v>
      </c>
      <c r="F663" s="15">
        <v>0.4095717592592592</v>
      </c>
      <c r="G663">
        <v>1473</v>
      </c>
      <c r="H663">
        <v>0</v>
      </c>
      <c r="I663" s="17">
        <f t="shared" si="10"/>
        <v>-1020192.7200001518</v>
      </c>
      <c r="M663">
        <v>116563</v>
      </c>
      <c r="N663">
        <v>24</v>
      </c>
      <c r="O663" t="s">
        <v>67</v>
      </c>
      <c r="P663">
        <v>1</v>
      </c>
      <c r="R663">
        <v>1578</v>
      </c>
      <c r="S663" s="14">
        <v>42083</v>
      </c>
      <c r="T663" s="14">
        <v>42083</v>
      </c>
      <c r="W663">
        <v>2015</v>
      </c>
      <c r="X663">
        <v>24</v>
      </c>
      <c r="AC663" t="s">
        <v>105</v>
      </c>
      <c r="AD663" t="s">
        <v>304</v>
      </c>
      <c r="AE663" t="s">
        <v>8773</v>
      </c>
      <c r="AG663">
        <v>12</v>
      </c>
      <c r="AH663">
        <v>10</v>
      </c>
      <c r="AI663" t="s">
        <v>94</v>
      </c>
      <c r="AK663">
        <v>0</v>
      </c>
      <c r="AM663">
        <v>0</v>
      </c>
      <c r="AP663" t="s">
        <v>350</v>
      </c>
    </row>
    <row r="664" spans="1:42" customFormat="1">
      <c r="A664">
        <v>252326</v>
      </c>
      <c r="B664" t="s">
        <v>1110</v>
      </c>
      <c r="C664" t="s">
        <v>1111</v>
      </c>
      <c r="D664">
        <v>0</v>
      </c>
      <c r="E664" s="14">
        <v>42066</v>
      </c>
      <c r="F664" s="15">
        <v>0.4095717592592592</v>
      </c>
      <c r="G664">
        <v>1473</v>
      </c>
      <c r="H664">
        <v>0</v>
      </c>
      <c r="I664" s="17">
        <f t="shared" si="10"/>
        <v>-1021665.7200001518</v>
      </c>
      <c r="M664">
        <v>116544</v>
      </c>
      <c r="N664">
        <v>24</v>
      </c>
      <c r="O664" t="s">
        <v>67</v>
      </c>
      <c r="P664">
        <v>1</v>
      </c>
      <c r="R664">
        <v>1578</v>
      </c>
      <c r="S664" s="14">
        <v>42083</v>
      </c>
      <c r="T664" s="14">
        <v>42083</v>
      </c>
      <c r="W664">
        <v>2015</v>
      </c>
      <c r="X664">
        <v>24</v>
      </c>
      <c r="AC664" t="s">
        <v>105</v>
      </c>
      <c r="AD664" t="s">
        <v>304</v>
      </c>
      <c r="AE664" t="s">
        <v>8773</v>
      </c>
      <c r="AG664">
        <v>12</v>
      </c>
      <c r="AH664">
        <v>10</v>
      </c>
      <c r="AI664" t="s">
        <v>94</v>
      </c>
      <c r="AK664">
        <v>0</v>
      </c>
      <c r="AM664">
        <v>0</v>
      </c>
      <c r="AP664" t="s">
        <v>350</v>
      </c>
    </row>
    <row r="665" spans="1:42" customFormat="1">
      <c r="A665">
        <v>252327</v>
      </c>
      <c r="B665" t="s">
        <v>1112</v>
      </c>
      <c r="C665" t="s">
        <v>1113</v>
      </c>
      <c r="D665">
        <v>0</v>
      </c>
      <c r="E665" s="14">
        <v>42066</v>
      </c>
      <c r="F665" s="15">
        <v>0.4095717592592592</v>
      </c>
      <c r="G665">
        <v>1473</v>
      </c>
      <c r="H665">
        <v>0</v>
      </c>
      <c r="I665" s="17">
        <f t="shared" si="10"/>
        <v>-1023138.7200001518</v>
      </c>
      <c r="M665">
        <v>116554</v>
      </c>
      <c r="N665">
        <v>24</v>
      </c>
      <c r="O665" t="s">
        <v>67</v>
      </c>
      <c r="P665">
        <v>1</v>
      </c>
      <c r="R665">
        <v>1578</v>
      </c>
      <c r="S665" s="14">
        <v>42083</v>
      </c>
      <c r="T665" s="14">
        <v>42083</v>
      </c>
      <c r="W665">
        <v>2015</v>
      </c>
      <c r="X665">
        <v>24</v>
      </c>
      <c r="AC665" t="s">
        <v>105</v>
      </c>
      <c r="AD665" t="s">
        <v>304</v>
      </c>
      <c r="AE665" t="s">
        <v>8773</v>
      </c>
      <c r="AG665">
        <v>12</v>
      </c>
      <c r="AH665">
        <v>10</v>
      </c>
      <c r="AI665" t="s">
        <v>94</v>
      </c>
      <c r="AK665">
        <v>0</v>
      </c>
      <c r="AM665">
        <v>0</v>
      </c>
      <c r="AP665" t="s">
        <v>350</v>
      </c>
    </row>
    <row r="666" spans="1:42" customFormat="1">
      <c r="A666">
        <v>252328</v>
      </c>
      <c r="B666" t="s">
        <v>1114</v>
      </c>
      <c r="C666" t="s">
        <v>1115</v>
      </c>
      <c r="D666">
        <v>0</v>
      </c>
      <c r="E666" s="14">
        <v>42066</v>
      </c>
      <c r="F666" s="15">
        <v>0.4095717592592592</v>
      </c>
      <c r="G666">
        <v>1473</v>
      </c>
      <c r="H666">
        <v>0</v>
      </c>
      <c r="I666" s="17">
        <f t="shared" si="10"/>
        <v>-1024611.7200001518</v>
      </c>
      <c r="M666">
        <v>116564</v>
      </c>
      <c r="N666">
        <v>24</v>
      </c>
      <c r="O666" t="s">
        <v>67</v>
      </c>
      <c r="P666">
        <v>1</v>
      </c>
      <c r="R666">
        <v>1578</v>
      </c>
      <c r="S666" s="14">
        <v>42083</v>
      </c>
      <c r="T666" s="14">
        <v>42083</v>
      </c>
      <c r="W666">
        <v>2015</v>
      </c>
      <c r="X666">
        <v>24</v>
      </c>
      <c r="AC666" t="s">
        <v>105</v>
      </c>
      <c r="AD666" t="s">
        <v>304</v>
      </c>
      <c r="AE666" t="s">
        <v>8773</v>
      </c>
      <c r="AG666">
        <v>12</v>
      </c>
      <c r="AH666">
        <v>10</v>
      </c>
      <c r="AI666" t="s">
        <v>94</v>
      </c>
      <c r="AK666">
        <v>0</v>
      </c>
      <c r="AM666">
        <v>0</v>
      </c>
      <c r="AP666" t="s">
        <v>350</v>
      </c>
    </row>
    <row r="667" spans="1:42" customFormat="1">
      <c r="A667">
        <v>252329</v>
      </c>
      <c r="B667" t="s">
        <v>1116</v>
      </c>
      <c r="C667" t="s">
        <v>1117</v>
      </c>
      <c r="D667">
        <v>0</v>
      </c>
      <c r="E667" s="14">
        <v>42066</v>
      </c>
      <c r="F667" s="15">
        <v>0.4095717592592592</v>
      </c>
      <c r="G667">
        <v>1473</v>
      </c>
      <c r="H667">
        <v>0</v>
      </c>
      <c r="I667" s="17">
        <f t="shared" si="10"/>
        <v>-1026084.7200001518</v>
      </c>
      <c r="M667">
        <v>116545</v>
      </c>
      <c r="N667">
        <v>24</v>
      </c>
      <c r="O667" t="s">
        <v>67</v>
      </c>
      <c r="P667">
        <v>1</v>
      </c>
      <c r="R667">
        <v>1578</v>
      </c>
      <c r="S667" s="14">
        <v>42083</v>
      </c>
      <c r="T667" s="14">
        <v>42083</v>
      </c>
      <c r="W667">
        <v>2015</v>
      </c>
      <c r="X667">
        <v>24</v>
      </c>
      <c r="AC667" t="s">
        <v>105</v>
      </c>
      <c r="AD667" t="s">
        <v>304</v>
      </c>
      <c r="AE667" t="s">
        <v>8773</v>
      </c>
      <c r="AG667">
        <v>12</v>
      </c>
      <c r="AH667">
        <v>10</v>
      </c>
      <c r="AI667" t="s">
        <v>94</v>
      </c>
      <c r="AK667">
        <v>0</v>
      </c>
      <c r="AM667">
        <v>0</v>
      </c>
      <c r="AP667" t="s">
        <v>350</v>
      </c>
    </row>
    <row r="668" spans="1:42" customFormat="1">
      <c r="A668">
        <v>252330</v>
      </c>
      <c r="B668" t="s">
        <v>1118</v>
      </c>
      <c r="C668" t="s">
        <v>1119</v>
      </c>
      <c r="D668">
        <v>0</v>
      </c>
      <c r="E668" s="14">
        <v>42066</v>
      </c>
      <c r="F668" s="15">
        <v>0.4095717592592592</v>
      </c>
      <c r="G668">
        <v>1473</v>
      </c>
      <c r="H668">
        <v>0</v>
      </c>
      <c r="I668" s="17">
        <f t="shared" si="10"/>
        <v>-1027557.7200001518</v>
      </c>
      <c r="M668">
        <v>116555</v>
      </c>
      <c r="N668">
        <v>24</v>
      </c>
      <c r="O668" t="s">
        <v>67</v>
      </c>
      <c r="P668">
        <v>1</v>
      </c>
      <c r="R668">
        <v>1578</v>
      </c>
      <c r="S668" s="14">
        <v>42083</v>
      </c>
      <c r="T668" s="14">
        <v>42083</v>
      </c>
      <c r="W668">
        <v>2015</v>
      </c>
      <c r="X668">
        <v>24</v>
      </c>
      <c r="AC668" t="s">
        <v>105</v>
      </c>
      <c r="AD668" t="s">
        <v>304</v>
      </c>
      <c r="AE668" t="s">
        <v>8773</v>
      </c>
      <c r="AG668">
        <v>12</v>
      </c>
      <c r="AH668">
        <v>10</v>
      </c>
      <c r="AI668" t="s">
        <v>94</v>
      </c>
      <c r="AK668">
        <v>0</v>
      </c>
      <c r="AM668">
        <v>0</v>
      </c>
      <c r="AP668" t="s">
        <v>350</v>
      </c>
    </row>
    <row r="669" spans="1:42" customFormat="1">
      <c r="A669">
        <v>252331</v>
      </c>
      <c r="B669" t="s">
        <v>1120</v>
      </c>
      <c r="C669" t="s">
        <v>1121</v>
      </c>
      <c r="D669">
        <v>0</v>
      </c>
      <c r="E669" s="14">
        <v>42066</v>
      </c>
      <c r="F669" s="15">
        <v>0.4095717592592592</v>
      </c>
      <c r="G669">
        <v>1473</v>
      </c>
      <c r="H669">
        <v>0</v>
      </c>
      <c r="I669" s="17">
        <f t="shared" si="10"/>
        <v>-1029030.7200001518</v>
      </c>
      <c r="M669">
        <v>116565</v>
      </c>
      <c r="N669">
        <v>24</v>
      </c>
      <c r="O669" t="s">
        <v>67</v>
      </c>
      <c r="P669">
        <v>1</v>
      </c>
      <c r="R669">
        <v>1578</v>
      </c>
      <c r="S669" s="14">
        <v>42083</v>
      </c>
      <c r="T669" s="14">
        <v>42083</v>
      </c>
      <c r="W669">
        <v>2015</v>
      </c>
      <c r="X669">
        <v>24</v>
      </c>
      <c r="AC669" t="s">
        <v>105</v>
      </c>
      <c r="AD669" t="s">
        <v>304</v>
      </c>
      <c r="AE669" t="s">
        <v>8773</v>
      </c>
      <c r="AG669">
        <v>12</v>
      </c>
      <c r="AH669">
        <v>10</v>
      </c>
      <c r="AI669" t="s">
        <v>94</v>
      </c>
      <c r="AK669">
        <v>0</v>
      </c>
      <c r="AM669">
        <v>0</v>
      </c>
      <c r="AP669" t="s">
        <v>350</v>
      </c>
    </row>
    <row r="670" spans="1:42" customFormat="1">
      <c r="A670">
        <v>252332</v>
      </c>
      <c r="B670" t="s">
        <v>1122</v>
      </c>
      <c r="C670" t="s">
        <v>1123</v>
      </c>
      <c r="D670">
        <v>0</v>
      </c>
      <c r="E670" s="14">
        <v>42066</v>
      </c>
      <c r="F670" s="15">
        <v>0.4095717592592592</v>
      </c>
      <c r="G670">
        <v>1473</v>
      </c>
      <c r="H670">
        <v>0</v>
      </c>
      <c r="I670" s="17">
        <f t="shared" si="10"/>
        <v>-1030503.7200001518</v>
      </c>
      <c r="M670">
        <v>116546</v>
      </c>
      <c r="N670">
        <v>24</v>
      </c>
      <c r="O670" t="s">
        <v>67</v>
      </c>
      <c r="P670">
        <v>1</v>
      </c>
      <c r="R670">
        <v>1578</v>
      </c>
      <c r="S670" s="14">
        <v>42083</v>
      </c>
      <c r="T670" s="14">
        <v>42083</v>
      </c>
      <c r="W670">
        <v>2015</v>
      </c>
      <c r="X670">
        <v>24</v>
      </c>
      <c r="AC670" t="s">
        <v>105</v>
      </c>
      <c r="AD670" t="s">
        <v>304</v>
      </c>
      <c r="AE670" t="s">
        <v>8773</v>
      </c>
      <c r="AG670">
        <v>12</v>
      </c>
      <c r="AH670">
        <v>10</v>
      </c>
      <c r="AI670" t="s">
        <v>94</v>
      </c>
      <c r="AK670">
        <v>0</v>
      </c>
      <c r="AM670">
        <v>0</v>
      </c>
      <c r="AP670" t="s">
        <v>350</v>
      </c>
    </row>
    <row r="671" spans="1:42" customFormat="1">
      <c r="A671">
        <v>252333</v>
      </c>
      <c r="B671" t="s">
        <v>1124</v>
      </c>
      <c r="C671" t="s">
        <v>1125</v>
      </c>
      <c r="D671">
        <v>0</v>
      </c>
      <c r="E671" s="14">
        <v>42066</v>
      </c>
      <c r="F671" s="15">
        <v>0.4095717592592592</v>
      </c>
      <c r="G671">
        <v>1473</v>
      </c>
      <c r="H671">
        <v>0</v>
      </c>
      <c r="I671" s="17">
        <f t="shared" si="10"/>
        <v>-1031976.7200001518</v>
      </c>
      <c r="M671">
        <v>116556</v>
      </c>
      <c r="N671">
        <v>24</v>
      </c>
      <c r="O671" t="s">
        <v>67</v>
      </c>
      <c r="P671">
        <v>1</v>
      </c>
      <c r="R671">
        <v>1578</v>
      </c>
      <c r="S671" s="14">
        <v>42083</v>
      </c>
      <c r="T671" s="14">
        <v>42083</v>
      </c>
      <c r="W671">
        <v>2015</v>
      </c>
      <c r="X671">
        <v>24</v>
      </c>
      <c r="AC671" t="s">
        <v>105</v>
      </c>
      <c r="AD671" t="s">
        <v>304</v>
      </c>
      <c r="AE671" t="s">
        <v>8773</v>
      </c>
      <c r="AG671">
        <v>12</v>
      </c>
      <c r="AH671">
        <v>10</v>
      </c>
      <c r="AI671" t="s">
        <v>94</v>
      </c>
      <c r="AK671">
        <v>0</v>
      </c>
      <c r="AM671">
        <v>0</v>
      </c>
      <c r="AP671" t="s">
        <v>350</v>
      </c>
    </row>
    <row r="672" spans="1:42" customFormat="1">
      <c r="A672">
        <v>252334</v>
      </c>
      <c r="B672" t="s">
        <v>1126</v>
      </c>
      <c r="C672" t="s">
        <v>1127</v>
      </c>
      <c r="D672">
        <v>0</v>
      </c>
      <c r="E672" s="14">
        <v>42066</v>
      </c>
      <c r="F672" s="15">
        <v>0.4095717592592592</v>
      </c>
      <c r="G672">
        <v>1473</v>
      </c>
      <c r="H672">
        <v>0</v>
      </c>
      <c r="I672" s="17">
        <f t="shared" si="10"/>
        <v>-1033449.7200001518</v>
      </c>
      <c r="M672">
        <v>116566</v>
      </c>
      <c r="N672">
        <v>24</v>
      </c>
      <c r="O672" t="s">
        <v>67</v>
      </c>
      <c r="P672">
        <v>1</v>
      </c>
      <c r="R672">
        <v>1578</v>
      </c>
      <c r="S672" s="14">
        <v>42083</v>
      </c>
      <c r="T672" s="14">
        <v>42083</v>
      </c>
      <c r="W672">
        <v>2015</v>
      </c>
      <c r="X672">
        <v>24</v>
      </c>
      <c r="AC672" t="s">
        <v>105</v>
      </c>
      <c r="AD672" t="s">
        <v>304</v>
      </c>
      <c r="AE672" t="s">
        <v>8773</v>
      </c>
      <c r="AG672">
        <v>12</v>
      </c>
      <c r="AH672">
        <v>10</v>
      </c>
      <c r="AI672" t="s">
        <v>94</v>
      </c>
      <c r="AK672">
        <v>0</v>
      </c>
      <c r="AM672">
        <v>0</v>
      </c>
      <c r="AP672" t="s">
        <v>350</v>
      </c>
    </row>
    <row r="673" spans="1:42" customFormat="1">
      <c r="A673">
        <v>252335</v>
      </c>
      <c r="B673" t="s">
        <v>1128</v>
      </c>
      <c r="C673" t="s">
        <v>1129</v>
      </c>
      <c r="D673">
        <v>0</v>
      </c>
      <c r="E673" s="14">
        <v>42066</v>
      </c>
      <c r="F673" s="15">
        <v>0.4095717592592592</v>
      </c>
      <c r="G673">
        <v>1473</v>
      </c>
      <c r="H673">
        <v>0</v>
      </c>
      <c r="I673" s="17">
        <f t="shared" si="10"/>
        <v>-1034922.7200001518</v>
      </c>
      <c r="M673">
        <v>116547</v>
      </c>
      <c r="N673">
        <v>24</v>
      </c>
      <c r="O673" t="s">
        <v>67</v>
      </c>
      <c r="P673">
        <v>1</v>
      </c>
      <c r="R673">
        <v>1578</v>
      </c>
      <c r="S673" s="14">
        <v>42083</v>
      </c>
      <c r="T673" s="14">
        <v>42083</v>
      </c>
      <c r="W673">
        <v>2015</v>
      </c>
      <c r="X673">
        <v>24</v>
      </c>
      <c r="AC673" t="s">
        <v>105</v>
      </c>
      <c r="AD673" t="s">
        <v>304</v>
      </c>
      <c r="AE673" t="s">
        <v>8773</v>
      </c>
      <c r="AG673">
        <v>12</v>
      </c>
      <c r="AH673">
        <v>10</v>
      </c>
      <c r="AI673" t="s">
        <v>94</v>
      </c>
      <c r="AK673">
        <v>0</v>
      </c>
      <c r="AM673">
        <v>0</v>
      </c>
      <c r="AP673" t="s">
        <v>350</v>
      </c>
    </row>
    <row r="674" spans="1:42" customFormat="1">
      <c r="A674">
        <v>252336</v>
      </c>
      <c r="B674" t="s">
        <v>1130</v>
      </c>
      <c r="C674" t="s">
        <v>1131</v>
      </c>
      <c r="D674">
        <v>0</v>
      </c>
      <c r="E674" s="14">
        <v>42066</v>
      </c>
      <c r="F674" s="15">
        <v>0.4095717592592592</v>
      </c>
      <c r="G674">
        <v>1473</v>
      </c>
      <c r="H674">
        <v>0</v>
      </c>
      <c r="I674" s="17">
        <f t="shared" si="10"/>
        <v>-1036395.7200001518</v>
      </c>
      <c r="M674">
        <v>116557</v>
      </c>
      <c r="N674">
        <v>24</v>
      </c>
      <c r="O674" t="s">
        <v>67</v>
      </c>
      <c r="P674">
        <v>1</v>
      </c>
      <c r="R674">
        <v>1578</v>
      </c>
      <c r="S674" s="14">
        <v>42083</v>
      </c>
      <c r="T674" s="14">
        <v>42083</v>
      </c>
      <c r="W674">
        <v>2015</v>
      </c>
      <c r="X674">
        <v>24</v>
      </c>
      <c r="AC674" t="s">
        <v>105</v>
      </c>
      <c r="AD674" t="s">
        <v>304</v>
      </c>
      <c r="AE674" t="s">
        <v>8773</v>
      </c>
      <c r="AG674">
        <v>12</v>
      </c>
      <c r="AH674">
        <v>10</v>
      </c>
      <c r="AI674" t="s">
        <v>94</v>
      </c>
      <c r="AK674">
        <v>0</v>
      </c>
      <c r="AM674">
        <v>0</v>
      </c>
      <c r="AP674" t="s">
        <v>350</v>
      </c>
    </row>
    <row r="675" spans="1:42" customFormat="1">
      <c r="A675">
        <v>252337</v>
      </c>
      <c r="B675" t="s">
        <v>1132</v>
      </c>
      <c r="C675" t="s">
        <v>1133</v>
      </c>
      <c r="D675">
        <v>0</v>
      </c>
      <c r="E675" s="14">
        <v>42066</v>
      </c>
      <c r="F675" s="15">
        <v>0.4095717592592592</v>
      </c>
      <c r="G675">
        <v>1473</v>
      </c>
      <c r="H675">
        <v>0</v>
      </c>
      <c r="I675" s="17">
        <f t="shared" si="10"/>
        <v>-1037868.7200001518</v>
      </c>
      <c r="M675">
        <v>116567</v>
      </c>
      <c r="N675">
        <v>24</v>
      </c>
      <c r="O675" t="s">
        <v>67</v>
      </c>
      <c r="P675">
        <v>1</v>
      </c>
      <c r="R675">
        <v>1578</v>
      </c>
      <c r="S675" s="14">
        <v>42083</v>
      </c>
      <c r="T675" s="14">
        <v>42083</v>
      </c>
      <c r="W675">
        <v>2015</v>
      </c>
      <c r="X675">
        <v>24</v>
      </c>
      <c r="AC675" t="s">
        <v>105</v>
      </c>
      <c r="AD675" t="s">
        <v>304</v>
      </c>
      <c r="AE675" t="s">
        <v>8773</v>
      </c>
      <c r="AG675">
        <v>12</v>
      </c>
      <c r="AH675">
        <v>10</v>
      </c>
      <c r="AI675" t="s">
        <v>94</v>
      </c>
      <c r="AK675">
        <v>0</v>
      </c>
      <c r="AM675">
        <v>0</v>
      </c>
      <c r="AP675" t="s">
        <v>350</v>
      </c>
    </row>
    <row r="676" spans="1:42" customFormat="1">
      <c r="A676">
        <v>252338</v>
      </c>
      <c r="B676" t="s">
        <v>1134</v>
      </c>
      <c r="C676" t="s">
        <v>1135</v>
      </c>
      <c r="D676">
        <v>0</v>
      </c>
      <c r="E676" s="14">
        <v>42066</v>
      </c>
      <c r="F676" s="15">
        <v>0.4095717592592592</v>
      </c>
      <c r="G676">
        <v>1473</v>
      </c>
      <c r="H676">
        <v>0</v>
      </c>
      <c r="I676" s="17">
        <f t="shared" si="10"/>
        <v>-1039341.7200001518</v>
      </c>
      <c r="M676">
        <v>116548</v>
      </c>
      <c r="N676">
        <v>24</v>
      </c>
      <c r="O676" t="s">
        <v>67</v>
      </c>
      <c r="P676">
        <v>1</v>
      </c>
      <c r="R676">
        <v>1578</v>
      </c>
      <c r="S676" s="14">
        <v>42083</v>
      </c>
      <c r="T676" s="14">
        <v>42083</v>
      </c>
      <c r="W676">
        <v>2015</v>
      </c>
      <c r="X676">
        <v>24</v>
      </c>
      <c r="AC676" t="s">
        <v>105</v>
      </c>
      <c r="AD676" t="s">
        <v>304</v>
      </c>
      <c r="AE676" t="s">
        <v>8773</v>
      </c>
      <c r="AG676">
        <v>12</v>
      </c>
      <c r="AH676">
        <v>10</v>
      </c>
      <c r="AI676" t="s">
        <v>94</v>
      </c>
      <c r="AK676">
        <v>0</v>
      </c>
      <c r="AM676">
        <v>0</v>
      </c>
      <c r="AP676" t="s">
        <v>350</v>
      </c>
    </row>
    <row r="677" spans="1:42" customFormat="1">
      <c r="A677">
        <v>252343</v>
      </c>
      <c r="B677" t="s">
        <v>1136</v>
      </c>
      <c r="C677" t="s">
        <v>1137</v>
      </c>
      <c r="D677">
        <v>0</v>
      </c>
      <c r="E677" s="14">
        <v>42066</v>
      </c>
      <c r="F677" s="15">
        <v>0.40958333333333335</v>
      </c>
      <c r="G677">
        <v>1473</v>
      </c>
      <c r="H677">
        <v>0</v>
      </c>
      <c r="I677" s="17">
        <f t="shared" si="10"/>
        <v>-1040814.7200001518</v>
      </c>
      <c r="M677">
        <v>116550</v>
      </c>
      <c r="N677">
        <v>24</v>
      </c>
      <c r="O677" t="s">
        <v>67</v>
      </c>
      <c r="P677">
        <v>1</v>
      </c>
      <c r="R677">
        <v>1578</v>
      </c>
      <c r="S677" s="14">
        <v>42083</v>
      </c>
      <c r="T677" s="14">
        <v>42083</v>
      </c>
      <c r="W677">
        <v>2015</v>
      </c>
      <c r="X677">
        <v>24</v>
      </c>
      <c r="AC677" t="s">
        <v>105</v>
      </c>
      <c r="AD677" t="s">
        <v>304</v>
      </c>
      <c r="AE677" t="s">
        <v>8773</v>
      </c>
      <c r="AG677">
        <v>12</v>
      </c>
      <c r="AH677">
        <v>10</v>
      </c>
      <c r="AI677" t="s">
        <v>94</v>
      </c>
      <c r="AK677">
        <v>0</v>
      </c>
      <c r="AM677">
        <v>0</v>
      </c>
      <c r="AP677" t="s">
        <v>350</v>
      </c>
    </row>
    <row r="678" spans="1:42" customFormat="1">
      <c r="A678">
        <v>252344</v>
      </c>
      <c r="B678" t="s">
        <v>1138</v>
      </c>
      <c r="C678" t="s">
        <v>1139</v>
      </c>
      <c r="D678">
        <v>0</v>
      </c>
      <c r="E678" s="14">
        <v>42066</v>
      </c>
      <c r="F678" s="15">
        <v>0.40958333333333335</v>
      </c>
      <c r="G678">
        <v>1473</v>
      </c>
      <c r="H678">
        <v>0</v>
      </c>
      <c r="I678" s="17">
        <f t="shared" si="10"/>
        <v>-1042287.7200001518</v>
      </c>
      <c r="M678">
        <v>116560</v>
      </c>
      <c r="N678">
        <v>24</v>
      </c>
      <c r="O678" t="s">
        <v>67</v>
      </c>
      <c r="P678">
        <v>1</v>
      </c>
      <c r="R678">
        <v>1578</v>
      </c>
      <c r="S678" s="14">
        <v>42083</v>
      </c>
      <c r="T678" s="14">
        <v>42083</v>
      </c>
      <c r="W678">
        <v>2015</v>
      </c>
      <c r="X678">
        <v>24</v>
      </c>
      <c r="AC678" t="s">
        <v>105</v>
      </c>
      <c r="AD678" t="s">
        <v>304</v>
      </c>
      <c r="AE678" t="s">
        <v>8773</v>
      </c>
      <c r="AG678">
        <v>12</v>
      </c>
      <c r="AH678">
        <v>10</v>
      </c>
      <c r="AI678" t="s">
        <v>94</v>
      </c>
      <c r="AK678">
        <v>0</v>
      </c>
      <c r="AM678">
        <v>0</v>
      </c>
      <c r="AP678" t="s">
        <v>350</v>
      </c>
    </row>
    <row r="679" spans="1:42" customFormat="1">
      <c r="A679">
        <v>252339</v>
      </c>
      <c r="B679" t="s">
        <v>1140</v>
      </c>
      <c r="C679" t="s">
        <v>1141</v>
      </c>
      <c r="D679">
        <v>0</v>
      </c>
      <c r="E679" s="14">
        <v>42066</v>
      </c>
      <c r="F679" s="15">
        <v>0.40958333333333335</v>
      </c>
      <c r="G679">
        <v>1473</v>
      </c>
      <c r="H679">
        <v>0</v>
      </c>
      <c r="I679" s="17">
        <f t="shared" si="10"/>
        <v>-1043760.7200001518</v>
      </c>
      <c r="M679">
        <v>116558</v>
      </c>
      <c r="N679">
        <v>24</v>
      </c>
      <c r="O679" t="s">
        <v>67</v>
      </c>
      <c r="P679">
        <v>1</v>
      </c>
      <c r="R679">
        <v>1578</v>
      </c>
      <c r="S679" s="14">
        <v>42083</v>
      </c>
      <c r="T679" s="14">
        <v>42083</v>
      </c>
      <c r="W679">
        <v>2015</v>
      </c>
      <c r="X679">
        <v>24</v>
      </c>
      <c r="AC679" t="s">
        <v>105</v>
      </c>
      <c r="AD679" t="s">
        <v>304</v>
      </c>
      <c r="AE679" t="s">
        <v>8773</v>
      </c>
      <c r="AG679">
        <v>12</v>
      </c>
      <c r="AH679">
        <v>10</v>
      </c>
      <c r="AI679" t="s">
        <v>94</v>
      </c>
      <c r="AK679">
        <v>0</v>
      </c>
      <c r="AM679">
        <v>0</v>
      </c>
      <c r="AP679" t="s">
        <v>350</v>
      </c>
    </row>
    <row r="680" spans="1:42" customFormat="1">
      <c r="A680">
        <v>252340</v>
      </c>
      <c r="B680" t="s">
        <v>1142</v>
      </c>
      <c r="C680" t="s">
        <v>1143</v>
      </c>
      <c r="D680">
        <v>0</v>
      </c>
      <c r="E680" s="14">
        <v>42066</v>
      </c>
      <c r="F680" s="15">
        <v>0.40958333333333335</v>
      </c>
      <c r="G680">
        <v>1473</v>
      </c>
      <c r="H680">
        <v>0</v>
      </c>
      <c r="I680" s="17">
        <f t="shared" si="10"/>
        <v>-1045233.7200001518</v>
      </c>
      <c r="M680">
        <v>116568</v>
      </c>
      <c r="N680">
        <v>24</v>
      </c>
      <c r="O680" t="s">
        <v>67</v>
      </c>
      <c r="P680">
        <v>1</v>
      </c>
      <c r="R680">
        <v>1578</v>
      </c>
      <c r="S680" s="14">
        <v>42083</v>
      </c>
      <c r="T680" s="14">
        <v>42083</v>
      </c>
      <c r="W680">
        <v>2015</v>
      </c>
      <c r="X680">
        <v>24</v>
      </c>
      <c r="AC680" t="s">
        <v>105</v>
      </c>
      <c r="AD680" t="s">
        <v>304</v>
      </c>
      <c r="AE680" t="s">
        <v>8773</v>
      </c>
      <c r="AG680">
        <v>12</v>
      </c>
      <c r="AH680">
        <v>10</v>
      </c>
      <c r="AI680" t="s">
        <v>94</v>
      </c>
      <c r="AK680">
        <v>0</v>
      </c>
      <c r="AM680">
        <v>0</v>
      </c>
      <c r="AP680" t="s">
        <v>350</v>
      </c>
    </row>
    <row r="681" spans="1:42" customFormat="1">
      <c r="A681">
        <v>252341</v>
      </c>
      <c r="B681" t="s">
        <v>1144</v>
      </c>
      <c r="C681" t="s">
        <v>1145</v>
      </c>
      <c r="D681">
        <v>0</v>
      </c>
      <c r="E681" s="14">
        <v>42066</v>
      </c>
      <c r="F681" s="15">
        <v>0.40958333333333335</v>
      </c>
      <c r="G681">
        <v>1473</v>
      </c>
      <c r="H681">
        <v>0</v>
      </c>
      <c r="I681" s="17">
        <f t="shared" si="10"/>
        <v>-1046706.7200001518</v>
      </c>
      <c r="M681">
        <v>116549</v>
      </c>
      <c r="N681">
        <v>24</v>
      </c>
      <c r="O681" t="s">
        <v>67</v>
      </c>
      <c r="P681">
        <v>1</v>
      </c>
      <c r="R681">
        <v>1578</v>
      </c>
      <c r="S681" s="14">
        <v>42083</v>
      </c>
      <c r="T681" s="14">
        <v>42083</v>
      </c>
      <c r="W681">
        <v>2015</v>
      </c>
      <c r="X681">
        <v>24</v>
      </c>
      <c r="AC681" t="s">
        <v>105</v>
      </c>
      <c r="AD681" t="s">
        <v>304</v>
      </c>
      <c r="AE681" t="s">
        <v>8773</v>
      </c>
      <c r="AG681">
        <v>12</v>
      </c>
      <c r="AH681">
        <v>10</v>
      </c>
      <c r="AI681" t="s">
        <v>94</v>
      </c>
      <c r="AK681">
        <v>0</v>
      </c>
      <c r="AM681">
        <v>0</v>
      </c>
      <c r="AP681" t="s">
        <v>350</v>
      </c>
    </row>
    <row r="682" spans="1:42" customFormat="1">
      <c r="A682">
        <v>252342</v>
      </c>
      <c r="B682" t="s">
        <v>1146</v>
      </c>
      <c r="C682" t="s">
        <v>1147</v>
      </c>
      <c r="D682">
        <v>0</v>
      </c>
      <c r="E682" s="14">
        <v>42066</v>
      </c>
      <c r="F682" s="15">
        <v>0.40958333333333335</v>
      </c>
      <c r="G682">
        <v>1473</v>
      </c>
      <c r="H682">
        <v>0</v>
      </c>
      <c r="I682" s="17">
        <f t="shared" si="10"/>
        <v>-1048179.7200001518</v>
      </c>
      <c r="M682">
        <v>116559</v>
      </c>
      <c r="N682">
        <v>24</v>
      </c>
      <c r="O682" t="s">
        <v>67</v>
      </c>
      <c r="P682">
        <v>1</v>
      </c>
      <c r="R682">
        <v>1578</v>
      </c>
      <c r="S682" s="14">
        <v>42083</v>
      </c>
      <c r="T682" s="14">
        <v>42083</v>
      </c>
      <c r="W682">
        <v>2015</v>
      </c>
      <c r="X682">
        <v>24</v>
      </c>
      <c r="AC682" t="s">
        <v>105</v>
      </c>
      <c r="AD682" t="s">
        <v>304</v>
      </c>
      <c r="AE682" t="s">
        <v>8773</v>
      </c>
      <c r="AG682">
        <v>12</v>
      </c>
      <c r="AH682">
        <v>10</v>
      </c>
      <c r="AI682" t="s">
        <v>94</v>
      </c>
      <c r="AK682">
        <v>0</v>
      </c>
      <c r="AM682">
        <v>0</v>
      </c>
      <c r="AP682" t="s">
        <v>350</v>
      </c>
    </row>
    <row r="683" spans="1:42" customFormat="1">
      <c r="A683">
        <v>252354</v>
      </c>
      <c r="B683" t="s">
        <v>1148</v>
      </c>
      <c r="C683" t="s">
        <v>1149</v>
      </c>
      <c r="D683">
        <v>0</v>
      </c>
      <c r="E683" s="14">
        <v>42066</v>
      </c>
      <c r="F683" s="15">
        <v>0.4111805555555556</v>
      </c>
      <c r="G683">
        <v>1473</v>
      </c>
      <c r="H683">
        <v>0</v>
      </c>
      <c r="I683" s="17">
        <f t="shared" si="10"/>
        <v>-1049652.7200001518</v>
      </c>
      <c r="M683">
        <v>116570</v>
      </c>
      <c r="N683">
        <v>24</v>
      </c>
      <c r="O683" t="s">
        <v>67</v>
      </c>
      <c r="P683">
        <v>1</v>
      </c>
      <c r="R683">
        <v>1578</v>
      </c>
      <c r="S683" s="14">
        <v>42083</v>
      </c>
      <c r="T683" s="14">
        <v>42083</v>
      </c>
      <c r="W683">
        <v>2015</v>
      </c>
      <c r="X683">
        <v>24</v>
      </c>
      <c r="AC683" t="s">
        <v>105</v>
      </c>
      <c r="AD683" t="s">
        <v>304</v>
      </c>
      <c r="AE683" t="s">
        <v>8773</v>
      </c>
      <c r="AG683">
        <v>12</v>
      </c>
      <c r="AH683">
        <v>10</v>
      </c>
      <c r="AI683" t="s">
        <v>94</v>
      </c>
      <c r="AK683">
        <v>0</v>
      </c>
      <c r="AM683">
        <v>0</v>
      </c>
      <c r="AP683" t="s">
        <v>350</v>
      </c>
    </row>
    <row r="684" spans="1:42" customFormat="1">
      <c r="A684">
        <v>252355</v>
      </c>
      <c r="B684" t="s">
        <v>1150</v>
      </c>
      <c r="C684" t="s">
        <v>1151</v>
      </c>
      <c r="D684">
        <v>0</v>
      </c>
      <c r="E684" s="14">
        <v>42066</v>
      </c>
      <c r="F684" s="15">
        <v>0.4111805555555556</v>
      </c>
      <c r="G684">
        <v>1473</v>
      </c>
      <c r="H684">
        <v>0</v>
      </c>
      <c r="I684" s="17">
        <f t="shared" si="10"/>
        <v>-1051125.7200001518</v>
      </c>
      <c r="M684">
        <v>116580</v>
      </c>
      <c r="N684">
        <v>24</v>
      </c>
      <c r="O684" t="s">
        <v>67</v>
      </c>
      <c r="P684">
        <v>1</v>
      </c>
      <c r="R684">
        <v>1578</v>
      </c>
      <c r="S684" s="14">
        <v>42083</v>
      </c>
      <c r="T684" s="14">
        <v>42083</v>
      </c>
      <c r="W684">
        <v>2015</v>
      </c>
      <c r="X684">
        <v>24</v>
      </c>
      <c r="AC684" t="s">
        <v>105</v>
      </c>
      <c r="AD684" t="s">
        <v>304</v>
      </c>
      <c r="AE684" t="s">
        <v>8773</v>
      </c>
      <c r="AG684">
        <v>12</v>
      </c>
      <c r="AH684">
        <v>10</v>
      </c>
      <c r="AI684" t="s">
        <v>94</v>
      </c>
      <c r="AK684">
        <v>0</v>
      </c>
      <c r="AM684">
        <v>0</v>
      </c>
      <c r="AP684" t="s">
        <v>350</v>
      </c>
    </row>
    <row r="685" spans="1:42" customFormat="1">
      <c r="A685">
        <v>252356</v>
      </c>
      <c r="B685" t="s">
        <v>1152</v>
      </c>
      <c r="C685" t="s">
        <v>1153</v>
      </c>
      <c r="D685">
        <v>0</v>
      </c>
      <c r="E685" s="14">
        <v>42066</v>
      </c>
      <c r="F685" s="15">
        <v>0.4111805555555556</v>
      </c>
      <c r="G685">
        <v>1473</v>
      </c>
      <c r="H685">
        <v>0</v>
      </c>
      <c r="I685" s="17">
        <f t="shared" si="10"/>
        <v>-1052598.7200001518</v>
      </c>
      <c r="M685">
        <v>116590</v>
      </c>
      <c r="N685">
        <v>24</v>
      </c>
      <c r="O685" t="s">
        <v>67</v>
      </c>
      <c r="P685">
        <v>1</v>
      </c>
      <c r="R685">
        <v>1578</v>
      </c>
      <c r="S685" s="14">
        <v>42083</v>
      </c>
      <c r="T685" s="14">
        <v>42083</v>
      </c>
      <c r="W685">
        <v>2015</v>
      </c>
      <c r="X685">
        <v>24</v>
      </c>
      <c r="AC685" t="s">
        <v>105</v>
      </c>
      <c r="AD685" t="s">
        <v>304</v>
      </c>
      <c r="AE685" t="s">
        <v>8773</v>
      </c>
      <c r="AG685">
        <v>12</v>
      </c>
      <c r="AH685">
        <v>10</v>
      </c>
      <c r="AI685" t="s">
        <v>94</v>
      </c>
      <c r="AK685">
        <v>0</v>
      </c>
      <c r="AM685">
        <v>0</v>
      </c>
      <c r="AP685" t="s">
        <v>350</v>
      </c>
    </row>
    <row r="686" spans="1:42" customFormat="1">
      <c r="A686">
        <v>252357</v>
      </c>
      <c r="B686" t="s">
        <v>1154</v>
      </c>
      <c r="C686" t="s">
        <v>1155</v>
      </c>
      <c r="D686">
        <v>0</v>
      </c>
      <c r="E686" s="14">
        <v>42066</v>
      </c>
      <c r="F686" s="15">
        <v>0.4111805555555556</v>
      </c>
      <c r="G686">
        <v>1473</v>
      </c>
      <c r="H686">
        <v>0</v>
      </c>
      <c r="I686" s="17">
        <f t="shared" si="10"/>
        <v>-1054071.7200001518</v>
      </c>
      <c r="M686">
        <v>116571</v>
      </c>
      <c r="N686">
        <v>24</v>
      </c>
      <c r="O686" t="s">
        <v>67</v>
      </c>
      <c r="P686">
        <v>1</v>
      </c>
      <c r="R686">
        <v>1578</v>
      </c>
      <c r="S686" s="14">
        <v>42083</v>
      </c>
      <c r="T686" s="14">
        <v>42083</v>
      </c>
      <c r="W686">
        <v>2015</v>
      </c>
      <c r="X686">
        <v>24</v>
      </c>
      <c r="AC686" t="s">
        <v>105</v>
      </c>
      <c r="AD686" t="s">
        <v>304</v>
      </c>
      <c r="AE686" t="s">
        <v>8773</v>
      </c>
      <c r="AG686">
        <v>12</v>
      </c>
      <c r="AH686">
        <v>10</v>
      </c>
      <c r="AI686" t="s">
        <v>94</v>
      </c>
      <c r="AK686">
        <v>0</v>
      </c>
      <c r="AM686">
        <v>0</v>
      </c>
      <c r="AP686" t="s">
        <v>350</v>
      </c>
    </row>
    <row r="687" spans="1:42" customFormat="1">
      <c r="A687">
        <v>252358</v>
      </c>
      <c r="B687" t="s">
        <v>1156</v>
      </c>
      <c r="C687" t="s">
        <v>1157</v>
      </c>
      <c r="D687">
        <v>0</v>
      </c>
      <c r="E687" s="14">
        <v>42066</v>
      </c>
      <c r="F687" s="15">
        <v>0.4111805555555556</v>
      </c>
      <c r="G687">
        <v>1473</v>
      </c>
      <c r="H687">
        <v>0</v>
      </c>
      <c r="I687" s="17">
        <f t="shared" si="10"/>
        <v>-1055544.7200001518</v>
      </c>
      <c r="M687">
        <v>116581</v>
      </c>
      <c r="N687">
        <v>24</v>
      </c>
      <c r="O687" t="s">
        <v>67</v>
      </c>
      <c r="P687">
        <v>1</v>
      </c>
      <c r="R687">
        <v>1578</v>
      </c>
      <c r="S687" s="14">
        <v>42083</v>
      </c>
      <c r="T687" s="14">
        <v>42083</v>
      </c>
      <c r="W687">
        <v>2015</v>
      </c>
      <c r="X687">
        <v>24</v>
      </c>
      <c r="AC687" t="s">
        <v>105</v>
      </c>
      <c r="AD687" t="s">
        <v>304</v>
      </c>
      <c r="AE687" t="s">
        <v>8773</v>
      </c>
      <c r="AG687">
        <v>12</v>
      </c>
      <c r="AH687">
        <v>10</v>
      </c>
      <c r="AI687" t="s">
        <v>94</v>
      </c>
      <c r="AK687">
        <v>0</v>
      </c>
      <c r="AM687">
        <v>0</v>
      </c>
      <c r="AP687" t="s">
        <v>350</v>
      </c>
    </row>
    <row r="688" spans="1:42" customFormat="1">
      <c r="A688">
        <v>252359</v>
      </c>
      <c r="B688" t="s">
        <v>1158</v>
      </c>
      <c r="C688" t="s">
        <v>1159</v>
      </c>
      <c r="D688">
        <v>0</v>
      </c>
      <c r="E688" s="14">
        <v>42066</v>
      </c>
      <c r="F688" s="15">
        <v>0.4111805555555556</v>
      </c>
      <c r="G688">
        <v>1473</v>
      </c>
      <c r="H688">
        <v>0</v>
      </c>
      <c r="I688" s="17">
        <f t="shared" si="10"/>
        <v>-1057017.7200001518</v>
      </c>
      <c r="M688">
        <v>116591</v>
      </c>
      <c r="N688">
        <v>24</v>
      </c>
      <c r="O688" t="s">
        <v>67</v>
      </c>
      <c r="P688">
        <v>1</v>
      </c>
      <c r="R688">
        <v>1578</v>
      </c>
      <c r="S688" s="14">
        <v>42083</v>
      </c>
      <c r="T688" s="14">
        <v>42083</v>
      </c>
      <c r="W688">
        <v>2015</v>
      </c>
      <c r="X688">
        <v>24</v>
      </c>
      <c r="AC688" t="s">
        <v>105</v>
      </c>
      <c r="AD688" t="s">
        <v>304</v>
      </c>
      <c r="AE688" t="s">
        <v>8773</v>
      </c>
      <c r="AG688">
        <v>12</v>
      </c>
      <c r="AH688">
        <v>10</v>
      </c>
      <c r="AI688" t="s">
        <v>94</v>
      </c>
      <c r="AK688">
        <v>0</v>
      </c>
      <c r="AM688">
        <v>0</v>
      </c>
      <c r="AP688" t="s">
        <v>350</v>
      </c>
    </row>
    <row r="689" spans="1:42" customFormat="1">
      <c r="A689">
        <v>252360</v>
      </c>
      <c r="B689" t="s">
        <v>1160</v>
      </c>
      <c r="C689" t="s">
        <v>1161</v>
      </c>
      <c r="D689">
        <v>0</v>
      </c>
      <c r="E689" s="14">
        <v>42066</v>
      </c>
      <c r="F689" s="15">
        <v>0.4111805555555556</v>
      </c>
      <c r="G689">
        <v>1473</v>
      </c>
      <c r="H689">
        <v>0</v>
      </c>
      <c r="I689" s="17">
        <f t="shared" si="10"/>
        <v>-1058490.7200001518</v>
      </c>
      <c r="M689">
        <v>116572</v>
      </c>
      <c r="N689">
        <v>24</v>
      </c>
      <c r="O689" t="s">
        <v>67</v>
      </c>
      <c r="P689">
        <v>1</v>
      </c>
      <c r="R689">
        <v>1578</v>
      </c>
      <c r="S689" s="14">
        <v>42083</v>
      </c>
      <c r="T689" s="14">
        <v>42083</v>
      </c>
      <c r="W689">
        <v>2015</v>
      </c>
      <c r="X689">
        <v>24</v>
      </c>
      <c r="AC689" t="s">
        <v>105</v>
      </c>
      <c r="AD689" t="s">
        <v>304</v>
      </c>
      <c r="AE689" t="s">
        <v>8773</v>
      </c>
      <c r="AG689">
        <v>12</v>
      </c>
      <c r="AH689">
        <v>10</v>
      </c>
      <c r="AI689" t="s">
        <v>94</v>
      </c>
      <c r="AK689">
        <v>0</v>
      </c>
      <c r="AM689">
        <v>0</v>
      </c>
      <c r="AP689" t="s">
        <v>350</v>
      </c>
    </row>
    <row r="690" spans="1:42" customFormat="1">
      <c r="A690">
        <v>252361</v>
      </c>
      <c r="B690" t="s">
        <v>1162</v>
      </c>
      <c r="C690" t="s">
        <v>1163</v>
      </c>
      <c r="D690">
        <v>0</v>
      </c>
      <c r="E690" s="14">
        <v>42066</v>
      </c>
      <c r="F690" s="15">
        <v>0.4111805555555556</v>
      </c>
      <c r="G690">
        <v>1473</v>
      </c>
      <c r="H690">
        <v>0</v>
      </c>
      <c r="I690" s="17">
        <f t="shared" si="10"/>
        <v>-1059963.7200001518</v>
      </c>
      <c r="M690">
        <v>116582</v>
      </c>
      <c r="N690">
        <v>24</v>
      </c>
      <c r="O690" t="s">
        <v>67</v>
      </c>
      <c r="P690">
        <v>1</v>
      </c>
      <c r="R690">
        <v>1578</v>
      </c>
      <c r="S690" s="14">
        <v>42083</v>
      </c>
      <c r="T690" s="14">
        <v>42083</v>
      </c>
      <c r="W690">
        <v>2015</v>
      </c>
      <c r="X690">
        <v>24</v>
      </c>
      <c r="AC690" t="s">
        <v>105</v>
      </c>
      <c r="AD690" t="s">
        <v>304</v>
      </c>
      <c r="AE690" t="s">
        <v>8773</v>
      </c>
      <c r="AG690">
        <v>12</v>
      </c>
      <c r="AH690">
        <v>10</v>
      </c>
      <c r="AI690" t="s">
        <v>94</v>
      </c>
      <c r="AK690">
        <v>0</v>
      </c>
      <c r="AM690">
        <v>0</v>
      </c>
      <c r="AP690" t="s">
        <v>350</v>
      </c>
    </row>
    <row r="691" spans="1:42" customFormat="1">
      <c r="A691">
        <v>252362</v>
      </c>
      <c r="B691" t="s">
        <v>1164</v>
      </c>
      <c r="C691" t="s">
        <v>1165</v>
      </c>
      <c r="D691">
        <v>0</v>
      </c>
      <c r="E691" s="14">
        <v>42066</v>
      </c>
      <c r="F691" s="15">
        <v>0.4111805555555556</v>
      </c>
      <c r="G691">
        <v>1473</v>
      </c>
      <c r="H691">
        <v>0</v>
      </c>
      <c r="I691" s="17">
        <f t="shared" si="10"/>
        <v>-1061436.7200001518</v>
      </c>
      <c r="M691">
        <v>116592</v>
      </c>
      <c r="N691">
        <v>24</v>
      </c>
      <c r="O691" t="s">
        <v>67</v>
      </c>
      <c r="P691">
        <v>1</v>
      </c>
      <c r="R691">
        <v>1578</v>
      </c>
      <c r="S691" s="14">
        <v>42083</v>
      </c>
      <c r="T691" s="14">
        <v>42083</v>
      </c>
      <c r="W691">
        <v>2015</v>
      </c>
      <c r="X691">
        <v>24</v>
      </c>
      <c r="AC691" t="s">
        <v>105</v>
      </c>
      <c r="AD691" t="s">
        <v>304</v>
      </c>
      <c r="AE691" t="s">
        <v>8773</v>
      </c>
      <c r="AG691">
        <v>12</v>
      </c>
      <c r="AH691">
        <v>10</v>
      </c>
      <c r="AI691" t="s">
        <v>94</v>
      </c>
      <c r="AK691">
        <v>0</v>
      </c>
      <c r="AM691">
        <v>0</v>
      </c>
      <c r="AP691" t="s">
        <v>350</v>
      </c>
    </row>
    <row r="692" spans="1:42" customFormat="1">
      <c r="A692">
        <v>252349</v>
      </c>
      <c r="B692" t="s">
        <v>1166</v>
      </c>
      <c r="C692" t="s">
        <v>1167</v>
      </c>
      <c r="D692">
        <v>0</v>
      </c>
      <c r="E692" s="14">
        <v>42066</v>
      </c>
      <c r="F692" s="15">
        <v>0.4111805555555556</v>
      </c>
      <c r="G692">
        <v>1473</v>
      </c>
      <c r="H692">
        <v>0</v>
      </c>
      <c r="I692" s="17">
        <f t="shared" si="10"/>
        <v>-1062909.7200001518</v>
      </c>
      <c r="M692">
        <v>116578</v>
      </c>
      <c r="N692">
        <v>24</v>
      </c>
      <c r="O692" t="s">
        <v>67</v>
      </c>
      <c r="P692">
        <v>1</v>
      </c>
      <c r="R692">
        <v>1578</v>
      </c>
      <c r="S692" s="14">
        <v>42083</v>
      </c>
      <c r="T692" s="14">
        <v>42083</v>
      </c>
      <c r="W692">
        <v>2015</v>
      </c>
      <c r="X692">
        <v>24</v>
      </c>
      <c r="AC692" t="s">
        <v>105</v>
      </c>
      <c r="AD692" t="s">
        <v>304</v>
      </c>
      <c r="AE692" t="s">
        <v>8773</v>
      </c>
      <c r="AG692">
        <v>12</v>
      </c>
      <c r="AH692">
        <v>10</v>
      </c>
      <c r="AI692" t="s">
        <v>94</v>
      </c>
      <c r="AK692">
        <v>0</v>
      </c>
      <c r="AM692">
        <v>0</v>
      </c>
      <c r="AP692" t="s">
        <v>350</v>
      </c>
    </row>
    <row r="693" spans="1:42" customFormat="1">
      <c r="A693">
        <v>252350</v>
      </c>
      <c r="B693" t="s">
        <v>1168</v>
      </c>
      <c r="C693" t="s">
        <v>1169</v>
      </c>
      <c r="D693">
        <v>0</v>
      </c>
      <c r="E693" s="14">
        <v>42066</v>
      </c>
      <c r="F693" s="15">
        <v>0.4111805555555556</v>
      </c>
      <c r="G693">
        <v>1473</v>
      </c>
      <c r="H693">
        <v>0</v>
      </c>
      <c r="I693" s="17">
        <f t="shared" si="10"/>
        <v>-1064382.7200001518</v>
      </c>
      <c r="M693">
        <v>116588</v>
      </c>
      <c r="N693">
        <v>24</v>
      </c>
      <c r="O693" t="s">
        <v>67</v>
      </c>
      <c r="P693">
        <v>1</v>
      </c>
      <c r="R693">
        <v>1578</v>
      </c>
      <c r="S693" s="14">
        <v>42083</v>
      </c>
      <c r="T693" s="14">
        <v>42083</v>
      </c>
      <c r="W693">
        <v>2015</v>
      </c>
      <c r="X693">
        <v>24</v>
      </c>
      <c r="AC693" t="s">
        <v>105</v>
      </c>
      <c r="AD693" t="s">
        <v>304</v>
      </c>
      <c r="AE693" t="s">
        <v>8773</v>
      </c>
      <c r="AG693">
        <v>12</v>
      </c>
      <c r="AH693">
        <v>10</v>
      </c>
      <c r="AI693" t="s">
        <v>94</v>
      </c>
      <c r="AK693">
        <v>0</v>
      </c>
      <c r="AM693">
        <v>0</v>
      </c>
      <c r="AP693" t="s">
        <v>350</v>
      </c>
    </row>
    <row r="694" spans="1:42" customFormat="1">
      <c r="A694">
        <v>252351</v>
      </c>
      <c r="B694" t="s">
        <v>1170</v>
      </c>
      <c r="C694" t="s">
        <v>1171</v>
      </c>
      <c r="D694">
        <v>0</v>
      </c>
      <c r="E694" s="14">
        <v>42066</v>
      </c>
      <c r="F694" s="15">
        <v>0.4111805555555556</v>
      </c>
      <c r="G694">
        <v>1473</v>
      </c>
      <c r="H694">
        <v>0</v>
      </c>
      <c r="I694" s="17">
        <f t="shared" si="10"/>
        <v>-1065855.7200001518</v>
      </c>
      <c r="M694">
        <v>116569</v>
      </c>
      <c r="N694">
        <v>24</v>
      </c>
      <c r="O694" t="s">
        <v>67</v>
      </c>
      <c r="P694">
        <v>1</v>
      </c>
      <c r="R694">
        <v>1578</v>
      </c>
      <c r="S694" s="14">
        <v>42083</v>
      </c>
      <c r="T694" s="14">
        <v>42083</v>
      </c>
      <c r="W694">
        <v>2015</v>
      </c>
      <c r="X694">
        <v>24</v>
      </c>
      <c r="AC694" t="s">
        <v>105</v>
      </c>
      <c r="AD694" t="s">
        <v>304</v>
      </c>
      <c r="AE694" t="s">
        <v>8773</v>
      </c>
      <c r="AG694">
        <v>12</v>
      </c>
      <c r="AH694">
        <v>10</v>
      </c>
      <c r="AI694" t="s">
        <v>94</v>
      </c>
      <c r="AK694">
        <v>0</v>
      </c>
      <c r="AM694">
        <v>0</v>
      </c>
      <c r="AP694" t="s">
        <v>350</v>
      </c>
    </row>
    <row r="695" spans="1:42" customFormat="1">
      <c r="A695">
        <v>252352</v>
      </c>
      <c r="B695" t="s">
        <v>1172</v>
      </c>
      <c r="C695" t="s">
        <v>1173</v>
      </c>
      <c r="D695">
        <v>0</v>
      </c>
      <c r="E695" s="14">
        <v>42066</v>
      </c>
      <c r="F695" s="15">
        <v>0.4111805555555556</v>
      </c>
      <c r="G695">
        <v>1473</v>
      </c>
      <c r="H695">
        <v>0</v>
      </c>
      <c r="I695" s="17">
        <f t="shared" si="10"/>
        <v>-1067328.7200001518</v>
      </c>
      <c r="M695">
        <v>116579</v>
      </c>
      <c r="N695">
        <v>24</v>
      </c>
      <c r="O695" t="s">
        <v>67</v>
      </c>
      <c r="P695">
        <v>1</v>
      </c>
      <c r="R695">
        <v>1578</v>
      </c>
      <c r="S695" s="14">
        <v>42083</v>
      </c>
      <c r="T695" s="14">
        <v>42083</v>
      </c>
      <c r="W695">
        <v>2015</v>
      </c>
      <c r="X695">
        <v>24</v>
      </c>
      <c r="AC695" t="s">
        <v>105</v>
      </c>
      <c r="AD695" t="s">
        <v>304</v>
      </c>
      <c r="AE695" t="s">
        <v>8773</v>
      </c>
      <c r="AG695">
        <v>12</v>
      </c>
      <c r="AH695">
        <v>10</v>
      </c>
      <c r="AI695" t="s">
        <v>94</v>
      </c>
      <c r="AK695">
        <v>0</v>
      </c>
      <c r="AM695">
        <v>0</v>
      </c>
      <c r="AP695" t="s">
        <v>350</v>
      </c>
    </row>
    <row r="696" spans="1:42" customFormat="1">
      <c r="A696">
        <v>252353</v>
      </c>
      <c r="B696" t="s">
        <v>1174</v>
      </c>
      <c r="C696" t="s">
        <v>1175</v>
      </c>
      <c r="D696">
        <v>0</v>
      </c>
      <c r="E696" s="14">
        <v>42066</v>
      </c>
      <c r="F696" s="15">
        <v>0.4111805555555556</v>
      </c>
      <c r="G696">
        <v>1473</v>
      </c>
      <c r="H696">
        <v>0</v>
      </c>
      <c r="I696" s="17">
        <f t="shared" si="10"/>
        <v>-1068801.7200001518</v>
      </c>
      <c r="M696">
        <v>116589</v>
      </c>
      <c r="N696">
        <v>24</v>
      </c>
      <c r="O696" t="s">
        <v>67</v>
      </c>
      <c r="P696">
        <v>1</v>
      </c>
      <c r="R696">
        <v>1578</v>
      </c>
      <c r="S696" s="14">
        <v>42083</v>
      </c>
      <c r="T696" s="14">
        <v>42083</v>
      </c>
      <c r="W696">
        <v>2015</v>
      </c>
      <c r="X696">
        <v>24</v>
      </c>
      <c r="AC696" t="s">
        <v>105</v>
      </c>
      <c r="AD696" t="s">
        <v>304</v>
      </c>
      <c r="AE696" t="s">
        <v>8773</v>
      </c>
      <c r="AG696">
        <v>12</v>
      </c>
      <c r="AH696">
        <v>10</v>
      </c>
      <c r="AI696" t="s">
        <v>94</v>
      </c>
      <c r="AK696">
        <v>0</v>
      </c>
      <c r="AM696">
        <v>0</v>
      </c>
      <c r="AP696" t="s">
        <v>350</v>
      </c>
    </row>
    <row r="697" spans="1:42" customFormat="1">
      <c r="A697">
        <v>252363</v>
      </c>
      <c r="B697" t="s">
        <v>1176</v>
      </c>
      <c r="C697" t="s">
        <v>1177</v>
      </c>
      <c r="D697">
        <v>0</v>
      </c>
      <c r="E697" s="14">
        <v>42066</v>
      </c>
      <c r="F697" s="15">
        <v>0.41119212962962964</v>
      </c>
      <c r="G697">
        <v>1473</v>
      </c>
      <c r="H697">
        <v>0</v>
      </c>
      <c r="I697" s="17">
        <f t="shared" si="10"/>
        <v>-1070274.7200001518</v>
      </c>
      <c r="M697">
        <v>116573</v>
      </c>
      <c r="N697">
        <v>24</v>
      </c>
      <c r="O697" t="s">
        <v>67</v>
      </c>
      <c r="P697">
        <v>1</v>
      </c>
      <c r="R697">
        <v>1578</v>
      </c>
      <c r="S697" s="14">
        <v>42083</v>
      </c>
      <c r="T697" s="14">
        <v>42083</v>
      </c>
      <c r="W697">
        <v>2015</v>
      </c>
      <c r="X697">
        <v>24</v>
      </c>
      <c r="AC697" t="s">
        <v>105</v>
      </c>
      <c r="AD697" t="s">
        <v>304</v>
      </c>
      <c r="AE697" t="s">
        <v>8773</v>
      </c>
      <c r="AG697">
        <v>12</v>
      </c>
      <c r="AH697">
        <v>10</v>
      </c>
      <c r="AI697" t="s">
        <v>94</v>
      </c>
      <c r="AK697">
        <v>0</v>
      </c>
      <c r="AM697">
        <v>0</v>
      </c>
      <c r="AP697" t="s">
        <v>350</v>
      </c>
    </row>
    <row r="698" spans="1:42" customFormat="1">
      <c r="A698">
        <v>252364</v>
      </c>
      <c r="B698" t="s">
        <v>1178</v>
      </c>
      <c r="C698" t="s">
        <v>1179</v>
      </c>
      <c r="D698">
        <v>0</v>
      </c>
      <c r="E698" s="14">
        <v>42066</v>
      </c>
      <c r="F698" s="15">
        <v>0.41119212962962964</v>
      </c>
      <c r="G698">
        <v>1473</v>
      </c>
      <c r="H698">
        <v>0</v>
      </c>
      <c r="I698" s="17">
        <f t="shared" si="10"/>
        <v>-1071747.7200001518</v>
      </c>
      <c r="M698">
        <v>116583</v>
      </c>
      <c r="N698">
        <v>24</v>
      </c>
      <c r="O698" t="s">
        <v>67</v>
      </c>
      <c r="P698">
        <v>1</v>
      </c>
      <c r="R698">
        <v>1578</v>
      </c>
      <c r="S698" s="14">
        <v>42083</v>
      </c>
      <c r="T698" s="14">
        <v>42083</v>
      </c>
      <c r="W698">
        <v>2015</v>
      </c>
      <c r="X698">
        <v>24</v>
      </c>
      <c r="AC698" t="s">
        <v>105</v>
      </c>
      <c r="AD698" t="s">
        <v>304</v>
      </c>
      <c r="AE698" t="s">
        <v>8773</v>
      </c>
      <c r="AG698">
        <v>12</v>
      </c>
      <c r="AH698">
        <v>10</v>
      </c>
      <c r="AI698" t="s">
        <v>94</v>
      </c>
      <c r="AK698">
        <v>0</v>
      </c>
      <c r="AM698">
        <v>0</v>
      </c>
      <c r="AP698" t="s">
        <v>350</v>
      </c>
    </row>
    <row r="699" spans="1:42" customFormat="1">
      <c r="A699">
        <v>252365</v>
      </c>
      <c r="B699" t="s">
        <v>1180</v>
      </c>
      <c r="C699" t="s">
        <v>1181</v>
      </c>
      <c r="D699">
        <v>0</v>
      </c>
      <c r="E699" s="14">
        <v>42066</v>
      </c>
      <c r="F699" s="15">
        <v>0.41119212962962964</v>
      </c>
      <c r="G699">
        <v>1473</v>
      </c>
      <c r="H699">
        <v>0</v>
      </c>
      <c r="I699" s="17">
        <f t="shared" si="10"/>
        <v>-1073220.7200001518</v>
      </c>
      <c r="M699">
        <v>116593</v>
      </c>
      <c r="N699">
        <v>24</v>
      </c>
      <c r="O699" t="s">
        <v>67</v>
      </c>
      <c r="P699">
        <v>1</v>
      </c>
      <c r="R699">
        <v>1578</v>
      </c>
      <c r="S699" s="14">
        <v>42083</v>
      </c>
      <c r="T699" s="14">
        <v>42083</v>
      </c>
      <c r="W699">
        <v>2015</v>
      </c>
      <c r="X699">
        <v>24</v>
      </c>
      <c r="AC699" t="s">
        <v>105</v>
      </c>
      <c r="AD699" t="s">
        <v>304</v>
      </c>
      <c r="AE699" t="s">
        <v>8773</v>
      </c>
      <c r="AG699">
        <v>12</v>
      </c>
      <c r="AH699">
        <v>10</v>
      </c>
      <c r="AI699" t="s">
        <v>94</v>
      </c>
      <c r="AK699">
        <v>0</v>
      </c>
      <c r="AM699">
        <v>0</v>
      </c>
      <c r="AP699" t="s">
        <v>350</v>
      </c>
    </row>
    <row r="700" spans="1:42" customFormat="1">
      <c r="A700">
        <v>252366</v>
      </c>
      <c r="B700" t="s">
        <v>1182</v>
      </c>
      <c r="C700" t="s">
        <v>1183</v>
      </c>
      <c r="D700">
        <v>0</v>
      </c>
      <c r="E700" s="14">
        <v>42066</v>
      </c>
      <c r="F700" s="15">
        <v>0.41119212962962964</v>
      </c>
      <c r="G700">
        <v>1473</v>
      </c>
      <c r="H700">
        <v>0</v>
      </c>
      <c r="I700" s="17">
        <f t="shared" si="10"/>
        <v>-1074693.7200001518</v>
      </c>
      <c r="M700">
        <v>116574</v>
      </c>
      <c r="N700">
        <v>24</v>
      </c>
      <c r="O700" t="s">
        <v>67</v>
      </c>
      <c r="P700">
        <v>1</v>
      </c>
      <c r="R700">
        <v>1578</v>
      </c>
      <c r="S700" s="14">
        <v>42083</v>
      </c>
      <c r="T700" s="14">
        <v>42083</v>
      </c>
      <c r="W700">
        <v>2015</v>
      </c>
      <c r="X700">
        <v>24</v>
      </c>
      <c r="AC700" t="s">
        <v>105</v>
      </c>
      <c r="AD700" t="s">
        <v>304</v>
      </c>
      <c r="AE700" t="s">
        <v>8773</v>
      </c>
      <c r="AG700">
        <v>12</v>
      </c>
      <c r="AH700">
        <v>10</v>
      </c>
      <c r="AI700" t="s">
        <v>94</v>
      </c>
      <c r="AK700">
        <v>0</v>
      </c>
      <c r="AM700">
        <v>0</v>
      </c>
      <c r="AP700" t="s">
        <v>350</v>
      </c>
    </row>
    <row r="701" spans="1:42" customFormat="1">
      <c r="A701">
        <v>252367</v>
      </c>
      <c r="B701" t="s">
        <v>1184</v>
      </c>
      <c r="C701" t="s">
        <v>1185</v>
      </c>
      <c r="D701">
        <v>0</v>
      </c>
      <c r="E701" s="14">
        <v>42066</v>
      </c>
      <c r="F701" s="15">
        <v>0.41119212962962964</v>
      </c>
      <c r="G701">
        <v>1473</v>
      </c>
      <c r="H701">
        <v>0</v>
      </c>
      <c r="I701" s="17">
        <f t="shared" si="10"/>
        <v>-1076166.7200001518</v>
      </c>
      <c r="M701">
        <v>116584</v>
      </c>
      <c r="N701">
        <v>24</v>
      </c>
      <c r="O701" t="s">
        <v>67</v>
      </c>
      <c r="P701">
        <v>1</v>
      </c>
      <c r="R701">
        <v>1578</v>
      </c>
      <c r="S701" s="14">
        <v>42083</v>
      </c>
      <c r="T701" s="14">
        <v>42083</v>
      </c>
      <c r="W701">
        <v>2015</v>
      </c>
      <c r="X701">
        <v>24</v>
      </c>
      <c r="AC701" t="s">
        <v>105</v>
      </c>
      <c r="AD701" t="s">
        <v>304</v>
      </c>
      <c r="AE701" t="s">
        <v>8773</v>
      </c>
      <c r="AG701">
        <v>12</v>
      </c>
      <c r="AH701">
        <v>10</v>
      </c>
      <c r="AI701" t="s">
        <v>94</v>
      </c>
      <c r="AK701">
        <v>0</v>
      </c>
      <c r="AM701">
        <v>0</v>
      </c>
      <c r="AP701" t="s">
        <v>350</v>
      </c>
    </row>
    <row r="702" spans="1:42" customFormat="1">
      <c r="A702">
        <v>252368</v>
      </c>
      <c r="B702" t="s">
        <v>1186</v>
      </c>
      <c r="C702" t="s">
        <v>1187</v>
      </c>
      <c r="D702">
        <v>0</v>
      </c>
      <c r="E702" s="14">
        <v>42066</v>
      </c>
      <c r="F702" s="15">
        <v>0.41119212962962964</v>
      </c>
      <c r="G702">
        <v>1473</v>
      </c>
      <c r="H702">
        <v>0</v>
      </c>
      <c r="I702" s="17">
        <f t="shared" si="10"/>
        <v>-1077639.7200001518</v>
      </c>
      <c r="M702">
        <v>116575</v>
      </c>
      <c r="N702">
        <v>24</v>
      </c>
      <c r="O702" t="s">
        <v>67</v>
      </c>
      <c r="P702">
        <v>1</v>
      </c>
      <c r="R702">
        <v>1578</v>
      </c>
      <c r="S702" s="14">
        <v>42083</v>
      </c>
      <c r="T702" s="14">
        <v>42083</v>
      </c>
      <c r="W702">
        <v>2015</v>
      </c>
      <c r="X702">
        <v>24</v>
      </c>
      <c r="AC702" t="s">
        <v>105</v>
      </c>
      <c r="AD702" t="s">
        <v>304</v>
      </c>
      <c r="AE702" t="s">
        <v>8773</v>
      </c>
      <c r="AG702">
        <v>12</v>
      </c>
      <c r="AH702">
        <v>10</v>
      </c>
      <c r="AI702" t="s">
        <v>94</v>
      </c>
      <c r="AK702">
        <v>0</v>
      </c>
      <c r="AM702">
        <v>0</v>
      </c>
      <c r="AP702" t="s">
        <v>350</v>
      </c>
    </row>
    <row r="703" spans="1:42" customFormat="1">
      <c r="A703">
        <v>252369</v>
      </c>
      <c r="B703" t="s">
        <v>1188</v>
      </c>
      <c r="C703" t="s">
        <v>1189</v>
      </c>
      <c r="D703">
        <v>0</v>
      </c>
      <c r="E703" s="14">
        <v>42066</v>
      </c>
      <c r="F703" s="15">
        <v>0.41119212962962964</v>
      </c>
      <c r="G703">
        <v>1473</v>
      </c>
      <c r="H703">
        <v>0</v>
      </c>
      <c r="I703" s="17">
        <f t="shared" si="10"/>
        <v>-1079112.7200001518</v>
      </c>
      <c r="M703">
        <v>116585</v>
      </c>
      <c r="N703">
        <v>24</v>
      </c>
      <c r="O703" t="s">
        <v>67</v>
      </c>
      <c r="P703">
        <v>1</v>
      </c>
      <c r="R703">
        <v>1578</v>
      </c>
      <c r="S703" s="14">
        <v>42083</v>
      </c>
      <c r="T703" s="14">
        <v>42083</v>
      </c>
      <c r="W703">
        <v>2015</v>
      </c>
      <c r="X703">
        <v>24</v>
      </c>
      <c r="AC703" t="s">
        <v>105</v>
      </c>
      <c r="AD703" t="s">
        <v>304</v>
      </c>
      <c r="AE703" t="s">
        <v>8773</v>
      </c>
      <c r="AG703">
        <v>12</v>
      </c>
      <c r="AH703">
        <v>10</v>
      </c>
      <c r="AI703" t="s">
        <v>94</v>
      </c>
      <c r="AK703">
        <v>0</v>
      </c>
      <c r="AM703">
        <v>0</v>
      </c>
      <c r="AP703" t="s">
        <v>350</v>
      </c>
    </row>
    <row r="704" spans="1:42" customFormat="1">
      <c r="A704">
        <v>252370</v>
      </c>
      <c r="B704" t="s">
        <v>1190</v>
      </c>
      <c r="C704" t="s">
        <v>1191</v>
      </c>
      <c r="D704">
        <v>0</v>
      </c>
      <c r="E704" s="14">
        <v>42066</v>
      </c>
      <c r="F704" s="15">
        <v>0.41119212962962964</v>
      </c>
      <c r="G704">
        <v>1473</v>
      </c>
      <c r="H704">
        <v>0</v>
      </c>
      <c r="I704" s="17">
        <f t="shared" si="10"/>
        <v>-1080585.7200001518</v>
      </c>
      <c r="M704">
        <v>116576</v>
      </c>
      <c r="N704">
        <v>24</v>
      </c>
      <c r="O704" t="s">
        <v>67</v>
      </c>
      <c r="P704">
        <v>1</v>
      </c>
      <c r="R704">
        <v>1578</v>
      </c>
      <c r="S704" s="14">
        <v>42083</v>
      </c>
      <c r="T704" s="14">
        <v>42083</v>
      </c>
      <c r="W704">
        <v>2015</v>
      </c>
      <c r="X704">
        <v>24</v>
      </c>
      <c r="AC704" t="s">
        <v>105</v>
      </c>
      <c r="AD704" t="s">
        <v>304</v>
      </c>
      <c r="AE704" t="s">
        <v>8773</v>
      </c>
      <c r="AG704">
        <v>12</v>
      </c>
      <c r="AH704">
        <v>10</v>
      </c>
      <c r="AI704" t="s">
        <v>94</v>
      </c>
      <c r="AK704">
        <v>0</v>
      </c>
      <c r="AM704">
        <v>0</v>
      </c>
      <c r="AP704" t="s">
        <v>350</v>
      </c>
    </row>
    <row r="705" spans="1:42" customFormat="1">
      <c r="A705">
        <v>252371</v>
      </c>
      <c r="B705" t="s">
        <v>1192</v>
      </c>
      <c r="C705" t="s">
        <v>1193</v>
      </c>
      <c r="D705">
        <v>0</v>
      </c>
      <c r="E705" s="14">
        <v>42066</v>
      </c>
      <c r="F705" s="15">
        <v>0.41119212962962964</v>
      </c>
      <c r="G705">
        <v>1473</v>
      </c>
      <c r="H705">
        <v>0</v>
      </c>
      <c r="I705" s="17">
        <f t="shared" si="10"/>
        <v>-1082058.7200001518</v>
      </c>
      <c r="M705">
        <v>116586</v>
      </c>
      <c r="N705">
        <v>24</v>
      </c>
      <c r="O705" t="s">
        <v>67</v>
      </c>
      <c r="P705">
        <v>1</v>
      </c>
      <c r="R705">
        <v>1578</v>
      </c>
      <c r="S705" s="14">
        <v>42083</v>
      </c>
      <c r="T705" s="14">
        <v>42083</v>
      </c>
      <c r="W705">
        <v>2015</v>
      </c>
      <c r="X705">
        <v>24</v>
      </c>
      <c r="AC705" t="s">
        <v>105</v>
      </c>
      <c r="AD705" t="s">
        <v>304</v>
      </c>
      <c r="AE705" t="s">
        <v>8773</v>
      </c>
      <c r="AG705">
        <v>12</v>
      </c>
      <c r="AH705">
        <v>10</v>
      </c>
      <c r="AI705" t="s">
        <v>94</v>
      </c>
      <c r="AK705">
        <v>0</v>
      </c>
      <c r="AM705">
        <v>0</v>
      </c>
      <c r="AP705" t="s">
        <v>350</v>
      </c>
    </row>
    <row r="706" spans="1:42" customFormat="1">
      <c r="A706">
        <v>252372</v>
      </c>
      <c r="B706" t="s">
        <v>1194</v>
      </c>
      <c r="C706" t="s">
        <v>1195</v>
      </c>
      <c r="D706">
        <v>0</v>
      </c>
      <c r="E706" s="14">
        <v>42066</v>
      </c>
      <c r="F706" s="15">
        <v>0.41119212962962964</v>
      </c>
      <c r="G706">
        <v>1473</v>
      </c>
      <c r="H706">
        <v>0</v>
      </c>
      <c r="I706" s="17">
        <f t="shared" si="10"/>
        <v>-1083531.7200001518</v>
      </c>
      <c r="M706">
        <v>116577</v>
      </c>
      <c r="N706">
        <v>24</v>
      </c>
      <c r="O706" t="s">
        <v>67</v>
      </c>
      <c r="P706">
        <v>1</v>
      </c>
      <c r="R706">
        <v>1578</v>
      </c>
      <c r="S706" s="14">
        <v>42083</v>
      </c>
      <c r="T706" s="14">
        <v>42083</v>
      </c>
      <c r="W706">
        <v>2015</v>
      </c>
      <c r="X706">
        <v>24</v>
      </c>
      <c r="AC706" t="s">
        <v>105</v>
      </c>
      <c r="AD706" t="s">
        <v>304</v>
      </c>
      <c r="AE706" t="s">
        <v>8773</v>
      </c>
      <c r="AG706">
        <v>12</v>
      </c>
      <c r="AH706">
        <v>10</v>
      </c>
      <c r="AI706" t="s">
        <v>94</v>
      </c>
      <c r="AK706">
        <v>0</v>
      </c>
      <c r="AM706">
        <v>0</v>
      </c>
      <c r="AP706" t="s">
        <v>350</v>
      </c>
    </row>
    <row r="707" spans="1:42" customFormat="1">
      <c r="A707">
        <v>252373</v>
      </c>
      <c r="B707" t="s">
        <v>1196</v>
      </c>
      <c r="C707" t="s">
        <v>1197</v>
      </c>
      <c r="D707">
        <v>0</v>
      </c>
      <c r="E707" s="14">
        <v>42066</v>
      </c>
      <c r="F707" s="15">
        <v>0.41119212962962964</v>
      </c>
      <c r="G707">
        <v>1473</v>
      </c>
      <c r="H707">
        <v>0</v>
      </c>
      <c r="I707" s="17">
        <f t="shared" si="10"/>
        <v>-1085004.7200001518</v>
      </c>
      <c r="M707">
        <v>116587</v>
      </c>
      <c r="N707">
        <v>24</v>
      </c>
      <c r="O707" t="s">
        <v>67</v>
      </c>
      <c r="P707">
        <v>1</v>
      </c>
      <c r="R707">
        <v>1578</v>
      </c>
      <c r="S707" s="14">
        <v>42083</v>
      </c>
      <c r="T707" s="14">
        <v>42083</v>
      </c>
      <c r="W707">
        <v>2015</v>
      </c>
      <c r="X707">
        <v>24</v>
      </c>
      <c r="AC707" t="s">
        <v>105</v>
      </c>
      <c r="AD707" t="s">
        <v>304</v>
      </c>
      <c r="AE707" t="s">
        <v>8773</v>
      </c>
      <c r="AG707">
        <v>12</v>
      </c>
      <c r="AH707">
        <v>10</v>
      </c>
      <c r="AI707" t="s">
        <v>94</v>
      </c>
      <c r="AK707">
        <v>0</v>
      </c>
      <c r="AM707">
        <v>0</v>
      </c>
      <c r="AP707" t="s">
        <v>350</v>
      </c>
    </row>
    <row r="708" spans="1:42" customFormat="1">
      <c r="A708">
        <v>245545</v>
      </c>
      <c r="B708">
        <v>171878</v>
      </c>
      <c r="C708" t="s">
        <v>1198</v>
      </c>
      <c r="D708">
        <v>60</v>
      </c>
      <c r="E708" s="14">
        <v>42066</v>
      </c>
      <c r="F708" s="15">
        <v>0.41133101851851855</v>
      </c>
      <c r="G708">
        <v>0</v>
      </c>
      <c r="H708">
        <v>0</v>
      </c>
      <c r="I708" s="17">
        <f t="shared" ref="I708:I771" si="11">I707 + (D708-G708)</f>
        <v>-1084944.7200001518</v>
      </c>
      <c r="L708">
        <v>171878</v>
      </c>
      <c r="N708">
        <v>7</v>
      </c>
      <c r="O708" t="s">
        <v>44</v>
      </c>
      <c r="P708">
        <v>2</v>
      </c>
      <c r="R708">
        <v>62</v>
      </c>
      <c r="S708" s="14">
        <v>42066</v>
      </c>
      <c r="T708" s="14">
        <v>42066</v>
      </c>
      <c r="W708">
        <v>2014</v>
      </c>
      <c r="X708">
        <v>7</v>
      </c>
      <c r="AC708" t="s">
        <v>123</v>
      </c>
      <c r="AD708" t="s">
        <v>303</v>
      </c>
      <c r="AE708" t="s">
        <v>8773</v>
      </c>
      <c r="AG708">
        <v>77</v>
      </c>
      <c r="AH708">
        <v>11</v>
      </c>
      <c r="AI708" t="s">
        <v>46</v>
      </c>
      <c r="AK708">
        <v>0</v>
      </c>
      <c r="AM708">
        <v>0</v>
      </c>
      <c r="AP708" t="s">
        <v>824</v>
      </c>
    </row>
    <row r="709" spans="1:42" customFormat="1">
      <c r="A709">
        <v>245546</v>
      </c>
      <c r="B709">
        <v>171879</v>
      </c>
      <c r="C709" t="s">
        <v>1199</v>
      </c>
      <c r="D709">
        <v>60</v>
      </c>
      <c r="E709" s="14">
        <v>42066</v>
      </c>
      <c r="F709" s="15">
        <v>0.41135416666666669</v>
      </c>
      <c r="G709">
        <v>0</v>
      </c>
      <c r="H709">
        <v>0</v>
      </c>
      <c r="I709" s="17">
        <f t="shared" si="11"/>
        <v>-1084884.7200001518</v>
      </c>
      <c r="L709">
        <v>171879</v>
      </c>
      <c r="N709">
        <v>7</v>
      </c>
      <c r="O709" t="s">
        <v>44</v>
      </c>
      <c r="P709">
        <v>2</v>
      </c>
      <c r="R709">
        <v>62</v>
      </c>
      <c r="S709" s="14">
        <v>42066</v>
      </c>
      <c r="T709" s="14">
        <v>42066</v>
      </c>
      <c r="W709">
        <v>2014</v>
      </c>
      <c r="X709">
        <v>7</v>
      </c>
      <c r="AC709" t="s">
        <v>123</v>
      </c>
      <c r="AD709" t="s">
        <v>303</v>
      </c>
      <c r="AE709" t="s">
        <v>8773</v>
      </c>
      <c r="AG709">
        <v>77</v>
      </c>
      <c r="AH709">
        <v>11</v>
      </c>
      <c r="AI709" t="s">
        <v>46</v>
      </c>
      <c r="AK709">
        <v>0</v>
      </c>
      <c r="AM709">
        <v>0</v>
      </c>
      <c r="AP709" t="s">
        <v>824</v>
      </c>
    </row>
    <row r="710" spans="1:42" customFormat="1">
      <c r="A710">
        <v>245547</v>
      </c>
      <c r="B710">
        <v>171880</v>
      </c>
      <c r="C710" t="s">
        <v>1200</v>
      </c>
      <c r="D710">
        <v>60</v>
      </c>
      <c r="E710" s="14">
        <v>42066</v>
      </c>
      <c r="F710" s="15">
        <v>0.41137731481481482</v>
      </c>
      <c r="G710">
        <v>0</v>
      </c>
      <c r="H710">
        <v>0</v>
      </c>
      <c r="I710" s="17">
        <f t="shared" si="11"/>
        <v>-1084824.7200001518</v>
      </c>
      <c r="L710">
        <v>171880</v>
      </c>
      <c r="N710">
        <v>7</v>
      </c>
      <c r="O710" t="s">
        <v>44</v>
      </c>
      <c r="P710">
        <v>2</v>
      </c>
      <c r="R710">
        <v>62</v>
      </c>
      <c r="S710" s="14">
        <v>42066</v>
      </c>
      <c r="T710" s="14">
        <v>42066</v>
      </c>
      <c r="W710">
        <v>2014</v>
      </c>
      <c r="X710">
        <v>7</v>
      </c>
      <c r="AC710" t="s">
        <v>123</v>
      </c>
      <c r="AD710" t="s">
        <v>303</v>
      </c>
      <c r="AE710" t="s">
        <v>8773</v>
      </c>
      <c r="AG710">
        <v>77</v>
      </c>
      <c r="AH710">
        <v>11</v>
      </c>
      <c r="AI710" t="s">
        <v>46</v>
      </c>
      <c r="AK710">
        <v>0</v>
      </c>
      <c r="AM710">
        <v>0</v>
      </c>
      <c r="AP710" t="s">
        <v>824</v>
      </c>
    </row>
    <row r="711" spans="1:42" customFormat="1">
      <c r="A711">
        <v>245548</v>
      </c>
      <c r="B711">
        <v>171881</v>
      </c>
      <c r="C711" t="s">
        <v>1201</v>
      </c>
      <c r="D711">
        <v>60</v>
      </c>
      <c r="E711" s="14">
        <v>42066</v>
      </c>
      <c r="F711" s="15">
        <v>0.41146990740740735</v>
      </c>
      <c r="G711">
        <v>0</v>
      </c>
      <c r="H711">
        <v>0</v>
      </c>
      <c r="I711" s="17">
        <f t="shared" si="11"/>
        <v>-1084764.7200001518</v>
      </c>
      <c r="L711">
        <v>171881</v>
      </c>
      <c r="N711">
        <v>7</v>
      </c>
      <c r="O711" t="s">
        <v>44</v>
      </c>
      <c r="P711">
        <v>2</v>
      </c>
      <c r="R711">
        <v>62</v>
      </c>
      <c r="S711" s="14">
        <v>42066</v>
      </c>
      <c r="T711" s="14">
        <v>42066</v>
      </c>
      <c r="W711">
        <v>2014</v>
      </c>
      <c r="X711">
        <v>7</v>
      </c>
      <c r="AC711" t="s">
        <v>123</v>
      </c>
      <c r="AD711" t="s">
        <v>303</v>
      </c>
      <c r="AE711" t="s">
        <v>8773</v>
      </c>
      <c r="AG711">
        <v>77</v>
      </c>
      <c r="AH711">
        <v>11</v>
      </c>
      <c r="AI711" t="s">
        <v>46</v>
      </c>
      <c r="AK711">
        <v>0</v>
      </c>
      <c r="AM711">
        <v>0</v>
      </c>
      <c r="AP711" t="s">
        <v>824</v>
      </c>
    </row>
    <row r="712" spans="1:42" customFormat="1">
      <c r="A712">
        <v>252381</v>
      </c>
      <c r="B712" t="s">
        <v>1202</v>
      </c>
      <c r="C712" t="s">
        <v>1203</v>
      </c>
      <c r="D712">
        <v>0</v>
      </c>
      <c r="E712" s="14">
        <v>42066</v>
      </c>
      <c r="F712" s="15">
        <v>0.41274305555555557</v>
      </c>
      <c r="G712">
        <v>1473</v>
      </c>
      <c r="H712">
        <v>0</v>
      </c>
      <c r="I712" s="17">
        <f t="shared" si="11"/>
        <v>-1086237.7200001518</v>
      </c>
      <c r="M712">
        <v>116614</v>
      </c>
      <c r="N712">
        <v>24</v>
      </c>
      <c r="O712" t="s">
        <v>67</v>
      </c>
      <c r="P712">
        <v>1</v>
      </c>
      <c r="R712">
        <v>1578</v>
      </c>
      <c r="S712" s="14">
        <v>42083</v>
      </c>
      <c r="T712" s="14">
        <v>42083</v>
      </c>
      <c r="W712">
        <v>2015</v>
      </c>
      <c r="X712">
        <v>24</v>
      </c>
      <c r="AC712" t="s">
        <v>105</v>
      </c>
      <c r="AD712" t="s">
        <v>304</v>
      </c>
      <c r="AE712" t="s">
        <v>8773</v>
      </c>
      <c r="AG712">
        <v>12</v>
      </c>
      <c r="AH712">
        <v>10</v>
      </c>
      <c r="AI712" t="s">
        <v>94</v>
      </c>
      <c r="AK712">
        <v>0</v>
      </c>
      <c r="AM712">
        <v>0</v>
      </c>
      <c r="AP712" t="s">
        <v>350</v>
      </c>
    </row>
    <row r="713" spans="1:42" customFormat="1">
      <c r="A713">
        <v>252383</v>
      </c>
      <c r="B713" t="s">
        <v>1204</v>
      </c>
      <c r="C713" t="s">
        <v>1205</v>
      </c>
      <c r="D713">
        <v>0</v>
      </c>
      <c r="E713" s="14">
        <v>42066</v>
      </c>
      <c r="F713" s="15">
        <v>0.41274305555555557</v>
      </c>
      <c r="G713">
        <v>1473</v>
      </c>
      <c r="H713">
        <v>0</v>
      </c>
      <c r="I713" s="17">
        <f t="shared" si="11"/>
        <v>-1087710.7200001518</v>
      </c>
      <c r="M713">
        <v>116605</v>
      </c>
      <c r="N713">
        <v>24</v>
      </c>
      <c r="O713" t="s">
        <v>67</v>
      </c>
      <c r="P713">
        <v>1</v>
      </c>
      <c r="R713">
        <v>1578</v>
      </c>
      <c r="S713" s="14">
        <v>42083</v>
      </c>
      <c r="T713" s="14">
        <v>42083</v>
      </c>
      <c r="W713">
        <v>2015</v>
      </c>
      <c r="X713">
        <v>24</v>
      </c>
      <c r="AC713" t="s">
        <v>105</v>
      </c>
      <c r="AD713" t="s">
        <v>304</v>
      </c>
      <c r="AE713" t="s">
        <v>8773</v>
      </c>
      <c r="AG713">
        <v>12</v>
      </c>
      <c r="AH713">
        <v>10</v>
      </c>
      <c r="AI713" t="s">
        <v>94</v>
      </c>
      <c r="AK713">
        <v>0</v>
      </c>
      <c r="AM713">
        <v>0</v>
      </c>
      <c r="AP713" t="s">
        <v>350</v>
      </c>
    </row>
    <row r="714" spans="1:42" customFormat="1">
      <c r="A714">
        <v>252384</v>
      </c>
      <c r="B714" t="s">
        <v>1206</v>
      </c>
      <c r="C714" t="s">
        <v>1207</v>
      </c>
      <c r="D714">
        <v>0</v>
      </c>
      <c r="E714" s="14">
        <v>42066</v>
      </c>
      <c r="F714" s="15">
        <v>0.41274305555555557</v>
      </c>
      <c r="G714">
        <v>1473</v>
      </c>
      <c r="H714">
        <v>0</v>
      </c>
      <c r="I714" s="17">
        <f t="shared" si="11"/>
        <v>-1089183.7200001518</v>
      </c>
      <c r="M714">
        <v>116615</v>
      </c>
      <c r="N714">
        <v>24</v>
      </c>
      <c r="O714" t="s">
        <v>67</v>
      </c>
      <c r="P714">
        <v>1</v>
      </c>
      <c r="R714">
        <v>1578</v>
      </c>
      <c r="S714" s="14">
        <v>42083</v>
      </c>
      <c r="T714" s="14">
        <v>42083</v>
      </c>
      <c r="W714">
        <v>2015</v>
      </c>
      <c r="X714">
        <v>24</v>
      </c>
      <c r="AC714" t="s">
        <v>105</v>
      </c>
      <c r="AD714" t="s">
        <v>304</v>
      </c>
      <c r="AE714" t="s">
        <v>8773</v>
      </c>
      <c r="AG714">
        <v>12</v>
      </c>
      <c r="AH714">
        <v>10</v>
      </c>
      <c r="AI714" t="s">
        <v>94</v>
      </c>
      <c r="AK714">
        <v>0</v>
      </c>
      <c r="AM714">
        <v>0</v>
      </c>
      <c r="AP714" t="s">
        <v>350</v>
      </c>
    </row>
    <row r="715" spans="1:42" customFormat="1">
      <c r="A715">
        <v>252382</v>
      </c>
      <c r="B715" t="s">
        <v>1208</v>
      </c>
      <c r="C715" t="s">
        <v>1209</v>
      </c>
      <c r="D715">
        <v>0</v>
      </c>
      <c r="E715" s="14">
        <v>42066</v>
      </c>
      <c r="F715" s="15">
        <v>0.41274305555555557</v>
      </c>
      <c r="G715">
        <v>1473</v>
      </c>
      <c r="H715">
        <v>0</v>
      </c>
      <c r="I715" s="17">
        <f t="shared" si="11"/>
        <v>-1090656.7200001518</v>
      </c>
      <c r="M715">
        <v>116595</v>
      </c>
      <c r="N715">
        <v>24</v>
      </c>
      <c r="O715" t="s">
        <v>67</v>
      </c>
      <c r="P715">
        <v>1</v>
      </c>
      <c r="R715">
        <v>1578</v>
      </c>
      <c r="S715" s="14">
        <v>42083</v>
      </c>
      <c r="T715" s="14">
        <v>42083</v>
      </c>
      <c r="W715">
        <v>2015</v>
      </c>
      <c r="X715">
        <v>24</v>
      </c>
      <c r="AC715" t="s">
        <v>105</v>
      </c>
      <c r="AD715" t="s">
        <v>304</v>
      </c>
      <c r="AE715" t="s">
        <v>8773</v>
      </c>
      <c r="AG715">
        <v>12</v>
      </c>
      <c r="AH715">
        <v>10</v>
      </c>
      <c r="AI715" t="s">
        <v>94</v>
      </c>
      <c r="AK715">
        <v>0</v>
      </c>
      <c r="AM715">
        <v>0</v>
      </c>
      <c r="AP715" t="s">
        <v>350</v>
      </c>
    </row>
    <row r="716" spans="1:42" customFormat="1">
      <c r="A716">
        <v>252386</v>
      </c>
      <c r="B716" t="s">
        <v>1210</v>
      </c>
      <c r="C716" t="s">
        <v>1211</v>
      </c>
      <c r="D716">
        <v>0</v>
      </c>
      <c r="E716" s="14">
        <v>42066</v>
      </c>
      <c r="F716" s="15">
        <v>0.41274305555555557</v>
      </c>
      <c r="G716">
        <v>1473</v>
      </c>
      <c r="H716">
        <v>0</v>
      </c>
      <c r="I716" s="17">
        <f t="shared" si="11"/>
        <v>-1092129.7200001518</v>
      </c>
      <c r="M716">
        <v>116606</v>
      </c>
      <c r="N716">
        <v>24</v>
      </c>
      <c r="O716" t="s">
        <v>67</v>
      </c>
      <c r="P716">
        <v>1</v>
      </c>
      <c r="R716">
        <v>1578</v>
      </c>
      <c r="S716" s="14">
        <v>42083</v>
      </c>
      <c r="T716" s="14">
        <v>42083</v>
      </c>
      <c r="W716">
        <v>2015</v>
      </c>
      <c r="X716">
        <v>24</v>
      </c>
      <c r="AC716" t="s">
        <v>105</v>
      </c>
      <c r="AD716" t="s">
        <v>304</v>
      </c>
      <c r="AE716" t="s">
        <v>8773</v>
      </c>
      <c r="AG716">
        <v>12</v>
      </c>
      <c r="AH716">
        <v>10</v>
      </c>
      <c r="AI716" t="s">
        <v>94</v>
      </c>
      <c r="AK716">
        <v>0</v>
      </c>
      <c r="AM716">
        <v>0</v>
      </c>
      <c r="AP716" t="s">
        <v>350</v>
      </c>
    </row>
    <row r="717" spans="1:42" customFormat="1">
      <c r="A717">
        <v>252387</v>
      </c>
      <c r="B717" t="s">
        <v>1212</v>
      </c>
      <c r="C717" t="s">
        <v>1213</v>
      </c>
      <c r="D717">
        <v>0</v>
      </c>
      <c r="E717" s="14">
        <v>42066</v>
      </c>
      <c r="F717" s="15">
        <v>0.41274305555555557</v>
      </c>
      <c r="G717">
        <v>1473</v>
      </c>
      <c r="H717">
        <v>0</v>
      </c>
      <c r="I717" s="17">
        <f t="shared" si="11"/>
        <v>-1093602.7200001518</v>
      </c>
      <c r="M717">
        <v>116616</v>
      </c>
      <c r="N717">
        <v>24</v>
      </c>
      <c r="O717" t="s">
        <v>67</v>
      </c>
      <c r="P717">
        <v>1</v>
      </c>
      <c r="R717">
        <v>1578</v>
      </c>
      <c r="S717" s="14">
        <v>42083</v>
      </c>
      <c r="T717" s="14">
        <v>42083</v>
      </c>
      <c r="W717">
        <v>2015</v>
      </c>
      <c r="X717">
        <v>24</v>
      </c>
      <c r="AC717" t="s">
        <v>105</v>
      </c>
      <c r="AD717" t="s">
        <v>304</v>
      </c>
      <c r="AE717" t="s">
        <v>8773</v>
      </c>
      <c r="AG717">
        <v>12</v>
      </c>
      <c r="AH717">
        <v>10</v>
      </c>
      <c r="AI717" t="s">
        <v>94</v>
      </c>
      <c r="AK717">
        <v>0</v>
      </c>
      <c r="AM717">
        <v>0</v>
      </c>
      <c r="AP717" t="s">
        <v>350</v>
      </c>
    </row>
    <row r="718" spans="1:42" customFormat="1">
      <c r="A718">
        <v>252385</v>
      </c>
      <c r="B718" t="s">
        <v>1214</v>
      </c>
      <c r="C718" t="s">
        <v>1215</v>
      </c>
      <c r="D718">
        <v>0</v>
      </c>
      <c r="E718" s="14">
        <v>42066</v>
      </c>
      <c r="F718" s="15">
        <v>0.41274305555555557</v>
      </c>
      <c r="G718">
        <v>1473</v>
      </c>
      <c r="H718">
        <v>0</v>
      </c>
      <c r="I718" s="17">
        <f t="shared" si="11"/>
        <v>-1095075.7200001518</v>
      </c>
      <c r="M718">
        <v>116596</v>
      </c>
      <c r="N718">
        <v>24</v>
      </c>
      <c r="O718" t="s">
        <v>67</v>
      </c>
      <c r="P718">
        <v>1</v>
      </c>
      <c r="R718">
        <v>1578</v>
      </c>
      <c r="S718" s="14">
        <v>42083</v>
      </c>
      <c r="T718" s="14">
        <v>42083</v>
      </c>
      <c r="W718">
        <v>2015</v>
      </c>
      <c r="X718">
        <v>24</v>
      </c>
      <c r="AC718" t="s">
        <v>105</v>
      </c>
      <c r="AD718" t="s">
        <v>304</v>
      </c>
      <c r="AE718" t="s">
        <v>8773</v>
      </c>
      <c r="AG718">
        <v>12</v>
      </c>
      <c r="AH718">
        <v>10</v>
      </c>
      <c r="AI718" t="s">
        <v>94</v>
      </c>
      <c r="AK718">
        <v>0</v>
      </c>
      <c r="AM718">
        <v>0</v>
      </c>
      <c r="AP718" t="s">
        <v>350</v>
      </c>
    </row>
    <row r="719" spans="1:42" customFormat="1">
      <c r="A719">
        <v>252377</v>
      </c>
      <c r="B719" t="s">
        <v>1216</v>
      </c>
      <c r="C719" t="s">
        <v>1217</v>
      </c>
      <c r="D719">
        <v>0</v>
      </c>
      <c r="E719" s="14">
        <v>42066</v>
      </c>
      <c r="F719" s="15">
        <v>0.41274305555555557</v>
      </c>
      <c r="G719">
        <v>1473</v>
      </c>
      <c r="H719">
        <v>0</v>
      </c>
      <c r="I719" s="17">
        <f t="shared" si="11"/>
        <v>-1096548.7200001518</v>
      </c>
      <c r="M719">
        <v>116603</v>
      </c>
      <c r="N719">
        <v>24</v>
      </c>
      <c r="O719" t="s">
        <v>67</v>
      </c>
      <c r="P719">
        <v>1</v>
      </c>
      <c r="R719">
        <v>1578</v>
      </c>
      <c r="S719" s="14">
        <v>42083</v>
      </c>
      <c r="T719" s="14">
        <v>42083</v>
      </c>
      <c r="W719">
        <v>2015</v>
      </c>
      <c r="X719">
        <v>24</v>
      </c>
      <c r="AC719" t="s">
        <v>105</v>
      </c>
      <c r="AD719" t="s">
        <v>304</v>
      </c>
      <c r="AE719" t="s">
        <v>8773</v>
      </c>
      <c r="AG719">
        <v>12</v>
      </c>
      <c r="AH719">
        <v>10</v>
      </c>
      <c r="AI719" t="s">
        <v>94</v>
      </c>
      <c r="AK719">
        <v>0</v>
      </c>
      <c r="AM719">
        <v>0</v>
      </c>
      <c r="AP719" t="s">
        <v>350</v>
      </c>
    </row>
    <row r="720" spans="1:42" customFormat="1">
      <c r="A720">
        <v>252378</v>
      </c>
      <c r="B720" t="s">
        <v>1218</v>
      </c>
      <c r="C720" t="s">
        <v>1219</v>
      </c>
      <c r="D720">
        <v>0</v>
      </c>
      <c r="E720" s="14">
        <v>42066</v>
      </c>
      <c r="F720" s="15">
        <v>0.41274305555555557</v>
      </c>
      <c r="G720">
        <v>1473</v>
      </c>
      <c r="H720">
        <v>0</v>
      </c>
      <c r="I720" s="17">
        <f t="shared" si="11"/>
        <v>-1098021.7200001518</v>
      </c>
      <c r="M720">
        <v>116613</v>
      </c>
      <c r="N720">
        <v>24</v>
      </c>
      <c r="O720" t="s">
        <v>67</v>
      </c>
      <c r="P720">
        <v>1</v>
      </c>
      <c r="R720">
        <v>1578</v>
      </c>
      <c r="S720" s="14">
        <v>42083</v>
      </c>
      <c r="T720" s="14">
        <v>42083</v>
      </c>
      <c r="W720">
        <v>2015</v>
      </c>
      <c r="X720">
        <v>24</v>
      </c>
      <c r="AC720" t="s">
        <v>105</v>
      </c>
      <c r="AD720" t="s">
        <v>304</v>
      </c>
      <c r="AE720" t="s">
        <v>8773</v>
      </c>
      <c r="AG720">
        <v>12</v>
      </c>
      <c r="AH720">
        <v>10</v>
      </c>
      <c r="AI720" t="s">
        <v>94</v>
      </c>
      <c r="AK720">
        <v>0</v>
      </c>
      <c r="AM720">
        <v>0</v>
      </c>
      <c r="AP720" t="s">
        <v>350</v>
      </c>
    </row>
    <row r="721" spans="1:42" customFormat="1">
      <c r="A721">
        <v>252380</v>
      </c>
      <c r="B721" t="s">
        <v>1220</v>
      </c>
      <c r="C721" t="s">
        <v>1221</v>
      </c>
      <c r="D721">
        <v>0</v>
      </c>
      <c r="E721" s="14">
        <v>42066</v>
      </c>
      <c r="F721" s="15">
        <v>0.41274305555555557</v>
      </c>
      <c r="G721">
        <v>1473</v>
      </c>
      <c r="H721">
        <v>0</v>
      </c>
      <c r="I721" s="17">
        <f t="shared" si="11"/>
        <v>-1099494.7200001518</v>
      </c>
      <c r="M721">
        <v>116604</v>
      </c>
      <c r="N721">
        <v>24</v>
      </c>
      <c r="O721" t="s">
        <v>67</v>
      </c>
      <c r="P721">
        <v>1</v>
      </c>
      <c r="R721">
        <v>1578</v>
      </c>
      <c r="S721" s="14">
        <v>42083</v>
      </c>
      <c r="T721" s="14">
        <v>42083</v>
      </c>
      <c r="W721">
        <v>2015</v>
      </c>
      <c r="X721">
        <v>24</v>
      </c>
      <c r="AC721" t="s">
        <v>105</v>
      </c>
      <c r="AD721" t="s">
        <v>304</v>
      </c>
      <c r="AE721" t="s">
        <v>8773</v>
      </c>
      <c r="AG721">
        <v>12</v>
      </c>
      <c r="AH721">
        <v>10</v>
      </c>
      <c r="AI721" t="s">
        <v>94</v>
      </c>
      <c r="AK721">
        <v>0</v>
      </c>
      <c r="AM721">
        <v>0</v>
      </c>
      <c r="AP721" t="s">
        <v>350</v>
      </c>
    </row>
    <row r="722" spans="1:42" customFormat="1">
      <c r="A722">
        <v>252379</v>
      </c>
      <c r="B722" t="s">
        <v>1222</v>
      </c>
      <c r="C722" t="s">
        <v>1223</v>
      </c>
      <c r="D722">
        <v>0</v>
      </c>
      <c r="E722" s="14">
        <v>42066</v>
      </c>
      <c r="F722" s="15">
        <v>0.41274305555555557</v>
      </c>
      <c r="G722">
        <v>1473</v>
      </c>
      <c r="H722">
        <v>0</v>
      </c>
      <c r="I722" s="17">
        <f t="shared" si="11"/>
        <v>-1100967.7200001518</v>
      </c>
      <c r="M722">
        <v>116594</v>
      </c>
      <c r="N722">
        <v>24</v>
      </c>
      <c r="O722" t="s">
        <v>67</v>
      </c>
      <c r="P722">
        <v>1</v>
      </c>
      <c r="R722">
        <v>1578</v>
      </c>
      <c r="S722" s="14">
        <v>42083</v>
      </c>
      <c r="T722" s="14">
        <v>42083</v>
      </c>
      <c r="W722">
        <v>2015</v>
      </c>
      <c r="X722">
        <v>24</v>
      </c>
      <c r="AC722" t="s">
        <v>105</v>
      </c>
      <c r="AD722" t="s">
        <v>304</v>
      </c>
      <c r="AE722" t="s">
        <v>8773</v>
      </c>
      <c r="AG722">
        <v>12</v>
      </c>
      <c r="AH722">
        <v>10</v>
      </c>
      <c r="AI722" t="s">
        <v>94</v>
      </c>
      <c r="AK722">
        <v>0</v>
      </c>
      <c r="AM722">
        <v>0</v>
      </c>
      <c r="AP722" t="s">
        <v>350</v>
      </c>
    </row>
    <row r="723" spans="1:42" customFormat="1">
      <c r="A723">
        <v>252396</v>
      </c>
      <c r="B723" t="s">
        <v>1224</v>
      </c>
      <c r="C723" t="s">
        <v>1225</v>
      </c>
      <c r="D723">
        <v>0</v>
      </c>
      <c r="E723" s="14">
        <v>42066</v>
      </c>
      <c r="F723" s="15">
        <v>0.41275462962962961</v>
      </c>
      <c r="G723">
        <v>1473</v>
      </c>
      <c r="H723">
        <v>0</v>
      </c>
      <c r="I723" s="17">
        <f t="shared" si="11"/>
        <v>-1102440.7200001518</v>
      </c>
      <c r="M723">
        <v>116600</v>
      </c>
      <c r="N723">
        <v>24</v>
      </c>
      <c r="O723" t="s">
        <v>67</v>
      </c>
      <c r="P723">
        <v>1</v>
      </c>
      <c r="R723">
        <v>1578</v>
      </c>
      <c r="S723" s="14">
        <v>42083</v>
      </c>
      <c r="T723" s="14">
        <v>42083</v>
      </c>
      <c r="W723">
        <v>2015</v>
      </c>
      <c r="X723">
        <v>24</v>
      </c>
      <c r="AC723" t="s">
        <v>105</v>
      </c>
      <c r="AD723" t="s">
        <v>304</v>
      </c>
      <c r="AE723" t="s">
        <v>8773</v>
      </c>
      <c r="AG723">
        <v>12</v>
      </c>
      <c r="AH723">
        <v>10</v>
      </c>
      <c r="AI723" t="s">
        <v>94</v>
      </c>
      <c r="AK723">
        <v>0</v>
      </c>
      <c r="AM723">
        <v>0</v>
      </c>
      <c r="AP723" t="s">
        <v>350</v>
      </c>
    </row>
    <row r="724" spans="1:42" customFormat="1">
      <c r="A724">
        <v>252397</v>
      </c>
      <c r="B724" t="s">
        <v>1226</v>
      </c>
      <c r="C724" t="s">
        <v>1227</v>
      </c>
      <c r="D724">
        <v>0</v>
      </c>
      <c r="E724" s="14">
        <v>42066</v>
      </c>
      <c r="F724" s="15">
        <v>0.41275462962962961</v>
      </c>
      <c r="G724">
        <v>1473</v>
      </c>
      <c r="H724">
        <v>0</v>
      </c>
      <c r="I724" s="17">
        <f t="shared" si="11"/>
        <v>-1103913.7200001518</v>
      </c>
      <c r="M724">
        <v>116610</v>
      </c>
      <c r="N724">
        <v>24</v>
      </c>
      <c r="O724" t="s">
        <v>67</v>
      </c>
      <c r="P724">
        <v>1</v>
      </c>
      <c r="R724">
        <v>1578</v>
      </c>
      <c r="S724" s="14">
        <v>42083</v>
      </c>
      <c r="T724" s="14">
        <v>42083</v>
      </c>
      <c r="W724">
        <v>2015</v>
      </c>
      <c r="X724">
        <v>24</v>
      </c>
      <c r="AC724" t="s">
        <v>105</v>
      </c>
      <c r="AD724" t="s">
        <v>304</v>
      </c>
      <c r="AE724" t="s">
        <v>8773</v>
      </c>
      <c r="AG724">
        <v>12</v>
      </c>
      <c r="AH724">
        <v>10</v>
      </c>
      <c r="AI724" t="s">
        <v>94</v>
      </c>
      <c r="AK724">
        <v>0</v>
      </c>
      <c r="AM724">
        <v>0</v>
      </c>
      <c r="AP724" t="s">
        <v>350</v>
      </c>
    </row>
    <row r="725" spans="1:42" customFormat="1">
      <c r="A725">
        <v>252398</v>
      </c>
      <c r="B725" t="s">
        <v>1228</v>
      </c>
      <c r="C725" t="s">
        <v>1229</v>
      </c>
      <c r="D725">
        <v>0</v>
      </c>
      <c r="E725" s="14">
        <v>42066</v>
      </c>
      <c r="F725" s="15">
        <v>0.41275462962962961</v>
      </c>
      <c r="G725">
        <v>1473</v>
      </c>
      <c r="H725">
        <v>0</v>
      </c>
      <c r="I725" s="17">
        <f t="shared" si="11"/>
        <v>-1105386.7200001518</v>
      </c>
      <c r="M725">
        <v>116601</v>
      </c>
      <c r="N725">
        <v>24</v>
      </c>
      <c r="O725" t="s">
        <v>67</v>
      </c>
      <c r="P725">
        <v>1</v>
      </c>
      <c r="R725">
        <v>1578</v>
      </c>
      <c r="S725" s="14">
        <v>42083</v>
      </c>
      <c r="T725" s="14">
        <v>42083</v>
      </c>
      <c r="W725">
        <v>2015</v>
      </c>
      <c r="X725">
        <v>24</v>
      </c>
      <c r="AC725" t="s">
        <v>105</v>
      </c>
      <c r="AD725" t="s">
        <v>304</v>
      </c>
      <c r="AE725" t="s">
        <v>8773</v>
      </c>
      <c r="AG725">
        <v>12</v>
      </c>
      <c r="AH725">
        <v>10</v>
      </c>
      <c r="AI725" t="s">
        <v>94</v>
      </c>
      <c r="AK725">
        <v>0</v>
      </c>
      <c r="AM725">
        <v>0</v>
      </c>
      <c r="AP725" t="s">
        <v>350</v>
      </c>
    </row>
    <row r="726" spans="1:42" customFormat="1">
      <c r="A726">
        <v>252399</v>
      </c>
      <c r="B726" t="s">
        <v>1230</v>
      </c>
      <c r="C726" t="s">
        <v>1231</v>
      </c>
      <c r="D726">
        <v>0</v>
      </c>
      <c r="E726" s="14">
        <v>42066</v>
      </c>
      <c r="F726" s="15">
        <v>0.41275462962962961</v>
      </c>
      <c r="G726">
        <v>1473</v>
      </c>
      <c r="H726">
        <v>0</v>
      </c>
      <c r="I726" s="17">
        <f t="shared" si="11"/>
        <v>-1106859.7200001518</v>
      </c>
      <c r="M726">
        <v>116611</v>
      </c>
      <c r="N726">
        <v>24</v>
      </c>
      <c r="O726" t="s">
        <v>67</v>
      </c>
      <c r="P726">
        <v>1</v>
      </c>
      <c r="R726">
        <v>1578</v>
      </c>
      <c r="S726" s="14">
        <v>42083</v>
      </c>
      <c r="T726" s="14">
        <v>42083</v>
      </c>
      <c r="W726">
        <v>2015</v>
      </c>
      <c r="X726">
        <v>24</v>
      </c>
      <c r="AC726" t="s">
        <v>105</v>
      </c>
      <c r="AD726" t="s">
        <v>304</v>
      </c>
      <c r="AE726" t="s">
        <v>8773</v>
      </c>
      <c r="AG726">
        <v>12</v>
      </c>
      <c r="AH726">
        <v>10</v>
      </c>
      <c r="AI726" t="s">
        <v>94</v>
      </c>
      <c r="AK726">
        <v>0</v>
      </c>
      <c r="AM726">
        <v>0</v>
      </c>
      <c r="AP726" t="s">
        <v>350</v>
      </c>
    </row>
    <row r="727" spans="1:42" customFormat="1">
      <c r="A727">
        <v>252400</v>
      </c>
      <c r="B727" t="s">
        <v>1232</v>
      </c>
      <c r="C727" t="s">
        <v>1233</v>
      </c>
      <c r="D727">
        <v>0</v>
      </c>
      <c r="E727" s="14">
        <v>42066</v>
      </c>
      <c r="F727" s="15">
        <v>0.41275462962962961</v>
      </c>
      <c r="G727">
        <v>1473</v>
      </c>
      <c r="H727">
        <v>0</v>
      </c>
      <c r="I727" s="17">
        <f t="shared" si="11"/>
        <v>-1108332.7200001518</v>
      </c>
      <c r="M727">
        <v>116602</v>
      </c>
      <c r="N727">
        <v>24</v>
      </c>
      <c r="O727" t="s">
        <v>67</v>
      </c>
      <c r="P727">
        <v>1</v>
      </c>
      <c r="R727">
        <v>1578</v>
      </c>
      <c r="S727" s="14">
        <v>42083</v>
      </c>
      <c r="T727" s="14">
        <v>42083</v>
      </c>
      <c r="W727">
        <v>2015</v>
      </c>
      <c r="X727">
        <v>24</v>
      </c>
      <c r="AC727" t="s">
        <v>105</v>
      </c>
      <c r="AD727" t="s">
        <v>304</v>
      </c>
      <c r="AE727" t="s">
        <v>8773</v>
      </c>
      <c r="AG727">
        <v>12</v>
      </c>
      <c r="AH727">
        <v>10</v>
      </c>
      <c r="AI727" t="s">
        <v>94</v>
      </c>
      <c r="AK727">
        <v>0</v>
      </c>
      <c r="AM727">
        <v>0</v>
      </c>
      <c r="AP727" t="s">
        <v>350</v>
      </c>
    </row>
    <row r="728" spans="1:42" customFormat="1">
      <c r="A728">
        <v>252401</v>
      </c>
      <c r="B728" t="s">
        <v>1234</v>
      </c>
      <c r="C728" t="s">
        <v>1235</v>
      </c>
      <c r="D728">
        <v>0</v>
      </c>
      <c r="E728" s="14">
        <v>42066</v>
      </c>
      <c r="F728" s="15">
        <v>0.41275462962962961</v>
      </c>
      <c r="G728">
        <v>1473</v>
      </c>
      <c r="H728">
        <v>0</v>
      </c>
      <c r="I728" s="17">
        <f t="shared" si="11"/>
        <v>-1109805.7200001518</v>
      </c>
      <c r="M728">
        <v>116612</v>
      </c>
      <c r="N728">
        <v>24</v>
      </c>
      <c r="O728" t="s">
        <v>67</v>
      </c>
      <c r="P728">
        <v>1</v>
      </c>
      <c r="R728">
        <v>1578</v>
      </c>
      <c r="S728" s="14">
        <v>42083</v>
      </c>
      <c r="T728" s="14">
        <v>42083</v>
      </c>
      <c r="W728">
        <v>2015</v>
      </c>
      <c r="X728">
        <v>24</v>
      </c>
      <c r="AC728" t="s">
        <v>105</v>
      </c>
      <c r="AD728" t="s">
        <v>304</v>
      </c>
      <c r="AE728" t="s">
        <v>8773</v>
      </c>
      <c r="AG728">
        <v>12</v>
      </c>
      <c r="AH728">
        <v>10</v>
      </c>
      <c r="AI728" t="s">
        <v>94</v>
      </c>
      <c r="AK728">
        <v>0</v>
      </c>
      <c r="AM728">
        <v>0</v>
      </c>
      <c r="AP728" t="s">
        <v>350</v>
      </c>
    </row>
    <row r="729" spans="1:42" customFormat="1">
      <c r="A729">
        <v>252389</v>
      </c>
      <c r="B729" t="s">
        <v>1236</v>
      </c>
      <c r="C729" t="s">
        <v>1237</v>
      </c>
      <c r="D729">
        <v>0</v>
      </c>
      <c r="E729" s="14">
        <v>42066</v>
      </c>
      <c r="F729" s="15">
        <v>0.41275462962962961</v>
      </c>
      <c r="G729">
        <v>1473</v>
      </c>
      <c r="H729">
        <v>0</v>
      </c>
      <c r="I729" s="17">
        <f t="shared" si="11"/>
        <v>-1111278.7200001518</v>
      </c>
      <c r="M729">
        <v>116607</v>
      </c>
      <c r="N729">
        <v>24</v>
      </c>
      <c r="O729" t="s">
        <v>67</v>
      </c>
      <c r="P729">
        <v>1</v>
      </c>
      <c r="R729">
        <v>1578</v>
      </c>
      <c r="S729" s="14">
        <v>42083</v>
      </c>
      <c r="T729" s="14">
        <v>42083</v>
      </c>
      <c r="W729">
        <v>2015</v>
      </c>
      <c r="X729">
        <v>24</v>
      </c>
      <c r="AC729" t="s">
        <v>105</v>
      </c>
      <c r="AD729" t="s">
        <v>304</v>
      </c>
      <c r="AE729" t="s">
        <v>8773</v>
      </c>
      <c r="AG729">
        <v>12</v>
      </c>
      <c r="AH729">
        <v>10</v>
      </c>
      <c r="AI729" t="s">
        <v>94</v>
      </c>
      <c r="AK729">
        <v>0</v>
      </c>
      <c r="AM729">
        <v>0</v>
      </c>
      <c r="AP729" t="s">
        <v>350</v>
      </c>
    </row>
    <row r="730" spans="1:42" customFormat="1">
      <c r="A730">
        <v>252390</v>
      </c>
      <c r="B730" t="s">
        <v>1238</v>
      </c>
      <c r="C730" t="s">
        <v>1239</v>
      </c>
      <c r="D730">
        <v>0</v>
      </c>
      <c r="E730" s="14">
        <v>42066</v>
      </c>
      <c r="F730" s="15">
        <v>0.41275462962962961</v>
      </c>
      <c r="G730">
        <v>1473</v>
      </c>
      <c r="H730">
        <v>0</v>
      </c>
      <c r="I730" s="17">
        <f t="shared" si="11"/>
        <v>-1112751.7200001518</v>
      </c>
      <c r="M730">
        <v>116617</v>
      </c>
      <c r="N730">
        <v>24</v>
      </c>
      <c r="O730" t="s">
        <v>67</v>
      </c>
      <c r="P730">
        <v>1</v>
      </c>
      <c r="R730">
        <v>1578</v>
      </c>
      <c r="S730" s="14">
        <v>42083</v>
      </c>
      <c r="T730" s="14">
        <v>42083</v>
      </c>
      <c r="W730">
        <v>2015</v>
      </c>
      <c r="X730">
        <v>24</v>
      </c>
      <c r="AC730" t="s">
        <v>105</v>
      </c>
      <c r="AD730" t="s">
        <v>304</v>
      </c>
      <c r="AE730" t="s">
        <v>8773</v>
      </c>
      <c r="AG730">
        <v>12</v>
      </c>
      <c r="AH730">
        <v>10</v>
      </c>
      <c r="AI730" t="s">
        <v>94</v>
      </c>
      <c r="AK730">
        <v>0</v>
      </c>
      <c r="AM730">
        <v>0</v>
      </c>
      <c r="AP730" t="s">
        <v>350</v>
      </c>
    </row>
    <row r="731" spans="1:42" customFormat="1">
      <c r="A731">
        <v>252388</v>
      </c>
      <c r="B731" t="s">
        <v>1240</v>
      </c>
      <c r="C731" t="s">
        <v>1241</v>
      </c>
      <c r="D731">
        <v>0</v>
      </c>
      <c r="E731" s="14">
        <v>42066</v>
      </c>
      <c r="F731" s="15">
        <v>0.41275462962962961</v>
      </c>
      <c r="G731">
        <v>1473</v>
      </c>
      <c r="H731">
        <v>0</v>
      </c>
      <c r="I731" s="17">
        <f t="shared" si="11"/>
        <v>-1114224.7200001518</v>
      </c>
      <c r="M731">
        <v>116597</v>
      </c>
      <c r="N731">
        <v>24</v>
      </c>
      <c r="O731" t="s">
        <v>67</v>
      </c>
      <c r="P731">
        <v>1</v>
      </c>
      <c r="R731">
        <v>1578</v>
      </c>
      <c r="S731" s="14">
        <v>42083</v>
      </c>
      <c r="T731" s="14">
        <v>42083</v>
      </c>
      <c r="W731">
        <v>2015</v>
      </c>
      <c r="X731">
        <v>24</v>
      </c>
      <c r="AC731" t="s">
        <v>105</v>
      </c>
      <c r="AD731" t="s">
        <v>304</v>
      </c>
      <c r="AE731" t="s">
        <v>8773</v>
      </c>
      <c r="AG731">
        <v>12</v>
      </c>
      <c r="AH731">
        <v>10</v>
      </c>
      <c r="AI731" t="s">
        <v>94</v>
      </c>
      <c r="AK731">
        <v>0</v>
      </c>
      <c r="AM731">
        <v>0</v>
      </c>
      <c r="AP731" t="s">
        <v>350</v>
      </c>
    </row>
    <row r="732" spans="1:42" customFormat="1">
      <c r="A732">
        <v>252392</v>
      </c>
      <c r="B732" t="s">
        <v>1242</v>
      </c>
      <c r="C732" t="s">
        <v>1243</v>
      </c>
      <c r="D732">
        <v>0</v>
      </c>
      <c r="E732" s="14">
        <v>42066</v>
      </c>
      <c r="F732" s="15">
        <v>0.41275462962962961</v>
      </c>
      <c r="G732">
        <v>1473</v>
      </c>
      <c r="H732">
        <v>0</v>
      </c>
      <c r="I732" s="17">
        <f t="shared" si="11"/>
        <v>-1115697.7200001518</v>
      </c>
      <c r="M732">
        <v>116608</v>
      </c>
      <c r="N732">
        <v>24</v>
      </c>
      <c r="O732" t="s">
        <v>67</v>
      </c>
      <c r="P732">
        <v>1</v>
      </c>
      <c r="R732">
        <v>1578</v>
      </c>
      <c r="S732" s="14">
        <v>42083</v>
      </c>
      <c r="T732" s="14">
        <v>42083</v>
      </c>
      <c r="W732">
        <v>2015</v>
      </c>
      <c r="X732">
        <v>24</v>
      </c>
      <c r="AC732" t="s">
        <v>105</v>
      </c>
      <c r="AD732" t="s">
        <v>304</v>
      </c>
      <c r="AE732" t="s">
        <v>8773</v>
      </c>
      <c r="AG732">
        <v>12</v>
      </c>
      <c r="AH732">
        <v>10</v>
      </c>
      <c r="AI732" t="s">
        <v>94</v>
      </c>
      <c r="AK732">
        <v>0</v>
      </c>
      <c r="AM732">
        <v>0</v>
      </c>
      <c r="AP732" t="s">
        <v>350</v>
      </c>
    </row>
    <row r="733" spans="1:42" customFormat="1">
      <c r="A733">
        <v>252393</v>
      </c>
      <c r="B733" t="s">
        <v>1244</v>
      </c>
      <c r="C733" t="s">
        <v>1245</v>
      </c>
      <c r="D733">
        <v>0</v>
      </c>
      <c r="E733" s="14">
        <v>42066</v>
      </c>
      <c r="F733" s="15">
        <v>0.41275462962962961</v>
      </c>
      <c r="G733">
        <v>1473</v>
      </c>
      <c r="H733">
        <v>0</v>
      </c>
      <c r="I733" s="17">
        <f t="shared" si="11"/>
        <v>-1117170.7200001518</v>
      </c>
      <c r="M733">
        <v>116618</v>
      </c>
      <c r="N733">
        <v>24</v>
      </c>
      <c r="O733" t="s">
        <v>67</v>
      </c>
      <c r="P733">
        <v>1</v>
      </c>
      <c r="R733">
        <v>1578</v>
      </c>
      <c r="S733" s="14">
        <v>42083</v>
      </c>
      <c r="T733" s="14">
        <v>42083</v>
      </c>
      <c r="W733">
        <v>2015</v>
      </c>
      <c r="X733">
        <v>24</v>
      </c>
      <c r="AC733" t="s">
        <v>105</v>
      </c>
      <c r="AD733" t="s">
        <v>304</v>
      </c>
      <c r="AE733" t="s">
        <v>8773</v>
      </c>
      <c r="AG733">
        <v>12</v>
      </c>
      <c r="AH733">
        <v>10</v>
      </c>
      <c r="AI733" t="s">
        <v>94</v>
      </c>
      <c r="AK733">
        <v>0</v>
      </c>
      <c r="AM733">
        <v>0</v>
      </c>
      <c r="AP733" t="s">
        <v>350</v>
      </c>
    </row>
    <row r="734" spans="1:42" customFormat="1">
      <c r="A734">
        <v>252391</v>
      </c>
      <c r="B734" t="s">
        <v>1246</v>
      </c>
      <c r="C734" t="s">
        <v>1247</v>
      </c>
      <c r="D734">
        <v>0</v>
      </c>
      <c r="E734" s="14">
        <v>42066</v>
      </c>
      <c r="F734" s="15">
        <v>0.41275462962962961</v>
      </c>
      <c r="G734">
        <v>1473</v>
      </c>
      <c r="H734">
        <v>0</v>
      </c>
      <c r="I734" s="17">
        <f t="shared" si="11"/>
        <v>-1118643.7200001518</v>
      </c>
      <c r="M734">
        <v>116598</v>
      </c>
      <c r="N734">
        <v>24</v>
      </c>
      <c r="O734" t="s">
        <v>67</v>
      </c>
      <c r="P734">
        <v>1</v>
      </c>
      <c r="R734">
        <v>1578</v>
      </c>
      <c r="S734" s="14">
        <v>42083</v>
      </c>
      <c r="T734" s="14">
        <v>42083</v>
      </c>
      <c r="W734">
        <v>2015</v>
      </c>
      <c r="X734">
        <v>24</v>
      </c>
      <c r="AC734" t="s">
        <v>105</v>
      </c>
      <c r="AD734" t="s">
        <v>304</v>
      </c>
      <c r="AE734" t="s">
        <v>8773</v>
      </c>
      <c r="AG734">
        <v>12</v>
      </c>
      <c r="AH734">
        <v>10</v>
      </c>
      <c r="AI734" t="s">
        <v>94</v>
      </c>
      <c r="AK734">
        <v>0</v>
      </c>
      <c r="AM734">
        <v>0</v>
      </c>
      <c r="AP734" t="s">
        <v>350</v>
      </c>
    </row>
    <row r="735" spans="1:42" customFormat="1">
      <c r="A735">
        <v>252395</v>
      </c>
      <c r="B735" t="s">
        <v>1248</v>
      </c>
      <c r="C735" t="s">
        <v>1249</v>
      </c>
      <c r="D735">
        <v>0</v>
      </c>
      <c r="E735" s="14">
        <v>42066</v>
      </c>
      <c r="F735" s="15">
        <v>0.41275462962962961</v>
      </c>
      <c r="G735">
        <v>1473</v>
      </c>
      <c r="H735">
        <v>0</v>
      </c>
      <c r="I735" s="17">
        <f t="shared" si="11"/>
        <v>-1120116.7200001518</v>
      </c>
      <c r="M735">
        <v>116609</v>
      </c>
      <c r="N735">
        <v>24</v>
      </c>
      <c r="O735" t="s">
        <v>67</v>
      </c>
      <c r="P735">
        <v>1</v>
      </c>
      <c r="R735">
        <v>1578</v>
      </c>
      <c r="S735" s="14">
        <v>42083</v>
      </c>
      <c r="T735" s="14">
        <v>42083</v>
      </c>
      <c r="W735">
        <v>2015</v>
      </c>
      <c r="X735">
        <v>24</v>
      </c>
      <c r="AC735" t="s">
        <v>105</v>
      </c>
      <c r="AD735" t="s">
        <v>304</v>
      </c>
      <c r="AE735" t="s">
        <v>8773</v>
      </c>
      <c r="AG735">
        <v>12</v>
      </c>
      <c r="AH735">
        <v>10</v>
      </c>
      <c r="AI735" t="s">
        <v>94</v>
      </c>
      <c r="AK735">
        <v>0</v>
      </c>
      <c r="AM735">
        <v>0</v>
      </c>
      <c r="AP735" t="s">
        <v>350</v>
      </c>
    </row>
    <row r="736" spans="1:42" customFormat="1">
      <c r="A736">
        <v>252394</v>
      </c>
      <c r="B736" t="s">
        <v>1250</v>
      </c>
      <c r="C736" t="s">
        <v>1251</v>
      </c>
      <c r="D736">
        <v>0</v>
      </c>
      <c r="E736" s="14">
        <v>42066</v>
      </c>
      <c r="F736" s="15">
        <v>0.41275462962962961</v>
      </c>
      <c r="G736">
        <v>1473</v>
      </c>
      <c r="H736">
        <v>0</v>
      </c>
      <c r="I736" s="17">
        <f t="shared" si="11"/>
        <v>-1121589.7200001518</v>
      </c>
      <c r="M736">
        <v>116599</v>
      </c>
      <c r="N736">
        <v>24</v>
      </c>
      <c r="O736" t="s">
        <v>67</v>
      </c>
      <c r="P736">
        <v>1</v>
      </c>
      <c r="R736">
        <v>1578</v>
      </c>
      <c r="S736" s="14">
        <v>42083</v>
      </c>
      <c r="T736" s="14">
        <v>42083</v>
      </c>
      <c r="W736">
        <v>2015</v>
      </c>
      <c r="X736">
        <v>24</v>
      </c>
      <c r="AC736" t="s">
        <v>105</v>
      </c>
      <c r="AD736" t="s">
        <v>304</v>
      </c>
      <c r="AE736" t="s">
        <v>8773</v>
      </c>
      <c r="AG736">
        <v>12</v>
      </c>
      <c r="AH736">
        <v>10</v>
      </c>
      <c r="AI736" t="s">
        <v>94</v>
      </c>
      <c r="AK736">
        <v>0</v>
      </c>
      <c r="AM736">
        <v>0</v>
      </c>
      <c r="AP736" t="s">
        <v>350</v>
      </c>
    </row>
    <row r="737" spans="1:42" customFormat="1">
      <c r="A737">
        <v>252421</v>
      </c>
      <c r="B737" t="s">
        <v>1252</v>
      </c>
      <c r="C737" t="s">
        <v>1253</v>
      </c>
      <c r="D737">
        <v>0</v>
      </c>
      <c r="E737" s="14">
        <v>42066</v>
      </c>
      <c r="F737" s="15">
        <v>0.42083333333333334</v>
      </c>
      <c r="G737">
        <v>1473</v>
      </c>
      <c r="H737">
        <v>0</v>
      </c>
      <c r="I737" s="17">
        <f t="shared" si="11"/>
        <v>-1123062.7200001518</v>
      </c>
      <c r="M737">
        <v>116628</v>
      </c>
      <c r="N737">
        <v>24</v>
      </c>
      <c r="O737" t="s">
        <v>67</v>
      </c>
      <c r="P737">
        <v>1</v>
      </c>
      <c r="R737">
        <v>1578</v>
      </c>
      <c r="S737" s="14">
        <v>42083</v>
      </c>
      <c r="T737" s="14">
        <v>42083</v>
      </c>
      <c r="W737">
        <v>2015</v>
      </c>
      <c r="X737">
        <v>24</v>
      </c>
      <c r="AC737" t="s">
        <v>105</v>
      </c>
      <c r="AD737" t="s">
        <v>304</v>
      </c>
      <c r="AE737" t="s">
        <v>8773</v>
      </c>
      <c r="AG737">
        <v>12</v>
      </c>
      <c r="AH737">
        <v>10</v>
      </c>
      <c r="AI737" t="s">
        <v>94</v>
      </c>
      <c r="AK737">
        <v>0</v>
      </c>
      <c r="AM737">
        <v>0</v>
      </c>
      <c r="AP737" t="s">
        <v>350</v>
      </c>
    </row>
    <row r="738" spans="1:42" customFormat="1">
      <c r="A738">
        <v>252425</v>
      </c>
      <c r="B738" t="s">
        <v>1254</v>
      </c>
      <c r="C738" t="s">
        <v>1255</v>
      </c>
      <c r="D738">
        <v>0</v>
      </c>
      <c r="E738" s="14">
        <v>42066</v>
      </c>
      <c r="F738" s="15">
        <v>0.42084490740740743</v>
      </c>
      <c r="G738">
        <v>1473</v>
      </c>
      <c r="H738">
        <v>0</v>
      </c>
      <c r="I738" s="17">
        <f t="shared" si="11"/>
        <v>-1124535.7200001518</v>
      </c>
      <c r="M738">
        <v>116620</v>
      </c>
      <c r="N738">
        <v>24</v>
      </c>
      <c r="O738" t="s">
        <v>67</v>
      </c>
      <c r="P738">
        <v>1</v>
      </c>
      <c r="R738">
        <v>1578</v>
      </c>
      <c r="S738" s="14">
        <v>42083</v>
      </c>
      <c r="T738" s="14">
        <v>42083</v>
      </c>
      <c r="W738">
        <v>2015</v>
      </c>
      <c r="X738">
        <v>24</v>
      </c>
      <c r="AC738" t="s">
        <v>105</v>
      </c>
      <c r="AD738" t="s">
        <v>304</v>
      </c>
      <c r="AE738" t="s">
        <v>8773</v>
      </c>
      <c r="AG738">
        <v>12</v>
      </c>
      <c r="AH738">
        <v>10</v>
      </c>
      <c r="AI738" t="s">
        <v>94</v>
      </c>
      <c r="AK738">
        <v>0</v>
      </c>
      <c r="AM738">
        <v>0</v>
      </c>
      <c r="AP738" t="s">
        <v>350</v>
      </c>
    </row>
    <row r="739" spans="1:42" customFormat="1">
      <c r="A739">
        <v>252426</v>
      </c>
      <c r="B739" t="s">
        <v>1256</v>
      </c>
      <c r="C739" t="s">
        <v>1257</v>
      </c>
      <c r="D739">
        <v>0</v>
      </c>
      <c r="E739" s="14">
        <v>42066</v>
      </c>
      <c r="F739" s="15">
        <v>0.42084490740740743</v>
      </c>
      <c r="G739">
        <v>1473</v>
      </c>
      <c r="H739">
        <v>0</v>
      </c>
      <c r="I739" s="17">
        <f t="shared" si="11"/>
        <v>-1126008.7200001518</v>
      </c>
      <c r="M739">
        <v>116630</v>
      </c>
      <c r="N739">
        <v>24</v>
      </c>
      <c r="O739" t="s">
        <v>67</v>
      </c>
      <c r="P739">
        <v>1</v>
      </c>
      <c r="R739">
        <v>1578</v>
      </c>
      <c r="S739" s="14">
        <v>42083</v>
      </c>
      <c r="T739" s="14">
        <v>42083</v>
      </c>
      <c r="W739">
        <v>2015</v>
      </c>
      <c r="X739">
        <v>24</v>
      </c>
      <c r="AC739" t="s">
        <v>105</v>
      </c>
      <c r="AD739" t="s">
        <v>304</v>
      </c>
      <c r="AE739" t="s">
        <v>8773</v>
      </c>
      <c r="AG739">
        <v>12</v>
      </c>
      <c r="AH739">
        <v>10</v>
      </c>
      <c r="AI739" t="s">
        <v>94</v>
      </c>
      <c r="AK739">
        <v>0</v>
      </c>
      <c r="AM739">
        <v>0</v>
      </c>
      <c r="AP739" t="s">
        <v>350</v>
      </c>
    </row>
    <row r="740" spans="1:42" customFormat="1">
      <c r="A740">
        <v>252427</v>
      </c>
      <c r="B740" t="s">
        <v>1258</v>
      </c>
      <c r="C740" t="s">
        <v>1259</v>
      </c>
      <c r="D740">
        <v>0</v>
      </c>
      <c r="E740" s="14">
        <v>42066</v>
      </c>
      <c r="F740" s="15">
        <v>0.42084490740740743</v>
      </c>
      <c r="G740">
        <v>1473</v>
      </c>
      <c r="H740">
        <v>0</v>
      </c>
      <c r="I740" s="17">
        <f t="shared" si="11"/>
        <v>-1127481.7200001518</v>
      </c>
      <c r="M740">
        <v>116621</v>
      </c>
      <c r="N740">
        <v>24</v>
      </c>
      <c r="O740" t="s">
        <v>67</v>
      </c>
      <c r="P740">
        <v>1</v>
      </c>
      <c r="R740">
        <v>1578</v>
      </c>
      <c r="S740" s="14">
        <v>42083</v>
      </c>
      <c r="T740" s="14">
        <v>42083</v>
      </c>
      <c r="W740">
        <v>2015</v>
      </c>
      <c r="X740">
        <v>24</v>
      </c>
      <c r="AC740" t="s">
        <v>105</v>
      </c>
      <c r="AD740" t="s">
        <v>304</v>
      </c>
      <c r="AE740" t="s">
        <v>8773</v>
      </c>
      <c r="AG740">
        <v>12</v>
      </c>
      <c r="AH740">
        <v>10</v>
      </c>
      <c r="AI740" t="s">
        <v>94</v>
      </c>
      <c r="AK740">
        <v>0</v>
      </c>
      <c r="AM740">
        <v>0</v>
      </c>
      <c r="AP740" t="s">
        <v>350</v>
      </c>
    </row>
    <row r="741" spans="1:42" customFormat="1">
      <c r="A741">
        <v>252428</v>
      </c>
      <c r="B741" t="s">
        <v>1260</v>
      </c>
      <c r="C741" t="s">
        <v>1261</v>
      </c>
      <c r="D741">
        <v>0</v>
      </c>
      <c r="E741" s="14">
        <v>42066</v>
      </c>
      <c r="F741" s="15">
        <v>0.42084490740740743</v>
      </c>
      <c r="G741">
        <v>1473</v>
      </c>
      <c r="H741">
        <v>0</v>
      </c>
      <c r="I741" s="17">
        <f t="shared" si="11"/>
        <v>-1128954.7200001518</v>
      </c>
      <c r="M741">
        <v>116631</v>
      </c>
      <c r="N741">
        <v>24</v>
      </c>
      <c r="O741" t="s">
        <v>67</v>
      </c>
      <c r="P741">
        <v>1</v>
      </c>
      <c r="R741">
        <v>1578</v>
      </c>
      <c r="S741" s="14">
        <v>42083</v>
      </c>
      <c r="T741" s="14">
        <v>42083</v>
      </c>
      <c r="W741">
        <v>2015</v>
      </c>
      <c r="X741">
        <v>24</v>
      </c>
      <c r="AC741" t="s">
        <v>105</v>
      </c>
      <c r="AD741" t="s">
        <v>304</v>
      </c>
      <c r="AE741" t="s">
        <v>8773</v>
      </c>
      <c r="AG741">
        <v>12</v>
      </c>
      <c r="AH741">
        <v>10</v>
      </c>
      <c r="AI741" t="s">
        <v>94</v>
      </c>
      <c r="AK741">
        <v>0</v>
      </c>
      <c r="AM741">
        <v>0</v>
      </c>
      <c r="AP741" t="s">
        <v>350</v>
      </c>
    </row>
    <row r="742" spans="1:42" customFormat="1">
      <c r="A742">
        <v>252429</v>
      </c>
      <c r="B742" t="s">
        <v>1262</v>
      </c>
      <c r="C742" t="s">
        <v>1263</v>
      </c>
      <c r="D742">
        <v>0</v>
      </c>
      <c r="E742" s="14">
        <v>42066</v>
      </c>
      <c r="F742" s="15">
        <v>0.42084490740740743</v>
      </c>
      <c r="G742">
        <v>1473</v>
      </c>
      <c r="H742">
        <v>0</v>
      </c>
      <c r="I742" s="17">
        <f t="shared" si="11"/>
        <v>-1130427.7200001518</v>
      </c>
      <c r="M742">
        <v>116622</v>
      </c>
      <c r="N742">
        <v>24</v>
      </c>
      <c r="O742" t="s">
        <v>67</v>
      </c>
      <c r="P742">
        <v>1</v>
      </c>
      <c r="R742">
        <v>1578</v>
      </c>
      <c r="S742" s="14">
        <v>42083</v>
      </c>
      <c r="T742" s="14">
        <v>42083</v>
      </c>
      <c r="W742">
        <v>2015</v>
      </c>
      <c r="X742">
        <v>24</v>
      </c>
      <c r="AC742" t="s">
        <v>105</v>
      </c>
      <c r="AD742" t="s">
        <v>304</v>
      </c>
      <c r="AE742" t="s">
        <v>8773</v>
      </c>
      <c r="AG742">
        <v>12</v>
      </c>
      <c r="AH742">
        <v>10</v>
      </c>
      <c r="AI742" t="s">
        <v>94</v>
      </c>
      <c r="AK742">
        <v>0</v>
      </c>
      <c r="AM742">
        <v>0</v>
      </c>
      <c r="AP742" t="s">
        <v>350</v>
      </c>
    </row>
    <row r="743" spans="1:42" customFormat="1">
      <c r="A743">
        <v>252430</v>
      </c>
      <c r="B743" t="s">
        <v>1264</v>
      </c>
      <c r="C743" t="s">
        <v>1265</v>
      </c>
      <c r="D743">
        <v>0</v>
      </c>
      <c r="E743" s="14">
        <v>42066</v>
      </c>
      <c r="F743" s="15">
        <v>0.42084490740740743</v>
      </c>
      <c r="G743">
        <v>1473</v>
      </c>
      <c r="H743">
        <v>0</v>
      </c>
      <c r="I743" s="17">
        <f t="shared" si="11"/>
        <v>-1131900.7200001518</v>
      </c>
      <c r="M743">
        <v>116632</v>
      </c>
      <c r="N743">
        <v>24</v>
      </c>
      <c r="O743" t="s">
        <v>67</v>
      </c>
      <c r="P743">
        <v>1</v>
      </c>
      <c r="R743">
        <v>1578</v>
      </c>
      <c r="S743" s="14">
        <v>42083</v>
      </c>
      <c r="T743" s="14">
        <v>42083</v>
      </c>
      <c r="W743">
        <v>2015</v>
      </c>
      <c r="X743">
        <v>24</v>
      </c>
      <c r="AC743" t="s">
        <v>105</v>
      </c>
      <c r="AD743" t="s">
        <v>304</v>
      </c>
      <c r="AE743" t="s">
        <v>8773</v>
      </c>
      <c r="AG743">
        <v>12</v>
      </c>
      <c r="AH743">
        <v>10</v>
      </c>
      <c r="AI743" t="s">
        <v>94</v>
      </c>
      <c r="AK743">
        <v>0</v>
      </c>
      <c r="AM743">
        <v>0</v>
      </c>
      <c r="AP743" t="s">
        <v>350</v>
      </c>
    </row>
    <row r="744" spans="1:42" customFormat="1">
      <c r="A744">
        <v>252431</v>
      </c>
      <c r="B744" t="s">
        <v>1266</v>
      </c>
      <c r="C744" t="s">
        <v>1267</v>
      </c>
      <c r="D744">
        <v>0</v>
      </c>
      <c r="E744" s="14">
        <v>42066</v>
      </c>
      <c r="F744" s="15">
        <v>0.42084490740740743</v>
      </c>
      <c r="G744">
        <v>1473</v>
      </c>
      <c r="H744">
        <v>0</v>
      </c>
      <c r="I744" s="17">
        <f t="shared" si="11"/>
        <v>-1133373.7200001518</v>
      </c>
      <c r="M744">
        <v>116623</v>
      </c>
      <c r="N744">
        <v>24</v>
      </c>
      <c r="O744" t="s">
        <v>67</v>
      </c>
      <c r="P744">
        <v>1</v>
      </c>
      <c r="R744">
        <v>1578</v>
      </c>
      <c r="S744" s="14">
        <v>42083</v>
      </c>
      <c r="T744" s="14">
        <v>42083</v>
      </c>
      <c r="W744">
        <v>2015</v>
      </c>
      <c r="X744">
        <v>24</v>
      </c>
      <c r="AC744" t="s">
        <v>105</v>
      </c>
      <c r="AD744" t="s">
        <v>304</v>
      </c>
      <c r="AE744" t="s">
        <v>8773</v>
      </c>
      <c r="AG744">
        <v>12</v>
      </c>
      <c r="AH744">
        <v>10</v>
      </c>
      <c r="AI744" t="s">
        <v>94</v>
      </c>
      <c r="AK744">
        <v>0</v>
      </c>
      <c r="AM744">
        <v>0</v>
      </c>
      <c r="AP744" t="s">
        <v>350</v>
      </c>
    </row>
    <row r="745" spans="1:42" customFormat="1">
      <c r="A745">
        <v>252432</v>
      </c>
      <c r="B745" t="s">
        <v>1268</v>
      </c>
      <c r="C745" t="s">
        <v>1269</v>
      </c>
      <c r="D745">
        <v>0</v>
      </c>
      <c r="E745" s="14">
        <v>42066</v>
      </c>
      <c r="F745" s="15">
        <v>0.42084490740740743</v>
      </c>
      <c r="G745">
        <v>1473</v>
      </c>
      <c r="H745">
        <v>0</v>
      </c>
      <c r="I745" s="17">
        <f t="shared" si="11"/>
        <v>-1134846.7200001518</v>
      </c>
      <c r="M745">
        <v>116633</v>
      </c>
      <c r="N745">
        <v>24</v>
      </c>
      <c r="O745" t="s">
        <v>67</v>
      </c>
      <c r="P745">
        <v>1</v>
      </c>
      <c r="R745">
        <v>1578</v>
      </c>
      <c r="S745" s="14">
        <v>42083</v>
      </c>
      <c r="T745" s="14">
        <v>42083</v>
      </c>
      <c r="W745">
        <v>2015</v>
      </c>
      <c r="X745">
        <v>24</v>
      </c>
      <c r="AC745" t="s">
        <v>105</v>
      </c>
      <c r="AD745" t="s">
        <v>304</v>
      </c>
      <c r="AE745" t="s">
        <v>8773</v>
      </c>
      <c r="AG745">
        <v>12</v>
      </c>
      <c r="AH745">
        <v>10</v>
      </c>
      <c r="AI745" t="s">
        <v>94</v>
      </c>
      <c r="AK745">
        <v>0</v>
      </c>
      <c r="AM745">
        <v>0</v>
      </c>
      <c r="AP745" t="s">
        <v>350</v>
      </c>
    </row>
    <row r="746" spans="1:42" customFormat="1">
      <c r="A746">
        <v>252433</v>
      </c>
      <c r="B746" t="s">
        <v>1270</v>
      </c>
      <c r="C746" t="s">
        <v>1271</v>
      </c>
      <c r="D746">
        <v>0</v>
      </c>
      <c r="E746" s="14">
        <v>42066</v>
      </c>
      <c r="F746" s="15">
        <v>0.42084490740740743</v>
      </c>
      <c r="G746">
        <v>1473</v>
      </c>
      <c r="H746">
        <v>0</v>
      </c>
      <c r="I746" s="17">
        <f t="shared" si="11"/>
        <v>-1136319.7200001518</v>
      </c>
      <c r="M746">
        <v>116624</v>
      </c>
      <c r="N746">
        <v>24</v>
      </c>
      <c r="O746" t="s">
        <v>67</v>
      </c>
      <c r="P746">
        <v>1</v>
      </c>
      <c r="R746">
        <v>1578</v>
      </c>
      <c r="S746" s="14">
        <v>42083</v>
      </c>
      <c r="T746" s="14">
        <v>42083</v>
      </c>
      <c r="W746">
        <v>2015</v>
      </c>
      <c r="X746">
        <v>24</v>
      </c>
      <c r="AC746" t="s">
        <v>105</v>
      </c>
      <c r="AD746" t="s">
        <v>304</v>
      </c>
      <c r="AE746" t="s">
        <v>8773</v>
      </c>
      <c r="AG746">
        <v>12</v>
      </c>
      <c r="AH746">
        <v>10</v>
      </c>
      <c r="AI746" t="s">
        <v>94</v>
      </c>
      <c r="AK746">
        <v>0</v>
      </c>
      <c r="AM746">
        <v>0</v>
      </c>
      <c r="AP746" t="s">
        <v>350</v>
      </c>
    </row>
    <row r="747" spans="1:42" customFormat="1">
      <c r="A747">
        <v>252434</v>
      </c>
      <c r="B747" t="s">
        <v>1272</v>
      </c>
      <c r="C747" t="s">
        <v>1273</v>
      </c>
      <c r="D747">
        <v>0</v>
      </c>
      <c r="E747" s="14">
        <v>42066</v>
      </c>
      <c r="F747" s="15">
        <v>0.42084490740740743</v>
      </c>
      <c r="G747">
        <v>1473</v>
      </c>
      <c r="H747">
        <v>0</v>
      </c>
      <c r="I747" s="17">
        <f t="shared" si="11"/>
        <v>-1137792.7200001518</v>
      </c>
      <c r="M747">
        <v>116634</v>
      </c>
      <c r="N747">
        <v>24</v>
      </c>
      <c r="O747" t="s">
        <v>67</v>
      </c>
      <c r="P747">
        <v>1</v>
      </c>
      <c r="R747">
        <v>1578</v>
      </c>
      <c r="S747" s="14">
        <v>42083</v>
      </c>
      <c r="T747" s="14">
        <v>42083</v>
      </c>
      <c r="W747">
        <v>2015</v>
      </c>
      <c r="X747">
        <v>24</v>
      </c>
      <c r="AC747" t="s">
        <v>105</v>
      </c>
      <c r="AD747" t="s">
        <v>304</v>
      </c>
      <c r="AE747" t="s">
        <v>8773</v>
      </c>
      <c r="AG747">
        <v>12</v>
      </c>
      <c r="AH747">
        <v>10</v>
      </c>
      <c r="AI747" t="s">
        <v>94</v>
      </c>
      <c r="AK747">
        <v>0</v>
      </c>
      <c r="AM747">
        <v>0</v>
      </c>
      <c r="AP747" t="s">
        <v>350</v>
      </c>
    </row>
    <row r="748" spans="1:42" customFormat="1">
      <c r="A748">
        <v>252435</v>
      </c>
      <c r="B748" t="s">
        <v>1274</v>
      </c>
      <c r="C748" t="s">
        <v>1275</v>
      </c>
      <c r="D748">
        <v>0</v>
      </c>
      <c r="E748" s="14">
        <v>42066</v>
      </c>
      <c r="F748" s="15">
        <v>0.42084490740740743</v>
      </c>
      <c r="G748">
        <v>1473</v>
      </c>
      <c r="H748">
        <v>0</v>
      </c>
      <c r="I748" s="17">
        <f t="shared" si="11"/>
        <v>-1139265.7200001518</v>
      </c>
      <c r="M748">
        <v>116625</v>
      </c>
      <c r="N748">
        <v>24</v>
      </c>
      <c r="O748" t="s">
        <v>67</v>
      </c>
      <c r="P748">
        <v>1</v>
      </c>
      <c r="R748">
        <v>1578</v>
      </c>
      <c r="S748" s="14">
        <v>42083</v>
      </c>
      <c r="T748" s="14">
        <v>42083</v>
      </c>
      <c r="W748">
        <v>2015</v>
      </c>
      <c r="X748">
        <v>24</v>
      </c>
      <c r="AC748" t="s">
        <v>105</v>
      </c>
      <c r="AD748" t="s">
        <v>304</v>
      </c>
      <c r="AE748" t="s">
        <v>8773</v>
      </c>
      <c r="AG748">
        <v>12</v>
      </c>
      <c r="AH748">
        <v>10</v>
      </c>
      <c r="AI748" t="s">
        <v>94</v>
      </c>
      <c r="AK748">
        <v>0</v>
      </c>
      <c r="AM748">
        <v>0</v>
      </c>
      <c r="AP748" t="s">
        <v>350</v>
      </c>
    </row>
    <row r="749" spans="1:42" customFormat="1">
      <c r="A749">
        <v>252436</v>
      </c>
      <c r="B749" t="s">
        <v>1276</v>
      </c>
      <c r="C749" t="s">
        <v>1277</v>
      </c>
      <c r="D749">
        <v>0</v>
      </c>
      <c r="E749" s="14">
        <v>42066</v>
      </c>
      <c r="F749" s="15">
        <v>0.42084490740740743</v>
      </c>
      <c r="G749">
        <v>1473</v>
      </c>
      <c r="H749">
        <v>0</v>
      </c>
      <c r="I749" s="17">
        <f t="shared" si="11"/>
        <v>-1140738.7200001518</v>
      </c>
      <c r="M749">
        <v>116635</v>
      </c>
      <c r="N749">
        <v>24</v>
      </c>
      <c r="O749" t="s">
        <v>67</v>
      </c>
      <c r="P749">
        <v>1</v>
      </c>
      <c r="R749">
        <v>1578</v>
      </c>
      <c r="S749" s="14">
        <v>42083</v>
      </c>
      <c r="T749" s="14">
        <v>42083</v>
      </c>
      <c r="W749">
        <v>2015</v>
      </c>
      <c r="X749">
        <v>24</v>
      </c>
      <c r="AC749" t="s">
        <v>105</v>
      </c>
      <c r="AD749" t="s">
        <v>304</v>
      </c>
      <c r="AE749" t="s">
        <v>8773</v>
      </c>
      <c r="AG749">
        <v>12</v>
      </c>
      <c r="AH749">
        <v>10</v>
      </c>
      <c r="AI749" t="s">
        <v>94</v>
      </c>
      <c r="AK749">
        <v>0</v>
      </c>
      <c r="AM749">
        <v>0</v>
      </c>
      <c r="AP749" t="s">
        <v>350</v>
      </c>
    </row>
    <row r="750" spans="1:42" customFormat="1">
      <c r="A750">
        <v>252437</v>
      </c>
      <c r="B750" t="s">
        <v>1278</v>
      </c>
      <c r="C750" t="s">
        <v>1279</v>
      </c>
      <c r="D750">
        <v>0</v>
      </c>
      <c r="E750" s="14">
        <v>42066</v>
      </c>
      <c r="F750" s="15">
        <v>0.42084490740740743</v>
      </c>
      <c r="G750">
        <v>1473</v>
      </c>
      <c r="H750">
        <v>0</v>
      </c>
      <c r="I750" s="17">
        <f t="shared" si="11"/>
        <v>-1142211.7200001518</v>
      </c>
      <c r="M750">
        <v>116626</v>
      </c>
      <c r="N750">
        <v>24</v>
      </c>
      <c r="O750" t="s">
        <v>67</v>
      </c>
      <c r="P750">
        <v>1</v>
      </c>
      <c r="R750">
        <v>1578</v>
      </c>
      <c r="S750" s="14">
        <v>42083</v>
      </c>
      <c r="T750" s="14">
        <v>42083</v>
      </c>
      <c r="W750">
        <v>2015</v>
      </c>
      <c r="X750">
        <v>24</v>
      </c>
      <c r="AC750" t="s">
        <v>105</v>
      </c>
      <c r="AD750" t="s">
        <v>304</v>
      </c>
      <c r="AE750" t="s">
        <v>8773</v>
      </c>
      <c r="AG750">
        <v>12</v>
      </c>
      <c r="AH750">
        <v>10</v>
      </c>
      <c r="AI750" t="s">
        <v>94</v>
      </c>
      <c r="AK750">
        <v>0</v>
      </c>
      <c r="AM750">
        <v>0</v>
      </c>
      <c r="AP750" t="s">
        <v>350</v>
      </c>
    </row>
    <row r="751" spans="1:42" customFormat="1">
      <c r="A751">
        <v>252438</v>
      </c>
      <c r="B751" t="s">
        <v>1280</v>
      </c>
      <c r="C751" t="s">
        <v>1281</v>
      </c>
      <c r="D751">
        <v>0</v>
      </c>
      <c r="E751" s="14">
        <v>42066</v>
      </c>
      <c r="F751" s="15">
        <v>0.42084490740740743</v>
      </c>
      <c r="G751">
        <v>1473</v>
      </c>
      <c r="H751">
        <v>0</v>
      </c>
      <c r="I751" s="17">
        <f t="shared" si="11"/>
        <v>-1143684.7200001518</v>
      </c>
      <c r="M751">
        <v>116636</v>
      </c>
      <c r="N751">
        <v>24</v>
      </c>
      <c r="O751" t="s">
        <v>67</v>
      </c>
      <c r="P751">
        <v>1</v>
      </c>
      <c r="R751">
        <v>1578</v>
      </c>
      <c r="S751" s="14">
        <v>42083</v>
      </c>
      <c r="T751" s="14">
        <v>42083</v>
      </c>
      <c r="W751">
        <v>2015</v>
      </c>
      <c r="X751">
        <v>24</v>
      </c>
      <c r="AC751" t="s">
        <v>105</v>
      </c>
      <c r="AD751" t="s">
        <v>304</v>
      </c>
      <c r="AE751" t="s">
        <v>8773</v>
      </c>
      <c r="AG751">
        <v>12</v>
      </c>
      <c r="AH751">
        <v>10</v>
      </c>
      <c r="AI751" t="s">
        <v>94</v>
      </c>
      <c r="AK751">
        <v>0</v>
      </c>
      <c r="AM751">
        <v>0</v>
      </c>
      <c r="AP751" t="s">
        <v>350</v>
      </c>
    </row>
    <row r="752" spans="1:42" customFormat="1">
      <c r="A752">
        <v>252439</v>
      </c>
      <c r="B752" t="s">
        <v>1282</v>
      </c>
      <c r="C752" t="s">
        <v>1283</v>
      </c>
      <c r="D752">
        <v>0</v>
      </c>
      <c r="E752" s="14">
        <v>42066</v>
      </c>
      <c r="F752" s="15">
        <v>0.42084490740740743</v>
      </c>
      <c r="G752">
        <v>1473</v>
      </c>
      <c r="H752">
        <v>0</v>
      </c>
      <c r="I752" s="17">
        <f t="shared" si="11"/>
        <v>-1145157.7200001518</v>
      </c>
      <c r="M752">
        <v>116627</v>
      </c>
      <c r="N752">
        <v>24</v>
      </c>
      <c r="O752" t="s">
        <v>67</v>
      </c>
      <c r="P752">
        <v>1</v>
      </c>
      <c r="R752">
        <v>1578</v>
      </c>
      <c r="S752" s="14">
        <v>42083</v>
      </c>
      <c r="T752" s="14">
        <v>42083</v>
      </c>
      <c r="W752">
        <v>2015</v>
      </c>
      <c r="X752">
        <v>24</v>
      </c>
      <c r="AC752" t="s">
        <v>105</v>
      </c>
      <c r="AD752" t="s">
        <v>304</v>
      </c>
      <c r="AE752" t="s">
        <v>8773</v>
      </c>
      <c r="AG752">
        <v>12</v>
      </c>
      <c r="AH752">
        <v>10</v>
      </c>
      <c r="AI752" t="s">
        <v>94</v>
      </c>
      <c r="AK752">
        <v>0</v>
      </c>
      <c r="AM752">
        <v>0</v>
      </c>
      <c r="AP752" t="s">
        <v>350</v>
      </c>
    </row>
    <row r="753" spans="1:42" customFormat="1">
      <c r="A753">
        <v>252440</v>
      </c>
      <c r="B753" t="s">
        <v>1284</v>
      </c>
      <c r="C753" t="s">
        <v>1285</v>
      </c>
      <c r="D753">
        <v>0</v>
      </c>
      <c r="E753" s="14">
        <v>42066</v>
      </c>
      <c r="F753" s="15">
        <v>0.42084490740740743</v>
      </c>
      <c r="G753">
        <v>1473</v>
      </c>
      <c r="H753">
        <v>0</v>
      </c>
      <c r="I753" s="17">
        <f t="shared" si="11"/>
        <v>-1146630.7200001518</v>
      </c>
      <c r="M753">
        <v>116637</v>
      </c>
      <c r="N753">
        <v>24</v>
      </c>
      <c r="O753" t="s">
        <v>67</v>
      </c>
      <c r="P753">
        <v>1</v>
      </c>
      <c r="R753">
        <v>1578</v>
      </c>
      <c r="S753" s="14">
        <v>42083</v>
      </c>
      <c r="T753" s="14">
        <v>42083</v>
      </c>
      <c r="W753">
        <v>2015</v>
      </c>
      <c r="X753">
        <v>24</v>
      </c>
      <c r="AC753" t="s">
        <v>105</v>
      </c>
      <c r="AD753" t="s">
        <v>304</v>
      </c>
      <c r="AE753" t="s">
        <v>8773</v>
      </c>
      <c r="AG753">
        <v>12</v>
      </c>
      <c r="AH753">
        <v>10</v>
      </c>
      <c r="AI753" t="s">
        <v>94</v>
      </c>
      <c r="AK753">
        <v>0</v>
      </c>
      <c r="AM753">
        <v>0</v>
      </c>
      <c r="AP753" t="s">
        <v>350</v>
      </c>
    </row>
    <row r="754" spans="1:42" customFormat="1">
      <c r="A754">
        <v>252422</v>
      </c>
      <c r="B754" t="s">
        <v>1286</v>
      </c>
      <c r="C754" t="s">
        <v>1287</v>
      </c>
      <c r="D754">
        <v>0</v>
      </c>
      <c r="E754" s="14">
        <v>42066</v>
      </c>
      <c r="F754" s="15">
        <v>0.42084490740740743</v>
      </c>
      <c r="G754">
        <v>1473</v>
      </c>
      <c r="H754">
        <v>0</v>
      </c>
      <c r="I754" s="17">
        <f t="shared" si="11"/>
        <v>-1148103.7200001518</v>
      </c>
      <c r="M754">
        <v>116638</v>
      </c>
      <c r="N754">
        <v>24</v>
      </c>
      <c r="O754" t="s">
        <v>67</v>
      </c>
      <c r="P754">
        <v>1</v>
      </c>
      <c r="R754">
        <v>1578</v>
      </c>
      <c r="S754" s="14">
        <v>42083</v>
      </c>
      <c r="T754" s="14">
        <v>42083</v>
      </c>
      <c r="W754">
        <v>2015</v>
      </c>
      <c r="X754">
        <v>24</v>
      </c>
      <c r="AC754" t="s">
        <v>105</v>
      </c>
      <c r="AD754" t="s">
        <v>304</v>
      </c>
      <c r="AE754" t="s">
        <v>8773</v>
      </c>
      <c r="AG754">
        <v>12</v>
      </c>
      <c r="AH754">
        <v>10</v>
      </c>
      <c r="AI754" t="s">
        <v>94</v>
      </c>
      <c r="AK754">
        <v>0</v>
      </c>
      <c r="AM754">
        <v>0</v>
      </c>
      <c r="AP754" t="s">
        <v>350</v>
      </c>
    </row>
    <row r="755" spans="1:42" customFormat="1">
      <c r="A755">
        <v>252423</v>
      </c>
      <c r="B755" t="s">
        <v>1288</v>
      </c>
      <c r="C755" t="s">
        <v>1289</v>
      </c>
      <c r="D755">
        <v>0</v>
      </c>
      <c r="E755" s="14">
        <v>42066</v>
      </c>
      <c r="F755" s="15">
        <v>0.42084490740740743</v>
      </c>
      <c r="G755">
        <v>1473</v>
      </c>
      <c r="H755">
        <v>0</v>
      </c>
      <c r="I755" s="17">
        <f t="shared" si="11"/>
        <v>-1149576.7200001518</v>
      </c>
      <c r="M755">
        <v>116619</v>
      </c>
      <c r="N755">
        <v>24</v>
      </c>
      <c r="O755" t="s">
        <v>67</v>
      </c>
      <c r="P755">
        <v>1</v>
      </c>
      <c r="R755">
        <v>1578</v>
      </c>
      <c r="S755" s="14">
        <v>42083</v>
      </c>
      <c r="T755" s="14">
        <v>42083</v>
      </c>
      <c r="W755">
        <v>2015</v>
      </c>
      <c r="X755">
        <v>24</v>
      </c>
      <c r="AC755" t="s">
        <v>105</v>
      </c>
      <c r="AD755" t="s">
        <v>304</v>
      </c>
      <c r="AE755" t="s">
        <v>8773</v>
      </c>
      <c r="AG755">
        <v>12</v>
      </c>
      <c r="AH755">
        <v>10</v>
      </c>
      <c r="AI755" t="s">
        <v>94</v>
      </c>
      <c r="AK755">
        <v>0</v>
      </c>
      <c r="AM755">
        <v>0</v>
      </c>
      <c r="AP755" t="s">
        <v>350</v>
      </c>
    </row>
    <row r="756" spans="1:42" customFormat="1">
      <c r="A756">
        <v>252424</v>
      </c>
      <c r="B756" t="s">
        <v>1290</v>
      </c>
      <c r="C756" t="s">
        <v>1291</v>
      </c>
      <c r="D756">
        <v>0</v>
      </c>
      <c r="E756" s="14">
        <v>42066</v>
      </c>
      <c r="F756" s="15">
        <v>0.42084490740740743</v>
      </c>
      <c r="G756">
        <v>1473</v>
      </c>
      <c r="H756">
        <v>0</v>
      </c>
      <c r="I756" s="17">
        <f t="shared" si="11"/>
        <v>-1151049.7200001518</v>
      </c>
      <c r="M756">
        <v>116629</v>
      </c>
      <c r="N756">
        <v>24</v>
      </c>
      <c r="O756" t="s">
        <v>67</v>
      </c>
      <c r="P756">
        <v>1</v>
      </c>
      <c r="R756">
        <v>1578</v>
      </c>
      <c r="S756" s="14">
        <v>42083</v>
      </c>
      <c r="T756" s="14">
        <v>42083</v>
      </c>
      <c r="W756">
        <v>2015</v>
      </c>
      <c r="X756">
        <v>24</v>
      </c>
      <c r="AC756" t="s">
        <v>105</v>
      </c>
      <c r="AD756" t="s">
        <v>304</v>
      </c>
      <c r="AE756" t="s">
        <v>8773</v>
      </c>
      <c r="AG756">
        <v>12</v>
      </c>
      <c r="AH756">
        <v>10</v>
      </c>
      <c r="AI756" t="s">
        <v>94</v>
      </c>
      <c r="AK756">
        <v>0</v>
      </c>
      <c r="AM756">
        <v>0</v>
      </c>
      <c r="AP756" t="s">
        <v>350</v>
      </c>
    </row>
    <row r="757" spans="1:42" customFormat="1">
      <c r="A757">
        <v>247594</v>
      </c>
      <c r="B757" t="s">
        <v>1292</v>
      </c>
      <c r="C757" t="s">
        <v>1293</v>
      </c>
      <c r="D757">
        <v>0</v>
      </c>
      <c r="E757" s="14">
        <v>42066</v>
      </c>
      <c r="F757" s="15">
        <v>0.42159722222222223</v>
      </c>
      <c r="G757">
        <v>8070.73</v>
      </c>
      <c r="H757">
        <v>0</v>
      </c>
      <c r="I757" s="17">
        <f t="shared" si="11"/>
        <v>-1159120.4500001518</v>
      </c>
      <c r="M757">
        <v>115652</v>
      </c>
      <c r="N757">
        <v>24</v>
      </c>
      <c r="O757" t="s">
        <v>67</v>
      </c>
      <c r="P757">
        <v>1</v>
      </c>
      <c r="R757">
        <v>524</v>
      </c>
      <c r="S757" s="14">
        <v>42068</v>
      </c>
      <c r="T757" s="14">
        <v>42068</v>
      </c>
      <c r="W757">
        <v>2015</v>
      </c>
      <c r="X757">
        <v>24</v>
      </c>
      <c r="AC757" t="s">
        <v>65</v>
      </c>
      <c r="AD757" t="s">
        <v>304</v>
      </c>
      <c r="AE757" t="s">
        <v>8773</v>
      </c>
      <c r="AG757">
        <v>12</v>
      </c>
      <c r="AH757">
        <v>9</v>
      </c>
      <c r="AI757" t="s">
        <v>53</v>
      </c>
      <c r="AK757">
        <v>0</v>
      </c>
      <c r="AM757">
        <v>0</v>
      </c>
      <c r="AP757" t="s">
        <v>350</v>
      </c>
    </row>
    <row r="758" spans="1:42" customFormat="1">
      <c r="A758">
        <v>252444</v>
      </c>
      <c r="B758" t="s">
        <v>1294</v>
      </c>
      <c r="C758" t="s">
        <v>1295</v>
      </c>
      <c r="D758">
        <v>0</v>
      </c>
      <c r="E758" s="14">
        <v>42066</v>
      </c>
      <c r="F758" s="15">
        <v>0.42206018518518523</v>
      </c>
      <c r="G758">
        <v>1473</v>
      </c>
      <c r="H758">
        <v>0</v>
      </c>
      <c r="I758" s="17">
        <f t="shared" si="11"/>
        <v>-1160593.4500001518</v>
      </c>
      <c r="M758">
        <v>116640</v>
      </c>
      <c r="N758">
        <v>24</v>
      </c>
      <c r="O758" t="s">
        <v>67</v>
      </c>
      <c r="P758">
        <v>1</v>
      </c>
      <c r="R758">
        <v>1578</v>
      </c>
      <c r="S758" s="14">
        <v>42083</v>
      </c>
      <c r="T758" s="14">
        <v>42083</v>
      </c>
      <c r="W758">
        <v>2015</v>
      </c>
      <c r="X758">
        <v>24</v>
      </c>
      <c r="AC758" t="s">
        <v>105</v>
      </c>
      <c r="AD758" t="s">
        <v>304</v>
      </c>
      <c r="AE758" t="s">
        <v>8773</v>
      </c>
      <c r="AG758">
        <v>12</v>
      </c>
      <c r="AH758">
        <v>10</v>
      </c>
      <c r="AI758" t="s">
        <v>94</v>
      </c>
      <c r="AK758">
        <v>0</v>
      </c>
      <c r="AM758">
        <v>0</v>
      </c>
      <c r="AP758" t="s">
        <v>350</v>
      </c>
    </row>
    <row r="759" spans="1:42" customFormat="1">
      <c r="A759">
        <v>252445</v>
      </c>
      <c r="B759" t="s">
        <v>1296</v>
      </c>
      <c r="C759" t="s">
        <v>1297</v>
      </c>
      <c r="D759">
        <v>0</v>
      </c>
      <c r="E759" s="14">
        <v>42066</v>
      </c>
      <c r="F759" s="15">
        <v>0.42206018518518523</v>
      </c>
      <c r="G759">
        <v>1473</v>
      </c>
      <c r="H759">
        <v>0</v>
      </c>
      <c r="I759" s="17">
        <f t="shared" si="11"/>
        <v>-1162066.4500001518</v>
      </c>
      <c r="M759">
        <v>116641</v>
      </c>
      <c r="N759">
        <v>24</v>
      </c>
      <c r="O759" t="s">
        <v>67</v>
      </c>
      <c r="P759">
        <v>1</v>
      </c>
      <c r="R759">
        <v>1578</v>
      </c>
      <c r="S759" s="14">
        <v>42083</v>
      </c>
      <c r="T759" s="14">
        <v>42083</v>
      </c>
      <c r="W759">
        <v>2015</v>
      </c>
      <c r="X759">
        <v>24</v>
      </c>
      <c r="AC759" t="s">
        <v>105</v>
      </c>
      <c r="AD759" t="s">
        <v>304</v>
      </c>
      <c r="AE759" t="s">
        <v>8773</v>
      </c>
      <c r="AG759">
        <v>12</v>
      </c>
      <c r="AH759">
        <v>10</v>
      </c>
      <c r="AI759" t="s">
        <v>94</v>
      </c>
      <c r="AK759">
        <v>0</v>
      </c>
      <c r="AM759">
        <v>0</v>
      </c>
      <c r="AP759" t="s">
        <v>350</v>
      </c>
    </row>
    <row r="760" spans="1:42" customFormat="1">
      <c r="A760">
        <v>252446</v>
      </c>
      <c r="B760" t="s">
        <v>1298</v>
      </c>
      <c r="C760" t="s">
        <v>1299</v>
      </c>
      <c r="D760">
        <v>0</v>
      </c>
      <c r="E760" s="14">
        <v>42066</v>
      </c>
      <c r="F760" s="15">
        <v>0.42206018518518523</v>
      </c>
      <c r="G760">
        <v>1473</v>
      </c>
      <c r="H760">
        <v>0</v>
      </c>
      <c r="I760" s="17">
        <f t="shared" si="11"/>
        <v>-1163539.4500001518</v>
      </c>
      <c r="M760">
        <v>116642</v>
      </c>
      <c r="N760">
        <v>24</v>
      </c>
      <c r="O760" t="s">
        <v>67</v>
      </c>
      <c r="P760">
        <v>1</v>
      </c>
      <c r="R760">
        <v>1578</v>
      </c>
      <c r="S760" s="14">
        <v>42083</v>
      </c>
      <c r="T760" s="14">
        <v>42083</v>
      </c>
      <c r="W760">
        <v>2015</v>
      </c>
      <c r="X760">
        <v>24</v>
      </c>
      <c r="AC760" t="s">
        <v>105</v>
      </c>
      <c r="AD760" t="s">
        <v>304</v>
      </c>
      <c r="AE760" t="s">
        <v>8773</v>
      </c>
      <c r="AG760">
        <v>12</v>
      </c>
      <c r="AH760">
        <v>10</v>
      </c>
      <c r="AI760" t="s">
        <v>94</v>
      </c>
      <c r="AK760">
        <v>0</v>
      </c>
      <c r="AM760">
        <v>0</v>
      </c>
      <c r="AP760" t="s">
        <v>350</v>
      </c>
    </row>
    <row r="761" spans="1:42" customFormat="1">
      <c r="A761">
        <v>252447</v>
      </c>
      <c r="B761" t="s">
        <v>1300</v>
      </c>
      <c r="C761" t="s">
        <v>1301</v>
      </c>
      <c r="D761">
        <v>0</v>
      </c>
      <c r="E761" s="14">
        <v>42066</v>
      </c>
      <c r="F761" s="15">
        <v>0.42206018518518523</v>
      </c>
      <c r="G761">
        <v>1473</v>
      </c>
      <c r="H761">
        <v>0</v>
      </c>
      <c r="I761" s="17">
        <f t="shared" si="11"/>
        <v>-1165012.4500001518</v>
      </c>
      <c r="M761">
        <v>116643</v>
      </c>
      <c r="N761">
        <v>24</v>
      </c>
      <c r="O761" t="s">
        <v>67</v>
      </c>
      <c r="P761">
        <v>1</v>
      </c>
      <c r="R761">
        <v>1578</v>
      </c>
      <c r="S761" s="14">
        <v>42083</v>
      </c>
      <c r="T761" s="14">
        <v>42083</v>
      </c>
      <c r="W761">
        <v>2015</v>
      </c>
      <c r="X761">
        <v>24</v>
      </c>
      <c r="AC761" t="s">
        <v>105</v>
      </c>
      <c r="AD761" t="s">
        <v>304</v>
      </c>
      <c r="AE761" t="s">
        <v>8773</v>
      </c>
      <c r="AG761">
        <v>12</v>
      </c>
      <c r="AH761">
        <v>10</v>
      </c>
      <c r="AI761" t="s">
        <v>94</v>
      </c>
      <c r="AK761">
        <v>0</v>
      </c>
      <c r="AM761">
        <v>0</v>
      </c>
      <c r="AP761" t="s">
        <v>350</v>
      </c>
    </row>
    <row r="762" spans="1:42" customFormat="1">
      <c r="A762">
        <v>252448</v>
      </c>
      <c r="B762" t="s">
        <v>1302</v>
      </c>
      <c r="C762" t="s">
        <v>1303</v>
      </c>
      <c r="D762">
        <v>0</v>
      </c>
      <c r="E762" s="14">
        <v>42066</v>
      </c>
      <c r="F762" s="15">
        <v>0.42206018518518523</v>
      </c>
      <c r="G762">
        <v>94.1</v>
      </c>
      <c r="H762">
        <v>0</v>
      </c>
      <c r="I762" s="17">
        <f t="shared" si="11"/>
        <v>-1165106.5500001519</v>
      </c>
      <c r="M762">
        <v>116644</v>
      </c>
      <c r="N762">
        <v>24</v>
      </c>
      <c r="O762" t="s">
        <v>67</v>
      </c>
      <c r="P762">
        <v>1</v>
      </c>
      <c r="R762">
        <v>1578</v>
      </c>
      <c r="S762" s="14">
        <v>42083</v>
      </c>
      <c r="T762" s="14">
        <v>42083</v>
      </c>
      <c r="W762">
        <v>2015</v>
      </c>
      <c r="X762">
        <v>24</v>
      </c>
      <c r="AC762" t="s">
        <v>105</v>
      </c>
      <c r="AD762" t="s">
        <v>304</v>
      </c>
      <c r="AE762" t="s">
        <v>8773</v>
      </c>
      <c r="AG762">
        <v>12</v>
      </c>
      <c r="AH762">
        <v>10</v>
      </c>
      <c r="AI762" t="s">
        <v>94</v>
      </c>
      <c r="AK762">
        <v>0</v>
      </c>
      <c r="AM762">
        <v>0</v>
      </c>
      <c r="AP762" t="s">
        <v>350</v>
      </c>
    </row>
    <row r="763" spans="1:42" customFormat="1">
      <c r="A763">
        <v>252443</v>
      </c>
      <c r="B763" t="s">
        <v>1304</v>
      </c>
      <c r="C763" t="s">
        <v>1305</v>
      </c>
      <c r="D763">
        <v>0</v>
      </c>
      <c r="E763" s="14">
        <v>42066</v>
      </c>
      <c r="F763" s="15">
        <v>0.42206018518518523</v>
      </c>
      <c r="G763">
        <v>1473</v>
      </c>
      <c r="H763">
        <v>0</v>
      </c>
      <c r="I763" s="17">
        <f t="shared" si="11"/>
        <v>-1166579.5500001519</v>
      </c>
      <c r="M763">
        <v>116639</v>
      </c>
      <c r="N763">
        <v>24</v>
      </c>
      <c r="O763" t="s">
        <v>67</v>
      </c>
      <c r="P763">
        <v>1</v>
      </c>
      <c r="R763">
        <v>1578</v>
      </c>
      <c r="S763" s="14">
        <v>42083</v>
      </c>
      <c r="T763" s="14">
        <v>42083</v>
      </c>
      <c r="W763">
        <v>2015</v>
      </c>
      <c r="X763">
        <v>24</v>
      </c>
      <c r="AC763" t="s">
        <v>105</v>
      </c>
      <c r="AD763" t="s">
        <v>304</v>
      </c>
      <c r="AE763" t="s">
        <v>8773</v>
      </c>
      <c r="AG763">
        <v>12</v>
      </c>
      <c r="AH763">
        <v>10</v>
      </c>
      <c r="AI763" t="s">
        <v>94</v>
      </c>
      <c r="AK763">
        <v>0</v>
      </c>
      <c r="AM763">
        <v>0</v>
      </c>
      <c r="AP763" t="s">
        <v>350</v>
      </c>
    </row>
    <row r="764" spans="1:42" customFormat="1">
      <c r="A764">
        <v>247600</v>
      </c>
      <c r="B764" t="s">
        <v>1306</v>
      </c>
      <c r="C764" t="s">
        <v>1307</v>
      </c>
      <c r="D764">
        <v>0</v>
      </c>
      <c r="E764" s="14">
        <v>42066</v>
      </c>
      <c r="F764" s="15">
        <v>0.42222222222222222</v>
      </c>
      <c r="G764">
        <v>8070.73</v>
      </c>
      <c r="H764">
        <v>0</v>
      </c>
      <c r="I764" s="17">
        <f t="shared" si="11"/>
        <v>-1174650.2800001518</v>
      </c>
      <c r="M764">
        <v>115654</v>
      </c>
      <c r="N764">
        <v>24</v>
      </c>
      <c r="O764" t="s">
        <v>67</v>
      </c>
      <c r="P764">
        <v>1</v>
      </c>
      <c r="R764">
        <v>524</v>
      </c>
      <c r="S764" s="14">
        <v>42068</v>
      </c>
      <c r="T764" s="14">
        <v>42068</v>
      </c>
      <c r="W764">
        <v>2015</v>
      </c>
      <c r="X764">
        <v>24</v>
      </c>
      <c r="AC764" t="s">
        <v>65</v>
      </c>
      <c r="AD764" t="s">
        <v>304</v>
      </c>
      <c r="AE764" t="s">
        <v>8773</v>
      </c>
      <c r="AG764">
        <v>12</v>
      </c>
      <c r="AH764">
        <v>9</v>
      </c>
      <c r="AI764" t="s">
        <v>53</v>
      </c>
      <c r="AK764">
        <v>0</v>
      </c>
      <c r="AM764">
        <v>0</v>
      </c>
      <c r="AP764" t="s">
        <v>350</v>
      </c>
    </row>
    <row r="765" spans="1:42" customFormat="1">
      <c r="A765">
        <v>251339</v>
      </c>
      <c r="B765" t="s">
        <v>1308</v>
      </c>
      <c r="C765" t="s">
        <v>1309</v>
      </c>
      <c r="D765">
        <v>0</v>
      </c>
      <c r="E765" s="14">
        <v>42066</v>
      </c>
      <c r="F765" s="15">
        <v>0.42883101851851851</v>
      </c>
      <c r="G765">
        <v>2.7</v>
      </c>
      <c r="H765">
        <v>0</v>
      </c>
      <c r="I765" s="17">
        <f t="shared" si="11"/>
        <v>-1174652.9800001518</v>
      </c>
      <c r="M765">
        <v>116274</v>
      </c>
      <c r="N765">
        <v>24</v>
      </c>
      <c r="O765" t="s">
        <v>67</v>
      </c>
      <c r="P765">
        <v>1</v>
      </c>
      <c r="R765">
        <v>575</v>
      </c>
      <c r="S765" s="14">
        <v>42079</v>
      </c>
      <c r="T765" s="14">
        <v>42079</v>
      </c>
      <c r="W765">
        <v>2015</v>
      </c>
      <c r="X765">
        <v>24</v>
      </c>
      <c r="AC765" t="s">
        <v>60</v>
      </c>
      <c r="AD765" t="s">
        <v>304</v>
      </c>
      <c r="AE765" t="s">
        <v>8773</v>
      </c>
      <c r="AG765">
        <v>26</v>
      </c>
      <c r="AH765">
        <v>9</v>
      </c>
      <c r="AI765" t="s">
        <v>53</v>
      </c>
      <c r="AK765">
        <v>0</v>
      </c>
      <c r="AM765">
        <v>0</v>
      </c>
      <c r="AP765" t="s">
        <v>316</v>
      </c>
    </row>
    <row r="766" spans="1:42" customFormat="1">
      <c r="A766">
        <v>251340</v>
      </c>
      <c r="B766" t="s">
        <v>1310</v>
      </c>
      <c r="C766" t="s">
        <v>1311</v>
      </c>
      <c r="D766">
        <v>0</v>
      </c>
      <c r="E766" s="14">
        <v>42066</v>
      </c>
      <c r="F766" s="15">
        <v>0.42883101851851851</v>
      </c>
      <c r="G766">
        <v>9.8000000000000007</v>
      </c>
      <c r="H766">
        <v>0</v>
      </c>
      <c r="I766" s="17">
        <f t="shared" si="11"/>
        <v>-1174662.7800001518</v>
      </c>
      <c r="M766">
        <v>116275</v>
      </c>
      <c r="N766">
        <v>24</v>
      </c>
      <c r="O766" t="s">
        <v>67</v>
      </c>
      <c r="P766">
        <v>1</v>
      </c>
      <c r="R766">
        <v>575</v>
      </c>
      <c r="S766" s="14">
        <v>42079</v>
      </c>
      <c r="T766" s="14">
        <v>42079</v>
      </c>
      <c r="W766">
        <v>2015</v>
      </c>
      <c r="X766">
        <v>24</v>
      </c>
      <c r="AC766" t="s">
        <v>60</v>
      </c>
      <c r="AD766" t="s">
        <v>304</v>
      </c>
      <c r="AE766" t="s">
        <v>8773</v>
      </c>
      <c r="AG766">
        <v>26</v>
      </c>
      <c r="AH766">
        <v>9</v>
      </c>
      <c r="AI766" t="s">
        <v>53</v>
      </c>
      <c r="AK766">
        <v>0</v>
      </c>
      <c r="AM766">
        <v>0</v>
      </c>
      <c r="AP766" t="s">
        <v>316</v>
      </c>
    </row>
    <row r="767" spans="1:42" customFormat="1">
      <c r="A767">
        <v>251341</v>
      </c>
      <c r="B767" t="s">
        <v>1312</v>
      </c>
      <c r="C767" t="s">
        <v>1313</v>
      </c>
      <c r="D767">
        <v>0</v>
      </c>
      <c r="E767" s="14">
        <v>42066</v>
      </c>
      <c r="F767" s="15">
        <v>0.42883101851851851</v>
      </c>
      <c r="G767">
        <v>1.4</v>
      </c>
      <c r="H767">
        <v>0</v>
      </c>
      <c r="I767" s="17">
        <f t="shared" si="11"/>
        <v>-1174664.1800001517</v>
      </c>
      <c r="M767">
        <v>116276</v>
      </c>
      <c r="N767">
        <v>24</v>
      </c>
      <c r="O767" t="s">
        <v>67</v>
      </c>
      <c r="P767">
        <v>1</v>
      </c>
      <c r="R767">
        <v>575</v>
      </c>
      <c r="S767" s="14">
        <v>42079</v>
      </c>
      <c r="T767" s="14">
        <v>42079</v>
      </c>
      <c r="W767">
        <v>2015</v>
      </c>
      <c r="X767">
        <v>24</v>
      </c>
      <c r="AC767" t="s">
        <v>60</v>
      </c>
      <c r="AD767" t="s">
        <v>304</v>
      </c>
      <c r="AE767" t="s">
        <v>8773</v>
      </c>
      <c r="AG767">
        <v>26</v>
      </c>
      <c r="AH767">
        <v>9</v>
      </c>
      <c r="AI767" t="s">
        <v>53</v>
      </c>
      <c r="AK767">
        <v>0</v>
      </c>
      <c r="AM767">
        <v>0</v>
      </c>
      <c r="AP767" t="s">
        <v>316</v>
      </c>
    </row>
    <row r="768" spans="1:42" customFormat="1">
      <c r="A768">
        <v>251342</v>
      </c>
      <c r="B768" t="s">
        <v>1314</v>
      </c>
      <c r="C768" t="s">
        <v>1315</v>
      </c>
      <c r="D768">
        <v>0</v>
      </c>
      <c r="E768" s="14">
        <v>42066</v>
      </c>
      <c r="F768" s="15">
        <v>0.42883101851851851</v>
      </c>
      <c r="G768">
        <v>0.9</v>
      </c>
      <c r="H768">
        <v>0</v>
      </c>
      <c r="I768" s="17">
        <f t="shared" si="11"/>
        <v>-1174665.0800001516</v>
      </c>
      <c r="M768">
        <v>116277</v>
      </c>
      <c r="N768">
        <v>24</v>
      </c>
      <c r="O768" t="s">
        <v>67</v>
      </c>
      <c r="P768">
        <v>1</v>
      </c>
      <c r="R768">
        <v>575</v>
      </c>
      <c r="S768" s="14">
        <v>42079</v>
      </c>
      <c r="T768" s="14">
        <v>42079</v>
      </c>
      <c r="W768">
        <v>2015</v>
      </c>
      <c r="X768">
        <v>24</v>
      </c>
      <c r="AC768" t="s">
        <v>60</v>
      </c>
      <c r="AD768" t="s">
        <v>304</v>
      </c>
      <c r="AE768" t="s">
        <v>8773</v>
      </c>
      <c r="AG768">
        <v>26</v>
      </c>
      <c r="AH768">
        <v>9</v>
      </c>
      <c r="AI768" t="s">
        <v>53</v>
      </c>
      <c r="AK768">
        <v>0</v>
      </c>
      <c r="AM768">
        <v>0</v>
      </c>
      <c r="AP768" t="s">
        <v>316</v>
      </c>
    </row>
    <row r="769" spans="1:42" customFormat="1">
      <c r="A769">
        <v>251343</v>
      </c>
      <c r="B769" t="s">
        <v>1316</v>
      </c>
      <c r="C769" t="s">
        <v>1317</v>
      </c>
      <c r="D769">
        <v>0</v>
      </c>
      <c r="E769" s="14">
        <v>42066</v>
      </c>
      <c r="F769" s="15">
        <v>0.42883101851851851</v>
      </c>
      <c r="G769">
        <v>45.99</v>
      </c>
      <c r="H769">
        <v>0</v>
      </c>
      <c r="I769" s="17">
        <f t="shared" si="11"/>
        <v>-1174711.0700001516</v>
      </c>
      <c r="M769">
        <v>116278</v>
      </c>
      <c r="N769">
        <v>24</v>
      </c>
      <c r="O769" t="s">
        <v>67</v>
      </c>
      <c r="P769">
        <v>1</v>
      </c>
      <c r="R769">
        <v>575</v>
      </c>
      <c r="S769" s="14">
        <v>42079</v>
      </c>
      <c r="T769" s="14">
        <v>42079</v>
      </c>
      <c r="W769">
        <v>2015</v>
      </c>
      <c r="X769">
        <v>24</v>
      </c>
      <c r="AC769" t="s">
        <v>60</v>
      </c>
      <c r="AD769" t="s">
        <v>304</v>
      </c>
      <c r="AE769" t="s">
        <v>8773</v>
      </c>
      <c r="AG769">
        <v>26</v>
      </c>
      <c r="AH769">
        <v>9</v>
      </c>
      <c r="AI769" t="s">
        <v>53</v>
      </c>
      <c r="AK769">
        <v>0</v>
      </c>
      <c r="AM769">
        <v>0</v>
      </c>
      <c r="AP769" t="s">
        <v>316</v>
      </c>
    </row>
    <row r="770" spans="1:42" customFormat="1">
      <c r="A770">
        <v>247607</v>
      </c>
      <c r="B770" t="s">
        <v>219</v>
      </c>
      <c r="C770" t="s">
        <v>1318</v>
      </c>
      <c r="D770">
        <v>0</v>
      </c>
      <c r="E770" s="14">
        <v>42066</v>
      </c>
      <c r="F770" s="15">
        <v>0.42912037037037037</v>
      </c>
      <c r="G770">
        <v>4000</v>
      </c>
      <c r="H770">
        <v>0</v>
      </c>
      <c r="I770" s="17">
        <f t="shared" si="11"/>
        <v>-1178711.0700001516</v>
      </c>
      <c r="N770">
        <v>24</v>
      </c>
      <c r="O770" t="s">
        <v>67</v>
      </c>
      <c r="P770">
        <v>1</v>
      </c>
      <c r="R770">
        <v>1449</v>
      </c>
      <c r="S770" s="14">
        <v>42068</v>
      </c>
      <c r="T770" s="14">
        <v>42101</v>
      </c>
      <c r="W770">
        <v>2015</v>
      </c>
      <c r="X770">
        <v>24</v>
      </c>
      <c r="AC770" t="s">
        <v>50</v>
      </c>
      <c r="AD770" t="s">
        <v>304</v>
      </c>
      <c r="AE770" t="s">
        <v>8773</v>
      </c>
      <c r="AG770">
        <v>52</v>
      </c>
      <c r="AH770">
        <v>2</v>
      </c>
      <c r="AI770" t="s">
        <v>49</v>
      </c>
      <c r="AM770">
        <v>0</v>
      </c>
      <c r="AO770">
        <v>56</v>
      </c>
      <c r="AP770" t="s">
        <v>332</v>
      </c>
    </row>
    <row r="771" spans="1:42" customFormat="1">
      <c r="A771">
        <v>258256</v>
      </c>
      <c r="B771" t="s">
        <v>219</v>
      </c>
      <c r="C771" t="s">
        <v>1319</v>
      </c>
      <c r="D771">
        <v>4000</v>
      </c>
      <c r="E771" s="14">
        <v>42066</v>
      </c>
      <c r="F771" s="15">
        <v>0.42912037037037037</v>
      </c>
      <c r="G771">
        <v>0</v>
      </c>
      <c r="H771">
        <v>0</v>
      </c>
      <c r="I771" s="17">
        <f t="shared" si="11"/>
        <v>-1174711.0700001516</v>
      </c>
      <c r="N771">
        <v>24</v>
      </c>
      <c r="O771" t="s">
        <v>67</v>
      </c>
      <c r="P771">
        <v>1</v>
      </c>
      <c r="R771">
        <v>1449</v>
      </c>
      <c r="S771" s="14">
        <v>42101</v>
      </c>
      <c r="T771" s="14">
        <v>42101</v>
      </c>
      <c r="W771">
        <v>2015</v>
      </c>
      <c r="X771">
        <v>24</v>
      </c>
      <c r="AA771">
        <v>247607</v>
      </c>
      <c r="AC771" t="s">
        <v>50</v>
      </c>
      <c r="AD771" t="s">
        <v>304</v>
      </c>
      <c r="AE771" t="s">
        <v>8773</v>
      </c>
      <c r="AG771">
        <v>56</v>
      </c>
      <c r="AH771">
        <v>2</v>
      </c>
      <c r="AI771" t="s">
        <v>49</v>
      </c>
      <c r="AM771">
        <v>0</v>
      </c>
      <c r="AP771" t="s">
        <v>58</v>
      </c>
    </row>
    <row r="772" spans="1:42" customFormat="1">
      <c r="A772">
        <v>247614</v>
      </c>
      <c r="B772" t="s">
        <v>219</v>
      </c>
      <c r="C772" t="s">
        <v>1320</v>
      </c>
      <c r="D772">
        <v>0</v>
      </c>
      <c r="E772" s="14">
        <v>42066</v>
      </c>
      <c r="F772" s="15">
        <v>0.43004629629629632</v>
      </c>
      <c r="G772">
        <v>11980</v>
      </c>
      <c r="H772">
        <v>0</v>
      </c>
      <c r="I772" s="17">
        <f t="shared" ref="I772:I835" si="12">I771 + (D772-G772)</f>
        <v>-1186691.0700001516</v>
      </c>
      <c r="N772">
        <v>24</v>
      </c>
      <c r="O772" t="s">
        <v>67</v>
      </c>
      <c r="P772">
        <v>1</v>
      </c>
      <c r="R772">
        <v>1449</v>
      </c>
      <c r="S772" s="14">
        <v>42068</v>
      </c>
      <c r="T772" s="14">
        <v>42068</v>
      </c>
      <c r="W772">
        <v>2015</v>
      </c>
      <c r="X772">
        <v>24</v>
      </c>
      <c r="AC772" t="s">
        <v>50</v>
      </c>
      <c r="AD772" t="s">
        <v>304</v>
      </c>
      <c r="AE772" t="s">
        <v>8773</v>
      </c>
      <c r="AG772">
        <v>34</v>
      </c>
      <c r="AH772">
        <v>8</v>
      </c>
      <c r="AI772" t="s">
        <v>51</v>
      </c>
      <c r="AM772">
        <v>0</v>
      </c>
      <c r="AO772">
        <v>42</v>
      </c>
      <c r="AP772" t="s">
        <v>1321</v>
      </c>
    </row>
    <row r="773" spans="1:42" customFormat="1">
      <c r="A773">
        <v>247616</v>
      </c>
      <c r="B773" t="s">
        <v>219</v>
      </c>
      <c r="C773" t="s">
        <v>1322</v>
      </c>
      <c r="D773">
        <v>11980</v>
      </c>
      <c r="E773" s="14">
        <v>42066</v>
      </c>
      <c r="F773" s="15">
        <v>0.43004629629629632</v>
      </c>
      <c r="G773">
        <v>0</v>
      </c>
      <c r="H773">
        <v>0</v>
      </c>
      <c r="I773" s="17">
        <f t="shared" si="12"/>
        <v>-1174711.0700001516</v>
      </c>
      <c r="N773">
        <v>24</v>
      </c>
      <c r="O773" t="s">
        <v>67</v>
      </c>
      <c r="P773">
        <v>1</v>
      </c>
      <c r="R773">
        <v>1449</v>
      </c>
      <c r="S773" s="14">
        <v>42068</v>
      </c>
      <c r="T773" s="14">
        <v>42068</v>
      </c>
      <c r="W773">
        <v>2015</v>
      </c>
      <c r="X773">
        <v>24</v>
      </c>
      <c r="AA773">
        <v>247614</v>
      </c>
      <c r="AC773" t="s">
        <v>50</v>
      </c>
      <c r="AD773" t="s">
        <v>304</v>
      </c>
      <c r="AE773" t="s">
        <v>8773</v>
      </c>
      <c r="AG773">
        <v>42</v>
      </c>
      <c r="AH773">
        <v>8</v>
      </c>
      <c r="AI773" t="s">
        <v>51</v>
      </c>
      <c r="AM773">
        <v>0</v>
      </c>
      <c r="AP773" t="s">
        <v>1323</v>
      </c>
    </row>
    <row r="774" spans="1:42" customFormat="1">
      <c r="A774">
        <v>247617</v>
      </c>
      <c r="B774" t="s">
        <v>219</v>
      </c>
      <c r="C774" t="s">
        <v>219</v>
      </c>
      <c r="D774">
        <v>0</v>
      </c>
      <c r="E774" s="14">
        <v>42066</v>
      </c>
      <c r="F774" s="15">
        <v>0.43072916666666666</v>
      </c>
      <c r="G774">
        <v>30000</v>
      </c>
      <c r="H774">
        <v>0</v>
      </c>
      <c r="I774" s="17">
        <f t="shared" si="12"/>
        <v>-1204711.0700001516</v>
      </c>
      <c r="N774">
        <v>24</v>
      </c>
      <c r="O774" t="s">
        <v>67</v>
      </c>
      <c r="P774">
        <v>1</v>
      </c>
      <c r="R774">
        <v>1449</v>
      </c>
      <c r="S774" s="14">
        <v>42068</v>
      </c>
      <c r="T774" s="14">
        <v>42068</v>
      </c>
      <c r="W774">
        <v>2015</v>
      </c>
      <c r="X774">
        <v>24</v>
      </c>
      <c r="AC774" t="s">
        <v>50</v>
      </c>
      <c r="AD774" t="s">
        <v>304</v>
      </c>
      <c r="AE774" t="s">
        <v>8773</v>
      </c>
      <c r="AG774">
        <v>52</v>
      </c>
      <c r="AH774">
        <v>8</v>
      </c>
      <c r="AI774" t="s">
        <v>51</v>
      </c>
      <c r="AM774">
        <v>0</v>
      </c>
      <c r="AO774">
        <v>26</v>
      </c>
      <c r="AP774" t="s">
        <v>332</v>
      </c>
    </row>
    <row r="775" spans="1:42" customFormat="1">
      <c r="A775">
        <v>247619</v>
      </c>
      <c r="B775" t="s">
        <v>219</v>
      </c>
      <c r="C775" t="s">
        <v>1324</v>
      </c>
      <c r="D775">
        <v>30000</v>
      </c>
      <c r="E775" s="14">
        <v>42066</v>
      </c>
      <c r="F775" s="15">
        <v>0.43072916666666666</v>
      </c>
      <c r="G775">
        <v>0</v>
      </c>
      <c r="H775">
        <v>0</v>
      </c>
      <c r="I775" s="17">
        <f t="shared" si="12"/>
        <v>-1174711.0700001516</v>
      </c>
      <c r="N775">
        <v>24</v>
      </c>
      <c r="O775" t="s">
        <v>67</v>
      </c>
      <c r="P775">
        <v>1</v>
      </c>
      <c r="R775">
        <v>1449</v>
      </c>
      <c r="S775" s="14">
        <v>42068</v>
      </c>
      <c r="T775" s="14">
        <v>42068</v>
      </c>
      <c r="W775">
        <v>2015</v>
      </c>
      <c r="X775">
        <v>24</v>
      </c>
      <c r="AA775">
        <v>247617</v>
      </c>
      <c r="AC775" t="s">
        <v>50</v>
      </c>
      <c r="AD775" t="s">
        <v>304</v>
      </c>
      <c r="AE775" t="s">
        <v>8773</v>
      </c>
      <c r="AG775">
        <v>26</v>
      </c>
      <c r="AH775">
        <v>8</v>
      </c>
      <c r="AI775" t="s">
        <v>51</v>
      </c>
      <c r="AM775">
        <v>0</v>
      </c>
      <c r="AP775" t="s">
        <v>316</v>
      </c>
    </row>
    <row r="776" spans="1:42" customFormat="1">
      <c r="A776">
        <v>255587</v>
      </c>
      <c r="B776" t="s">
        <v>1325</v>
      </c>
      <c r="C776" t="s">
        <v>1326</v>
      </c>
      <c r="D776">
        <v>0</v>
      </c>
      <c r="E776" s="14">
        <v>42066</v>
      </c>
      <c r="F776" s="15">
        <v>0.43111111111111117</v>
      </c>
      <c r="G776">
        <v>6.77</v>
      </c>
      <c r="H776">
        <v>0</v>
      </c>
      <c r="I776" s="17">
        <f t="shared" si="12"/>
        <v>-1174717.8400001517</v>
      </c>
      <c r="M776">
        <v>117734</v>
      </c>
      <c r="N776">
        <v>24</v>
      </c>
      <c r="O776" t="s">
        <v>67</v>
      </c>
      <c r="P776">
        <v>1</v>
      </c>
      <c r="R776">
        <v>575</v>
      </c>
      <c r="S776" s="14">
        <v>42089</v>
      </c>
      <c r="T776" s="14">
        <v>42089</v>
      </c>
      <c r="W776">
        <v>2015</v>
      </c>
      <c r="X776">
        <v>24</v>
      </c>
      <c r="AC776" t="s">
        <v>60</v>
      </c>
      <c r="AD776" t="s">
        <v>304</v>
      </c>
      <c r="AE776" t="s">
        <v>8773</v>
      </c>
      <c r="AG776">
        <v>59</v>
      </c>
      <c r="AH776">
        <v>9</v>
      </c>
      <c r="AI776" t="s">
        <v>53</v>
      </c>
      <c r="AK776">
        <v>0</v>
      </c>
      <c r="AM776">
        <v>0</v>
      </c>
      <c r="AP776" t="s">
        <v>340</v>
      </c>
    </row>
    <row r="777" spans="1:42" customFormat="1">
      <c r="A777">
        <v>247622</v>
      </c>
      <c r="B777" t="s">
        <v>219</v>
      </c>
      <c r="C777" t="s">
        <v>219</v>
      </c>
      <c r="D777">
        <v>0</v>
      </c>
      <c r="E777" s="14">
        <v>42066</v>
      </c>
      <c r="F777" s="15">
        <v>0.43163194444444447</v>
      </c>
      <c r="G777">
        <v>61000</v>
      </c>
      <c r="H777">
        <v>0</v>
      </c>
      <c r="I777" s="17">
        <f t="shared" si="12"/>
        <v>-1235717.8400001517</v>
      </c>
      <c r="N777">
        <v>24</v>
      </c>
      <c r="O777" t="s">
        <v>67</v>
      </c>
      <c r="P777">
        <v>1</v>
      </c>
      <c r="R777">
        <v>1449</v>
      </c>
      <c r="S777" s="14">
        <v>42068</v>
      </c>
      <c r="T777" s="14">
        <v>42068</v>
      </c>
      <c r="W777">
        <v>2015</v>
      </c>
      <c r="X777">
        <v>24</v>
      </c>
      <c r="AC777" t="s">
        <v>50</v>
      </c>
      <c r="AD777" t="s">
        <v>304</v>
      </c>
      <c r="AE777" t="s">
        <v>8773</v>
      </c>
      <c r="AG777">
        <v>8</v>
      </c>
      <c r="AH777">
        <v>8</v>
      </c>
      <c r="AI777" t="s">
        <v>51</v>
      </c>
      <c r="AM777">
        <v>0</v>
      </c>
      <c r="AO777">
        <v>33</v>
      </c>
      <c r="AP777" t="s">
        <v>561</v>
      </c>
    </row>
    <row r="778" spans="1:42" customFormat="1">
      <c r="A778">
        <v>247623</v>
      </c>
      <c r="B778" t="s">
        <v>219</v>
      </c>
      <c r="C778" t="s">
        <v>1327</v>
      </c>
      <c r="D778">
        <v>61000</v>
      </c>
      <c r="E778" s="14">
        <v>42066</v>
      </c>
      <c r="F778" s="15">
        <v>0.43163194444444447</v>
      </c>
      <c r="G778">
        <v>0</v>
      </c>
      <c r="H778">
        <v>0</v>
      </c>
      <c r="I778" s="17">
        <f t="shared" si="12"/>
        <v>-1174717.8400001517</v>
      </c>
      <c r="N778">
        <v>24</v>
      </c>
      <c r="O778" t="s">
        <v>67</v>
      </c>
      <c r="P778">
        <v>1</v>
      </c>
      <c r="R778">
        <v>1449</v>
      </c>
      <c r="S778" s="14">
        <v>42068</v>
      </c>
      <c r="T778" s="14">
        <v>42068</v>
      </c>
      <c r="W778">
        <v>2015</v>
      </c>
      <c r="X778">
        <v>24</v>
      </c>
      <c r="AA778">
        <v>247622</v>
      </c>
      <c r="AC778" t="s">
        <v>50</v>
      </c>
      <c r="AD778" t="s">
        <v>304</v>
      </c>
      <c r="AE778" t="s">
        <v>8773</v>
      </c>
      <c r="AG778">
        <v>33</v>
      </c>
      <c r="AH778">
        <v>8</v>
      </c>
      <c r="AI778" t="s">
        <v>51</v>
      </c>
      <c r="AM778">
        <v>0</v>
      </c>
      <c r="AP778" t="s">
        <v>348</v>
      </c>
    </row>
    <row r="779" spans="1:42" customFormat="1">
      <c r="A779">
        <v>255594</v>
      </c>
      <c r="B779" t="s">
        <v>219</v>
      </c>
      <c r="C779" t="s">
        <v>219</v>
      </c>
      <c r="D779">
        <v>0</v>
      </c>
      <c r="E779" s="14">
        <v>42066</v>
      </c>
      <c r="F779" s="15">
        <v>0.43585648148148143</v>
      </c>
      <c r="G779">
        <v>6626.03</v>
      </c>
      <c r="H779">
        <v>0</v>
      </c>
      <c r="I779" s="17">
        <f t="shared" si="12"/>
        <v>-1181343.8700001517</v>
      </c>
      <c r="N779">
        <v>24</v>
      </c>
      <c r="O779" t="s">
        <v>67</v>
      </c>
      <c r="P779">
        <v>1</v>
      </c>
      <c r="R779">
        <v>1449</v>
      </c>
      <c r="S779" s="14">
        <v>42089</v>
      </c>
      <c r="T779" s="14">
        <v>42089</v>
      </c>
      <c r="W779">
        <v>2015</v>
      </c>
      <c r="X779">
        <v>24</v>
      </c>
      <c r="AC779" t="s">
        <v>50</v>
      </c>
      <c r="AD779" t="s">
        <v>304</v>
      </c>
      <c r="AE779" t="s">
        <v>8773</v>
      </c>
      <c r="AG779">
        <v>69</v>
      </c>
      <c r="AH779">
        <v>8</v>
      </c>
      <c r="AI779" t="s">
        <v>51</v>
      </c>
      <c r="AM779">
        <v>0</v>
      </c>
      <c r="AO779">
        <v>61</v>
      </c>
      <c r="AP779" t="s">
        <v>338</v>
      </c>
    </row>
    <row r="780" spans="1:42" customFormat="1">
      <c r="A780">
        <v>255598</v>
      </c>
      <c r="B780" t="s">
        <v>219</v>
      </c>
      <c r="C780" t="s">
        <v>1328</v>
      </c>
      <c r="D780">
        <v>6626.03</v>
      </c>
      <c r="E780" s="14">
        <v>42066</v>
      </c>
      <c r="F780" s="15">
        <v>0.43585648148148143</v>
      </c>
      <c r="G780">
        <v>0</v>
      </c>
      <c r="H780">
        <v>0</v>
      </c>
      <c r="I780" s="17">
        <f t="shared" si="12"/>
        <v>-1174717.8400001517</v>
      </c>
      <c r="N780">
        <v>24</v>
      </c>
      <c r="O780" t="s">
        <v>67</v>
      </c>
      <c r="P780">
        <v>1</v>
      </c>
      <c r="R780">
        <v>1449</v>
      </c>
      <c r="S780" s="14">
        <v>42089</v>
      </c>
      <c r="T780" s="14">
        <v>42089</v>
      </c>
      <c r="W780">
        <v>2015</v>
      </c>
      <c r="X780">
        <v>24</v>
      </c>
      <c r="AA780">
        <v>255594</v>
      </c>
      <c r="AC780" t="s">
        <v>50</v>
      </c>
      <c r="AD780" t="s">
        <v>304</v>
      </c>
      <c r="AE780" t="s">
        <v>8773</v>
      </c>
      <c r="AG780">
        <v>61</v>
      </c>
      <c r="AH780">
        <v>8</v>
      </c>
      <c r="AI780" t="s">
        <v>51</v>
      </c>
      <c r="AM780">
        <v>0</v>
      </c>
      <c r="AP780" t="s">
        <v>534</v>
      </c>
    </row>
    <row r="781" spans="1:42" customFormat="1">
      <c r="A781">
        <v>251350</v>
      </c>
      <c r="B781" t="s">
        <v>1329</v>
      </c>
      <c r="C781" t="s">
        <v>1330</v>
      </c>
      <c r="D781">
        <v>0</v>
      </c>
      <c r="E781" s="14">
        <v>42066</v>
      </c>
      <c r="F781" s="15">
        <v>0.44446759259259255</v>
      </c>
      <c r="G781">
        <v>144</v>
      </c>
      <c r="H781">
        <v>0</v>
      </c>
      <c r="I781" s="17">
        <f t="shared" si="12"/>
        <v>-1174861.8400001517</v>
      </c>
      <c r="M781">
        <v>116284</v>
      </c>
      <c r="N781">
        <v>24</v>
      </c>
      <c r="O781" t="s">
        <v>67</v>
      </c>
      <c r="P781">
        <v>1</v>
      </c>
      <c r="R781">
        <v>575</v>
      </c>
      <c r="S781" s="14">
        <v>42079</v>
      </c>
      <c r="T781" s="14">
        <v>42079</v>
      </c>
      <c r="W781">
        <v>2015</v>
      </c>
      <c r="X781">
        <v>24</v>
      </c>
      <c r="AC781" t="s">
        <v>60</v>
      </c>
      <c r="AD781" t="s">
        <v>304</v>
      </c>
      <c r="AE781" t="s">
        <v>8773</v>
      </c>
      <c r="AG781">
        <v>26</v>
      </c>
      <c r="AH781">
        <v>9</v>
      </c>
      <c r="AI781" t="s">
        <v>53</v>
      </c>
      <c r="AK781">
        <v>0</v>
      </c>
      <c r="AM781">
        <v>0</v>
      </c>
      <c r="AP781" t="s">
        <v>316</v>
      </c>
    </row>
    <row r="782" spans="1:42" customFormat="1">
      <c r="A782">
        <v>251351</v>
      </c>
      <c r="B782" t="s">
        <v>1331</v>
      </c>
      <c r="C782" t="s">
        <v>1332</v>
      </c>
      <c r="D782">
        <v>0</v>
      </c>
      <c r="E782" s="14">
        <v>42066</v>
      </c>
      <c r="F782" s="15">
        <v>0.44446759259259255</v>
      </c>
      <c r="G782">
        <v>26.6</v>
      </c>
      <c r="H782">
        <v>0</v>
      </c>
      <c r="I782" s="17">
        <f t="shared" si="12"/>
        <v>-1174888.4400001517</v>
      </c>
      <c r="M782">
        <v>116285</v>
      </c>
      <c r="N782">
        <v>24</v>
      </c>
      <c r="O782" t="s">
        <v>67</v>
      </c>
      <c r="P782">
        <v>1</v>
      </c>
      <c r="R782">
        <v>575</v>
      </c>
      <c r="S782" s="14">
        <v>42079</v>
      </c>
      <c r="T782" s="14">
        <v>42079</v>
      </c>
      <c r="W782">
        <v>2015</v>
      </c>
      <c r="X782">
        <v>24</v>
      </c>
      <c r="AC782" t="s">
        <v>60</v>
      </c>
      <c r="AD782" t="s">
        <v>304</v>
      </c>
      <c r="AE782" t="s">
        <v>8773</v>
      </c>
      <c r="AG782">
        <v>26</v>
      </c>
      <c r="AH782">
        <v>9</v>
      </c>
      <c r="AI782" t="s">
        <v>53</v>
      </c>
      <c r="AK782">
        <v>0</v>
      </c>
      <c r="AM782">
        <v>0</v>
      </c>
      <c r="AP782" t="s">
        <v>316</v>
      </c>
    </row>
    <row r="783" spans="1:42" customFormat="1">
      <c r="A783">
        <v>259267</v>
      </c>
      <c r="B783" t="s">
        <v>1333</v>
      </c>
      <c r="C783" t="s">
        <v>1334</v>
      </c>
      <c r="D783">
        <v>0</v>
      </c>
      <c r="E783" s="14">
        <v>42066</v>
      </c>
      <c r="F783" s="15">
        <v>0.4558680555555556</v>
      </c>
      <c r="G783">
        <v>899.67</v>
      </c>
      <c r="H783">
        <v>0</v>
      </c>
      <c r="I783" s="17">
        <f t="shared" si="12"/>
        <v>-1175788.1100001517</v>
      </c>
      <c r="M783">
        <v>119009</v>
      </c>
      <c r="N783">
        <v>60</v>
      </c>
      <c r="O783" t="s">
        <v>59</v>
      </c>
      <c r="P783">
        <v>1</v>
      </c>
      <c r="R783">
        <v>500</v>
      </c>
      <c r="S783" s="14">
        <v>42102</v>
      </c>
      <c r="T783" s="14">
        <v>42102</v>
      </c>
      <c r="W783">
        <v>2015</v>
      </c>
      <c r="X783">
        <v>60</v>
      </c>
      <c r="AC783" t="s">
        <v>223</v>
      </c>
      <c r="AD783" t="s">
        <v>303</v>
      </c>
      <c r="AE783" t="s">
        <v>8773</v>
      </c>
      <c r="AG783">
        <v>26</v>
      </c>
      <c r="AH783">
        <v>9</v>
      </c>
      <c r="AI783" t="s">
        <v>53</v>
      </c>
      <c r="AK783">
        <v>0</v>
      </c>
      <c r="AM783">
        <v>0</v>
      </c>
      <c r="AP783" t="s">
        <v>316</v>
      </c>
    </row>
    <row r="784" spans="1:42" customFormat="1">
      <c r="A784">
        <v>259268</v>
      </c>
      <c r="B784" t="s">
        <v>327</v>
      </c>
      <c r="C784" t="s">
        <v>327</v>
      </c>
      <c r="D784">
        <v>7226</v>
      </c>
      <c r="E784" s="14">
        <v>42066</v>
      </c>
      <c r="F784" s="15">
        <v>0.45874999999999999</v>
      </c>
      <c r="G784">
        <v>0</v>
      </c>
      <c r="H784">
        <v>0</v>
      </c>
      <c r="I784" s="17">
        <f t="shared" si="12"/>
        <v>-1168562.1100001517</v>
      </c>
      <c r="N784">
        <v>60</v>
      </c>
      <c r="O784" t="s">
        <v>59</v>
      </c>
      <c r="P784">
        <v>1</v>
      </c>
      <c r="R784">
        <v>1471</v>
      </c>
      <c r="S784" s="14">
        <v>42102</v>
      </c>
      <c r="T784" s="14">
        <v>42102</v>
      </c>
      <c r="W784">
        <v>2015</v>
      </c>
      <c r="X784">
        <v>60</v>
      </c>
      <c r="AC784" t="s">
        <v>108</v>
      </c>
      <c r="AD784" t="s">
        <v>304</v>
      </c>
      <c r="AE784" t="s">
        <v>8773</v>
      </c>
      <c r="AG784">
        <v>26</v>
      </c>
      <c r="AH784">
        <v>8</v>
      </c>
      <c r="AI784" t="s">
        <v>51</v>
      </c>
      <c r="AM784">
        <v>0</v>
      </c>
      <c r="AP784" t="s">
        <v>316</v>
      </c>
    </row>
    <row r="785" spans="1:42" customFormat="1">
      <c r="A785">
        <v>246775</v>
      </c>
      <c r="B785">
        <v>184623</v>
      </c>
      <c r="C785" t="s">
        <v>1335</v>
      </c>
      <c r="D785">
        <v>1503.93</v>
      </c>
      <c r="E785" s="14">
        <v>42066</v>
      </c>
      <c r="F785" s="15">
        <v>0.46774305555555556</v>
      </c>
      <c r="G785">
        <v>0</v>
      </c>
      <c r="H785">
        <v>0</v>
      </c>
      <c r="I785" s="17">
        <f t="shared" si="12"/>
        <v>-1167058.1800001517</v>
      </c>
      <c r="L785">
        <v>184623</v>
      </c>
      <c r="N785">
        <v>14</v>
      </c>
      <c r="O785" t="s">
        <v>136</v>
      </c>
      <c r="P785">
        <v>1</v>
      </c>
      <c r="R785">
        <v>2</v>
      </c>
      <c r="S785" s="14">
        <v>42067</v>
      </c>
      <c r="T785" s="14">
        <v>42067</v>
      </c>
      <c r="U785">
        <v>26510</v>
      </c>
      <c r="V785">
        <v>20150303</v>
      </c>
      <c r="W785">
        <v>2015</v>
      </c>
      <c r="X785">
        <v>14</v>
      </c>
      <c r="AC785" t="s">
        <v>48</v>
      </c>
      <c r="AD785" t="s">
        <v>303</v>
      </c>
      <c r="AE785" t="s">
        <v>8773</v>
      </c>
      <c r="AG785">
        <v>12</v>
      </c>
      <c r="AH785">
        <v>4</v>
      </c>
      <c r="AI785" t="s">
        <v>77</v>
      </c>
      <c r="AM785">
        <v>0</v>
      </c>
      <c r="AP785" t="s">
        <v>350</v>
      </c>
    </row>
    <row r="786" spans="1:42" customFormat="1">
      <c r="A786">
        <v>246774</v>
      </c>
      <c r="B786">
        <v>184716</v>
      </c>
      <c r="C786" t="s">
        <v>1336</v>
      </c>
      <c r="D786">
        <v>1503.93</v>
      </c>
      <c r="E786" s="14">
        <v>42066</v>
      </c>
      <c r="F786" s="15">
        <v>0.46774305555555556</v>
      </c>
      <c r="G786">
        <v>0</v>
      </c>
      <c r="H786">
        <v>0</v>
      </c>
      <c r="I786" s="17">
        <f t="shared" si="12"/>
        <v>-1165554.2500001518</v>
      </c>
      <c r="L786">
        <v>184716</v>
      </c>
      <c r="N786">
        <v>14</v>
      </c>
      <c r="O786" t="s">
        <v>136</v>
      </c>
      <c r="P786">
        <v>1</v>
      </c>
      <c r="R786">
        <v>2</v>
      </c>
      <c r="S786" s="14">
        <v>42067</v>
      </c>
      <c r="T786" s="14">
        <v>42067</v>
      </c>
      <c r="U786">
        <v>26509</v>
      </c>
      <c r="V786">
        <v>20150303</v>
      </c>
      <c r="W786">
        <v>2015</v>
      </c>
      <c r="X786">
        <v>14</v>
      </c>
      <c r="AC786" t="s">
        <v>48</v>
      </c>
      <c r="AD786" t="s">
        <v>303</v>
      </c>
      <c r="AE786" t="s">
        <v>8773</v>
      </c>
      <c r="AG786">
        <v>12</v>
      </c>
      <c r="AH786">
        <v>4</v>
      </c>
      <c r="AI786" t="s">
        <v>77</v>
      </c>
      <c r="AM786">
        <v>0</v>
      </c>
      <c r="AP786" t="s">
        <v>350</v>
      </c>
    </row>
    <row r="787" spans="1:42" customFormat="1">
      <c r="A787">
        <v>246776</v>
      </c>
      <c r="B787">
        <v>184787</v>
      </c>
      <c r="C787" t="s">
        <v>1337</v>
      </c>
      <c r="D787">
        <v>1503.93</v>
      </c>
      <c r="E787" s="14">
        <v>42066</v>
      </c>
      <c r="F787" s="15">
        <v>0.46774305555555556</v>
      </c>
      <c r="G787">
        <v>0</v>
      </c>
      <c r="H787">
        <v>0</v>
      </c>
      <c r="I787" s="17">
        <f t="shared" si="12"/>
        <v>-1164050.3200001519</v>
      </c>
      <c r="L787">
        <v>184787</v>
      </c>
      <c r="N787">
        <v>14</v>
      </c>
      <c r="O787" t="s">
        <v>136</v>
      </c>
      <c r="P787">
        <v>1</v>
      </c>
      <c r="R787">
        <v>2</v>
      </c>
      <c r="S787" s="14">
        <v>42067</v>
      </c>
      <c r="T787" s="14">
        <v>42067</v>
      </c>
      <c r="U787">
        <v>26511</v>
      </c>
      <c r="V787">
        <v>20150303</v>
      </c>
      <c r="W787">
        <v>2015</v>
      </c>
      <c r="X787">
        <v>14</v>
      </c>
      <c r="AC787" t="s">
        <v>48</v>
      </c>
      <c r="AD787" t="s">
        <v>303</v>
      </c>
      <c r="AE787" t="s">
        <v>8773</v>
      </c>
      <c r="AG787">
        <v>12</v>
      </c>
      <c r="AH787">
        <v>4</v>
      </c>
      <c r="AI787" t="s">
        <v>77</v>
      </c>
      <c r="AM787">
        <v>0</v>
      </c>
      <c r="AP787" t="s">
        <v>350</v>
      </c>
    </row>
    <row r="788" spans="1:42" customFormat="1">
      <c r="A788">
        <v>246777</v>
      </c>
      <c r="B788">
        <v>184875</v>
      </c>
      <c r="C788" t="s">
        <v>1338</v>
      </c>
      <c r="D788">
        <v>1503.93</v>
      </c>
      <c r="E788" s="14">
        <v>42066</v>
      </c>
      <c r="F788" s="15">
        <v>0.4677546296296296</v>
      </c>
      <c r="G788">
        <v>0</v>
      </c>
      <c r="H788">
        <v>0</v>
      </c>
      <c r="I788" s="17">
        <f t="shared" si="12"/>
        <v>-1162546.3900001519</v>
      </c>
      <c r="L788">
        <v>184875</v>
      </c>
      <c r="N788">
        <v>14</v>
      </c>
      <c r="O788" t="s">
        <v>136</v>
      </c>
      <c r="P788">
        <v>1</v>
      </c>
      <c r="R788">
        <v>2</v>
      </c>
      <c r="S788" s="14">
        <v>42067</v>
      </c>
      <c r="T788" s="14">
        <v>42067</v>
      </c>
      <c r="U788">
        <v>26512</v>
      </c>
      <c r="V788">
        <v>20150303</v>
      </c>
      <c r="W788">
        <v>2015</v>
      </c>
      <c r="X788">
        <v>14</v>
      </c>
      <c r="AC788" t="s">
        <v>48</v>
      </c>
      <c r="AD788" t="s">
        <v>303</v>
      </c>
      <c r="AE788" t="s">
        <v>8773</v>
      </c>
      <c r="AG788">
        <v>12</v>
      </c>
      <c r="AH788">
        <v>4</v>
      </c>
      <c r="AI788" t="s">
        <v>77</v>
      </c>
      <c r="AM788">
        <v>0</v>
      </c>
      <c r="AP788" t="s">
        <v>350</v>
      </c>
    </row>
    <row r="789" spans="1:42" customFormat="1">
      <c r="A789">
        <v>254486</v>
      </c>
      <c r="B789" t="s">
        <v>1339</v>
      </c>
      <c r="C789" t="s">
        <v>1340</v>
      </c>
      <c r="D789">
        <v>0</v>
      </c>
      <c r="E789" s="14">
        <v>42066</v>
      </c>
      <c r="F789" s="15">
        <v>0.47331018518518514</v>
      </c>
      <c r="G789">
        <v>45</v>
      </c>
      <c r="H789">
        <v>0</v>
      </c>
      <c r="I789" s="17">
        <f t="shared" si="12"/>
        <v>-1162591.3900001519</v>
      </c>
      <c r="M789">
        <v>117545</v>
      </c>
      <c r="N789">
        <v>24</v>
      </c>
      <c r="O789" t="s">
        <v>67</v>
      </c>
      <c r="P789">
        <v>1</v>
      </c>
      <c r="R789">
        <v>575</v>
      </c>
      <c r="S789" s="14">
        <v>42087</v>
      </c>
      <c r="T789" s="14">
        <v>42087</v>
      </c>
      <c r="W789">
        <v>2015</v>
      </c>
      <c r="X789">
        <v>24</v>
      </c>
      <c r="AC789" t="s">
        <v>60</v>
      </c>
      <c r="AD789" t="s">
        <v>304</v>
      </c>
      <c r="AE789" t="s">
        <v>8773</v>
      </c>
      <c r="AG789">
        <v>33</v>
      </c>
      <c r="AH789">
        <v>9</v>
      </c>
      <c r="AI789" t="s">
        <v>53</v>
      </c>
      <c r="AK789">
        <v>0</v>
      </c>
      <c r="AM789">
        <v>0</v>
      </c>
      <c r="AP789" t="s">
        <v>348</v>
      </c>
    </row>
    <row r="790" spans="1:42" customFormat="1">
      <c r="A790">
        <v>254487</v>
      </c>
      <c r="B790" t="s">
        <v>1341</v>
      </c>
      <c r="C790" t="s">
        <v>1342</v>
      </c>
      <c r="D790">
        <v>0</v>
      </c>
      <c r="E790" s="14">
        <v>42066</v>
      </c>
      <c r="F790" s="15">
        <v>0.47331018518518514</v>
      </c>
      <c r="G790">
        <v>52</v>
      </c>
      <c r="H790">
        <v>0</v>
      </c>
      <c r="I790" s="17">
        <f t="shared" si="12"/>
        <v>-1162643.3900001519</v>
      </c>
      <c r="M790">
        <v>117546</v>
      </c>
      <c r="N790">
        <v>24</v>
      </c>
      <c r="O790" t="s">
        <v>67</v>
      </c>
      <c r="P790">
        <v>1</v>
      </c>
      <c r="R790">
        <v>575</v>
      </c>
      <c r="S790" s="14">
        <v>42087</v>
      </c>
      <c r="T790" s="14">
        <v>42087</v>
      </c>
      <c r="W790">
        <v>2015</v>
      </c>
      <c r="X790">
        <v>24</v>
      </c>
      <c r="AC790" t="s">
        <v>60</v>
      </c>
      <c r="AD790" t="s">
        <v>304</v>
      </c>
      <c r="AE790" t="s">
        <v>8773</v>
      </c>
      <c r="AG790">
        <v>33</v>
      </c>
      <c r="AH790">
        <v>9</v>
      </c>
      <c r="AI790" t="s">
        <v>53</v>
      </c>
      <c r="AK790">
        <v>0</v>
      </c>
      <c r="AM790">
        <v>0</v>
      </c>
      <c r="AP790" t="s">
        <v>348</v>
      </c>
    </row>
    <row r="791" spans="1:42" customFormat="1">
      <c r="A791">
        <v>254488</v>
      </c>
      <c r="B791" t="s">
        <v>1343</v>
      </c>
      <c r="C791" t="s">
        <v>1344</v>
      </c>
      <c r="D791">
        <v>0</v>
      </c>
      <c r="E791" s="14">
        <v>42066</v>
      </c>
      <c r="F791" s="15">
        <v>0.47331018518518514</v>
      </c>
      <c r="G791">
        <v>54</v>
      </c>
      <c r="H791">
        <v>0</v>
      </c>
      <c r="I791" s="17">
        <f t="shared" si="12"/>
        <v>-1162697.3900001519</v>
      </c>
      <c r="M791">
        <v>117547</v>
      </c>
      <c r="N791">
        <v>24</v>
      </c>
      <c r="O791" t="s">
        <v>67</v>
      </c>
      <c r="P791">
        <v>1</v>
      </c>
      <c r="R791">
        <v>575</v>
      </c>
      <c r="S791" s="14">
        <v>42087</v>
      </c>
      <c r="T791" s="14">
        <v>42087</v>
      </c>
      <c r="W791">
        <v>2015</v>
      </c>
      <c r="X791">
        <v>24</v>
      </c>
      <c r="AC791" t="s">
        <v>60</v>
      </c>
      <c r="AD791" t="s">
        <v>304</v>
      </c>
      <c r="AE791" t="s">
        <v>8773</v>
      </c>
      <c r="AG791">
        <v>33</v>
      </c>
      <c r="AH791">
        <v>9</v>
      </c>
      <c r="AI791" t="s">
        <v>53</v>
      </c>
      <c r="AK791">
        <v>0</v>
      </c>
      <c r="AM791">
        <v>0</v>
      </c>
      <c r="AP791" t="s">
        <v>348</v>
      </c>
    </row>
    <row r="792" spans="1:42" customFormat="1">
      <c r="A792">
        <v>250742</v>
      </c>
      <c r="B792" t="s">
        <v>1345</v>
      </c>
      <c r="C792" t="s">
        <v>1346</v>
      </c>
      <c r="D792">
        <v>0</v>
      </c>
      <c r="E792" s="14">
        <v>42066</v>
      </c>
      <c r="F792" s="15">
        <v>0.4745949074074074</v>
      </c>
      <c r="G792">
        <v>275.85000000000002</v>
      </c>
      <c r="H792">
        <v>0</v>
      </c>
      <c r="I792" s="17">
        <f t="shared" si="12"/>
        <v>-1162973.240000152</v>
      </c>
      <c r="M792">
        <v>110496</v>
      </c>
      <c r="N792">
        <v>24</v>
      </c>
      <c r="O792" t="s">
        <v>67</v>
      </c>
      <c r="P792">
        <v>2</v>
      </c>
      <c r="R792">
        <v>1407</v>
      </c>
      <c r="S792" s="14">
        <v>42075</v>
      </c>
      <c r="T792" s="14">
        <v>42075</v>
      </c>
      <c r="W792">
        <v>2015</v>
      </c>
      <c r="X792">
        <v>24</v>
      </c>
      <c r="AC792" t="s">
        <v>1347</v>
      </c>
      <c r="AD792" t="s">
        <v>303</v>
      </c>
      <c r="AE792" t="s">
        <v>8773</v>
      </c>
      <c r="AG792">
        <v>26</v>
      </c>
      <c r="AH792">
        <v>9</v>
      </c>
      <c r="AI792" t="s">
        <v>53</v>
      </c>
      <c r="AK792">
        <v>0</v>
      </c>
      <c r="AM792">
        <v>0</v>
      </c>
      <c r="AP792" t="s">
        <v>316</v>
      </c>
    </row>
    <row r="793" spans="1:42" customFormat="1">
      <c r="A793">
        <v>250744</v>
      </c>
      <c r="B793" t="s">
        <v>1348</v>
      </c>
      <c r="C793" t="s">
        <v>1349</v>
      </c>
      <c r="D793">
        <v>0</v>
      </c>
      <c r="E793" s="14">
        <v>42066</v>
      </c>
      <c r="F793" s="15">
        <v>0.48055555555555557</v>
      </c>
      <c r="G793">
        <v>284.75</v>
      </c>
      <c r="H793">
        <v>0</v>
      </c>
      <c r="I793" s="17">
        <f t="shared" si="12"/>
        <v>-1163257.990000152</v>
      </c>
      <c r="M793">
        <v>116190</v>
      </c>
      <c r="N793">
        <v>24</v>
      </c>
      <c r="O793" t="s">
        <v>67</v>
      </c>
      <c r="P793">
        <v>2</v>
      </c>
      <c r="R793">
        <v>1582</v>
      </c>
      <c r="S793" s="14">
        <v>42075</v>
      </c>
      <c r="T793" s="14">
        <v>42075</v>
      </c>
      <c r="W793">
        <v>2015</v>
      </c>
      <c r="X793">
        <v>24</v>
      </c>
      <c r="AC793" t="s">
        <v>1350</v>
      </c>
      <c r="AD793" t="s">
        <v>303</v>
      </c>
      <c r="AE793" t="s">
        <v>8772</v>
      </c>
      <c r="AG793">
        <v>26</v>
      </c>
      <c r="AH793">
        <v>9</v>
      </c>
      <c r="AI793" t="s">
        <v>53</v>
      </c>
      <c r="AK793">
        <v>0</v>
      </c>
      <c r="AM793">
        <v>0</v>
      </c>
      <c r="AP793" t="s">
        <v>316</v>
      </c>
    </row>
    <row r="794" spans="1:42" customFormat="1">
      <c r="A794">
        <v>250758</v>
      </c>
      <c r="B794" t="s">
        <v>1351</v>
      </c>
      <c r="C794" t="s">
        <v>1352</v>
      </c>
      <c r="D794">
        <v>0</v>
      </c>
      <c r="E794" s="14">
        <v>42066</v>
      </c>
      <c r="F794" s="15">
        <v>0.48857638888888894</v>
      </c>
      <c r="G794">
        <v>958</v>
      </c>
      <c r="H794">
        <v>0</v>
      </c>
      <c r="I794" s="17">
        <f t="shared" si="12"/>
        <v>-1164215.990000152</v>
      </c>
      <c r="M794">
        <v>111417</v>
      </c>
      <c r="N794">
        <v>24</v>
      </c>
      <c r="O794" t="s">
        <v>67</v>
      </c>
      <c r="P794">
        <v>1</v>
      </c>
      <c r="R794">
        <v>1451</v>
      </c>
      <c r="S794" s="14">
        <v>42075</v>
      </c>
      <c r="T794" s="14">
        <v>42075</v>
      </c>
      <c r="W794">
        <v>2015</v>
      </c>
      <c r="X794">
        <v>24</v>
      </c>
      <c r="AC794" t="s">
        <v>1353</v>
      </c>
      <c r="AD794" t="s">
        <v>303</v>
      </c>
      <c r="AE794" t="s">
        <v>8777</v>
      </c>
      <c r="AG794">
        <v>26</v>
      </c>
      <c r="AH794">
        <v>9</v>
      </c>
      <c r="AI794" t="s">
        <v>53</v>
      </c>
      <c r="AK794">
        <v>0</v>
      </c>
      <c r="AM794">
        <v>0</v>
      </c>
      <c r="AP794" t="s">
        <v>316</v>
      </c>
    </row>
    <row r="795" spans="1:42" customFormat="1">
      <c r="A795">
        <v>250759</v>
      </c>
      <c r="B795" t="s">
        <v>1354</v>
      </c>
      <c r="C795" t="s">
        <v>1355</v>
      </c>
      <c r="D795">
        <v>0</v>
      </c>
      <c r="E795" s="14">
        <v>42066</v>
      </c>
      <c r="F795" s="15">
        <v>0.48885416666666665</v>
      </c>
      <c r="G795">
        <v>1605</v>
      </c>
      <c r="H795">
        <v>0</v>
      </c>
      <c r="I795" s="17">
        <f t="shared" si="12"/>
        <v>-1165820.990000152</v>
      </c>
      <c r="M795">
        <v>111639</v>
      </c>
      <c r="N795">
        <v>24</v>
      </c>
      <c r="O795" t="s">
        <v>67</v>
      </c>
      <c r="P795">
        <v>1</v>
      </c>
      <c r="R795">
        <v>1424</v>
      </c>
      <c r="S795" s="14">
        <v>42075</v>
      </c>
      <c r="T795" s="14">
        <v>42075</v>
      </c>
      <c r="W795">
        <v>2015</v>
      </c>
      <c r="X795">
        <v>24</v>
      </c>
      <c r="AC795" t="s">
        <v>155</v>
      </c>
      <c r="AD795" t="s">
        <v>303</v>
      </c>
      <c r="AE795" t="s">
        <v>8773</v>
      </c>
      <c r="AG795">
        <v>26</v>
      </c>
      <c r="AH795">
        <v>9</v>
      </c>
      <c r="AI795" t="s">
        <v>53</v>
      </c>
      <c r="AK795">
        <v>0</v>
      </c>
      <c r="AM795">
        <v>0</v>
      </c>
      <c r="AP795" t="s">
        <v>316</v>
      </c>
    </row>
    <row r="796" spans="1:42" customFormat="1">
      <c r="A796">
        <v>250760</v>
      </c>
      <c r="B796" t="s">
        <v>1356</v>
      </c>
      <c r="C796" t="s">
        <v>1357</v>
      </c>
      <c r="D796">
        <v>0</v>
      </c>
      <c r="E796" s="14">
        <v>42066</v>
      </c>
      <c r="F796" s="15">
        <v>0.48982638888888891</v>
      </c>
      <c r="G796">
        <v>1968.95</v>
      </c>
      <c r="H796">
        <v>0</v>
      </c>
      <c r="I796" s="17">
        <f t="shared" si="12"/>
        <v>-1167789.940000152</v>
      </c>
      <c r="M796">
        <v>115045</v>
      </c>
      <c r="N796">
        <v>24</v>
      </c>
      <c r="O796" t="s">
        <v>67</v>
      </c>
      <c r="P796">
        <v>1</v>
      </c>
      <c r="R796">
        <v>192</v>
      </c>
      <c r="S796" s="14">
        <v>42075</v>
      </c>
      <c r="T796" s="14">
        <v>42075</v>
      </c>
      <c r="W796">
        <v>2015</v>
      </c>
      <c r="X796">
        <v>24</v>
      </c>
      <c r="AC796" t="s">
        <v>95</v>
      </c>
      <c r="AD796" t="s">
        <v>303</v>
      </c>
      <c r="AE796" t="s">
        <v>8773</v>
      </c>
      <c r="AG796">
        <v>26</v>
      </c>
      <c r="AH796">
        <v>9</v>
      </c>
      <c r="AI796" t="s">
        <v>53</v>
      </c>
      <c r="AK796">
        <v>0</v>
      </c>
      <c r="AM796">
        <v>0</v>
      </c>
      <c r="AP796" t="s">
        <v>316</v>
      </c>
    </row>
    <row r="797" spans="1:42" customFormat="1">
      <c r="A797">
        <v>250761</v>
      </c>
      <c r="B797" t="s">
        <v>1358</v>
      </c>
      <c r="C797" t="s">
        <v>1359</v>
      </c>
      <c r="D797">
        <v>0</v>
      </c>
      <c r="E797" s="14">
        <v>42066</v>
      </c>
      <c r="F797" s="15">
        <v>0.4902199074074074</v>
      </c>
      <c r="G797">
        <v>1115.55</v>
      </c>
      <c r="H797">
        <v>0</v>
      </c>
      <c r="I797" s="17">
        <f t="shared" si="12"/>
        <v>-1168905.490000152</v>
      </c>
      <c r="M797">
        <v>115044</v>
      </c>
      <c r="N797">
        <v>24</v>
      </c>
      <c r="O797" t="s">
        <v>67</v>
      </c>
      <c r="P797">
        <v>1</v>
      </c>
      <c r="R797">
        <v>192</v>
      </c>
      <c r="S797" s="14">
        <v>42075</v>
      </c>
      <c r="T797" s="14">
        <v>42075</v>
      </c>
      <c r="W797">
        <v>2015</v>
      </c>
      <c r="X797">
        <v>24</v>
      </c>
      <c r="AC797" t="s">
        <v>95</v>
      </c>
      <c r="AD797" t="s">
        <v>303</v>
      </c>
      <c r="AE797" t="s">
        <v>8773</v>
      </c>
      <c r="AG797">
        <v>26</v>
      </c>
      <c r="AH797">
        <v>9</v>
      </c>
      <c r="AI797" t="s">
        <v>53</v>
      </c>
      <c r="AK797">
        <v>0</v>
      </c>
      <c r="AM797">
        <v>0</v>
      </c>
      <c r="AP797" t="s">
        <v>316</v>
      </c>
    </row>
    <row r="798" spans="1:42" customFormat="1">
      <c r="A798">
        <v>251325</v>
      </c>
      <c r="B798">
        <v>197162</v>
      </c>
      <c r="C798" t="s">
        <v>1360</v>
      </c>
      <c r="D798">
        <v>1775.71</v>
      </c>
      <c r="E798" s="14">
        <v>42066</v>
      </c>
      <c r="F798" s="15">
        <v>0.5</v>
      </c>
      <c r="G798">
        <v>0</v>
      </c>
      <c r="H798">
        <v>0</v>
      </c>
      <c r="I798" s="17">
        <f t="shared" si="12"/>
        <v>-1167129.7800001521</v>
      </c>
      <c r="L798">
        <v>197162</v>
      </c>
      <c r="N798">
        <v>1</v>
      </c>
      <c r="O798" t="s">
        <v>76</v>
      </c>
      <c r="P798">
        <v>1</v>
      </c>
      <c r="R798">
        <v>2</v>
      </c>
      <c r="S798" s="14">
        <v>42076</v>
      </c>
      <c r="T798" s="14">
        <v>42076</v>
      </c>
      <c r="U798">
        <v>26884</v>
      </c>
      <c r="W798">
        <v>2015</v>
      </c>
      <c r="X798">
        <v>1</v>
      </c>
      <c r="AC798" t="s">
        <v>48</v>
      </c>
      <c r="AD798" t="s">
        <v>303</v>
      </c>
      <c r="AE798" t="s">
        <v>8773</v>
      </c>
      <c r="AG798">
        <v>3</v>
      </c>
      <c r="AH798">
        <v>4</v>
      </c>
      <c r="AI798" t="s">
        <v>77</v>
      </c>
      <c r="AM798">
        <v>0</v>
      </c>
      <c r="AP798" t="s">
        <v>79</v>
      </c>
    </row>
    <row r="799" spans="1:42" customFormat="1">
      <c r="A799">
        <v>251324</v>
      </c>
      <c r="B799">
        <v>192404</v>
      </c>
      <c r="C799" t="s">
        <v>1361</v>
      </c>
      <c r="D799">
        <v>1775.71</v>
      </c>
      <c r="E799" s="14">
        <v>42066</v>
      </c>
      <c r="F799" s="15">
        <v>0.5</v>
      </c>
      <c r="G799">
        <v>0</v>
      </c>
      <c r="H799">
        <v>0</v>
      </c>
      <c r="I799" s="17">
        <f t="shared" si="12"/>
        <v>-1165354.0700001521</v>
      </c>
      <c r="L799">
        <v>192404</v>
      </c>
      <c r="N799">
        <v>1</v>
      </c>
      <c r="O799" t="s">
        <v>76</v>
      </c>
      <c r="P799">
        <v>1</v>
      </c>
      <c r="R799">
        <v>2</v>
      </c>
      <c r="S799" s="14">
        <v>42076</v>
      </c>
      <c r="T799" s="14">
        <v>42076</v>
      </c>
      <c r="U799">
        <v>26883</v>
      </c>
      <c r="W799">
        <v>2015</v>
      </c>
      <c r="X799">
        <v>1</v>
      </c>
      <c r="AC799" t="s">
        <v>48</v>
      </c>
      <c r="AD799" t="s">
        <v>303</v>
      </c>
      <c r="AE799" t="s">
        <v>8773</v>
      </c>
      <c r="AG799">
        <v>3</v>
      </c>
      <c r="AH799">
        <v>4</v>
      </c>
      <c r="AI799" t="s">
        <v>77</v>
      </c>
      <c r="AM799">
        <v>0</v>
      </c>
      <c r="AP799" t="s">
        <v>79</v>
      </c>
    </row>
    <row r="800" spans="1:42" customFormat="1">
      <c r="A800">
        <v>251323</v>
      </c>
      <c r="B800">
        <v>197799</v>
      </c>
      <c r="C800" t="s">
        <v>1362</v>
      </c>
      <c r="D800">
        <v>1517.19</v>
      </c>
      <c r="E800" s="14">
        <v>42066</v>
      </c>
      <c r="F800" s="15">
        <v>0.5</v>
      </c>
      <c r="G800">
        <v>0</v>
      </c>
      <c r="H800">
        <v>0</v>
      </c>
      <c r="I800" s="17">
        <f t="shared" si="12"/>
        <v>-1163836.8800001522</v>
      </c>
      <c r="L800">
        <v>197799</v>
      </c>
      <c r="N800">
        <v>1</v>
      </c>
      <c r="O800" t="s">
        <v>76</v>
      </c>
      <c r="P800">
        <v>1</v>
      </c>
      <c r="R800">
        <v>2</v>
      </c>
      <c r="S800" s="14">
        <v>42076</v>
      </c>
      <c r="T800" s="14">
        <v>42076</v>
      </c>
      <c r="U800">
        <v>26882</v>
      </c>
      <c r="W800">
        <v>2015</v>
      </c>
      <c r="X800">
        <v>1</v>
      </c>
      <c r="AC800" t="s">
        <v>48</v>
      </c>
      <c r="AD800" t="s">
        <v>303</v>
      </c>
      <c r="AE800" t="s">
        <v>8773</v>
      </c>
      <c r="AG800">
        <v>3</v>
      </c>
      <c r="AH800">
        <v>4</v>
      </c>
      <c r="AI800" t="s">
        <v>77</v>
      </c>
      <c r="AM800">
        <v>0</v>
      </c>
      <c r="AP800" t="s">
        <v>79</v>
      </c>
    </row>
    <row r="801" spans="1:42" customFormat="1">
      <c r="A801">
        <v>258133</v>
      </c>
      <c r="B801">
        <v>204820</v>
      </c>
      <c r="C801" t="s">
        <v>1363</v>
      </c>
      <c r="D801">
        <v>1724</v>
      </c>
      <c r="E801" s="14">
        <v>42066</v>
      </c>
      <c r="F801" s="15">
        <v>0.5</v>
      </c>
      <c r="G801">
        <v>0</v>
      </c>
      <c r="H801">
        <v>0</v>
      </c>
      <c r="I801" s="17">
        <f t="shared" si="12"/>
        <v>-1162112.8800001522</v>
      </c>
      <c r="L801">
        <v>204820</v>
      </c>
      <c r="N801">
        <v>1</v>
      </c>
      <c r="O801" t="s">
        <v>76</v>
      </c>
      <c r="P801">
        <v>1</v>
      </c>
      <c r="R801">
        <v>2</v>
      </c>
      <c r="S801" s="14">
        <v>42100</v>
      </c>
      <c r="T801" s="14">
        <v>42100</v>
      </c>
      <c r="U801">
        <v>26583</v>
      </c>
      <c r="W801">
        <v>2015</v>
      </c>
      <c r="X801">
        <v>1</v>
      </c>
      <c r="AC801" t="s">
        <v>48</v>
      </c>
      <c r="AD801" t="s">
        <v>303</v>
      </c>
      <c r="AE801" t="s">
        <v>8773</v>
      </c>
      <c r="AG801">
        <v>69</v>
      </c>
      <c r="AH801">
        <v>4</v>
      </c>
      <c r="AI801" t="s">
        <v>77</v>
      </c>
      <c r="AM801">
        <v>0</v>
      </c>
      <c r="AP801" t="s">
        <v>338</v>
      </c>
    </row>
    <row r="802" spans="1:42" customFormat="1">
      <c r="A802">
        <v>258138</v>
      </c>
      <c r="B802">
        <v>205101</v>
      </c>
      <c r="C802" t="s">
        <v>1364</v>
      </c>
      <c r="D802">
        <v>1473</v>
      </c>
      <c r="E802" s="14">
        <v>42066</v>
      </c>
      <c r="F802" s="15">
        <v>0.5</v>
      </c>
      <c r="G802">
        <v>0</v>
      </c>
      <c r="H802">
        <v>0</v>
      </c>
      <c r="I802" s="17">
        <f t="shared" si="12"/>
        <v>-1160639.8800001522</v>
      </c>
      <c r="L802">
        <v>205101</v>
      </c>
      <c r="N802">
        <v>1</v>
      </c>
      <c r="O802" t="s">
        <v>76</v>
      </c>
      <c r="P802">
        <v>1</v>
      </c>
      <c r="R802">
        <v>2</v>
      </c>
      <c r="S802" s="14">
        <v>42100</v>
      </c>
      <c r="T802" s="14">
        <v>42100</v>
      </c>
      <c r="U802">
        <v>26588</v>
      </c>
      <c r="W802">
        <v>2015</v>
      </c>
      <c r="X802">
        <v>1</v>
      </c>
      <c r="AC802" t="s">
        <v>48</v>
      </c>
      <c r="AD802" t="s">
        <v>303</v>
      </c>
      <c r="AE802" t="s">
        <v>8773</v>
      </c>
      <c r="AG802">
        <v>69</v>
      </c>
      <c r="AH802">
        <v>4</v>
      </c>
      <c r="AI802" t="s">
        <v>77</v>
      </c>
      <c r="AM802">
        <v>0</v>
      </c>
      <c r="AP802" t="s">
        <v>338</v>
      </c>
    </row>
    <row r="803" spans="1:42" customFormat="1">
      <c r="A803">
        <v>258134</v>
      </c>
      <c r="B803">
        <v>205031</v>
      </c>
      <c r="C803" t="s">
        <v>1365</v>
      </c>
      <c r="D803">
        <v>1473</v>
      </c>
      <c r="E803" s="14">
        <v>42066</v>
      </c>
      <c r="F803" s="15">
        <v>0.5</v>
      </c>
      <c r="G803">
        <v>0</v>
      </c>
      <c r="H803">
        <v>0</v>
      </c>
      <c r="I803" s="17">
        <f t="shared" si="12"/>
        <v>-1159166.8800001522</v>
      </c>
      <c r="L803">
        <v>205031</v>
      </c>
      <c r="N803">
        <v>1</v>
      </c>
      <c r="O803" t="s">
        <v>76</v>
      </c>
      <c r="P803">
        <v>1</v>
      </c>
      <c r="R803">
        <v>2</v>
      </c>
      <c r="S803" s="14">
        <v>42100</v>
      </c>
      <c r="T803" s="14">
        <v>42100</v>
      </c>
      <c r="U803">
        <v>26584</v>
      </c>
      <c r="W803">
        <v>2015</v>
      </c>
      <c r="X803">
        <v>1</v>
      </c>
      <c r="AC803" t="s">
        <v>48</v>
      </c>
      <c r="AD803" t="s">
        <v>303</v>
      </c>
      <c r="AE803" t="s">
        <v>8773</v>
      </c>
      <c r="AG803">
        <v>69</v>
      </c>
      <c r="AH803">
        <v>4</v>
      </c>
      <c r="AI803" t="s">
        <v>77</v>
      </c>
      <c r="AM803">
        <v>0</v>
      </c>
      <c r="AP803" t="s">
        <v>338</v>
      </c>
    </row>
    <row r="804" spans="1:42" customFormat="1">
      <c r="A804">
        <v>258132</v>
      </c>
      <c r="B804">
        <v>205071</v>
      </c>
      <c r="C804" t="s">
        <v>1366</v>
      </c>
      <c r="D804">
        <v>1473</v>
      </c>
      <c r="E804" s="14">
        <v>42066</v>
      </c>
      <c r="F804" s="15">
        <v>0.5</v>
      </c>
      <c r="G804">
        <v>0</v>
      </c>
      <c r="H804">
        <v>0</v>
      </c>
      <c r="I804" s="17">
        <f t="shared" si="12"/>
        <v>-1157693.8800001522</v>
      </c>
      <c r="L804">
        <v>205071</v>
      </c>
      <c r="N804">
        <v>1</v>
      </c>
      <c r="O804" t="s">
        <v>76</v>
      </c>
      <c r="P804">
        <v>1</v>
      </c>
      <c r="R804">
        <v>2</v>
      </c>
      <c r="S804" s="14">
        <v>42100</v>
      </c>
      <c r="T804" s="14">
        <v>42100</v>
      </c>
      <c r="U804">
        <v>26582</v>
      </c>
      <c r="W804">
        <v>2015</v>
      </c>
      <c r="X804">
        <v>1</v>
      </c>
      <c r="AC804" t="s">
        <v>48</v>
      </c>
      <c r="AD804" t="s">
        <v>303</v>
      </c>
      <c r="AE804" t="s">
        <v>8773</v>
      </c>
      <c r="AG804">
        <v>69</v>
      </c>
      <c r="AH804">
        <v>4</v>
      </c>
      <c r="AI804" t="s">
        <v>77</v>
      </c>
      <c r="AM804">
        <v>0</v>
      </c>
      <c r="AP804" t="s">
        <v>338</v>
      </c>
    </row>
    <row r="805" spans="1:42" customFormat="1">
      <c r="A805">
        <v>258135</v>
      </c>
      <c r="B805">
        <v>205143</v>
      </c>
      <c r="C805" t="s">
        <v>1367</v>
      </c>
      <c r="D805">
        <v>1473</v>
      </c>
      <c r="E805" s="14">
        <v>42066</v>
      </c>
      <c r="F805" s="15">
        <v>0.5</v>
      </c>
      <c r="G805">
        <v>0</v>
      </c>
      <c r="H805">
        <v>0</v>
      </c>
      <c r="I805" s="17">
        <f t="shared" si="12"/>
        <v>-1156220.8800001522</v>
      </c>
      <c r="L805">
        <v>205143</v>
      </c>
      <c r="N805">
        <v>1</v>
      </c>
      <c r="O805" t="s">
        <v>76</v>
      </c>
      <c r="P805">
        <v>1</v>
      </c>
      <c r="R805">
        <v>2</v>
      </c>
      <c r="S805" s="14">
        <v>42100</v>
      </c>
      <c r="T805" s="14">
        <v>42100</v>
      </c>
      <c r="U805">
        <v>26585</v>
      </c>
      <c r="W805">
        <v>2015</v>
      </c>
      <c r="X805">
        <v>1</v>
      </c>
      <c r="AC805" t="s">
        <v>48</v>
      </c>
      <c r="AD805" t="s">
        <v>303</v>
      </c>
      <c r="AE805" t="s">
        <v>8773</v>
      </c>
      <c r="AG805">
        <v>69</v>
      </c>
      <c r="AH805">
        <v>4</v>
      </c>
      <c r="AI805" t="s">
        <v>77</v>
      </c>
      <c r="AM805">
        <v>0</v>
      </c>
      <c r="AP805" t="s">
        <v>338</v>
      </c>
    </row>
    <row r="806" spans="1:42" customFormat="1">
      <c r="A806">
        <v>258139</v>
      </c>
      <c r="B806">
        <v>205053</v>
      </c>
      <c r="C806" t="s">
        <v>1368</v>
      </c>
      <c r="D806">
        <v>1473</v>
      </c>
      <c r="E806" s="14">
        <v>42066</v>
      </c>
      <c r="F806" s="15">
        <v>0.5</v>
      </c>
      <c r="G806">
        <v>0</v>
      </c>
      <c r="H806">
        <v>0</v>
      </c>
      <c r="I806" s="17">
        <f t="shared" si="12"/>
        <v>-1154747.8800001522</v>
      </c>
      <c r="L806">
        <v>205053</v>
      </c>
      <c r="N806">
        <v>1</v>
      </c>
      <c r="O806" t="s">
        <v>76</v>
      </c>
      <c r="P806">
        <v>1</v>
      </c>
      <c r="R806">
        <v>2</v>
      </c>
      <c r="S806" s="14">
        <v>42100</v>
      </c>
      <c r="T806" s="14">
        <v>42100</v>
      </c>
      <c r="U806">
        <v>26589</v>
      </c>
      <c r="W806">
        <v>2015</v>
      </c>
      <c r="X806">
        <v>1</v>
      </c>
      <c r="AC806" t="s">
        <v>48</v>
      </c>
      <c r="AD806" t="s">
        <v>303</v>
      </c>
      <c r="AE806" t="s">
        <v>8773</v>
      </c>
      <c r="AG806">
        <v>69</v>
      </c>
      <c r="AH806">
        <v>4</v>
      </c>
      <c r="AI806" t="s">
        <v>77</v>
      </c>
      <c r="AM806">
        <v>0</v>
      </c>
      <c r="AP806" t="s">
        <v>338</v>
      </c>
    </row>
    <row r="807" spans="1:42" customFormat="1">
      <c r="A807">
        <v>258131</v>
      </c>
      <c r="B807">
        <v>205083</v>
      </c>
      <c r="C807" t="s">
        <v>1369</v>
      </c>
      <c r="D807">
        <v>1473</v>
      </c>
      <c r="E807" s="14">
        <v>42066</v>
      </c>
      <c r="F807" s="15">
        <v>0.5</v>
      </c>
      <c r="G807">
        <v>0</v>
      </c>
      <c r="H807">
        <v>0</v>
      </c>
      <c r="I807" s="17">
        <f t="shared" si="12"/>
        <v>-1153274.8800001522</v>
      </c>
      <c r="L807">
        <v>205083</v>
      </c>
      <c r="N807">
        <v>1</v>
      </c>
      <c r="O807" t="s">
        <v>76</v>
      </c>
      <c r="P807">
        <v>1</v>
      </c>
      <c r="R807">
        <v>2</v>
      </c>
      <c r="S807" s="14">
        <v>42100</v>
      </c>
      <c r="T807" s="14">
        <v>42100</v>
      </c>
      <c r="U807">
        <v>26581</v>
      </c>
      <c r="W807">
        <v>2015</v>
      </c>
      <c r="X807">
        <v>1</v>
      </c>
      <c r="AC807" t="s">
        <v>48</v>
      </c>
      <c r="AD807" t="s">
        <v>303</v>
      </c>
      <c r="AE807" t="s">
        <v>8773</v>
      </c>
      <c r="AG807">
        <v>69</v>
      </c>
      <c r="AH807">
        <v>4</v>
      </c>
      <c r="AI807" t="s">
        <v>77</v>
      </c>
      <c r="AM807">
        <v>0</v>
      </c>
      <c r="AP807" t="s">
        <v>338</v>
      </c>
    </row>
    <row r="808" spans="1:42" customFormat="1">
      <c r="A808">
        <v>258162</v>
      </c>
      <c r="B808">
        <v>205183</v>
      </c>
      <c r="C808" t="s">
        <v>1370</v>
      </c>
      <c r="D808">
        <v>1473</v>
      </c>
      <c r="E808" s="14">
        <v>42066</v>
      </c>
      <c r="F808" s="15">
        <v>0.5</v>
      </c>
      <c r="G808">
        <v>0</v>
      </c>
      <c r="H808">
        <v>0</v>
      </c>
      <c r="I808" s="17">
        <f t="shared" si="12"/>
        <v>-1151801.8800001522</v>
      </c>
      <c r="L808">
        <v>205183</v>
      </c>
      <c r="N808">
        <v>1</v>
      </c>
      <c r="O808" t="s">
        <v>76</v>
      </c>
      <c r="P808">
        <v>1</v>
      </c>
      <c r="R808">
        <v>2</v>
      </c>
      <c r="S808" s="14">
        <v>42100</v>
      </c>
      <c r="T808" s="14">
        <v>42100</v>
      </c>
      <c r="U808">
        <v>26612</v>
      </c>
      <c r="W808">
        <v>2015</v>
      </c>
      <c r="X808">
        <v>1</v>
      </c>
      <c r="AC808" t="s">
        <v>48</v>
      </c>
      <c r="AD808" t="s">
        <v>303</v>
      </c>
      <c r="AE808" t="s">
        <v>8773</v>
      </c>
      <c r="AG808">
        <v>69</v>
      </c>
      <c r="AH808">
        <v>4</v>
      </c>
      <c r="AI808" t="s">
        <v>77</v>
      </c>
      <c r="AM808">
        <v>0</v>
      </c>
      <c r="AP808" t="s">
        <v>338</v>
      </c>
    </row>
    <row r="809" spans="1:42" customFormat="1">
      <c r="A809">
        <v>258127</v>
      </c>
      <c r="B809">
        <v>205164</v>
      </c>
      <c r="C809" t="s">
        <v>1371</v>
      </c>
      <c r="D809">
        <v>1473</v>
      </c>
      <c r="E809" s="14">
        <v>42066</v>
      </c>
      <c r="F809" s="15">
        <v>0.5</v>
      </c>
      <c r="G809">
        <v>0</v>
      </c>
      <c r="H809">
        <v>0</v>
      </c>
      <c r="I809" s="17">
        <f t="shared" si="12"/>
        <v>-1150328.8800001522</v>
      </c>
      <c r="L809">
        <v>205164</v>
      </c>
      <c r="N809">
        <v>1</v>
      </c>
      <c r="O809" t="s">
        <v>76</v>
      </c>
      <c r="P809">
        <v>1</v>
      </c>
      <c r="R809">
        <v>2</v>
      </c>
      <c r="S809" s="14">
        <v>42100</v>
      </c>
      <c r="T809" s="14">
        <v>42100</v>
      </c>
      <c r="U809">
        <v>26577</v>
      </c>
      <c r="W809">
        <v>2015</v>
      </c>
      <c r="X809">
        <v>1</v>
      </c>
      <c r="AC809" t="s">
        <v>48</v>
      </c>
      <c r="AD809" t="s">
        <v>303</v>
      </c>
      <c r="AE809" t="s">
        <v>8773</v>
      </c>
      <c r="AG809">
        <v>69</v>
      </c>
      <c r="AH809">
        <v>4</v>
      </c>
      <c r="AI809" t="s">
        <v>77</v>
      </c>
      <c r="AM809">
        <v>0</v>
      </c>
      <c r="AP809" t="s">
        <v>338</v>
      </c>
    </row>
    <row r="810" spans="1:42" customFormat="1">
      <c r="A810">
        <v>258141</v>
      </c>
      <c r="B810">
        <v>204684</v>
      </c>
      <c r="C810" t="s">
        <v>1372</v>
      </c>
      <c r="D810">
        <v>1724</v>
      </c>
      <c r="E810" s="14">
        <v>42066</v>
      </c>
      <c r="F810" s="15">
        <v>0.5</v>
      </c>
      <c r="G810">
        <v>0</v>
      </c>
      <c r="H810">
        <v>0</v>
      </c>
      <c r="I810" s="17">
        <f t="shared" si="12"/>
        <v>-1148604.8800001522</v>
      </c>
      <c r="L810">
        <v>204684</v>
      </c>
      <c r="N810">
        <v>1</v>
      </c>
      <c r="O810" t="s">
        <v>76</v>
      </c>
      <c r="P810">
        <v>1</v>
      </c>
      <c r="R810">
        <v>2</v>
      </c>
      <c r="S810" s="14">
        <v>42100</v>
      </c>
      <c r="T810" s="14">
        <v>42100</v>
      </c>
      <c r="U810">
        <v>26591</v>
      </c>
      <c r="W810">
        <v>2015</v>
      </c>
      <c r="X810">
        <v>1</v>
      </c>
      <c r="AC810" t="s">
        <v>48</v>
      </c>
      <c r="AD810" t="s">
        <v>303</v>
      </c>
      <c r="AE810" t="s">
        <v>8773</v>
      </c>
      <c r="AG810">
        <v>69</v>
      </c>
      <c r="AH810">
        <v>4</v>
      </c>
      <c r="AI810" t="s">
        <v>77</v>
      </c>
      <c r="AM810">
        <v>0</v>
      </c>
      <c r="AP810" t="s">
        <v>338</v>
      </c>
    </row>
    <row r="811" spans="1:42" customFormat="1">
      <c r="A811">
        <v>258123</v>
      </c>
      <c r="B811">
        <v>204645</v>
      </c>
      <c r="C811" t="s">
        <v>1373</v>
      </c>
      <c r="D811">
        <v>1724</v>
      </c>
      <c r="E811" s="14">
        <v>42066</v>
      </c>
      <c r="F811" s="15">
        <v>0.5</v>
      </c>
      <c r="G811">
        <v>0</v>
      </c>
      <c r="H811">
        <v>0</v>
      </c>
      <c r="I811" s="17">
        <f t="shared" si="12"/>
        <v>-1146880.8800001522</v>
      </c>
      <c r="L811">
        <v>204645</v>
      </c>
      <c r="N811">
        <v>1</v>
      </c>
      <c r="O811" t="s">
        <v>76</v>
      </c>
      <c r="P811">
        <v>1</v>
      </c>
      <c r="R811">
        <v>2</v>
      </c>
      <c r="S811" s="14">
        <v>42100</v>
      </c>
      <c r="T811" s="14">
        <v>42100</v>
      </c>
      <c r="U811">
        <v>26573</v>
      </c>
      <c r="W811">
        <v>2015</v>
      </c>
      <c r="X811">
        <v>1</v>
      </c>
      <c r="AC811" t="s">
        <v>48</v>
      </c>
      <c r="AD811" t="s">
        <v>303</v>
      </c>
      <c r="AE811" t="s">
        <v>8773</v>
      </c>
      <c r="AG811">
        <v>69</v>
      </c>
      <c r="AH811">
        <v>4</v>
      </c>
      <c r="AI811" t="s">
        <v>77</v>
      </c>
      <c r="AM811">
        <v>0</v>
      </c>
      <c r="AP811" t="s">
        <v>338</v>
      </c>
    </row>
    <row r="812" spans="1:42" customFormat="1">
      <c r="A812">
        <v>258137</v>
      </c>
      <c r="B812">
        <v>204696</v>
      </c>
      <c r="C812" t="s">
        <v>1374</v>
      </c>
      <c r="D812">
        <v>1724</v>
      </c>
      <c r="E812" s="14">
        <v>42066</v>
      </c>
      <c r="F812" s="15">
        <v>0.5</v>
      </c>
      <c r="G812">
        <v>0</v>
      </c>
      <c r="H812">
        <v>0</v>
      </c>
      <c r="I812" s="17">
        <f t="shared" si="12"/>
        <v>-1145156.8800001522</v>
      </c>
      <c r="L812">
        <v>204696</v>
      </c>
      <c r="N812">
        <v>1</v>
      </c>
      <c r="O812" t="s">
        <v>76</v>
      </c>
      <c r="P812">
        <v>1</v>
      </c>
      <c r="R812">
        <v>2</v>
      </c>
      <c r="S812" s="14">
        <v>42100</v>
      </c>
      <c r="T812" s="14">
        <v>42100</v>
      </c>
      <c r="U812">
        <v>26587</v>
      </c>
      <c r="W812">
        <v>2015</v>
      </c>
      <c r="X812">
        <v>1</v>
      </c>
      <c r="AC812" t="s">
        <v>48</v>
      </c>
      <c r="AD812" t="s">
        <v>303</v>
      </c>
      <c r="AE812" t="s">
        <v>8773</v>
      </c>
      <c r="AG812">
        <v>69</v>
      </c>
      <c r="AH812">
        <v>4</v>
      </c>
      <c r="AI812" t="s">
        <v>77</v>
      </c>
      <c r="AM812">
        <v>0</v>
      </c>
      <c r="AP812" t="s">
        <v>338</v>
      </c>
    </row>
    <row r="813" spans="1:42" customFormat="1">
      <c r="A813">
        <v>258130</v>
      </c>
      <c r="B813">
        <v>205107</v>
      </c>
      <c r="C813" t="s">
        <v>1375</v>
      </c>
      <c r="D813">
        <v>1473</v>
      </c>
      <c r="E813" s="14">
        <v>42066</v>
      </c>
      <c r="F813" s="15">
        <v>0.5</v>
      </c>
      <c r="G813">
        <v>0</v>
      </c>
      <c r="H813">
        <v>0</v>
      </c>
      <c r="I813" s="17">
        <f t="shared" si="12"/>
        <v>-1143683.8800001522</v>
      </c>
      <c r="L813">
        <v>205107</v>
      </c>
      <c r="N813">
        <v>1</v>
      </c>
      <c r="O813" t="s">
        <v>76</v>
      </c>
      <c r="P813">
        <v>1</v>
      </c>
      <c r="R813">
        <v>2</v>
      </c>
      <c r="S813" s="14">
        <v>42100</v>
      </c>
      <c r="T813" s="14">
        <v>42100</v>
      </c>
      <c r="U813">
        <v>26580</v>
      </c>
      <c r="W813">
        <v>2015</v>
      </c>
      <c r="X813">
        <v>1</v>
      </c>
      <c r="AC813" t="s">
        <v>48</v>
      </c>
      <c r="AD813" t="s">
        <v>303</v>
      </c>
      <c r="AE813" t="s">
        <v>8773</v>
      </c>
      <c r="AG813">
        <v>69</v>
      </c>
      <c r="AH813">
        <v>4</v>
      </c>
      <c r="AI813" t="s">
        <v>77</v>
      </c>
      <c r="AM813">
        <v>0</v>
      </c>
      <c r="AP813" t="s">
        <v>338</v>
      </c>
    </row>
    <row r="814" spans="1:42" customFormat="1">
      <c r="A814">
        <v>258158</v>
      </c>
      <c r="B814">
        <v>205047</v>
      </c>
      <c r="C814" t="s">
        <v>1376</v>
      </c>
      <c r="D814">
        <v>1473</v>
      </c>
      <c r="E814" s="14">
        <v>42066</v>
      </c>
      <c r="F814" s="15">
        <v>0.5</v>
      </c>
      <c r="G814">
        <v>0</v>
      </c>
      <c r="H814">
        <v>0</v>
      </c>
      <c r="I814" s="17">
        <f t="shared" si="12"/>
        <v>-1142210.8800001522</v>
      </c>
      <c r="L814">
        <v>205047</v>
      </c>
      <c r="N814">
        <v>1</v>
      </c>
      <c r="O814" t="s">
        <v>76</v>
      </c>
      <c r="P814">
        <v>1</v>
      </c>
      <c r="R814">
        <v>2</v>
      </c>
      <c r="S814" s="14">
        <v>42100</v>
      </c>
      <c r="T814" s="14">
        <v>42100</v>
      </c>
      <c r="U814">
        <v>26608</v>
      </c>
      <c r="W814">
        <v>2015</v>
      </c>
      <c r="X814">
        <v>1</v>
      </c>
      <c r="AC814" t="s">
        <v>48</v>
      </c>
      <c r="AD814" t="s">
        <v>303</v>
      </c>
      <c r="AE814" t="s">
        <v>8773</v>
      </c>
      <c r="AG814">
        <v>69</v>
      </c>
      <c r="AH814">
        <v>4</v>
      </c>
      <c r="AI814" t="s">
        <v>77</v>
      </c>
      <c r="AM814">
        <v>0</v>
      </c>
      <c r="AP814" t="s">
        <v>338</v>
      </c>
    </row>
    <row r="815" spans="1:42" customFormat="1">
      <c r="A815">
        <v>258154</v>
      </c>
      <c r="B815">
        <v>204808</v>
      </c>
      <c r="C815" t="s">
        <v>1377</v>
      </c>
      <c r="D815">
        <v>1724</v>
      </c>
      <c r="E815" s="14">
        <v>42066</v>
      </c>
      <c r="F815" s="15">
        <v>0.5</v>
      </c>
      <c r="G815">
        <v>0</v>
      </c>
      <c r="H815">
        <v>0</v>
      </c>
      <c r="I815" s="17">
        <f t="shared" si="12"/>
        <v>-1140486.8800001522</v>
      </c>
      <c r="L815">
        <v>204808</v>
      </c>
      <c r="N815">
        <v>1</v>
      </c>
      <c r="O815" t="s">
        <v>76</v>
      </c>
      <c r="P815">
        <v>1</v>
      </c>
      <c r="R815">
        <v>2</v>
      </c>
      <c r="S815" s="14">
        <v>42100</v>
      </c>
      <c r="T815" s="14">
        <v>42100</v>
      </c>
      <c r="U815">
        <v>26604</v>
      </c>
      <c r="W815">
        <v>2015</v>
      </c>
      <c r="X815">
        <v>1</v>
      </c>
      <c r="AC815" t="s">
        <v>48</v>
      </c>
      <c r="AD815" t="s">
        <v>303</v>
      </c>
      <c r="AE815" t="s">
        <v>8773</v>
      </c>
      <c r="AG815">
        <v>69</v>
      </c>
      <c r="AH815">
        <v>4</v>
      </c>
      <c r="AI815" t="s">
        <v>77</v>
      </c>
      <c r="AM815">
        <v>0</v>
      </c>
      <c r="AP815" t="s">
        <v>338</v>
      </c>
    </row>
    <row r="816" spans="1:42" customFormat="1">
      <c r="A816">
        <v>258145</v>
      </c>
      <c r="B816">
        <v>204639</v>
      </c>
      <c r="C816" t="s">
        <v>1378</v>
      </c>
      <c r="D816">
        <v>1724</v>
      </c>
      <c r="E816" s="14">
        <v>42066</v>
      </c>
      <c r="F816" s="15">
        <v>0.5</v>
      </c>
      <c r="G816">
        <v>0</v>
      </c>
      <c r="H816">
        <v>0</v>
      </c>
      <c r="I816" s="17">
        <f t="shared" si="12"/>
        <v>-1138762.8800001522</v>
      </c>
      <c r="L816">
        <v>204639</v>
      </c>
      <c r="N816">
        <v>1</v>
      </c>
      <c r="O816" t="s">
        <v>76</v>
      </c>
      <c r="P816">
        <v>1</v>
      </c>
      <c r="R816">
        <v>2</v>
      </c>
      <c r="S816" s="14">
        <v>42100</v>
      </c>
      <c r="T816" s="14">
        <v>42100</v>
      </c>
      <c r="U816">
        <v>26595</v>
      </c>
      <c r="W816">
        <v>2015</v>
      </c>
      <c r="X816">
        <v>1</v>
      </c>
      <c r="AC816" t="s">
        <v>48</v>
      </c>
      <c r="AD816" t="s">
        <v>303</v>
      </c>
      <c r="AE816" t="s">
        <v>8773</v>
      </c>
      <c r="AG816">
        <v>69</v>
      </c>
      <c r="AH816">
        <v>4</v>
      </c>
      <c r="AI816" t="s">
        <v>77</v>
      </c>
      <c r="AM816">
        <v>0</v>
      </c>
      <c r="AP816" t="s">
        <v>338</v>
      </c>
    </row>
    <row r="817" spans="1:42" customFormat="1">
      <c r="A817">
        <v>258147</v>
      </c>
      <c r="B817">
        <v>189300</v>
      </c>
      <c r="C817" t="s">
        <v>1379</v>
      </c>
      <c r="D817">
        <v>1473</v>
      </c>
      <c r="E817" s="14">
        <v>42066</v>
      </c>
      <c r="F817" s="15">
        <v>0.5</v>
      </c>
      <c r="G817">
        <v>0</v>
      </c>
      <c r="H817">
        <v>0</v>
      </c>
      <c r="I817" s="17">
        <f t="shared" si="12"/>
        <v>-1137289.8800001522</v>
      </c>
      <c r="L817">
        <v>189300</v>
      </c>
      <c r="N817">
        <v>1</v>
      </c>
      <c r="O817" t="s">
        <v>76</v>
      </c>
      <c r="P817">
        <v>1</v>
      </c>
      <c r="R817">
        <v>2</v>
      </c>
      <c r="S817" s="14">
        <v>42100</v>
      </c>
      <c r="T817" s="14">
        <v>42100</v>
      </c>
      <c r="U817">
        <v>26597</v>
      </c>
      <c r="W817">
        <v>2015</v>
      </c>
      <c r="X817">
        <v>1</v>
      </c>
      <c r="AC817" t="s">
        <v>48</v>
      </c>
      <c r="AD817" t="s">
        <v>303</v>
      </c>
      <c r="AE817" t="s">
        <v>8773</v>
      </c>
      <c r="AG817">
        <v>69</v>
      </c>
      <c r="AH817">
        <v>4</v>
      </c>
      <c r="AI817" t="s">
        <v>77</v>
      </c>
      <c r="AM817">
        <v>0</v>
      </c>
      <c r="AP817" t="s">
        <v>338</v>
      </c>
    </row>
    <row r="818" spans="1:42" customFormat="1">
      <c r="A818">
        <v>258151</v>
      </c>
      <c r="B818">
        <v>189271</v>
      </c>
      <c r="C818" t="s">
        <v>1380</v>
      </c>
      <c r="D818">
        <v>1473</v>
      </c>
      <c r="E818" s="14">
        <v>42066</v>
      </c>
      <c r="F818" s="15">
        <v>0.5</v>
      </c>
      <c r="G818">
        <v>0</v>
      </c>
      <c r="H818">
        <v>0</v>
      </c>
      <c r="I818" s="17">
        <f t="shared" si="12"/>
        <v>-1135816.8800001522</v>
      </c>
      <c r="L818">
        <v>189271</v>
      </c>
      <c r="N818">
        <v>1</v>
      </c>
      <c r="O818" t="s">
        <v>76</v>
      </c>
      <c r="P818">
        <v>1</v>
      </c>
      <c r="R818">
        <v>2</v>
      </c>
      <c r="S818" s="14">
        <v>42100</v>
      </c>
      <c r="T818" s="14">
        <v>42100</v>
      </c>
      <c r="U818">
        <v>26601</v>
      </c>
      <c r="W818">
        <v>2015</v>
      </c>
      <c r="X818">
        <v>1</v>
      </c>
      <c r="AC818" t="s">
        <v>48</v>
      </c>
      <c r="AD818" t="s">
        <v>303</v>
      </c>
      <c r="AE818" t="s">
        <v>8773</v>
      </c>
      <c r="AG818">
        <v>69</v>
      </c>
      <c r="AH818">
        <v>4</v>
      </c>
      <c r="AI818" t="s">
        <v>77</v>
      </c>
      <c r="AM818">
        <v>0</v>
      </c>
      <c r="AP818" t="s">
        <v>338</v>
      </c>
    </row>
    <row r="819" spans="1:42" customFormat="1">
      <c r="A819">
        <v>258142</v>
      </c>
      <c r="B819">
        <v>189285</v>
      </c>
      <c r="C819" t="s">
        <v>1381</v>
      </c>
      <c r="D819">
        <v>1473</v>
      </c>
      <c r="E819" s="14">
        <v>42066</v>
      </c>
      <c r="F819" s="15">
        <v>0.5</v>
      </c>
      <c r="G819">
        <v>0</v>
      </c>
      <c r="H819">
        <v>0</v>
      </c>
      <c r="I819" s="17">
        <f t="shared" si="12"/>
        <v>-1134343.8800001522</v>
      </c>
      <c r="L819">
        <v>189285</v>
      </c>
      <c r="N819">
        <v>1</v>
      </c>
      <c r="O819" t="s">
        <v>76</v>
      </c>
      <c r="P819">
        <v>1</v>
      </c>
      <c r="R819">
        <v>2</v>
      </c>
      <c r="S819" s="14">
        <v>42100</v>
      </c>
      <c r="T819" s="14">
        <v>42100</v>
      </c>
      <c r="U819">
        <v>26592</v>
      </c>
      <c r="W819">
        <v>2015</v>
      </c>
      <c r="X819">
        <v>1</v>
      </c>
      <c r="AC819" t="s">
        <v>48</v>
      </c>
      <c r="AD819" t="s">
        <v>303</v>
      </c>
      <c r="AE819" t="s">
        <v>8773</v>
      </c>
      <c r="AG819">
        <v>69</v>
      </c>
      <c r="AH819">
        <v>4</v>
      </c>
      <c r="AI819" t="s">
        <v>77</v>
      </c>
      <c r="AM819">
        <v>0</v>
      </c>
      <c r="AP819" t="s">
        <v>338</v>
      </c>
    </row>
    <row r="820" spans="1:42" customFormat="1">
      <c r="A820">
        <v>258150</v>
      </c>
      <c r="B820">
        <v>189276</v>
      </c>
      <c r="C820" t="s">
        <v>1382</v>
      </c>
      <c r="D820">
        <v>1473</v>
      </c>
      <c r="E820" s="14">
        <v>42066</v>
      </c>
      <c r="F820" s="15">
        <v>0.5</v>
      </c>
      <c r="G820">
        <v>0</v>
      </c>
      <c r="H820">
        <v>0</v>
      </c>
      <c r="I820" s="17">
        <f t="shared" si="12"/>
        <v>-1132870.8800001522</v>
      </c>
      <c r="L820">
        <v>189276</v>
      </c>
      <c r="N820">
        <v>1</v>
      </c>
      <c r="O820" t="s">
        <v>76</v>
      </c>
      <c r="P820">
        <v>1</v>
      </c>
      <c r="R820">
        <v>2</v>
      </c>
      <c r="S820" s="14">
        <v>42100</v>
      </c>
      <c r="T820" s="14">
        <v>42100</v>
      </c>
      <c r="U820">
        <v>26600</v>
      </c>
      <c r="W820">
        <v>2015</v>
      </c>
      <c r="X820">
        <v>1</v>
      </c>
      <c r="AC820" t="s">
        <v>48</v>
      </c>
      <c r="AD820" t="s">
        <v>303</v>
      </c>
      <c r="AE820" t="s">
        <v>8773</v>
      </c>
      <c r="AG820">
        <v>69</v>
      </c>
      <c r="AH820">
        <v>4</v>
      </c>
      <c r="AI820" t="s">
        <v>77</v>
      </c>
      <c r="AM820">
        <v>0</v>
      </c>
      <c r="AP820" t="s">
        <v>338</v>
      </c>
    </row>
    <row r="821" spans="1:42" customFormat="1">
      <c r="A821">
        <v>258148</v>
      </c>
      <c r="B821">
        <v>189259</v>
      </c>
      <c r="C821" t="s">
        <v>1383</v>
      </c>
      <c r="D821">
        <v>1473</v>
      </c>
      <c r="E821" s="14">
        <v>42066</v>
      </c>
      <c r="F821" s="15">
        <v>0.5</v>
      </c>
      <c r="G821">
        <v>0</v>
      </c>
      <c r="H821">
        <v>0</v>
      </c>
      <c r="I821" s="17">
        <f t="shared" si="12"/>
        <v>-1131397.8800001522</v>
      </c>
      <c r="L821">
        <v>189259</v>
      </c>
      <c r="N821">
        <v>1</v>
      </c>
      <c r="O821" t="s">
        <v>76</v>
      </c>
      <c r="P821">
        <v>1</v>
      </c>
      <c r="R821">
        <v>2</v>
      </c>
      <c r="S821" s="14">
        <v>42100</v>
      </c>
      <c r="T821" s="14">
        <v>42100</v>
      </c>
      <c r="U821">
        <v>26598</v>
      </c>
      <c r="W821">
        <v>2015</v>
      </c>
      <c r="X821">
        <v>1</v>
      </c>
      <c r="AC821" t="s">
        <v>48</v>
      </c>
      <c r="AD821" t="s">
        <v>303</v>
      </c>
      <c r="AE821" t="s">
        <v>8773</v>
      </c>
      <c r="AG821">
        <v>69</v>
      </c>
      <c r="AH821">
        <v>4</v>
      </c>
      <c r="AI821" t="s">
        <v>77</v>
      </c>
      <c r="AM821">
        <v>0</v>
      </c>
      <c r="AP821" t="s">
        <v>338</v>
      </c>
    </row>
    <row r="822" spans="1:42" customFormat="1">
      <c r="A822">
        <v>258146</v>
      </c>
      <c r="B822">
        <v>189269</v>
      </c>
      <c r="C822" t="s">
        <v>1384</v>
      </c>
      <c r="D822">
        <v>1473</v>
      </c>
      <c r="E822" s="14">
        <v>42066</v>
      </c>
      <c r="F822" s="15">
        <v>0.5</v>
      </c>
      <c r="G822">
        <v>0</v>
      </c>
      <c r="H822">
        <v>0</v>
      </c>
      <c r="I822" s="17">
        <f t="shared" si="12"/>
        <v>-1129924.8800001522</v>
      </c>
      <c r="L822">
        <v>189269</v>
      </c>
      <c r="N822">
        <v>1</v>
      </c>
      <c r="O822" t="s">
        <v>76</v>
      </c>
      <c r="P822">
        <v>1</v>
      </c>
      <c r="R822">
        <v>2</v>
      </c>
      <c r="S822" s="14">
        <v>42100</v>
      </c>
      <c r="T822" s="14">
        <v>42100</v>
      </c>
      <c r="U822">
        <v>26596</v>
      </c>
      <c r="W822">
        <v>2015</v>
      </c>
      <c r="X822">
        <v>1</v>
      </c>
      <c r="AC822" t="s">
        <v>48</v>
      </c>
      <c r="AD822" t="s">
        <v>303</v>
      </c>
      <c r="AE822" t="s">
        <v>8773</v>
      </c>
      <c r="AG822">
        <v>69</v>
      </c>
      <c r="AH822">
        <v>4</v>
      </c>
      <c r="AI822" t="s">
        <v>77</v>
      </c>
      <c r="AM822">
        <v>0</v>
      </c>
      <c r="AP822" t="s">
        <v>338</v>
      </c>
    </row>
    <row r="823" spans="1:42" customFormat="1">
      <c r="A823">
        <v>258149</v>
      </c>
      <c r="B823">
        <v>189279</v>
      </c>
      <c r="C823" t="s">
        <v>1385</v>
      </c>
      <c r="D823">
        <v>1473</v>
      </c>
      <c r="E823" s="14">
        <v>42066</v>
      </c>
      <c r="F823" s="15">
        <v>0.5</v>
      </c>
      <c r="G823">
        <v>0</v>
      </c>
      <c r="H823">
        <v>0</v>
      </c>
      <c r="I823" s="17">
        <f t="shared" si="12"/>
        <v>-1128451.8800001522</v>
      </c>
      <c r="L823">
        <v>189279</v>
      </c>
      <c r="N823">
        <v>1</v>
      </c>
      <c r="O823" t="s">
        <v>76</v>
      </c>
      <c r="P823">
        <v>1</v>
      </c>
      <c r="R823">
        <v>2</v>
      </c>
      <c r="S823" s="14">
        <v>42100</v>
      </c>
      <c r="T823" s="14">
        <v>42100</v>
      </c>
      <c r="U823">
        <v>26599</v>
      </c>
      <c r="W823">
        <v>2015</v>
      </c>
      <c r="X823">
        <v>1</v>
      </c>
      <c r="AC823" t="s">
        <v>48</v>
      </c>
      <c r="AD823" t="s">
        <v>303</v>
      </c>
      <c r="AE823" t="s">
        <v>8773</v>
      </c>
      <c r="AG823">
        <v>69</v>
      </c>
      <c r="AH823">
        <v>4</v>
      </c>
      <c r="AI823" t="s">
        <v>77</v>
      </c>
      <c r="AM823">
        <v>0</v>
      </c>
      <c r="AP823" t="s">
        <v>338</v>
      </c>
    </row>
    <row r="824" spans="1:42" customFormat="1">
      <c r="A824">
        <v>258129</v>
      </c>
      <c r="B824">
        <v>191651</v>
      </c>
      <c r="C824" t="s">
        <v>1386</v>
      </c>
      <c r="D824">
        <v>1724</v>
      </c>
      <c r="E824" s="14">
        <v>42066</v>
      </c>
      <c r="F824" s="15">
        <v>0.5</v>
      </c>
      <c r="G824">
        <v>0</v>
      </c>
      <c r="H824">
        <v>0</v>
      </c>
      <c r="I824" s="17">
        <f t="shared" si="12"/>
        <v>-1126727.8800001522</v>
      </c>
      <c r="L824">
        <v>191651</v>
      </c>
      <c r="N824">
        <v>1</v>
      </c>
      <c r="O824" t="s">
        <v>76</v>
      </c>
      <c r="P824">
        <v>1</v>
      </c>
      <c r="R824">
        <v>2</v>
      </c>
      <c r="S824" s="14">
        <v>42100</v>
      </c>
      <c r="T824" s="14">
        <v>42100</v>
      </c>
      <c r="U824">
        <v>26579</v>
      </c>
      <c r="W824">
        <v>2015</v>
      </c>
      <c r="X824">
        <v>1</v>
      </c>
      <c r="AC824" t="s">
        <v>48</v>
      </c>
      <c r="AD824" t="s">
        <v>303</v>
      </c>
      <c r="AE824" t="s">
        <v>8773</v>
      </c>
      <c r="AG824">
        <v>69</v>
      </c>
      <c r="AH824">
        <v>4</v>
      </c>
      <c r="AI824" t="s">
        <v>77</v>
      </c>
      <c r="AM824">
        <v>0</v>
      </c>
      <c r="AP824" t="s">
        <v>338</v>
      </c>
    </row>
    <row r="825" spans="1:42" customFormat="1">
      <c r="A825">
        <v>258124</v>
      </c>
      <c r="B825">
        <v>192461</v>
      </c>
      <c r="C825" t="s">
        <v>1387</v>
      </c>
      <c r="D825">
        <v>1724</v>
      </c>
      <c r="E825" s="14">
        <v>42066</v>
      </c>
      <c r="F825" s="15">
        <v>0.5</v>
      </c>
      <c r="G825">
        <v>0</v>
      </c>
      <c r="H825">
        <v>0</v>
      </c>
      <c r="I825" s="17">
        <f t="shared" si="12"/>
        <v>-1125003.8800001522</v>
      </c>
      <c r="L825">
        <v>192461</v>
      </c>
      <c r="N825">
        <v>1</v>
      </c>
      <c r="O825" t="s">
        <v>76</v>
      </c>
      <c r="P825">
        <v>1</v>
      </c>
      <c r="R825">
        <v>2</v>
      </c>
      <c r="S825" s="14">
        <v>42100</v>
      </c>
      <c r="T825" s="14">
        <v>42100</v>
      </c>
      <c r="U825">
        <v>26574</v>
      </c>
      <c r="W825">
        <v>2015</v>
      </c>
      <c r="X825">
        <v>1</v>
      </c>
      <c r="AC825" t="s">
        <v>48</v>
      </c>
      <c r="AD825" t="s">
        <v>303</v>
      </c>
      <c r="AE825" t="s">
        <v>8773</v>
      </c>
      <c r="AG825">
        <v>69</v>
      </c>
      <c r="AH825">
        <v>4</v>
      </c>
      <c r="AI825" t="s">
        <v>77</v>
      </c>
      <c r="AM825">
        <v>0</v>
      </c>
      <c r="AP825" t="s">
        <v>338</v>
      </c>
    </row>
    <row r="826" spans="1:42" customFormat="1">
      <c r="A826">
        <v>258160</v>
      </c>
      <c r="B826">
        <v>192071</v>
      </c>
      <c r="C826" t="s">
        <v>1388</v>
      </c>
      <c r="D826">
        <v>1724</v>
      </c>
      <c r="E826" s="14">
        <v>42066</v>
      </c>
      <c r="F826" s="15">
        <v>0.5</v>
      </c>
      <c r="G826">
        <v>0</v>
      </c>
      <c r="H826">
        <v>0</v>
      </c>
      <c r="I826" s="17">
        <f t="shared" si="12"/>
        <v>-1123279.8800001522</v>
      </c>
      <c r="L826">
        <v>192071</v>
      </c>
      <c r="N826">
        <v>1</v>
      </c>
      <c r="O826" t="s">
        <v>76</v>
      </c>
      <c r="P826">
        <v>1</v>
      </c>
      <c r="R826">
        <v>2</v>
      </c>
      <c r="S826" s="14">
        <v>42100</v>
      </c>
      <c r="T826" s="14">
        <v>42100</v>
      </c>
      <c r="U826">
        <v>26610</v>
      </c>
      <c r="W826">
        <v>2015</v>
      </c>
      <c r="X826">
        <v>1</v>
      </c>
      <c r="AC826" t="s">
        <v>48</v>
      </c>
      <c r="AD826" t="s">
        <v>303</v>
      </c>
      <c r="AE826" t="s">
        <v>8773</v>
      </c>
      <c r="AG826">
        <v>69</v>
      </c>
      <c r="AH826">
        <v>4</v>
      </c>
      <c r="AI826" t="s">
        <v>77</v>
      </c>
      <c r="AM826">
        <v>0</v>
      </c>
      <c r="AP826" t="s">
        <v>338</v>
      </c>
    </row>
    <row r="827" spans="1:42" customFormat="1">
      <c r="A827">
        <v>258126</v>
      </c>
      <c r="B827">
        <v>192371</v>
      </c>
      <c r="C827" t="s">
        <v>1389</v>
      </c>
      <c r="D827">
        <v>1724</v>
      </c>
      <c r="E827" s="14">
        <v>42066</v>
      </c>
      <c r="F827" s="15">
        <v>0.5</v>
      </c>
      <c r="G827">
        <v>0</v>
      </c>
      <c r="H827">
        <v>0</v>
      </c>
      <c r="I827" s="17">
        <f t="shared" si="12"/>
        <v>-1121555.8800001522</v>
      </c>
      <c r="L827">
        <v>192371</v>
      </c>
      <c r="N827">
        <v>1</v>
      </c>
      <c r="O827" t="s">
        <v>76</v>
      </c>
      <c r="P827">
        <v>1</v>
      </c>
      <c r="R827">
        <v>2</v>
      </c>
      <c r="S827" s="14">
        <v>42100</v>
      </c>
      <c r="T827" s="14">
        <v>42100</v>
      </c>
      <c r="U827">
        <v>26576</v>
      </c>
      <c r="W827">
        <v>2015</v>
      </c>
      <c r="X827">
        <v>1</v>
      </c>
      <c r="AC827" t="s">
        <v>48</v>
      </c>
      <c r="AD827" t="s">
        <v>303</v>
      </c>
      <c r="AE827" t="s">
        <v>8773</v>
      </c>
      <c r="AG827">
        <v>69</v>
      </c>
      <c r="AH827">
        <v>4</v>
      </c>
      <c r="AI827" t="s">
        <v>77</v>
      </c>
      <c r="AM827">
        <v>0</v>
      </c>
      <c r="AP827" t="s">
        <v>338</v>
      </c>
    </row>
    <row r="828" spans="1:42" customFormat="1">
      <c r="A828">
        <v>258152</v>
      </c>
      <c r="B828">
        <v>191981</v>
      </c>
      <c r="C828" t="s">
        <v>1390</v>
      </c>
      <c r="D828">
        <v>1724</v>
      </c>
      <c r="E828" s="14">
        <v>42066</v>
      </c>
      <c r="F828" s="15">
        <v>0.5</v>
      </c>
      <c r="G828">
        <v>0</v>
      </c>
      <c r="H828">
        <v>0</v>
      </c>
      <c r="I828" s="17">
        <f t="shared" si="12"/>
        <v>-1119831.8800001522</v>
      </c>
      <c r="L828">
        <v>191981</v>
      </c>
      <c r="N828">
        <v>1</v>
      </c>
      <c r="O828" t="s">
        <v>76</v>
      </c>
      <c r="P828">
        <v>1</v>
      </c>
      <c r="R828">
        <v>2</v>
      </c>
      <c r="S828" s="14">
        <v>42100</v>
      </c>
      <c r="T828" s="14">
        <v>42100</v>
      </c>
      <c r="U828">
        <v>26602</v>
      </c>
      <c r="W828">
        <v>2015</v>
      </c>
      <c r="X828">
        <v>1</v>
      </c>
      <c r="AC828" t="s">
        <v>48</v>
      </c>
      <c r="AD828" t="s">
        <v>303</v>
      </c>
      <c r="AE828" t="s">
        <v>8773</v>
      </c>
      <c r="AG828">
        <v>69</v>
      </c>
      <c r="AH828">
        <v>4</v>
      </c>
      <c r="AI828" t="s">
        <v>77</v>
      </c>
      <c r="AM828">
        <v>0</v>
      </c>
      <c r="AP828" t="s">
        <v>338</v>
      </c>
    </row>
    <row r="829" spans="1:42" customFormat="1">
      <c r="A829">
        <v>258143</v>
      </c>
      <c r="B829">
        <v>192512</v>
      </c>
      <c r="C829" t="s">
        <v>1391</v>
      </c>
      <c r="D829">
        <v>1724</v>
      </c>
      <c r="E829" s="14">
        <v>42066</v>
      </c>
      <c r="F829" s="15">
        <v>0.5</v>
      </c>
      <c r="G829">
        <v>0</v>
      </c>
      <c r="H829">
        <v>0</v>
      </c>
      <c r="I829" s="17">
        <f t="shared" si="12"/>
        <v>-1118107.8800001522</v>
      </c>
      <c r="L829">
        <v>192512</v>
      </c>
      <c r="N829">
        <v>1</v>
      </c>
      <c r="O829" t="s">
        <v>76</v>
      </c>
      <c r="P829">
        <v>1</v>
      </c>
      <c r="R829">
        <v>2</v>
      </c>
      <c r="S829" s="14">
        <v>42100</v>
      </c>
      <c r="T829" s="14">
        <v>42100</v>
      </c>
      <c r="U829">
        <v>26593</v>
      </c>
      <c r="W829">
        <v>2015</v>
      </c>
      <c r="X829">
        <v>1</v>
      </c>
      <c r="AC829" t="s">
        <v>48</v>
      </c>
      <c r="AD829" t="s">
        <v>303</v>
      </c>
      <c r="AE829" t="s">
        <v>8773</v>
      </c>
      <c r="AG829">
        <v>69</v>
      </c>
      <c r="AH829">
        <v>4</v>
      </c>
      <c r="AI829" t="s">
        <v>77</v>
      </c>
      <c r="AM829">
        <v>0</v>
      </c>
      <c r="AP829" t="s">
        <v>338</v>
      </c>
    </row>
    <row r="830" spans="1:42" customFormat="1">
      <c r="A830">
        <v>258128</v>
      </c>
      <c r="B830">
        <v>192383</v>
      </c>
      <c r="C830" t="s">
        <v>1392</v>
      </c>
      <c r="D830">
        <v>1724</v>
      </c>
      <c r="E830" s="14">
        <v>42066</v>
      </c>
      <c r="F830" s="15">
        <v>0.5</v>
      </c>
      <c r="G830">
        <v>0</v>
      </c>
      <c r="H830">
        <v>0</v>
      </c>
      <c r="I830" s="17">
        <f t="shared" si="12"/>
        <v>-1116383.8800001522</v>
      </c>
      <c r="L830">
        <v>192383</v>
      </c>
      <c r="N830">
        <v>1</v>
      </c>
      <c r="O830" t="s">
        <v>76</v>
      </c>
      <c r="P830">
        <v>1</v>
      </c>
      <c r="R830">
        <v>2</v>
      </c>
      <c r="S830" s="14">
        <v>42100</v>
      </c>
      <c r="T830" s="14">
        <v>42100</v>
      </c>
      <c r="U830">
        <v>26578</v>
      </c>
      <c r="W830">
        <v>2015</v>
      </c>
      <c r="X830">
        <v>1</v>
      </c>
      <c r="AC830" t="s">
        <v>48</v>
      </c>
      <c r="AD830" t="s">
        <v>303</v>
      </c>
      <c r="AE830" t="s">
        <v>8773</v>
      </c>
      <c r="AG830">
        <v>69</v>
      </c>
      <c r="AH830">
        <v>4</v>
      </c>
      <c r="AI830" t="s">
        <v>77</v>
      </c>
      <c r="AM830">
        <v>0</v>
      </c>
      <c r="AP830" t="s">
        <v>338</v>
      </c>
    </row>
    <row r="831" spans="1:42" customFormat="1">
      <c r="A831">
        <v>258155</v>
      </c>
      <c r="B831">
        <v>192314</v>
      </c>
      <c r="C831" t="s">
        <v>1393</v>
      </c>
      <c r="D831">
        <v>1724</v>
      </c>
      <c r="E831" s="14">
        <v>42066</v>
      </c>
      <c r="F831" s="15">
        <v>0.5</v>
      </c>
      <c r="G831">
        <v>0</v>
      </c>
      <c r="H831">
        <v>0</v>
      </c>
      <c r="I831" s="17">
        <f t="shared" si="12"/>
        <v>-1114659.8800001522</v>
      </c>
      <c r="L831">
        <v>192314</v>
      </c>
      <c r="N831">
        <v>1</v>
      </c>
      <c r="O831" t="s">
        <v>76</v>
      </c>
      <c r="P831">
        <v>1</v>
      </c>
      <c r="R831">
        <v>2</v>
      </c>
      <c r="S831" s="14">
        <v>42100</v>
      </c>
      <c r="T831" s="14">
        <v>42100</v>
      </c>
      <c r="U831">
        <v>26605</v>
      </c>
      <c r="W831">
        <v>2015</v>
      </c>
      <c r="X831">
        <v>1</v>
      </c>
      <c r="AC831" t="s">
        <v>48</v>
      </c>
      <c r="AD831" t="s">
        <v>303</v>
      </c>
      <c r="AE831" t="s">
        <v>8773</v>
      </c>
      <c r="AG831">
        <v>69</v>
      </c>
      <c r="AH831">
        <v>4</v>
      </c>
      <c r="AI831" t="s">
        <v>77</v>
      </c>
      <c r="AM831">
        <v>0</v>
      </c>
      <c r="AP831" t="s">
        <v>338</v>
      </c>
    </row>
    <row r="832" spans="1:42" customFormat="1">
      <c r="A832">
        <v>258125</v>
      </c>
      <c r="B832">
        <v>191654</v>
      </c>
      <c r="C832" t="s">
        <v>1394</v>
      </c>
      <c r="D832">
        <v>1724</v>
      </c>
      <c r="E832" s="14">
        <v>42066</v>
      </c>
      <c r="F832" s="15">
        <v>0.5</v>
      </c>
      <c r="G832">
        <v>0</v>
      </c>
      <c r="H832">
        <v>0</v>
      </c>
      <c r="I832" s="17">
        <f t="shared" si="12"/>
        <v>-1112935.8800001522</v>
      </c>
      <c r="L832">
        <v>191654</v>
      </c>
      <c r="N832">
        <v>1</v>
      </c>
      <c r="O832" t="s">
        <v>76</v>
      </c>
      <c r="P832">
        <v>1</v>
      </c>
      <c r="R832">
        <v>2</v>
      </c>
      <c r="S832" s="14">
        <v>42100</v>
      </c>
      <c r="T832" s="14">
        <v>42100</v>
      </c>
      <c r="U832">
        <v>26575</v>
      </c>
      <c r="W832">
        <v>2015</v>
      </c>
      <c r="X832">
        <v>1</v>
      </c>
      <c r="AC832" t="s">
        <v>48</v>
      </c>
      <c r="AD832" t="s">
        <v>303</v>
      </c>
      <c r="AE832" t="s">
        <v>8773</v>
      </c>
      <c r="AG832">
        <v>69</v>
      </c>
      <c r="AH832">
        <v>4</v>
      </c>
      <c r="AI832" t="s">
        <v>77</v>
      </c>
      <c r="AM832">
        <v>0</v>
      </c>
      <c r="AP832" t="s">
        <v>338</v>
      </c>
    </row>
    <row r="833" spans="1:42" customFormat="1">
      <c r="A833">
        <v>258144</v>
      </c>
      <c r="B833">
        <v>191816</v>
      </c>
      <c r="C833" t="s">
        <v>1395</v>
      </c>
      <c r="D833">
        <v>1724</v>
      </c>
      <c r="E833" s="14">
        <v>42066</v>
      </c>
      <c r="F833" s="15">
        <v>0.5</v>
      </c>
      <c r="G833">
        <v>0</v>
      </c>
      <c r="H833">
        <v>0</v>
      </c>
      <c r="I833" s="17">
        <f t="shared" si="12"/>
        <v>-1111211.8800001522</v>
      </c>
      <c r="L833">
        <v>191816</v>
      </c>
      <c r="N833">
        <v>1</v>
      </c>
      <c r="O833" t="s">
        <v>76</v>
      </c>
      <c r="P833">
        <v>1</v>
      </c>
      <c r="R833">
        <v>2</v>
      </c>
      <c r="S833" s="14">
        <v>42100</v>
      </c>
      <c r="T833" s="14">
        <v>42100</v>
      </c>
      <c r="U833">
        <v>26594</v>
      </c>
      <c r="W833">
        <v>2015</v>
      </c>
      <c r="X833">
        <v>1</v>
      </c>
      <c r="AC833" t="s">
        <v>48</v>
      </c>
      <c r="AD833" t="s">
        <v>303</v>
      </c>
      <c r="AE833" t="s">
        <v>8773</v>
      </c>
      <c r="AG833">
        <v>69</v>
      </c>
      <c r="AH833">
        <v>4</v>
      </c>
      <c r="AI833" t="s">
        <v>77</v>
      </c>
      <c r="AM833">
        <v>0</v>
      </c>
      <c r="AP833" t="s">
        <v>338</v>
      </c>
    </row>
    <row r="834" spans="1:42" customFormat="1">
      <c r="A834">
        <v>258136</v>
      </c>
      <c r="B834">
        <v>192407</v>
      </c>
      <c r="C834" t="s">
        <v>1396</v>
      </c>
      <c r="D834">
        <v>1724</v>
      </c>
      <c r="E834" s="14">
        <v>42066</v>
      </c>
      <c r="F834" s="15">
        <v>0.5</v>
      </c>
      <c r="G834">
        <v>0</v>
      </c>
      <c r="H834">
        <v>0</v>
      </c>
      <c r="I834" s="17">
        <f t="shared" si="12"/>
        <v>-1109487.8800001522</v>
      </c>
      <c r="L834">
        <v>192407</v>
      </c>
      <c r="N834">
        <v>1</v>
      </c>
      <c r="O834" t="s">
        <v>76</v>
      </c>
      <c r="P834">
        <v>1</v>
      </c>
      <c r="R834">
        <v>2</v>
      </c>
      <c r="S834" s="14">
        <v>42100</v>
      </c>
      <c r="T834" s="14">
        <v>42100</v>
      </c>
      <c r="U834">
        <v>26586</v>
      </c>
      <c r="W834">
        <v>2015</v>
      </c>
      <c r="X834">
        <v>1</v>
      </c>
      <c r="AC834" t="s">
        <v>48</v>
      </c>
      <c r="AD834" t="s">
        <v>303</v>
      </c>
      <c r="AE834" t="s">
        <v>8773</v>
      </c>
      <c r="AG834">
        <v>69</v>
      </c>
      <c r="AH834">
        <v>4</v>
      </c>
      <c r="AI834" t="s">
        <v>77</v>
      </c>
      <c r="AM834">
        <v>0</v>
      </c>
      <c r="AP834" t="s">
        <v>338</v>
      </c>
    </row>
    <row r="835" spans="1:42" customFormat="1">
      <c r="A835">
        <v>258156</v>
      </c>
      <c r="B835">
        <v>192257</v>
      </c>
      <c r="C835" t="s">
        <v>1397</v>
      </c>
      <c r="D835">
        <v>1724</v>
      </c>
      <c r="E835" s="14">
        <v>42066</v>
      </c>
      <c r="F835" s="15">
        <v>0.5</v>
      </c>
      <c r="G835">
        <v>0</v>
      </c>
      <c r="H835">
        <v>0</v>
      </c>
      <c r="I835" s="17">
        <f t="shared" si="12"/>
        <v>-1107763.8800001522</v>
      </c>
      <c r="L835">
        <v>192257</v>
      </c>
      <c r="N835">
        <v>1</v>
      </c>
      <c r="O835" t="s">
        <v>76</v>
      </c>
      <c r="P835">
        <v>1</v>
      </c>
      <c r="R835">
        <v>2</v>
      </c>
      <c r="S835" s="14">
        <v>42100</v>
      </c>
      <c r="T835" s="14">
        <v>42100</v>
      </c>
      <c r="U835">
        <v>26606</v>
      </c>
      <c r="W835">
        <v>2015</v>
      </c>
      <c r="X835">
        <v>1</v>
      </c>
      <c r="AC835" t="s">
        <v>48</v>
      </c>
      <c r="AD835" t="s">
        <v>303</v>
      </c>
      <c r="AE835" t="s">
        <v>8773</v>
      </c>
      <c r="AG835">
        <v>69</v>
      </c>
      <c r="AH835">
        <v>4</v>
      </c>
      <c r="AI835" t="s">
        <v>77</v>
      </c>
      <c r="AM835">
        <v>0</v>
      </c>
      <c r="AP835" t="s">
        <v>338</v>
      </c>
    </row>
    <row r="836" spans="1:42" customFormat="1">
      <c r="A836">
        <v>258122</v>
      </c>
      <c r="B836">
        <v>191657</v>
      </c>
      <c r="C836" t="s">
        <v>1398</v>
      </c>
      <c r="D836">
        <v>1724</v>
      </c>
      <c r="E836" s="14">
        <v>42066</v>
      </c>
      <c r="F836" s="15">
        <v>0.5</v>
      </c>
      <c r="G836">
        <v>0</v>
      </c>
      <c r="H836">
        <v>0</v>
      </c>
      <c r="I836" s="17">
        <f t="shared" ref="I836:I899" si="13">I835 + (D836-G836)</f>
        <v>-1106039.8800001522</v>
      </c>
      <c r="L836">
        <v>191657</v>
      </c>
      <c r="N836">
        <v>1</v>
      </c>
      <c r="O836" t="s">
        <v>76</v>
      </c>
      <c r="P836">
        <v>1</v>
      </c>
      <c r="R836">
        <v>2</v>
      </c>
      <c r="S836" s="14">
        <v>42100</v>
      </c>
      <c r="T836" s="14">
        <v>42100</v>
      </c>
      <c r="U836">
        <v>26572</v>
      </c>
      <c r="W836">
        <v>2015</v>
      </c>
      <c r="X836">
        <v>1</v>
      </c>
      <c r="AC836" t="s">
        <v>48</v>
      </c>
      <c r="AD836" t="s">
        <v>303</v>
      </c>
      <c r="AE836" t="s">
        <v>8773</v>
      </c>
      <c r="AG836">
        <v>69</v>
      </c>
      <c r="AH836">
        <v>4</v>
      </c>
      <c r="AI836" t="s">
        <v>77</v>
      </c>
      <c r="AM836">
        <v>0</v>
      </c>
      <c r="AP836" t="s">
        <v>338</v>
      </c>
    </row>
    <row r="837" spans="1:42" customFormat="1">
      <c r="A837">
        <v>258140</v>
      </c>
      <c r="B837">
        <v>191777</v>
      </c>
      <c r="C837" t="s">
        <v>1399</v>
      </c>
      <c r="D837">
        <v>1724</v>
      </c>
      <c r="E837" s="14">
        <v>42066</v>
      </c>
      <c r="F837" s="15">
        <v>0.5</v>
      </c>
      <c r="G837">
        <v>0</v>
      </c>
      <c r="H837">
        <v>0</v>
      </c>
      <c r="I837" s="17">
        <f t="shared" si="13"/>
        <v>-1104315.8800001522</v>
      </c>
      <c r="L837">
        <v>191777</v>
      </c>
      <c r="N837">
        <v>1</v>
      </c>
      <c r="O837" t="s">
        <v>76</v>
      </c>
      <c r="P837">
        <v>1</v>
      </c>
      <c r="R837">
        <v>2</v>
      </c>
      <c r="S837" s="14">
        <v>42100</v>
      </c>
      <c r="T837" s="14">
        <v>42100</v>
      </c>
      <c r="U837">
        <v>26590</v>
      </c>
      <c r="W837">
        <v>2015</v>
      </c>
      <c r="X837">
        <v>1</v>
      </c>
      <c r="AC837" t="s">
        <v>48</v>
      </c>
      <c r="AD837" t="s">
        <v>303</v>
      </c>
      <c r="AE837" t="s">
        <v>8773</v>
      </c>
      <c r="AG837">
        <v>69</v>
      </c>
      <c r="AH837">
        <v>4</v>
      </c>
      <c r="AI837" t="s">
        <v>77</v>
      </c>
      <c r="AM837">
        <v>0</v>
      </c>
      <c r="AP837" t="s">
        <v>338</v>
      </c>
    </row>
    <row r="838" spans="1:42" customFormat="1">
      <c r="A838">
        <v>258153</v>
      </c>
      <c r="B838">
        <v>192197</v>
      </c>
      <c r="C838" t="s">
        <v>1400</v>
      </c>
      <c r="D838">
        <v>1724</v>
      </c>
      <c r="E838" s="14">
        <v>42066</v>
      </c>
      <c r="F838" s="15">
        <v>0.5</v>
      </c>
      <c r="G838">
        <v>0</v>
      </c>
      <c r="H838">
        <v>0</v>
      </c>
      <c r="I838" s="17">
        <f t="shared" si="13"/>
        <v>-1102591.8800001522</v>
      </c>
      <c r="L838">
        <v>192197</v>
      </c>
      <c r="N838">
        <v>1</v>
      </c>
      <c r="O838" t="s">
        <v>76</v>
      </c>
      <c r="P838">
        <v>1</v>
      </c>
      <c r="R838">
        <v>2</v>
      </c>
      <c r="S838" s="14">
        <v>42100</v>
      </c>
      <c r="T838" s="14">
        <v>42100</v>
      </c>
      <c r="U838">
        <v>26603</v>
      </c>
      <c r="W838">
        <v>2015</v>
      </c>
      <c r="X838">
        <v>1</v>
      </c>
      <c r="AC838" t="s">
        <v>48</v>
      </c>
      <c r="AD838" t="s">
        <v>303</v>
      </c>
      <c r="AE838" t="s">
        <v>8773</v>
      </c>
      <c r="AG838">
        <v>69</v>
      </c>
      <c r="AH838">
        <v>4</v>
      </c>
      <c r="AI838" t="s">
        <v>77</v>
      </c>
      <c r="AM838">
        <v>0</v>
      </c>
      <c r="AP838" t="s">
        <v>338</v>
      </c>
    </row>
    <row r="839" spans="1:42" customFormat="1">
      <c r="A839">
        <v>258157</v>
      </c>
      <c r="B839">
        <v>192248</v>
      </c>
      <c r="C839" t="s">
        <v>1401</v>
      </c>
      <c r="D839">
        <v>1724</v>
      </c>
      <c r="E839" s="14">
        <v>42066</v>
      </c>
      <c r="F839" s="15">
        <v>0.5</v>
      </c>
      <c r="G839">
        <v>0</v>
      </c>
      <c r="H839">
        <v>0</v>
      </c>
      <c r="I839" s="17">
        <f t="shared" si="13"/>
        <v>-1100867.8800001522</v>
      </c>
      <c r="L839">
        <v>192248</v>
      </c>
      <c r="N839">
        <v>1</v>
      </c>
      <c r="O839" t="s">
        <v>76</v>
      </c>
      <c r="P839">
        <v>1</v>
      </c>
      <c r="R839">
        <v>2</v>
      </c>
      <c r="S839" s="14">
        <v>42100</v>
      </c>
      <c r="T839" s="14">
        <v>42100</v>
      </c>
      <c r="U839">
        <v>26607</v>
      </c>
      <c r="W839">
        <v>2015</v>
      </c>
      <c r="X839">
        <v>1</v>
      </c>
      <c r="AC839" t="s">
        <v>48</v>
      </c>
      <c r="AD839" t="s">
        <v>303</v>
      </c>
      <c r="AE839" t="s">
        <v>8773</v>
      </c>
      <c r="AG839">
        <v>69</v>
      </c>
      <c r="AH839">
        <v>4</v>
      </c>
      <c r="AI839" t="s">
        <v>77</v>
      </c>
      <c r="AM839">
        <v>0</v>
      </c>
      <c r="AP839" t="s">
        <v>338</v>
      </c>
    </row>
    <row r="840" spans="1:42" customFormat="1">
      <c r="A840">
        <v>258161</v>
      </c>
      <c r="B840">
        <v>192059</v>
      </c>
      <c r="C840" t="s">
        <v>1402</v>
      </c>
      <c r="D840">
        <v>1724</v>
      </c>
      <c r="E840" s="14">
        <v>42066</v>
      </c>
      <c r="F840" s="15">
        <v>0.5</v>
      </c>
      <c r="G840">
        <v>0</v>
      </c>
      <c r="H840">
        <v>0</v>
      </c>
      <c r="I840" s="17">
        <f t="shared" si="13"/>
        <v>-1099143.8800001522</v>
      </c>
      <c r="L840">
        <v>192059</v>
      </c>
      <c r="N840">
        <v>1</v>
      </c>
      <c r="O840" t="s">
        <v>76</v>
      </c>
      <c r="P840">
        <v>1</v>
      </c>
      <c r="R840">
        <v>2</v>
      </c>
      <c r="S840" s="14">
        <v>42100</v>
      </c>
      <c r="T840" s="14">
        <v>42100</v>
      </c>
      <c r="U840">
        <v>26611</v>
      </c>
      <c r="W840">
        <v>2015</v>
      </c>
      <c r="X840">
        <v>1</v>
      </c>
      <c r="AC840" t="s">
        <v>48</v>
      </c>
      <c r="AD840" t="s">
        <v>303</v>
      </c>
      <c r="AE840" t="s">
        <v>8773</v>
      </c>
      <c r="AG840">
        <v>69</v>
      </c>
      <c r="AH840">
        <v>4</v>
      </c>
      <c r="AI840" t="s">
        <v>77</v>
      </c>
      <c r="AM840">
        <v>0</v>
      </c>
      <c r="AP840" t="s">
        <v>338</v>
      </c>
    </row>
    <row r="841" spans="1:42" customFormat="1">
      <c r="A841">
        <v>258159</v>
      </c>
      <c r="B841">
        <v>192089</v>
      </c>
      <c r="C841" t="s">
        <v>1403</v>
      </c>
      <c r="D841">
        <v>1724</v>
      </c>
      <c r="E841" s="14">
        <v>42066</v>
      </c>
      <c r="F841" s="15">
        <v>0.5</v>
      </c>
      <c r="G841">
        <v>0</v>
      </c>
      <c r="H841">
        <v>0</v>
      </c>
      <c r="I841" s="17">
        <f t="shared" si="13"/>
        <v>-1097419.8800001522</v>
      </c>
      <c r="L841">
        <v>192089</v>
      </c>
      <c r="N841">
        <v>1</v>
      </c>
      <c r="O841" t="s">
        <v>76</v>
      </c>
      <c r="P841">
        <v>1</v>
      </c>
      <c r="R841">
        <v>2</v>
      </c>
      <c r="S841" s="14">
        <v>42100</v>
      </c>
      <c r="T841" s="14">
        <v>42100</v>
      </c>
      <c r="U841">
        <v>26609</v>
      </c>
      <c r="W841">
        <v>2015</v>
      </c>
      <c r="X841">
        <v>1</v>
      </c>
      <c r="AC841" t="s">
        <v>48</v>
      </c>
      <c r="AD841" t="s">
        <v>303</v>
      </c>
      <c r="AE841" t="s">
        <v>8773</v>
      </c>
      <c r="AG841">
        <v>69</v>
      </c>
      <c r="AH841">
        <v>4</v>
      </c>
      <c r="AI841" t="s">
        <v>77</v>
      </c>
      <c r="AM841">
        <v>0</v>
      </c>
      <c r="AP841" t="s">
        <v>338</v>
      </c>
    </row>
    <row r="842" spans="1:42" customFormat="1">
      <c r="A842">
        <v>251400</v>
      </c>
      <c r="B842" t="s">
        <v>1404</v>
      </c>
      <c r="C842" t="s">
        <v>1405</v>
      </c>
      <c r="D842">
        <v>0</v>
      </c>
      <c r="E842" s="14">
        <v>42066</v>
      </c>
      <c r="F842" s="15">
        <v>0.57096064814814818</v>
      </c>
      <c r="G842">
        <v>12.06</v>
      </c>
      <c r="H842">
        <v>0</v>
      </c>
      <c r="I842" s="17">
        <f t="shared" si="13"/>
        <v>-1097431.9400001522</v>
      </c>
      <c r="M842">
        <v>116320</v>
      </c>
      <c r="N842">
        <v>24</v>
      </c>
      <c r="O842" t="s">
        <v>67</v>
      </c>
      <c r="P842">
        <v>1</v>
      </c>
      <c r="R842">
        <v>575</v>
      </c>
      <c r="S842" s="14">
        <v>42079</v>
      </c>
      <c r="T842" s="14">
        <v>42079</v>
      </c>
      <c r="W842">
        <v>2015</v>
      </c>
      <c r="X842">
        <v>24</v>
      </c>
      <c r="AC842" t="s">
        <v>60</v>
      </c>
      <c r="AD842" t="s">
        <v>304</v>
      </c>
      <c r="AE842" t="s">
        <v>8773</v>
      </c>
      <c r="AG842">
        <v>29</v>
      </c>
      <c r="AH842">
        <v>8</v>
      </c>
      <c r="AI842" t="s">
        <v>51</v>
      </c>
      <c r="AK842">
        <v>0</v>
      </c>
      <c r="AM842">
        <v>0</v>
      </c>
      <c r="AP842" t="s">
        <v>634</v>
      </c>
    </row>
    <row r="843" spans="1:42" customFormat="1">
      <c r="A843">
        <v>251401</v>
      </c>
      <c r="B843" t="s">
        <v>1406</v>
      </c>
      <c r="C843" t="s">
        <v>1407</v>
      </c>
      <c r="D843">
        <v>0</v>
      </c>
      <c r="E843" s="14">
        <v>42066</v>
      </c>
      <c r="F843" s="15">
        <v>0.57096064814814818</v>
      </c>
      <c r="G843">
        <v>100</v>
      </c>
      <c r="H843">
        <v>0</v>
      </c>
      <c r="I843" s="17">
        <f t="shared" si="13"/>
        <v>-1097531.9400001522</v>
      </c>
      <c r="M843">
        <v>116321</v>
      </c>
      <c r="N843">
        <v>24</v>
      </c>
      <c r="O843" t="s">
        <v>67</v>
      </c>
      <c r="P843">
        <v>1</v>
      </c>
      <c r="R843">
        <v>575</v>
      </c>
      <c r="S843" s="14">
        <v>42079</v>
      </c>
      <c r="T843" s="14">
        <v>42079</v>
      </c>
      <c r="W843">
        <v>2015</v>
      </c>
      <c r="X843">
        <v>24</v>
      </c>
      <c r="AC843" t="s">
        <v>60</v>
      </c>
      <c r="AD843" t="s">
        <v>304</v>
      </c>
      <c r="AE843" t="s">
        <v>8773</v>
      </c>
      <c r="AG843">
        <v>29</v>
      </c>
      <c r="AH843">
        <v>8</v>
      </c>
      <c r="AI843" t="s">
        <v>51</v>
      </c>
      <c r="AK843">
        <v>0</v>
      </c>
      <c r="AM843">
        <v>0</v>
      </c>
      <c r="AP843" t="s">
        <v>634</v>
      </c>
    </row>
    <row r="844" spans="1:42" customFormat="1">
      <c r="A844">
        <v>251399</v>
      </c>
      <c r="B844" t="s">
        <v>1408</v>
      </c>
      <c r="C844" t="s">
        <v>1409</v>
      </c>
      <c r="D844">
        <v>0</v>
      </c>
      <c r="E844" s="14">
        <v>42066</v>
      </c>
      <c r="F844" s="15">
        <v>0.57096064814814818</v>
      </c>
      <c r="G844">
        <v>100</v>
      </c>
      <c r="H844">
        <v>0</v>
      </c>
      <c r="I844" s="17">
        <f t="shared" si="13"/>
        <v>-1097631.9400001522</v>
      </c>
      <c r="M844">
        <v>116319</v>
      </c>
      <c r="N844">
        <v>24</v>
      </c>
      <c r="O844" t="s">
        <v>67</v>
      </c>
      <c r="P844">
        <v>1</v>
      </c>
      <c r="R844">
        <v>575</v>
      </c>
      <c r="S844" s="14">
        <v>42079</v>
      </c>
      <c r="T844" s="14">
        <v>42079</v>
      </c>
      <c r="W844">
        <v>2015</v>
      </c>
      <c r="X844">
        <v>24</v>
      </c>
      <c r="AC844" t="s">
        <v>60</v>
      </c>
      <c r="AD844" t="s">
        <v>304</v>
      </c>
      <c r="AE844" t="s">
        <v>8773</v>
      </c>
      <c r="AG844">
        <v>29</v>
      </c>
      <c r="AH844">
        <v>8</v>
      </c>
      <c r="AI844" t="s">
        <v>51</v>
      </c>
      <c r="AK844">
        <v>0</v>
      </c>
      <c r="AM844">
        <v>0</v>
      </c>
      <c r="AP844" t="s">
        <v>634</v>
      </c>
    </row>
    <row r="845" spans="1:42" customFormat="1">
      <c r="A845">
        <v>254524</v>
      </c>
      <c r="B845">
        <v>205149</v>
      </c>
      <c r="C845" t="s">
        <v>1410</v>
      </c>
      <c r="D845">
        <v>1740.5</v>
      </c>
      <c r="E845" s="14">
        <v>42066</v>
      </c>
      <c r="F845" s="15">
        <v>0.57568287037037036</v>
      </c>
      <c r="G845">
        <v>0</v>
      </c>
      <c r="H845">
        <v>0</v>
      </c>
      <c r="I845" s="17">
        <f t="shared" si="13"/>
        <v>-1095891.4400001522</v>
      </c>
      <c r="L845">
        <v>205149</v>
      </c>
      <c r="N845">
        <v>24</v>
      </c>
      <c r="O845" t="s">
        <v>67</v>
      </c>
      <c r="P845">
        <v>1</v>
      </c>
      <c r="R845">
        <v>2</v>
      </c>
      <c r="S845" s="14">
        <v>42087</v>
      </c>
      <c r="T845" s="14">
        <v>42087</v>
      </c>
      <c r="W845">
        <v>2015</v>
      </c>
      <c r="X845">
        <v>24</v>
      </c>
      <c r="AC845" t="s">
        <v>48</v>
      </c>
      <c r="AD845" t="s">
        <v>303</v>
      </c>
      <c r="AE845" t="s">
        <v>8773</v>
      </c>
      <c r="AG845">
        <v>8</v>
      </c>
      <c r="AH845">
        <v>2</v>
      </c>
      <c r="AI845" t="s">
        <v>49</v>
      </c>
      <c r="AK845">
        <v>0</v>
      </c>
      <c r="AM845">
        <v>0</v>
      </c>
      <c r="AP845" t="s">
        <v>561</v>
      </c>
    </row>
    <row r="846" spans="1:42" customFormat="1">
      <c r="A846">
        <v>266954</v>
      </c>
      <c r="B846" t="s">
        <v>1411</v>
      </c>
      <c r="C846" t="s">
        <v>1412</v>
      </c>
      <c r="D846">
        <v>0</v>
      </c>
      <c r="E846" s="14">
        <v>42066</v>
      </c>
      <c r="F846" s="15">
        <v>0.57700231481481479</v>
      </c>
      <c r="G846">
        <v>1357.15</v>
      </c>
      <c r="H846">
        <v>0</v>
      </c>
      <c r="I846" s="17">
        <f t="shared" si="13"/>
        <v>-1097248.5900001521</v>
      </c>
      <c r="M846">
        <v>121778</v>
      </c>
      <c r="N846">
        <v>7</v>
      </c>
      <c r="O846" t="s">
        <v>44</v>
      </c>
      <c r="P846">
        <v>2</v>
      </c>
      <c r="R846">
        <v>92</v>
      </c>
      <c r="S846" s="14">
        <v>42128</v>
      </c>
      <c r="T846" s="14">
        <v>42128</v>
      </c>
      <c r="W846">
        <v>2015</v>
      </c>
      <c r="X846">
        <v>7</v>
      </c>
      <c r="AC846" t="s">
        <v>1413</v>
      </c>
      <c r="AD846" t="s">
        <v>304</v>
      </c>
      <c r="AE846" t="s">
        <v>8773</v>
      </c>
      <c r="AG846">
        <v>3</v>
      </c>
      <c r="AH846">
        <v>9</v>
      </c>
      <c r="AI846" t="s">
        <v>53</v>
      </c>
      <c r="AK846">
        <v>0</v>
      </c>
      <c r="AM846">
        <v>0</v>
      </c>
      <c r="AP846" t="s">
        <v>79</v>
      </c>
    </row>
    <row r="847" spans="1:42" customFormat="1">
      <c r="A847">
        <v>266952</v>
      </c>
      <c r="B847" t="s">
        <v>1414</v>
      </c>
      <c r="C847" t="s">
        <v>1415</v>
      </c>
      <c r="D847">
        <v>0</v>
      </c>
      <c r="E847" s="14">
        <v>42066</v>
      </c>
      <c r="F847" s="15">
        <v>0.57700231481481479</v>
      </c>
      <c r="G847">
        <v>106.42</v>
      </c>
      <c r="H847">
        <v>0</v>
      </c>
      <c r="I847" s="17">
        <f t="shared" si="13"/>
        <v>-1097355.010000152</v>
      </c>
      <c r="M847">
        <v>121780</v>
      </c>
      <c r="N847">
        <v>7</v>
      </c>
      <c r="O847" t="s">
        <v>44</v>
      </c>
      <c r="P847">
        <v>2</v>
      </c>
      <c r="R847">
        <v>92</v>
      </c>
      <c r="S847" s="14">
        <v>42128</v>
      </c>
      <c r="T847" s="14">
        <v>42128</v>
      </c>
      <c r="W847">
        <v>2015</v>
      </c>
      <c r="X847">
        <v>7</v>
      </c>
      <c r="AC847" t="s">
        <v>1413</v>
      </c>
      <c r="AD847" t="s">
        <v>304</v>
      </c>
      <c r="AE847" t="s">
        <v>8773</v>
      </c>
      <c r="AG847">
        <v>3</v>
      </c>
      <c r="AH847">
        <v>9</v>
      </c>
      <c r="AI847" t="s">
        <v>53</v>
      </c>
      <c r="AK847">
        <v>0</v>
      </c>
      <c r="AM847">
        <v>0</v>
      </c>
      <c r="AP847" t="s">
        <v>79</v>
      </c>
    </row>
    <row r="848" spans="1:42" customFormat="1">
      <c r="A848">
        <v>266953</v>
      </c>
      <c r="B848" t="s">
        <v>1416</v>
      </c>
      <c r="C848" t="s">
        <v>1417</v>
      </c>
      <c r="D848">
        <v>0</v>
      </c>
      <c r="E848" s="14">
        <v>42066</v>
      </c>
      <c r="F848" s="15">
        <v>0.57700231481481479</v>
      </c>
      <c r="G848">
        <v>12.08</v>
      </c>
      <c r="H848">
        <v>0</v>
      </c>
      <c r="I848" s="17">
        <f t="shared" si="13"/>
        <v>-1097367.0900001521</v>
      </c>
      <c r="M848">
        <v>121888</v>
      </c>
      <c r="N848">
        <v>7</v>
      </c>
      <c r="O848" t="s">
        <v>44</v>
      </c>
      <c r="P848">
        <v>2</v>
      </c>
      <c r="R848">
        <v>1512</v>
      </c>
      <c r="S848" s="14">
        <v>42128</v>
      </c>
      <c r="T848" s="14">
        <v>42128</v>
      </c>
      <c r="W848">
        <v>2015</v>
      </c>
      <c r="X848">
        <v>7</v>
      </c>
      <c r="AC848" t="s">
        <v>55</v>
      </c>
      <c r="AD848" t="s">
        <v>304</v>
      </c>
      <c r="AE848" t="s">
        <v>8773</v>
      </c>
      <c r="AG848">
        <v>3</v>
      </c>
      <c r="AH848">
        <v>9</v>
      </c>
      <c r="AI848" t="s">
        <v>53</v>
      </c>
      <c r="AK848">
        <v>0</v>
      </c>
      <c r="AM848">
        <v>0</v>
      </c>
      <c r="AP848" t="s">
        <v>79</v>
      </c>
    </row>
    <row r="849" spans="1:42" customFormat="1">
      <c r="A849">
        <v>266955</v>
      </c>
      <c r="B849" t="s">
        <v>1418</v>
      </c>
      <c r="C849" t="s">
        <v>1419</v>
      </c>
      <c r="D849">
        <v>0</v>
      </c>
      <c r="E849" s="14">
        <v>42066</v>
      </c>
      <c r="F849" s="15">
        <v>0.57701388888888883</v>
      </c>
      <c r="G849">
        <v>44.58</v>
      </c>
      <c r="H849">
        <v>0</v>
      </c>
      <c r="I849" s="17">
        <f t="shared" si="13"/>
        <v>-1097411.6700001522</v>
      </c>
      <c r="M849">
        <v>121889</v>
      </c>
      <c r="N849">
        <v>7</v>
      </c>
      <c r="O849" t="s">
        <v>44</v>
      </c>
      <c r="P849">
        <v>2</v>
      </c>
      <c r="R849">
        <v>1512</v>
      </c>
      <c r="S849" s="14">
        <v>42128</v>
      </c>
      <c r="T849" s="14">
        <v>42128</v>
      </c>
      <c r="W849">
        <v>2015</v>
      </c>
      <c r="X849">
        <v>7</v>
      </c>
      <c r="AC849" t="s">
        <v>55</v>
      </c>
      <c r="AD849" t="s">
        <v>304</v>
      </c>
      <c r="AE849" t="s">
        <v>8773</v>
      </c>
      <c r="AG849">
        <v>3</v>
      </c>
      <c r="AH849">
        <v>9</v>
      </c>
      <c r="AI849" t="s">
        <v>53</v>
      </c>
      <c r="AK849">
        <v>0</v>
      </c>
      <c r="AM849">
        <v>0</v>
      </c>
      <c r="AP849" t="s">
        <v>79</v>
      </c>
    </row>
    <row r="850" spans="1:42" customFormat="1">
      <c r="A850">
        <v>254525</v>
      </c>
      <c r="B850" t="s">
        <v>101</v>
      </c>
      <c r="C850" t="s">
        <v>1420</v>
      </c>
      <c r="D850">
        <v>0.2</v>
      </c>
      <c r="E850" s="14">
        <v>42066</v>
      </c>
      <c r="F850" s="15">
        <v>0.57707175925925924</v>
      </c>
      <c r="G850">
        <v>0</v>
      </c>
      <c r="H850">
        <v>0</v>
      </c>
      <c r="I850" s="17">
        <f t="shared" si="13"/>
        <v>-1097411.4700001522</v>
      </c>
      <c r="N850">
        <v>24</v>
      </c>
      <c r="O850" t="s">
        <v>67</v>
      </c>
      <c r="P850">
        <v>1</v>
      </c>
      <c r="R850">
        <v>95</v>
      </c>
      <c r="S850" s="14">
        <v>42087</v>
      </c>
      <c r="T850" s="14">
        <v>42087</v>
      </c>
      <c r="W850">
        <v>2015</v>
      </c>
      <c r="X850">
        <v>24</v>
      </c>
      <c r="AC850" t="s">
        <v>131</v>
      </c>
      <c r="AD850" t="s">
        <v>303</v>
      </c>
      <c r="AE850" t="s">
        <v>8773</v>
      </c>
      <c r="AG850">
        <v>8</v>
      </c>
      <c r="AH850">
        <v>9</v>
      </c>
      <c r="AI850" t="s">
        <v>53</v>
      </c>
      <c r="AM850">
        <v>0</v>
      </c>
      <c r="AP850" t="s">
        <v>561</v>
      </c>
    </row>
    <row r="851" spans="1:42" customFormat="1">
      <c r="A851">
        <v>254527</v>
      </c>
      <c r="B851" t="s">
        <v>1421</v>
      </c>
      <c r="C851" t="s">
        <v>1422</v>
      </c>
      <c r="D851">
        <v>0</v>
      </c>
      <c r="E851" s="14">
        <v>42066</v>
      </c>
      <c r="F851" s="15">
        <v>0.57810185185185181</v>
      </c>
      <c r="G851">
        <v>13083.77</v>
      </c>
      <c r="H851">
        <v>0</v>
      </c>
      <c r="I851" s="17">
        <f t="shared" si="13"/>
        <v>-1110495.2400001523</v>
      </c>
      <c r="M851">
        <v>117556</v>
      </c>
      <c r="N851">
        <v>24</v>
      </c>
      <c r="O851" t="s">
        <v>67</v>
      </c>
      <c r="P851">
        <v>1</v>
      </c>
      <c r="R851">
        <v>524</v>
      </c>
      <c r="S851" s="14">
        <v>42087</v>
      </c>
      <c r="T851" s="14">
        <v>42087</v>
      </c>
      <c r="W851">
        <v>2015</v>
      </c>
      <c r="X851">
        <v>24</v>
      </c>
      <c r="AC851" t="s">
        <v>65</v>
      </c>
      <c r="AD851" t="s">
        <v>304</v>
      </c>
      <c r="AE851" t="s">
        <v>8773</v>
      </c>
      <c r="AG851">
        <v>8</v>
      </c>
      <c r="AH851">
        <v>9</v>
      </c>
      <c r="AI851" t="s">
        <v>53</v>
      </c>
      <c r="AK851">
        <v>0</v>
      </c>
      <c r="AM851">
        <v>0</v>
      </c>
      <c r="AP851" t="s">
        <v>561</v>
      </c>
    </row>
    <row r="852" spans="1:42" customFormat="1">
      <c r="A852">
        <v>254529</v>
      </c>
      <c r="B852" t="s">
        <v>1423</v>
      </c>
      <c r="C852" t="s">
        <v>1424</v>
      </c>
      <c r="D852">
        <v>0</v>
      </c>
      <c r="E852" s="14">
        <v>42066</v>
      </c>
      <c r="F852" s="15">
        <v>0.57853009259259258</v>
      </c>
      <c r="G852">
        <v>261.68</v>
      </c>
      <c r="H852">
        <v>0</v>
      </c>
      <c r="I852" s="17">
        <f t="shared" si="13"/>
        <v>-1110756.9200001522</v>
      </c>
      <c r="M852">
        <v>117557</v>
      </c>
      <c r="N852">
        <v>24</v>
      </c>
      <c r="O852" t="s">
        <v>67</v>
      </c>
      <c r="P852">
        <v>1</v>
      </c>
      <c r="R852">
        <v>575</v>
      </c>
      <c r="S852" s="14">
        <v>42087</v>
      </c>
      <c r="T852" s="14">
        <v>42087</v>
      </c>
      <c r="W852">
        <v>2015</v>
      </c>
      <c r="X852">
        <v>24</v>
      </c>
      <c r="AC852" t="s">
        <v>60</v>
      </c>
      <c r="AD852" t="s">
        <v>304</v>
      </c>
      <c r="AE852" t="s">
        <v>8773</v>
      </c>
      <c r="AG852">
        <v>8</v>
      </c>
      <c r="AH852">
        <v>9</v>
      </c>
      <c r="AI852" t="s">
        <v>53</v>
      </c>
      <c r="AK852">
        <v>0</v>
      </c>
      <c r="AM852">
        <v>0</v>
      </c>
      <c r="AP852" t="s">
        <v>561</v>
      </c>
    </row>
    <row r="853" spans="1:42" customFormat="1">
      <c r="A853">
        <v>254530</v>
      </c>
      <c r="B853" t="s">
        <v>1425</v>
      </c>
      <c r="C853" t="s">
        <v>1426</v>
      </c>
      <c r="D853">
        <v>0</v>
      </c>
      <c r="E853" s="14">
        <v>42066</v>
      </c>
      <c r="F853" s="15">
        <v>0.57883101851851848</v>
      </c>
      <c r="G853">
        <v>192.76</v>
      </c>
      <c r="H853">
        <v>0</v>
      </c>
      <c r="I853" s="17">
        <f t="shared" si="13"/>
        <v>-1110949.6800001522</v>
      </c>
      <c r="M853">
        <v>117558</v>
      </c>
      <c r="N853">
        <v>24</v>
      </c>
      <c r="O853" t="s">
        <v>67</v>
      </c>
      <c r="P853">
        <v>1</v>
      </c>
      <c r="R853">
        <v>575</v>
      </c>
      <c r="S853" s="14">
        <v>42087</v>
      </c>
      <c r="T853" s="14">
        <v>42087</v>
      </c>
      <c r="W853">
        <v>2015</v>
      </c>
      <c r="X853">
        <v>24</v>
      </c>
      <c r="AC853" t="s">
        <v>60</v>
      </c>
      <c r="AD853" t="s">
        <v>304</v>
      </c>
      <c r="AE853" t="s">
        <v>8773</v>
      </c>
      <c r="AG853">
        <v>8</v>
      </c>
      <c r="AH853">
        <v>9</v>
      </c>
      <c r="AI853" t="s">
        <v>53</v>
      </c>
      <c r="AK853">
        <v>0</v>
      </c>
      <c r="AM853">
        <v>0</v>
      </c>
      <c r="AP853" t="s">
        <v>561</v>
      </c>
    </row>
    <row r="854" spans="1:42" customFormat="1">
      <c r="A854">
        <v>254531</v>
      </c>
      <c r="B854" t="s">
        <v>1427</v>
      </c>
      <c r="C854" t="s">
        <v>1428</v>
      </c>
      <c r="D854">
        <v>0</v>
      </c>
      <c r="E854" s="14">
        <v>42066</v>
      </c>
      <c r="F854" s="15">
        <v>0.57922453703703702</v>
      </c>
      <c r="G854">
        <v>1740.5</v>
      </c>
      <c r="H854">
        <v>0</v>
      </c>
      <c r="I854" s="17">
        <f t="shared" si="13"/>
        <v>-1112690.1800001522</v>
      </c>
      <c r="M854">
        <v>117559</v>
      </c>
      <c r="N854">
        <v>24</v>
      </c>
      <c r="O854" t="s">
        <v>67</v>
      </c>
      <c r="P854">
        <v>1</v>
      </c>
      <c r="R854">
        <v>569</v>
      </c>
      <c r="S854" s="14">
        <v>42087</v>
      </c>
      <c r="T854" s="14">
        <v>42087</v>
      </c>
      <c r="W854">
        <v>2015</v>
      </c>
      <c r="X854">
        <v>24</v>
      </c>
      <c r="AC854" t="s">
        <v>106</v>
      </c>
      <c r="AD854" t="s">
        <v>304</v>
      </c>
      <c r="AE854" t="s">
        <v>8773</v>
      </c>
      <c r="AG854">
        <v>8</v>
      </c>
      <c r="AH854">
        <v>9</v>
      </c>
      <c r="AI854" t="s">
        <v>53</v>
      </c>
      <c r="AK854">
        <v>0</v>
      </c>
      <c r="AM854">
        <v>0</v>
      </c>
      <c r="AP854" t="s">
        <v>561</v>
      </c>
    </row>
    <row r="855" spans="1:42" customFormat="1">
      <c r="A855">
        <v>254533</v>
      </c>
      <c r="B855" t="s">
        <v>1429</v>
      </c>
      <c r="C855" t="s">
        <v>1430</v>
      </c>
      <c r="D855">
        <v>0</v>
      </c>
      <c r="E855" s="14">
        <v>42066</v>
      </c>
      <c r="F855" s="15">
        <v>0.58003472222222219</v>
      </c>
      <c r="G855">
        <v>144</v>
      </c>
      <c r="H855">
        <v>0</v>
      </c>
      <c r="I855" s="17">
        <f t="shared" si="13"/>
        <v>-1112834.1800001522</v>
      </c>
      <c r="M855">
        <v>117560</v>
      </c>
      <c r="N855">
        <v>24</v>
      </c>
      <c r="O855" t="s">
        <v>67</v>
      </c>
      <c r="P855">
        <v>1</v>
      </c>
      <c r="R855">
        <v>575</v>
      </c>
      <c r="S855" s="14">
        <v>42087</v>
      </c>
      <c r="T855" s="14">
        <v>42087</v>
      </c>
      <c r="W855">
        <v>2015</v>
      </c>
      <c r="X855">
        <v>24</v>
      </c>
      <c r="AC855" t="s">
        <v>60</v>
      </c>
      <c r="AD855" t="s">
        <v>304</v>
      </c>
      <c r="AE855" t="s">
        <v>8773</v>
      </c>
      <c r="AG855">
        <v>8</v>
      </c>
      <c r="AH855">
        <v>9</v>
      </c>
      <c r="AI855" t="s">
        <v>53</v>
      </c>
      <c r="AK855">
        <v>0</v>
      </c>
      <c r="AM855">
        <v>0</v>
      </c>
      <c r="AP855" t="s">
        <v>561</v>
      </c>
    </row>
    <row r="856" spans="1:42" customFormat="1">
      <c r="A856">
        <v>253055</v>
      </c>
      <c r="B856" t="s">
        <v>1069</v>
      </c>
      <c r="C856" t="s">
        <v>1431</v>
      </c>
      <c r="D856">
        <v>22412</v>
      </c>
      <c r="E856" s="14">
        <v>42066</v>
      </c>
      <c r="F856" s="15">
        <v>0.58578703703703705</v>
      </c>
      <c r="G856">
        <v>0</v>
      </c>
      <c r="H856">
        <v>0</v>
      </c>
      <c r="I856" s="17">
        <f t="shared" si="13"/>
        <v>-1090422.1800001522</v>
      </c>
      <c r="N856">
        <v>24</v>
      </c>
      <c r="O856" t="s">
        <v>67</v>
      </c>
      <c r="P856">
        <v>1</v>
      </c>
      <c r="R856">
        <v>1505</v>
      </c>
      <c r="S856" s="14">
        <v>42083</v>
      </c>
      <c r="T856" s="14">
        <v>42083</v>
      </c>
      <c r="W856">
        <v>2015</v>
      </c>
      <c r="X856">
        <v>24</v>
      </c>
      <c r="AC856" t="s">
        <v>110</v>
      </c>
      <c r="AD856" t="s">
        <v>304</v>
      </c>
      <c r="AE856" t="s">
        <v>8773</v>
      </c>
      <c r="AG856">
        <v>52</v>
      </c>
      <c r="AH856">
        <v>10</v>
      </c>
      <c r="AI856" t="s">
        <v>94</v>
      </c>
      <c r="AM856">
        <v>0</v>
      </c>
      <c r="AP856" t="s">
        <v>332</v>
      </c>
    </row>
    <row r="857" spans="1:42" customFormat="1">
      <c r="A857">
        <v>250774</v>
      </c>
      <c r="B857" t="s">
        <v>1432</v>
      </c>
      <c r="C857" t="s">
        <v>1433</v>
      </c>
      <c r="D857">
        <v>0</v>
      </c>
      <c r="E857" s="14">
        <v>42066</v>
      </c>
      <c r="F857" s="15">
        <v>0.58656249999999999</v>
      </c>
      <c r="G857">
        <v>1735.15</v>
      </c>
      <c r="H857">
        <v>0</v>
      </c>
      <c r="I857" s="17">
        <f t="shared" si="13"/>
        <v>-1092157.3300001521</v>
      </c>
      <c r="M857">
        <v>115043</v>
      </c>
      <c r="N857">
        <v>24</v>
      </c>
      <c r="O857" t="s">
        <v>67</v>
      </c>
      <c r="P857">
        <v>1</v>
      </c>
      <c r="R857">
        <v>1428</v>
      </c>
      <c r="S857" s="14">
        <v>42075</v>
      </c>
      <c r="T857" s="14">
        <v>42075</v>
      </c>
      <c r="W857">
        <v>2015</v>
      </c>
      <c r="X857">
        <v>24</v>
      </c>
      <c r="AC857" t="s">
        <v>96</v>
      </c>
      <c r="AD857" t="s">
        <v>303</v>
      </c>
      <c r="AE857" t="s">
        <v>8773</v>
      </c>
      <c r="AG857">
        <v>26</v>
      </c>
      <c r="AH857">
        <v>9</v>
      </c>
      <c r="AI857" t="s">
        <v>53</v>
      </c>
      <c r="AK857">
        <v>0</v>
      </c>
      <c r="AM857">
        <v>0</v>
      </c>
      <c r="AP857" t="s">
        <v>316</v>
      </c>
    </row>
    <row r="858" spans="1:42" customFormat="1">
      <c r="A858">
        <v>250775</v>
      </c>
      <c r="B858" t="s">
        <v>1434</v>
      </c>
      <c r="C858" t="s">
        <v>1435</v>
      </c>
      <c r="D858">
        <v>0</v>
      </c>
      <c r="E858" s="14">
        <v>42066</v>
      </c>
      <c r="F858" s="15">
        <v>0.58747685185185183</v>
      </c>
      <c r="G858">
        <v>2255.5500000000002</v>
      </c>
      <c r="H858">
        <v>0</v>
      </c>
      <c r="I858" s="17">
        <f t="shared" si="13"/>
        <v>-1094412.8800001522</v>
      </c>
      <c r="M858">
        <v>115046</v>
      </c>
      <c r="N858">
        <v>24</v>
      </c>
      <c r="O858" t="s">
        <v>67</v>
      </c>
      <c r="P858">
        <v>1</v>
      </c>
      <c r="R858">
        <v>389</v>
      </c>
      <c r="S858" s="14">
        <v>42075</v>
      </c>
      <c r="T858" s="14">
        <v>42075</v>
      </c>
      <c r="W858">
        <v>2015</v>
      </c>
      <c r="X858">
        <v>24</v>
      </c>
      <c r="AC858" t="s">
        <v>97</v>
      </c>
      <c r="AD858" t="s">
        <v>303</v>
      </c>
      <c r="AE858" t="s">
        <v>8773</v>
      </c>
      <c r="AG858">
        <v>26</v>
      </c>
      <c r="AH858">
        <v>9</v>
      </c>
      <c r="AI858" t="s">
        <v>53</v>
      </c>
      <c r="AK858">
        <v>0</v>
      </c>
      <c r="AM858">
        <v>0</v>
      </c>
      <c r="AP858" t="s">
        <v>316</v>
      </c>
    </row>
    <row r="859" spans="1:42" customFormat="1">
      <c r="A859">
        <v>253059</v>
      </c>
      <c r="B859" t="s">
        <v>1436</v>
      </c>
      <c r="C859" t="s">
        <v>1437</v>
      </c>
      <c r="D859">
        <v>0</v>
      </c>
      <c r="E859" s="14">
        <v>42066</v>
      </c>
      <c r="F859" s="15">
        <v>0.58800925925925929</v>
      </c>
      <c r="G859">
        <v>11.11</v>
      </c>
      <c r="H859">
        <v>0</v>
      </c>
      <c r="I859" s="17">
        <f t="shared" si="13"/>
        <v>-1094423.9900001523</v>
      </c>
      <c r="M859">
        <v>117061</v>
      </c>
      <c r="N859">
        <v>24</v>
      </c>
      <c r="O859" t="s">
        <v>67</v>
      </c>
      <c r="P859">
        <v>1</v>
      </c>
      <c r="R859">
        <v>575</v>
      </c>
      <c r="S859" s="14">
        <v>42083</v>
      </c>
      <c r="T859" s="14">
        <v>42083</v>
      </c>
      <c r="W859">
        <v>2015</v>
      </c>
      <c r="X859">
        <v>24</v>
      </c>
      <c r="AC859" t="s">
        <v>60</v>
      </c>
      <c r="AD859" t="s">
        <v>304</v>
      </c>
      <c r="AE859" t="s">
        <v>8773</v>
      </c>
      <c r="AG859">
        <v>52</v>
      </c>
      <c r="AH859">
        <v>9</v>
      </c>
      <c r="AI859" t="s">
        <v>53</v>
      </c>
      <c r="AK859">
        <v>0</v>
      </c>
      <c r="AM859">
        <v>0</v>
      </c>
      <c r="AP859" t="s">
        <v>332</v>
      </c>
    </row>
    <row r="860" spans="1:42" customFormat="1">
      <c r="A860">
        <v>253060</v>
      </c>
      <c r="B860" t="s">
        <v>1438</v>
      </c>
      <c r="C860" t="s">
        <v>1439</v>
      </c>
      <c r="D860">
        <v>0</v>
      </c>
      <c r="E860" s="14">
        <v>42066</v>
      </c>
      <c r="F860" s="15">
        <v>0.58800925925925929</v>
      </c>
      <c r="G860">
        <v>28.6</v>
      </c>
      <c r="H860">
        <v>0</v>
      </c>
      <c r="I860" s="17">
        <f t="shared" si="13"/>
        <v>-1094452.5900001524</v>
      </c>
      <c r="M860">
        <v>117062</v>
      </c>
      <c r="N860">
        <v>24</v>
      </c>
      <c r="O860" t="s">
        <v>67</v>
      </c>
      <c r="P860">
        <v>1</v>
      </c>
      <c r="R860">
        <v>575</v>
      </c>
      <c r="S860" s="14">
        <v>42083</v>
      </c>
      <c r="T860" s="14">
        <v>42083</v>
      </c>
      <c r="W860">
        <v>2015</v>
      </c>
      <c r="X860">
        <v>24</v>
      </c>
      <c r="AC860" t="s">
        <v>60</v>
      </c>
      <c r="AD860" t="s">
        <v>304</v>
      </c>
      <c r="AE860" t="s">
        <v>8773</v>
      </c>
      <c r="AG860">
        <v>52</v>
      </c>
      <c r="AH860">
        <v>9</v>
      </c>
      <c r="AI860" t="s">
        <v>53</v>
      </c>
      <c r="AK860">
        <v>0</v>
      </c>
      <c r="AM860">
        <v>0</v>
      </c>
      <c r="AP860" t="s">
        <v>332</v>
      </c>
    </row>
    <row r="861" spans="1:42" customFormat="1">
      <c r="A861">
        <v>253061</v>
      </c>
      <c r="B861" t="s">
        <v>1440</v>
      </c>
      <c r="C861" t="s">
        <v>1441</v>
      </c>
      <c r="D861">
        <v>0</v>
      </c>
      <c r="E861" s="14">
        <v>42066</v>
      </c>
      <c r="F861" s="15">
        <v>0.58800925925925929</v>
      </c>
      <c r="G861">
        <v>5.85</v>
      </c>
      <c r="H861">
        <v>0</v>
      </c>
      <c r="I861" s="17">
        <f t="shared" si="13"/>
        <v>-1094458.4400001524</v>
      </c>
      <c r="M861">
        <v>117063</v>
      </c>
      <c r="N861">
        <v>24</v>
      </c>
      <c r="O861" t="s">
        <v>67</v>
      </c>
      <c r="P861">
        <v>1</v>
      </c>
      <c r="R861">
        <v>575</v>
      </c>
      <c r="S861" s="14">
        <v>42083</v>
      </c>
      <c r="T861" s="14">
        <v>42083</v>
      </c>
      <c r="W861">
        <v>2015</v>
      </c>
      <c r="X861">
        <v>24</v>
      </c>
      <c r="AC861" t="s">
        <v>60</v>
      </c>
      <c r="AD861" t="s">
        <v>304</v>
      </c>
      <c r="AE861" t="s">
        <v>8773</v>
      </c>
      <c r="AG861">
        <v>52</v>
      </c>
      <c r="AH861">
        <v>9</v>
      </c>
      <c r="AI861" t="s">
        <v>53</v>
      </c>
      <c r="AK861">
        <v>0</v>
      </c>
      <c r="AM861">
        <v>0</v>
      </c>
      <c r="AP861" t="s">
        <v>332</v>
      </c>
    </row>
    <row r="862" spans="1:42" customFormat="1">
      <c r="A862">
        <v>253062</v>
      </c>
      <c r="B862" t="s">
        <v>1442</v>
      </c>
      <c r="C862" t="s">
        <v>1443</v>
      </c>
      <c r="D862">
        <v>0</v>
      </c>
      <c r="E862" s="14">
        <v>42066</v>
      </c>
      <c r="F862" s="15">
        <v>0.58800925925925929</v>
      </c>
      <c r="G862">
        <v>6.33</v>
      </c>
      <c r="H862">
        <v>0</v>
      </c>
      <c r="I862" s="17">
        <f t="shared" si="13"/>
        <v>-1094464.7700001525</v>
      </c>
      <c r="M862">
        <v>117064</v>
      </c>
      <c r="N862">
        <v>24</v>
      </c>
      <c r="O862" t="s">
        <v>67</v>
      </c>
      <c r="P862">
        <v>1</v>
      </c>
      <c r="R862">
        <v>575</v>
      </c>
      <c r="S862" s="14">
        <v>42083</v>
      </c>
      <c r="T862" s="14">
        <v>42083</v>
      </c>
      <c r="W862">
        <v>2015</v>
      </c>
      <c r="X862">
        <v>24</v>
      </c>
      <c r="AC862" t="s">
        <v>60</v>
      </c>
      <c r="AD862" t="s">
        <v>304</v>
      </c>
      <c r="AE862" t="s">
        <v>8773</v>
      </c>
      <c r="AG862">
        <v>52</v>
      </c>
      <c r="AH862">
        <v>9</v>
      </c>
      <c r="AI862" t="s">
        <v>53</v>
      </c>
      <c r="AK862">
        <v>0</v>
      </c>
      <c r="AM862">
        <v>0</v>
      </c>
      <c r="AP862" t="s">
        <v>332</v>
      </c>
    </row>
    <row r="863" spans="1:42" customFormat="1">
      <c r="A863">
        <v>253063</v>
      </c>
      <c r="B863" t="s">
        <v>1444</v>
      </c>
      <c r="C863" t="s">
        <v>1445</v>
      </c>
      <c r="D863">
        <v>0</v>
      </c>
      <c r="E863" s="14">
        <v>42066</v>
      </c>
      <c r="F863" s="15">
        <v>0.58800925925925929</v>
      </c>
      <c r="G863">
        <v>55</v>
      </c>
      <c r="H863">
        <v>0</v>
      </c>
      <c r="I863" s="17">
        <f t="shared" si="13"/>
        <v>-1094519.7700001525</v>
      </c>
      <c r="M863">
        <v>117065</v>
      </c>
      <c r="N863">
        <v>24</v>
      </c>
      <c r="O863" t="s">
        <v>67</v>
      </c>
      <c r="P863">
        <v>1</v>
      </c>
      <c r="R863">
        <v>575</v>
      </c>
      <c r="S863" s="14">
        <v>42083</v>
      </c>
      <c r="T863" s="14">
        <v>42083</v>
      </c>
      <c r="W863">
        <v>2015</v>
      </c>
      <c r="X863">
        <v>24</v>
      </c>
      <c r="AC863" t="s">
        <v>60</v>
      </c>
      <c r="AD863" t="s">
        <v>304</v>
      </c>
      <c r="AE863" t="s">
        <v>8773</v>
      </c>
      <c r="AG863">
        <v>52</v>
      </c>
      <c r="AH863">
        <v>9</v>
      </c>
      <c r="AI863" t="s">
        <v>53</v>
      </c>
      <c r="AK863">
        <v>0</v>
      </c>
      <c r="AM863">
        <v>0</v>
      </c>
      <c r="AP863" t="s">
        <v>332</v>
      </c>
    </row>
    <row r="864" spans="1:42" customFormat="1">
      <c r="A864">
        <v>253064</v>
      </c>
      <c r="B864" t="s">
        <v>1446</v>
      </c>
      <c r="C864" t="s">
        <v>1447</v>
      </c>
      <c r="D864">
        <v>0</v>
      </c>
      <c r="E864" s="14">
        <v>42066</v>
      </c>
      <c r="F864" s="15">
        <v>0.58800925925925929</v>
      </c>
      <c r="G864">
        <v>15</v>
      </c>
      <c r="H864">
        <v>0</v>
      </c>
      <c r="I864" s="17">
        <f t="shared" si="13"/>
        <v>-1094534.7700001525</v>
      </c>
      <c r="M864">
        <v>117066</v>
      </c>
      <c r="N864">
        <v>24</v>
      </c>
      <c r="O864" t="s">
        <v>67</v>
      </c>
      <c r="P864">
        <v>1</v>
      </c>
      <c r="R864">
        <v>575</v>
      </c>
      <c r="S864" s="14">
        <v>42083</v>
      </c>
      <c r="T864" s="14">
        <v>42083</v>
      </c>
      <c r="W864">
        <v>2015</v>
      </c>
      <c r="X864">
        <v>24</v>
      </c>
      <c r="AC864" t="s">
        <v>60</v>
      </c>
      <c r="AD864" t="s">
        <v>304</v>
      </c>
      <c r="AE864" t="s">
        <v>8773</v>
      </c>
      <c r="AG864">
        <v>52</v>
      </c>
      <c r="AH864">
        <v>9</v>
      </c>
      <c r="AI864" t="s">
        <v>53</v>
      </c>
      <c r="AK864">
        <v>0</v>
      </c>
      <c r="AM864">
        <v>0</v>
      </c>
      <c r="AP864" t="s">
        <v>332</v>
      </c>
    </row>
    <row r="865" spans="1:42" customFormat="1">
      <c r="A865">
        <v>253065</v>
      </c>
      <c r="B865" t="s">
        <v>1448</v>
      </c>
      <c r="C865" t="s">
        <v>1449</v>
      </c>
      <c r="D865">
        <v>0</v>
      </c>
      <c r="E865" s="14">
        <v>42066</v>
      </c>
      <c r="F865" s="15">
        <v>0.58856481481481482</v>
      </c>
      <c r="G865">
        <v>42</v>
      </c>
      <c r="H865">
        <v>0</v>
      </c>
      <c r="I865" s="17">
        <f t="shared" si="13"/>
        <v>-1094576.7700001525</v>
      </c>
      <c r="M865">
        <v>117067</v>
      </c>
      <c r="N865">
        <v>24</v>
      </c>
      <c r="O865" t="s">
        <v>67</v>
      </c>
      <c r="P865">
        <v>1</v>
      </c>
      <c r="R865">
        <v>575</v>
      </c>
      <c r="S865" s="14">
        <v>42083</v>
      </c>
      <c r="T865" s="14">
        <v>42083</v>
      </c>
      <c r="W865">
        <v>2015</v>
      </c>
      <c r="X865">
        <v>24</v>
      </c>
      <c r="AC865" t="s">
        <v>60</v>
      </c>
      <c r="AD865" t="s">
        <v>304</v>
      </c>
      <c r="AE865" t="s">
        <v>8773</v>
      </c>
      <c r="AG865">
        <v>52</v>
      </c>
      <c r="AH865">
        <v>9</v>
      </c>
      <c r="AI865" t="s">
        <v>53</v>
      </c>
      <c r="AK865">
        <v>0</v>
      </c>
      <c r="AM865">
        <v>0</v>
      </c>
      <c r="AP865" t="s">
        <v>332</v>
      </c>
    </row>
    <row r="866" spans="1:42" customFormat="1">
      <c r="A866">
        <v>253069</v>
      </c>
      <c r="B866" t="s">
        <v>1450</v>
      </c>
      <c r="C866" t="s">
        <v>1451</v>
      </c>
      <c r="D866">
        <v>0</v>
      </c>
      <c r="E866" s="14">
        <v>42066</v>
      </c>
      <c r="F866" s="15">
        <v>0.58956018518518516</v>
      </c>
      <c r="G866">
        <v>51.73</v>
      </c>
      <c r="H866">
        <v>0</v>
      </c>
      <c r="I866" s="17">
        <f t="shared" si="13"/>
        <v>-1094628.5000001525</v>
      </c>
      <c r="M866">
        <v>117070</v>
      </c>
      <c r="N866">
        <v>24</v>
      </c>
      <c r="O866" t="s">
        <v>67</v>
      </c>
      <c r="P866">
        <v>1</v>
      </c>
      <c r="R866">
        <v>575</v>
      </c>
      <c r="S866" s="14">
        <v>42083</v>
      </c>
      <c r="T866" s="14">
        <v>42083</v>
      </c>
      <c r="W866">
        <v>2015</v>
      </c>
      <c r="X866">
        <v>24</v>
      </c>
      <c r="AC866" t="s">
        <v>60</v>
      </c>
      <c r="AD866" t="s">
        <v>304</v>
      </c>
      <c r="AE866" t="s">
        <v>8773</v>
      </c>
      <c r="AG866">
        <v>52</v>
      </c>
      <c r="AH866">
        <v>9</v>
      </c>
      <c r="AI866" t="s">
        <v>53</v>
      </c>
      <c r="AK866">
        <v>0</v>
      </c>
      <c r="AM866">
        <v>0</v>
      </c>
      <c r="AP866" t="s">
        <v>332</v>
      </c>
    </row>
    <row r="867" spans="1:42" customFormat="1">
      <c r="A867">
        <v>253070</v>
      </c>
      <c r="B867" t="s">
        <v>1452</v>
      </c>
      <c r="C867" t="s">
        <v>1453</v>
      </c>
      <c r="D867">
        <v>0</v>
      </c>
      <c r="E867" s="14">
        <v>42066</v>
      </c>
      <c r="F867" s="15">
        <v>0.58956018518518516</v>
      </c>
      <c r="G867">
        <v>13.2</v>
      </c>
      <c r="H867">
        <v>0</v>
      </c>
      <c r="I867" s="17">
        <f t="shared" si="13"/>
        <v>-1094641.7000001525</v>
      </c>
      <c r="M867">
        <v>117071</v>
      </c>
      <c r="N867">
        <v>24</v>
      </c>
      <c r="O867" t="s">
        <v>67</v>
      </c>
      <c r="P867">
        <v>1</v>
      </c>
      <c r="R867">
        <v>575</v>
      </c>
      <c r="S867" s="14">
        <v>42083</v>
      </c>
      <c r="T867" s="14">
        <v>42083</v>
      </c>
      <c r="W867">
        <v>2015</v>
      </c>
      <c r="X867">
        <v>24</v>
      </c>
      <c r="AC867" t="s">
        <v>60</v>
      </c>
      <c r="AD867" t="s">
        <v>304</v>
      </c>
      <c r="AE867" t="s">
        <v>8773</v>
      </c>
      <c r="AG867">
        <v>52</v>
      </c>
      <c r="AH867">
        <v>9</v>
      </c>
      <c r="AI867" t="s">
        <v>53</v>
      </c>
      <c r="AK867">
        <v>0</v>
      </c>
      <c r="AM867">
        <v>0</v>
      </c>
      <c r="AP867" t="s">
        <v>332</v>
      </c>
    </row>
    <row r="868" spans="1:42" customFormat="1">
      <c r="A868">
        <v>253071</v>
      </c>
      <c r="B868" t="s">
        <v>1454</v>
      </c>
      <c r="C868" t="s">
        <v>1455</v>
      </c>
      <c r="D868">
        <v>0</v>
      </c>
      <c r="E868" s="14">
        <v>42066</v>
      </c>
      <c r="F868" s="15">
        <v>0.58956018518518516</v>
      </c>
      <c r="G868">
        <v>1207.5</v>
      </c>
      <c r="H868">
        <v>0</v>
      </c>
      <c r="I868" s="17">
        <f t="shared" si="13"/>
        <v>-1095849.2000001525</v>
      </c>
      <c r="M868">
        <v>117072</v>
      </c>
      <c r="N868">
        <v>24</v>
      </c>
      <c r="O868" t="s">
        <v>67</v>
      </c>
      <c r="P868">
        <v>1</v>
      </c>
      <c r="R868">
        <v>575</v>
      </c>
      <c r="S868" s="14">
        <v>42083</v>
      </c>
      <c r="T868" s="14">
        <v>42083</v>
      </c>
      <c r="W868">
        <v>2015</v>
      </c>
      <c r="X868">
        <v>24</v>
      </c>
      <c r="AC868" t="s">
        <v>60</v>
      </c>
      <c r="AD868" t="s">
        <v>304</v>
      </c>
      <c r="AE868" t="s">
        <v>8773</v>
      </c>
      <c r="AG868">
        <v>52</v>
      </c>
      <c r="AH868">
        <v>9</v>
      </c>
      <c r="AI868" t="s">
        <v>53</v>
      </c>
      <c r="AK868">
        <v>0</v>
      </c>
      <c r="AM868">
        <v>0</v>
      </c>
      <c r="AP868" t="s">
        <v>332</v>
      </c>
    </row>
    <row r="869" spans="1:42" customFormat="1">
      <c r="A869">
        <v>253067</v>
      </c>
      <c r="B869" t="s">
        <v>1456</v>
      </c>
      <c r="C869" t="s">
        <v>1457</v>
      </c>
      <c r="D869">
        <v>0</v>
      </c>
      <c r="E869" s="14">
        <v>42066</v>
      </c>
      <c r="F869" s="15">
        <v>0.58956018518518516</v>
      </c>
      <c r="G869">
        <v>6.88</v>
      </c>
      <c r="H869">
        <v>0</v>
      </c>
      <c r="I869" s="17">
        <f t="shared" si="13"/>
        <v>-1095856.0800001523</v>
      </c>
      <c r="M869">
        <v>117068</v>
      </c>
      <c r="N869">
        <v>24</v>
      </c>
      <c r="O869" t="s">
        <v>67</v>
      </c>
      <c r="P869">
        <v>1</v>
      </c>
      <c r="R869">
        <v>575</v>
      </c>
      <c r="S869" s="14">
        <v>42083</v>
      </c>
      <c r="T869" s="14">
        <v>42083</v>
      </c>
      <c r="W869">
        <v>2015</v>
      </c>
      <c r="X869">
        <v>24</v>
      </c>
      <c r="AC869" t="s">
        <v>60</v>
      </c>
      <c r="AD869" t="s">
        <v>304</v>
      </c>
      <c r="AE869" t="s">
        <v>8773</v>
      </c>
      <c r="AG869">
        <v>52</v>
      </c>
      <c r="AH869">
        <v>9</v>
      </c>
      <c r="AI869" t="s">
        <v>53</v>
      </c>
      <c r="AK869">
        <v>0</v>
      </c>
      <c r="AM869">
        <v>0</v>
      </c>
      <c r="AP869" t="s">
        <v>332</v>
      </c>
    </row>
    <row r="870" spans="1:42" customFormat="1">
      <c r="A870">
        <v>253068</v>
      </c>
      <c r="B870" t="s">
        <v>1458</v>
      </c>
      <c r="C870" t="s">
        <v>1459</v>
      </c>
      <c r="D870">
        <v>0</v>
      </c>
      <c r="E870" s="14">
        <v>42066</v>
      </c>
      <c r="F870" s="15">
        <v>0.58956018518518516</v>
      </c>
      <c r="G870">
        <v>15.55</v>
      </c>
      <c r="H870">
        <v>0</v>
      </c>
      <c r="I870" s="17">
        <f t="shared" si="13"/>
        <v>-1095871.6300001524</v>
      </c>
      <c r="M870">
        <v>117069</v>
      </c>
      <c r="N870">
        <v>24</v>
      </c>
      <c r="O870" t="s">
        <v>67</v>
      </c>
      <c r="P870">
        <v>1</v>
      </c>
      <c r="R870">
        <v>575</v>
      </c>
      <c r="S870" s="14">
        <v>42083</v>
      </c>
      <c r="T870" s="14">
        <v>42083</v>
      </c>
      <c r="W870">
        <v>2015</v>
      </c>
      <c r="X870">
        <v>24</v>
      </c>
      <c r="AC870" t="s">
        <v>60</v>
      </c>
      <c r="AD870" t="s">
        <v>304</v>
      </c>
      <c r="AE870" t="s">
        <v>8773</v>
      </c>
      <c r="AG870">
        <v>52</v>
      </c>
      <c r="AH870">
        <v>9</v>
      </c>
      <c r="AI870" t="s">
        <v>53</v>
      </c>
      <c r="AK870">
        <v>0</v>
      </c>
      <c r="AM870">
        <v>0</v>
      </c>
      <c r="AP870" t="s">
        <v>332</v>
      </c>
    </row>
    <row r="871" spans="1:42" customFormat="1">
      <c r="A871">
        <v>253073</v>
      </c>
      <c r="B871" t="s">
        <v>1460</v>
      </c>
      <c r="C871" t="s">
        <v>1461</v>
      </c>
      <c r="D871">
        <v>0</v>
      </c>
      <c r="E871" s="14">
        <v>42066</v>
      </c>
      <c r="F871" s="15">
        <v>0.59043981481481478</v>
      </c>
      <c r="G871">
        <v>929.75</v>
      </c>
      <c r="H871">
        <v>0</v>
      </c>
      <c r="I871" s="17">
        <f t="shared" si="13"/>
        <v>-1096801.3800001524</v>
      </c>
      <c r="M871">
        <v>117073</v>
      </c>
      <c r="N871">
        <v>24</v>
      </c>
      <c r="O871" t="s">
        <v>67</v>
      </c>
      <c r="P871">
        <v>1</v>
      </c>
      <c r="R871">
        <v>1459</v>
      </c>
      <c r="S871" s="14">
        <v>42083</v>
      </c>
      <c r="T871" s="14">
        <v>42083</v>
      </c>
      <c r="W871">
        <v>2015</v>
      </c>
      <c r="X871">
        <v>24</v>
      </c>
      <c r="AC871" t="s">
        <v>113</v>
      </c>
      <c r="AD871" t="s">
        <v>304</v>
      </c>
      <c r="AE871" t="s">
        <v>8773</v>
      </c>
      <c r="AG871">
        <v>52</v>
      </c>
      <c r="AH871">
        <v>10</v>
      </c>
      <c r="AI871" t="s">
        <v>94</v>
      </c>
      <c r="AK871">
        <v>0</v>
      </c>
      <c r="AM871">
        <v>0</v>
      </c>
      <c r="AP871" t="s">
        <v>332</v>
      </c>
    </row>
    <row r="872" spans="1:42" customFormat="1">
      <c r="A872">
        <v>253074</v>
      </c>
      <c r="B872" t="s">
        <v>1462</v>
      </c>
      <c r="C872" t="s">
        <v>1463</v>
      </c>
      <c r="D872">
        <v>0</v>
      </c>
      <c r="E872" s="14">
        <v>42066</v>
      </c>
      <c r="F872" s="15">
        <v>0.59087962962962959</v>
      </c>
      <c r="G872">
        <v>4000</v>
      </c>
      <c r="H872">
        <v>0</v>
      </c>
      <c r="I872" s="17">
        <f t="shared" si="13"/>
        <v>-1100801.3800001524</v>
      </c>
      <c r="M872">
        <v>107051</v>
      </c>
      <c r="N872">
        <v>24</v>
      </c>
      <c r="O872" t="s">
        <v>67</v>
      </c>
      <c r="P872">
        <v>1</v>
      </c>
      <c r="R872">
        <v>1450</v>
      </c>
      <c r="S872" s="14">
        <v>42083</v>
      </c>
      <c r="T872" s="14">
        <v>42083</v>
      </c>
      <c r="W872">
        <v>2015</v>
      </c>
      <c r="X872">
        <v>24</v>
      </c>
      <c r="AC872" t="s">
        <v>64</v>
      </c>
      <c r="AD872" t="s">
        <v>304</v>
      </c>
      <c r="AE872" t="s">
        <v>8773</v>
      </c>
      <c r="AG872">
        <v>52</v>
      </c>
      <c r="AH872">
        <v>2</v>
      </c>
      <c r="AI872" t="s">
        <v>49</v>
      </c>
      <c r="AK872">
        <v>0</v>
      </c>
      <c r="AM872">
        <v>0</v>
      </c>
      <c r="AP872" t="s">
        <v>332</v>
      </c>
    </row>
    <row r="873" spans="1:42" customFormat="1">
      <c r="A873">
        <v>253075</v>
      </c>
      <c r="B873" t="s">
        <v>1464</v>
      </c>
      <c r="C873" t="s">
        <v>1465</v>
      </c>
      <c r="D873">
        <v>0</v>
      </c>
      <c r="E873" s="14">
        <v>42066</v>
      </c>
      <c r="F873" s="15">
        <v>0.59104166666666669</v>
      </c>
      <c r="G873">
        <v>3301</v>
      </c>
      <c r="H873">
        <v>0</v>
      </c>
      <c r="I873" s="17">
        <f t="shared" si="13"/>
        <v>-1104102.3800001524</v>
      </c>
      <c r="M873">
        <v>107896</v>
      </c>
      <c r="N873">
        <v>24</v>
      </c>
      <c r="O873" t="s">
        <v>67</v>
      </c>
      <c r="P873">
        <v>1</v>
      </c>
      <c r="R873">
        <v>1450</v>
      </c>
      <c r="S873" s="14">
        <v>42083</v>
      </c>
      <c r="T873" s="14">
        <v>42083</v>
      </c>
      <c r="W873">
        <v>2015</v>
      </c>
      <c r="X873">
        <v>24</v>
      </c>
      <c r="AC873" t="s">
        <v>64</v>
      </c>
      <c r="AD873" t="s">
        <v>304</v>
      </c>
      <c r="AE873" t="s">
        <v>8773</v>
      </c>
      <c r="AG873">
        <v>52</v>
      </c>
      <c r="AH873">
        <v>2</v>
      </c>
      <c r="AI873" t="s">
        <v>49</v>
      </c>
      <c r="AK873">
        <v>0</v>
      </c>
      <c r="AM873">
        <v>0</v>
      </c>
      <c r="AP873" t="s">
        <v>332</v>
      </c>
    </row>
    <row r="874" spans="1:42" customFormat="1">
      <c r="A874">
        <v>253076</v>
      </c>
      <c r="B874" t="s">
        <v>1466</v>
      </c>
      <c r="C874" t="s">
        <v>1467</v>
      </c>
      <c r="D874">
        <v>0</v>
      </c>
      <c r="E874" s="14">
        <v>42066</v>
      </c>
      <c r="F874" s="15">
        <v>0.59121527777777783</v>
      </c>
      <c r="G874">
        <v>2375</v>
      </c>
      <c r="H874">
        <v>0</v>
      </c>
      <c r="I874" s="17">
        <f t="shared" si="13"/>
        <v>-1106477.3800001524</v>
      </c>
      <c r="M874">
        <v>115634</v>
      </c>
      <c r="N874">
        <v>24</v>
      </c>
      <c r="O874" t="s">
        <v>67</v>
      </c>
      <c r="P874">
        <v>1</v>
      </c>
      <c r="R874">
        <v>1448</v>
      </c>
      <c r="S874" s="14">
        <v>42083</v>
      </c>
      <c r="T874" s="14">
        <v>42083</v>
      </c>
      <c r="W874">
        <v>2015</v>
      </c>
      <c r="X874">
        <v>24</v>
      </c>
      <c r="AC874" t="s">
        <v>52</v>
      </c>
      <c r="AD874" t="s">
        <v>304</v>
      </c>
      <c r="AE874" t="s">
        <v>8773</v>
      </c>
      <c r="AG874">
        <v>52</v>
      </c>
      <c r="AH874">
        <v>2</v>
      </c>
      <c r="AI874" t="s">
        <v>49</v>
      </c>
      <c r="AK874">
        <v>0</v>
      </c>
      <c r="AM874">
        <v>0</v>
      </c>
      <c r="AP874" t="s">
        <v>332</v>
      </c>
    </row>
    <row r="875" spans="1:42" customFormat="1">
      <c r="A875">
        <v>253077</v>
      </c>
      <c r="B875" t="s">
        <v>1468</v>
      </c>
      <c r="C875" t="s">
        <v>1469</v>
      </c>
      <c r="D875">
        <v>0</v>
      </c>
      <c r="E875" s="14">
        <v>42066</v>
      </c>
      <c r="F875" s="15">
        <v>0.59136574074074078</v>
      </c>
      <c r="G875">
        <v>3000</v>
      </c>
      <c r="H875">
        <v>0</v>
      </c>
      <c r="I875" s="17">
        <f t="shared" si="13"/>
        <v>-1109477.3800001524</v>
      </c>
      <c r="M875">
        <v>114289</v>
      </c>
      <c r="N875">
        <v>24</v>
      </c>
      <c r="O875" t="s">
        <v>67</v>
      </c>
      <c r="P875">
        <v>1</v>
      </c>
      <c r="R875">
        <v>1450</v>
      </c>
      <c r="S875" s="14">
        <v>42083</v>
      </c>
      <c r="T875" s="14">
        <v>42083</v>
      </c>
      <c r="W875">
        <v>2015</v>
      </c>
      <c r="X875">
        <v>24</v>
      </c>
      <c r="AC875" t="s">
        <v>64</v>
      </c>
      <c r="AD875" t="s">
        <v>304</v>
      </c>
      <c r="AE875" t="s">
        <v>8773</v>
      </c>
      <c r="AG875">
        <v>52</v>
      </c>
      <c r="AH875">
        <v>2</v>
      </c>
      <c r="AI875" t="s">
        <v>49</v>
      </c>
      <c r="AK875">
        <v>0</v>
      </c>
      <c r="AM875">
        <v>0</v>
      </c>
      <c r="AP875" t="s">
        <v>332</v>
      </c>
    </row>
    <row r="876" spans="1:42" customFormat="1">
      <c r="A876">
        <v>253078</v>
      </c>
      <c r="B876" t="s">
        <v>1470</v>
      </c>
      <c r="C876" t="s">
        <v>1471</v>
      </c>
      <c r="D876">
        <v>0</v>
      </c>
      <c r="E876" s="14">
        <v>42066</v>
      </c>
      <c r="F876" s="15">
        <v>0.59159722222222222</v>
      </c>
      <c r="G876">
        <v>6000</v>
      </c>
      <c r="H876">
        <v>0</v>
      </c>
      <c r="I876" s="17">
        <f t="shared" si="13"/>
        <v>-1115477.3800001524</v>
      </c>
      <c r="M876">
        <v>115026</v>
      </c>
      <c r="N876">
        <v>24</v>
      </c>
      <c r="O876" t="s">
        <v>67</v>
      </c>
      <c r="P876">
        <v>1</v>
      </c>
      <c r="R876">
        <v>1527</v>
      </c>
      <c r="S876" s="14">
        <v>42083</v>
      </c>
      <c r="T876" s="14">
        <v>42083</v>
      </c>
      <c r="W876">
        <v>2015</v>
      </c>
      <c r="X876">
        <v>24</v>
      </c>
      <c r="AC876" t="s">
        <v>118</v>
      </c>
      <c r="AD876" t="s">
        <v>303</v>
      </c>
      <c r="AE876" t="s">
        <v>8774</v>
      </c>
      <c r="AG876">
        <v>52</v>
      </c>
      <c r="AH876">
        <v>2</v>
      </c>
      <c r="AI876" t="s">
        <v>49</v>
      </c>
      <c r="AK876">
        <v>0</v>
      </c>
      <c r="AM876">
        <v>0</v>
      </c>
      <c r="AP876" t="s">
        <v>332</v>
      </c>
    </row>
    <row r="877" spans="1:42" customFormat="1">
      <c r="A877">
        <v>253079</v>
      </c>
      <c r="B877" t="s">
        <v>1472</v>
      </c>
      <c r="C877" t="s">
        <v>1473</v>
      </c>
      <c r="D877">
        <v>0</v>
      </c>
      <c r="E877" s="14">
        <v>42066</v>
      </c>
      <c r="F877" s="15">
        <v>0.59174768518518517</v>
      </c>
      <c r="G877">
        <v>880</v>
      </c>
      <c r="H877">
        <v>0</v>
      </c>
      <c r="I877" s="17">
        <f t="shared" si="13"/>
        <v>-1116357.3800001524</v>
      </c>
      <c r="M877">
        <v>114984</v>
      </c>
      <c r="N877">
        <v>24</v>
      </c>
      <c r="O877" t="s">
        <v>67</v>
      </c>
      <c r="P877">
        <v>1</v>
      </c>
      <c r="R877">
        <v>1450</v>
      </c>
      <c r="S877" s="14">
        <v>42083</v>
      </c>
      <c r="T877" s="14">
        <v>42083</v>
      </c>
      <c r="W877">
        <v>2015</v>
      </c>
      <c r="X877">
        <v>24</v>
      </c>
      <c r="AC877" t="s">
        <v>64</v>
      </c>
      <c r="AD877" t="s">
        <v>304</v>
      </c>
      <c r="AE877" t="s">
        <v>8773</v>
      </c>
      <c r="AG877">
        <v>52</v>
      </c>
      <c r="AH877">
        <v>2</v>
      </c>
      <c r="AI877" t="s">
        <v>49</v>
      </c>
      <c r="AK877">
        <v>0</v>
      </c>
      <c r="AM877">
        <v>0</v>
      </c>
      <c r="AP877" t="s">
        <v>332</v>
      </c>
    </row>
    <row r="878" spans="1:42" customFormat="1">
      <c r="A878">
        <v>253081</v>
      </c>
      <c r="B878" t="s">
        <v>1474</v>
      </c>
      <c r="C878" t="s">
        <v>1475</v>
      </c>
      <c r="D878">
        <v>0</v>
      </c>
      <c r="E878" s="14">
        <v>42066</v>
      </c>
      <c r="F878" s="15">
        <v>0.59193287037037035</v>
      </c>
      <c r="G878">
        <v>400</v>
      </c>
      <c r="H878">
        <v>0</v>
      </c>
      <c r="I878" s="17">
        <f t="shared" si="13"/>
        <v>-1116757.3800001524</v>
      </c>
      <c r="M878">
        <v>111561</v>
      </c>
      <c r="N878">
        <v>24</v>
      </c>
      <c r="O878" t="s">
        <v>67</v>
      </c>
      <c r="P878">
        <v>1</v>
      </c>
      <c r="R878">
        <v>1450</v>
      </c>
      <c r="S878" s="14">
        <v>42083</v>
      </c>
      <c r="T878" s="14">
        <v>42083</v>
      </c>
      <c r="W878">
        <v>2015</v>
      </c>
      <c r="X878">
        <v>24</v>
      </c>
      <c r="AC878" t="s">
        <v>64</v>
      </c>
      <c r="AD878" t="s">
        <v>304</v>
      </c>
      <c r="AE878" t="s">
        <v>8773</v>
      </c>
      <c r="AG878">
        <v>52</v>
      </c>
      <c r="AH878">
        <v>2</v>
      </c>
      <c r="AI878" t="s">
        <v>49</v>
      </c>
      <c r="AK878">
        <v>0</v>
      </c>
      <c r="AM878">
        <v>0</v>
      </c>
      <c r="AP878" t="s">
        <v>332</v>
      </c>
    </row>
    <row r="879" spans="1:42" customFormat="1">
      <c r="A879">
        <v>253082</v>
      </c>
      <c r="B879" t="s">
        <v>1476</v>
      </c>
      <c r="C879" t="s">
        <v>1477</v>
      </c>
      <c r="D879">
        <v>0</v>
      </c>
      <c r="E879" s="14">
        <v>42066</v>
      </c>
      <c r="F879" s="15">
        <v>0.59209490740740744</v>
      </c>
      <c r="G879">
        <v>360</v>
      </c>
      <c r="H879">
        <v>0</v>
      </c>
      <c r="I879" s="17">
        <f t="shared" si="13"/>
        <v>-1117117.3800001524</v>
      </c>
      <c r="M879">
        <v>111549</v>
      </c>
      <c r="N879">
        <v>24</v>
      </c>
      <c r="O879" t="s">
        <v>67</v>
      </c>
      <c r="P879">
        <v>1</v>
      </c>
      <c r="R879">
        <v>1450</v>
      </c>
      <c r="S879" s="14">
        <v>42083</v>
      </c>
      <c r="T879" s="14">
        <v>42083</v>
      </c>
      <c r="W879">
        <v>2015</v>
      </c>
      <c r="X879">
        <v>24</v>
      </c>
      <c r="AC879" t="s">
        <v>64</v>
      </c>
      <c r="AD879" t="s">
        <v>304</v>
      </c>
      <c r="AE879" t="s">
        <v>8773</v>
      </c>
      <c r="AG879">
        <v>52</v>
      </c>
      <c r="AH879">
        <v>2</v>
      </c>
      <c r="AI879" t="s">
        <v>49</v>
      </c>
      <c r="AK879">
        <v>0</v>
      </c>
      <c r="AM879">
        <v>0</v>
      </c>
      <c r="AP879" t="s">
        <v>332</v>
      </c>
    </row>
    <row r="880" spans="1:42" customFormat="1">
      <c r="A880">
        <v>253084</v>
      </c>
      <c r="B880" t="s">
        <v>1478</v>
      </c>
      <c r="C880" t="s">
        <v>1479</v>
      </c>
      <c r="D880">
        <v>0</v>
      </c>
      <c r="E880" s="14">
        <v>42066</v>
      </c>
      <c r="F880" s="15">
        <v>0.59225694444444443</v>
      </c>
      <c r="G880">
        <v>3900</v>
      </c>
      <c r="H880">
        <v>0</v>
      </c>
      <c r="I880" s="17">
        <f t="shared" si="13"/>
        <v>-1121017.3800001524</v>
      </c>
      <c r="M880">
        <v>111883</v>
      </c>
      <c r="N880">
        <v>24</v>
      </c>
      <c r="O880" t="s">
        <v>67</v>
      </c>
      <c r="P880">
        <v>1</v>
      </c>
      <c r="R880">
        <v>1450</v>
      </c>
      <c r="S880" s="14">
        <v>42083</v>
      </c>
      <c r="T880" s="14">
        <v>42083</v>
      </c>
      <c r="W880">
        <v>2015</v>
      </c>
      <c r="X880">
        <v>24</v>
      </c>
      <c r="AC880" t="s">
        <v>64</v>
      </c>
      <c r="AD880" t="s">
        <v>304</v>
      </c>
      <c r="AE880" t="s">
        <v>8773</v>
      </c>
      <c r="AG880">
        <v>52</v>
      </c>
      <c r="AH880">
        <v>2</v>
      </c>
      <c r="AI880" t="s">
        <v>49</v>
      </c>
      <c r="AK880">
        <v>0</v>
      </c>
      <c r="AM880">
        <v>0</v>
      </c>
      <c r="AP880" t="s">
        <v>332</v>
      </c>
    </row>
    <row r="881" spans="1:42" customFormat="1">
      <c r="A881">
        <v>253085</v>
      </c>
      <c r="B881" t="s">
        <v>1480</v>
      </c>
      <c r="C881" t="s">
        <v>1481</v>
      </c>
      <c r="D881">
        <v>0</v>
      </c>
      <c r="E881" s="14">
        <v>42066</v>
      </c>
      <c r="F881" s="15">
        <v>0.59241898148148142</v>
      </c>
      <c r="G881">
        <v>490</v>
      </c>
      <c r="H881">
        <v>0</v>
      </c>
      <c r="I881" s="17">
        <f t="shared" si="13"/>
        <v>-1121507.3800001524</v>
      </c>
      <c r="M881">
        <v>115616</v>
      </c>
      <c r="N881">
        <v>24</v>
      </c>
      <c r="O881" t="s">
        <v>67</v>
      </c>
      <c r="P881">
        <v>1</v>
      </c>
      <c r="R881">
        <v>1450</v>
      </c>
      <c r="S881" s="14">
        <v>42083</v>
      </c>
      <c r="T881" s="14">
        <v>42083</v>
      </c>
      <c r="W881">
        <v>2015</v>
      </c>
      <c r="X881">
        <v>24</v>
      </c>
      <c r="AC881" t="s">
        <v>64</v>
      </c>
      <c r="AD881" t="s">
        <v>304</v>
      </c>
      <c r="AE881" t="s">
        <v>8773</v>
      </c>
      <c r="AG881">
        <v>52</v>
      </c>
      <c r="AH881">
        <v>2</v>
      </c>
      <c r="AI881" t="s">
        <v>49</v>
      </c>
      <c r="AK881">
        <v>0</v>
      </c>
      <c r="AM881">
        <v>0</v>
      </c>
      <c r="AP881" t="s">
        <v>332</v>
      </c>
    </row>
    <row r="882" spans="1:42" customFormat="1">
      <c r="A882">
        <v>253086</v>
      </c>
      <c r="B882" t="s">
        <v>1482</v>
      </c>
      <c r="C882" t="s">
        <v>1483</v>
      </c>
      <c r="D882">
        <v>0</v>
      </c>
      <c r="E882" s="14">
        <v>42066</v>
      </c>
      <c r="F882" s="15">
        <v>0.59261574074074075</v>
      </c>
      <c r="G882">
        <v>15000</v>
      </c>
      <c r="H882">
        <v>0</v>
      </c>
      <c r="I882" s="17">
        <f t="shared" si="13"/>
        <v>-1136507.3800001524</v>
      </c>
      <c r="M882">
        <v>115820</v>
      </c>
      <c r="N882">
        <v>24</v>
      </c>
      <c r="O882" t="s">
        <v>67</v>
      </c>
      <c r="P882">
        <v>1</v>
      </c>
      <c r="R882">
        <v>578</v>
      </c>
      <c r="S882" s="14">
        <v>42083</v>
      </c>
      <c r="T882" s="14">
        <v>42083</v>
      </c>
      <c r="W882">
        <v>2015</v>
      </c>
      <c r="X882">
        <v>24</v>
      </c>
      <c r="AC882" t="s">
        <v>89</v>
      </c>
      <c r="AD882" t="s">
        <v>303</v>
      </c>
      <c r="AE882" t="s">
        <v>8773</v>
      </c>
      <c r="AG882">
        <v>52</v>
      </c>
      <c r="AH882">
        <v>2</v>
      </c>
      <c r="AI882" t="s">
        <v>49</v>
      </c>
      <c r="AK882">
        <v>0</v>
      </c>
      <c r="AM882">
        <v>0</v>
      </c>
      <c r="AP882" t="s">
        <v>332</v>
      </c>
    </row>
    <row r="883" spans="1:42" customFormat="1">
      <c r="A883">
        <v>253088</v>
      </c>
      <c r="B883" t="s">
        <v>1484</v>
      </c>
      <c r="C883" t="s">
        <v>1485</v>
      </c>
      <c r="D883">
        <v>0</v>
      </c>
      <c r="E883" s="14">
        <v>42066</v>
      </c>
      <c r="F883" s="15">
        <v>0.5927662037037037</v>
      </c>
      <c r="G883">
        <v>6600</v>
      </c>
      <c r="H883">
        <v>0</v>
      </c>
      <c r="I883" s="17">
        <f t="shared" si="13"/>
        <v>-1143107.3800001524</v>
      </c>
      <c r="M883">
        <v>114240</v>
      </c>
      <c r="N883">
        <v>24</v>
      </c>
      <c r="O883" t="s">
        <v>67</v>
      </c>
      <c r="P883">
        <v>1</v>
      </c>
      <c r="R883">
        <v>1450</v>
      </c>
      <c r="S883" s="14">
        <v>42083</v>
      </c>
      <c r="T883" s="14">
        <v>42083</v>
      </c>
      <c r="W883">
        <v>2015</v>
      </c>
      <c r="X883">
        <v>24</v>
      </c>
      <c r="AC883" t="s">
        <v>64</v>
      </c>
      <c r="AD883" t="s">
        <v>304</v>
      </c>
      <c r="AE883" t="s">
        <v>8773</v>
      </c>
      <c r="AG883">
        <v>52</v>
      </c>
      <c r="AH883">
        <v>2</v>
      </c>
      <c r="AI883" t="s">
        <v>49</v>
      </c>
      <c r="AK883">
        <v>0</v>
      </c>
      <c r="AM883">
        <v>0</v>
      </c>
      <c r="AP883" t="s">
        <v>332</v>
      </c>
    </row>
    <row r="884" spans="1:42" customFormat="1">
      <c r="A884">
        <v>253089</v>
      </c>
      <c r="B884" t="s">
        <v>1486</v>
      </c>
      <c r="C884" t="s">
        <v>1487</v>
      </c>
      <c r="D884">
        <v>0</v>
      </c>
      <c r="E884" s="14">
        <v>42066</v>
      </c>
      <c r="F884" s="15">
        <v>0.59293981481481484</v>
      </c>
      <c r="G884">
        <v>1500</v>
      </c>
      <c r="H884">
        <v>0</v>
      </c>
      <c r="I884" s="17">
        <f t="shared" si="13"/>
        <v>-1144607.3800001524</v>
      </c>
      <c r="M884">
        <v>108675</v>
      </c>
      <c r="N884">
        <v>24</v>
      </c>
      <c r="O884" t="s">
        <v>67</v>
      </c>
      <c r="P884">
        <v>1</v>
      </c>
      <c r="R884">
        <v>1450</v>
      </c>
      <c r="S884" s="14">
        <v>42083</v>
      </c>
      <c r="T884" s="14">
        <v>42083</v>
      </c>
      <c r="W884">
        <v>2015</v>
      </c>
      <c r="X884">
        <v>24</v>
      </c>
      <c r="AC884" t="s">
        <v>64</v>
      </c>
      <c r="AD884" t="s">
        <v>304</v>
      </c>
      <c r="AE884" t="s">
        <v>8773</v>
      </c>
      <c r="AG884">
        <v>52</v>
      </c>
      <c r="AH884">
        <v>2</v>
      </c>
      <c r="AI884" t="s">
        <v>49</v>
      </c>
      <c r="AK884">
        <v>0</v>
      </c>
      <c r="AM884">
        <v>0</v>
      </c>
      <c r="AP884" t="s">
        <v>332</v>
      </c>
    </row>
    <row r="885" spans="1:42" customFormat="1">
      <c r="A885">
        <v>253091</v>
      </c>
      <c r="B885" t="s">
        <v>1488</v>
      </c>
      <c r="C885" t="s">
        <v>1489</v>
      </c>
      <c r="D885">
        <v>0</v>
      </c>
      <c r="E885" s="14">
        <v>42066</v>
      </c>
      <c r="F885" s="15">
        <v>0.59307870370370364</v>
      </c>
      <c r="G885">
        <v>900</v>
      </c>
      <c r="H885">
        <v>0</v>
      </c>
      <c r="I885" s="17">
        <f t="shared" si="13"/>
        <v>-1145507.3800001524</v>
      </c>
      <c r="M885">
        <v>108625</v>
      </c>
      <c r="N885">
        <v>24</v>
      </c>
      <c r="O885" t="s">
        <v>67</v>
      </c>
      <c r="P885">
        <v>1</v>
      </c>
      <c r="R885">
        <v>1450</v>
      </c>
      <c r="S885" s="14">
        <v>42083</v>
      </c>
      <c r="T885" s="14">
        <v>42083</v>
      </c>
      <c r="W885">
        <v>2015</v>
      </c>
      <c r="X885">
        <v>24</v>
      </c>
      <c r="AC885" t="s">
        <v>64</v>
      </c>
      <c r="AD885" t="s">
        <v>304</v>
      </c>
      <c r="AE885" t="s">
        <v>8773</v>
      </c>
      <c r="AG885">
        <v>52</v>
      </c>
      <c r="AH885">
        <v>2</v>
      </c>
      <c r="AI885" t="s">
        <v>49</v>
      </c>
      <c r="AK885">
        <v>0</v>
      </c>
      <c r="AM885">
        <v>0</v>
      </c>
      <c r="AP885" t="s">
        <v>332</v>
      </c>
    </row>
    <row r="886" spans="1:42" customFormat="1">
      <c r="A886">
        <v>253092</v>
      </c>
      <c r="B886" t="s">
        <v>1490</v>
      </c>
      <c r="C886" t="s">
        <v>1491</v>
      </c>
      <c r="D886">
        <v>0</v>
      </c>
      <c r="E886" s="14">
        <v>42066</v>
      </c>
      <c r="F886" s="15">
        <v>0.5932291666666667</v>
      </c>
      <c r="G886">
        <v>1092</v>
      </c>
      <c r="H886">
        <v>0</v>
      </c>
      <c r="I886" s="17">
        <f t="shared" si="13"/>
        <v>-1146599.3800001524</v>
      </c>
      <c r="M886">
        <v>115608</v>
      </c>
      <c r="N886">
        <v>24</v>
      </c>
      <c r="O886" t="s">
        <v>67</v>
      </c>
      <c r="P886">
        <v>1</v>
      </c>
      <c r="R886">
        <v>569</v>
      </c>
      <c r="S886" s="14">
        <v>42083</v>
      </c>
      <c r="T886" s="14">
        <v>42083</v>
      </c>
      <c r="W886">
        <v>2015</v>
      </c>
      <c r="X886">
        <v>24</v>
      </c>
      <c r="AC886" t="s">
        <v>106</v>
      </c>
      <c r="AD886" t="s">
        <v>304</v>
      </c>
      <c r="AE886" t="s">
        <v>8773</v>
      </c>
      <c r="AG886">
        <v>52</v>
      </c>
      <c r="AH886">
        <v>2</v>
      </c>
      <c r="AI886" t="s">
        <v>49</v>
      </c>
      <c r="AK886">
        <v>0</v>
      </c>
      <c r="AM886">
        <v>0</v>
      </c>
      <c r="AP886" t="s">
        <v>332</v>
      </c>
    </row>
    <row r="887" spans="1:42" customFormat="1">
      <c r="A887">
        <v>253094</v>
      </c>
      <c r="B887" t="s">
        <v>1492</v>
      </c>
      <c r="C887" t="s">
        <v>1493</v>
      </c>
      <c r="D887">
        <v>0</v>
      </c>
      <c r="E887" s="14">
        <v>42066</v>
      </c>
      <c r="F887" s="15">
        <v>0.59340277777777783</v>
      </c>
      <c r="G887">
        <v>6000</v>
      </c>
      <c r="H887">
        <v>0</v>
      </c>
      <c r="I887" s="17">
        <f t="shared" si="13"/>
        <v>-1152599.3800001524</v>
      </c>
      <c r="M887">
        <v>115607</v>
      </c>
      <c r="N887">
        <v>24</v>
      </c>
      <c r="O887" t="s">
        <v>67</v>
      </c>
      <c r="P887">
        <v>1</v>
      </c>
      <c r="R887">
        <v>578</v>
      </c>
      <c r="S887" s="14">
        <v>42083</v>
      </c>
      <c r="T887" s="14">
        <v>42083</v>
      </c>
      <c r="W887">
        <v>2015</v>
      </c>
      <c r="X887">
        <v>24</v>
      </c>
      <c r="AC887" t="s">
        <v>89</v>
      </c>
      <c r="AD887" t="s">
        <v>303</v>
      </c>
      <c r="AE887" t="s">
        <v>8773</v>
      </c>
      <c r="AG887">
        <v>52</v>
      </c>
      <c r="AH887">
        <v>2</v>
      </c>
      <c r="AI887" t="s">
        <v>49</v>
      </c>
      <c r="AK887">
        <v>0</v>
      </c>
      <c r="AM887">
        <v>0</v>
      </c>
      <c r="AP887" t="s">
        <v>332</v>
      </c>
    </row>
    <row r="888" spans="1:42" customFormat="1">
      <c r="A888">
        <v>267303</v>
      </c>
      <c r="B888" t="s">
        <v>1494</v>
      </c>
      <c r="C888" t="s">
        <v>1495</v>
      </c>
      <c r="D888">
        <v>0</v>
      </c>
      <c r="E888" s="14">
        <v>42066</v>
      </c>
      <c r="F888" s="15">
        <v>0.59401620370370367</v>
      </c>
      <c r="G888">
        <v>107.73</v>
      </c>
      <c r="H888">
        <v>0</v>
      </c>
      <c r="I888" s="17">
        <f t="shared" si="13"/>
        <v>-1152707.1100001524</v>
      </c>
      <c r="M888">
        <v>122241</v>
      </c>
      <c r="N888">
        <v>7</v>
      </c>
      <c r="O888" t="s">
        <v>44</v>
      </c>
      <c r="P888">
        <v>1</v>
      </c>
      <c r="R888">
        <v>1512</v>
      </c>
      <c r="S888" s="14">
        <v>42129</v>
      </c>
      <c r="T888" s="14">
        <v>42129</v>
      </c>
      <c r="W888">
        <v>2015</v>
      </c>
      <c r="X888">
        <v>7</v>
      </c>
      <c r="AC888" t="s">
        <v>55</v>
      </c>
      <c r="AD888" t="s">
        <v>304</v>
      </c>
      <c r="AE888" t="s">
        <v>8773</v>
      </c>
      <c r="AG888">
        <v>77</v>
      </c>
      <c r="AH888">
        <v>9</v>
      </c>
      <c r="AI888" t="s">
        <v>53</v>
      </c>
      <c r="AK888">
        <v>0</v>
      </c>
      <c r="AM888">
        <v>0</v>
      </c>
      <c r="AP888" t="s">
        <v>824</v>
      </c>
    </row>
    <row r="889" spans="1:42" customFormat="1">
      <c r="A889">
        <v>267305</v>
      </c>
      <c r="B889" t="s">
        <v>1496</v>
      </c>
      <c r="C889" t="s">
        <v>1497</v>
      </c>
      <c r="D889">
        <v>0</v>
      </c>
      <c r="E889" s="14">
        <v>42066</v>
      </c>
      <c r="F889" s="15">
        <v>0.59401620370370367</v>
      </c>
      <c r="G889">
        <v>355.46</v>
      </c>
      <c r="H889">
        <v>0</v>
      </c>
      <c r="I889" s="17">
        <f t="shared" si="13"/>
        <v>-1153062.5700001523</v>
      </c>
      <c r="M889">
        <v>122272</v>
      </c>
      <c r="N889">
        <v>7</v>
      </c>
      <c r="O889" t="s">
        <v>44</v>
      </c>
      <c r="P889">
        <v>1</v>
      </c>
      <c r="R889">
        <v>1512</v>
      </c>
      <c r="S889" s="14">
        <v>42129</v>
      </c>
      <c r="T889" s="14">
        <v>42129</v>
      </c>
      <c r="W889">
        <v>2015</v>
      </c>
      <c r="X889">
        <v>7</v>
      </c>
      <c r="AC889" t="s">
        <v>55</v>
      </c>
      <c r="AD889" t="s">
        <v>304</v>
      </c>
      <c r="AE889" t="s">
        <v>8773</v>
      </c>
      <c r="AG889">
        <v>77</v>
      </c>
      <c r="AH889">
        <v>9</v>
      </c>
      <c r="AI889" t="s">
        <v>53</v>
      </c>
      <c r="AK889">
        <v>0</v>
      </c>
      <c r="AM889">
        <v>0</v>
      </c>
      <c r="AP889" t="s">
        <v>824</v>
      </c>
    </row>
    <row r="890" spans="1:42" customFormat="1">
      <c r="A890">
        <v>267304</v>
      </c>
      <c r="B890" t="s">
        <v>1498</v>
      </c>
      <c r="C890" t="s">
        <v>1499</v>
      </c>
      <c r="D890">
        <v>0</v>
      </c>
      <c r="E890" s="14">
        <v>42066</v>
      </c>
      <c r="F890" s="15">
        <v>0.59401620370370367</v>
      </c>
      <c r="G890">
        <v>414.82</v>
      </c>
      <c r="H890">
        <v>0</v>
      </c>
      <c r="I890" s="17">
        <f t="shared" si="13"/>
        <v>-1153477.3900001524</v>
      </c>
      <c r="M890">
        <v>122153</v>
      </c>
      <c r="N890">
        <v>7</v>
      </c>
      <c r="O890" t="s">
        <v>44</v>
      </c>
      <c r="P890">
        <v>1</v>
      </c>
      <c r="R890">
        <v>1459</v>
      </c>
      <c r="S890" s="14">
        <v>42129</v>
      </c>
      <c r="T890" s="14">
        <v>42129</v>
      </c>
      <c r="W890">
        <v>2015</v>
      </c>
      <c r="X890">
        <v>7</v>
      </c>
      <c r="AC890" t="s">
        <v>113</v>
      </c>
      <c r="AD890" t="s">
        <v>304</v>
      </c>
      <c r="AE890" t="s">
        <v>8773</v>
      </c>
      <c r="AG890">
        <v>77</v>
      </c>
      <c r="AH890">
        <v>9</v>
      </c>
      <c r="AI890" t="s">
        <v>53</v>
      </c>
      <c r="AK890">
        <v>0</v>
      </c>
      <c r="AM890">
        <v>0</v>
      </c>
      <c r="AP890" t="s">
        <v>824</v>
      </c>
    </row>
    <row r="891" spans="1:42" customFormat="1">
      <c r="A891">
        <v>267306</v>
      </c>
      <c r="B891" t="s">
        <v>1500</v>
      </c>
      <c r="C891" t="s">
        <v>1501</v>
      </c>
      <c r="D891">
        <v>0</v>
      </c>
      <c r="E891" s="14">
        <v>42066</v>
      </c>
      <c r="F891" s="15">
        <v>0.59401620370370367</v>
      </c>
      <c r="G891">
        <v>2131.3000000000002</v>
      </c>
      <c r="H891">
        <v>0</v>
      </c>
      <c r="I891" s="17">
        <f t="shared" si="13"/>
        <v>-1155608.6900001524</v>
      </c>
      <c r="M891">
        <v>122184</v>
      </c>
      <c r="N891">
        <v>7</v>
      </c>
      <c r="O891" t="s">
        <v>44</v>
      </c>
      <c r="P891">
        <v>1</v>
      </c>
      <c r="R891">
        <v>1459</v>
      </c>
      <c r="S891" s="14">
        <v>42129</v>
      </c>
      <c r="T891" s="14">
        <v>42129</v>
      </c>
      <c r="W891">
        <v>2015</v>
      </c>
      <c r="X891">
        <v>7</v>
      </c>
      <c r="AC891" t="s">
        <v>113</v>
      </c>
      <c r="AD891" t="s">
        <v>304</v>
      </c>
      <c r="AE891" t="s">
        <v>8773</v>
      </c>
      <c r="AG891">
        <v>77</v>
      </c>
      <c r="AH891">
        <v>9</v>
      </c>
      <c r="AI891" t="s">
        <v>53</v>
      </c>
      <c r="AK891">
        <v>0</v>
      </c>
      <c r="AM891">
        <v>0</v>
      </c>
      <c r="AP891" t="s">
        <v>824</v>
      </c>
    </row>
    <row r="892" spans="1:42" customFormat="1">
      <c r="A892">
        <v>253099</v>
      </c>
      <c r="B892" t="s">
        <v>1502</v>
      </c>
      <c r="C892" t="s">
        <v>1503</v>
      </c>
      <c r="D892">
        <v>0</v>
      </c>
      <c r="E892" s="14">
        <v>42066</v>
      </c>
      <c r="F892" s="15">
        <v>0.5961805555555556</v>
      </c>
      <c r="G892">
        <v>1051</v>
      </c>
      <c r="H892">
        <v>0</v>
      </c>
      <c r="I892" s="17">
        <f t="shared" si="13"/>
        <v>-1156659.6900001524</v>
      </c>
      <c r="M892">
        <v>117083</v>
      </c>
      <c r="N892">
        <v>24</v>
      </c>
      <c r="O892" t="s">
        <v>67</v>
      </c>
      <c r="P892">
        <v>1</v>
      </c>
      <c r="R892">
        <v>1579</v>
      </c>
      <c r="S892" s="14">
        <v>42083</v>
      </c>
      <c r="T892" s="14">
        <v>42083</v>
      </c>
      <c r="W892">
        <v>2015</v>
      </c>
      <c r="X892">
        <v>24</v>
      </c>
      <c r="AC892" t="s">
        <v>93</v>
      </c>
      <c r="AD892" t="s">
        <v>304</v>
      </c>
      <c r="AE892" t="s">
        <v>8773</v>
      </c>
      <c r="AG892">
        <v>52</v>
      </c>
      <c r="AH892">
        <v>10</v>
      </c>
      <c r="AI892" t="s">
        <v>94</v>
      </c>
      <c r="AK892">
        <v>0</v>
      </c>
      <c r="AM892">
        <v>0</v>
      </c>
      <c r="AP892" t="s">
        <v>332</v>
      </c>
    </row>
    <row r="893" spans="1:42" customFormat="1">
      <c r="A893">
        <v>253100</v>
      </c>
      <c r="B893" t="s">
        <v>1504</v>
      </c>
      <c r="C893" t="s">
        <v>1505</v>
      </c>
      <c r="D893">
        <v>0</v>
      </c>
      <c r="E893" s="14">
        <v>42066</v>
      </c>
      <c r="F893" s="15">
        <v>0.5961805555555556</v>
      </c>
      <c r="G893">
        <v>1051</v>
      </c>
      <c r="H893">
        <v>0</v>
      </c>
      <c r="I893" s="17">
        <f t="shared" si="13"/>
        <v>-1157710.6900001524</v>
      </c>
      <c r="M893">
        <v>117093</v>
      </c>
      <c r="N893">
        <v>24</v>
      </c>
      <c r="O893" t="s">
        <v>67</v>
      </c>
      <c r="P893">
        <v>1</v>
      </c>
      <c r="R893">
        <v>1579</v>
      </c>
      <c r="S893" s="14">
        <v>42083</v>
      </c>
      <c r="T893" s="14">
        <v>42083</v>
      </c>
      <c r="W893">
        <v>2015</v>
      </c>
      <c r="X893">
        <v>24</v>
      </c>
      <c r="AC893" t="s">
        <v>93</v>
      </c>
      <c r="AD893" t="s">
        <v>304</v>
      </c>
      <c r="AE893" t="s">
        <v>8773</v>
      </c>
      <c r="AG893">
        <v>52</v>
      </c>
      <c r="AH893">
        <v>10</v>
      </c>
      <c r="AI893" t="s">
        <v>94</v>
      </c>
      <c r="AK893">
        <v>0</v>
      </c>
      <c r="AM893">
        <v>0</v>
      </c>
      <c r="AP893" t="s">
        <v>332</v>
      </c>
    </row>
    <row r="894" spans="1:42" customFormat="1">
      <c r="A894">
        <v>253101</v>
      </c>
      <c r="B894" t="s">
        <v>1506</v>
      </c>
      <c r="C894" t="s">
        <v>1507</v>
      </c>
      <c r="D894">
        <v>0</v>
      </c>
      <c r="E894" s="14">
        <v>42066</v>
      </c>
      <c r="F894" s="15">
        <v>0.5961805555555556</v>
      </c>
      <c r="G894">
        <v>1111</v>
      </c>
      <c r="H894">
        <v>0</v>
      </c>
      <c r="I894" s="17">
        <f t="shared" si="13"/>
        <v>-1158821.6900001524</v>
      </c>
      <c r="M894">
        <v>117074</v>
      </c>
      <c r="N894">
        <v>24</v>
      </c>
      <c r="O894" t="s">
        <v>67</v>
      </c>
      <c r="P894">
        <v>1</v>
      </c>
      <c r="R894">
        <v>1579</v>
      </c>
      <c r="S894" s="14">
        <v>42083</v>
      </c>
      <c r="T894" s="14">
        <v>42083</v>
      </c>
      <c r="W894">
        <v>2015</v>
      </c>
      <c r="X894">
        <v>24</v>
      </c>
      <c r="AC894" t="s">
        <v>93</v>
      </c>
      <c r="AD894" t="s">
        <v>304</v>
      </c>
      <c r="AE894" t="s">
        <v>8773</v>
      </c>
      <c r="AG894">
        <v>52</v>
      </c>
      <c r="AH894">
        <v>10</v>
      </c>
      <c r="AI894" t="s">
        <v>94</v>
      </c>
      <c r="AK894">
        <v>0</v>
      </c>
      <c r="AM894">
        <v>0</v>
      </c>
      <c r="AP894" t="s">
        <v>332</v>
      </c>
    </row>
    <row r="895" spans="1:42" customFormat="1">
      <c r="A895">
        <v>253102</v>
      </c>
      <c r="B895" t="s">
        <v>1508</v>
      </c>
      <c r="C895" t="s">
        <v>1509</v>
      </c>
      <c r="D895">
        <v>0</v>
      </c>
      <c r="E895" s="14">
        <v>42066</v>
      </c>
      <c r="F895" s="15">
        <v>0.5961805555555556</v>
      </c>
      <c r="G895">
        <v>1051</v>
      </c>
      <c r="H895">
        <v>0</v>
      </c>
      <c r="I895" s="17">
        <f t="shared" si="13"/>
        <v>-1159872.6900001524</v>
      </c>
      <c r="M895">
        <v>117084</v>
      </c>
      <c r="N895">
        <v>24</v>
      </c>
      <c r="O895" t="s">
        <v>67</v>
      </c>
      <c r="P895">
        <v>1</v>
      </c>
      <c r="R895">
        <v>1579</v>
      </c>
      <c r="S895" s="14">
        <v>42083</v>
      </c>
      <c r="T895" s="14">
        <v>42083</v>
      </c>
      <c r="W895">
        <v>2015</v>
      </c>
      <c r="X895">
        <v>24</v>
      </c>
      <c r="AC895" t="s">
        <v>93</v>
      </c>
      <c r="AD895" t="s">
        <v>304</v>
      </c>
      <c r="AE895" t="s">
        <v>8773</v>
      </c>
      <c r="AG895">
        <v>52</v>
      </c>
      <c r="AH895">
        <v>10</v>
      </c>
      <c r="AI895" t="s">
        <v>94</v>
      </c>
      <c r="AK895">
        <v>0</v>
      </c>
      <c r="AM895">
        <v>0</v>
      </c>
      <c r="AP895" t="s">
        <v>332</v>
      </c>
    </row>
    <row r="896" spans="1:42" customFormat="1">
      <c r="A896">
        <v>253103</v>
      </c>
      <c r="B896" t="s">
        <v>1510</v>
      </c>
      <c r="C896" t="s">
        <v>1511</v>
      </c>
      <c r="D896">
        <v>0</v>
      </c>
      <c r="E896" s="14">
        <v>42066</v>
      </c>
      <c r="F896" s="15">
        <v>0.5961805555555556</v>
      </c>
      <c r="G896">
        <v>1051</v>
      </c>
      <c r="H896">
        <v>0</v>
      </c>
      <c r="I896" s="17">
        <f t="shared" si="13"/>
        <v>-1160923.6900001524</v>
      </c>
      <c r="M896">
        <v>117094</v>
      </c>
      <c r="N896">
        <v>24</v>
      </c>
      <c r="O896" t="s">
        <v>67</v>
      </c>
      <c r="P896">
        <v>1</v>
      </c>
      <c r="R896">
        <v>1579</v>
      </c>
      <c r="S896" s="14">
        <v>42083</v>
      </c>
      <c r="T896" s="14">
        <v>42083</v>
      </c>
      <c r="W896">
        <v>2015</v>
      </c>
      <c r="X896">
        <v>24</v>
      </c>
      <c r="AC896" t="s">
        <v>93</v>
      </c>
      <c r="AD896" t="s">
        <v>304</v>
      </c>
      <c r="AE896" t="s">
        <v>8773</v>
      </c>
      <c r="AG896">
        <v>52</v>
      </c>
      <c r="AH896">
        <v>10</v>
      </c>
      <c r="AI896" t="s">
        <v>94</v>
      </c>
      <c r="AK896">
        <v>0</v>
      </c>
      <c r="AM896">
        <v>0</v>
      </c>
      <c r="AP896" t="s">
        <v>332</v>
      </c>
    </row>
    <row r="897" spans="1:42" customFormat="1">
      <c r="A897">
        <v>253104</v>
      </c>
      <c r="B897" t="s">
        <v>1512</v>
      </c>
      <c r="C897" t="s">
        <v>1513</v>
      </c>
      <c r="D897">
        <v>0</v>
      </c>
      <c r="E897" s="14">
        <v>42066</v>
      </c>
      <c r="F897" s="15">
        <v>0.5961805555555556</v>
      </c>
      <c r="G897">
        <v>1111</v>
      </c>
      <c r="H897">
        <v>0</v>
      </c>
      <c r="I897" s="17">
        <f t="shared" si="13"/>
        <v>-1162034.6900001524</v>
      </c>
      <c r="M897">
        <v>117075</v>
      </c>
      <c r="N897">
        <v>24</v>
      </c>
      <c r="O897" t="s">
        <v>67</v>
      </c>
      <c r="P897">
        <v>1</v>
      </c>
      <c r="R897">
        <v>1579</v>
      </c>
      <c r="S897" s="14">
        <v>42083</v>
      </c>
      <c r="T897" s="14">
        <v>42083</v>
      </c>
      <c r="W897">
        <v>2015</v>
      </c>
      <c r="X897">
        <v>24</v>
      </c>
      <c r="AC897" t="s">
        <v>93</v>
      </c>
      <c r="AD897" t="s">
        <v>304</v>
      </c>
      <c r="AE897" t="s">
        <v>8773</v>
      </c>
      <c r="AG897">
        <v>52</v>
      </c>
      <c r="AH897">
        <v>10</v>
      </c>
      <c r="AI897" t="s">
        <v>94</v>
      </c>
      <c r="AK897">
        <v>0</v>
      </c>
      <c r="AM897">
        <v>0</v>
      </c>
      <c r="AP897" t="s">
        <v>332</v>
      </c>
    </row>
    <row r="898" spans="1:42" customFormat="1">
      <c r="A898">
        <v>253105</v>
      </c>
      <c r="B898" t="s">
        <v>1514</v>
      </c>
      <c r="C898" t="s">
        <v>1515</v>
      </c>
      <c r="D898">
        <v>0</v>
      </c>
      <c r="E898" s="14">
        <v>42066</v>
      </c>
      <c r="F898" s="15">
        <v>0.5961805555555556</v>
      </c>
      <c r="G898">
        <v>1051</v>
      </c>
      <c r="H898">
        <v>0</v>
      </c>
      <c r="I898" s="17">
        <f t="shared" si="13"/>
        <v>-1163085.6900001524</v>
      </c>
      <c r="M898">
        <v>117085</v>
      </c>
      <c r="N898">
        <v>24</v>
      </c>
      <c r="O898" t="s">
        <v>67</v>
      </c>
      <c r="P898">
        <v>1</v>
      </c>
      <c r="R898">
        <v>1579</v>
      </c>
      <c r="S898" s="14">
        <v>42083</v>
      </c>
      <c r="T898" s="14">
        <v>42083</v>
      </c>
      <c r="W898">
        <v>2015</v>
      </c>
      <c r="X898">
        <v>24</v>
      </c>
      <c r="AC898" t="s">
        <v>93</v>
      </c>
      <c r="AD898" t="s">
        <v>304</v>
      </c>
      <c r="AE898" t="s">
        <v>8773</v>
      </c>
      <c r="AG898">
        <v>52</v>
      </c>
      <c r="AH898">
        <v>10</v>
      </c>
      <c r="AI898" t="s">
        <v>94</v>
      </c>
      <c r="AK898">
        <v>0</v>
      </c>
      <c r="AM898">
        <v>0</v>
      </c>
      <c r="AP898" t="s">
        <v>332</v>
      </c>
    </row>
    <row r="899" spans="1:42" customFormat="1">
      <c r="A899">
        <v>253106</v>
      </c>
      <c r="B899" t="s">
        <v>1516</v>
      </c>
      <c r="C899" t="s">
        <v>1517</v>
      </c>
      <c r="D899">
        <v>0</v>
      </c>
      <c r="E899" s="14">
        <v>42066</v>
      </c>
      <c r="F899" s="15">
        <v>0.5961805555555556</v>
      </c>
      <c r="G899">
        <v>1051</v>
      </c>
      <c r="H899">
        <v>0</v>
      </c>
      <c r="I899" s="17">
        <f t="shared" si="13"/>
        <v>-1164136.6900001524</v>
      </c>
      <c r="M899">
        <v>117095</v>
      </c>
      <c r="N899">
        <v>24</v>
      </c>
      <c r="O899" t="s">
        <v>67</v>
      </c>
      <c r="P899">
        <v>1</v>
      </c>
      <c r="R899">
        <v>1579</v>
      </c>
      <c r="S899" s="14">
        <v>42083</v>
      </c>
      <c r="T899" s="14">
        <v>42083</v>
      </c>
      <c r="W899">
        <v>2015</v>
      </c>
      <c r="X899">
        <v>24</v>
      </c>
      <c r="AC899" t="s">
        <v>93</v>
      </c>
      <c r="AD899" t="s">
        <v>304</v>
      </c>
      <c r="AE899" t="s">
        <v>8773</v>
      </c>
      <c r="AG899">
        <v>52</v>
      </c>
      <c r="AH899">
        <v>10</v>
      </c>
      <c r="AI899" t="s">
        <v>94</v>
      </c>
      <c r="AK899">
        <v>0</v>
      </c>
      <c r="AM899">
        <v>0</v>
      </c>
      <c r="AP899" t="s">
        <v>332</v>
      </c>
    </row>
    <row r="900" spans="1:42" customFormat="1">
      <c r="A900">
        <v>253107</v>
      </c>
      <c r="B900" t="s">
        <v>1518</v>
      </c>
      <c r="C900" t="s">
        <v>1519</v>
      </c>
      <c r="D900">
        <v>0</v>
      </c>
      <c r="E900" s="14">
        <v>42066</v>
      </c>
      <c r="F900" s="15">
        <v>0.5961805555555556</v>
      </c>
      <c r="G900">
        <v>1111</v>
      </c>
      <c r="H900">
        <v>0</v>
      </c>
      <c r="I900" s="17">
        <f t="shared" ref="I900:I963" si="14">I899 + (D900-G900)</f>
        <v>-1165247.6900001524</v>
      </c>
      <c r="M900">
        <v>117076</v>
      </c>
      <c r="N900">
        <v>24</v>
      </c>
      <c r="O900" t="s">
        <v>67</v>
      </c>
      <c r="P900">
        <v>1</v>
      </c>
      <c r="R900">
        <v>1579</v>
      </c>
      <c r="S900" s="14">
        <v>42083</v>
      </c>
      <c r="T900" s="14">
        <v>42083</v>
      </c>
      <c r="W900">
        <v>2015</v>
      </c>
      <c r="X900">
        <v>24</v>
      </c>
      <c r="AC900" t="s">
        <v>93</v>
      </c>
      <c r="AD900" t="s">
        <v>304</v>
      </c>
      <c r="AE900" t="s">
        <v>8773</v>
      </c>
      <c r="AG900">
        <v>52</v>
      </c>
      <c r="AH900">
        <v>10</v>
      </c>
      <c r="AI900" t="s">
        <v>94</v>
      </c>
      <c r="AK900">
        <v>0</v>
      </c>
      <c r="AM900">
        <v>0</v>
      </c>
      <c r="AP900" t="s">
        <v>332</v>
      </c>
    </row>
    <row r="901" spans="1:42" customFormat="1">
      <c r="A901">
        <v>253121</v>
      </c>
      <c r="B901" t="s">
        <v>1520</v>
      </c>
      <c r="C901" t="s">
        <v>1521</v>
      </c>
      <c r="D901">
        <v>0</v>
      </c>
      <c r="E901" s="14">
        <v>42066</v>
      </c>
      <c r="F901" s="15">
        <v>0.59619212962962964</v>
      </c>
      <c r="G901">
        <v>1051</v>
      </c>
      <c r="H901">
        <v>0</v>
      </c>
      <c r="I901" s="17">
        <f t="shared" si="14"/>
        <v>-1166298.6900001524</v>
      </c>
      <c r="M901">
        <v>117100</v>
      </c>
      <c r="N901">
        <v>24</v>
      </c>
      <c r="O901" t="s">
        <v>67</v>
      </c>
      <c r="P901">
        <v>1</v>
      </c>
      <c r="R901">
        <v>1579</v>
      </c>
      <c r="S901" s="14">
        <v>42083</v>
      </c>
      <c r="T901" s="14">
        <v>42083</v>
      </c>
      <c r="W901">
        <v>2015</v>
      </c>
      <c r="X901">
        <v>24</v>
      </c>
      <c r="AC901" t="s">
        <v>93</v>
      </c>
      <c r="AD901" t="s">
        <v>304</v>
      </c>
      <c r="AE901" t="s">
        <v>8773</v>
      </c>
      <c r="AG901">
        <v>52</v>
      </c>
      <c r="AH901">
        <v>10</v>
      </c>
      <c r="AI901" t="s">
        <v>94</v>
      </c>
      <c r="AK901">
        <v>0</v>
      </c>
      <c r="AM901">
        <v>0</v>
      </c>
      <c r="AP901" t="s">
        <v>332</v>
      </c>
    </row>
    <row r="902" spans="1:42" customFormat="1">
      <c r="A902">
        <v>253119</v>
      </c>
      <c r="B902" t="s">
        <v>1522</v>
      </c>
      <c r="C902" t="s">
        <v>1523</v>
      </c>
      <c r="D902">
        <v>0</v>
      </c>
      <c r="E902" s="14">
        <v>42066</v>
      </c>
      <c r="F902" s="15">
        <v>0.59619212962962964</v>
      </c>
      <c r="G902">
        <v>1051</v>
      </c>
      <c r="H902">
        <v>0</v>
      </c>
      <c r="I902" s="17">
        <f t="shared" si="14"/>
        <v>-1167349.6900001524</v>
      </c>
      <c r="M902">
        <v>117080</v>
      </c>
      <c r="N902">
        <v>24</v>
      </c>
      <c r="O902" t="s">
        <v>67</v>
      </c>
      <c r="P902">
        <v>1</v>
      </c>
      <c r="R902">
        <v>1579</v>
      </c>
      <c r="S902" s="14">
        <v>42083</v>
      </c>
      <c r="T902" s="14">
        <v>42083</v>
      </c>
      <c r="W902">
        <v>2015</v>
      </c>
      <c r="X902">
        <v>24</v>
      </c>
      <c r="AC902" t="s">
        <v>93</v>
      </c>
      <c r="AD902" t="s">
        <v>304</v>
      </c>
      <c r="AE902" t="s">
        <v>8773</v>
      </c>
      <c r="AG902">
        <v>52</v>
      </c>
      <c r="AH902">
        <v>10</v>
      </c>
      <c r="AI902" t="s">
        <v>94</v>
      </c>
      <c r="AK902">
        <v>0</v>
      </c>
      <c r="AM902">
        <v>0</v>
      </c>
      <c r="AP902" t="s">
        <v>332</v>
      </c>
    </row>
    <row r="903" spans="1:42" customFormat="1">
      <c r="A903">
        <v>253120</v>
      </c>
      <c r="B903" t="s">
        <v>1524</v>
      </c>
      <c r="C903" t="s">
        <v>1525</v>
      </c>
      <c r="D903">
        <v>0</v>
      </c>
      <c r="E903" s="14">
        <v>42066</v>
      </c>
      <c r="F903" s="15">
        <v>0.59619212962962964</v>
      </c>
      <c r="G903">
        <v>1051</v>
      </c>
      <c r="H903">
        <v>0</v>
      </c>
      <c r="I903" s="17">
        <f t="shared" si="14"/>
        <v>-1168400.6900001524</v>
      </c>
      <c r="M903">
        <v>117090</v>
      </c>
      <c r="N903">
        <v>24</v>
      </c>
      <c r="O903" t="s">
        <v>67</v>
      </c>
      <c r="P903">
        <v>1</v>
      </c>
      <c r="R903">
        <v>1579</v>
      </c>
      <c r="S903" s="14">
        <v>42083</v>
      </c>
      <c r="T903" s="14">
        <v>42083</v>
      </c>
      <c r="W903">
        <v>2015</v>
      </c>
      <c r="X903">
        <v>24</v>
      </c>
      <c r="AC903" t="s">
        <v>93</v>
      </c>
      <c r="AD903" t="s">
        <v>304</v>
      </c>
      <c r="AE903" t="s">
        <v>8773</v>
      </c>
      <c r="AG903">
        <v>52</v>
      </c>
      <c r="AH903">
        <v>10</v>
      </c>
      <c r="AI903" t="s">
        <v>94</v>
      </c>
      <c r="AK903">
        <v>0</v>
      </c>
      <c r="AM903">
        <v>0</v>
      </c>
      <c r="AP903" t="s">
        <v>332</v>
      </c>
    </row>
    <row r="904" spans="1:42" customFormat="1">
      <c r="A904">
        <v>253122</v>
      </c>
      <c r="B904" t="s">
        <v>1526</v>
      </c>
      <c r="C904" t="s">
        <v>1527</v>
      </c>
      <c r="D904">
        <v>0</v>
      </c>
      <c r="E904" s="14">
        <v>42066</v>
      </c>
      <c r="F904" s="15">
        <v>0.59619212962962964</v>
      </c>
      <c r="G904">
        <v>1051</v>
      </c>
      <c r="H904">
        <v>0</v>
      </c>
      <c r="I904" s="17">
        <f t="shared" si="14"/>
        <v>-1169451.6900001524</v>
      </c>
      <c r="M904">
        <v>117081</v>
      </c>
      <c r="N904">
        <v>24</v>
      </c>
      <c r="O904" t="s">
        <v>67</v>
      </c>
      <c r="P904">
        <v>1</v>
      </c>
      <c r="R904">
        <v>1579</v>
      </c>
      <c r="S904" s="14">
        <v>42083</v>
      </c>
      <c r="T904" s="14">
        <v>42083</v>
      </c>
      <c r="W904">
        <v>2015</v>
      </c>
      <c r="X904">
        <v>24</v>
      </c>
      <c r="AC904" t="s">
        <v>93</v>
      </c>
      <c r="AD904" t="s">
        <v>304</v>
      </c>
      <c r="AE904" t="s">
        <v>8773</v>
      </c>
      <c r="AG904">
        <v>52</v>
      </c>
      <c r="AH904">
        <v>10</v>
      </c>
      <c r="AI904" t="s">
        <v>94</v>
      </c>
      <c r="AK904">
        <v>0</v>
      </c>
      <c r="AM904">
        <v>0</v>
      </c>
      <c r="AP904" t="s">
        <v>332</v>
      </c>
    </row>
    <row r="905" spans="1:42" customFormat="1">
      <c r="A905">
        <v>253123</v>
      </c>
      <c r="B905" t="s">
        <v>1528</v>
      </c>
      <c r="C905" t="s">
        <v>1529</v>
      </c>
      <c r="D905">
        <v>0</v>
      </c>
      <c r="E905" s="14">
        <v>42066</v>
      </c>
      <c r="F905" s="15">
        <v>0.59619212962962964</v>
      </c>
      <c r="G905">
        <v>1051</v>
      </c>
      <c r="H905">
        <v>0</v>
      </c>
      <c r="I905" s="17">
        <f t="shared" si="14"/>
        <v>-1170502.6900001524</v>
      </c>
      <c r="M905">
        <v>117091</v>
      </c>
      <c r="N905">
        <v>24</v>
      </c>
      <c r="O905" t="s">
        <v>67</v>
      </c>
      <c r="P905">
        <v>1</v>
      </c>
      <c r="R905">
        <v>1579</v>
      </c>
      <c r="S905" s="14">
        <v>42083</v>
      </c>
      <c r="T905" s="14">
        <v>42083</v>
      </c>
      <c r="W905">
        <v>2015</v>
      </c>
      <c r="X905">
        <v>24</v>
      </c>
      <c r="AC905" t="s">
        <v>93</v>
      </c>
      <c r="AD905" t="s">
        <v>304</v>
      </c>
      <c r="AE905" t="s">
        <v>8773</v>
      </c>
      <c r="AG905">
        <v>52</v>
      </c>
      <c r="AH905">
        <v>10</v>
      </c>
      <c r="AI905" t="s">
        <v>94</v>
      </c>
      <c r="AK905">
        <v>0</v>
      </c>
      <c r="AM905">
        <v>0</v>
      </c>
      <c r="AP905" t="s">
        <v>332</v>
      </c>
    </row>
    <row r="906" spans="1:42" customFormat="1">
      <c r="A906">
        <v>253124</v>
      </c>
      <c r="B906" t="s">
        <v>1530</v>
      </c>
      <c r="C906" t="s">
        <v>1531</v>
      </c>
      <c r="D906">
        <v>0</v>
      </c>
      <c r="E906" s="14">
        <v>42066</v>
      </c>
      <c r="F906" s="15">
        <v>0.59619212962962964</v>
      </c>
      <c r="G906">
        <v>1051</v>
      </c>
      <c r="H906">
        <v>0</v>
      </c>
      <c r="I906" s="17">
        <f t="shared" si="14"/>
        <v>-1171553.6900001524</v>
      </c>
      <c r="M906">
        <v>117082</v>
      </c>
      <c r="N906">
        <v>24</v>
      </c>
      <c r="O906" t="s">
        <v>67</v>
      </c>
      <c r="P906">
        <v>1</v>
      </c>
      <c r="R906">
        <v>1579</v>
      </c>
      <c r="S906" s="14">
        <v>42083</v>
      </c>
      <c r="T906" s="14">
        <v>42083</v>
      </c>
      <c r="W906">
        <v>2015</v>
      </c>
      <c r="X906">
        <v>24</v>
      </c>
      <c r="AC906" t="s">
        <v>93</v>
      </c>
      <c r="AD906" t="s">
        <v>304</v>
      </c>
      <c r="AE906" t="s">
        <v>8773</v>
      </c>
      <c r="AG906">
        <v>52</v>
      </c>
      <c r="AH906">
        <v>10</v>
      </c>
      <c r="AI906" t="s">
        <v>94</v>
      </c>
      <c r="AK906">
        <v>0</v>
      </c>
      <c r="AM906">
        <v>0</v>
      </c>
      <c r="AP906" t="s">
        <v>332</v>
      </c>
    </row>
    <row r="907" spans="1:42" customFormat="1">
      <c r="A907">
        <v>253125</v>
      </c>
      <c r="B907" t="s">
        <v>1532</v>
      </c>
      <c r="C907" t="s">
        <v>1533</v>
      </c>
      <c r="D907">
        <v>0</v>
      </c>
      <c r="E907" s="14">
        <v>42066</v>
      </c>
      <c r="F907" s="15">
        <v>0.59619212962962964</v>
      </c>
      <c r="G907">
        <v>924.88</v>
      </c>
      <c r="H907">
        <v>0</v>
      </c>
      <c r="I907" s="17">
        <f t="shared" si="14"/>
        <v>-1172478.5700001523</v>
      </c>
      <c r="M907">
        <v>117092</v>
      </c>
      <c r="N907">
        <v>24</v>
      </c>
      <c r="O907" t="s">
        <v>67</v>
      </c>
      <c r="P907">
        <v>1</v>
      </c>
      <c r="R907">
        <v>1579</v>
      </c>
      <c r="S907" s="14">
        <v>42083</v>
      </c>
      <c r="T907" s="14">
        <v>42083</v>
      </c>
      <c r="W907">
        <v>2015</v>
      </c>
      <c r="X907">
        <v>24</v>
      </c>
      <c r="AC907" t="s">
        <v>93</v>
      </c>
      <c r="AD907" t="s">
        <v>304</v>
      </c>
      <c r="AE907" t="s">
        <v>8773</v>
      </c>
      <c r="AG907">
        <v>52</v>
      </c>
      <c r="AH907">
        <v>10</v>
      </c>
      <c r="AI907" t="s">
        <v>94</v>
      </c>
      <c r="AK907">
        <v>0</v>
      </c>
      <c r="AM907">
        <v>0</v>
      </c>
      <c r="AP907" t="s">
        <v>332</v>
      </c>
    </row>
    <row r="908" spans="1:42" customFormat="1">
      <c r="A908">
        <v>253108</v>
      </c>
      <c r="B908" t="s">
        <v>1534</v>
      </c>
      <c r="C908" t="s">
        <v>1535</v>
      </c>
      <c r="D908">
        <v>0</v>
      </c>
      <c r="E908" s="14">
        <v>42066</v>
      </c>
      <c r="F908" s="15">
        <v>0.59619212962962964</v>
      </c>
      <c r="G908">
        <v>1051</v>
      </c>
      <c r="H908">
        <v>0</v>
      </c>
      <c r="I908" s="17">
        <f t="shared" si="14"/>
        <v>-1173529.5700001523</v>
      </c>
      <c r="M908">
        <v>117086</v>
      </c>
      <c r="N908">
        <v>24</v>
      </c>
      <c r="O908" t="s">
        <v>67</v>
      </c>
      <c r="P908">
        <v>1</v>
      </c>
      <c r="R908">
        <v>1579</v>
      </c>
      <c r="S908" s="14">
        <v>42083</v>
      </c>
      <c r="T908" s="14">
        <v>42083</v>
      </c>
      <c r="W908">
        <v>2015</v>
      </c>
      <c r="X908">
        <v>24</v>
      </c>
      <c r="AC908" t="s">
        <v>93</v>
      </c>
      <c r="AD908" t="s">
        <v>304</v>
      </c>
      <c r="AE908" t="s">
        <v>8773</v>
      </c>
      <c r="AG908">
        <v>52</v>
      </c>
      <c r="AH908">
        <v>10</v>
      </c>
      <c r="AI908" t="s">
        <v>94</v>
      </c>
      <c r="AK908">
        <v>0</v>
      </c>
      <c r="AM908">
        <v>0</v>
      </c>
      <c r="AP908" t="s">
        <v>332</v>
      </c>
    </row>
    <row r="909" spans="1:42" customFormat="1">
      <c r="A909">
        <v>253109</v>
      </c>
      <c r="B909" t="s">
        <v>1536</v>
      </c>
      <c r="C909" t="s">
        <v>1537</v>
      </c>
      <c r="D909">
        <v>0</v>
      </c>
      <c r="E909" s="14">
        <v>42066</v>
      </c>
      <c r="F909" s="15">
        <v>0.59619212962962964</v>
      </c>
      <c r="G909">
        <v>1051</v>
      </c>
      <c r="H909">
        <v>0</v>
      </c>
      <c r="I909" s="17">
        <f t="shared" si="14"/>
        <v>-1174580.5700001523</v>
      </c>
      <c r="M909">
        <v>117096</v>
      </c>
      <c r="N909">
        <v>24</v>
      </c>
      <c r="O909" t="s">
        <v>67</v>
      </c>
      <c r="P909">
        <v>1</v>
      </c>
      <c r="R909">
        <v>1579</v>
      </c>
      <c r="S909" s="14">
        <v>42083</v>
      </c>
      <c r="T909" s="14">
        <v>42083</v>
      </c>
      <c r="W909">
        <v>2015</v>
      </c>
      <c r="X909">
        <v>24</v>
      </c>
      <c r="AC909" t="s">
        <v>93</v>
      </c>
      <c r="AD909" t="s">
        <v>304</v>
      </c>
      <c r="AE909" t="s">
        <v>8773</v>
      </c>
      <c r="AG909">
        <v>52</v>
      </c>
      <c r="AH909">
        <v>10</v>
      </c>
      <c r="AI909" t="s">
        <v>94</v>
      </c>
      <c r="AK909">
        <v>0</v>
      </c>
      <c r="AM909">
        <v>0</v>
      </c>
      <c r="AP909" t="s">
        <v>332</v>
      </c>
    </row>
    <row r="910" spans="1:42" customFormat="1">
      <c r="A910">
        <v>253110</v>
      </c>
      <c r="B910" t="s">
        <v>1538</v>
      </c>
      <c r="C910" t="s">
        <v>1539</v>
      </c>
      <c r="D910">
        <v>0</v>
      </c>
      <c r="E910" s="14">
        <v>42066</v>
      </c>
      <c r="F910" s="15">
        <v>0.59619212962962964</v>
      </c>
      <c r="G910">
        <v>1111</v>
      </c>
      <c r="H910">
        <v>0</v>
      </c>
      <c r="I910" s="17">
        <f t="shared" si="14"/>
        <v>-1175691.5700001523</v>
      </c>
      <c r="M910">
        <v>117077</v>
      </c>
      <c r="N910">
        <v>24</v>
      </c>
      <c r="O910" t="s">
        <v>67</v>
      </c>
      <c r="P910">
        <v>1</v>
      </c>
      <c r="R910">
        <v>1579</v>
      </c>
      <c r="S910" s="14">
        <v>42083</v>
      </c>
      <c r="T910" s="14">
        <v>42083</v>
      </c>
      <c r="W910">
        <v>2015</v>
      </c>
      <c r="X910">
        <v>24</v>
      </c>
      <c r="AC910" t="s">
        <v>93</v>
      </c>
      <c r="AD910" t="s">
        <v>304</v>
      </c>
      <c r="AE910" t="s">
        <v>8773</v>
      </c>
      <c r="AG910">
        <v>52</v>
      </c>
      <c r="AH910">
        <v>10</v>
      </c>
      <c r="AI910" t="s">
        <v>94</v>
      </c>
      <c r="AK910">
        <v>0</v>
      </c>
      <c r="AM910">
        <v>0</v>
      </c>
      <c r="AP910" t="s">
        <v>332</v>
      </c>
    </row>
    <row r="911" spans="1:42" customFormat="1">
      <c r="A911">
        <v>253111</v>
      </c>
      <c r="B911" t="s">
        <v>1540</v>
      </c>
      <c r="C911" t="s">
        <v>1541</v>
      </c>
      <c r="D911">
        <v>0</v>
      </c>
      <c r="E911" s="14">
        <v>42066</v>
      </c>
      <c r="F911" s="15">
        <v>0.59619212962962964</v>
      </c>
      <c r="G911">
        <v>945.9</v>
      </c>
      <c r="H911">
        <v>0</v>
      </c>
      <c r="I911" s="17">
        <f t="shared" si="14"/>
        <v>-1176637.4700001522</v>
      </c>
      <c r="M911">
        <v>117087</v>
      </c>
      <c r="N911">
        <v>24</v>
      </c>
      <c r="O911" t="s">
        <v>67</v>
      </c>
      <c r="P911">
        <v>1</v>
      </c>
      <c r="R911">
        <v>1579</v>
      </c>
      <c r="S911" s="14">
        <v>42083</v>
      </c>
      <c r="T911" s="14">
        <v>42083</v>
      </c>
      <c r="W911">
        <v>2015</v>
      </c>
      <c r="X911">
        <v>24</v>
      </c>
      <c r="AC911" t="s">
        <v>93</v>
      </c>
      <c r="AD911" t="s">
        <v>304</v>
      </c>
      <c r="AE911" t="s">
        <v>8773</v>
      </c>
      <c r="AG911">
        <v>52</v>
      </c>
      <c r="AH911">
        <v>10</v>
      </c>
      <c r="AI911" t="s">
        <v>94</v>
      </c>
      <c r="AK911">
        <v>0</v>
      </c>
      <c r="AM911">
        <v>0</v>
      </c>
      <c r="AP911" t="s">
        <v>332</v>
      </c>
    </row>
    <row r="912" spans="1:42" customFormat="1">
      <c r="A912">
        <v>253112</v>
      </c>
      <c r="B912" t="s">
        <v>1542</v>
      </c>
      <c r="C912" t="s">
        <v>1543</v>
      </c>
      <c r="D912">
        <v>0</v>
      </c>
      <c r="E912" s="14">
        <v>42066</v>
      </c>
      <c r="F912" s="15">
        <v>0.59619212962962964</v>
      </c>
      <c r="G912">
        <v>1051</v>
      </c>
      <c r="H912">
        <v>0</v>
      </c>
      <c r="I912" s="17">
        <f t="shared" si="14"/>
        <v>-1177688.4700001522</v>
      </c>
      <c r="M912">
        <v>117097</v>
      </c>
      <c r="N912">
        <v>24</v>
      </c>
      <c r="O912" t="s">
        <v>67</v>
      </c>
      <c r="P912">
        <v>1</v>
      </c>
      <c r="R912">
        <v>1579</v>
      </c>
      <c r="S912" s="14">
        <v>42083</v>
      </c>
      <c r="T912" s="14">
        <v>42083</v>
      </c>
      <c r="W912">
        <v>2015</v>
      </c>
      <c r="X912">
        <v>24</v>
      </c>
      <c r="AC912" t="s">
        <v>93</v>
      </c>
      <c r="AD912" t="s">
        <v>304</v>
      </c>
      <c r="AE912" t="s">
        <v>8773</v>
      </c>
      <c r="AG912">
        <v>52</v>
      </c>
      <c r="AH912">
        <v>10</v>
      </c>
      <c r="AI912" t="s">
        <v>94</v>
      </c>
      <c r="AK912">
        <v>0</v>
      </c>
      <c r="AM912">
        <v>0</v>
      </c>
      <c r="AP912" t="s">
        <v>332</v>
      </c>
    </row>
    <row r="913" spans="1:42" customFormat="1">
      <c r="A913">
        <v>253113</v>
      </c>
      <c r="B913" t="s">
        <v>1544</v>
      </c>
      <c r="C913" t="s">
        <v>1545</v>
      </c>
      <c r="D913">
        <v>0</v>
      </c>
      <c r="E913" s="14">
        <v>42066</v>
      </c>
      <c r="F913" s="15">
        <v>0.59619212962962964</v>
      </c>
      <c r="G913">
        <v>1111</v>
      </c>
      <c r="H913">
        <v>0</v>
      </c>
      <c r="I913" s="17">
        <f t="shared" si="14"/>
        <v>-1178799.4700001522</v>
      </c>
      <c r="M913">
        <v>117078</v>
      </c>
      <c r="N913">
        <v>24</v>
      </c>
      <c r="O913" t="s">
        <v>67</v>
      </c>
      <c r="P913">
        <v>1</v>
      </c>
      <c r="R913">
        <v>1579</v>
      </c>
      <c r="S913" s="14">
        <v>42083</v>
      </c>
      <c r="T913" s="14">
        <v>42083</v>
      </c>
      <c r="W913">
        <v>2015</v>
      </c>
      <c r="X913">
        <v>24</v>
      </c>
      <c r="AC913" t="s">
        <v>93</v>
      </c>
      <c r="AD913" t="s">
        <v>304</v>
      </c>
      <c r="AE913" t="s">
        <v>8773</v>
      </c>
      <c r="AG913">
        <v>52</v>
      </c>
      <c r="AH913">
        <v>10</v>
      </c>
      <c r="AI913" t="s">
        <v>94</v>
      </c>
      <c r="AK913">
        <v>0</v>
      </c>
      <c r="AM913">
        <v>0</v>
      </c>
      <c r="AP913" t="s">
        <v>332</v>
      </c>
    </row>
    <row r="914" spans="1:42" customFormat="1">
      <c r="A914">
        <v>253114</v>
      </c>
      <c r="B914" t="s">
        <v>1546</v>
      </c>
      <c r="C914" t="s">
        <v>1547</v>
      </c>
      <c r="D914">
        <v>0</v>
      </c>
      <c r="E914" s="14">
        <v>42066</v>
      </c>
      <c r="F914" s="15">
        <v>0.59619212962962964</v>
      </c>
      <c r="G914">
        <v>1051</v>
      </c>
      <c r="H914">
        <v>0</v>
      </c>
      <c r="I914" s="17">
        <f t="shared" si="14"/>
        <v>-1179850.4700001522</v>
      </c>
      <c r="M914">
        <v>117088</v>
      </c>
      <c r="N914">
        <v>24</v>
      </c>
      <c r="O914" t="s">
        <v>67</v>
      </c>
      <c r="P914">
        <v>1</v>
      </c>
      <c r="R914">
        <v>1579</v>
      </c>
      <c r="S914" s="14">
        <v>42083</v>
      </c>
      <c r="T914" s="14">
        <v>42083</v>
      </c>
      <c r="W914">
        <v>2015</v>
      </c>
      <c r="X914">
        <v>24</v>
      </c>
      <c r="AC914" t="s">
        <v>93</v>
      </c>
      <c r="AD914" t="s">
        <v>304</v>
      </c>
      <c r="AE914" t="s">
        <v>8773</v>
      </c>
      <c r="AG914">
        <v>52</v>
      </c>
      <c r="AH914">
        <v>10</v>
      </c>
      <c r="AI914" t="s">
        <v>94</v>
      </c>
      <c r="AK914">
        <v>0</v>
      </c>
      <c r="AM914">
        <v>0</v>
      </c>
      <c r="AP914" t="s">
        <v>332</v>
      </c>
    </row>
    <row r="915" spans="1:42" customFormat="1">
      <c r="A915">
        <v>253115</v>
      </c>
      <c r="B915" t="s">
        <v>1548</v>
      </c>
      <c r="C915" t="s">
        <v>1549</v>
      </c>
      <c r="D915">
        <v>0</v>
      </c>
      <c r="E915" s="14">
        <v>42066</v>
      </c>
      <c r="F915" s="15">
        <v>0.59619212962962964</v>
      </c>
      <c r="G915">
        <v>1051</v>
      </c>
      <c r="H915">
        <v>0</v>
      </c>
      <c r="I915" s="17">
        <f t="shared" si="14"/>
        <v>-1180901.4700001522</v>
      </c>
      <c r="M915">
        <v>117098</v>
      </c>
      <c r="N915">
        <v>24</v>
      </c>
      <c r="O915" t="s">
        <v>67</v>
      </c>
      <c r="P915">
        <v>1</v>
      </c>
      <c r="R915">
        <v>1579</v>
      </c>
      <c r="S915" s="14">
        <v>42083</v>
      </c>
      <c r="T915" s="14">
        <v>42083</v>
      </c>
      <c r="W915">
        <v>2015</v>
      </c>
      <c r="X915">
        <v>24</v>
      </c>
      <c r="AC915" t="s">
        <v>93</v>
      </c>
      <c r="AD915" t="s">
        <v>304</v>
      </c>
      <c r="AE915" t="s">
        <v>8773</v>
      </c>
      <c r="AG915">
        <v>52</v>
      </c>
      <c r="AH915">
        <v>10</v>
      </c>
      <c r="AI915" t="s">
        <v>94</v>
      </c>
      <c r="AK915">
        <v>0</v>
      </c>
      <c r="AM915">
        <v>0</v>
      </c>
      <c r="AP915" t="s">
        <v>332</v>
      </c>
    </row>
    <row r="916" spans="1:42" customFormat="1">
      <c r="A916">
        <v>253116</v>
      </c>
      <c r="B916" t="s">
        <v>1550</v>
      </c>
      <c r="C916" t="s">
        <v>1551</v>
      </c>
      <c r="D916">
        <v>0</v>
      </c>
      <c r="E916" s="14">
        <v>42066</v>
      </c>
      <c r="F916" s="15">
        <v>0.59619212962962964</v>
      </c>
      <c r="G916">
        <v>1051</v>
      </c>
      <c r="H916">
        <v>0</v>
      </c>
      <c r="I916" s="17">
        <f t="shared" si="14"/>
        <v>-1181952.4700001522</v>
      </c>
      <c r="M916">
        <v>117079</v>
      </c>
      <c r="N916">
        <v>24</v>
      </c>
      <c r="O916" t="s">
        <v>67</v>
      </c>
      <c r="P916">
        <v>1</v>
      </c>
      <c r="R916">
        <v>1579</v>
      </c>
      <c r="S916" s="14">
        <v>42083</v>
      </c>
      <c r="T916" s="14">
        <v>42083</v>
      </c>
      <c r="W916">
        <v>2015</v>
      </c>
      <c r="X916">
        <v>24</v>
      </c>
      <c r="AC916" t="s">
        <v>93</v>
      </c>
      <c r="AD916" t="s">
        <v>304</v>
      </c>
      <c r="AE916" t="s">
        <v>8773</v>
      </c>
      <c r="AG916">
        <v>52</v>
      </c>
      <c r="AH916">
        <v>10</v>
      </c>
      <c r="AI916" t="s">
        <v>94</v>
      </c>
      <c r="AK916">
        <v>0</v>
      </c>
      <c r="AM916">
        <v>0</v>
      </c>
      <c r="AP916" t="s">
        <v>332</v>
      </c>
    </row>
    <row r="917" spans="1:42" customFormat="1">
      <c r="A917">
        <v>253117</v>
      </c>
      <c r="B917" t="s">
        <v>1552</v>
      </c>
      <c r="C917" t="s">
        <v>1553</v>
      </c>
      <c r="D917">
        <v>0</v>
      </c>
      <c r="E917" s="14">
        <v>42066</v>
      </c>
      <c r="F917" s="15">
        <v>0.59619212962962964</v>
      </c>
      <c r="G917">
        <v>1051</v>
      </c>
      <c r="H917">
        <v>0</v>
      </c>
      <c r="I917" s="17">
        <f t="shared" si="14"/>
        <v>-1183003.4700001522</v>
      </c>
      <c r="M917">
        <v>117089</v>
      </c>
      <c r="N917">
        <v>24</v>
      </c>
      <c r="O917" t="s">
        <v>67</v>
      </c>
      <c r="P917">
        <v>1</v>
      </c>
      <c r="R917">
        <v>1579</v>
      </c>
      <c r="S917" s="14">
        <v>42083</v>
      </c>
      <c r="T917" s="14">
        <v>42083</v>
      </c>
      <c r="W917">
        <v>2015</v>
      </c>
      <c r="X917">
        <v>24</v>
      </c>
      <c r="AC917" t="s">
        <v>93</v>
      </c>
      <c r="AD917" t="s">
        <v>304</v>
      </c>
      <c r="AE917" t="s">
        <v>8773</v>
      </c>
      <c r="AG917">
        <v>52</v>
      </c>
      <c r="AH917">
        <v>10</v>
      </c>
      <c r="AI917" t="s">
        <v>94</v>
      </c>
      <c r="AK917">
        <v>0</v>
      </c>
      <c r="AM917">
        <v>0</v>
      </c>
      <c r="AP917" t="s">
        <v>332</v>
      </c>
    </row>
    <row r="918" spans="1:42" customFormat="1">
      <c r="A918">
        <v>253118</v>
      </c>
      <c r="B918" t="s">
        <v>1554</v>
      </c>
      <c r="C918" t="s">
        <v>1555</v>
      </c>
      <c r="D918">
        <v>0</v>
      </c>
      <c r="E918" s="14">
        <v>42066</v>
      </c>
      <c r="F918" s="15">
        <v>0.59619212962962964</v>
      </c>
      <c r="G918">
        <v>1051</v>
      </c>
      <c r="H918">
        <v>0</v>
      </c>
      <c r="I918" s="17">
        <f t="shared" si="14"/>
        <v>-1184054.4700001522</v>
      </c>
      <c r="M918">
        <v>117099</v>
      </c>
      <c r="N918">
        <v>24</v>
      </c>
      <c r="O918" t="s">
        <v>67</v>
      </c>
      <c r="P918">
        <v>1</v>
      </c>
      <c r="R918">
        <v>1579</v>
      </c>
      <c r="S918" s="14">
        <v>42083</v>
      </c>
      <c r="T918" s="14">
        <v>42083</v>
      </c>
      <c r="W918">
        <v>2015</v>
      </c>
      <c r="X918">
        <v>24</v>
      </c>
      <c r="AC918" t="s">
        <v>93</v>
      </c>
      <c r="AD918" t="s">
        <v>304</v>
      </c>
      <c r="AE918" t="s">
        <v>8773</v>
      </c>
      <c r="AG918">
        <v>52</v>
      </c>
      <c r="AH918">
        <v>10</v>
      </c>
      <c r="AI918" t="s">
        <v>94</v>
      </c>
      <c r="AK918">
        <v>0</v>
      </c>
      <c r="AM918">
        <v>0</v>
      </c>
      <c r="AP918" t="s">
        <v>332</v>
      </c>
    </row>
    <row r="919" spans="1:42" customFormat="1">
      <c r="A919">
        <v>253128</v>
      </c>
      <c r="B919" t="s">
        <v>219</v>
      </c>
      <c r="C919" t="s">
        <v>919</v>
      </c>
      <c r="D919">
        <v>2207.4</v>
      </c>
      <c r="E919" s="14">
        <v>42066</v>
      </c>
      <c r="F919" s="15">
        <v>0.59739583333333335</v>
      </c>
      <c r="G919">
        <v>0</v>
      </c>
      <c r="H919">
        <v>0</v>
      </c>
      <c r="I919" s="17">
        <f t="shared" si="14"/>
        <v>-1181847.0700001523</v>
      </c>
      <c r="N919">
        <v>7</v>
      </c>
      <c r="O919" t="s">
        <v>44</v>
      </c>
      <c r="P919">
        <v>1</v>
      </c>
      <c r="R919">
        <v>1449</v>
      </c>
      <c r="S919" s="14">
        <v>42083</v>
      </c>
      <c r="T919" s="14">
        <v>42188</v>
      </c>
      <c r="W919">
        <v>2015</v>
      </c>
      <c r="X919">
        <v>24</v>
      </c>
      <c r="AC919" t="s">
        <v>50</v>
      </c>
      <c r="AD919" t="s">
        <v>304</v>
      </c>
      <c r="AE919" t="s">
        <v>8773</v>
      </c>
      <c r="AG919">
        <v>52</v>
      </c>
      <c r="AH919">
        <v>8</v>
      </c>
      <c r="AI919" t="s">
        <v>51</v>
      </c>
      <c r="AM919">
        <v>0</v>
      </c>
      <c r="AP919" t="s">
        <v>332</v>
      </c>
    </row>
    <row r="920" spans="1:42" customFormat="1">
      <c r="A920">
        <v>261401</v>
      </c>
      <c r="B920">
        <v>189255</v>
      </c>
      <c r="C920" t="s">
        <v>1556</v>
      </c>
      <c r="D920">
        <v>1473</v>
      </c>
      <c r="E920" s="14">
        <v>42066</v>
      </c>
      <c r="F920" s="15">
        <v>0.59775462962962966</v>
      </c>
      <c r="G920">
        <v>0</v>
      </c>
      <c r="H920">
        <v>0</v>
      </c>
      <c r="I920" s="17">
        <f t="shared" si="14"/>
        <v>-1180374.0700001523</v>
      </c>
      <c r="L920">
        <v>189255</v>
      </c>
      <c r="N920">
        <v>1</v>
      </c>
      <c r="O920" t="s">
        <v>76</v>
      </c>
      <c r="P920">
        <v>1</v>
      </c>
      <c r="R920">
        <v>2</v>
      </c>
      <c r="S920" s="14">
        <v>42109</v>
      </c>
      <c r="T920" s="14">
        <v>42109</v>
      </c>
      <c r="W920">
        <v>2015</v>
      </c>
      <c r="X920">
        <v>1</v>
      </c>
      <c r="AC920" t="s">
        <v>48</v>
      </c>
      <c r="AD920" t="s">
        <v>303</v>
      </c>
      <c r="AE920" t="s">
        <v>8773</v>
      </c>
      <c r="AG920">
        <v>59</v>
      </c>
      <c r="AH920">
        <v>4</v>
      </c>
      <c r="AI920" t="s">
        <v>77</v>
      </c>
      <c r="AK920">
        <v>0</v>
      </c>
      <c r="AM920">
        <v>0</v>
      </c>
      <c r="AP920" t="s">
        <v>340</v>
      </c>
    </row>
    <row r="921" spans="1:42" customFormat="1">
      <c r="A921">
        <v>253132</v>
      </c>
      <c r="B921" t="s">
        <v>1557</v>
      </c>
      <c r="C921" t="s">
        <v>1558</v>
      </c>
      <c r="D921">
        <v>0</v>
      </c>
      <c r="E921" s="14">
        <v>42066</v>
      </c>
      <c r="F921" s="15">
        <v>0.60059027777777774</v>
      </c>
      <c r="G921">
        <v>1051</v>
      </c>
      <c r="H921">
        <v>0</v>
      </c>
      <c r="I921" s="17">
        <f t="shared" si="14"/>
        <v>-1181425.0700001523</v>
      </c>
      <c r="M921">
        <v>117110</v>
      </c>
      <c r="N921">
        <v>24</v>
      </c>
      <c r="O921" t="s">
        <v>67</v>
      </c>
      <c r="P921">
        <v>1</v>
      </c>
      <c r="R921">
        <v>1579</v>
      </c>
      <c r="S921" s="14">
        <v>42083</v>
      </c>
      <c r="T921" s="14">
        <v>42083</v>
      </c>
      <c r="W921">
        <v>2015</v>
      </c>
      <c r="X921">
        <v>24</v>
      </c>
      <c r="AC921" t="s">
        <v>93</v>
      </c>
      <c r="AD921" t="s">
        <v>304</v>
      </c>
      <c r="AE921" t="s">
        <v>8773</v>
      </c>
      <c r="AG921">
        <v>52</v>
      </c>
      <c r="AH921">
        <v>10</v>
      </c>
      <c r="AI921" t="s">
        <v>94</v>
      </c>
      <c r="AK921">
        <v>0</v>
      </c>
      <c r="AM921">
        <v>0</v>
      </c>
      <c r="AP921" t="s">
        <v>332</v>
      </c>
    </row>
    <row r="922" spans="1:42" customFormat="1">
      <c r="A922">
        <v>253133</v>
      </c>
      <c r="B922" t="s">
        <v>1559</v>
      </c>
      <c r="C922" t="s">
        <v>1560</v>
      </c>
      <c r="D922">
        <v>0</v>
      </c>
      <c r="E922" s="14">
        <v>42066</v>
      </c>
      <c r="F922" s="15">
        <v>0.60059027777777774</v>
      </c>
      <c r="G922">
        <v>1111</v>
      </c>
      <c r="H922">
        <v>0</v>
      </c>
      <c r="I922" s="17">
        <f t="shared" si="14"/>
        <v>-1182536.0700001523</v>
      </c>
      <c r="M922">
        <v>117120</v>
      </c>
      <c r="N922">
        <v>24</v>
      </c>
      <c r="O922" t="s">
        <v>67</v>
      </c>
      <c r="P922">
        <v>1</v>
      </c>
      <c r="R922">
        <v>1579</v>
      </c>
      <c r="S922" s="14">
        <v>42083</v>
      </c>
      <c r="T922" s="14">
        <v>42083</v>
      </c>
      <c r="W922">
        <v>2015</v>
      </c>
      <c r="X922">
        <v>24</v>
      </c>
      <c r="AC922" t="s">
        <v>93</v>
      </c>
      <c r="AD922" t="s">
        <v>304</v>
      </c>
      <c r="AE922" t="s">
        <v>8773</v>
      </c>
      <c r="AG922">
        <v>52</v>
      </c>
      <c r="AH922">
        <v>10</v>
      </c>
      <c r="AI922" t="s">
        <v>94</v>
      </c>
      <c r="AK922">
        <v>0</v>
      </c>
      <c r="AM922">
        <v>0</v>
      </c>
      <c r="AP922" t="s">
        <v>332</v>
      </c>
    </row>
    <row r="923" spans="1:42" customFormat="1">
      <c r="A923">
        <v>253134</v>
      </c>
      <c r="B923" t="s">
        <v>1561</v>
      </c>
      <c r="C923" t="s">
        <v>1562</v>
      </c>
      <c r="D923">
        <v>0</v>
      </c>
      <c r="E923" s="14">
        <v>42066</v>
      </c>
      <c r="F923" s="15">
        <v>0.60059027777777774</v>
      </c>
      <c r="G923">
        <v>1051</v>
      </c>
      <c r="H923">
        <v>0</v>
      </c>
      <c r="I923" s="17">
        <f t="shared" si="14"/>
        <v>-1183587.0700001523</v>
      </c>
      <c r="M923">
        <v>117130</v>
      </c>
      <c r="N923">
        <v>24</v>
      </c>
      <c r="O923" t="s">
        <v>67</v>
      </c>
      <c r="P923">
        <v>1</v>
      </c>
      <c r="R923">
        <v>1579</v>
      </c>
      <c r="S923" s="14">
        <v>42083</v>
      </c>
      <c r="T923" s="14">
        <v>42083</v>
      </c>
      <c r="W923">
        <v>2015</v>
      </c>
      <c r="X923">
        <v>24</v>
      </c>
      <c r="AC923" t="s">
        <v>93</v>
      </c>
      <c r="AD923" t="s">
        <v>304</v>
      </c>
      <c r="AE923" t="s">
        <v>8773</v>
      </c>
      <c r="AG923">
        <v>52</v>
      </c>
      <c r="AH923">
        <v>10</v>
      </c>
      <c r="AI923" t="s">
        <v>94</v>
      </c>
      <c r="AK923">
        <v>0</v>
      </c>
      <c r="AM923">
        <v>0</v>
      </c>
      <c r="AP923" t="s">
        <v>332</v>
      </c>
    </row>
    <row r="924" spans="1:42" customFormat="1">
      <c r="A924">
        <v>253135</v>
      </c>
      <c r="B924" t="s">
        <v>1563</v>
      </c>
      <c r="C924" t="s">
        <v>1564</v>
      </c>
      <c r="D924">
        <v>0</v>
      </c>
      <c r="E924" s="14">
        <v>42066</v>
      </c>
      <c r="F924" s="15">
        <v>0.60059027777777774</v>
      </c>
      <c r="G924">
        <v>1051</v>
      </c>
      <c r="H924">
        <v>0</v>
      </c>
      <c r="I924" s="17">
        <f t="shared" si="14"/>
        <v>-1184638.0700001523</v>
      </c>
      <c r="M924">
        <v>117101</v>
      </c>
      <c r="N924">
        <v>24</v>
      </c>
      <c r="O924" t="s">
        <v>67</v>
      </c>
      <c r="P924">
        <v>1</v>
      </c>
      <c r="R924">
        <v>1579</v>
      </c>
      <c r="S924" s="14">
        <v>42083</v>
      </c>
      <c r="T924" s="14">
        <v>42083</v>
      </c>
      <c r="W924">
        <v>2015</v>
      </c>
      <c r="X924">
        <v>24</v>
      </c>
      <c r="AC924" t="s">
        <v>93</v>
      </c>
      <c r="AD924" t="s">
        <v>304</v>
      </c>
      <c r="AE924" t="s">
        <v>8773</v>
      </c>
      <c r="AG924">
        <v>52</v>
      </c>
      <c r="AH924">
        <v>10</v>
      </c>
      <c r="AI924" t="s">
        <v>94</v>
      </c>
      <c r="AK924">
        <v>0</v>
      </c>
      <c r="AM924">
        <v>0</v>
      </c>
      <c r="AP924" t="s">
        <v>332</v>
      </c>
    </row>
    <row r="925" spans="1:42" customFormat="1">
      <c r="A925">
        <v>253136</v>
      </c>
      <c r="B925" t="s">
        <v>1565</v>
      </c>
      <c r="C925" t="s">
        <v>1566</v>
      </c>
      <c r="D925">
        <v>0</v>
      </c>
      <c r="E925" s="14">
        <v>42066</v>
      </c>
      <c r="F925" s="15">
        <v>0.60059027777777774</v>
      </c>
      <c r="G925">
        <v>1724</v>
      </c>
      <c r="H925">
        <v>0</v>
      </c>
      <c r="I925" s="17">
        <f t="shared" si="14"/>
        <v>-1186362.0700001523</v>
      </c>
      <c r="M925">
        <v>117111</v>
      </c>
      <c r="N925">
        <v>24</v>
      </c>
      <c r="O925" t="s">
        <v>67</v>
      </c>
      <c r="P925">
        <v>1</v>
      </c>
      <c r="R925">
        <v>1579</v>
      </c>
      <c r="S925" s="14">
        <v>42083</v>
      </c>
      <c r="T925" s="14">
        <v>42083</v>
      </c>
      <c r="W925">
        <v>2015</v>
      </c>
      <c r="X925">
        <v>24</v>
      </c>
      <c r="AC925" t="s">
        <v>93</v>
      </c>
      <c r="AD925" t="s">
        <v>304</v>
      </c>
      <c r="AE925" t="s">
        <v>8773</v>
      </c>
      <c r="AG925">
        <v>52</v>
      </c>
      <c r="AH925">
        <v>10</v>
      </c>
      <c r="AI925" t="s">
        <v>94</v>
      </c>
      <c r="AK925">
        <v>0</v>
      </c>
      <c r="AM925">
        <v>0</v>
      </c>
      <c r="AP925" t="s">
        <v>332</v>
      </c>
    </row>
    <row r="926" spans="1:42" customFormat="1">
      <c r="A926">
        <v>253137</v>
      </c>
      <c r="B926" t="s">
        <v>1567</v>
      </c>
      <c r="C926" t="s">
        <v>1568</v>
      </c>
      <c r="D926">
        <v>0</v>
      </c>
      <c r="E926" s="14">
        <v>42066</v>
      </c>
      <c r="F926" s="15">
        <v>0.60059027777777774</v>
      </c>
      <c r="G926">
        <v>1111</v>
      </c>
      <c r="H926">
        <v>0</v>
      </c>
      <c r="I926" s="17">
        <f t="shared" si="14"/>
        <v>-1187473.0700001523</v>
      </c>
      <c r="M926">
        <v>117121</v>
      </c>
      <c r="N926">
        <v>24</v>
      </c>
      <c r="O926" t="s">
        <v>67</v>
      </c>
      <c r="P926">
        <v>1</v>
      </c>
      <c r="R926">
        <v>1579</v>
      </c>
      <c r="S926" s="14">
        <v>42083</v>
      </c>
      <c r="T926" s="14">
        <v>42083</v>
      </c>
      <c r="W926">
        <v>2015</v>
      </c>
      <c r="X926">
        <v>24</v>
      </c>
      <c r="AC926" t="s">
        <v>93</v>
      </c>
      <c r="AD926" t="s">
        <v>304</v>
      </c>
      <c r="AE926" t="s">
        <v>8773</v>
      </c>
      <c r="AG926">
        <v>52</v>
      </c>
      <c r="AH926">
        <v>10</v>
      </c>
      <c r="AI926" t="s">
        <v>94</v>
      </c>
      <c r="AK926">
        <v>0</v>
      </c>
      <c r="AM926">
        <v>0</v>
      </c>
      <c r="AP926" t="s">
        <v>332</v>
      </c>
    </row>
    <row r="927" spans="1:42" customFormat="1">
      <c r="A927">
        <v>253138</v>
      </c>
      <c r="B927" t="s">
        <v>1569</v>
      </c>
      <c r="C927" t="s">
        <v>1570</v>
      </c>
      <c r="D927">
        <v>0</v>
      </c>
      <c r="E927" s="14">
        <v>42066</v>
      </c>
      <c r="F927" s="15">
        <v>0.60059027777777774</v>
      </c>
      <c r="G927">
        <v>354.84</v>
      </c>
      <c r="H927">
        <v>0</v>
      </c>
      <c r="I927" s="17">
        <f t="shared" si="14"/>
        <v>-1187827.9100001524</v>
      </c>
      <c r="M927">
        <v>117131</v>
      </c>
      <c r="N927">
        <v>24</v>
      </c>
      <c r="O927" t="s">
        <v>67</v>
      </c>
      <c r="P927">
        <v>1</v>
      </c>
      <c r="R927">
        <v>1579</v>
      </c>
      <c r="S927" s="14">
        <v>42083</v>
      </c>
      <c r="T927" s="14">
        <v>42083</v>
      </c>
      <c r="W927">
        <v>2015</v>
      </c>
      <c r="X927">
        <v>24</v>
      </c>
      <c r="AC927" t="s">
        <v>93</v>
      </c>
      <c r="AD927" t="s">
        <v>304</v>
      </c>
      <c r="AE927" t="s">
        <v>8773</v>
      </c>
      <c r="AG927">
        <v>52</v>
      </c>
      <c r="AH927">
        <v>10</v>
      </c>
      <c r="AI927" t="s">
        <v>94</v>
      </c>
      <c r="AK927">
        <v>0</v>
      </c>
      <c r="AM927">
        <v>0</v>
      </c>
      <c r="AP927" t="s">
        <v>332</v>
      </c>
    </row>
    <row r="928" spans="1:42" customFormat="1">
      <c r="A928">
        <v>253139</v>
      </c>
      <c r="B928" t="s">
        <v>1571</v>
      </c>
      <c r="C928" t="s">
        <v>1572</v>
      </c>
      <c r="D928">
        <v>0</v>
      </c>
      <c r="E928" s="14">
        <v>42066</v>
      </c>
      <c r="F928" s="15">
        <v>0.60059027777777774</v>
      </c>
      <c r="G928">
        <v>893.35</v>
      </c>
      <c r="H928">
        <v>0</v>
      </c>
      <c r="I928" s="17">
        <f t="shared" si="14"/>
        <v>-1188721.2600001525</v>
      </c>
      <c r="M928">
        <v>117102</v>
      </c>
      <c r="N928">
        <v>24</v>
      </c>
      <c r="O928" t="s">
        <v>67</v>
      </c>
      <c r="P928">
        <v>1</v>
      </c>
      <c r="R928">
        <v>1579</v>
      </c>
      <c r="S928" s="14">
        <v>42083</v>
      </c>
      <c r="T928" s="14">
        <v>42083</v>
      </c>
      <c r="W928">
        <v>2015</v>
      </c>
      <c r="X928">
        <v>24</v>
      </c>
      <c r="AC928" t="s">
        <v>93</v>
      </c>
      <c r="AD928" t="s">
        <v>304</v>
      </c>
      <c r="AE928" t="s">
        <v>8773</v>
      </c>
      <c r="AG928">
        <v>52</v>
      </c>
      <c r="AH928">
        <v>10</v>
      </c>
      <c r="AI928" t="s">
        <v>94</v>
      </c>
      <c r="AK928">
        <v>0</v>
      </c>
      <c r="AM928">
        <v>0</v>
      </c>
      <c r="AP928" t="s">
        <v>332</v>
      </c>
    </row>
    <row r="929" spans="1:42" customFormat="1">
      <c r="A929">
        <v>253140</v>
      </c>
      <c r="B929" t="s">
        <v>1573</v>
      </c>
      <c r="C929" t="s">
        <v>1574</v>
      </c>
      <c r="D929">
        <v>0</v>
      </c>
      <c r="E929" s="14">
        <v>42066</v>
      </c>
      <c r="F929" s="15">
        <v>0.60059027777777774</v>
      </c>
      <c r="G929">
        <v>1637.8</v>
      </c>
      <c r="H929">
        <v>0</v>
      </c>
      <c r="I929" s="17">
        <f t="shared" si="14"/>
        <v>-1190359.0600001526</v>
      </c>
      <c r="M929">
        <v>117112</v>
      </c>
      <c r="N929">
        <v>24</v>
      </c>
      <c r="O929" t="s">
        <v>67</v>
      </c>
      <c r="P929">
        <v>1</v>
      </c>
      <c r="R929">
        <v>1579</v>
      </c>
      <c r="S929" s="14">
        <v>42083</v>
      </c>
      <c r="T929" s="14">
        <v>42083</v>
      </c>
      <c r="W929">
        <v>2015</v>
      </c>
      <c r="X929">
        <v>24</v>
      </c>
      <c r="AC929" t="s">
        <v>93</v>
      </c>
      <c r="AD929" t="s">
        <v>304</v>
      </c>
      <c r="AE929" t="s">
        <v>8773</v>
      </c>
      <c r="AG929">
        <v>52</v>
      </c>
      <c r="AH929">
        <v>10</v>
      </c>
      <c r="AI929" t="s">
        <v>94</v>
      </c>
      <c r="AK929">
        <v>0</v>
      </c>
      <c r="AM929">
        <v>0</v>
      </c>
      <c r="AP929" t="s">
        <v>332</v>
      </c>
    </row>
    <row r="930" spans="1:42" customFormat="1">
      <c r="A930">
        <v>253141</v>
      </c>
      <c r="B930" t="s">
        <v>1575</v>
      </c>
      <c r="C930" t="s">
        <v>1576</v>
      </c>
      <c r="D930">
        <v>0</v>
      </c>
      <c r="E930" s="14">
        <v>42066</v>
      </c>
      <c r="F930" s="15">
        <v>0.60060185185185189</v>
      </c>
      <c r="G930">
        <v>1051</v>
      </c>
      <c r="H930">
        <v>0</v>
      </c>
      <c r="I930" s="17">
        <f t="shared" si="14"/>
        <v>-1191410.0600001526</v>
      </c>
      <c r="M930">
        <v>117122</v>
      </c>
      <c r="N930">
        <v>24</v>
      </c>
      <c r="O930" t="s">
        <v>67</v>
      </c>
      <c r="P930">
        <v>1</v>
      </c>
      <c r="R930">
        <v>1579</v>
      </c>
      <c r="S930" s="14">
        <v>42083</v>
      </c>
      <c r="T930" s="14">
        <v>42083</v>
      </c>
      <c r="W930">
        <v>2015</v>
      </c>
      <c r="X930">
        <v>24</v>
      </c>
      <c r="AC930" t="s">
        <v>93</v>
      </c>
      <c r="AD930" t="s">
        <v>304</v>
      </c>
      <c r="AE930" t="s">
        <v>8773</v>
      </c>
      <c r="AG930">
        <v>52</v>
      </c>
      <c r="AH930">
        <v>10</v>
      </c>
      <c r="AI930" t="s">
        <v>94</v>
      </c>
      <c r="AK930">
        <v>0</v>
      </c>
      <c r="AM930">
        <v>0</v>
      </c>
      <c r="AP930" t="s">
        <v>332</v>
      </c>
    </row>
    <row r="931" spans="1:42" customFormat="1">
      <c r="A931">
        <v>253142</v>
      </c>
      <c r="B931" t="s">
        <v>1577</v>
      </c>
      <c r="C931" t="s">
        <v>1578</v>
      </c>
      <c r="D931">
        <v>0</v>
      </c>
      <c r="E931" s="14">
        <v>42066</v>
      </c>
      <c r="F931" s="15">
        <v>0.60060185185185189</v>
      </c>
      <c r="G931">
        <v>1051</v>
      </c>
      <c r="H931">
        <v>0</v>
      </c>
      <c r="I931" s="17">
        <f t="shared" si="14"/>
        <v>-1192461.0600001526</v>
      </c>
      <c r="M931">
        <v>117103</v>
      </c>
      <c r="N931">
        <v>24</v>
      </c>
      <c r="O931" t="s">
        <v>67</v>
      </c>
      <c r="P931">
        <v>1</v>
      </c>
      <c r="R931">
        <v>1579</v>
      </c>
      <c r="S931" s="14">
        <v>42083</v>
      </c>
      <c r="T931" s="14">
        <v>42083</v>
      </c>
      <c r="W931">
        <v>2015</v>
      </c>
      <c r="X931">
        <v>24</v>
      </c>
      <c r="AC931" t="s">
        <v>93</v>
      </c>
      <c r="AD931" t="s">
        <v>304</v>
      </c>
      <c r="AE931" t="s">
        <v>8773</v>
      </c>
      <c r="AG931">
        <v>52</v>
      </c>
      <c r="AH931">
        <v>10</v>
      </c>
      <c r="AI931" t="s">
        <v>94</v>
      </c>
      <c r="AK931">
        <v>0</v>
      </c>
      <c r="AM931">
        <v>0</v>
      </c>
      <c r="AP931" t="s">
        <v>332</v>
      </c>
    </row>
    <row r="932" spans="1:42" customFormat="1">
      <c r="A932">
        <v>253143</v>
      </c>
      <c r="B932" t="s">
        <v>1579</v>
      </c>
      <c r="C932" t="s">
        <v>1580</v>
      </c>
      <c r="D932">
        <v>0</v>
      </c>
      <c r="E932" s="14">
        <v>42066</v>
      </c>
      <c r="F932" s="15">
        <v>0.60060185185185189</v>
      </c>
      <c r="G932">
        <v>749</v>
      </c>
      <c r="H932">
        <v>0</v>
      </c>
      <c r="I932" s="17">
        <f t="shared" si="14"/>
        <v>-1193210.0600001526</v>
      </c>
      <c r="M932">
        <v>117113</v>
      </c>
      <c r="N932">
        <v>24</v>
      </c>
      <c r="O932" t="s">
        <v>67</v>
      </c>
      <c r="P932">
        <v>1</v>
      </c>
      <c r="R932">
        <v>1579</v>
      </c>
      <c r="S932" s="14">
        <v>42083</v>
      </c>
      <c r="T932" s="14">
        <v>42083</v>
      </c>
      <c r="W932">
        <v>2015</v>
      </c>
      <c r="X932">
        <v>24</v>
      </c>
      <c r="AC932" t="s">
        <v>93</v>
      </c>
      <c r="AD932" t="s">
        <v>304</v>
      </c>
      <c r="AE932" t="s">
        <v>8773</v>
      </c>
      <c r="AG932">
        <v>52</v>
      </c>
      <c r="AH932">
        <v>10</v>
      </c>
      <c r="AI932" t="s">
        <v>94</v>
      </c>
      <c r="AK932">
        <v>0</v>
      </c>
      <c r="AM932">
        <v>0</v>
      </c>
      <c r="AP932" t="s">
        <v>332</v>
      </c>
    </row>
    <row r="933" spans="1:42" customFormat="1">
      <c r="A933">
        <v>253144</v>
      </c>
      <c r="B933" t="s">
        <v>1581</v>
      </c>
      <c r="C933" t="s">
        <v>1582</v>
      </c>
      <c r="D933">
        <v>0</v>
      </c>
      <c r="E933" s="14">
        <v>42066</v>
      </c>
      <c r="F933" s="15">
        <v>0.60060185185185189</v>
      </c>
      <c r="G933">
        <v>1051</v>
      </c>
      <c r="H933">
        <v>0</v>
      </c>
      <c r="I933" s="17">
        <f t="shared" si="14"/>
        <v>-1194261.0600001526</v>
      </c>
      <c r="M933">
        <v>117123</v>
      </c>
      <c r="N933">
        <v>24</v>
      </c>
      <c r="O933" t="s">
        <v>67</v>
      </c>
      <c r="P933">
        <v>1</v>
      </c>
      <c r="R933">
        <v>1579</v>
      </c>
      <c r="S933" s="14">
        <v>42083</v>
      </c>
      <c r="T933" s="14">
        <v>42083</v>
      </c>
      <c r="W933">
        <v>2015</v>
      </c>
      <c r="X933">
        <v>24</v>
      </c>
      <c r="AC933" t="s">
        <v>93</v>
      </c>
      <c r="AD933" t="s">
        <v>304</v>
      </c>
      <c r="AE933" t="s">
        <v>8773</v>
      </c>
      <c r="AG933">
        <v>52</v>
      </c>
      <c r="AH933">
        <v>10</v>
      </c>
      <c r="AI933" t="s">
        <v>94</v>
      </c>
      <c r="AK933">
        <v>0</v>
      </c>
      <c r="AM933">
        <v>0</v>
      </c>
      <c r="AP933" t="s">
        <v>332</v>
      </c>
    </row>
    <row r="934" spans="1:42" customFormat="1">
      <c r="A934">
        <v>253145</v>
      </c>
      <c r="B934" t="s">
        <v>1583</v>
      </c>
      <c r="C934" t="s">
        <v>1584</v>
      </c>
      <c r="D934">
        <v>0</v>
      </c>
      <c r="E934" s="14">
        <v>42066</v>
      </c>
      <c r="F934" s="15">
        <v>0.60060185185185189</v>
      </c>
      <c r="G934">
        <v>1051</v>
      </c>
      <c r="H934">
        <v>0</v>
      </c>
      <c r="I934" s="17">
        <f t="shared" si="14"/>
        <v>-1195312.0600001526</v>
      </c>
      <c r="M934">
        <v>117104</v>
      </c>
      <c r="N934">
        <v>24</v>
      </c>
      <c r="O934" t="s">
        <v>67</v>
      </c>
      <c r="P934">
        <v>1</v>
      </c>
      <c r="R934">
        <v>1579</v>
      </c>
      <c r="S934" s="14">
        <v>42083</v>
      </c>
      <c r="T934" s="14">
        <v>42083</v>
      </c>
      <c r="W934">
        <v>2015</v>
      </c>
      <c r="X934">
        <v>24</v>
      </c>
      <c r="AC934" t="s">
        <v>93</v>
      </c>
      <c r="AD934" t="s">
        <v>304</v>
      </c>
      <c r="AE934" t="s">
        <v>8773</v>
      </c>
      <c r="AG934">
        <v>52</v>
      </c>
      <c r="AH934">
        <v>10</v>
      </c>
      <c r="AI934" t="s">
        <v>94</v>
      </c>
      <c r="AK934">
        <v>0</v>
      </c>
      <c r="AM934">
        <v>0</v>
      </c>
      <c r="AP934" t="s">
        <v>332</v>
      </c>
    </row>
    <row r="935" spans="1:42" customFormat="1">
      <c r="A935">
        <v>253146</v>
      </c>
      <c r="B935" t="s">
        <v>1585</v>
      </c>
      <c r="C935" t="s">
        <v>1586</v>
      </c>
      <c r="D935">
        <v>0</v>
      </c>
      <c r="E935" s="14">
        <v>42066</v>
      </c>
      <c r="F935" s="15">
        <v>0.60060185185185189</v>
      </c>
      <c r="G935">
        <v>1111</v>
      </c>
      <c r="H935">
        <v>0</v>
      </c>
      <c r="I935" s="17">
        <f t="shared" si="14"/>
        <v>-1196423.0600001526</v>
      </c>
      <c r="M935">
        <v>117114</v>
      </c>
      <c r="N935">
        <v>24</v>
      </c>
      <c r="O935" t="s">
        <v>67</v>
      </c>
      <c r="P935">
        <v>1</v>
      </c>
      <c r="R935">
        <v>1579</v>
      </c>
      <c r="S935" s="14">
        <v>42083</v>
      </c>
      <c r="T935" s="14">
        <v>42083</v>
      </c>
      <c r="W935">
        <v>2015</v>
      </c>
      <c r="X935">
        <v>24</v>
      </c>
      <c r="AC935" t="s">
        <v>93</v>
      </c>
      <c r="AD935" t="s">
        <v>304</v>
      </c>
      <c r="AE935" t="s">
        <v>8773</v>
      </c>
      <c r="AG935">
        <v>52</v>
      </c>
      <c r="AH935">
        <v>10</v>
      </c>
      <c r="AI935" t="s">
        <v>94</v>
      </c>
      <c r="AK935">
        <v>0</v>
      </c>
      <c r="AM935">
        <v>0</v>
      </c>
      <c r="AP935" t="s">
        <v>332</v>
      </c>
    </row>
    <row r="936" spans="1:42" customFormat="1">
      <c r="A936">
        <v>253147</v>
      </c>
      <c r="B936" t="s">
        <v>1587</v>
      </c>
      <c r="C936" t="s">
        <v>1588</v>
      </c>
      <c r="D936">
        <v>0</v>
      </c>
      <c r="E936" s="14">
        <v>42066</v>
      </c>
      <c r="F936" s="15">
        <v>0.60060185185185189</v>
      </c>
      <c r="G936">
        <v>1051</v>
      </c>
      <c r="H936">
        <v>0</v>
      </c>
      <c r="I936" s="17">
        <f t="shared" si="14"/>
        <v>-1197474.0600001526</v>
      </c>
      <c r="M936">
        <v>117124</v>
      </c>
      <c r="N936">
        <v>24</v>
      </c>
      <c r="O936" t="s">
        <v>67</v>
      </c>
      <c r="P936">
        <v>1</v>
      </c>
      <c r="R936">
        <v>1579</v>
      </c>
      <c r="S936" s="14">
        <v>42083</v>
      </c>
      <c r="T936" s="14">
        <v>42083</v>
      </c>
      <c r="W936">
        <v>2015</v>
      </c>
      <c r="X936">
        <v>24</v>
      </c>
      <c r="AC936" t="s">
        <v>93</v>
      </c>
      <c r="AD936" t="s">
        <v>304</v>
      </c>
      <c r="AE936" t="s">
        <v>8773</v>
      </c>
      <c r="AG936">
        <v>52</v>
      </c>
      <c r="AH936">
        <v>10</v>
      </c>
      <c r="AI936" t="s">
        <v>94</v>
      </c>
      <c r="AK936">
        <v>0</v>
      </c>
      <c r="AM936">
        <v>0</v>
      </c>
      <c r="AP936" t="s">
        <v>332</v>
      </c>
    </row>
    <row r="937" spans="1:42" customFormat="1">
      <c r="A937">
        <v>253148</v>
      </c>
      <c r="B937" t="s">
        <v>1589</v>
      </c>
      <c r="C937" t="s">
        <v>1590</v>
      </c>
      <c r="D937">
        <v>0</v>
      </c>
      <c r="E937" s="14">
        <v>42066</v>
      </c>
      <c r="F937" s="15">
        <v>0.60060185185185189</v>
      </c>
      <c r="G937">
        <v>1051</v>
      </c>
      <c r="H937">
        <v>0</v>
      </c>
      <c r="I937" s="17">
        <f t="shared" si="14"/>
        <v>-1198525.0600001526</v>
      </c>
      <c r="M937">
        <v>117105</v>
      </c>
      <c r="N937">
        <v>24</v>
      </c>
      <c r="O937" t="s">
        <v>67</v>
      </c>
      <c r="P937">
        <v>1</v>
      </c>
      <c r="R937">
        <v>1579</v>
      </c>
      <c r="S937" s="14">
        <v>42083</v>
      </c>
      <c r="T937" s="14">
        <v>42083</v>
      </c>
      <c r="W937">
        <v>2015</v>
      </c>
      <c r="X937">
        <v>24</v>
      </c>
      <c r="AC937" t="s">
        <v>93</v>
      </c>
      <c r="AD937" t="s">
        <v>304</v>
      </c>
      <c r="AE937" t="s">
        <v>8773</v>
      </c>
      <c r="AG937">
        <v>52</v>
      </c>
      <c r="AH937">
        <v>10</v>
      </c>
      <c r="AI937" t="s">
        <v>94</v>
      </c>
      <c r="AK937">
        <v>0</v>
      </c>
      <c r="AM937">
        <v>0</v>
      </c>
      <c r="AP937" t="s">
        <v>332</v>
      </c>
    </row>
    <row r="938" spans="1:42" customFormat="1">
      <c r="A938">
        <v>253149</v>
      </c>
      <c r="B938" t="s">
        <v>1591</v>
      </c>
      <c r="C938" t="s">
        <v>1592</v>
      </c>
      <c r="D938">
        <v>0</v>
      </c>
      <c r="E938" s="14">
        <v>42066</v>
      </c>
      <c r="F938" s="15">
        <v>0.60060185185185189</v>
      </c>
      <c r="G938">
        <v>1111</v>
      </c>
      <c r="H938">
        <v>0</v>
      </c>
      <c r="I938" s="17">
        <f t="shared" si="14"/>
        <v>-1199636.0600001526</v>
      </c>
      <c r="M938">
        <v>117115</v>
      </c>
      <c r="N938">
        <v>24</v>
      </c>
      <c r="O938" t="s">
        <v>67</v>
      </c>
      <c r="P938">
        <v>1</v>
      </c>
      <c r="R938">
        <v>1579</v>
      </c>
      <c r="S938" s="14">
        <v>42083</v>
      </c>
      <c r="T938" s="14">
        <v>42083</v>
      </c>
      <c r="W938">
        <v>2015</v>
      </c>
      <c r="X938">
        <v>24</v>
      </c>
      <c r="AC938" t="s">
        <v>93</v>
      </c>
      <c r="AD938" t="s">
        <v>304</v>
      </c>
      <c r="AE938" t="s">
        <v>8773</v>
      </c>
      <c r="AG938">
        <v>52</v>
      </c>
      <c r="AH938">
        <v>10</v>
      </c>
      <c r="AI938" t="s">
        <v>94</v>
      </c>
      <c r="AK938">
        <v>0</v>
      </c>
      <c r="AM938">
        <v>0</v>
      </c>
      <c r="AP938" t="s">
        <v>332</v>
      </c>
    </row>
    <row r="939" spans="1:42" customFormat="1">
      <c r="A939">
        <v>253150</v>
      </c>
      <c r="B939" t="s">
        <v>1593</v>
      </c>
      <c r="C939" t="s">
        <v>1594</v>
      </c>
      <c r="D939">
        <v>0</v>
      </c>
      <c r="E939" s="14">
        <v>42066</v>
      </c>
      <c r="F939" s="15">
        <v>0.60060185185185189</v>
      </c>
      <c r="G939">
        <v>1051</v>
      </c>
      <c r="H939">
        <v>0</v>
      </c>
      <c r="I939" s="17">
        <f t="shared" si="14"/>
        <v>-1200687.0600001526</v>
      </c>
      <c r="M939">
        <v>117125</v>
      </c>
      <c r="N939">
        <v>24</v>
      </c>
      <c r="O939" t="s">
        <v>67</v>
      </c>
      <c r="P939">
        <v>1</v>
      </c>
      <c r="R939">
        <v>1579</v>
      </c>
      <c r="S939" s="14">
        <v>42083</v>
      </c>
      <c r="T939" s="14">
        <v>42083</v>
      </c>
      <c r="W939">
        <v>2015</v>
      </c>
      <c r="X939">
        <v>24</v>
      </c>
      <c r="AC939" t="s">
        <v>93</v>
      </c>
      <c r="AD939" t="s">
        <v>304</v>
      </c>
      <c r="AE939" t="s">
        <v>8773</v>
      </c>
      <c r="AG939">
        <v>52</v>
      </c>
      <c r="AH939">
        <v>10</v>
      </c>
      <c r="AI939" t="s">
        <v>94</v>
      </c>
      <c r="AK939">
        <v>0</v>
      </c>
      <c r="AM939">
        <v>0</v>
      </c>
      <c r="AP939" t="s">
        <v>332</v>
      </c>
    </row>
    <row r="940" spans="1:42" customFormat="1">
      <c r="A940">
        <v>253151</v>
      </c>
      <c r="B940" t="s">
        <v>1595</v>
      </c>
      <c r="C940" t="s">
        <v>1596</v>
      </c>
      <c r="D940">
        <v>0</v>
      </c>
      <c r="E940" s="14">
        <v>42066</v>
      </c>
      <c r="F940" s="15">
        <v>0.60060185185185189</v>
      </c>
      <c r="G940">
        <v>1051</v>
      </c>
      <c r="H940">
        <v>0</v>
      </c>
      <c r="I940" s="17">
        <f t="shared" si="14"/>
        <v>-1201738.0600001526</v>
      </c>
      <c r="M940">
        <v>117106</v>
      </c>
      <c r="N940">
        <v>24</v>
      </c>
      <c r="O940" t="s">
        <v>67</v>
      </c>
      <c r="P940">
        <v>1</v>
      </c>
      <c r="R940">
        <v>1579</v>
      </c>
      <c r="S940" s="14">
        <v>42083</v>
      </c>
      <c r="T940" s="14">
        <v>42083</v>
      </c>
      <c r="W940">
        <v>2015</v>
      </c>
      <c r="X940">
        <v>24</v>
      </c>
      <c r="AC940" t="s">
        <v>93</v>
      </c>
      <c r="AD940" t="s">
        <v>304</v>
      </c>
      <c r="AE940" t="s">
        <v>8773</v>
      </c>
      <c r="AG940">
        <v>52</v>
      </c>
      <c r="AH940">
        <v>10</v>
      </c>
      <c r="AI940" t="s">
        <v>94</v>
      </c>
      <c r="AK940">
        <v>0</v>
      </c>
      <c r="AM940">
        <v>0</v>
      </c>
      <c r="AP940" t="s">
        <v>332</v>
      </c>
    </row>
    <row r="941" spans="1:42" customFormat="1">
      <c r="A941">
        <v>253152</v>
      </c>
      <c r="B941" t="s">
        <v>1597</v>
      </c>
      <c r="C941" t="s">
        <v>1598</v>
      </c>
      <c r="D941">
        <v>0</v>
      </c>
      <c r="E941" s="14">
        <v>42066</v>
      </c>
      <c r="F941" s="15">
        <v>0.60060185185185189</v>
      </c>
      <c r="G941">
        <v>1055.45</v>
      </c>
      <c r="H941">
        <v>0</v>
      </c>
      <c r="I941" s="17">
        <f t="shared" si="14"/>
        <v>-1202793.5100001525</v>
      </c>
      <c r="M941">
        <v>117116</v>
      </c>
      <c r="N941">
        <v>24</v>
      </c>
      <c r="O941" t="s">
        <v>67</v>
      </c>
      <c r="P941">
        <v>1</v>
      </c>
      <c r="R941">
        <v>1579</v>
      </c>
      <c r="S941" s="14">
        <v>42083</v>
      </c>
      <c r="T941" s="14">
        <v>42083</v>
      </c>
      <c r="W941">
        <v>2015</v>
      </c>
      <c r="X941">
        <v>24</v>
      </c>
      <c r="AC941" t="s">
        <v>93</v>
      </c>
      <c r="AD941" t="s">
        <v>304</v>
      </c>
      <c r="AE941" t="s">
        <v>8773</v>
      </c>
      <c r="AG941">
        <v>52</v>
      </c>
      <c r="AH941">
        <v>10</v>
      </c>
      <c r="AI941" t="s">
        <v>94</v>
      </c>
      <c r="AK941">
        <v>0</v>
      </c>
      <c r="AM941">
        <v>0</v>
      </c>
      <c r="AP941" t="s">
        <v>332</v>
      </c>
    </row>
    <row r="942" spans="1:42" customFormat="1">
      <c r="A942">
        <v>253153</v>
      </c>
      <c r="B942" t="s">
        <v>1599</v>
      </c>
      <c r="C942" t="s">
        <v>1600</v>
      </c>
      <c r="D942">
        <v>0</v>
      </c>
      <c r="E942" s="14">
        <v>42066</v>
      </c>
      <c r="F942" s="15">
        <v>0.60061342592592593</v>
      </c>
      <c r="G942">
        <v>1051</v>
      </c>
      <c r="H942">
        <v>0</v>
      </c>
      <c r="I942" s="17">
        <f t="shared" si="14"/>
        <v>-1203844.5100001525</v>
      </c>
      <c r="M942">
        <v>117126</v>
      </c>
      <c r="N942">
        <v>24</v>
      </c>
      <c r="O942" t="s">
        <v>67</v>
      </c>
      <c r="P942">
        <v>1</v>
      </c>
      <c r="R942">
        <v>1579</v>
      </c>
      <c r="S942" s="14">
        <v>42083</v>
      </c>
      <c r="T942" s="14">
        <v>42083</v>
      </c>
      <c r="W942">
        <v>2015</v>
      </c>
      <c r="X942">
        <v>24</v>
      </c>
      <c r="AC942" t="s">
        <v>93</v>
      </c>
      <c r="AD942" t="s">
        <v>304</v>
      </c>
      <c r="AE942" t="s">
        <v>8773</v>
      </c>
      <c r="AG942">
        <v>52</v>
      </c>
      <c r="AH942">
        <v>10</v>
      </c>
      <c r="AI942" t="s">
        <v>94</v>
      </c>
      <c r="AK942">
        <v>0</v>
      </c>
      <c r="AM942">
        <v>0</v>
      </c>
      <c r="AP942" t="s">
        <v>332</v>
      </c>
    </row>
    <row r="943" spans="1:42" customFormat="1">
      <c r="A943">
        <v>253154</v>
      </c>
      <c r="B943" t="s">
        <v>1601</v>
      </c>
      <c r="C943" t="s">
        <v>1602</v>
      </c>
      <c r="D943">
        <v>0</v>
      </c>
      <c r="E943" s="14">
        <v>42066</v>
      </c>
      <c r="F943" s="15">
        <v>0.60061342592592593</v>
      </c>
      <c r="G943">
        <v>1051</v>
      </c>
      <c r="H943">
        <v>0</v>
      </c>
      <c r="I943" s="17">
        <f t="shared" si="14"/>
        <v>-1204895.5100001525</v>
      </c>
      <c r="M943">
        <v>117107</v>
      </c>
      <c r="N943">
        <v>24</v>
      </c>
      <c r="O943" t="s">
        <v>67</v>
      </c>
      <c r="P943">
        <v>1</v>
      </c>
      <c r="R943">
        <v>1579</v>
      </c>
      <c r="S943" s="14">
        <v>42083</v>
      </c>
      <c r="T943" s="14">
        <v>42083</v>
      </c>
      <c r="W943">
        <v>2015</v>
      </c>
      <c r="X943">
        <v>24</v>
      </c>
      <c r="AC943" t="s">
        <v>93</v>
      </c>
      <c r="AD943" t="s">
        <v>304</v>
      </c>
      <c r="AE943" t="s">
        <v>8773</v>
      </c>
      <c r="AG943">
        <v>52</v>
      </c>
      <c r="AH943">
        <v>10</v>
      </c>
      <c r="AI943" t="s">
        <v>94</v>
      </c>
      <c r="AK943">
        <v>0</v>
      </c>
      <c r="AM943">
        <v>0</v>
      </c>
      <c r="AP943" t="s">
        <v>332</v>
      </c>
    </row>
    <row r="944" spans="1:42" customFormat="1">
      <c r="A944">
        <v>253155</v>
      </c>
      <c r="B944" t="s">
        <v>1603</v>
      </c>
      <c r="C944" t="s">
        <v>1604</v>
      </c>
      <c r="D944">
        <v>0</v>
      </c>
      <c r="E944" s="14">
        <v>42066</v>
      </c>
      <c r="F944" s="15">
        <v>0.60061342592592593</v>
      </c>
      <c r="G944">
        <v>1111</v>
      </c>
      <c r="H944">
        <v>0</v>
      </c>
      <c r="I944" s="17">
        <f t="shared" si="14"/>
        <v>-1206006.5100001525</v>
      </c>
      <c r="M944">
        <v>117117</v>
      </c>
      <c r="N944">
        <v>24</v>
      </c>
      <c r="O944" t="s">
        <v>67</v>
      </c>
      <c r="P944">
        <v>1</v>
      </c>
      <c r="R944">
        <v>1579</v>
      </c>
      <c r="S944" s="14">
        <v>42083</v>
      </c>
      <c r="T944" s="14">
        <v>42083</v>
      </c>
      <c r="W944">
        <v>2015</v>
      </c>
      <c r="X944">
        <v>24</v>
      </c>
      <c r="AC944" t="s">
        <v>93</v>
      </c>
      <c r="AD944" t="s">
        <v>304</v>
      </c>
      <c r="AE944" t="s">
        <v>8773</v>
      </c>
      <c r="AG944">
        <v>52</v>
      </c>
      <c r="AH944">
        <v>10</v>
      </c>
      <c r="AI944" t="s">
        <v>94</v>
      </c>
      <c r="AK944">
        <v>0</v>
      </c>
      <c r="AM944">
        <v>0</v>
      </c>
      <c r="AP944" t="s">
        <v>332</v>
      </c>
    </row>
    <row r="945" spans="1:42" customFormat="1">
      <c r="A945">
        <v>253156</v>
      </c>
      <c r="B945" t="s">
        <v>1605</v>
      </c>
      <c r="C945" t="s">
        <v>1606</v>
      </c>
      <c r="D945">
        <v>0</v>
      </c>
      <c r="E945" s="14">
        <v>42066</v>
      </c>
      <c r="F945" s="15">
        <v>0.60061342592592593</v>
      </c>
      <c r="G945">
        <v>1051</v>
      </c>
      <c r="H945">
        <v>0</v>
      </c>
      <c r="I945" s="17">
        <f t="shared" si="14"/>
        <v>-1207057.5100001525</v>
      </c>
      <c r="M945">
        <v>117127</v>
      </c>
      <c r="N945">
        <v>24</v>
      </c>
      <c r="O945" t="s">
        <v>67</v>
      </c>
      <c r="P945">
        <v>1</v>
      </c>
      <c r="R945">
        <v>1579</v>
      </c>
      <c r="S945" s="14">
        <v>42083</v>
      </c>
      <c r="T945" s="14">
        <v>42083</v>
      </c>
      <c r="W945">
        <v>2015</v>
      </c>
      <c r="X945">
        <v>24</v>
      </c>
      <c r="AC945" t="s">
        <v>93</v>
      </c>
      <c r="AD945" t="s">
        <v>304</v>
      </c>
      <c r="AE945" t="s">
        <v>8773</v>
      </c>
      <c r="AG945">
        <v>52</v>
      </c>
      <c r="AH945">
        <v>10</v>
      </c>
      <c r="AI945" t="s">
        <v>94</v>
      </c>
      <c r="AK945">
        <v>0</v>
      </c>
      <c r="AM945">
        <v>0</v>
      </c>
      <c r="AP945" t="s">
        <v>332</v>
      </c>
    </row>
    <row r="946" spans="1:42" customFormat="1">
      <c r="A946">
        <v>253157</v>
      </c>
      <c r="B946" t="s">
        <v>1607</v>
      </c>
      <c r="C946" t="s">
        <v>1608</v>
      </c>
      <c r="D946">
        <v>0</v>
      </c>
      <c r="E946" s="14">
        <v>42066</v>
      </c>
      <c r="F946" s="15">
        <v>0.60061342592592593</v>
      </c>
      <c r="G946">
        <v>1051</v>
      </c>
      <c r="H946">
        <v>0</v>
      </c>
      <c r="I946" s="17">
        <f t="shared" si="14"/>
        <v>-1208108.5100001525</v>
      </c>
      <c r="M946">
        <v>117108</v>
      </c>
      <c r="N946">
        <v>24</v>
      </c>
      <c r="O946" t="s">
        <v>67</v>
      </c>
      <c r="P946">
        <v>1</v>
      </c>
      <c r="R946">
        <v>1579</v>
      </c>
      <c r="S946" s="14">
        <v>42083</v>
      </c>
      <c r="T946" s="14">
        <v>42083</v>
      </c>
      <c r="W946">
        <v>2015</v>
      </c>
      <c r="X946">
        <v>24</v>
      </c>
      <c r="AC946" t="s">
        <v>93</v>
      </c>
      <c r="AD946" t="s">
        <v>304</v>
      </c>
      <c r="AE946" t="s">
        <v>8773</v>
      </c>
      <c r="AG946">
        <v>52</v>
      </c>
      <c r="AH946">
        <v>10</v>
      </c>
      <c r="AI946" t="s">
        <v>94</v>
      </c>
      <c r="AK946">
        <v>0</v>
      </c>
      <c r="AM946">
        <v>0</v>
      </c>
      <c r="AP946" t="s">
        <v>332</v>
      </c>
    </row>
    <row r="947" spans="1:42" customFormat="1">
      <c r="A947">
        <v>253158</v>
      </c>
      <c r="B947" t="s">
        <v>1609</v>
      </c>
      <c r="C947" t="s">
        <v>1610</v>
      </c>
      <c r="D947">
        <v>0</v>
      </c>
      <c r="E947" s="14">
        <v>42066</v>
      </c>
      <c r="F947" s="15">
        <v>0.60061342592592593</v>
      </c>
      <c r="G947">
        <v>1055.45</v>
      </c>
      <c r="H947">
        <v>0</v>
      </c>
      <c r="I947" s="17">
        <f t="shared" si="14"/>
        <v>-1209163.9600001525</v>
      </c>
      <c r="M947">
        <v>117118</v>
      </c>
      <c r="N947">
        <v>24</v>
      </c>
      <c r="O947" t="s">
        <v>67</v>
      </c>
      <c r="P947">
        <v>1</v>
      </c>
      <c r="R947">
        <v>1579</v>
      </c>
      <c r="S947" s="14">
        <v>42083</v>
      </c>
      <c r="T947" s="14">
        <v>42083</v>
      </c>
      <c r="W947">
        <v>2015</v>
      </c>
      <c r="X947">
        <v>24</v>
      </c>
      <c r="AC947" t="s">
        <v>93</v>
      </c>
      <c r="AD947" t="s">
        <v>304</v>
      </c>
      <c r="AE947" t="s">
        <v>8773</v>
      </c>
      <c r="AG947">
        <v>52</v>
      </c>
      <c r="AH947">
        <v>10</v>
      </c>
      <c r="AI947" t="s">
        <v>94</v>
      </c>
      <c r="AK947">
        <v>0</v>
      </c>
      <c r="AM947">
        <v>0</v>
      </c>
      <c r="AP947" t="s">
        <v>332</v>
      </c>
    </row>
    <row r="948" spans="1:42" customFormat="1">
      <c r="A948">
        <v>253159</v>
      </c>
      <c r="B948" t="s">
        <v>1611</v>
      </c>
      <c r="C948" t="s">
        <v>1612</v>
      </c>
      <c r="D948">
        <v>0</v>
      </c>
      <c r="E948" s="14">
        <v>42066</v>
      </c>
      <c r="F948" s="15">
        <v>0.60061342592592593</v>
      </c>
      <c r="G948">
        <v>1051</v>
      </c>
      <c r="H948">
        <v>0</v>
      </c>
      <c r="I948" s="17">
        <f t="shared" si="14"/>
        <v>-1210214.9600001525</v>
      </c>
      <c r="M948">
        <v>117128</v>
      </c>
      <c r="N948">
        <v>24</v>
      </c>
      <c r="O948" t="s">
        <v>67</v>
      </c>
      <c r="P948">
        <v>1</v>
      </c>
      <c r="R948">
        <v>1579</v>
      </c>
      <c r="S948" s="14">
        <v>42083</v>
      </c>
      <c r="T948" s="14">
        <v>42083</v>
      </c>
      <c r="W948">
        <v>2015</v>
      </c>
      <c r="X948">
        <v>24</v>
      </c>
      <c r="AC948" t="s">
        <v>93</v>
      </c>
      <c r="AD948" t="s">
        <v>304</v>
      </c>
      <c r="AE948" t="s">
        <v>8773</v>
      </c>
      <c r="AG948">
        <v>52</v>
      </c>
      <c r="AH948">
        <v>10</v>
      </c>
      <c r="AI948" t="s">
        <v>94</v>
      </c>
      <c r="AK948">
        <v>0</v>
      </c>
      <c r="AM948">
        <v>0</v>
      </c>
      <c r="AP948" t="s">
        <v>332</v>
      </c>
    </row>
    <row r="949" spans="1:42" customFormat="1">
      <c r="A949">
        <v>253160</v>
      </c>
      <c r="B949" t="s">
        <v>1613</v>
      </c>
      <c r="C949" t="s">
        <v>1614</v>
      </c>
      <c r="D949">
        <v>0</v>
      </c>
      <c r="E949" s="14">
        <v>42066</v>
      </c>
      <c r="F949" s="15">
        <v>0.60061342592592593</v>
      </c>
      <c r="G949">
        <v>1051</v>
      </c>
      <c r="H949">
        <v>0</v>
      </c>
      <c r="I949" s="17">
        <f t="shared" si="14"/>
        <v>-1211265.9600001525</v>
      </c>
      <c r="M949">
        <v>117109</v>
      </c>
      <c r="N949">
        <v>24</v>
      </c>
      <c r="O949" t="s">
        <v>67</v>
      </c>
      <c r="P949">
        <v>1</v>
      </c>
      <c r="R949">
        <v>1579</v>
      </c>
      <c r="S949" s="14">
        <v>42083</v>
      </c>
      <c r="T949" s="14">
        <v>42083</v>
      </c>
      <c r="W949">
        <v>2015</v>
      </c>
      <c r="X949">
        <v>24</v>
      </c>
      <c r="AC949" t="s">
        <v>93</v>
      </c>
      <c r="AD949" t="s">
        <v>304</v>
      </c>
      <c r="AE949" t="s">
        <v>8773</v>
      </c>
      <c r="AG949">
        <v>52</v>
      </c>
      <c r="AH949">
        <v>10</v>
      </c>
      <c r="AI949" t="s">
        <v>94</v>
      </c>
      <c r="AK949">
        <v>0</v>
      </c>
      <c r="AM949">
        <v>0</v>
      </c>
      <c r="AP949" t="s">
        <v>332</v>
      </c>
    </row>
    <row r="950" spans="1:42" customFormat="1">
      <c r="A950">
        <v>253161</v>
      </c>
      <c r="B950" t="s">
        <v>1615</v>
      </c>
      <c r="C950" t="s">
        <v>1616</v>
      </c>
      <c r="D950">
        <v>0</v>
      </c>
      <c r="E950" s="14">
        <v>42066</v>
      </c>
      <c r="F950" s="15">
        <v>0.60061342592592593</v>
      </c>
      <c r="G950">
        <v>1111</v>
      </c>
      <c r="H950">
        <v>0</v>
      </c>
      <c r="I950" s="17">
        <f t="shared" si="14"/>
        <v>-1212376.9600001525</v>
      </c>
      <c r="M950">
        <v>117119</v>
      </c>
      <c r="N950">
        <v>24</v>
      </c>
      <c r="O950" t="s">
        <v>67</v>
      </c>
      <c r="P950">
        <v>1</v>
      </c>
      <c r="R950">
        <v>1579</v>
      </c>
      <c r="S950" s="14">
        <v>42083</v>
      </c>
      <c r="T950" s="14">
        <v>42083</v>
      </c>
      <c r="W950">
        <v>2015</v>
      </c>
      <c r="X950">
        <v>24</v>
      </c>
      <c r="AC950" t="s">
        <v>93</v>
      </c>
      <c r="AD950" t="s">
        <v>304</v>
      </c>
      <c r="AE950" t="s">
        <v>8773</v>
      </c>
      <c r="AG950">
        <v>52</v>
      </c>
      <c r="AH950">
        <v>10</v>
      </c>
      <c r="AI950" t="s">
        <v>94</v>
      </c>
      <c r="AK950">
        <v>0</v>
      </c>
      <c r="AM950">
        <v>0</v>
      </c>
      <c r="AP950" t="s">
        <v>332</v>
      </c>
    </row>
    <row r="951" spans="1:42" customFormat="1">
      <c r="A951">
        <v>253162</v>
      </c>
      <c r="B951" t="s">
        <v>1617</v>
      </c>
      <c r="C951" t="s">
        <v>1618</v>
      </c>
      <c r="D951">
        <v>0</v>
      </c>
      <c r="E951" s="14">
        <v>42066</v>
      </c>
      <c r="F951" s="15">
        <v>0.60061342592592593</v>
      </c>
      <c r="G951">
        <v>1051</v>
      </c>
      <c r="H951">
        <v>0</v>
      </c>
      <c r="I951" s="17">
        <f t="shared" si="14"/>
        <v>-1213427.9600001525</v>
      </c>
      <c r="M951">
        <v>117129</v>
      </c>
      <c r="N951">
        <v>24</v>
      </c>
      <c r="O951" t="s">
        <v>67</v>
      </c>
      <c r="P951">
        <v>1</v>
      </c>
      <c r="R951">
        <v>1579</v>
      </c>
      <c r="S951" s="14">
        <v>42083</v>
      </c>
      <c r="T951" s="14">
        <v>42083</v>
      </c>
      <c r="W951">
        <v>2015</v>
      </c>
      <c r="X951">
        <v>24</v>
      </c>
      <c r="AC951" t="s">
        <v>93</v>
      </c>
      <c r="AD951" t="s">
        <v>304</v>
      </c>
      <c r="AE951" t="s">
        <v>8773</v>
      </c>
      <c r="AG951">
        <v>52</v>
      </c>
      <c r="AH951">
        <v>10</v>
      </c>
      <c r="AI951" t="s">
        <v>94</v>
      </c>
      <c r="AK951">
        <v>0</v>
      </c>
      <c r="AM951">
        <v>0</v>
      </c>
      <c r="AP951" t="s">
        <v>332</v>
      </c>
    </row>
    <row r="952" spans="1:42" customFormat="1">
      <c r="A952">
        <v>251423</v>
      </c>
      <c r="B952" t="s">
        <v>1619</v>
      </c>
      <c r="C952" t="s">
        <v>1620</v>
      </c>
      <c r="D952">
        <v>0</v>
      </c>
      <c r="E952" s="14">
        <v>42066</v>
      </c>
      <c r="F952" s="15">
        <v>0.60195601851851854</v>
      </c>
      <c r="G952">
        <v>23.04</v>
      </c>
      <c r="H952">
        <v>0</v>
      </c>
      <c r="I952" s="17">
        <f t="shared" si="14"/>
        <v>-1213451.0000001525</v>
      </c>
      <c r="M952">
        <v>116326</v>
      </c>
      <c r="N952">
        <v>24</v>
      </c>
      <c r="O952" t="s">
        <v>67</v>
      </c>
      <c r="P952">
        <v>1</v>
      </c>
      <c r="R952">
        <v>575</v>
      </c>
      <c r="S952" s="14">
        <v>42079</v>
      </c>
      <c r="T952" s="14">
        <v>42079</v>
      </c>
      <c r="W952">
        <v>2015</v>
      </c>
      <c r="X952">
        <v>24</v>
      </c>
      <c r="AC952" t="s">
        <v>60</v>
      </c>
      <c r="AD952" t="s">
        <v>304</v>
      </c>
      <c r="AE952" t="s">
        <v>8773</v>
      </c>
      <c r="AG952">
        <v>107</v>
      </c>
      <c r="AH952">
        <v>9</v>
      </c>
      <c r="AI952" t="s">
        <v>53</v>
      </c>
      <c r="AK952">
        <v>0</v>
      </c>
      <c r="AM952">
        <v>0</v>
      </c>
      <c r="AP952" t="s">
        <v>770</v>
      </c>
    </row>
    <row r="953" spans="1:42" customFormat="1">
      <c r="A953">
        <v>251439</v>
      </c>
      <c r="B953" t="s">
        <v>1621</v>
      </c>
      <c r="C953" t="s">
        <v>1622</v>
      </c>
      <c r="D953">
        <v>0</v>
      </c>
      <c r="E953" s="14">
        <v>42066</v>
      </c>
      <c r="F953" s="15">
        <v>0.61103009259259256</v>
      </c>
      <c r="G953">
        <v>1880.42</v>
      </c>
      <c r="H953">
        <v>0</v>
      </c>
      <c r="I953" s="17">
        <f t="shared" si="14"/>
        <v>-1215331.4200001524</v>
      </c>
      <c r="M953">
        <v>116337</v>
      </c>
      <c r="N953">
        <v>24</v>
      </c>
      <c r="O953" t="s">
        <v>67</v>
      </c>
      <c r="P953">
        <v>1</v>
      </c>
      <c r="R953">
        <v>569</v>
      </c>
      <c r="S953" s="14">
        <v>42079</v>
      </c>
      <c r="T953" s="14">
        <v>42079</v>
      </c>
      <c r="W953">
        <v>2015</v>
      </c>
      <c r="X953">
        <v>24</v>
      </c>
      <c r="AC953" t="s">
        <v>106</v>
      </c>
      <c r="AD953" t="s">
        <v>304</v>
      </c>
      <c r="AE953" t="s">
        <v>8773</v>
      </c>
      <c r="AG953">
        <v>5</v>
      </c>
      <c r="AH953">
        <v>9</v>
      </c>
      <c r="AI953" t="s">
        <v>53</v>
      </c>
      <c r="AK953">
        <v>0</v>
      </c>
      <c r="AM953">
        <v>0</v>
      </c>
      <c r="AP953" t="s">
        <v>674</v>
      </c>
    </row>
    <row r="954" spans="1:42" customFormat="1">
      <c r="A954">
        <v>251440</v>
      </c>
      <c r="B954" t="s">
        <v>1623</v>
      </c>
      <c r="C954" t="s">
        <v>1624</v>
      </c>
      <c r="D954">
        <v>0</v>
      </c>
      <c r="E954" s="14">
        <v>42066</v>
      </c>
      <c r="F954" s="15">
        <v>0.61103009259259256</v>
      </c>
      <c r="G954">
        <v>3048.98</v>
      </c>
      <c r="H954">
        <v>0</v>
      </c>
      <c r="I954" s="17">
        <f t="shared" si="14"/>
        <v>-1218380.4000001524</v>
      </c>
      <c r="M954">
        <v>116338</v>
      </c>
      <c r="N954">
        <v>24</v>
      </c>
      <c r="O954" t="s">
        <v>67</v>
      </c>
      <c r="P954">
        <v>1</v>
      </c>
      <c r="R954">
        <v>569</v>
      </c>
      <c r="S954" s="14">
        <v>42079</v>
      </c>
      <c r="T954" s="14">
        <v>42079</v>
      </c>
      <c r="W954">
        <v>2015</v>
      </c>
      <c r="X954">
        <v>24</v>
      </c>
      <c r="AC954" t="s">
        <v>106</v>
      </c>
      <c r="AD954" t="s">
        <v>304</v>
      </c>
      <c r="AE954" t="s">
        <v>8773</v>
      </c>
      <c r="AG954">
        <v>5</v>
      </c>
      <c r="AH954">
        <v>9</v>
      </c>
      <c r="AI954" t="s">
        <v>53</v>
      </c>
      <c r="AK954">
        <v>0</v>
      </c>
      <c r="AM954">
        <v>0</v>
      </c>
      <c r="AP954" t="s">
        <v>674</v>
      </c>
    </row>
    <row r="955" spans="1:42" customFormat="1">
      <c r="A955">
        <v>251441</v>
      </c>
      <c r="B955" t="s">
        <v>1625</v>
      </c>
      <c r="C955" t="s">
        <v>1626</v>
      </c>
      <c r="D955">
        <v>0</v>
      </c>
      <c r="E955" s="14">
        <v>42066</v>
      </c>
      <c r="F955" s="15">
        <v>0.61157407407407405</v>
      </c>
      <c r="G955">
        <v>37.33</v>
      </c>
      <c r="H955">
        <v>0</v>
      </c>
      <c r="I955" s="17">
        <f t="shared" si="14"/>
        <v>-1218417.7300001525</v>
      </c>
      <c r="M955">
        <v>116339</v>
      </c>
      <c r="N955">
        <v>24</v>
      </c>
      <c r="O955" t="s">
        <v>67</v>
      </c>
      <c r="P955">
        <v>2</v>
      </c>
      <c r="R955">
        <v>575</v>
      </c>
      <c r="S955" s="14">
        <v>42079</v>
      </c>
      <c r="T955" s="14">
        <v>42079</v>
      </c>
      <c r="W955">
        <v>2015</v>
      </c>
      <c r="X955">
        <v>24</v>
      </c>
      <c r="AC955" t="s">
        <v>60</v>
      </c>
      <c r="AD955" t="s">
        <v>304</v>
      </c>
      <c r="AE955" t="s">
        <v>8773</v>
      </c>
      <c r="AG955">
        <v>5</v>
      </c>
      <c r="AH955">
        <v>9</v>
      </c>
      <c r="AI955" t="s">
        <v>53</v>
      </c>
      <c r="AK955">
        <v>0</v>
      </c>
      <c r="AM955">
        <v>0</v>
      </c>
      <c r="AP955" t="s">
        <v>674</v>
      </c>
    </row>
    <row r="956" spans="1:42" customFormat="1">
      <c r="A956">
        <v>251670</v>
      </c>
      <c r="B956">
        <v>213219</v>
      </c>
      <c r="C956" t="s">
        <v>1627</v>
      </c>
      <c r="D956">
        <v>517</v>
      </c>
      <c r="E956" s="14">
        <v>42066</v>
      </c>
      <c r="F956" s="15">
        <v>0.61209490740740746</v>
      </c>
      <c r="G956">
        <v>0</v>
      </c>
      <c r="H956">
        <v>0</v>
      </c>
      <c r="I956" s="17">
        <f t="shared" si="14"/>
        <v>-1217900.7300001525</v>
      </c>
      <c r="L956">
        <v>213219</v>
      </c>
      <c r="N956">
        <v>24</v>
      </c>
      <c r="O956" t="s">
        <v>67</v>
      </c>
      <c r="P956">
        <v>1</v>
      </c>
      <c r="R956">
        <v>81</v>
      </c>
      <c r="S956" s="14">
        <v>42080</v>
      </c>
      <c r="T956" s="14">
        <v>42096</v>
      </c>
      <c r="W956">
        <v>2015</v>
      </c>
      <c r="X956">
        <v>8</v>
      </c>
      <c r="AC956" t="s">
        <v>1043</v>
      </c>
      <c r="AD956" t="s">
        <v>303</v>
      </c>
      <c r="AE956" t="s">
        <v>8773</v>
      </c>
      <c r="AG956">
        <v>4</v>
      </c>
      <c r="AH956">
        <v>3</v>
      </c>
      <c r="AI956" t="s">
        <v>63</v>
      </c>
      <c r="AK956">
        <v>0</v>
      </c>
      <c r="AM956">
        <v>0</v>
      </c>
      <c r="AP956" t="s">
        <v>742</v>
      </c>
    </row>
    <row r="957" spans="1:42" customFormat="1">
      <c r="A957">
        <v>246079</v>
      </c>
      <c r="B957">
        <v>168274</v>
      </c>
      <c r="C957" t="s">
        <v>1628</v>
      </c>
      <c r="D957">
        <v>1206</v>
      </c>
      <c r="E957" s="14">
        <v>42066</v>
      </c>
      <c r="F957" s="15">
        <v>0.61896990740740743</v>
      </c>
      <c r="G957">
        <v>0</v>
      </c>
      <c r="H957">
        <v>0</v>
      </c>
      <c r="I957" s="17">
        <f t="shared" si="14"/>
        <v>-1216694.7300001525</v>
      </c>
      <c r="L957">
        <v>168274</v>
      </c>
      <c r="N957">
        <v>7</v>
      </c>
      <c r="O957" t="s">
        <v>44</v>
      </c>
      <c r="P957">
        <v>1</v>
      </c>
      <c r="R957">
        <v>2</v>
      </c>
      <c r="S957" s="14">
        <v>42066</v>
      </c>
      <c r="T957" s="14">
        <v>42066</v>
      </c>
      <c r="W957">
        <v>2014</v>
      </c>
      <c r="X957">
        <v>7</v>
      </c>
      <c r="AC957" t="s">
        <v>48</v>
      </c>
      <c r="AD957" t="s">
        <v>303</v>
      </c>
      <c r="AE957" t="s">
        <v>8773</v>
      </c>
      <c r="AG957">
        <v>77</v>
      </c>
      <c r="AH957">
        <v>11</v>
      </c>
      <c r="AI957" t="s">
        <v>46</v>
      </c>
      <c r="AK957">
        <v>0</v>
      </c>
      <c r="AM957">
        <v>0</v>
      </c>
      <c r="AP957" t="s">
        <v>824</v>
      </c>
    </row>
    <row r="958" spans="1:42" customFormat="1">
      <c r="A958">
        <v>247154</v>
      </c>
      <c r="B958" t="s">
        <v>1629</v>
      </c>
      <c r="C958" t="s">
        <v>1630</v>
      </c>
      <c r="D958">
        <v>0</v>
      </c>
      <c r="E958" s="14">
        <v>42066</v>
      </c>
      <c r="F958" s="15">
        <v>0.62630787037037039</v>
      </c>
      <c r="G958">
        <v>521.99</v>
      </c>
      <c r="H958">
        <v>0</v>
      </c>
      <c r="I958" s="17">
        <f t="shared" si="14"/>
        <v>-1217216.7200001525</v>
      </c>
      <c r="M958">
        <v>110476</v>
      </c>
      <c r="N958">
        <v>24</v>
      </c>
      <c r="O958" t="s">
        <v>67</v>
      </c>
      <c r="P958">
        <v>1</v>
      </c>
      <c r="R958">
        <v>1564</v>
      </c>
      <c r="S958" s="14">
        <v>42067</v>
      </c>
      <c r="T958" s="14">
        <v>42067</v>
      </c>
      <c r="W958">
        <v>2015</v>
      </c>
      <c r="X958">
        <v>24</v>
      </c>
      <c r="AC958" t="s">
        <v>177</v>
      </c>
      <c r="AD958" t="s">
        <v>303</v>
      </c>
      <c r="AE958" t="s">
        <v>8773</v>
      </c>
      <c r="AG958">
        <v>56</v>
      </c>
      <c r="AH958">
        <v>1</v>
      </c>
      <c r="AI958" t="s">
        <v>57</v>
      </c>
      <c r="AK958">
        <v>0</v>
      </c>
      <c r="AM958">
        <v>0</v>
      </c>
      <c r="AP958" t="s">
        <v>58</v>
      </c>
    </row>
    <row r="959" spans="1:42" customFormat="1">
      <c r="A959">
        <v>247156</v>
      </c>
      <c r="B959" t="s">
        <v>1631</v>
      </c>
      <c r="C959" t="s">
        <v>1632</v>
      </c>
      <c r="D959">
        <v>0</v>
      </c>
      <c r="E959" s="14">
        <v>42066</v>
      </c>
      <c r="F959" s="15">
        <v>0.62684027777777784</v>
      </c>
      <c r="G959">
        <v>826.24</v>
      </c>
      <c r="H959">
        <v>0</v>
      </c>
      <c r="I959" s="17">
        <f t="shared" si="14"/>
        <v>-1218042.9600001525</v>
      </c>
      <c r="M959">
        <v>114138</v>
      </c>
      <c r="N959">
        <v>24</v>
      </c>
      <c r="O959" t="s">
        <v>67</v>
      </c>
      <c r="P959">
        <v>1</v>
      </c>
      <c r="R959">
        <v>1493</v>
      </c>
      <c r="S959" s="14">
        <v>42067</v>
      </c>
      <c r="T959" s="14">
        <v>42067</v>
      </c>
      <c r="W959">
        <v>2015</v>
      </c>
      <c r="X959">
        <v>24</v>
      </c>
      <c r="AC959" t="s">
        <v>1633</v>
      </c>
      <c r="AD959" t="s">
        <v>303</v>
      </c>
      <c r="AE959" t="s">
        <v>8773</v>
      </c>
      <c r="AG959">
        <v>56</v>
      </c>
      <c r="AH959">
        <v>1</v>
      </c>
      <c r="AI959" t="s">
        <v>57</v>
      </c>
      <c r="AK959">
        <v>0</v>
      </c>
      <c r="AM959">
        <v>0</v>
      </c>
      <c r="AP959" t="s">
        <v>58</v>
      </c>
    </row>
    <row r="960" spans="1:42" customFormat="1">
      <c r="A960">
        <v>247158</v>
      </c>
      <c r="B960" t="s">
        <v>1634</v>
      </c>
      <c r="C960" t="s">
        <v>1635</v>
      </c>
      <c r="D960">
        <v>0</v>
      </c>
      <c r="E960" s="14">
        <v>42066</v>
      </c>
      <c r="F960" s="15">
        <v>0.62755787037037036</v>
      </c>
      <c r="G960">
        <v>399.17</v>
      </c>
      <c r="H960">
        <v>0</v>
      </c>
      <c r="I960" s="17">
        <f t="shared" si="14"/>
        <v>-1218442.1300001524</v>
      </c>
      <c r="M960">
        <v>110464</v>
      </c>
      <c r="N960">
        <v>24</v>
      </c>
      <c r="O960" t="s">
        <v>67</v>
      </c>
      <c r="P960">
        <v>1</v>
      </c>
      <c r="R960">
        <v>1565</v>
      </c>
      <c r="S960" s="14">
        <v>42067</v>
      </c>
      <c r="T960" s="14">
        <v>42067</v>
      </c>
      <c r="W960">
        <v>2015</v>
      </c>
      <c r="X960">
        <v>24</v>
      </c>
      <c r="AC960" t="s">
        <v>139</v>
      </c>
      <c r="AD960" t="s">
        <v>303</v>
      </c>
      <c r="AE960" t="s">
        <v>8773</v>
      </c>
      <c r="AG960">
        <v>56</v>
      </c>
      <c r="AH960">
        <v>1</v>
      </c>
      <c r="AI960" t="s">
        <v>57</v>
      </c>
      <c r="AK960">
        <v>0</v>
      </c>
      <c r="AM960">
        <v>0</v>
      </c>
      <c r="AP960" t="s">
        <v>58</v>
      </c>
    </row>
    <row r="961" spans="1:42" customFormat="1">
      <c r="A961">
        <v>247159</v>
      </c>
      <c r="B961" t="s">
        <v>1636</v>
      </c>
      <c r="C961" t="s">
        <v>1637</v>
      </c>
      <c r="D961">
        <v>0</v>
      </c>
      <c r="E961" s="14">
        <v>42066</v>
      </c>
      <c r="F961" s="15">
        <v>0.62807870370370367</v>
      </c>
      <c r="G961">
        <v>445.17</v>
      </c>
      <c r="H961">
        <v>0</v>
      </c>
      <c r="I961" s="17">
        <f t="shared" si="14"/>
        <v>-1218887.3000001523</v>
      </c>
      <c r="M961">
        <v>110452</v>
      </c>
      <c r="N961">
        <v>24</v>
      </c>
      <c r="O961" t="s">
        <v>67</v>
      </c>
      <c r="P961">
        <v>1</v>
      </c>
      <c r="R961">
        <v>1566</v>
      </c>
      <c r="S961" s="14">
        <v>42067</v>
      </c>
      <c r="T961" s="14">
        <v>42067</v>
      </c>
      <c r="W961">
        <v>2015</v>
      </c>
      <c r="X961">
        <v>24</v>
      </c>
      <c r="AC961" t="s">
        <v>1638</v>
      </c>
      <c r="AD961" t="s">
        <v>303</v>
      </c>
      <c r="AE961" t="s">
        <v>8777</v>
      </c>
      <c r="AG961">
        <v>56</v>
      </c>
      <c r="AH961">
        <v>1</v>
      </c>
      <c r="AI961" t="s">
        <v>57</v>
      </c>
      <c r="AK961">
        <v>0</v>
      </c>
      <c r="AM961">
        <v>0</v>
      </c>
      <c r="AP961" t="s">
        <v>58</v>
      </c>
    </row>
    <row r="962" spans="1:42" customFormat="1">
      <c r="A962">
        <v>247161</v>
      </c>
      <c r="B962" t="s">
        <v>1639</v>
      </c>
      <c r="C962" t="s">
        <v>1640</v>
      </c>
      <c r="D962">
        <v>0</v>
      </c>
      <c r="E962" s="14">
        <v>42066</v>
      </c>
      <c r="F962" s="15">
        <v>0.62862268518518516</v>
      </c>
      <c r="G962">
        <v>690.84</v>
      </c>
      <c r="H962">
        <v>0</v>
      </c>
      <c r="I962" s="17">
        <f t="shared" si="14"/>
        <v>-1219578.1400001524</v>
      </c>
      <c r="M962">
        <v>110787</v>
      </c>
      <c r="N962">
        <v>24</v>
      </c>
      <c r="O962" t="s">
        <v>67</v>
      </c>
      <c r="P962">
        <v>1</v>
      </c>
      <c r="R962">
        <v>1563</v>
      </c>
      <c r="S962" s="14">
        <v>42067</v>
      </c>
      <c r="T962" s="14">
        <v>42067</v>
      </c>
      <c r="W962">
        <v>2015</v>
      </c>
      <c r="X962">
        <v>24</v>
      </c>
      <c r="AC962" t="s">
        <v>197</v>
      </c>
      <c r="AD962" t="s">
        <v>303</v>
      </c>
      <c r="AE962" t="s">
        <v>8773</v>
      </c>
      <c r="AG962">
        <v>56</v>
      </c>
      <c r="AH962">
        <v>1</v>
      </c>
      <c r="AI962" t="s">
        <v>57</v>
      </c>
      <c r="AK962">
        <v>0</v>
      </c>
      <c r="AM962">
        <v>0</v>
      </c>
      <c r="AP962" t="s">
        <v>58</v>
      </c>
    </row>
    <row r="963" spans="1:42" customFormat="1">
      <c r="A963">
        <v>247162</v>
      </c>
      <c r="B963" t="s">
        <v>1641</v>
      </c>
      <c r="C963" t="s">
        <v>1642</v>
      </c>
      <c r="D963">
        <v>0</v>
      </c>
      <c r="E963" s="14">
        <v>42066</v>
      </c>
      <c r="F963" s="15">
        <v>0.62958333333333327</v>
      </c>
      <c r="G963">
        <v>211.4</v>
      </c>
      <c r="H963">
        <v>0</v>
      </c>
      <c r="I963" s="17">
        <f t="shared" si="14"/>
        <v>-1219789.5400001523</v>
      </c>
      <c r="M963">
        <v>58516</v>
      </c>
      <c r="N963">
        <v>24</v>
      </c>
      <c r="O963" t="s">
        <v>67</v>
      </c>
      <c r="P963">
        <v>1</v>
      </c>
      <c r="R963">
        <v>1440</v>
      </c>
      <c r="S963" s="14">
        <v>42067</v>
      </c>
      <c r="T963" s="14">
        <v>42067</v>
      </c>
      <c r="W963">
        <v>2015</v>
      </c>
      <c r="X963">
        <v>24</v>
      </c>
      <c r="AC963" t="s">
        <v>224</v>
      </c>
      <c r="AD963" t="s">
        <v>303</v>
      </c>
      <c r="AE963" t="s">
        <v>8773</v>
      </c>
      <c r="AG963">
        <v>26</v>
      </c>
      <c r="AH963">
        <v>9</v>
      </c>
      <c r="AI963" t="s">
        <v>53</v>
      </c>
      <c r="AK963">
        <v>0</v>
      </c>
      <c r="AM963">
        <v>0</v>
      </c>
      <c r="AP963" t="s">
        <v>316</v>
      </c>
    </row>
    <row r="964" spans="1:42" customFormat="1">
      <c r="A964">
        <v>247165</v>
      </c>
      <c r="B964" t="s">
        <v>1643</v>
      </c>
      <c r="C964" t="s">
        <v>1644</v>
      </c>
      <c r="D964">
        <v>0</v>
      </c>
      <c r="E964" s="14">
        <v>42066</v>
      </c>
      <c r="F964" s="15">
        <v>0.63388888888888884</v>
      </c>
      <c r="G964">
        <v>232.04</v>
      </c>
      <c r="H964">
        <v>0</v>
      </c>
      <c r="I964" s="17">
        <f t="shared" ref="I964:I1027" si="15">I963 + (D964-G964)</f>
        <v>-1220021.5800001523</v>
      </c>
      <c r="M964">
        <v>58503</v>
      </c>
      <c r="N964">
        <v>24</v>
      </c>
      <c r="O964" t="s">
        <v>67</v>
      </c>
      <c r="P964">
        <v>1</v>
      </c>
      <c r="R964">
        <v>377</v>
      </c>
      <c r="S964" s="14">
        <v>42067</v>
      </c>
      <c r="T964" s="14">
        <v>42067</v>
      </c>
      <c r="W964">
        <v>2015</v>
      </c>
      <c r="X964">
        <v>24</v>
      </c>
      <c r="AC964" t="s">
        <v>214</v>
      </c>
      <c r="AD964" t="s">
        <v>303</v>
      </c>
      <c r="AE964" t="s">
        <v>8773</v>
      </c>
      <c r="AG964">
        <v>26</v>
      </c>
      <c r="AH964">
        <v>9</v>
      </c>
      <c r="AI964" t="s">
        <v>53</v>
      </c>
      <c r="AK964">
        <v>0</v>
      </c>
      <c r="AM964">
        <v>0</v>
      </c>
      <c r="AP964" t="s">
        <v>316</v>
      </c>
    </row>
    <row r="965" spans="1:42" customFormat="1">
      <c r="A965">
        <v>247174</v>
      </c>
      <c r="B965" t="s">
        <v>1645</v>
      </c>
      <c r="C965" t="s">
        <v>1646</v>
      </c>
      <c r="D965">
        <v>0</v>
      </c>
      <c r="E965" s="14">
        <v>42066</v>
      </c>
      <c r="F965" s="15">
        <v>0.66318287037037038</v>
      </c>
      <c r="G965">
        <v>13285.45</v>
      </c>
      <c r="H965">
        <v>0</v>
      </c>
      <c r="I965" s="17">
        <f t="shared" si="15"/>
        <v>-1233307.0300001523</v>
      </c>
      <c r="M965">
        <v>46161</v>
      </c>
      <c r="N965">
        <v>24</v>
      </c>
      <c r="O965" t="s">
        <v>67</v>
      </c>
      <c r="P965">
        <v>1</v>
      </c>
      <c r="R965">
        <v>520</v>
      </c>
      <c r="S965" s="14">
        <v>42067</v>
      </c>
      <c r="T965" s="14">
        <v>42067</v>
      </c>
      <c r="W965">
        <v>2015</v>
      </c>
      <c r="X965">
        <v>24</v>
      </c>
      <c r="AC965" t="s">
        <v>200</v>
      </c>
      <c r="AD965" t="s">
        <v>303</v>
      </c>
      <c r="AE965" t="s">
        <v>8773</v>
      </c>
      <c r="AG965">
        <v>8</v>
      </c>
      <c r="AH965">
        <v>9</v>
      </c>
      <c r="AI965" t="s">
        <v>53</v>
      </c>
      <c r="AK965">
        <v>0</v>
      </c>
      <c r="AM965">
        <v>0</v>
      </c>
      <c r="AP965" t="s">
        <v>561</v>
      </c>
    </row>
    <row r="966" spans="1:42" customFormat="1">
      <c r="A966">
        <v>247175</v>
      </c>
      <c r="B966" t="s">
        <v>1647</v>
      </c>
      <c r="C966" t="s">
        <v>1648</v>
      </c>
      <c r="D966">
        <v>0</v>
      </c>
      <c r="E966" s="14">
        <v>42066</v>
      </c>
      <c r="F966" s="15">
        <v>0.66510416666666672</v>
      </c>
      <c r="G966">
        <v>717.44</v>
      </c>
      <c r="H966">
        <v>0</v>
      </c>
      <c r="I966" s="17">
        <f t="shared" si="15"/>
        <v>-1234024.4700001522</v>
      </c>
      <c r="M966">
        <v>110407</v>
      </c>
      <c r="N966">
        <v>24</v>
      </c>
      <c r="O966" t="s">
        <v>67</v>
      </c>
      <c r="P966">
        <v>1</v>
      </c>
      <c r="R966">
        <v>1439</v>
      </c>
      <c r="S966" s="14">
        <v>42067</v>
      </c>
      <c r="T966" s="14">
        <v>42067</v>
      </c>
      <c r="W966">
        <v>2015</v>
      </c>
      <c r="X966">
        <v>24</v>
      </c>
      <c r="AC966" t="s">
        <v>173</v>
      </c>
      <c r="AD966" t="s">
        <v>303</v>
      </c>
      <c r="AE966" t="s">
        <v>8777</v>
      </c>
      <c r="AG966">
        <v>26</v>
      </c>
      <c r="AH966">
        <v>8</v>
      </c>
      <c r="AI966" t="s">
        <v>51</v>
      </c>
      <c r="AK966">
        <v>0</v>
      </c>
      <c r="AM966">
        <v>0</v>
      </c>
      <c r="AP966" t="s">
        <v>316</v>
      </c>
    </row>
    <row r="967" spans="1:42" customFormat="1">
      <c r="A967">
        <v>247176</v>
      </c>
      <c r="B967" t="s">
        <v>1649</v>
      </c>
      <c r="C967" t="s">
        <v>1650</v>
      </c>
      <c r="D967">
        <v>0</v>
      </c>
      <c r="E967" s="14">
        <v>42066</v>
      </c>
      <c r="F967" s="15">
        <v>0.66686342592592596</v>
      </c>
      <c r="G967">
        <v>170.95</v>
      </c>
      <c r="H967">
        <v>0</v>
      </c>
      <c r="I967" s="17">
        <f t="shared" si="15"/>
        <v>-1234195.4200001522</v>
      </c>
      <c r="M967">
        <v>110434</v>
      </c>
      <c r="N967">
        <v>24</v>
      </c>
      <c r="O967" t="s">
        <v>67</v>
      </c>
      <c r="P967">
        <v>1</v>
      </c>
      <c r="R967">
        <v>1439</v>
      </c>
      <c r="S967" s="14">
        <v>42067</v>
      </c>
      <c r="T967" s="14">
        <v>42067</v>
      </c>
      <c r="W967">
        <v>2015</v>
      </c>
      <c r="X967">
        <v>24</v>
      </c>
      <c r="AC967" t="s">
        <v>173</v>
      </c>
      <c r="AD967" t="s">
        <v>303</v>
      </c>
      <c r="AE967" t="s">
        <v>8777</v>
      </c>
      <c r="AG967">
        <v>26</v>
      </c>
      <c r="AH967">
        <v>8</v>
      </c>
      <c r="AI967" t="s">
        <v>51</v>
      </c>
      <c r="AK967">
        <v>0</v>
      </c>
      <c r="AM967">
        <v>0</v>
      </c>
      <c r="AP967" t="s">
        <v>316</v>
      </c>
    </row>
    <row r="968" spans="1:42" customFormat="1">
      <c r="A968">
        <v>247177</v>
      </c>
      <c r="B968" t="s">
        <v>1651</v>
      </c>
      <c r="C968" t="s">
        <v>1652</v>
      </c>
      <c r="D968">
        <v>0</v>
      </c>
      <c r="E968" s="14">
        <v>42066</v>
      </c>
      <c r="F968" s="15">
        <v>0.66844907407407417</v>
      </c>
      <c r="G968">
        <v>18.11</v>
      </c>
      <c r="H968">
        <v>0</v>
      </c>
      <c r="I968" s="17">
        <f t="shared" si="15"/>
        <v>-1234213.5300001523</v>
      </c>
      <c r="M968">
        <v>110419</v>
      </c>
      <c r="N968">
        <v>24</v>
      </c>
      <c r="O968" t="s">
        <v>67</v>
      </c>
      <c r="P968">
        <v>1</v>
      </c>
      <c r="R968">
        <v>1439</v>
      </c>
      <c r="S968" s="14">
        <v>42067</v>
      </c>
      <c r="T968" s="14">
        <v>42067</v>
      </c>
      <c r="W968">
        <v>2015</v>
      </c>
      <c r="X968">
        <v>24</v>
      </c>
      <c r="AC968" t="s">
        <v>173</v>
      </c>
      <c r="AD968" t="s">
        <v>303</v>
      </c>
      <c r="AE968" t="s">
        <v>8777</v>
      </c>
      <c r="AG968">
        <v>26</v>
      </c>
      <c r="AH968">
        <v>8</v>
      </c>
      <c r="AI968" t="s">
        <v>51</v>
      </c>
      <c r="AK968">
        <v>0</v>
      </c>
      <c r="AM968">
        <v>0</v>
      </c>
      <c r="AP968" t="s">
        <v>316</v>
      </c>
    </row>
    <row r="969" spans="1:42" customFormat="1">
      <c r="A969">
        <v>247184</v>
      </c>
      <c r="B969" t="s">
        <v>1653</v>
      </c>
      <c r="C969" t="s">
        <v>1654</v>
      </c>
      <c r="D969">
        <v>0</v>
      </c>
      <c r="E969" s="14">
        <v>42066</v>
      </c>
      <c r="F969" s="15">
        <v>0.67087962962962966</v>
      </c>
      <c r="G969">
        <v>6362.94</v>
      </c>
      <c r="H969">
        <v>0</v>
      </c>
      <c r="I969" s="17">
        <f t="shared" si="15"/>
        <v>-1240576.4700001522</v>
      </c>
      <c r="M969">
        <v>115582</v>
      </c>
      <c r="N969">
        <v>24</v>
      </c>
      <c r="O969" t="s">
        <v>67</v>
      </c>
      <c r="P969">
        <v>1</v>
      </c>
      <c r="R969">
        <v>498</v>
      </c>
      <c r="S969" s="14">
        <v>42067</v>
      </c>
      <c r="T969" s="14">
        <v>42067</v>
      </c>
      <c r="W969">
        <v>2015</v>
      </c>
      <c r="X969">
        <v>24</v>
      </c>
      <c r="AC969" t="s">
        <v>280</v>
      </c>
      <c r="AD969" t="s">
        <v>303</v>
      </c>
      <c r="AE969" t="s">
        <v>8773</v>
      </c>
      <c r="AG969">
        <v>26</v>
      </c>
      <c r="AH969">
        <v>9</v>
      </c>
      <c r="AI969" t="s">
        <v>53</v>
      </c>
      <c r="AK969">
        <v>0</v>
      </c>
      <c r="AM969">
        <v>0</v>
      </c>
      <c r="AP969" t="s">
        <v>316</v>
      </c>
    </row>
    <row r="970" spans="1:42" customFormat="1">
      <c r="A970">
        <v>247187</v>
      </c>
      <c r="B970" t="s">
        <v>1655</v>
      </c>
      <c r="C970" t="s">
        <v>1656</v>
      </c>
      <c r="D970">
        <v>0</v>
      </c>
      <c r="E970" s="14">
        <v>42066</v>
      </c>
      <c r="F970" s="15">
        <v>0.6731597222222222</v>
      </c>
      <c r="G970">
        <v>327</v>
      </c>
      <c r="H970">
        <v>0</v>
      </c>
      <c r="I970" s="17">
        <f t="shared" si="15"/>
        <v>-1240903.4700001522</v>
      </c>
      <c r="M970">
        <v>115585</v>
      </c>
      <c r="N970">
        <v>24</v>
      </c>
      <c r="O970" t="s">
        <v>67</v>
      </c>
      <c r="P970">
        <v>1</v>
      </c>
      <c r="R970">
        <v>1592</v>
      </c>
      <c r="S970" s="14">
        <v>42067</v>
      </c>
      <c r="T970" s="14">
        <v>42067</v>
      </c>
      <c r="W970">
        <v>2015</v>
      </c>
      <c r="X970">
        <v>24</v>
      </c>
      <c r="AC970" t="s">
        <v>1657</v>
      </c>
      <c r="AD970" t="s">
        <v>303</v>
      </c>
      <c r="AE970" t="s">
        <v>8779</v>
      </c>
      <c r="AG970">
        <v>26</v>
      </c>
      <c r="AH970">
        <v>9</v>
      </c>
      <c r="AI970" t="s">
        <v>53</v>
      </c>
      <c r="AK970">
        <v>0</v>
      </c>
      <c r="AM970">
        <v>0</v>
      </c>
      <c r="AP970" t="s">
        <v>316</v>
      </c>
    </row>
    <row r="971" spans="1:42" customFormat="1">
      <c r="A971">
        <v>247189</v>
      </c>
      <c r="B971" t="s">
        <v>1658</v>
      </c>
      <c r="C971" t="s">
        <v>1659</v>
      </c>
      <c r="D971">
        <v>0</v>
      </c>
      <c r="E971" s="14">
        <v>42066</v>
      </c>
      <c r="F971" s="15">
        <v>0.67375000000000007</v>
      </c>
      <c r="G971">
        <v>1149.3499999999999</v>
      </c>
      <c r="H971">
        <v>0</v>
      </c>
      <c r="I971" s="17">
        <f t="shared" si="15"/>
        <v>-1242052.8200001523</v>
      </c>
      <c r="M971">
        <v>110373</v>
      </c>
      <c r="N971">
        <v>24</v>
      </c>
      <c r="O971" t="s">
        <v>67</v>
      </c>
      <c r="P971">
        <v>1</v>
      </c>
      <c r="R971">
        <v>1429</v>
      </c>
      <c r="S971" s="14">
        <v>42067</v>
      </c>
      <c r="T971" s="14">
        <v>42067</v>
      </c>
      <c r="W971">
        <v>2015</v>
      </c>
      <c r="X971">
        <v>24</v>
      </c>
      <c r="AC971" t="s">
        <v>246</v>
      </c>
      <c r="AD971" t="s">
        <v>303</v>
      </c>
      <c r="AE971" t="s">
        <v>8773</v>
      </c>
      <c r="AG971">
        <v>26</v>
      </c>
      <c r="AH971">
        <v>9</v>
      </c>
      <c r="AI971" t="s">
        <v>53</v>
      </c>
      <c r="AK971">
        <v>0</v>
      </c>
      <c r="AM971">
        <v>0</v>
      </c>
      <c r="AP971" t="s">
        <v>316</v>
      </c>
    </row>
    <row r="972" spans="1:42" customFormat="1">
      <c r="A972">
        <v>252005</v>
      </c>
      <c r="B972" t="s">
        <v>1660</v>
      </c>
      <c r="C972" t="s">
        <v>1661</v>
      </c>
      <c r="D972">
        <v>0</v>
      </c>
      <c r="E972" s="14">
        <v>42066</v>
      </c>
      <c r="F972" s="15">
        <v>0.69173611111111111</v>
      </c>
      <c r="G972">
        <v>39</v>
      </c>
      <c r="H972">
        <v>0</v>
      </c>
      <c r="I972" s="17">
        <f t="shared" si="15"/>
        <v>-1242091.8200001523</v>
      </c>
      <c r="M972">
        <v>116490</v>
      </c>
      <c r="N972">
        <v>24</v>
      </c>
      <c r="O972" t="s">
        <v>67</v>
      </c>
      <c r="P972">
        <v>1</v>
      </c>
      <c r="R972">
        <v>1582</v>
      </c>
      <c r="S972" s="14">
        <v>42081</v>
      </c>
      <c r="T972" s="14">
        <v>42081</v>
      </c>
      <c r="W972">
        <v>2015</v>
      </c>
      <c r="X972">
        <v>24</v>
      </c>
      <c r="AC972" t="s">
        <v>1350</v>
      </c>
      <c r="AD972" t="s">
        <v>303</v>
      </c>
      <c r="AE972" t="s">
        <v>8772</v>
      </c>
      <c r="AG972">
        <v>56</v>
      </c>
      <c r="AH972">
        <v>1</v>
      </c>
      <c r="AI972" t="s">
        <v>57</v>
      </c>
      <c r="AK972">
        <v>0</v>
      </c>
      <c r="AM972">
        <v>0</v>
      </c>
      <c r="AP972" t="s">
        <v>58</v>
      </c>
    </row>
    <row r="973" spans="1:42" customFormat="1">
      <c r="A973">
        <v>247232</v>
      </c>
      <c r="B973" t="s">
        <v>1662</v>
      </c>
      <c r="C973" t="s">
        <v>1663</v>
      </c>
      <c r="D973">
        <v>0</v>
      </c>
      <c r="E973" s="14">
        <v>42066</v>
      </c>
      <c r="F973" s="15">
        <v>0.6945486111111111</v>
      </c>
      <c r="G973">
        <v>100</v>
      </c>
      <c r="H973">
        <v>0</v>
      </c>
      <c r="I973" s="17">
        <f t="shared" si="15"/>
        <v>-1242191.8200001523</v>
      </c>
      <c r="M973">
        <v>115588</v>
      </c>
      <c r="N973">
        <v>24</v>
      </c>
      <c r="O973" t="s">
        <v>67</v>
      </c>
      <c r="P973">
        <v>1</v>
      </c>
      <c r="R973">
        <v>512</v>
      </c>
      <c r="S973" s="14">
        <v>42067</v>
      </c>
      <c r="T973" s="14">
        <v>42067</v>
      </c>
      <c r="W973">
        <v>2015</v>
      </c>
      <c r="X973">
        <v>24</v>
      </c>
      <c r="AC973" t="s">
        <v>124</v>
      </c>
      <c r="AD973" t="s">
        <v>303</v>
      </c>
      <c r="AE973" t="s">
        <v>8773</v>
      </c>
      <c r="AG973">
        <v>56</v>
      </c>
      <c r="AH973">
        <v>1</v>
      </c>
      <c r="AI973" t="s">
        <v>57</v>
      </c>
      <c r="AK973">
        <v>0</v>
      </c>
      <c r="AM973">
        <v>0</v>
      </c>
      <c r="AP973" t="s">
        <v>58</v>
      </c>
    </row>
    <row r="974" spans="1:42" customFormat="1">
      <c r="A974">
        <v>253644</v>
      </c>
      <c r="B974" t="s">
        <v>1664</v>
      </c>
      <c r="C974" t="s">
        <v>1665</v>
      </c>
      <c r="D974">
        <v>0</v>
      </c>
      <c r="E974" s="14">
        <v>42066</v>
      </c>
      <c r="F974" s="15">
        <v>0.71723379629629624</v>
      </c>
      <c r="G974">
        <v>3.75</v>
      </c>
      <c r="H974">
        <v>0</v>
      </c>
      <c r="I974" s="17">
        <f t="shared" si="15"/>
        <v>-1242195.5700001523</v>
      </c>
      <c r="M974">
        <v>117409</v>
      </c>
      <c r="N974">
        <v>24</v>
      </c>
      <c r="O974" t="s">
        <v>67</v>
      </c>
      <c r="P974">
        <v>1</v>
      </c>
      <c r="R974">
        <v>575</v>
      </c>
      <c r="S974" s="14">
        <v>42083</v>
      </c>
      <c r="T974" s="14">
        <v>42083</v>
      </c>
      <c r="W974">
        <v>2015</v>
      </c>
      <c r="X974">
        <v>24</v>
      </c>
      <c r="AC974" t="s">
        <v>60</v>
      </c>
      <c r="AD974" t="s">
        <v>304</v>
      </c>
      <c r="AE974" t="s">
        <v>8773</v>
      </c>
      <c r="AG974">
        <v>74</v>
      </c>
      <c r="AH974">
        <v>9</v>
      </c>
      <c r="AI974" t="s">
        <v>53</v>
      </c>
      <c r="AK974">
        <v>0</v>
      </c>
      <c r="AM974">
        <v>0</v>
      </c>
      <c r="AP974" t="s">
        <v>920</v>
      </c>
    </row>
    <row r="975" spans="1:42" customFormat="1">
      <c r="A975">
        <v>253646</v>
      </c>
      <c r="B975" t="s">
        <v>1666</v>
      </c>
      <c r="C975" t="s">
        <v>1667</v>
      </c>
      <c r="D975">
        <v>0</v>
      </c>
      <c r="E975" s="14">
        <v>42066</v>
      </c>
      <c r="F975" s="15">
        <v>0.71777777777777774</v>
      </c>
      <c r="G975">
        <v>1325.7</v>
      </c>
      <c r="H975">
        <v>0</v>
      </c>
      <c r="I975" s="17">
        <f t="shared" si="15"/>
        <v>-1243521.2700001523</v>
      </c>
      <c r="M975">
        <v>117410</v>
      </c>
      <c r="N975">
        <v>24</v>
      </c>
      <c r="O975" t="s">
        <v>67</v>
      </c>
      <c r="P975">
        <v>1</v>
      </c>
      <c r="R975">
        <v>1598</v>
      </c>
      <c r="S975" s="14">
        <v>42083</v>
      </c>
      <c r="T975" s="14">
        <v>42083</v>
      </c>
      <c r="W975">
        <v>2015</v>
      </c>
      <c r="X975">
        <v>24</v>
      </c>
      <c r="AC975" t="s">
        <v>1668</v>
      </c>
      <c r="AD975" t="s">
        <v>304</v>
      </c>
      <c r="AE975" t="s">
        <v>8772</v>
      </c>
      <c r="AG975">
        <v>74</v>
      </c>
      <c r="AH975">
        <v>11</v>
      </c>
      <c r="AI975" t="s">
        <v>46</v>
      </c>
      <c r="AK975">
        <v>0</v>
      </c>
      <c r="AM975">
        <v>0</v>
      </c>
      <c r="AP975" t="s">
        <v>920</v>
      </c>
    </row>
    <row r="976" spans="1:42" customFormat="1">
      <c r="A976">
        <v>247282</v>
      </c>
      <c r="B976" t="s">
        <v>1669</v>
      </c>
      <c r="C976" t="s">
        <v>1670</v>
      </c>
      <c r="D976">
        <v>0</v>
      </c>
      <c r="E976" s="14">
        <v>42066</v>
      </c>
      <c r="F976" s="15">
        <v>0.71899305555555548</v>
      </c>
      <c r="G976">
        <v>1773.2</v>
      </c>
      <c r="H976">
        <v>0</v>
      </c>
      <c r="I976" s="17">
        <f t="shared" si="15"/>
        <v>-1245294.4700001522</v>
      </c>
      <c r="M976">
        <v>111726</v>
      </c>
      <c r="N976">
        <v>24</v>
      </c>
      <c r="O976" t="s">
        <v>67</v>
      </c>
      <c r="P976">
        <v>1</v>
      </c>
      <c r="R976">
        <v>552</v>
      </c>
      <c r="S976" s="14">
        <v>42067</v>
      </c>
      <c r="T976" s="14">
        <v>42067</v>
      </c>
      <c r="W976">
        <v>2015</v>
      </c>
      <c r="X976">
        <v>24</v>
      </c>
      <c r="AC976" t="s">
        <v>121</v>
      </c>
      <c r="AD976" t="s">
        <v>303</v>
      </c>
      <c r="AE976" t="s">
        <v>8773</v>
      </c>
      <c r="AG976">
        <v>8</v>
      </c>
      <c r="AH976">
        <v>9</v>
      </c>
      <c r="AI976" t="s">
        <v>53</v>
      </c>
      <c r="AK976">
        <v>0</v>
      </c>
      <c r="AM976">
        <v>0</v>
      </c>
      <c r="AP976" t="s">
        <v>561</v>
      </c>
    </row>
    <row r="977" spans="1:42" customFormat="1">
      <c r="A977">
        <v>253653</v>
      </c>
      <c r="B977" t="s">
        <v>1671</v>
      </c>
      <c r="C977" t="s">
        <v>1672</v>
      </c>
      <c r="D977">
        <v>0</v>
      </c>
      <c r="E977" s="14">
        <v>42066</v>
      </c>
      <c r="F977" s="15">
        <v>0.71974537037037034</v>
      </c>
      <c r="G977">
        <v>1051</v>
      </c>
      <c r="H977">
        <v>0</v>
      </c>
      <c r="I977" s="17">
        <f t="shared" si="15"/>
        <v>-1246345.4700001522</v>
      </c>
      <c r="M977">
        <v>117420</v>
      </c>
      <c r="N977">
        <v>24</v>
      </c>
      <c r="O977" t="s">
        <v>67</v>
      </c>
      <c r="P977">
        <v>1</v>
      </c>
      <c r="R977">
        <v>1598</v>
      </c>
      <c r="S977" s="14">
        <v>42083</v>
      </c>
      <c r="T977" s="14">
        <v>42083</v>
      </c>
      <c r="W977">
        <v>2015</v>
      </c>
      <c r="X977">
        <v>24</v>
      </c>
      <c r="AC977" t="s">
        <v>1668</v>
      </c>
      <c r="AD977" t="s">
        <v>304</v>
      </c>
      <c r="AE977" t="s">
        <v>8772</v>
      </c>
      <c r="AG977">
        <v>74</v>
      </c>
      <c r="AH977">
        <v>10</v>
      </c>
      <c r="AI977" t="s">
        <v>94</v>
      </c>
      <c r="AK977">
        <v>0</v>
      </c>
      <c r="AM977">
        <v>0</v>
      </c>
      <c r="AP977" t="s">
        <v>920</v>
      </c>
    </row>
    <row r="978" spans="1:42" customFormat="1">
      <c r="A978">
        <v>253654</v>
      </c>
      <c r="B978" t="s">
        <v>1673</v>
      </c>
      <c r="C978" t="s">
        <v>1674</v>
      </c>
      <c r="D978">
        <v>0</v>
      </c>
      <c r="E978" s="14">
        <v>42066</v>
      </c>
      <c r="F978" s="15">
        <v>0.71974537037037034</v>
      </c>
      <c r="G978">
        <v>1473</v>
      </c>
      <c r="H978">
        <v>0</v>
      </c>
      <c r="I978" s="17">
        <f t="shared" si="15"/>
        <v>-1247818.4700001522</v>
      </c>
      <c r="M978">
        <v>117430</v>
      </c>
      <c r="N978">
        <v>24</v>
      </c>
      <c r="O978" t="s">
        <v>67</v>
      </c>
      <c r="P978">
        <v>1</v>
      </c>
      <c r="R978">
        <v>1598</v>
      </c>
      <c r="S978" s="14">
        <v>42083</v>
      </c>
      <c r="T978" s="14">
        <v>42083</v>
      </c>
      <c r="W978">
        <v>2015</v>
      </c>
      <c r="X978">
        <v>24</v>
      </c>
      <c r="AC978" t="s">
        <v>1668</v>
      </c>
      <c r="AD978" t="s">
        <v>304</v>
      </c>
      <c r="AE978" t="s">
        <v>8772</v>
      </c>
      <c r="AG978">
        <v>74</v>
      </c>
      <c r="AH978">
        <v>10</v>
      </c>
      <c r="AI978" t="s">
        <v>94</v>
      </c>
      <c r="AK978">
        <v>0</v>
      </c>
      <c r="AM978">
        <v>0</v>
      </c>
      <c r="AP978" t="s">
        <v>920</v>
      </c>
    </row>
    <row r="979" spans="1:42" customFormat="1">
      <c r="A979">
        <v>253655</v>
      </c>
      <c r="B979" t="s">
        <v>1675</v>
      </c>
      <c r="C979" t="s">
        <v>1676</v>
      </c>
      <c r="D979">
        <v>0</v>
      </c>
      <c r="E979" s="14">
        <v>42066</v>
      </c>
      <c r="F979" s="15">
        <v>0.71974537037037034</v>
      </c>
      <c r="G979">
        <v>1473</v>
      </c>
      <c r="H979">
        <v>0</v>
      </c>
      <c r="I979" s="17">
        <f t="shared" si="15"/>
        <v>-1249291.4700001522</v>
      </c>
      <c r="M979">
        <v>117440</v>
      </c>
      <c r="N979">
        <v>24</v>
      </c>
      <c r="O979" t="s">
        <v>67</v>
      </c>
      <c r="P979">
        <v>1</v>
      </c>
      <c r="R979">
        <v>1598</v>
      </c>
      <c r="S979" s="14">
        <v>42083</v>
      </c>
      <c r="T979" s="14">
        <v>42083</v>
      </c>
      <c r="W979">
        <v>2015</v>
      </c>
      <c r="X979">
        <v>24</v>
      </c>
      <c r="AC979" t="s">
        <v>1668</v>
      </c>
      <c r="AD979" t="s">
        <v>304</v>
      </c>
      <c r="AE979" t="s">
        <v>8772</v>
      </c>
      <c r="AG979">
        <v>74</v>
      </c>
      <c r="AH979">
        <v>10</v>
      </c>
      <c r="AI979" t="s">
        <v>94</v>
      </c>
      <c r="AK979">
        <v>0</v>
      </c>
      <c r="AM979">
        <v>0</v>
      </c>
      <c r="AP979" t="s">
        <v>920</v>
      </c>
    </row>
    <row r="980" spans="1:42" customFormat="1">
      <c r="A980">
        <v>253656</v>
      </c>
      <c r="B980" t="s">
        <v>1677</v>
      </c>
      <c r="C980" t="s">
        <v>1678</v>
      </c>
      <c r="D980">
        <v>0</v>
      </c>
      <c r="E980" s="14">
        <v>42066</v>
      </c>
      <c r="F980" s="15">
        <v>0.71974537037037034</v>
      </c>
      <c r="G980">
        <v>998.45</v>
      </c>
      <c r="H980">
        <v>0</v>
      </c>
      <c r="I980" s="17">
        <f t="shared" si="15"/>
        <v>-1250289.9200001522</v>
      </c>
      <c r="M980">
        <v>117411</v>
      </c>
      <c r="N980">
        <v>24</v>
      </c>
      <c r="O980" t="s">
        <v>67</v>
      </c>
      <c r="P980">
        <v>1</v>
      </c>
      <c r="R980">
        <v>1598</v>
      </c>
      <c r="S980" s="14">
        <v>42083</v>
      </c>
      <c r="T980" s="14">
        <v>42083</v>
      </c>
      <c r="W980">
        <v>2015</v>
      </c>
      <c r="X980">
        <v>24</v>
      </c>
      <c r="AC980" t="s">
        <v>1668</v>
      </c>
      <c r="AD980" t="s">
        <v>304</v>
      </c>
      <c r="AE980" t="s">
        <v>8772</v>
      </c>
      <c r="AG980">
        <v>74</v>
      </c>
      <c r="AH980">
        <v>10</v>
      </c>
      <c r="AI980" t="s">
        <v>94</v>
      </c>
      <c r="AK980">
        <v>0</v>
      </c>
      <c r="AM980">
        <v>0</v>
      </c>
      <c r="AP980" t="s">
        <v>920</v>
      </c>
    </row>
    <row r="981" spans="1:42" customFormat="1">
      <c r="A981">
        <v>253657</v>
      </c>
      <c r="B981" t="s">
        <v>1679</v>
      </c>
      <c r="C981" t="s">
        <v>1680</v>
      </c>
      <c r="D981">
        <v>0</v>
      </c>
      <c r="E981" s="14">
        <v>42066</v>
      </c>
      <c r="F981" s="15">
        <v>0.71974537037037034</v>
      </c>
      <c r="G981">
        <v>1473</v>
      </c>
      <c r="H981">
        <v>0</v>
      </c>
      <c r="I981" s="17">
        <f t="shared" si="15"/>
        <v>-1251762.9200001522</v>
      </c>
      <c r="M981">
        <v>117421</v>
      </c>
      <c r="N981">
        <v>24</v>
      </c>
      <c r="O981" t="s">
        <v>67</v>
      </c>
      <c r="P981">
        <v>1</v>
      </c>
      <c r="R981">
        <v>1598</v>
      </c>
      <c r="S981" s="14">
        <v>42083</v>
      </c>
      <c r="T981" s="14">
        <v>42083</v>
      </c>
      <c r="W981">
        <v>2015</v>
      </c>
      <c r="X981">
        <v>24</v>
      </c>
      <c r="AC981" t="s">
        <v>1668</v>
      </c>
      <c r="AD981" t="s">
        <v>304</v>
      </c>
      <c r="AE981" t="s">
        <v>8772</v>
      </c>
      <c r="AG981">
        <v>74</v>
      </c>
      <c r="AH981">
        <v>10</v>
      </c>
      <c r="AI981" t="s">
        <v>94</v>
      </c>
      <c r="AK981">
        <v>0</v>
      </c>
      <c r="AM981">
        <v>0</v>
      </c>
      <c r="AP981" t="s">
        <v>920</v>
      </c>
    </row>
    <row r="982" spans="1:42" customFormat="1">
      <c r="A982">
        <v>253658</v>
      </c>
      <c r="B982" t="s">
        <v>1681</v>
      </c>
      <c r="C982" t="s">
        <v>1682</v>
      </c>
      <c r="D982">
        <v>0</v>
      </c>
      <c r="E982" s="14">
        <v>42066</v>
      </c>
      <c r="F982" s="15">
        <v>0.71974537037037034</v>
      </c>
      <c r="G982">
        <v>1399.35</v>
      </c>
      <c r="H982">
        <v>0</v>
      </c>
      <c r="I982" s="17">
        <f t="shared" si="15"/>
        <v>-1253162.2700001523</v>
      </c>
      <c r="M982">
        <v>117431</v>
      </c>
      <c r="N982">
        <v>24</v>
      </c>
      <c r="O982" t="s">
        <v>67</v>
      </c>
      <c r="P982">
        <v>1</v>
      </c>
      <c r="R982">
        <v>1598</v>
      </c>
      <c r="S982" s="14">
        <v>42083</v>
      </c>
      <c r="T982" s="14">
        <v>42083</v>
      </c>
      <c r="W982">
        <v>2015</v>
      </c>
      <c r="X982">
        <v>24</v>
      </c>
      <c r="AC982" t="s">
        <v>1668</v>
      </c>
      <c r="AD982" t="s">
        <v>304</v>
      </c>
      <c r="AE982" t="s">
        <v>8772</v>
      </c>
      <c r="AG982">
        <v>74</v>
      </c>
      <c r="AH982">
        <v>10</v>
      </c>
      <c r="AI982" t="s">
        <v>94</v>
      </c>
      <c r="AK982">
        <v>0</v>
      </c>
      <c r="AM982">
        <v>0</v>
      </c>
      <c r="AP982" t="s">
        <v>920</v>
      </c>
    </row>
    <row r="983" spans="1:42" customFormat="1">
      <c r="A983">
        <v>253659</v>
      </c>
      <c r="B983" t="s">
        <v>1683</v>
      </c>
      <c r="C983" t="s">
        <v>1684</v>
      </c>
      <c r="D983">
        <v>0</v>
      </c>
      <c r="E983" s="14">
        <v>42066</v>
      </c>
      <c r="F983" s="15">
        <v>0.71974537037037034</v>
      </c>
      <c r="G983">
        <v>998.45</v>
      </c>
      <c r="H983">
        <v>0</v>
      </c>
      <c r="I983" s="17">
        <f t="shared" si="15"/>
        <v>-1254160.7200001522</v>
      </c>
      <c r="M983">
        <v>117412</v>
      </c>
      <c r="N983">
        <v>24</v>
      </c>
      <c r="O983" t="s">
        <v>67</v>
      </c>
      <c r="P983">
        <v>1</v>
      </c>
      <c r="R983">
        <v>1598</v>
      </c>
      <c r="S983" s="14">
        <v>42083</v>
      </c>
      <c r="T983" s="14">
        <v>42083</v>
      </c>
      <c r="W983">
        <v>2015</v>
      </c>
      <c r="X983">
        <v>24</v>
      </c>
      <c r="AC983" t="s">
        <v>1668</v>
      </c>
      <c r="AD983" t="s">
        <v>304</v>
      </c>
      <c r="AE983" t="s">
        <v>8772</v>
      </c>
      <c r="AG983">
        <v>74</v>
      </c>
      <c r="AH983">
        <v>10</v>
      </c>
      <c r="AI983" t="s">
        <v>94</v>
      </c>
      <c r="AK983">
        <v>0</v>
      </c>
      <c r="AM983">
        <v>0</v>
      </c>
      <c r="AP983" t="s">
        <v>920</v>
      </c>
    </row>
    <row r="984" spans="1:42" customFormat="1">
      <c r="A984">
        <v>253660</v>
      </c>
      <c r="B984" t="s">
        <v>1685</v>
      </c>
      <c r="C984" t="s">
        <v>1686</v>
      </c>
      <c r="D984">
        <v>0</v>
      </c>
      <c r="E984" s="14">
        <v>42066</v>
      </c>
      <c r="F984" s="15">
        <v>0.71974537037037034</v>
      </c>
      <c r="G984">
        <v>172.4</v>
      </c>
      <c r="H984">
        <v>0</v>
      </c>
      <c r="I984" s="17">
        <f t="shared" si="15"/>
        <v>-1254333.1200001522</v>
      </c>
      <c r="M984">
        <v>117422</v>
      </c>
      <c r="N984">
        <v>24</v>
      </c>
      <c r="O984" t="s">
        <v>67</v>
      </c>
      <c r="P984">
        <v>1</v>
      </c>
      <c r="R984">
        <v>1598</v>
      </c>
      <c r="S984" s="14">
        <v>42083</v>
      </c>
      <c r="T984" s="14">
        <v>42083</v>
      </c>
      <c r="W984">
        <v>2015</v>
      </c>
      <c r="X984">
        <v>24</v>
      </c>
      <c r="AC984" t="s">
        <v>1668</v>
      </c>
      <c r="AD984" t="s">
        <v>304</v>
      </c>
      <c r="AE984" t="s">
        <v>8772</v>
      </c>
      <c r="AG984">
        <v>74</v>
      </c>
      <c r="AH984">
        <v>10</v>
      </c>
      <c r="AI984" t="s">
        <v>94</v>
      </c>
      <c r="AK984">
        <v>0</v>
      </c>
      <c r="AM984">
        <v>0</v>
      </c>
      <c r="AP984" t="s">
        <v>920</v>
      </c>
    </row>
    <row r="985" spans="1:42" customFormat="1">
      <c r="A985">
        <v>253661</v>
      </c>
      <c r="B985" t="s">
        <v>1687</v>
      </c>
      <c r="C985" t="s">
        <v>1688</v>
      </c>
      <c r="D985">
        <v>0</v>
      </c>
      <c r="E985" s="14">
        <v>42066</v>
      </c>
      <c r="F985" s="15">
        <v>0.71974537037037034</v>
      </c>
      <c r="G985">
        <v>1473</v>
      </c>
      <c r="H985">
        <v>0</v>
      </c>
      <c r="I985" s="17">
        <f t="shared" si="15"/>
        <v>-1255806.1200001522</v>
      </c>
      <c r="M985">
        <v>117432</v>
      </c>
      <c r="N985">
        <v>24</v>
      </c>
      <c r="O985" t="s">
        <v>67</v>
      </c>
      <c r="P985">
        <v>1</v>
      </c>
      <c r="R985">
        <v>1598</v>
      </c>
      <c r="S985" s="14">
        <v>42083</v>
      </c>
      <c r="T985" s="14">
        <v>42083</v>
      </c>
      <c r="W985">
        <v>2015</v>
      </c>
      <c r="X985">
        <v>24</v>
      </c>
      <c r="AC985" t="s">
        <v>1668</v>
      </c>
      <c r="AD985" t="s">
        <v>304</v>
      </c>
      <c r="AE985" t="s">
        <v>8772</v>
      </c>
      <c r="AG985">
        <v>74</v>
      </c>
      <c r="AH985">
        <v>10</v>
      </c>
      <c r="AI985" t="s">
        <v>94</v>
      </c>
      <c r="AK985">
        <v>0</v>
      </c>
      <c r="AM985">
        <v>0</v>
      </c>
      <c r="AP985" t="s">
        <v>920</v>
      </c>
    </row>
    <row r="986" spans="1:42" customFormat="1">
      <c r="A986">
        <v>253662</v>
      </c>
      <c r="B986" t="s">
        <v>1689</v>
      </c>
      <c r="C986" t="s">
        <v>1690</v>
      </c>
      <c r="D986">
        <v>0</v>
      </c>
      <c r="E986" s="14">
        <v>42066</v>
      </c>
      <c r="F986" s="15">
        <v>0.71974537037037034</v>
      </c>
      <c r="G986">
        <v>1051</v>
      </c>
      <c r="H986">
        <v>0</v>
      </c>
      <c r="I986" s="17">
        <f t="shared" si="15"/>
        <v>-1256857.1200001522</v>
      </c>
      <c r="M986">
        <v>117413</v>
      </c>
      <c r="N986">
        <v>24</v>
      </c>
      <c r="O986" t="s">
        <v>67</v>
      </c>
      <c r="P986">
        <v>1</v>
      </c>
      <c r="R986">
        <v>1598</v>
      </c>
      <c r="S986" s="14">
        <v>42083</v>
      </c>
      <c r="T986" s="14">
        <v>42083</v>
      </c>
      <c r="W986">
        <v>2015</v>
      </c>
      <c r="X986">
        <v>24</v>
      </c>
      <c r="AC986" t="s">
        <v>1668</v>
      </c>
      <c r="AD986" t="s">
        <v>304</v>
      </c>
      <c r="AE986" t="s">
        <v>8772</v>
      </c>
      <c r="AG986">
        <v>74</v>
      </c>
      <c r="AH986">
        <v>10</v>
      </c>
      <c r="AI986" t="s">
        <v>94</v>
      </c>
      <c r="AK986">
        <v>0</v>
      </c>
      <c r="AM986">
        <v>0</v>
      </c>
      <c r="AP986" t="s">
        <v>920</v>
      </c>
    </row>
    <row r="987" spans="1:42" customFormat="1">
      <c r="A987">
        <v>253663</v>
      </c>
      <c r="B987" t="s">
        <v>1691</v>
      </c>
      <c r="C987" t="s">
        <v>1692</v>
      </c>
      <c r="D987">
        <v>0</v>
      </c>
      <c r="E987" s="14">
        <v>42066</v>
      </c>
      <c r="F987" s="15">
        <v>0.71974537037037034</v>
      </c>
      <c r="G987">
        <v>1724</v>
      </c>
      <c r="H987">
        <v>0</v>
      </c>
      <c r="I987" s="17">
        <f t="shared" si="15"/>
        <v>-1258581.1200001522</v>
      </c>
      <c r="M987">
        <v>117423</v>
      </c>
      <c r="N987">
        <v>24</v>
      </c>
      <c r="O987" t="s">
        <v>67</v>
      </c>
      <c r="P987">
        <v>1</v>
      </c>
      <c r="R987">
        <v>1598</v>
      </c>
      <c r="S987" s="14">
        <v>42083</v>
      </c>
      <c r="T987" s="14">
        <v>42083</v>
      </c>
      <c r="W987">
        <v>2015</v>
      </c>
      <c r="X987">
        <v>24</v>
      </c>
      <c r="AC987" t="s">
        <v>1668</v>
      </c>
      <c r="AD987" t="s">
        <v>304</v>
      </c>
      <c r="AE987" t="s">
        <v>8772</v>
      </c>
      <c r="AG987">
        <v>74</v>
      </c>
      <c r="AH987">
        <v>10</v>
      </c>
      <c r="AI987" t="s">
        <v>94</v>
      </c>
      <c r="AK987">
        <v>0</v>
      </c>
      <c r="AM987">
        <v>0</v>
      </c>
      <c r="AP987" t="s">
        <v>920</v>
      </c>
    </row>
    <row r="988" spans="1:42" customFormat="1">
      <c r="A988">
        <v>253664</v>
      </c>
      <c r="B988" t="s">
        <v>1693</v>
      </c>
      <c r="C988" t="s">
        <v>1694</v>
      </c>
      <c r="D988">
        <v>0</v>
      </c>
      <c r="E988" s="14">
        <v>42066</v>
      </c>
      <c r="F988" s="15">
        <v>0.71974537037037034</v>
      </c>
      <c r="G988">
        <v>1473</v>
      </c>
      <c r="H988">
        <v>0</v>
      </c>
      <c r="I988" s="17">
        <f t="shared" si="15"/>
        <v>-1260054.1200001522</v>
      </c>
      <c r="M988">
        <v>117433</v>
      </c>
      <c r="N988">
        <v>24</v>
      </c>
      <c r="O988" t="s">
        <v>67</v>
      </c>
      <c r="P988">
        <v>1</v>
      </c>
      <c r="R988">
        <v>1598</v>
      </c>
      <c r="S988" s="14">
        <v>42083</v>
      </c>
      <c r="T988" s="14">
        <v>42083</v>
      </c>
      <c r="W988">
        <v>2015</v>
      </c>
      <c r="X988">
        <v>24</v>
      </c>
      <c r="AC988" t="s">
        <v>1668</v>
      </c>
      <c r="AD988" t="s">
        <v>304</v>
      </c>
      <c r="AE988" t="s">
        <v>8772</v>
      </c>
      <c r="AG988">
        <v>74</v>
      </c>
      <c r="AH988">
        <v>10</v>
      </c>
      <c r="AI988" t="s">
        <v>94</v>
      </c>
      <c r="AK988">
        <v>0</v>
      </c>
      <c r="AM988">
        <v>0</v>
      </c>
      <c r="AP988" t="s">
        <v>920</v>
      </c>
    </row>
    <row r="989" spans="1:42" customFormat="1">
      <c r="A989">
        <v>253665</v>
      </c>
      <c r="B989" t="s">
        <v>1695</v>
      </c>
      <c r="C989" t="s">
        <v>1696</v>
      </c>
      <c r="D989">
        <v>0</v>
      </c>
      <c r="E989" s="14">
        <v>42066</v>
      </c>
      <c r="F989" s="15">
        <v>0.71974537037037034</v>
      </c>
      <c r="G989">
        <v>1051</v>
      </c>
      <c r="H989">
        <v>0</v>
      </c>
      <c r="I989" s="17">
        <f t="shared" si="15"/>
        <v>-1261105.1200001522</v>
      </c>
      <c r="M989">
        <v>117414</v>
      </c>
      <c r="N989">
        <v>24</v>
      </c>
      <c r="O989" t="s">
        <v>67</v>
      </c>
      <c r="P989">
        <v>1</v>
      </c>
      <c r="R989">
        <v>1598</v>
      </c>
      <c r="S989" s="14">
        <v>42083</v>
      </c>
      <c r="T989" s="14">
        <v>42083</v>
      </c>
      <c r="W989">
        <v>2015</v>
      </c>
      <c r="X989">
        <v>24</v>
      </c>
      <c r="AC989" t="s">
        <v>1668</v>
      </c>
      <c r="AD989" t="s">
        <v>304</v>
      </c>
      <c r="AE989" t="s">
        <v>8772</v>
      </c>
      <c r="AG989">
        <v>74</v>
      </c>
      <c r="AH989">
        <v>10</v>
      </c>
      <c r="AI989" t="s">
        <v>94</v>
      </c>
      <c r="AK989">
        <v>0</v>
      </c>
      <c r="AM989">
        <v>0</v>
      </c>
      <c r="AP989" t="s">
        <v>920</v>
      </c>
    </row>
    <row r="990" spans="1:42" customFormat="1">
      <c r="A990">
        <v>253666</v>
      </c>
      <c r="B990" t="s">
        <v>1697</v>
      </c>
      <c r="C990" t="s">
        <v>1698</v>
      </c>
      <c r="D990">
        <v>0</v>
      </c>
      <c r="E990" s="14">
        <v>42066</v>
      </c>
      <c r="F990" s="15">
        <v>0.71974537037037034</v>
      </c>
      <c r="G990">
        <v>1724</v>
      </c>
      <c r="H990">
        <v>0</v>
      </c>
      <c r="I990" s="17">
        <f t="shared" si="15"/>
        <v>-1262829.1200001522</v>
      </c>
      <c r="M990">
        <v>117424</v>
      </c>
      <c r="N990">
        <v>24</v>
      </c>
      <c r="O990" t="s">
        <v>67</v>
      </c>
      <c r="P990">
        <v>1</v>
      </c>
      <c r="R990">
        <v>1598</v>
      </c>
      <c r="S990" s="14">
        <v>42083</v>
      </c>
      <c r="T990" s="14">
        <v>42083</v>
      </c>
      <c r="W990">
        <v>2015</v>
      </c>
      <c r="X990">
        <v>24</v>
      </c>
      <c r="AC990" t="s">
        <v>1668</v>
      </c>
      <c r="AD990" t="s">
        <v>304</v>
      </c>
      <c r="AE990" t="s">
        <v>8772</v>
      </c>
      <c r="AG990">
        <v>74</v>
      </c>
      <c r="AH990">
        <v>10</v>
      </c>
      <c r="AI990" t="s">
        <v>94</v>
      </c>
      <c r="AK990">
        <v>0</v>
      </c>
      <c r="AM990">
        <v>0</v>
      </c>
      <c r="AP990" t="s">
        <v>920</v>
      </c>
    </row>
    <row r="991" spans="1:42" customFormat="1">
      <c r="A991">
        <v>253667</v>
      </c>
      <c r="B991" t="s">
        <v>1699</v>
      </c>
      <c r="C991" t="s">
        <v>1700</v>
      </c>
      <c r="D991">
        <v>0</v>
      </c>
      <c r="E991" s="14">
        <v>42066</v>
      </c>
      <c r="F991" s="15">
        <v>0.71974537037037034</v>
      </c>
      <c r="G991">
        <v>1473</v>
      </c>
      <c r="H991">
        <v>0</v>
      </c>
      <c r="I991" s="17">
        <f t="shared" si="15"/>
        <v>-1264302.1200001522</v>
      </c>
      <c r="M991">
        <v>117434</v>
      </c>
      <c r="N991">
        <v>24</v>
      </c>
      <c r="O991" t="s">
        <v>67</v>
      </c>
      <c r="P991">
        <v>1</v>
      </c>
      <c r="R991">
        <v>1598</v>
      </c>
      <c r="S991" s="14">
        <v>42083</v>
      </c>
      <c r="T991" s="14">
        <v>42083</v>
      </c>
      <c r="W991">
        <v>2015</v>
      </c>
      <c r="X991">
        <v>24</v>
      </c>
      <c r="AC991" t="s">
        <v>1668</v>
      </c>
      <c r="AD991" t="s">
        <v>304</v>
      </c>
      <c r="AE991" t="s">
        <v>8772</v>
      </c>
      <c r="AG991">
        <v>74</v>
      </c>
      <c r="AH991">
        <v>10</v>
      </c>
      <c r="AI991" t="s">
        <v>94</v>
      </c>
      <c r="AK991">
        <v>0</v>
      </c>
      <c r="AM991">
        <v>0</v>
      </c>
      <c r="AP991" t="s">
        <v>920</v>
      </c>
    </row>
    <row r="992" spans="1:42" customFormat="1">
      <c r="A992">
        <v>253668</v>
      </c>
      <c r="B992" t="s">
        <v>1701</v>
      </c>
      <c r="C992" t="s">
        <v>1702</v>
      </c>
      <c r="D992">
        <v>0</v>
      </c>
      <c r="E992" s="14">
        <v>42066</v>
      </c>
      <c r="F992" s="15">
        <v>0.71974537037037034</v>
      </c>
      <c r="G992">
        <v>945.9</v>
      </c>
      <c r="H992">
        <v>0</v>
      </c>
      <c r="I992" s="17">
        <f t="shared" si="15"/>
        <v>-1265248.0200001521</v>
      </c>
      <c r="M992">
        <v>117415</v>
      </c>
      <c r="N992">
        <v>24</v>
      </c>
      <c r="O992" t="s">
        <v>67</v>
      </c>
      <c r="P992">
        <v>1</v>
      </c>
      <c r="R992">
        <v>1598</v>
      </c>
      <c r="S992" s="14">
        <v>42083</v>
      </c>
      <c r="T992" s="14">
        <v>42083</v>
      </c>
      <c r="W992">
        <v>2015</v>
      </c>
      <c r="X992">
        <v>24</v>
      </c>
      <c r="AC992" t="s">
        <v>1668</v>
      </c>
      <c r="AD992" t="s">
        <v>304</v>
      </c>
      <c r="AE992" t="s">
        <v>8772</v>
      </c>
      <c r="AG992">
        <v>74</v>
      </c>
      <c r="AH992">
        <v>10</v>
      </c>
      <c r="AI992" t="s">
        <v>94</v>
      </c>
      <c r="AK992">
        <v>0</v>
      </c>
      <c r="AM992">
        <v>0</v>
      </c>
      <c r="AP992" t="s">
        <v>920</v>
      </c>
    </row>
    <row r="993" spans="1:42" customFormat="1">
      <c r="A993">
        <v>253669</v>
      </c>
      <c r="B993" t="s">
        <v>1703</v>
      </c>
      <c r="C993" t="s">
        <v>1704</v>
      </c>
      <c r="D993">
        <v>0</v>
      </c>
      <c r="E993" s="14">
        <v>42066</v>
      </c>
      <c r="F993" s="15">
        <v>0.71974537037037034</v>
      </c>
      <c r="G993">
        <v>172.4</v>
      </c>
      <c r="H993">
        <v>0</v>
      </c>
      <c r="I993" s="17">
        <f t="shared" si="15"/>
        <v>-1265420.420000152</v>
      </c>
      <c r="M993">
        <v>117425</v>
      </c>
      <c r="N993">
        <v>24</v>
      </c>
      <c r="O993" t="s">
        <v>67</v>
      </c>
      <c r="P993">
        <v>1</v>
      </c>
      <c r="R993">
        <v>1598</v>
      </c>
      <c r="S993" s="14">
        <v>42083</v>
      </c>
      <c r="T993" s="14">
        <v>42083</v>
      </c>
      <c r="W993">
        <v>2015</v>
      </c>
      <c r="X993">
        <v>24</v>
      </c>
      <c r="AC993" t="s">
        <v>1668</v>
      </c>
      <c r="AD993" t="s">
        <v>304</v>
      </c>
      <c r="AE993" t="s">
        <v>8772</v>
      </c>
      <c r="AG993">
        <v>74</v>
      </c>
      <c r="AH993">
        <v>10</v>
      </c>
      <c r="AI993" t="s">
        <v>94</v>
      </c>
      <c r="AK993">
        <v>0</v>
      </c>
      <c r="AM993">
        <v>0</v>
      </c>
      <c r="AP993" t="s">
        <v>920</v>
      </c>
    </row>
    <row r="994" spans="1:42" customFormat="1">
      <c r="A994">
        <v>253670</v>
      </c>
      <c r="B994" t="s">
        <v>1705</v>
      </c>
      <c r="C994" t="s">
        <v>1706</v>
      </c>
      <c r="D994">
        <v>0</v>
      </c>
      <c r="E994" s="14">
        <v>42066</v>
      </c>
      <c r="F994" s="15">
        <v>0.71974537037037034</v>
      </c>
      <c r="G994">
        <v>1473</v>
      </c>
      <c r="H994">
        <v>0</v>
      </c>
      <c r="I994" s="17">
        <f t="shared" si="15"/>
        <v>-1266893.420000152</v>
      </c>
      <c r="M994">
        <v>117435</v>
      </c>
      <c r="N994">
        <v>24</v>
      </c>
      <c r="O994" t="s">
        <v>67</v>
      </c>
      <c r="P994">
        <v>1</v>
      </c>
      <c r="R994">
        <v>1598</v>
      </c>
      <c r="S994" s="14">
        <v>42083</v>
      </c>
      <c r="T994" s="14">
        <v>42083</v>
      </c>
      <c r="W994">
        <v>2015</v>
      </c>
      <c r="X994">
        <v>24</v>
      </c>
      <c r="AC994" t="s">
        <v>1668</v>
      </c>
      <c r="AD994" t="s">
        <v>304</v>
      </c>
      <c r="AE994" t="s">
        <v>8772</v>
      </c>
      <c r="AG994">
        <v>74</v>
      </c>
      <c r="AH994">
        <v>10</v>
      </c>
      <c r="AI994" t="s">
        <v>94</v>
      </c>
      <c r="AK994">
        <v>0</v>
      </c>
      <c r="AM994">
        <v>0</v>
      </c>
      <c r="AP994" t="s">
        <v>920</v>
      </c>
    </row>
    <row r="995" spans="1:42" customFormat="1">
      <c r="A995">
        <v>253671</v>
      </c>
      <c r="B995" t="s">
        <v>1707</v>
      </c>
      <c r="C995" t="s">
        <v>1708</v>
      </c>
      <c r="D995">
        <v>0</v>
      </c>
      <c r="E995" s="14">
        <v>42066</v>
      </c>
      <c r="F995" s="15">
        <v>0.71974537037037034</v>
      </c>
      <c r="G995">
        <v>1051</v>
      </c>
      <c r="H995">
        <v>0</v>
      </c>
      <c r="I995" s="17">
        <f t="shared" si="15"/>
        <v>-1267944.420000152</v>
      </c>
      <c r="M995">
        <v>117416</v>
      </c>
      <c r="N995">
        <v>24</v>
      </c>
      <c r="O995" t="s">
        <v>67</v>
      </c>
      <c r="P995">
        <v>1</v>
      </c>
      <c r="R995">
        <v>1598</v>
      </c>
      <c r="S995" s="14">
        <v>42083</v>
      </c>
      <c r="T995" s="14">
        <v>42083</v>
      </c>
      <c r="W995">
        <v>2015</v>
      </c>
      <c r="X995">
        <v>24</v>
      </c>
      <c r="AC995" t="s">
        <v>1668</v>
      </c>
      <c r="AD995" t="s">
        <v>304</v>
      </c>
      <c r="AE995" t="s">
        <v>8772</v>
      </c>
      <c r="AG995">
        <v>74</v>
      </c>
      <c r="AH995">
        <v>10</v>
      </c>
      <c r="AI995" t="s">
        <v>94</v>
      </c>
      <c r="AK995">
        <v>0</v>
      </c>
      <c r="AM995">
        <v>0</v>
      </c>
      <c r="AP995" t="s">
        <v>920</v>
      </c>
    </row>
    <row r="996" spans="1:42" customFormat="1">
      <c r="A996">
        <v>253672</v>
      </c>
      <c r="B996" t="s">
        <v>1709</v>
      </c>
      <c r="C996" t="s">
        <v>1710</v>
      </c>
      <c r="D996">
        <v>0</v>
      </c>
      <c r="E996" s="14">
        <v>42066</v>
      </c>
      <c r="F996" s="15">
        <v>0.71974537037037034</v>
      </c>
      <c r="G996">
        <v>1724</v>
      </c>
      <c r="H996">
        <v>0</v>
      </c>
      <c r="I996" s="17">
        <f t="shared" si="15"/>
        <v>-1269668.420000152</v>
      </c>
      <c r="M996">
        <v>117426</v>
      </c>
      <c r="N996">
        <v>24</v>
      </c>
      <c r="O996" t="s">
        <v>67</v>
      </c>
      <c r="P996">
        <v>1</v>
      </c>
      <c r="R996">
        <v>1598</v>
      </c>
      <c r="S996" s="14">
        <v>42083</v>
      </c>
      <c r="T996" s="14">
        <v>42083</v>
      </c>
      <c r="W996">
        <v>2015</v>
      </c>
      <c r="X996">
        <v>24</v>
      </c>
      <c r="AC996" t="s">
        <v>1668</v>
      </c>
      <c r="AD996" t="s">
        <v>304</v>
      </c>
      <c r="AE996" t="s">
        <v>8772</v>
      </c>
      <c r="AG996">
        <v>74</v>
      </c>
      <c r="AH996">
        <v>10</v>
      </c>
      <c r="AI996" t="s">
        <v>94</v>
      </c>
      <c r="AK996">
        <v>0</v>
      </c>
      <c r="AM996">
        <v>0</v>
      </c>
      <c r="AP996" t="s">
        <v>920</v>
      </c>
    </row>
    <row r="997" spans="1:42" customFormat="1">
      <c r="A997">
        <v>253673</v>
      </c>
      <c r="B997" t="s">
        <v>1711</v>
      </c>
      <c r="C997" t="s">
        <v>1712</v>
      </c>
      <c r="D997">
        <v>0</v>
      </c>
      <c r="E997" s="14">
        <v>42066</v>
      </c>
      <c r="F997" s="15">
        <v>0.71975694444444438</v>
      </c>
      <c r="G997">
        <v>1473</v>
      </c>
      <c r="H997">
        <v>0</v>
      </c>
      <c r="I997" s="17">
        <f t="shared" si="15"/>
        <v>-1271141.420000152</v>
      </c>
      <c r="M997">
        <v>117436</v>
      </c>
      <c r="N997">
        <v>24</v>
      </c>
      <c r="O997" t="s">
        <v>67</v>
      </c>
      <c r="P997">
        <v>1</v>
      </c>
      <c r="R997">
        <v>1598</v>
      </c>
      <c r="S997" s="14">
        <v>42083</v>
      </c>
      <c r="T997" s="14">
        <v>42083</v>
      </c>
      <c r="W997">
        <v>2015</v>
      </c>
      <c r="X997">
        <v>24</v>
      </c>
      <c r="AC997" t="s">
        <v>1668</v>
      </c>
      <c r="AD997" t="s">
        <v>304</v>
      </c>
      <c r="AE997" t="s">
        <v>8772</v>
      </c>
      <c r="AG997">
        <v>74</v>
      </c>
      <c r="AH997">
        <v>10</v>
      </c>
      <c r="AI997" t="s">
        <v>94</v>
      </c>
      <c r="AK997">
        <v>0</v>
      </c>
      <c r="AM997">
        <v>0</v>
      </c>
      <c r="AP997" t="s">
        <v>920</v>
      </c>
    </row>
    <row r="998" spans="1:42" customFormat="1">
      <c r="A998">
        <v>253674</v>
      </c>
      <c r="B998" t="s">
        <v>1713</v>
      </c>
      <c r="C998" t="s">
        <v>1714</v>
      </c>
      <c r="D998">
        <v>0</v>
      </c>
      <c r="E998" s="14">
        <v>42066</v>
      </c>
      <c r="F998" s="15">
        <v>0.71975694444444438</v>
      </c>
      <c r="G998">
        <v>1051</v>
      </c>
      <c r="H998">
        <v>0</v>
      </c>
      <c r="I998" s="17">
        <f t="shared" si="15"/>
        <v>-1272192.420000152</v>
      </c>
      <c r="M998">
        <v>117417</v>
      </c>
      <c r="N998">
        <v>24</v>
      </c>
      <c r="O998" t="s">
        <v>67</v>
      </c>
      <c r="P998">
        <v>1</v>
      </c>
      <c r="R998">
        <v>1598</v>
      </c>
      <c r="S998" s="14">
        <v>42083</v>
      </c>
      <c r="T998" s="14">
        <v>42083</v>
      </c>
      <c r="W998">
        <v>2015</v>
      </c>
      <c r="X998">
        <v>24</v>
      </c>
      <c r="AC998" t="s">
        <v>1668</v>
      </c>
      <c r="AD998" t="s">
        <v>304</v>
      </c>
      <c r="AE998" t="s">
        <v>8772</v>
      </c>
      <c r="AG998">
        <v>74</v>
      </c>
      <c r="AH998">
        <v>10</v>
      </c>
      <c r="AI998" t="s">
        <v>94</v>
      </c>
      <c r="AK998">
        <v>0</v>
      </c>
      <c r="AM998">
        <v>0</v>
      </c>
      <c r="AP998" t="s">
        <v>920</v>
      </c>
    </row>
    <row r="999" spans="1:42" customFormat="1">
      <c r="A999">
        <v>253675</v>
      </c>
      <c r="B999" t="s">
        <v>1715</v>
      </c>
      <c r="C999" t="s">
        <v>1716</v>
      </c>
      <c r="D999">
        <v>0</v>
      </c>
      <c r="E999" s="14">
        <v>42066</v>
      </c>
      <c r="F999" s="15">
        <v>0.71975694444444438</v>
      </c>
      <c r="G999">
        <v>1724</v>
      </c>
      <c r="H999">
        <v>0</v>
      </c>
      <c r="I999" s="17">
        <f t="shared" si="15"/>
        <v>-1273916.420000152</v>
      </c>
      <c r="M999">
        <v>117427</v>
      </c>
      <c r="N999">
        <v>24</v>
      </c>
      <c r="O999" t="s">
        <v>67</v>
      </c>
      <c r="P999">
        <v>1</v>
      </c>
      <c r="R999">
        <v>1598</v>
      </c>
      <c r="S999" s="14">
        <v>42083</v>
      </c>
      <c r="T999" s="14">
        <v>42083</v>
      </c>
      <c r="W999">
        <v>2015</v>
      </c>
      <c r="X999">
        <v>24</v>
      </c>
      <c r="AC999" t="s">
        <v>1668</v>
      </c>
      <c r="AD999" t="s">
        <v>304</v>
      </c>
      <c r="AE999" t="s">
        <v>8772</v>
      </c>
      <c r="AG999">
        <v>74</v>
      </c>
      <c r="AH999">
        <v>10</v>
      </c>
      <c r="AI999" t="s">
        <v>94</v>
      </c>
      <c r="AK999">
        <v>0</v>
      </c>
      <c r="AM999">
        <v>0</v>
      </c>
      <c r="AP999" t="s">
        <v>920</v>
      </c>
    </row>
    <row r="1000" spans="1:42" customFormat="1">
      <c r="A1000">
        <v>253676</v>
      </c>
      <c r="B1000" t="s">
        <v>1717</v>
      </c>
      <c r="C1000" t="s">
        <v>1718</v>
      </c>
      <c r="D1000">
        <v>0</v>
      </c>
      <c r="E1000" s="14">
        <v>42066</v>
      </c>
      <c r="F1000" s="15">
        <v>0.71975694444444438</v>
      </c>
      <c r="G1000">
        <v>1724</v>
      </c>
      <c r="H1000">
        <v>0</v>
      </c>
      <c r="I1000" s="17">
        <f t="shared" si="15"/>
        <v>-1275640.420000152</v>
      </c>
      <c r="M1000">
        <v>117437</v>
      </c>
      <c r="N1000">
        <v>24</v>
      </c>
      <c r="O1000" t="s">
        <v>67</v>
      </c>
      <c r="P1000">
        <v>1</v>
      </c>
      <c r="R1000">
        <v>1598</v>
      </c>
      <c r="S1000" s="14">
        <v>42083</v>
      </c>
      <c r="T1000" s="14">
        <v>42083</v>
      </c>
      <c r="W1000">
        <v>2015</v>
      </c>
      <c r="X1000">
        <v>24</v>
      </c>
      <c r="AC1000" t="s">
        <v>1668</v>
      </c>
      <c r="AD1000" t="s">
        <v>304</v>
      </c>
      <c r="AE1000" t="s">
        <v>8772</v>
      </c>
      <c r="AG1000">
        <v>74</v>
      </c>
      <c r="AH1000">
        <v>10</v>
      </c>
      <c r="AI1000" t="s">
        <v>94</v>
      </c>
      <c r="AK1000">
        <v>0</v>
      </c>
      <c r="AM1000">
        <v>0</v>
      </c>
      <c r="AP1000" t="s">
        <v>920</v>
      </c>
    </row>
    <row r="1001" spans="1:42" customFormat="1">
      <c r="A1001">
        <v>253677</v>
      </c>
      <c r="B1001" t="s">
        <v>1719</v>
      </c>
      <c r="C1001" t="s">
        <v>1720</v>
      </c>
      <c r="D1001">
        <v>0</v>
      </c>
      <c r="E1001" s="14">
        <v>42066</v>
      </c>
      <c r="F1001" s="15">
        <v>0.71975694444444438</v>
      </c>
      <c r="G1001">
        <v>1051</v>
      </c>
      <c r="H1001">
        <v>0</v>
      </c>
      <c r="I1001" s="17">
        <f t="shared" si="15"/>
        <v>-1276691.420000152</v>
      </c>
      <c r="M1001">
        <v>117418</v>
      </c>
      <c r="N1001">
        <v>24</v>
      </c>
      <c r="O1001" t="s">
        <v>67</v>
      </c>
      <c r="P1001">
        <v>1</v>
      </c>
      <c r="R1001">
        <v>1598</v>
      </c>
      <c r="S1001" s="14">
        <v>42083</v>
      </c>
      <c r="T1001" s="14">
        <v>42083</v>
      </c>
      <c r="W1001">
        <v>2015</v>
      </c>
      <c r="X1001">
        <v>24</v>
      </c>
      <c r="AC1001" t="s">
        <v>1668</v>
      </c>
      <c r="AD1001" t="s">
        <v>304</v>
      </c>
      <c r="AE1001" t="s">
        <v>8772</v>
      </c>
      <c r="AG1001">
        <v>74</v>
      </c>
      <c r="AH1001">
        <v>10</v>
      </c>
      <c r="AI1001" t="s">
        <v>94</v>
      </c>
      <c r="AK1001">
        <v>0</v>
      </c>
      <c r="AM1001">
        <v>0</v>
      </c>
      <c r="AP1001" t="s">
        <v>920</v>
      </c>
    </row>
    <row r="1002" spans="1:42" customFormat="1">
      <c r="A1002">
        <v>253678</v>
      </c>
      <c r="B1002" t="s">
        <v>1721</v>
      </c>
      <c r="C1002" t="s">
        <v>1722</v>
      </c>
      <c r="D1002">
        <v>0</v>
      </c>
      <c r="E1002" s="14">
        <v>42066</v>
      </c>
      <c r="F1002" s="15">
        <v>0.71975694444444438</v>
      </c>
      <c r="G1002">
        <v>86.2</v>
      </c>
      <c r="H1002">
        <v>0</v>
      </c>
      <c r="I1002" s="17">
        <f t="shared" si="15"/>
        <v>-1276777.6200001519</v>
      </c>
      <c r="M1002">
        <v>117428</v>
      </c>
      <c r="N1002">
        <v>24</v>
      </c>
      <c r="O1002" t="s">
        <v>67</v>
      </c>
      <c r="P1002">
        <v>1</v>
      </c>
      <c r="R1002">
        <v>1598</v>
      </c>
      <c r="S1002" s="14">
        <v>42083</v>
      </c>
      <c r="T1002" s="14">
        <v>42083</v>
      </c>
      <c r="W1002">
        <v>2015</v>
      </c>
      <c r="X1002">
        <v>24</v>
      </c>
      <c r="AC1002" t="s">
        <v>1668</v>
      </c>
      <c r="AD1002" t="s">
        <v>304</v>
      </c>
      <c r="AE1002" t="s">
        <v>8772</v>
      </c>
      <c r="AG1002">
        <v>74</v>
      </c>
      <c r="AH1002">
        <v>10</v>
      </c>
      <c r="AI1002" t="s">
        <v>94</v>
      </c>
      <c r="AK1002">
        <v>0</v>
      </c>
      <c r="AM1002">
        <v>0</v>
      </c>
      <c r="AP1002" t="s">
        <v>920</v>
      </c>
    </row>
    <row r="1003" spans="1:42" customFormat="1">
      <c r="A1003">
        <v>253679</v>
      </c>
      <c r="B1003" t="s">
        <v>1723</v>
      </c>
      <c r="C1003" t="s">
        <v>1724</v>
      </c>
      <c r="D1003">
        <v>0</v>
      </c>
      <c r="E1003" s="14">
        <v>42066</v>
      </c>
      <c r="F1003" s="15">
        <v>0.71975694444444438</v>
      </c>
      <c r="G1003">
        <v>1724</v>
      </c>
      <c r="H1003">
        <v>0</v>
      </c>
      <c r="I1003" s="17">
        <f t="shared" si="15"/>
        <v>-1278501.6200001519</v>
      </c>
      <c r="M1003">
        <v>117438</v>
      </c>
      <c r="N1003">
        <v>24</v>
      </c>
      <c r="O1003" t="s">
        <v>67</v>
      </c>
      <c r="P1003">
        <v>1</v>
      </c>
      <c r="R1003">
        <v>1598</v>
      </c>
      <c r="S1003" s="14">
        <v>42083</v>
      </c>
      <c r="T1003" s="14">
        <v>42083</v>
      </c>
      <c r="W1003">
        <v>2015</v>
      </c>
      <c r="X1003">
        <v>24</v>
      </c>
      <c r="AC1003" t="s">
        <v>1668</v>
      </c>
      <c r="AD1003" t="s">
        <v>304</v>
      </c>
      <c r="AE1003" t="s">
        <v>8772</v>
      </c>
      <c r="AG1003">
        <v>74</v>
      </c>
      <c r="AH1003">
        <v>10</v>
      </c>
      <c r="AI1003" t="s">
        <v>94</v>
      </c>
      <c r="AK1003">
        <v>0</v>
      </c>
      <c r="AM1003">
        <v>0</v>
      </c>
      <c r="AP1003" t="s">
        <v>920</v>
      </c>
    </row>
    <row r="1004" spans="1:42" customFormat="1">
      <c r="A1004">
        <v>253680</v>
      </c>
      <c r="B1004" t="s">
        <v>1725</v>
      </c>
      <c r="C1004" t="s">
        <v>1726</v>
      </c>
      <c r="D1004">
        <v>0</v>
      </c>
      <c r="E1004" s="14">
        <v>42066</v>
      </c>
      <c r="F1004" s="15">
        <v>0.71975694444444438</v>
      </c>
      <c r="G1004">
        <v>1051</v>
      </c>
      <c r="H1004">
        <v>0</v>
      </c>
      <c r="I1004" s="17">
        <f t="shared" si="15"/>
        <v>-1279552.6200001519</v>
      </c>
      <c r="M1004">
        <v>117419</v>
      </c>
      <c r="N1004">
        <v>24</v>
      </c>
      <c r="O1004" t="s">
        <v>67</v>
      </c>
      <c r="P1004">
        <v>1</v>
      </c>
      <c r="R1004">
        <v>1598</v>
      </c>
      <c r="S1004" s="14">
        <v>42083</v>
      </c>
      <c r="T1004" s="14">
        <v>42083</v>
      </c>
      <c r="W1004">
        <v>2015</v>
      </c>
      <c r="X1004">
        <v>24</v>
      </c>
      <c r="AC1004" t="s">
        <v>1668</v>
      </c>
      <c r="AD1004" t="s">
        <v>304</v>
      </c>
      <c r="AE1004" t="s">
        <v>8772</v>
      </c>
      <c r="AG1004">
        <v>74</v>
      </c>
      <c r="AH1004">
        <v>10</v>
      </c>
      <c r="AI1004" t="s">
        <v>94</v>
      </c>
      <c r="AK1004">
        <v>0</v>
      </c>
      <c r="AM1004">
        <v>0</v>
      </c>
      <c r="AP1004" t="s">
        <v>920</v>
      </c>
    </row>
    <row r="1005" spans="1:42" customFormat="1">
      <c r="A1005">
        <v>253681</v>
      </c>
      <c r="B1005" t="s">
        <v>1727</v>
      </c>
      <c r="C1005" t="s">
        <v>1728</v>
      </c>
      <c r="D1005">
        <v>0</v>
      </c>
      <c r="E1005" s="14">
        <v>42066</v>
      </c>
      <c r="F1005" s="15">
        <v>0.71975694444444438</v>
      </c>
      <c r="G1005">
        <v>1724</v>
      </c>
      <c r="H1005">
        <v>0</v>
      </c>
      <c r="I1005" s="17">
        <f t="shared" si="15"/>
        <v>-1281276.6200001519</v>
      </c>
      <c r="M1005">
        <v>117429</v>
      </c>
      <c r="N1005">
        <v>24</v>
      </c>
      <c r="O1005" t="s">
        <v>67</v>
      </c>
      <c r="P1005">
        <v>1</v>
      </c>
      <c r="R1005">
        <v>1598</v>
      </c>
      <c r="S1005" s="14">
        <v>42083</v>
      </c>
      <c r="T1005" s="14">
        <v>42083</v>
      </c>
      <c r="W1005">
        <v>2015</v>
      </c>
      <c r="X1005">
        <v>24</v>
      </c>
      <c r="AC1005" t="s">
        <v>1668</v>
      </c>
      <c r="AD1005" t="s">
        <v>304</v>
      </c>
      <c r="AE1005" t="s">
        <v>8772</v>
      </c>
      <c r="AG1005">
        <v>74</v>
      </c>
      <c r="AH1005">
        <v>10</v>
      </c>
      <c r="AI1005" t="s">
        <v>94</v>
      </c>
      <c r="AK1005">
        <v>0</v>
      </c>
      <c r="AM1005">
        <v>0</v>
      </c>
      <c r="AP1005" t="s">
        <v>920</v>
      </c>
    </row>
    <row r="1006" spans="1:42" customFormat="1">
      <c r="A1006">
        <v>253682</v>
      </c>
      <c r="B1006" t="s">
        <v>1729</v>
      </c>
      <c r="C1006" t="s">
        <v>1730</v>
      </c>
      <c r="D1006">
        <v>0</v>
      </c>
      <c r="E1006" s="14">
        <v>42066</v>
      </c>
      <c r="F1006" s="15">
        <v>0.71975694444444438</v>
      </c>
      <c r="G1006">
        <v>1473</v>
      </c>
      <c r="H1006">
        <v>0</v>
      </c>
      <c r="I1006" s="17">
        <f t="shared" si="15"/>
        <v>-1282749.6200001519</v>
      </c>
      <c r="M1006">
        <v>117439</v>
      </c>
      <c r="N1006">
        <v>24</v>
      </c>
      <c r="O1006" t="s">
        <v>67</v>
      </c>
      <c r="P1006">
        <v>1</v>
      </c>
      <c r="R1006">
        <v>1598</v>
      </c>
      <c r="S1006" s="14">
        <v>42083</v>
      </c>
      <c r="T1006" s="14">
        <v>42083</v>
      </c>
      <c r="W1006">
        <v>2015</v>
      </c>
      <c r="X1006">
        <v>24</v>
      </c>
      <c r="AC1006" t="s">
        <v>1668</v>
      </c>
      <c r="AD1006" t="s">
        <v>304</v>
      </c>
      <c r="AE1006" t="s">
        <v>8772</v>
      </c>
      <c r="AG1006">
        <v>74</v>
      </c>
      <c r="AH1006">
        <v>10</v>
      </c>
      <c r="AI1006" t="s">
        <v>94</v>
      </c>
      <c r="AK1006">
        <v>0</v>
      </c>
      <c r="AM1006">
        <v>0</v>
      </c>
      <c r="AP1006" t="s">
        <v>920</v>
      </c>
    </row>
    <row r="1007" spans="1:42" customFormat="1">
      <c r="A1007">
        <v>247285</v>
      </c>
      <c r="B1007" t="s">
        <v>1731</v>
      </c>
      <c r="C1007" t="s">
        <v>1732</v>
      </c>
      <c r="D1007">
        <v>0</v>
      </c>
      <c r="E1007" s="14">
        <v>42066</v>
      </c>
      <c r="F1007" s="15">
        <v>0.71980324074074076</v>
      </c>
      <c r="G1007">
        <v>153</v>
      </c>
      <c r="H1007">
        <v>0</v>
      </c>
      <c r="I1007" s="17">
        <f t="shared" si="15"/>
        <v>-1282902.6200001519</v>
      </c>
      <c r="M1007">
        <v>110446</v>
      </c>
      <c r="N1007">
        <v>24</v>
      </c>
      <c r="O1007" t="s">
        <v>67</v>
      </c>
      <c r="P1007">
        <v>1</v>
      </c>
      <c r="R1007">
        <v>157</v>
      </c>
      <c r="S1007" s="14">
        <v>42067</v>
      </c>
      <c r="T1007" s="14">
        <v>42067</v>
      </c>
      <c r="W1007">
        <v>2015</v>
      </c>
      <c r="X1007">
        <v>24</v>
      </c>
      <c r="AC1007" t="s">
        <v>156</v>
      </c>
      <c r="AD1007" t="s">
        <v>303</v>
      </c>
      <c r="AE1007" t="s">
        <v>8773</v>
      </c>
      <c r="AG1007">
        <v>8</v>
      </c>
      <c r="AH1007">
        <v>9</v>
      </c>
      <c r="AI1007" t="s">
        <v>53</v>
      </c>
      <c r="AK1007">
        <v>0</v>
      </c>
      <c r="AM1007">
        <v>0</v>
      </c>
      <c r="AP1007" t="s">
        <v>561</v>
      </c>
    </row>
    <row r="1008" spans="1:42" customFormat="1">
      <c r="A1008">
        <v>253684</v>
      </c>
      <c r="B1008" t="s">
        <v>1733</v>
      </c>
      <c r="C1008" t="s">
        <v>1734</v>
      </c>
      <c r="D1008">
        <v>0</v>
      </c>
      <c r="E1008" s="14">
        <v>42066</v>
      </c>
      <c r="F1008" s="15">
        <v>0.72077546296296291</v>
      </c>
      <c r="G1008">
        <v>1473</v>
      </c>
      <c r="H1008">
        <v>0</v>
      </c>
      <c r="I1008" s="17">
        <f t="shared" si="15"/>
        <v>-1284375.6200001519</v>
      </c>
      <c r="M1008">
        <v>117441</v>
      </c>
      <c r="N1008">
        <v>24</v>
      </c>
      <c r="O1008" t="s">
        <v>67</v>
      </c>
      <c r="P1008">
        <v>1</v>
      </c>
      <c r="R1008">
        <v>1598</v>
      </c>
      <c r="S1008" s="14">
        <v>42083</v>
      </c>
      <c r="T1008" s="14">
        <v>42083</v>
      </c>
      <c r="W1008">
        <v>2015</v>
      </c>
      <c r="X1008">
        <v>24</v>
      </c>
      <c r="AC1008" t="s">
        <v>1668</v>
      </c>
      <c r="AD1008" t="s">
        <v>304</v>
      </c>
      <c r="AE1008" t="s">
        <v>8772</v>
      </c>
      <c r="AG1008">
        <v>74</v>
      </c>
      <c r="AH1008">
        <v>10</v>
      </c>
      <c r="AI1008" t="s">
        <v>94</v>
      </c>
      <c r="AK1008">
        <v>0</v>
      </c>
      <c r="AM1008">
        <v>0</v>
      </c>
      <c r="AP1008" t="s">
        <v>920</v>
      </c>
    </row>
    <row r="1009" spans="1:42" customFormat="1">
      <c r="A1009">
        <v>253685</v>
      </c>
      <c r="B1009" t="s">
        <v>1735</v>
      </c>
      <c r="C1009" t="s">
        <v>1736</v>
      </c>
      <c r="D1009">
        <v>0</v>
      </c>
      <c r="E1009" s="14">
        <v>42066</v>
      </c>
      <c r="F1009" s="15">
        <v>0.72077546296296291</v>
      </c>
      <c r="G1009">
        <v>1473</v>
      </c>
      <c r="H1009">
        <v>0</v>
      </c>
      <c r="I1009" s="17">
        <f t="shared" si="15"/>
        <v>-1285848.6200001519</v>
      </c>
      <c r="M1009">
        <v>117442</v>
      </c>
      <c r="N1009">
        <v>24</v>
      </c>
      <c r="O1009" t="s">
        <v>67</v>
      </c>
      <c r="P1009">
        <v>1</v>
      </c>
      <c r="R1009">
        <v>1598</v>
      </c>
      <c r="S1009" s="14">
        <v>42083</v>
      </c>
      <c r="T1009" s="14">
        <v>42083</v>
      </c>
      <c r="W1009">
        <v>2015</v>
      </c>
      <c r="X1009">
        <v>24</v>
      </c>
      <c r="AC1009" t="s">
        <v>1668</v>
      </c>
      <c r="AD1009" t="s">
        <v>304</v>
      </c>
      <c r="AE1009" t="s">
        <v>8772</v>
      </c>
      <c r="AG1009">
        <v>74</v>
      </c>
      <c r="AH1009">
        <v>10</v>
      </c>
      <c r="AI1009" t="s">
        <v>94</v>
      </c>
      <c r="AK1009">
        <v>0</v>
      </c>
      <c r="AM1009">
        <v>0</v>
      </c>
      <c r="AP1009" t="s">
        <v>920</v>
      </c>
    </row>
    <row r="1010" spans="1:42" customFormat="1">
      <c r="A1010">
        <v>253686</v>
      </c>
      <c r="B1010" t="s">
        <v>1737</v>
      </c>
      <c r="C1010" t="s">
        <v>1738</v>
      </c>
      <c r="D1010">
        <v>0</v>
      </c>
      <c r="E1010" s="14">
        <v>42066</v>
      </c>
      <c r="F1010" s="15">
        <v>0.72077546296296291</v>
      </c>
      <c r="G1010">
        <v>73.650000000000006</v>
      </c>
      <c r="H1010">
        <v>0</v>
      </c>
      <c r="I1010" s="17">
        <f t="shared" si="15"/>
        <v>-1285922.2700001518</v>
      </c>
      <c r="M1010">
        <v>117443</v>
      </c>
      <c r="N1010">
        <v>24</v>
      </c>
      <c r="O1010" t="s">
        <v>67</v>
      </c>
      <c r="P1010">
        <v>1</v>
      </c>
      <c r="R1010">
        <v>1598</v>
      </c>
      <c r="S1010" s="14">
        <v>42083</v>
      </c>
      <c r="T1010" s="14">
        <v>42083</v>
      </c>
      <c r="W1010">
        <v>2015</v>
      </c>
      <c r="X1010">
        <v>24</v>
      </c>
      <c r="AC1010" t="s">
        <v>1668</v>
      </c>
      <c r="AD1010" t="s">
        <v>304</v>
      </c>
      <c r="AE1010" t="s">
        <v>8772</v>
      </c>
      <c r="AG1010">
        <v>74</v>
      </c>
      <c r="AH1010">
        <v>10</v>
      </c>
      <c r="AI1010" t="s">
        <v>94</v>
      </c>
      <c r="AK1010">
        <v>0</v>
      </c>
      <c r="AM1010">
        <v>0</v>
      </c>
      <c r="AP1010" t="s">
        <v>920</v>
      </c>
    </row>
    <row r="1011" spans="1:42" customFormat="1">
      <c r="A1011">
        <v>253687</v>
      </c>
      <c r="B1011" t="s">
        <v>1739</v>
      </c>
      <c r="C1011" t="s">
        <v>1740</v>
      </c>
      <c r="D1011">
        <v>0</v>
      </c>
      <c r="E1011" s="14">
        <v>42066</v>
      </c>
      <c r="F1011" s="15">
        <v>0.72078703703703706</v>
      </c>
      <c r="G1011">
        <v>1473</v>
      </c>
      <c r="H1011">
        <v>0</v>
      </c>
      <c r="I1011" s="17">
        <f t="shared" si="15"/>
        <v>-1287395.2700001518</v>
      </c>
      <c r="M1011">
        <v>117444</v>
      </c>
      <c r="N1011">
        <v>24</v>
      </c>
      <c r="O1011" t="s">
        <v>67</v>
      </c>
      <c r="P1011">
        <v>1</v>
      </c>
      <c r="R1011">
        <v>1598</v>
      </c>
      <c r="S1011" s="14">
        <v>42083</v>
      </c>
      <c r="T1011" s="14">
        <v>42083</v>
      </c>
      <c r="W1011">
        <v>2015</v>
      </c>
      <c r="X1011">
        <v>24</v>
      </c>
      <c r="AC1011" t="s">
        <v>1668</v>
      </c>
      <c r="AD1011" t="s">
        <v>304</v>
      </c>
      <c r="AE1011" t="s">
        <v>8772</v>
      </c>
      <c r="AG1011">
        <v>74</v>
      </c>
      <c r="AH1011">
        <v>10</v>
      </c>
      <c r="AI1011" t="s">
        <v>94</v>
      </c>
      <c r="AK1011">
        <v>0</v>
      </c>
      <c r="AM1011">
        <v>0</v>
      </c>
      <c r="AP1011" t="s">
        <v>920</v>
      </c>
    </row>
    <row r="1012" spans="1:42" customFormat="1">
      <c r="A1012">
        <v>253688</v>
      </c>
      <c r="B1012" t="s">
        <v>1741</v>
      </c>
      <c r="C1012" t="s">
        <v>1742</v>
      </c>
      <c r="D1012">
        <v>0</v>
      </c>
      <c r="E1012" s="14">
        <v>42066</v>
      </c>
      <c r="F1012" s="15">
        <v>0.72078703703703706</v>
      </c>
      <c r="G1012">
        <v>1473</v>
      </c>
      <c r="H1012">
        <v>0</v>
      </c>
      <c r="I1012" s="17">
        <f t="shared" si="15"/>
        <v>-1288868.2700001518</v>
      </c>
      <c r="M1012">
        <v>117445</v>
      </c>
      <c r="N1012">
        <v>24</v>
      </c>
      <c r="O1012" t="s">
        <v>67</v>
      </c>
      <c r="P1012">
        <v>1</v>
      </c>
      <c r="R1012">
        <v>1598</v>
      </c>
      <c r="S1012" s="14">
        <v>42083</v>
      </c>
      <c r="T1012" s="14">
        <v>42083</v>
      </c>
      <c r="W1012">
        <v>2015</v>
      </c>
      <c r="X1012">
        <v>24</v>
      </c>
      <c r="AC1012" t="s">
        <v>1668</v>
      </c>
      <c r="AD1012" t="s">
        <v>304</v>
      </c>
      <c r="AE1012" t="s">
        <v>8772</v>
      </c>
      <c r="AG1012">
        <v>74</v>
      </c>
      <c r="AH1012">
        <v>10</v>
      </c>
      <c r="AI1012" t="s">
        <v>94</v>
      </c>
      <c r="AK1012">
        <v>0</v>
      </c>
      <c r="AM1012">
        <v>0</v>
      </c>
      <c r="AP1012" t="s">
        <v>920</v>
      </c>
    </row>
    <row r="1013" spans="1:42" customFormat="1">
      <c r="A1013">
        <v>253689</v>
      </c>
      <c r="B1013" t="s">
        <v>1743</v>
      </c>
      <c r="C1013" t="s">
        <v>1744</v>
      </c>
      <c r="D1013">
        <v>0</v>
      </c>
      <c r="E1013" s="14">
        <v>42066</v>
      </c>
      <c r="F1013" s="15">
        <v>0.72078703703703706</v>
      </c>
      <c r="G1013">
        <v>1399.35</v>
      </c>
      <c r="H1013">
        <v>0</v>
      </c>
      <c r="I1013" s="17">
        <f t="shared" si="15"/>
        <v>-1290267.6200001519</v>
      </c>
      <c r="M1013">
        <v>117446</v>
      </c>
      <c r="N1013">
        <v>24</v>
      </c>
      <c r="O1013" t="s">
        <v>67</v>
      </c>
      <c r="P1013">
        <v>1</v>
      </c>
      <c r="R1013">
        <v>1598</v>
      </c>
      <c r="S1013" s="14">
        <v>42083</v>
      </c>
      <c r="T1013" s="14">
        <v>42083</v>
      </c>
      <c r="W1013">
        <v>2015</v>
      </c>
      <c r="X1013">
        <v>24</v>
      </c>
      <c r="AC1013" t="s">
        <v>1668</v>
      </c>
      <c r="AD1013" t="s">
        <v>304</v>
      </c>
      <c r="AE1013" t="s">
        <v>8772</v>
      </c>
      <c r="AG1013">
        <v>74</v>
      </c>
      <c r="AH1013">
        <v>10</v>
      </c>
      <c r="AI1013" t="s">
        <v>94</v>
      </c>
      <c r="AK1013">
        <v>0</v>
      </c>
      <c r="AM1013">
        <v>0</v>
      </c>
      <c r="AP1013" t="s">
        <v>920</v>
      </c>
    </row>
    <row r="1014" spans="1:42" customFormat="1">
      <c r="A1014">
        <v>253690</v>
      </c>
      <c r="B1014" t="s">
        <v>1745</v>
      </c>
      <c r="C1014" t="s">
        <v>1746</v>
      </c>
      <c r="D1014">
        <v>0</v>
      </c>
      <c r="E1014" s="14">
        <v>42066</v>
      </c>
      <c r="F1014" s="15">
        <v>0.72078703703703706</v>
      </c>
      <c r="G1014">
        <v>898.8</v>
      </c>
      <c r="H1014">
        <v>0</v>
      </c>
      <c r="I1014" s="17">
        <f t="shared" si="15"/>
        <v>-1291166.420000152</v>
      </c>
      <c r="M1014">
        <v>117447</v>
      </c>
      <c r="N1014">
        <v>24</v>
      </c>
      <c r="O1014" t="s">
        <v>67</v>
      </c>
      <c r="P1014">
        <v>1</v>
      </c>
      <c r="R1014">
        <v>1598</v>
      </c>
      <c r="S1014" s="14">
        <v>42083</v>
      </c>
      <c r="T1014" s="14">
        <v>42083</v>
      </c>
      <c r="W1014">
        <v>2015</v>
      </c>
      <c r="X1014">
        <v>24</v>
      </c>
      <c r="AC1014" t="s">
        <v>1668</v>
      </c>
      <c r="AD1014" t="s">
        <v>304</v>
      </c>
      <c r="AE1014" t="s">
        <v>8772</v>
      </c>
      <c r="AG1014">
        <v>74</v>
      </c>
      <c r="AH1014">
        <v>10</v>
      </c>
      <c r="AI1014" t="s">
        <v>94</v>
      </c>
      <c r="AK1014">
        <v>0</v>
      </c>
      <c r="AM1014">
        <v>0</v>
      </c>
      <c r="AP1014" t="s">
        <v>920</v>
      </c>
    </row>
    <row r="1015" spans="1:42" customFormat="1">
      <c r="A1015">
        <v>247288</v>
      </c>
      <c r="B1015" t="s">
        <v>1747</v>
      </c>
      <c r="C1015" t="s">
        <v>1748</v>
      </c>
      <c r="D1015">
        <v>0</v>
      </c>
      <c r="E1015" s="14">
        <v>42066</v>
      </c>
      <c r="F1015" s="15">
        <v>0.72135416666666663</v>
      </c>
      <c r="G1015">
        <v>153</v>
      </c>
      <c r="H1015">
        <v>0</v>
      </c>
      <c r="I1015" s="17">
        <f t="shared" si="15"/>
        <v>-1291319.420000152</v>
      </c>
      <c r="M1015">
        <v>110450</v>
      </c>
      <c r="N1015">
        <v>24</v>
      </c>
      <c r="O1015" t="s">
        <v>67</v>
      </c>
      <c r="P1015">
        <v>1</v>
      </c>
      <c r="R1015">
        <v>354</v>
      </c>
      <c r="S1015" s="14">
        <v>42067</v>
      </c>
      <c r="T1015" s="14">
        <v>42067</v>
      </c>
      <c r="W1015">
        <v>2015</v>
      </c>
      <c r="X1015">
        <v>24</v>
      </c>
      <c r="AC1015" t="s">
        <v>274</v>
      </c>
      <c r="AD1015" t="s">
        <v>303</v>
      </c>
      <c r="AE1015" t="s">
        <v>8773</v>
      </c>
      <c r="AG1015">
        <v>8</v>
      </c>
      <c r="AH1015">
        <v>9</v>
      </c>
      <c r="AI1015" t="s">
        <v>53</v>
      </c>
      <c r="AK1015">
        <v>0</v>
      </c>
      <c r="AM1015">
        <v>0</v>
      </c>
      <c r="AP1015" t="s">
        <v>561</v>
      </c>
    </row>
    <row r="1016" spans="1:42" customFormat="1">
      <c r="A1016">
        <v>247289</v>
      </c>
      <c r="B1016" t="s">
        <v>1749</v>
      </c>
      <c r="C1016" t="s">
        <v>1750</v>
      </c>
      <c r="D1016">
        <v>0</v>
      </c>
      <c r="E1016" s="14">
        <v>42066</v>
      </c>
      <c r="F1016" s="15">
        <v>0.72265046296296298</v>
      </c>
      <c r="G1016">
        <v>3621</v>
      </c>
      <c r="H1016">
        <v>0</v>
      </c>
      <c r="I1016" s="17">
        <f t="shared" si="15"/>
        <v>-1294940.420000152</v>
      </c>
      <c r="M1016">
        <v>115594</v>
      </c>
      <c r="N1016">
        <v>24</v>
      </c>
      <c r="O1016" t="s">
        <v>67</v>
      </c>
      <c r="P1016">
        <v>1</v>
      </c>
      <c r="R1016">
        <v>563</v>
      </c>
      <c r="S1016" s="14">
        <v>42067</v>
      </c>
      <c r="T1016" s="14">
        <v>42067</v>
      </c>
      <c r="W1016">
        <v>2015</v>
      </c>
      <c r="X1016">
        <v>24</v>
      </c>
      <c r="AC1016" t="s">
        <v>1751</v>
      </c>
      <c r="AD1016" t="s">
        <v>303</v>
      </c>
      <c r="AE1016" t="s">
        <v>8773</v>
      </c>
      <c r="AG1016">
        <v>8</v>
      </c>
      <c r="AH1016">
        <v>9</v>
      </c>
      <c r="AI1016" t="s">
        <v>53</v>
      </c>
      <c r="AK1016">
        <v>0</v>
      </c>
      <c r="AM1016">
        <v>0</v>
      </c>
      <c r="AP1016" t="s">
        <v>561</v>
      </c>
    </row>
    <row r="1017" spans="1:42" customFormat="1">
      <c r="A1017">
        <v>247319</v>
      </c>
      <c r="B1017" t="s">
        <v>1752</v>
      </c>
      <c r="C1017" t="s">
        <v>1753</v>
      </c>
      <c r="D1017">
        <v>0</v>
      </c>
      <c r="E1017" s="14">
        <v>42066</v>
      </c>
      <c r="F1017" s="15">
        <v>0.73864583333333333</v>
      </c>
      <c r="G1017">
        <v>3198</v>
      </c>
      <c r="H1017">
        <v>0</v>
      </c>
      <c r="I1017" s="17">
        <f t="shared" si="15"/>
        <v>-1298138.420000152</v>
      </c>
      <c r="M1017">
        <v>115603</v>
      </c>
      <c r="N1017">
        <v>24</v>
      </c>
      <c r="O1017" t="s">
        <v>67</v>
      </c>
      <c r="P1017">
        <v>1</v>
      </c>
      <c r="R1017">
        <v>1455</v>
      </c>
      <c r="S1017" s="14">
        <v>42067</v>
      </c>
      <c r="T1017" s="14">
        <v>42067</v>
      </c>
      <c r="W1017">
        <v>2015</v>
      </c>
      <c r="X1017">
        <v>24</v>
      </c>
      <c r="AC1017" t="s">
        <v>87</v>
      </c>
      <c r="AD1017" t="s">
        <v>303</v>
      </c>
      <c r="AE1017" t="s">
        <v>8775</v>
      </c>
      <c r="AG1017">
        <v>26</v>
      </c>
      <c r="AH1017">
        <v>8</v>
      </c>
      <c r="AI1017" t="s">
        <v>51</v>
      </c>
      <c r="AK1017">
        <v>0</v>
      </c>
      <c r="AM1017">
        <v>0</v>
      </c>
      <c r="AP1017" t="s">
        <v>316</v>
      </c>
    </row>
    <row r="1018" spans="1:42" customFormat="1">
      <c r="A1018">
        <v>257271</v>
      </c>
      <c r="C1018" t="s">
        <v>1754</v>
      </c>
      <c r="D1018">
        <v>315</v>
      </c>
      <c r="E1018" s="14">
        <v>42066</v>
      </c>
      <c r="F1018" s="15">
        <v>0.74013888888888879</v>
      </c>
      <c r="G1018">
        <v>0</v>
      </c>
      <c r="H1018">
        <v>0</v>
      </c>
      <c r="I1018" s="17">
        <f t="shared" si="15"/>
        <v>-1297823.420000152</v>
      </c>
      <c r="N1018">
        <v>14</v>
      </c>
      <c r="O1018" t="s">
        <v>136</v>
      </c>
      <c r="P1018">
        <v>1</v>
      </c>
      <c r="R1018">
        <v>1431</v>
      </c>
      <c r="S1018" s="14">
        <v>42094</v>
      </c>
      <c r="T1018" s="14">
        <v>42094</v>
      </c>
      <c r="W1018">
        <v>2015</v>
      </c>
      <c r="X1018">
        <v>14</v>
      </c>
      <c r="AC1018" t="s">
        <v>69</v>
      </c>
      <c r="AD1018" t="s">
        <v>303</v>
      </c>
      <c r="AE1018" t="s">
        <v>8773</v>
      </c>
      <c r="AG1018">
        <v>56</v>
      </c>
      <c r="AH1018">
        <v>1</v>
      </c>
      <c r="AI1018" t="s">
        <v>57</v>
      </c>
      <c r="AM1018">
        <v>0</v>
      </c>
      <c r="AP1018" t="s">
        <v>58</v>
      </c>
    </row>
    <row r="1019" spans="1:42" customFormat="1">
      <c r="A1019">
        <v>253749</v>
      </c>
      <c r="B1019" t="s">
        <v>1755</v>
      </c>
      <c r="C1019" t="s">
        <v>1756</v>
      </c>
      <c r="D1019">
        <v>0</v>
      </c>
      <c r="E1019" s="14">
        <v>42066</v>
      </c>
      <c r="F1019" s="15">
        <v>0.7443171296296297</v>
      </c>
      <c r="G1019">
        <v>46.9</v>
      </c>
      <c r="H1019">
        <v>0</v>
      </c>
      <c r="I1019" s="17">
        <f t="shared" si="15"/>
        <v>-1297870.3200001519</v>
      </c>
      <c r="M1019">
        <v>117472</v>
      </c>
      <c r="N1019">
        <v>24</v>
      </c>
      <c r="O1019" t="s">
        <v>67</v>
      </c>
      <c r="P1019">
        <v>1</v>
      </c>
      <c r="R1019">
        <v>575</v>
      </c>
      <c r="S1019" s="14">
        <v>42083</v>
      </c>
      <c r="T1019" s="14">
        <v>42083</v>
      </c>
      <c r="W1019">
        <v>2015</v>
      </c>
      <c r="X1019">
        <v>24</v>
      </c>
      <c r="AC1019" t="s">
        <v>60</v>
      </c>
      <c r="AD1019" t="s">
        <v>304</v>
      </c>
      <c r="AE1019" t="s">
        <v>8773</v>
      </c>
      <c r="AG1019">
        <v>2</v>
      </c>
      <c r="AH1019">
        <v>9</v>
      </c>
      <c r="AI1019" t="s">
        <v>53</v>
      </c>
      <c r="AK1019">
        <v>0</v>
      </c>
      <c r="AM1019">
        <v>0</v>
      </c>
      <c r="AP1019" t="s">
        <v>351</v>
      </c>
    </row>
    <row r="1020" spans="1:42" customFormat="1">
      <c r="A1020">
        <v>257609</v>
      </c>
      <c r="B1020" t="s">
        <v>1757</v>
      </c>
      <c r="C1020" t="s">
        <v>1758</v>
      </c>
      <c r="D1020">
        <v>0</v>
      </c>
      <c r="E1020" s="14">
        <v>42066</v>
      </c>
      <c r="F1020" s="15">
        <v>0.74527777777777782</v>
      </c>
      <c r="G1020">
        <v>433.87</v>
      </c>
      <c r="H1020">
        <v>0</v>
      </c>
      <c r="I1020" s="17">
        <f t="shared" si="15"/>
        <v>-1298304.190000152</v>
      </c>
      <c r="M1020">
        <v>111032</v>
      </c>
      <c r="N1020">
        <v>24</v>
      </c>
      <c r="O1020" t="s">
        <v>67</v>
      </c>
      <c r="P1020">
        <v>1</v>
      </c>
      <c r="R1020">
        <v>1601</v>
      </c>
      <c r="S1020" s="14">
        <v>42095</v>
      </c>
      <c r="T1020" s="14">
        <v>42095</v>
      </c>
      <c r="W1020">
        <v>2015</v>
      </c>
      <c r="X1020">
        <v>24</v>
      </c>
      <c r="AC1020" t="s">
        <v>1759</v>
      </c>
      <c r="AD1020" t="s">
        <v>303</v>
      </c>
      <c r="AE1020" t="s">
        <v>8773</v>
      </c>
      <c r="AG1020">
        <v>26</v>
      </c>
      <c r="AH1020">
        <v>9</v>
      </c>
      <c r="AI1020" t="s">
        <v>53</v>
      </c>
      <c r="AK1020">
        <v>0</v>
      </c>
      <c r="AM1020">
        <v>0</v>
      </c>
      <c r="AP1020" t="s">
        <v>316</v>
      </c>
    </row>
    <row r="1021" spans="1:42" customFormat="1">
      <c r="A1021">
        <v>250353</v>
      </c>
      <c r="B1021">
        <v>212682</v>
      </c>
      <c r="C1021" t="s">
        <v>1760</v>
      </c>
      <c r="D1021">
        <v>190</v>
      </c>
      <c r="E1021" s="14">
        <v>42066</v>
      </c>
      <c r="F1021" s="15">
        <v>0.75216435185185182</v>
      </c>
      <c r="G1021">
        <v>0</v>
      </c>
      <c r="H1021">
        <v>0</v>
      </c>
      <c r="I1021" s="17">
        <f t="shared" si="15"/>
        <v>-1298114.190000152</v>
      </c>
      <c r="L1021">
        <v>212682</v>
      </c>
      <c r="N1021">
        <v>14</v>
      </c>
      <c r="O1021" t="s">
        <v>136</v>
      </c>
      <c r="P1021">
        <v>2</v>
      </c>
      <c r="R1021">
        <v>62</v>
      </c>
      <c r="S1021" s="14">
        <v>42073</v>
      </c>
      <c r="T1021" s="14">
        <v>42073</v>
      </c>
      <c r="W1021">
        <v>2015</v>
      </c>
      <c r="X1021">
        <v>14</v>
      </c>
      <c r="AC1021" t="s">
        <v>123</v>
      </c>
      <c r="AD1021" t="s">
        <v>303</v>
      </c>
      <c r="AE1021" t="s">
        <v>8773</v>
      </c>
      <c r="AG1021">
        <v>56</v>
      </c>
      <c r="AH1021">
        <v>1</v>
      </c>
      <c r="AI1021" t="s">
        <v>57</v>
      </c>
      <c r="AK1021">
        <v>0</v>
      </c>
      <c r="AM1021">
        <v>0</v>
      </c>
      <c r="AP1021" t="s">
        <v>58</v>
      </c>
    </row>
    <row r="1022" spans="1:42" customFormat="1">
      <c r="A1022">
        <v>250354</v>
      </c>
      <c r="B1022">
        <v>212683</v>
      </c>
      <c r="C1022" t="s">
        <v>1761</v>
      </c>
      <c r="D1022">
        <v>190</v>
      </c>
      <c r="E1022" s="14">
        <v>42066</v>
      </c>
      <c r="F1022" s="15">
        <v>0.75216435185185182</v>
      </c>
      <c r="G1022">
        <v>0</v>
      </c>
      <c r="H1022">
        <v>0</v>
      </c>
      <c r="I1022" s="17">
        <f t="shared" si="15"/>
        <v>-1297924.190000152</v>
      </c>
      <c r="L1022">
        <v>212683</v>
      </c>
      <c r="N1022">
        <v>14</v>
      </c>
      <c r="O1022" t="s">
        <v>136</v>
      </c>
      <c r="P1022">
        <v>2</v>
      </c>
      <c r="R1022">
        <v>62</v>
      </c>
      <c r="S1022" s="14">
        <v>42073</v>
      </c>
      <c r="T1022" s="14">
        <v>42073</v>
      </c>
      <c r="W1022">
        <v>2015</v>
      </c>
      <c r="X1022">
        <v>14</v>
      </c>
      <c r="AC1022" t="s">
        <v>123</v>
      </c>
      <c r="AD1022" t="s">
        <v>303</v>
      </c>
      <c r="AE1022" t="s">
        <v>8773</v>
      </c>
      <c r="AG1022">
        <v>56</v>
      </c>
      <c r="AH1022">
        <v>1</v>
      </c>
      <c r="AI1022" t="s">
        <v>57</v>
      </c>
      <c r="AK1022">
        <v>0</v>
      </c>
      <c r="AM1022">
        <v>0</v>
      </c>
      <c r="AP1022" t="s">
        <v>58</v>
      </c>
    </row>
    <row r="1023" spans="1:42" customFormat="1">
      <c r="A1023">
        <v>250355</v>
      </c>
      <c r="B1023">
        <v>212684</v>
      </c>
      <c r="C1023" t="s">
        <v>1762</v>
      </c>
      <c r="D1023">
        <v>190</v>
      </c>
      <c r="E1023" s="14">
        <v>42066</v>
      </c>
      <c r="F1023" s="15">
        <v>0.75216435185185182</v>
      </c>
      <c r="G1023">
        <v>0</v>
      </c>
      <c r="H1023">
        <v>0</v>
      </c>
      <c r="I1023" s="17">
        <f t="shared" si="15"/>
        <v>-1297734.190000152</v>
      </c>
      <c r="L1023">
        <v>212684</v>
      </c>
      <c r="N1023">
        <v>14</v>
      </c>
      <c r="O1023" t="s">
        <v>136</v>
      </c>
      <c r="P1023">
        <v>2</v>
      </c>
      <c r="R1023">
        <v>62</v>
      </c>
      <c r="S1023" s="14">
        <v>42073</v>
      </c>
      <c r="T1023" s="14">
        <v>42073</v>
      </c>
      <c r="W1023">
        <v>2015</v>
      </c>
      <c r="X1023">
        <v>14</v>
      </c>
      <c r="AC1023" t="s">
        <v>123</v>
      </c>
      <c r="AD1023" t="s">
        <v>303</v>
      </c>
      <c r="AE1023" t="s">
        <v>8773</v>
      </c>
      <c r="AG1023">
        <v>56</v>
      </c>
      <c r="AH1023">
        <v>1</v>
      </c>
      <c r="AI1023" t="s">
        <v>57</v>
      </c>
      <c r="AK1023">
        <v>0</v>
      </c>
      <c r="AM1023">
        <v>0</v>
      </c>
      <c r="AP1023" t="s">
        <v>58</v>
      </c>
    </row>
    <row r="1024" spans="1:42" customFormat="1">
      <c r="A1024">
        <v>250356</v>
      </c>
      <c r="B1024">
        <v>212685</v>
      </c>
      <c r="C1024" t="s">
        <v>1763</v>
      </c>
      <c r="D1024">
        <v>190</v>
      </c>
      <c r="E1024" s="14">
        <v>42066</v>
      </c>
      <c r="F1024" s="15">
        <v>0.75217592592592597</v>
      </c>
      <c r="G1024">
        <v>0</v>
      </c>
      <c r="H1024">
        <v>0</v>
      </c>
      <c r="I1024" s="17">
        <f t="shared" si="15"/>
        <v>-1297544.190000152</v>
      </c>
      <c r="L1024">
        <v>212685</v>
      </c>
      <c r="N1024">
        <v>14</v>
      </c>
      <c r="O1024" t="s">
        <v>136</v>
      </c>
      <c r="P1024">
        <v>2</v>
      </c>
      <c r="R1024">
        <v>62</v>
      </c>
      <c r="S1024" s="14">
        <v>42073</v>
      </c>
      <c r="T1024" s="14">
        <v>42073</v>
      </c>
      <c r="W1024">
        <v>2015</v>
      </c>
      <c r="X1024">
        <v>14</v>
      </c>
      <c r="AC1024" t="s">
        <v>123</v>
      </c>
      <c r="AD1024" t="s">
        <v>303</v>
      </c>
      <c r="AE1024" t="s">
        <v>8773</v>
      </c>
      <c r="AG1024">
        <v>56</v>
      </c>
      <c r="AH1024">
        <v>1</v>
      </c>
      <c r="AI1024" t="s">
        <v>57</v>
      </c>
      <c r="AK1024">
        <v>0</v>
      </c>
      <c r="AM1024">
        <v>0</v>
      </c>
      <c r="AP1024" t="s">
        <v>58</v>
      </c>
    </row>
    <row r="1025" spans="1:42" customFormat="1">
      <c r="A1025">
        <v>250357</v>
      </c>
      <c r="B1025">
        <v>212686</v>
      </c>
      <c r="C1025" t="s">
        <v>1764</v>
      </c>
      <c r="D1025">
        <v>190</v>
      </c>
      <c r="E1025" s="14">
        <v>42066</v>
      </c>
      <c r="F1025" s="15">
        <v>0.75217592592592597</v>
      </c>
      <c r="G1025">
        <v>0</v>
      </c>
      <c r="H1025">
        <v>0</v>
      </c>
      <c r="I1025" s="17">
        <f t="shared" si="15"/>
        <v>-1297354.190000152</v>
      </c>
      <c r="L1025">
        <v>212686</v>
      </c>
      <c r="N1025">
        <v>14</v>
      </c>
      <c r="O1025" t="s">
        <v>136</v>
      </c>
      <c r="P1025">
        <v>2</v>
      </c>
      <c r="R1025">
        <v>62</v>
      </c>
      <c r="S1025" s="14">
        <v>42073</v>
      </c>
      <c r="T1025" s="14">
        <v>42073</v>
      </c>
      <c r="W1025">
        <v>2015</v>
      </c>
      <c r="X1025">
        <v>14</v>
      </c>
      <c r="AC1025" t="s">
        <v>123</v>
      </c>
      <c r="AD1025" t="s">
        <v>303</v>
      </c>
      <c r="AE1025" t="s">
        <v>8773</v>
      </c>
      <c r="AG1025">
        <v>56</v>
      </c>
      <c r="AH1025">
        <v>1</v>
      </c>
      <c r="AI1025" t="s">
        <v>57</v>
      </c>
      <c r="AK1025">
        <v>0</v>
      </c>
      <c r="AM1025">
        <v>0</v>
      </c>
      <c r="AP1025" t="s">
        <v>58</v>
      </c>
    </row>
    <row r="1026" spans="1:42" customFormat="1">
      <c r="A1026">
        <v>247367</v>
      </c>
      <c r="B1026" t="s">
        <v>1765</v>
      </c>
      <c r="C1026" t="s">
        <v>1766</v>
      </c>
      <c r="D1026">
        <v>0</v>
      </c>
      <c r="E1026" s="14">
        <v>42066</v>
      </c>
      <c r="F1026" s="15">
        <v>0.75353009259259263</v>
      </c>
      <c r="G1026">
        <v>1958.95</v>
      </c>
      <c r="H1026">
        <v>0</v>
      </c>
      <c r="I1026" s="17">
        <f t="shared" si="15"/>
        <v>-1299313.1400001519</v>
      </c>
      <c r="M1026">
        <v>111360</v>
      </c>
      <c r="N1026">
        <v>24</v>
      </c>
      <c r="O1026" t="s">
        <v>67</v>
      </c>
      <c r="P1026">
        <v>1</v>
      </c>
      <c r="R1026">
        <v>1555</v>
      </c>
      <c r="S1026" s="14">
        <v>42067</v>
      </c>
      <c r="T1026" s="14">
        <v>42067</v>
      </c>
      <c r="W1026">
        <v>2015</v>
      </c>
      <c r="X1026">
        <v>24</v>
      </c>
      <c r="AC1026" t="s">
        <v>1767</v>
      </c>
      <c r="AD1026" t="s">
        <v>303</v>
      </c>
      <c r="AE1026" t="s">
        <v>8772</v>
      </c>
      <c r="AG1026">
        <v>4</v>
      </c>
      <c r="AH1026">
        <v>9</v>
      </c>
      <c r="AI1026" t="s">
        <v>53</v>
      </c>
      <c r="AK1026">
        <v>0</v>
      </c>
      <c r="AM1026">
        <v>0</v>
      </c>
      <c r="AP1026" t="s">
        <v>742</v>
      </c>
    </row>
    <row r="1027" spans="1:42" customFormat="1">
      <c r="A1027">
        <v>247378</v>
      </c>
      <c r="B1027" t="s">
        <v>1768</v>
      </c>
      <c r="C1027" t="s">
        <v>1769</v>
      </c>
      <c r="D1027">
        <v>0</v>
      </c>
      <c r="E1027" s="14">
        <v>42066</v>
      </c>
      <c r="F1027" s="15">
        <v>0.75445601851851851</v>
      </c>
      <c r="G1027">
        <v>3723.64</v>
      </c>
      <c r="H1027">
        <v>0</v>
      </c>
      <c r="I1027" s="17">
        <f t="shared" si="15"/>
        <v>-1303036.7800001518</v>
      </c>
      <c r="M1027">
        <v>108319</v>
      </c>
      <c r="N1027">
        <v>24</v>
      </c>
      <c r="O1027" t="s">
        <v>67</v>
      </c>
      <c r="P1027">
        <v>1</v>
      </c>
      <c r="R1027">
        <v>509</v>
      </c>
      <c r="S1027" s="14">
        <v>42067</v>
      </c>
      <c r="T1027" s="14">
        <v>42067</v>
      </c>
      <c r="W1027">
        <v>2015</v>
      </c>
      <c r="X1027">
        <v>24</v>
      </c>
      <c r="AC1027" t="s">
        <v>212</v>
      </c>
      <c r="AD1027" t="s">
        <v>303</v>
      </c>
      <c r="AE1027" t="s">
        <v>8773</v>
      </c>
      <c r="AG1027">
        <v>4</v>
      </c>
      <c r="AH1027">
        <v>9</v>
      </c>
      <c r="AI1027" t="s">
        <v>53</v>
      </c>
      <c r="AK1027">
        <v>0</v>
      </c>
      <c r="AM1027">
        <v>0</v>
      </c>
      <c r="AP1027" t="s">
        <v>742</v>
      </c>
    </row>
    <row r="1028" spans="1:42" customFormat="1">
      <c r="A1028">
        <v>251554</v>
      </c>
      <c r="B1028" t="s">
        <v>112</v>
      </c>
      <c r="C1028" t="s">
        <v>112</v>
      </c>
      <c r="D1028">
        <v>1073.07</v>
      </c>
      <c r="E1028" s="14">
        <v>42066</v>
      </c>
      <c r="F1028" s="15">
        <v>0.75601851851851853</v>
      </c>
      <c r="G1028">
        <v>0</v>
      </c>
      <c r="H1028">
        <v>0</v>
      </c>
      <c r="I1028" s="17">
        <f t="shared" ref="I1028:I1091" si="16">I1027 + (D1028-G1028)</f>
        <v>-1301963.7100001518</v>
      </c>
      <c r="N1028">
        <v>60</v>
      </c>
      <c r="O1028" t="s">
        <v>59</v>
      </c>
      <c r="P1028">
        <v>1</v>
      </c>
      <c r="R1028">
        <v>1526</v>
      </c>
      <c r="S1028" s="14">
        <v>42079</v>
      </c>
      <c r="T1028" s="14">
        <v>42096</v>
      </c>
      <c r="W1028">
        <v>2015</v>
      </c>
      <c r="X1028">
        <v>24</v>
      </c>
      <c r="AC1028" t="s">
        <v>112</v>
      </c>
      <c r="AD1028" t="s">
        <v>303</v>
      </c>
      <c r="AE1028" t="s">
        <v>8772</v>
      </c>
      <c r="AG1028">
        <v>12</v>
      </c>
      <c r="AH1028">
        <v>4</v>
      </c>
      <c r="AI1028" t="s">
        <v>77</v>
      </c>
      <c r="AM1028">
        <v>0</v>
      </c>
      <c r="AP1028" t="s">
        <v>350</v>
      </c>
    </row>
    <row r="1029" spans="1:42" customFormat="1">
      <c r="A1029">
        <v>251555</v>
      </c>
      <c r="B1029" t="s">
        <v>1770</v>
      </c>
      <c r="C1029" t="s">
        <v>1771</v>
      </c>
      <c r="D1029">
        <v>0</v>
      </c>
      <c r="E1029" s="14">
        <v>42066</v>
      </c>
      <c r="F1029" s="15">
        <v>0.7572916666666667</v>
      </c>
      <c r="G1029">
        <v>26067.83</v>
      </c>
      <c r="H1029">
        <v>0</v>
      </c>
      <c r="I1029" s="17">
        <f t="shared" si="16"/>
        <v>-1328031.5400001518</v>
      </c>
      <c r="M1029">
        <v>110704</v>
      </c>
      <c r="N1029">
        <v>24</v>
      </c>
      <c r="O1029" t="s">
        <v>67</v>
      </c>
      <c r="P1029">
        <v>1</v>
      </c>
      <c r="R1029">
        <v>302</v>
      </c>
      <c r="S1029" s="14">
        <v>42079</v>
      </c>
      <c r="T1029" s="14">
        <v>42079</v>
      </c>
      <c r="W1029">
        <v>2015</v>
      </c>
      <c r="X1029">
        <v>24</v>
      </c>
      <c r="AC1029" t="s">
        <v>282</v>
      </c>
      <c r="AD1029" t="s">
        <v>303</v>
      </c>
      <c r="AE1029" t="s">
        <v>8773</v>
      </c>
      <c r="AG1029">
        <v>12</v>
      </c>
      <c r="AH1029">
        <v>9</v>
      </c>
      <c r="AI1029" t="s">
        <v>53</v>
      </c>
      <c r="AK1029">
        <v>0</v>
      </c>
      <c r="AM1029">
        <v>0</v>
      </c>
      <c r="AP1029" t="s">
        <v>350</v>
      </c>
    </row>
    <row r="1030" spans="1:42" customFormat="1">
      <c r="A1030">
        <v>251717</v>
      </c>
      <c r="B1030">
        <v>213236</v>
      </c>
      <c r="C1030" t="s">
        <v>1772</v>
      </c>
      <c r="D1030">
        <v>440</v>
      </c>
      <c r="E1030" s="14">
        <v>42066</v>
      </c>
      <c r="F1030" s="15">
        <v>0.75905092592592593</v>
      </c>
      <c r="G1030">
        <v>0</v>
      </c>
      <c r="H1030">
        <v>0</v>
      </c>
      <c r="I1030" s="17">
        <f t="shared" si="16"/>
        <v>-1327591.5400001518</v>
      </c>
      <c r="L1030">
        <v>213236</v>
      </c>
      <c r="N1030">
        <v>14</v>
      </c>
      <c r="O1030" t="s">
        <v>136</v>
      </c>
      <c r="P1030">
        <v>1</v>
      </c>
      <c r="R1030">
        <v>81</v>
      </c>
      <c r="S1030" s="14">
        <v>42080</v>
      </c>
      <c r="T1030" s="14">
        <v>42080</v>
      </c>
      <c r="W1030">
        <v>2015</v>
      </c>
      <c r="X1030">
        <v>14</v>
      </c>
      <c r="AC1030" t="s">
        <v>1043</v>
      </c>
      <c r="AD1030" t="s">
        <v>303</v>
      </c>
      <c r="AE1030" t="s">
        <v>8773</v>
      </c>
      <c r="AG1030">
        <v>56</v>
      </c>
      <c r="AH1030">
        <v>1</v>
      </c>
      <c r="AI1030" t="s">
        <v>57</v>
      </c>
      <c r="AK1030">
        <v>0</v>
      </c>
      <c r="AM1030">
        <v>0</v>
      </c>
      <c r="AP1030" t="s">
        <v>58</v>
      </c>
    </row>
    <row r="1031" spans="1:42" customFormat="1">
      <c r="A1031">
        <v>247391</v>
      </c>
      <c r="B1031" t="s">
        <v>1773</v>
      </c>
      <c r="C1031" t="s">
        <v>1774</v>
      </c>
      <c r="D1031">
        <v>0</v>
      </c>
      <c r="E1031" s="14">
        <v>42066</v>
      </c>
      <c r="F1031" s="15">
        <v>0.75929398148148142</v>
      </c>
      <c r="G1031">
        <v>69651.19</v>
      </c>
      <c r="H1031">
        <v>0</v>
      </c>
      <c r="I1031" s="17">
        <f t="shared" si="16"/>
        <v>-1397242.7300001518</v>
      </c>
      <c r="M1031">
        <v>111821</v>
      </c>
      <c r="N1031">
        <v>24</v>
      </c>
      <c r="O1031" t="s">
        <v>67</v>
      </c>
      <c r="P1031">
        <v>1</v>
      </c>
      <c r="R1031">
        <v>105</v>
      </c>
      <c r="S1031" s="14">
        <v>42067</v>
      </c>
      <c r="T1031" s="14">
        <v>42067</v>
      </c>
      <c r="W1031">
        <v>2015</v>
      </c>
      <c r="X1031">
        <v>24</v>
      </c>
      <c r="AC1031" t="s">
        <v>90</v>
      </c>
      <c r="AD1031" t="s">
        <v>303</v>
      </c>
      <c r="AE1031" t="s">
        <v>8773</v>
      </c>
      <c r="AG1031">
        <v>12</v>
      </c>
      <c r="AH1031">
        <v>8</v>
      </c>
      <c r="AI1031" t="s">
        <v>51</v>
      </c>
      <c r="AK1031">
        <v>0</v>
      </c>
      <c r="AM1031">
        <v>0</v>
      </c>
      <c r="AP1031" t="s">
        <v>350</v>
      </c>
    </row>
    <row r="1032" spans="1:42" customFormat="1">
      <c r="A1032">
        <v>257615</v>
      </c>
      <c r="B1032" t="s">
        <v>284</v>
      </c>
      <c r="C1032" t="s">
        <v>284</v>
      </c>
      <c r="D1032">
        <v>0</v>
      </c>
      <c r="E1032" s="14">
        <v>42066</v>
      </c>
      <c r="F1032" s="15">
        <v>0.76082175925925932</v>
      </c>
      <c r="G1032">
        <v>500</v>
      </c>
      <c r="H1032">
        <v>0</v>
      </c>
      <c r="I1032" s="17">
        <f t="shared" si="16"/>
        <v>-1397742.7300001518</v>
      </c>
      <c r="N1032">
        <v>7</v>
      </c>
      <c r="O1032" t="s">
        <v>44</v>
      </c>
      <c r="P1032">
        <v>1</v>
      </c>
      <c r="R1032">
        <v>1449</v>
      </c>
      <c r="S1032" s="14">
        <v>42095</v>
      </c>
      <c r="T1032" s="14">
        <v>42095</v>
      </c>
      <c r="W1032">
        <v>2015</v>
      </c>
      <c r="X1032">
        <v>7</v>
      </c>
      <c r="AC1032" t="s">
        <v>50</v>
      </c>
      <c r="AD1032" t="s">
        <v>304</v>
      </c>
      <c r="AE1032" t="s">
        <v>8773</v>
      </c>
      <c r="AG1032">
        <v>56</v>
      </c>
      <c r="AH1032">
        <v>8</v>
      </c>
      <c r="AI1032" t="s">
        <v>51</v>
      </c>
      <c r="AM1032">
        <v>0</v>
      </c>
      <c r="AO1032">
        <v>29</v>
      </c>
      <c r="AP1032" t="s">
        <v>58</v>
      </c>
    </row>
    <row r="1033" spans="1:42" customFormat="1">
      <c r="A1033">
        <v>257616</v>
      </c>
      <c r="B1033" t="s">
        <v>284</v>
      </c>
      <c r="C1033" t="s">
        <v>1775</v>
      </c>
      <c r="D1033">
        <v>500</v>
      </c>
      <c r="E1033" s="14">
        <v>42066</v>
      </c>
      <c r="F1033" s="15">
        <v>0.76082175925925932</v>
      </c>
      <c r="G1033">
        <v>0</v>
      </c>
      <c r="H1033">
        <v>0</v>
      </c>
      <c r="I1033" s="17">
        <f t="shared" si="16"/>
        <v>-1397242.7300001518</v>
      </c>
      <c r="N1033">
        <v>7</v>
      </c>
      <c r="O1033" t="s">
        <v>44</v>
      </c>
      <c r="P1033">
        <v>1</v>
      </c>
      <c r="R1033">
        <v>1449</v>
      </c>
      <c r="S1033" s="14">
        <v>42095</v>
      </c>
      <c r="T1033" s="14">
        <v>42095</v>
      </c>
      <c r="W1033">
        <v>2015</v>
      </c>
      <c r="X1033">
        <v>7</v>
      </c>
      <c r="AA1033">
        <v>257615</v>
      </c>
      <c r="AC1033" t="s">
        <v>50</v>
      </c>
      <c r="AD1033" t="s">
        <v>304</v>
      </c>
      <c r="AE1033" t="s">
        <v>8773</v>
      </c>
      <c r="AG1033">
        <v>29</v>
      </c>
      <c r="AH1033">
        <v>8</v>
      </c>
      <c r="AI1033" t="s">
        <v>51</v>
      </c>
      <c r="AM1033">
        <v>0</v>
      </c>
      <c r="AP1033" t="s">
        <v>634</v>
      </c>
    </row>
    <row r="1034" spans="1:42" customFormat="1">
      <c r="A1034">
        <v>257647</v>
      </c>
      <c r="B1034" t="s">
        <v>1776</v>
      </c>
      <c r="C1034" t="s">
        <v>1777</v>
      </c>
      <c r="D1034">
        <v>0</v>
      </c>
      <c r="E1034" s="14">
        <v>42066</v>
      </c>
      <c r="F1034" s="15">
        <v>0.77497685185185183</v>
      </c>
      <c r="G1034">
        <v>0.5</v>
      </c>
      <c r="H1034">
        <v>0</v>
      </c>
      <c r="I1034" s="17">
        <f t="shared" si="16"/>
        <v>-1397243.2300001518</v>
      </c>
      <c r="M1034">
        <v>117884</v>
      </c>
      <c r="N1034">
        <v>7</v>
      </c>
      <c r="O1034" t="s">
        <v>44</v>
      </c>
      <c r="P1034">
        <v>1</v>
      </c>
      <c r="R1034">
        <v>1448</v>
      </c>
      <c r="S1034" s="14">
        <v>42095</v>
      </c>
      <c r="T1034" s="14">
        <v>42095</v>
      </c>
      <c r="W1034">
        <v>2015</v>
      </c>
      <c r="X1034">
        <v>7</v>
      </c>
      <c r="AC1034" t="s">
        <v>52</v>
      </c>
      <c r="AD1034" t="s">
        <v>304</v>
      </c>
      <c r="AE1034" t="s">
        <v>8773</v>
      </c>
      <c r="AG1034">
        <v>29</v>
      </c>
      <c r="AH1034">
        <v>9</v>
      </c>
      <c r="AI1034" t="s">
        <v>53</v>
      </c>
      <c r="AK1034">
        <v>0</v>
      </c>
      <c r="AM1034">
        <v>0</v>
      </c>
      <c r="AP1034" t="s">
        <v>634</v>
      </c>
    </row>
    <row r="1035" spans="1:42" customFormat="1">
      <c r="A1035">
        <v>256127</v>
      </c>
      <c r="B1035">
        <v>189273</v>
      </c>
      <c r="C1035" t="s">
        <v>1778</v>
      </c>
      <c r="D1035">
        <v>1473</v>
      </c>
      <c r="E1035" s="14">
        <v>42066</v>
      </c>
      <c r="F1035" s="15">
        <v>0.7869560185185186</v>
      </c>
      <c r="G1035">
        <v>0</v>
      </c>
      <c r="H1035">
        <v>0</v>
      </c>
      <c r="I1035" s="17">
        <f t="shared" si="16"/>
        <v>-1395770.2300001518</v>
      </c>
      <c r="L1035">
        <v>189273</v>
      </c>
      <c r="N1035">
        <v>1</v>
      </c>
      <c r="O1035" t="s">
        <v>76</v>
      </c>
      <c r="P1035">
        <v>1</v>
      </c>
      <c r="R1035">
        <v>2</v>
      </c>
      <c r="S1035" s="14">
        <v>42090</v>
      </c>
      <c r="T1035" s="14">
        <v>42090</v>
      </c>
      <c r="W1035">
        <v>2015</v>
      </c>
      <c r="X1035">
        <v>1</v>
      </c>
      <c r="AC1035" t="s">
        <v>48</v>
      </c>
      <c r="AD1035" t="s">
        <v>303</v>
      </c>
      <c r="AE1035" t="s">
        <v>8773</v>
      </c>
      <c r="AG1035">
        <v>59</v>
      </c>
      <c r="AH1035">
        <v>4</v>
      </c>
      <c r="AI1035" t="s">
        <v>77</v>
      </c>
      <c r="AK1035">
        <v>0</v>
      </c>
      <c r="AM1035">
        <v>0</v>
      </c>
      <c r="AP1035" t="s">
        <v>340</v>
      </c>
    </row>
    <row r="1036" spans="1:42" customFormat="1">
      <c r="A1036">
        <v>257657</v>
      </c>
      <c r="B1036" t="s">
        <v>284</v>
      </c>
      <c r="C1036" t="s">
        <v>284</v>
      </c>
      <c r="D1036">
        <v>0</v>
      </c>
      <c r="E1036" s="14">
        <v>42066</v>
      </c>
      <c r="F1036" s="15">
        <v>0.78866898148148146</v>
      </c>
      <c r="G1036">
        <v>18964</v>
      </c>
      <c r="H1036">
        <v>0</v>
      </c>
      <c r="I1036" s="17">
        <f t="shared" si="16"/>
        <v>-1414734.2300001518</v>
      </c>
      <c r="N1036">
        <v>7</v>
      </c>
      <c r="O1036" t="s">
        <v>44</v>
      </c>
      <c r="P1036">
        <v>1</v>
      </c>
      <c r="R1036">
        <v>1449</v>
      </c>
      <c r="S1036" s="14">
        <v>42095</v>
      </c>
      <c r="T1036" s="14">
        <v>42095</v>
      </c>
      <c r="W1036">
        <v>2015</v>
      </c>
      <c r="X1036">
        <v>7</v>
      </c>
      <c r="AC1036" t="s">
        <v>50</v>
      </c>
      <c r="AD1036" t="s">
        <v>304</v>
      </c>
      <c r="AE1036" t="s">
        <v>8773</v>
      </c>
      <c r="AG1036">
        <v>114</v>
      </c>
      <c r="AH1036">
        <v>8</v>
      </c>
      <c r="AI1036" t="s">
        <v>51</v>
      </c>
      <c r="AM1036">
        <v>0</v>
      </c>
      <c r="AO1036">
        <v>107</v>
      </c>
      <c r="AP1036" t="s">
        <v>1061</v>
      </c>
    </row>
    <row r="1037" spans="1:42" customFormat="1">
      <c r="A1037">
        <v>257658</v>
      </c>
      <c r="B1037" t="s">
        <v>284</v>
      </c>
      <c r="C1037" t="s">
        <v>1779</v>
      </c>
      <c r="D1037">
        <v>18964</v>
      </c>
      <c r="E1037" s="14">
        <v>42066</v>
      </c>
      <c r="F1037" s="15">
        <v>0.78866898148148146</v>
      </c>
      <c r="G1037">
        <v>0</v>
      </c>
      <c r="H1037">
        <v>0</v>
      </c>
      <c r="I1037" s="17">
        <f t="shared" si="16"/>
        <v>-1395770.2300001518</v>
      </c>
      <c r="N1037">
        <v>7</v>
      </c>
      <c r="O1037" t="s">
        <v>44</v>
      </c>
      <c r="P1037">
        <v>1</v>
      </c>
      <c r="R1037">
        <v>1449</v>
      </c>
      <c r="S1037" s="14">
        <v>42095</v>
      </c>
      <c r="T1037" s="14">
        <v>42095</v>
      </c>
      <c r="W1037">
        <v>2015</v>
      </c>
      <c r="X1037">
        <v>7</v>
      </c>
      <c r="AA1037">
        <v>257657</v>
      </c>
      <c r="AC1037" t="s">
        <v>50</v>
      </c>
      <c r="AD1037" t="s">
        <v>304</v>
      </c>
      <c r="AE1037" t="s">
        <v>8773</v>
      </c>
      <c r="AG1037">
        <v>107</v>
      </c>
      <c r="AH1037">
        <v>8</v>
      </c>
      <c r="AI1037" t="s">
        <v>51</v>
      </c>
      <c r="AM1037">
        <v>0</v>
      </c>
      <c r="AP1037" t="s">
        <v>770</v>
      </c>
    </row>
    <row r="1038" spans="1:42" customFormat="1">
      <c r="A1038">
        <v>260470</v>
      </c>
      <c r="B1038" t="s">
        <v>1780</v>
      </c>
      <c r="C1038" t="s">
        <v>1781</v>
      </c>
      <c r="D1038">
        <v>0</v>
      </c>
      <c r="E1038" s="14">
        <v>42066</v>
      </c>
      <c r="F1038" s="15">
        <v>0.79385416666666664</v>
      </c>
      <c r="G1038">
        <v>786</v>
      </c>
      <c r="H1038">
        <v>0</v>
      </c>
      <c r="I1038" s="17">
        <f t="shared" si="16"/>
        <v>-1396556.2300001518</v>
      </c>
      <c r="M1038">
        <v>115650</v>
      </c>
      <c r="N1038">
        <v>24</v>
      </c>
      <c r="O1038" t="s">
        <v>67</v>
      </c>
      <c r="P1038">
        <v>1</v>
      </c>
      <c r="R1038">
        <v>1455</v>
      </c>
      <c r="S1038" s="14">
        <v>42107</v>
      </c>
      <c r="T1038" s="14">
        <v>42107</v>
      </c>
      <c r="W1038">
        <v>2015</v>
      </c>
      <c r="X1038">
        <v>24</v>
      </c>
      <c r="AC1038" t="s">
        <v>87</v>
      </c>
      <c r="AD1038" t="s">
        <v>303</v>
      </c>
      <c r="AE1038" t="s">
        <v>8775</v>
      </c>
      <c r="AG1038">
        <v>56</v>
      </c>
      <c r="AH1038">
        <v>1</v>
      </c>
      <c r="AI1038" t="s">
        <v>57</v>
      </c>
      <c r="AK1038">
        <v>0</v>
      </c>
      <c r="AM1038">
        <v>0</v>
      </c>
      <c r="AP1038" t="s">
        <v>58</v>
      </c>
    </row>
    <row r="1039" spans="1:42" customFormat="1">
      <c r="A1039">
        <v>247477</v>
      </c>
      <c r="B1039">
        <v>191891</v>
      </c>
      <c r="C1039" t="s">
        <v>1782</v>
      </c>
      <c r="D1039">
        <v>1724</v>
      </c>
      <c r="E1039" s="14">
        <v>42066</v>
      </c>
      <c r="F1039" s="15">
        <v>0.81804398148148139</v>
      </c>
      <c r="G1039">
        <v>0</v>
      </c>
      <c r="H1039">
        <v>0</v>
      </c>
      <c r="I1039" s="17">
        <f t="shared" si="16"/>
        <v>-1394832.2300001518</v>
      </c>
      <c r="L1039">
        <v>191891</v>
      </c>
      <c r="N1039">
        <v>1</v>
      </c>
      <c r="O1039" t="s">
        <v>76</v>
      </c>
      <c r="P1039">
        <v>1</v>
      </c>
      <c r="R1039">
        <v>2</v>
      </c>
      <c r="S1039" s="14">
        <v>42067</v>
      </c>
      <c r="T1039" s="14">
        <v>42067</v>
      </c>
      <c r="U1039">
        <v>26516</v>
      </c>
      <c r="V1039">
        <v>7</v>
      </c>
      <c r="W1039">
        <v>2015</v>
      </c>
      <c r="X1039">
        <v>1</v>
      </c>
      <c r="AC1039" t="s">
        <v>48</v>
      </c>
      <c r="AD1039" t="s">
        <v>303</v>
      </c>
      <c r="AE1039" t="s">
        <v>8773</v>
      </c>
      <c r="AG1039">
        <v>114</v>
      </c>
      <c r="AH1039">
        <v>4</v>
      </c>
      <c r="AI1039" t="s">
        <v>77</v>
      </c>
      <c r="AM1039">
        <v>0</v>
      </c>
      <c r="AP1039" t="s">
        <v>1061</v>
      </c>
    </row>
    <row r="1040" spans="1:42" customFormat="1">
      <c r="A1040">
        <v>247480</v>
      </c>
      <c r="B1040">
        <v>191894</v>
      </c>
      <c r="C1040" t="s">
        <v>1783</v>
      </c>
      <c r="D1040">
        <v>1724</v>
      </c>
      <c r="E1040" s="14">
        <v>42066</v>
      </c>
      <c r="F1040" s="15">
        <v>0.81804398148148139</v>
      </c>
      <c r="G1040">
        <v>0</v>
      </c>
      <c r="H1040">
        <v>0</v>
      </c>
      <c r="I1040" s="17">
        <f t="shared" si="16"/>
        <v>-1393108.2300001518</v>
      </c>
      <c r="L1040">
        <v>191894</v>
      </c>
      <c r="N1040">
        <v>1</v>
      </c>
      <c r="O1040" t="s">
        <v>76</v>
      </c>
      <c r="P1040">
        <v>1</v>
      </c>
      <c r="R1040">
        <v>2</v>
      </c>
      <c r="S1040" s="14">
        <v>42067</v>
      </c>
      <c r="T1040" s="14">
        <v>42067</v>
      </c>
      <c r="U1040">
        <v>26519</v>
      </c>
      <c r="V1040">
        <v>7</v>
      </c>
      <c r="W1040">
        <v>2015</v>
      </c>
      <c r="X1040">
        <v>1</v>
      </c>
      <c r="AC1040" t="s">
        <v>48</v>
      </c>
      <c r="AD1040" t="s">
        <v>303</v>
      </c>
      <c r="AE1040" t="s">
        <v>8773</v>
      </c>
      <c r="AG1040">
        <v>114</v>
      </c>
      <c r="AH1040">
        <v>4</v>
      </c>
      <c r="AI1040" t="s">
        <v>77</v>
      </c>
      <c r="AM1040">
        <v>0</v>
      </c>
      <c r="AP1040" t="s">
        <v>1061</v>
      </c>
    </row>
    <row r="1041" spans="1:42" customFormat="1">
      <c r="A1041">
        <v>247478</v>
      </c>
      <c r="B1041">
        <v>191675</v>
      </c>
      <c r="C1041" t="s">
        <v>1784</v>
      </c>
      <c r="D1041">
        <v>1724</v>
      </c>
      <c r="E1041" s="14">
        <v>42066</v>
      </c>
      <c r="F1041" s="15">
        <v>0.81804398148148139</v>
      </c>
      <c r="G1041">
        <v>0</v>
      </c>
      <c r="H1041">
        <v>0</v>
      </c>
      <c r="I1041" s="17">
        <f t="shared" si="16"/>
        <v>-1391384.2300001518</v>
      </c>
      <c r="L1041">
        <v>191675</v>
      </c>
      <c r="N1041">
        <v>1</v>
      </c>
      <c r="O1041" t="s">
        <v>76</v>
      </c>
      <c r="P1041">
        <v>1</v>
      </c>
      <c r="R1041">
        <v>2</v>
      </c>
      <c r="S1041" s="14">
        <v>42067</v>
      </c>
      <c r="T1041" s="14">
        <v>42067</v>
      </c>
      <c r="U1041">
        <v>26517</v>
      </c>
      <c r="V1041">
        <v>7</v>
      </c>
      <c r="W1041">
        <v>2015</v>
      </c>
      <c r="X1041">
        <v>1</v>
      </c>
      <c r="AC1041" t="s">
        <v>48</v>
      </c>
      <c r="AD1041" t="s">
        <v>303</v>
      </c>
      <c r="AE1041" t="s">
        <v>8773</v>
      </c>
      <c r="AG1041">
        <v>114</v>
      </c>
      <c r="AH1041">
        <v>4</v>
      </c>
      <c r="AI1041" t="s">
        <v>77</v>
      </c>
      <c r="AM1041">
        <v>0</v>
      </c>
      <c r="AP1041" t="s">
        <v>1061</v>
      </c>
    </row>
    <row r="1042" spans="1:42" customFormat="1">
      <c r="A1042">
        <v>247479</v>
      </c>
      <c r="B1042">
        <v>191666</v>
      </c>
      <c r="C1042" t="s">
        <v>1785</v>
      </c>
      <c r="D1042">
        <v>1724</v>
      </c>
      <c r="E1042" s="14">
        <v>42066</v>
      </c>
      <c r="F1042" s="15">
        <v>0.81804398148148139</v>
      </c>
      <c r="G1042">
        <v>0</v>
      </c>
      <c r="H1042">
        <v>0</v>
      </c>
      <c r="I1042" s="17">
        <f t="shared" si="16"/>
        <v>-1389660.2300001518</v>
      </c>
      <c r="L1042">
        <v>191666</v>
      </c>
      <c r="N1042">
        <v>1</v>
      </c>
      <c r="O1042" t="s">
        <v>76</v>
      </c>
      <c r="P1042">
        <v>1</v>
      </c>
      <c r="R1042">
        <v>2</v>
      </c>
      <c r="S1042" s="14">
        <v>42067</v>
      </c>
      <c r="T1042" s="14">
        <v>42067</v>
      </c>
      <c r="U1042">
        <v>26518</v>
      </c>
      <c r="V1042">
        <v>7</v>
      </c>
      <c r="W1042">
        <v>2015</v>
      </c>
      <c r="X1042">
        <v>1</v>
      </c>
      <c r="AC1042" t="s">
        <v>48</v>
      </c>
      <c r="AD1042" t="s">
        <v>303</v>
      </c>
      <c r="AE1042" t="s">
        <v>8773</v>
      </c>
      <c r="AG1042">
        <v>114</v>
      </c>
      <c r="AH1042">
        <v>4</v>
      </c>
      <c r="AI1042" t="s">
        <v>77</v>
      </c>
      <c r="AM1042">
        <v>0</v>
      </c>
      <c r="AP1042" t="s">
        <v>1061</v>
      </c>
    </row>
    <row r="1043" spans="1:42" customFormat="1">
      <c r="A1043">
        <v>247484</v>
      </c>
      <c r="B1043">
        <v>192482</v>
      </c>
      <c r="C1043" t="s">
        <v>1786</v>
      </c>
      <c r="D1043">
        <v>1724</v>
      </c>
      <c r="E1043" s="14">
        <v>42066</v>
      </c>
      <c r="F1043" s="15">
        <v>0.81805555555555554</v>
      </c>
      <c r="G1043">
        <v>0</v>
      </c>
      <c r="H1043">
        <v>0</v>
      </c>
      <c r="I1043" s="17">
        <f t="shared" si="16"/>
        <v>-1387936.2300001518</v>
      </c>
      <c r="L1043">
        <v>192482</v>
      </c>
      <c r="N1043">
        <v>1</v>
      </c>
      <c r="O1043" t="s">
        <v>76</v>
      </c>
      <c r="P1043">
        <v>1</v>
      </c>
      <c r="R1043">
        <v>2</v>
      </c>
      <c r="S1043" s="14">
        <v>42067</v>
      </c>
      <c r="T1043" s="14">
        <v>42067</v>
      </c>
      <c r="U1043">
        <v>26523</v>
      </c>
      <c r="V1043">
        <v>7</v>
      </c>
      <c r="W1043">
        <v>2015</v>
      </c>
      <c r="X1043">
        <v>1</v>
      </c>
      <c r="AC1043" t="s">
        <v>48</v>
      </c>
      <c r="AD1043" t="s">
        <v>303</v>
      </c>
      <c r="AE1043" t="s">
        <v>8773</v>
      </c>
      <c r="AG1043">
        <v>114</v>
      </c>
      <c r="AH1043">
        <v>4</v>
      </c>
      <c r="AI1043" t="s">
        <v>77</v>
      </c>
      <c r="AM1043">
        <v>0</v>
      </c>
      <c r="AP1043" t="s">
        <v>1061</v>
      </c>
    </row>
    <row r="1044" spans="1:42" customFormat="1">
      <c r="A1044">
        <v>247482</v>
      </c>
      <c r="B1044">
        <v>191864</v>
      </c>
      <c r="C1044" t="s">
        <v>1787</v>
      </c>
      <c r="D1044">
        <v>1724</v>
      </c>
      <c r="E1044" s="14">
        <v>42066</v>
      </c>
      <c r="F1044" s="15">
        <v>0.81805555555555554</v>
      </c>
      <c r="G1044">
        <v>0</v>
      </c>
      <c r="H1044">
        <v>0</v>
      </c>
      <c r="I1044" s="17">
        <f t="shared" si="16"/>
        <v>-1386212.2300001518</v>
      </c>
      <c r="L1044">
        <v>191864</v>
      </c>
      <c r="N1044">
        <v>1</v>
      </c>
      <c r="O1044" t="s">
        <v>76</v>
      </c>
      <c r="P1044">
        <v>1</v>
      </c>
      <c r="R1044">
        <v>2</v>
      </c>
      <c r="S1044" s="14">
        <v>42067</v>
      </c>
      <c r="T1044" s="14">
        <v>42067</v>
      </c>
      <c r="U1044">
        <v>26521</v>
      </c>
      <c r="V1044">
        <v>7</v>
      </c>
      <c r="W1044">
        <v>2015</v>
      </c>
      <c r="X1044">
        <v>1</v>
      </c>
      <c r="AC1044" t="s">
        <v>48</v>
      </c>
      <c r="AD1044" t="s">
        <v>303</v>
      </c>
      <c r="AE1044" t="s">
        <v>8773</v>
      </c>
      <c r="AG1044">
        <v>114</v>
      </c>
      <c r="AH1044">
        <v>4</v>
      </c>
      <c r="AI1044" t="s">
        <v>77</v>
      </c>
      <c r="AM1044">
        <v>0</v>
      </c>
      <c r="AP1044" t="s">
        <v>1061</v>
      </c>
    </row>
    <row r="1045" spans="1:42" customFormat="1">
      <c r="A1045">
        <v>247483</v>
      </c>
      <c r="B1045">
        <v>191705</v>
      </c>
      <c r="C1045" t="s">
        <v>1788</v>
      </c>
      <c r="D1045">
        <v>1724</v>
      </c>
      <c r="E1045" s="14">
        <v>42066</v>
      </c>
      <c r="F1045" s="15">
        <v>0.81805555555555554</v>
      </c>
      <c r="G1045">
        <v>0</v>
      </c>
      <c r="H1045">
        <v>0</v>
      </c>
      <c r="I1045" s="17">
        <f t="shared" si="16"/>
        <v>-1384488.2300001518</v>
      </c>
      <c r="L1045">
        <v>191705</v>
      </c>
      <c r="N1045">
        <v>1</v>
      </c>
      <c r="O1045" t="s">
        <v>76</v>
      </c>
      <c r="P1045">
        <v>1</v>
      </c>
      <c r="R1045">
        <v>2</v>
      </c>
      <c r="S1045" s="14">
        <v>42067</v>
      </c>
      <c r="T1045" s="14">
        <v>42067</v>
      </c>
      <c r="U1045">
        <v>26522</v>
      </c>
      <c r="V1045">
        <v>7</v>
      </c>
      <c r="W1045">
        <v>2015</v>
      </c>
      <c r="X1045">
        <v>1</v>
      </c>
      <c r="AC1045" t="s">
        <v>48</v>
      </c>
      <c r="AD1045" t="s">
        <v>303</v>
      </c>
      <c r="AE1045" t="s">
        <v>8773</v>
      </c>
      <c r="AG1045">
        <v>114</v>
      </c>
      <c r="AH1045">
        <v>4</v>
      </c>
      <c r="AI1045" t="s">
        <v>77</v>
      </c>
      <c r="AM1045">
        <v>0</v>
      </c>
      <c r="AP1045" t="s">
        <v>1061</v>
      </c>
    </row>
    <row r="1046" spans="1:42" customFormat="1">
      <c r="A1046">
        <v>247481</v>
      </c>
      <c r="B1046">
        <v>192476</v>
      </c>
      <c r="C1046" t="s">
        <v>1789</v>
      </c>
      <c r="D1046">
        <v>1724</v>
      </c>
      <c r="E1046" s="14">
        <v>42066</v>
      </c>
      <c r="F1046" s="15">
        <v>0.81805555555555554</v>
      </c>
      <c r="G1046">
        <v>0</v>
      </c>
      <c r="H1046">
        <v>0</v>
      </c>
      <c r="I1046" s="17">
        <f t="shared" si="16"/>
        <v>-1382764.2300001518</v>
      </c>
      <c r="L1046">
        <v>192476</v>
      </c>
      <c r="N1046">
        <v>1</v>
      </c>
      <c r="O1046" t="s">
        <v>76</v>
      </c>
      <c r="P1046">
        <v>1</v>
      </c>
      <c r="R1046">
        <v>2</v>
      </c>
      <c r="S1046" s="14">
        <v>42067</v>
      </c>
      <c r="T1046" s="14">
        <v>42067</v>
      </c>
      <c r="U1046">
        <v>26520</v>
      </c>
      <c r="V1046">
        <v>7</v>
      </c>
      <c r="W1046">
        <v>2015</v>
      </c>
      <c r="X1046">
        <v>1</v>
      </c>
      <c r="AC1046" t="s">
        <v>48</v>
      </c>
      <c r="AD1046" t="s">
        <v>303</v>
      </c>
      <c r="AE1046" t="s">
        <v>8773</v>
      </c>
      <c r="AG1046">
        <v>114</v>
      </c>
      <c r="AH1046">
        <v>4</v>
      </c>
      <c r="AI1046" t="s">
        <v>77</v>
      </c>
      <c r="AM1046">
        <v>0</v>
      </c>
      <c r="AP1046" t="s">
        <v>1061</v>
      </c>
    </row>
    <row r="1047" spans="1:42" customFormat="1">
      <c r="A1047">
        <v>255091</v>
      </c>
      <c r="B1047" t="s">
        <v>1790</v>
      </c>
      <c r="C1047" t="s">
        <v>1791</v>
      </c>
      <c r="D1047">
        <v>0</v>
      </c>
      <c r="E1047" s="14">
        <v>42067</v>
      </c>
      <c r="F1047" s="15">
        <v>0.39370370370370367</v>
      </c>
      <c r="G1047">
        <v>31977.8</v>
      </c>
      <c r="H1047">
        <v>0</v>
      </c>
      <c r="I1047" s="17">
        <f t="shared" si="16"/>
        <v>-1414742.0300001518</v>
      </c>
      <c r="M1047">
        <v>115672</v>
      </c>
      <c r="N1047">
        <v>24</v>
      </c>
      <c r="O1047" t="s">
        <v>67</v>
      </c>
      <c r="P1047">
        <v>1</v>
      </c>
      <c r="R1047">
        <v>408</v>
      </c>
      <c r="S1047" s="14">
        <v>42088</v>
      </c>
      <c r="T1047" s="14">
        <v>42088</v>
      </c>
      <c r="W1047">
        <v>2015</v>
      </c>
      <c r="X1047">
        <v>24</v>
      </c>
      <c r="AC1047" t="s">
        <v>164</v>
      </c>
      <c r="AD1047" t="s">
        <v>303</v>
      </c>
      <c r="AE1047" t="s">
        <v>8771</v>
      </c>
      <c r="AG1047">
        <v>42</v>
      </c>
      <c r="AH1047">
        <v>8</v>
      </c>
      <c r="AI1047" t="s">
        <v>51</v>
      </c>
      <c r="AK1047">
        <v>0</v>
      </c>
      <c r="AM1047">
        <v>0</v>
      </c>
      <c r="AP1047" t="s">
        <v>1323</v>
      </c>
    </row>
    <row r="1048" spans="1:42" customFormat="1">
      <c r="A1048">
        <v>255093</v>
      </c>
      <c r="B1048" t="s">
        <v>1792</v>
      </c>
      <c r="C1048" t="s">
        <v>1793</v>
      </c>
      <c r="D1048">
        <v>0</v>
      </c>
      <c r="E1048" s="14">
        <v>42067</v>
      </c>
      <c r="F1048" s="15">
        <v>0.39438657407407413</v>
      </c>
      <c r="G1048">
        <v>62.5</v>
      </c>
      <c r="H1048">
        <v>0</v>
      </c>
      <c r="I1048" s="17">
        <f t="shared" si="16"/>
        <v>-1414804.5300001518</v>
      </c>
      <c r="M1048">
        <v>117638</v>
      </c>
      <c r="N1048">
        <v>24</v>
      </c>
      <c r="O1048" t="s">
        <v>67</v>
      </c>
      <c r="P1048">
        <v>1</v>
      </c>
      <c r="R1048">
        <v>575</v>
      </c>
      <c r="S1048" s="14">
        <v>42088</v>
      </c>
      <c r="T1048" s="14">
        <v>42088</v>
      </c>
      <c r="W1048">
        <v>2015</v>
      </c>
      <c r="X1048">
        <v>24</v>
      </c>
      <c r="AC1048" t="s">
        <v>60</v>
      </c>
      <c r="AD1048" t="s">
        <v>304</v>
      </c>
      <c r="AE1048" t="s">
        <v>8773</v>
      </c>
      <c r="AG1048">
        <v>42</v>
      </c>
      <c r="AH1048">
        <v>9</v>
      </c>
      <c r="AI1048" t="s">
        <v>53</v>
      </c>
      <c r="AK1048">
        <v>0</v>
      </c>
      <c r="AM1048">
        <v>0</v>
      </c>
      <c r="AP1048" t="s">
        <v>1323</v>
      </c>
    </row>
    <row r="1049" spans="1:42" customFormat="1">
      <c r="A1049">
        <v>250619</v>
      </c>
      <c r="B1049" t="s">
        <v>1794</v>
      </c>
      <c r="C1049" t="s">
        <v>1795</v>
      </c>
      <c r="D1049">
        <v>0</v>
      </c>
      <c r="E1049" s="14">
        <v>42067</v>
      </c>
      <c r="F1049" s="15">
        <v>0.40836805555555555</v>
      </c>
      <c r="G1049">
        <v>572.75</v>
      </c>
      <c r="H1049">
        <v>0</v>
      </c>
      <c r="I1049" s="17">
        <f t="shared" si="16"/>
        <v>-1415377.2800001518</v>
      </c>
      <c r="M1049">
        <v>111602</v>
      </c>
      <c r="N1049">
        <v>24</v>
      </c>
      <c r="O1049" t="s">
        <v>67</v>
      </c>
      <c r="P1049">
        <v>1</v>
      </c>
      <c r="R1049">
        <v>1441</v>
      </c>
      <c r="S1049" s="14">
        <v>42075</v>
      </c>
      <c r="T1049" s="14">
        <v>42075</v>
      </c>
      <c r="W1049">
        <v>2015</v>
      </c>
      <c r="X1049">
        <v>24</v>
      </c>
      <c r="AC1049" t="s">
        <v>234</v>
      </c>
      <c r="AD1049" t="s">
        <v>303</v>
      </c>
      <c r="AE1049" t="s">
        <v>8777</v>
      </c>
      <c r="AG1049">
        <v>26</v>
      </c>
      <c r="AH1049">
        <v>9</v>
      </c>
      <c r="AI1049" t="s">
        <v>53</v>
      </c>
      <c r="AK1049">
        <v>0</v>
      </c>
      <c r="AM1049">
        <v>0</v>
      </c>
      <c r="AP1049" t="s">
        <v>316</v>
      </c>
    </row>
    <row r="1050" spans="1:42" customFormat="1">
      <c r="A1050">
        <v>250620</v>
      </c>
      <c r="B1050" t="s">
        <v>1796</v>
      </c>
      <c r="C1050" t="s">
        <v>1797</v>
      </c>
      <c r="D1050">
        <v>0</v>
      </c>
      <c r="E1050" s="14">
        <v>42067</v>
      </c>
      <c r="F1050" s="15">
        <v>0.41193287037037035</v>
      </c>
      <c r="G1050">
        <v>1187.67</v>
      </c>
      <c r="H1050">
        <v>0</v>
      </c>
      <c r="I1050" s="17">
        <f t="shared" si="16"/>
        <v>-1416564.9500001518</v>
      </c>
      <c r="M1050">
        <v>116172</v>
      </c>
      <c r="N1050">
        <v>24</v>
      </c>
      <c r="O1050" t="s">
        <v>67</v>
      </c>
      <c r="P1050">
        <v>1</v>
      </c>
      <c r="R1050">
        <v>1071</v>
      </c>
      <c r="S1050" s="14">
        <v>42075</v>
      </c>
      <c r="T1050" s="14">
        <v>42075</v>
      </c>
      <c r="W1050">
        <v>2015</v>
      </c>
      <c r="X1050">
        <v>24</v>
      </c>
      <c r="AC1050" t="s">
        <v>86</v>
      </c>
      <c r="AD1050" t="s">
        <v>303</v>
      </c>
      <c r="AE1050" t="s">
        <v>8776</v>
      </c>
      <c r="AG1050">
        <v>26</v>
      </c>
      <c r="AH1050">
        <v>9</v>
      </c>
      <c r="AI1050" t="s">
        <v>53</v>
      </c>
      <c r="AK1050">
        <v>0</v>
      </c>
      <c r="AM1050">
        <v>0</v>
      </c>
      <c r="AP1050" t="s">
        <v>316</v>
      </c>
    </row>
    <row r="1051" spans="1:42" customFormat="1">
      <c r="A1051">
        <v>249793</v>
      </c>
      <c r="B1051">
        <v>212438</v>
      </c>
      <c r="C1051" t="s">
        <v>1798</v>
      </c>
      <c r="D1051">
        <v>300</v>
      </c>
      <c r="E1051" s="14">
        <v>42067</v>
      </c>
      <c r="F1051" s="15">
        <v>0.41479166666666667</v>
      </c>
      <c r="G1051">
        <v>0</v>
      </c>
      <c r="H1051">
        <v>0</v>
      </c>
      <c r="I1051" s="17">
        <f t="shared" si="16"/>
        <v>-1416264.9500001518</v>
      </c>
      <c r="L1051">
        <v>212438</v>
      </c>
      <c r="N1051">
        <v>14</v>
      </c>
      <c r="O1051" t="s">
        <v>136</v>
      </c>
      <c r="P1051">
        <v>2</v>
      </c>
      <c r="R1051">
        <v>62</v>
      </c>
      <c r="S1051" s="14">
        <v>42073</v>
      </c>
      <c r="T1051" s="14">
        <v>42073</v>
      </c>
      <c r="W1051">
        <v>2015</v>
      </c>
      <c r="X1051">
        <v>14</v>
      </c>
      <c r="AC1051" t="s">
        <v>123</v>
      </c>
      <c r="AD1051" t="s">
        <v>303</v>
      </c>
      <c r="AE1051" t="s">
        <v>8773</v>
      </c>
      <c r="AG1051">
        <v>56</v>
      </c>
      <c r="AH1051">
        <v>1</v>
      </c>
      <c r="AI1051" t="s">
        <v>57</v>
      </c>
      <c r="AK1051">
        <v>0</v>
      </c>
      <c r="AM1051">
        <v>0</v>
      </c>
      <c r="AP1051" t="s">
        <v>58</v>
      </c>
    </row>
    <row r="1052" spans="1:42" customFormat="1">
      <c r="A1052">
        <v>252450</v>
      </c>
      <c r="B1052" t="s">
        <v>1799</v>
      </c>
      <c r="C1052" t="s">
        <v>1800</v>
      </c>
      <c r="D1052">
        <v>15516</v>
      </c>
      <c r="E1052" s="14">
        <v>42067</v>
      </c>
      <c r="F1052" s="15">
        <v>0.42416666666666664</v>
      </c>
      <c r="G1052">
        <v>0</v>
      </c>
      <c r="H1052">
        <v>0</v>
      </c>
      <c r="I1052" s="17">
        <f t="shared" si="16"/>
        <v>-1400748.9500001518</v>
      </c>
      <c r="N1052">
        <v>24</v>
      </c>
      <c r="O1052" t="s">
        <v>67</v>
      </c>
      <c r="P1052">
        <v>1</v>
      </c>
      <c r="R1052">
        <v>1505</v>
      </c>
      <c r="S1052" s="14">
        <v>42083</v>
      </c>
      <c r="T1052" s="14">
        <v>42083</v>
      </c>
      <c r="W1052">
        <v>2015</v>
      </c>
      <c r="X1052">
        <v>24</v>
      </c>
      <c r="AC1052" t="s">
        <v>110</v>
      </c>
      <c r="AD1052" t="s">
        <v>304</v>
      </c>
      <c r="AE1052" t="s">
        <v>8773</v>
      </c>
      <c r="AG1052">
        <v>12</v>
      </c>
      <c r="AH1052">
        <v>10</v>
      </c>
      <c r="AI1052" t="s">
        <v>94</v>
      </c>
      <c r="AM1052">
        <v>0</v>
      </c>
      <c r="AP1052" t="s">
        <v>350</v>
      </c>
    </row>
    <row r="1053" spans="1:42" customFormat="1">
      <c r="A1053">
        <v>252451</v>
      </c>
      <c r="B1053" t="s">
        <v>1801</v>
      </c>
      <c r="C1053" t="s">
        <v>1802</v>
      </c>
      <c r="D1053">
        <v>0</v>
      </c>
      <c r="E1053" s="14">
        <v>42067</v>
      </c>
      <c r="F1053" s="15">
        <v>0.4258912037037037</v>
      </c>
      <c r="G1053">
        <v>1178.19</v>
      </c>
      <c r="H1053">
        <v>0</v>
      </c>
      <c r="I1053" s="17">
        <f t="shared" si="16"/>
        <v>-1401927.1400001517</v>
      </c>
      <c r="M1053">
        <v>116645</v>
      </c>
      <c r="N1053">
        <v>24</v>
      </c>
      <c r="O1053" t="s">
        <v>67</v>
      </c>
      <c r="P1053">
        <v>1</v>
      </c>
      <c r="R1053">
        <v>1459</v>
      </c>
      <c r="S1053" s="14">
        <v>42083</v>
      </c>
      <c r="T1053" s="14">
        <v>42083</v>
      </c>
      <c r="W1053">
        <v>2015</v>
      </c>
      <c r="X1053">
        <v>24</v>
      </c>
      <c r="AC1053" t="s">
        <v>113</v>
      </c>
      <c r="AD1053" t="s">
        <v>304</v>
      </c>
      <c r="AE1053" t="s">
        <v>8773</v>
      </c>
      <c r="AG1053">
        <v>12</v>
      </c>
      <c r="AH1053">
        <v>10</v>
      </c>
      <c r="AI1053" t="s">
        <v>94</v>
      </c>
      <c r="AK1053">
        <v>0</v>
      </c>
      <c r="AM1053">
        <v>0</v>
      </c>
      <c r="AP1053" t="s">
        <v>350</v>
      </c>
    </row>
    <row r="1054" spans="1:42" customFormat="1">
      <c r="A1054">
        <v>252454</v>
      </c>
      <c r="B1054" t="s">
        <v>1803</v>
      </c>
      <c r="C1054" t="s">
        <v>1804</v>
      </c>
      <c r="D1054">
        <v>0</v>
      </c>
      <c r="E1054" s="14">
        <v>42067</v>
      </c>
      <c r="F1054" s="15">
        <v>0.42957175925925922</v>
      </c>
      <c r="G1054">
        <v>10613.65</v>
      </c>
      <c r="H1054">
        <v>0</v>
      </c>
      <c r="I1054" s="17">
        <f t="shared" si="16"/>
        <v>-1412540.7900001516</v>
      </c>
      <c r="M1054">
        <v>115056</v>
      </c>
      <c r="N1054">
        <v>24</v>
      </c>
      <c r="O1054" t="s">
        <v>67</v>
      </c>
      <c r="P1054">
        <v>1</v>
      </c>
      <c r="R1054">
        <v>1548</v>
      </c>
      <c r="S1054" s="14">
        <v>42083</v>
      </c>
      <c r="T1054" s="14">
        <v>42083</v>
      </c>
      <c r="W1054">
        <v>2015</v>
      </c>
      <c r="X1054">
        <v>24</v>
      </c>
      <c r="AC1054" t="s">
        <v>283</v>
      </c>
      <c r="AD1054" t="s">
        <v>303</v>
      </c>
      <c r="AE1054" t="s">
        <v>8772</v>
      </c>
      <c r="AG1054">
        <v>12</v>
      </c>
      <c r="AH1054">
        <v>9</v>
      </c>
      <c r="AI1054" t="s">
        <v>53</v>
      </c>
      <c r="AK1054">
        <v>0</v>
      </c>
      <c r="AM1054">
        <v>0</v>
      </c>
      <c r="AP1054" t="s">
        <v>350</v>
      </c>
    </row>
    <row r="1055" spans="1:42" customFormat="1">
      <c r="A1055">
        <v>252456</v>
      </c>
      <c r="B1055" t="s">
        <v>219</v>
      </c>
      <c r="C1055" t="s">
        <v>219</v>
      </c>
      <c r="D1055">
        <v>0</v>
      </c>
      <c r="E1055" s="14">
        <v>42067</v>
      </c>
      <c r="F1055" s="15">
        <v>0.43331018518518521</v>
      </c>
      <c r="G1055">
        <v>50000</v>
      </c>
      <c r="H1055">
        <v>0</v>
      </c>
      <c r="I1055" s="17">
        <f t="shared" si="16"/>
        <v>-1462540.7900001516</v>
      </c>
      <c r="N1055">
        <v>7</v>
      </c>
      <c r="O1055" t="s">
        <v>44</v>
      </c>
      <c r="P1055">
        <v>1</v>
      </c>
      <c r="R1055">
        <v>1449</v>
      </c>
      <c r="S1055" s="14">
        <v>42083</v>
      </c>
      <c r="T1055" s="14">
        <v>42095</v>
      </c>
      <c r="W1055">
        <v>2015</v>
      </c>
      <c r="X1055">
        <v>24</v>
      </c>
      <c r="AC1055" t="s">
        <v>50</v>
      </c>
      <c r="AD1055" t="s">
        <v>304</v>
      </c>
      <c r="AE1055" t="s">
        <v>8773</v>
      </c>
      <c r="AG1055">
        <v>107</v>
      </c>
      <c r="AH1055">
        <v>8</v>
      </c>
      <c r="AI1055" t="s">
        <v>51</v>
      </c>
      <c r="AM1055">
        <v>0</v>
      </c>
      <c r="AO1055">
        <v>12</v>
      </c>
      <c r="AP1055" t="s">
        <v>770</v>
      </c>
    </row>
    <row r="1056" spans="1:42" customFormat="1">
      <c r="A1056">
        <v>257661</v>
      </c>
      <c r="B1056" t="s">
        <v>219</v>
      </c>
      <c r="C1056" t="s">
        <v>1805</v>
      </c>
      <c r="D1056">
        <v>50000</v>
      </c>
      <c r="E1056" s="14">
        <v>42067</v>
      </c>
      <c r="F1056" s="15">
        <v>0.43331018518518521</v>
      </c>
      <c r="G1056">
        <v>0</v>
      </c>
      <c r="H1056">
        <v>0</v>
      </c>
      <c r="I1056" s="17">
        <f t="shared" si="16"/>
        <v>-1412540.7900001516</v>
      </c>
      <c r="N1056">
        <v>7</v>
      </c>
      <c r="O1056" t="s">
        <v>44</v>
      </c>
      <c r="P1056">
        <v>1</v>
      </c>
      <c r="R1056">
        <v>1449</v>
      </c>
      <c r="S1056" s="14">
        <v>42095</v>
      </c>
      <c r="T1056" s="14">
        <v>42095</v>
      </c>
      <c r="W1056">
        <v>2015</v>
      </c>
      <c r="X1056">
        <v>7</v>
      </c>
      <c r="AA1056">
        <v>252456</v>
      </c>
      <c r="AC1056" t="s">
        <v>50</v>
      </c>
      <c r="AD1056" t="s">
        <v>304</v>
      </c>
      <c r="AE1056" t="s">
        <v>8773</v>
      </c>
      <c r="AG1056">
        <v>12</v>
      </c>
      <c r="AH1056">
        <v>8</v>
      </c>
      <c r="AI1056" t="s">
        <v>51</v>
      </c>
      <c r="AM1056">
        <v>0</v>
      </c>
      <c r="AP1056" t="s">
        <v>350</v>
      </c>
    </row>
    <row r="1057" spans="1:42" customFormat="1">
      <c r="A1057">
        <v>252457</v>
      </c>
      <c r="B1057" t="s">
        <v>101</v>
      </c>
      <c r="C1057" t="s">
        <v>686</v>
      </c>
      <c r="D1057">
        <v>328.7</v>
      </c>
      <c r="E1057" s="14">
        <v>42067</v>
      </c>
      <c r="F1057" s="15">
        <v>0.43363425925925925</v>
      </c>
      <c r="G1057">
        <v>0</v>
      </c>
      <c r="H1057">
        <v>0</v>
      </c>
      <c r="I1057" s="17">
        <f t="shared" si="16"/>
        <v>-1412212.0900001517</v>
      </c>
      <c r="N1057">
        <v>24</v>
      </c>
      <c r="O1057" t="s">
        <v>67</v>
      </c>
      <c r="P1057">
        <v>1</v>
      </c>
      <c r="R1057">
        <v>1588</v>
      </c>
      <c r="S1057" s="14">
        <v>42083</v>
      </c>
      <c r="T1057" s="14">
        <v>42083</v>
      </c>
      <c r="W1057">
        <v>2015</v>
      </c>
      <c r="X1057">
        <v>24</v>
      </c>
      <c r="AC1057" t="s">
        <v>687</v>
      </c>
      <c r="AD1057" t="s">
        <v>303</v>
      </c>
      <c r="AE1057" t="s">
        <v>8773</v>
      </c>
      <c r="AG1057">
        <v>12</v>
      </c>
      <c r="AH1057">
        <v>2</v>
      </c>
      <c r="AI1057" t="s">
        <v>49</v>
      </c>
      <c r="AM1057">
        <v>0</v>
      </c>
      <c r="AP1057" t="s">
        <v>350</v>
      </c>
    </row>
    <row r="1058" spans="1:42" customFormat="1">
      <c r="A1058">
        <v>252458</v>
      </c>
      <c r="B1058" t="s">
        <v>219</v>
      </c>
      <c r="C1058" t="s">
        <v>1806</v>
      </c>
      <c r="D1058">
        <v>0</v>
      </c>
      <c r="E1058" s="14">
        <v>42067</v>
      </c>
      <c r="F1058" s="15">
        <v>0.43440972222222224</v>
      </c>
      <c r="G1058">
        <v>68178.539999999994</v>
      </c>
      <c r="H1058">
        <v>0</v>
      </c>
      <c r="I1058" s="17">
        <f t="shared" si="16"/>
        <v>-1480390.6300001517</v>
      </c>
      <c r="N1058">
        <v>24</v>
      </c>
      <c r="O1058" t="s">
        <v>67</v>
      </c>
      <c r="P1058">
        <v>1</v>
      </c>
      <c r="R1058">
        <v>1449</v>
      </c>
      <c r="S1058" s="14">
        <v>42083</v>
      </c>
      <c r="T1058" s="14">
        <v>42083</v>
      </c>
      <c r="W1058">
        <v>2015</v>
      </c>
      <c r="X1058">
        <v>24</v>
      </c>
      <c r="AC1058" t="s">
        <v>50</v>
      </c>
      <c r="AD1058" t="s">
        <v>304</v>
      </c>
      <c r="AE1058" t="s">
        <v>8773</v>
      </c>
      <c r="AG1058">
        <v>77</v>
      </c>
      <c r="AH1058">
        <v>11</v>
      </c>
      <c r="AI1058" t="s">
        <v>46</v>
      </c>
      <c r="AM1058">
        <v>0</v>
      </c>
      <c r="AO1058">
        <v>12</v>
      </c>
      <c r="AP1058" t="s">
        <v>824</v>
      </c>
    </row>
    <row r="1059" spans="1:42" customFormat="1">
      <c r="A1059">
        <v>252459</v>
      </c>
      <c r="B1059" t="s">
        <v>219</v>
      </c>
      <c r="C1059" t="s">
        <v>1807</v>
      </c>
      <c r="D1059">
        <v>68178.539999999994</v>
      </c>
      <c r="E1059" s="14">
        <v>42067</v>
      </c>
      <c r="F1059" s="15">
        <v>0.43440972222222224</v>
      </c>
      <c r="G1059">
        <v>0</v>
      </c>
      <c r="H1059">
        <v>0</v>
      </c>
      <c r="I1059" s="17">
        <f t="shared" si="16"/>
        <v>-1412212.0900001517</v>
      </c>
      <c r="N1059">
        <v>24</v>
      </c>
      <c r="O1059" t="s">
        <v>67</v>
      </c>
      <c r="P1059">
        <v>1</v>
      </c>
      <c r="R1059">
        <v>1449</v>
      </c>
      <c r="S1059" s="14">
        <v>42083</v>
      </c>
      <c r="T1059" s="14">
        <v>42083</v>
      </c>
      <c r="W1059">
        <v>2015</v>
      </c>
      <c r="X1059">
        <v>24</v>
      </c>
      <c r="AA1059">
        <v>252458</v>
      </c>
      <c r="AC1059" t="s">
        <v>50</v>
      </c>
      <c r="AD1059" t="s">
        <v>304</v>
      </c>
      <c r="AE1059" t="s">
        <v>8773</v>
      </c>
      <c r="AG1059">
        <v>12</v>
      </c>
      <c r="AH1059">
        <v>11</v>
      </c>
      <c r="AI1059" t="s">
        <v>46</v>
      </c>
      <c r="AM1059">
        <v>0</v>
      </c>
      <c r="AP1059" t="s">
        <v>350</v>
      </c>
    </row>
    <row r="1060" spans="1:42" customFormat="1">
      <c r="A1060">
        <v>252460</v>
      </c>
      <c r="B1060" t="s">
        <v>219</v>
      </c>
      <c r="C1060" t="s">
        <v>1808</v>
      </c>
      <c r="D1060">
        <v>0</v>
      </c>
      <c r="E1060" s="14">
        <v>42067</v>
      </c>
      <c r="F1060" s="15">
        <v>0.4352199074074074</v>
      </c>
      <c r="G1060">
        <v>11944.88</v>
      </c>
      <c r="H1060">
        <v>0</v>
      </c>
      <c r="I1060" s="17">
        <f t="shared" si="16"/>
        <v>-1424156.9700001515</v>
      </c>
      <c r="N1060">
        <v>24</v>
      </c>
      <c r="O1060" t="s">
        <v>67</v>
      </c>
      <c r="P1060">
        <v>1</v>
      </c>
      <c r="R1060">
        <v>1449</v>
      </c>
      <c r="S1060" s="14">
        <v>42083</v>
      </c>
      <c r="T1060" s="14">
        <v>42083</v>
      </c>
      <c r="W1060">
        <v>2015</v>
      </c>
      <c r="X1060">
        <v>24</v>
      </c>
      <c r="AC1060" t="s">
        <v>50</v>
      </c>
      <c r="AD1060" t="s">
        <v>304</v>
      </c>
      <c r="AE1060" t="s">
        <v>8773</v>
      </c>
      <c r="AG1060">
        <v>77</v>
      </c>
      <c r="AH1060">
        <v>8</v>
      </c>
      <c r="AI1060" t="s">
        <v>51</v>
      </c>
      <c r="AM1060">
        <v>0</v>
      </c>
      <c r="AO1060">
        <v>12</v>
      </c>
      <c r="AP1060" t="s">
        <v>824</v>
      </c>
    </row>
    <row r="1061" spans="1:42" customFormat="1">
      <c r="A1061">
        <v>252461</v>
      </c>
      <c r="B1061" t="s">
        <v>219</v>
      </c>
      <c r="C1061" t="s">
        <v>1809</v>
      </c>
      <c r="D1061">
        <v>11944.88</v>
      </c>
      <c r="E1061" s="14">
        <v>42067</v>
      </c>
      <c r="F1061" s="15">
        <v>0.4352199074074074</v>
      </c>
      <c r="G1061">
        <v>0</v>
      </c>
      <c r="H1061">
        <v>0</v>
      </c>
      <c r="I1061" s="17">
        <f t="shared" si="16"/>
        <v>-1412212.0900001517</v>
      </c>
      <c r="N1061">
        <v>24</v>
      </c>
      <c r="O1061" t="s">
        <v>67</v>
      </c>
      <c r="P1061">
        <v>1</v>
      </c>
      <c r="R1061">
        <v>1449</v>
      </c>
      <c r="S1061" s="14">
        <v>42083</v>
      </c>
      <c r="T1061" s="14">
        <v>42083</v>
      </c>
      <c r="W1061">
        <v>2015</v>
      </c>
      <c r="X1061">
        <v>24</v>
      </c>
      <c r="AA1061">
        <v>252460</v>
      </c>
      <c r="AC1061" t="s">
        <v>50</v>
      </c>
      <c r="AD1061" t="s">
        <v>304</v>
      </c>
      <c r="AE1061" t="s">
        <v>8773</v>
      </c>
      <c r="AG1061">
        <v>12</v>
      </c>
      <c r="AH1061">
        <v>8</v>
      </c>
      <c r="AI1061" t="s">
        <v>51</v>
      </c>
      <c r="AM1061">
        <v>0</v>
      </c>
      <c r="AP1061" t="s">
        <v>350</v>
      </c>
    </row>
    <row r="1062" spans="1:42" customFormat="1">
      <c r="A1062">
        <v>252462</v>
      </c>
      <c r="B1062" t="s">
        <v>1810</v>
      </c>
      <c r="C1062" t="s">
        <v>1811</v>
      </c>
      <c r="D1062">
        <v>0</v>
      </c>
      <c r="E1062" s="14">
        <v>42067</v>
      </c>
      <c r="F1062" s="15">
        <v>0.43751157407407404</v>
      </c>
      <c r="G1062">
        <v>41.4</v>
      </c>
      <c r="H1062">
        <v>0</v>
      </c>
      <c r="I1062" s="17">
        <f t="shared" si="16"/>
        <v>-1412253.4900001516</v>
      </c>
      <c r="M1062">
        <v>116646</v>
      </c>
      <c r="N1062">
        <v>24</v>
      </c>
      <c r="O1062" t="s">
        <v>67</v>
      </c>
      <c r="P1062">
        <v>1</v>
      </c>
      <c r="R1062">
        <v>575</v>
      </c>
      <c r="S1062" s="14">
        <v>42083</v>
      </c>
      <c r="T1062" s="14">
        <v>42083</v>
      </c>
      <c r="W1062">
        <v>2015</v>
      </c>
      <c r="X1062">
        <v>24</v>
      </c>
      <c r="AC1062" t="s">
        <v>60</v>
      </c>
      <c r="AD1062" t="s">
        <v>304</v>
      </c>
      <c r="AE1062" t="s">
        <v>8773</v>
      </c>
      <c r="AG1062">
        <v>12</v>
      </c>
      <c r="AH1062">
        <v>9</v>
      </c>
      <c r="AI1062" t="s">
        <v>53</v>
      </c>
      <c r="AK1062">
        <v>0</v>
      </c>
      <c r="AM1062">
        <v>0</v>
      </c>
      <c r="AP1062" t="s">
        <v>350</v>
      </c>
    </row>
    <row r="1063" spans="1:42" customFormat="1">
      <c r="A1063">
        <v>252473</v>
      </c>
      <c r="B1063" t="s">
        <v>1812</v>
      </c>
      <c r="C1063" t="s">
        <v>1813</v>
      </c>
      <c r="D1063">
        <v>0</v>
      </c>
      <c r="E1063" s="14">
        <v>42067</v>
      </c>
      <c r="F1063" s="15">
        <v>0.43892361111111106</v>
      </c>
      <c r="G1063">
        <v>1475.25</v>
      </c>
      <c r="H1063">
        <v>0</v>
      </c>
      <c r="I1063" s="17">
        <f t="shared" si="16"/>
        <v>-1413728.7400001516</v>
      </c>
      <c r="M1063">
        <v>116650</v>
      </c>
      <c r="N1063">
        <v>24</v>
      </c>
      <c r="O1063" t="s">
        <v>67</v>
      </c>
      <c r="P1063">
        <v>1</v>
      </c>
      <c r="R1063">
        <v>1578</v>
      </c>
      <c r="S1063" s="14">
        <v>42083</v>
      </c>
      <c r="T1063" s="14">
        <v>42083</v>
      </c>
      <c r="W1063">
        <v>2015</v>
      </c>
      <c r="X1063">
        <v>24</v>
      </c>
      <c r="AC1063" t="s">
        <v>105</v>
      </c>
      <c r="AD1063" t="s">
        <v>304</v>
      </c>
      <c r="AE1063" t="s">
        <v>8773</v>
      </c>
      <c r="AG1063">
        <v>12</v>
      </c>
      <c r="AH1063">
        <v>10</v>
      </c>
      <c r="AI1063" t="s">
        <v>94</v>
      </c>
      <c r="AK1063">
        <v>0</v>
      </c>
      <c r="AM1063">
        <v>0</v>
      </c>
      <c r="AP1063" t="s">
        <v>350</v>
      </c>
    </row>
    <row r="1064" spans="1:42" customFormat="1">
      <c r="A1064">
        <v>252474</v>
      </c>
      <c r="B1064" t="s">
        <v>1814</v>
      </c>
      <c r="C1064" t="s">
        <v>1815</v>
      </c>
      <c r="D1064">
        <v>0</v>
      </c>
      <c r="E1064" s="14">
        <v>42067</v>
      </c>
      <c r="F1064" s="15">
        <v>0.43892361111111106</v>
      </c>
      <c r="G1064">
        <v>1475.25</v>
      </c>
      <c r="H1064">
        <v>0</v>
      </c>
      <c r="I1064" s="17">
        <f t="shared" si="16"/>
        <v>-1415203.9900001516</v>
      </c>
      <c r="M1064">
        <v>116660</v>
      </c>
      <c r="N1064">
        <v>24</v>
      </c>
      <c r="O1064" t="s">
        <v>67</v>
      </c>
      <c r="P1064">
        <v>1</v>
      </c>
      <c r="R1064">
        <v>1578</v>
      </c>
      <c r="S1064" s="14">
        <v>42083</v>
      </c>
      <c r="T1064" s="14">
        <v>42083</v>
      </c>
      <c r="W1064">
        <v>2015</v>
      </c>
      <c r="X1064">
        <v>24</v>
      </c>
      <c r="AC1064" t="s">
        <v>105</v>
      </c>
      <c r="AD1064" t="s">
        <v>304</v>
      </c>
      <c r="AE1064" t="s">
        <v>8773</v>
      </c>
      <c r="AG1064">
        <v>12</v>
      </c>
      <c r="AH1064">
        <v>10</v>
      </c>
      <c r="AI1064" t="s">
        <v>94</v>
      </c>
      <c r="AK1064">
        <v>0</v>
      </c>
      <c r="AM1064">
        <v>0</v>
      </c>
      <c r="AP1064" t="s">
        <v>350</v>
      </c>
    </row>
    <row r="1065" spans="1:42" customFormat="1">
      <c r="A1065">
        <v>252475</v>
      </c>
      <c r="B1065" t="s">
        <v>1816</v>
      </c>
      <c r="C1065" t="s">
        <v>1817</v>
      </c>
      <c r="D1065">
        <v>0</v>
      </c>
      <c r="E1065" s="14">
        <v>42067</v>
      </c>
      <c r="F1065" s="15">
        <v>0.43892361111111106</v>
      </c>
      <c r="G1065">
        <v>1475.25</v>
      </c>
      <c r="H1065">
        <v>0</v>
      </c>
      <c r="I1065" s="17">
        <f t="shared" si="16"/>
        <v>-1416679.2400001516</v>
      </c>
      <c r="M1065">
        <v>116651</v>
      </c>
      <c r="N1065">
        <v>24</v>
      </c>
      <c r="O1065" t="s">
        <v>67</v>
      </c>
      <c r="P1065">
        <v>1</v>
      </c>
      <c r="R1065">
        <v>1578</v>
      </c>
      <c r="S1065" s="14">
        <v>42083</v>
      </c>
      <c r="T1065" s="14">
        <v>42083</v>
      </c>
      <c r="W1065">
        <v>2015</v>
      </c>
      <c r="X1065">
        <v>24</v>
      </c>
      <c r="AC1065" t="s">
        <v>105</v>
      </c>
      <c r="AD1065" t="s">
        <v>304</v>
      </c>
      <c r="AE1065" t="s">
        <v>8773</v>
      </c>
      <c r="AG1065">
        <v>12</v>
      </c>
      <c r="AH1065">
        <v>10</v>
      </c>
      <c r="AI1065" t="s">
        <v>94</v>
      </c>
      <c r="AK1065">
        <v>0</v>
      </c>
      <c r="AM1065">
        <v>0</v>
      </c>
      <c r="AP1065" t="s">
        <v>350</v>
      </c>
    </row>
    <row r="1066" spans="1:42" customFormat="1">
      <c r="A1066">
        <v>252476</v>
      </c>
      <c r="B1066" t="s">
        <v>1818</v>
      </c>
      <c r="C1066" t="s">
        <v>1819</v>
      </c>
      <c r="D1066">
        <v>0</v>
      </c>
      <c r="E1066" s="14">
        <v>42067</v>
      </c>
      <c r="F1066" s="15">
        <v>0.43892361111111106</v>
      </c>
      <c r="G1066">
        <v>1475.25</v>
      </c>
      <c r="H1066">
        <v>0</v>
      </c>
      <c r="I1066" s="17">
        <f t="shared" si="16"/>
        <v>-1418154.4900001516</v>
      </c>
      <c r="M1066">
        <v>116661</v>
      </c>
      <c r="N1066">
        <v>24</v>
      </c>
      <c r="O1066" t="s">
        <v>67</v>
      </c>
      <c r="P1066">
        <v>1</v>
      </c>
      <c r="R1066">
        <v>1578</v>
      </c>
      <c r="S1066" s="14">
        <v>42083</v>
      </c>
      <c r="T1066" s="14">
        <v>42083</v>
      </c>
      <c r="W1066">
        <v>2015</v>
      </c>
      <c r="X1066">
        <v>24</v>
      </c>
      <c r="AC1066" t="s">
        <v>105</v>
      </c>
      <c r="AD1066" t="s">
        <v>304</v>
      </c>
      <c r="AE1066" t="s">
        <v>8773</v>
      </c>
      <c r="AG1066">
        <v>12</v>
      </c>
      <c r="AH1066">
        <v>10</v>
      </c>
      <c r="AI1066" t="s">
        <v>94</v>
      </c>
      <c r="AK1066">
        <v>0</v>
      </c>
      <c r="AM1066">
        <v>0</v>
      </c>
      <c r="AP1066" t="s">
        <v>350</v>
      </c>
    </row>
    <row r="1067" spans="1:42" customFormat="1">
      <c r="A1067">
        <v>252477</v>
      </c>
      <c r="B1067" t="s">
        <v>1820</v>
      </c>
      <c r="C1067" t="s">
        <v>1821</v>
      </c>
      <c r="D1067">
        <v>0</v>
      </c>
      <c r="E1067" s="14">
        <v>42067</v>
      </c>
      <c r="F1067" s="15">
        <v>0.43892361111111106</v>
      </c>
      <c r="G1067">
        <v>1475.25</v>
      </c>
      <c r="H1067">
        <v>0</v>
      </c>
      <c r="I1067" s="17">
        <f t="shared" si="16"/>
        <v>-1419629.7400001516</v>
      </c>
      <c r="M1067">
        <v>116652</v>
      </c>
      <c r="N1067">
        <v>24</v>
      </c>
      <c r="O1067" t="s">
        <v>67</v>
      </c>
      <c r="P1067">
        <v>1</v>
      </c>
      <c r="R1067">
        <v>1578</v>
      </c>
      <c r="S1067" s="14">
        <v>42083</v>
      </c>
      <c r="T1067" s="14">
        <v>42083</v>
      </c>
      <c r="W1067">
        <v>2015</v>
      </c>
      <c r="X1067">
        <v>24</v>
      </c>
      <c r="AC1067" t="s">
        <v>105</v>
      </c>
      <c r="AD1067" t="s">
        <v>304</v>
      </c>
      <c r="AE1067" t="s">
        <v>8773</v>
      </c>
      <c r="AG1067">
        <v>12</v>
      </c>
      <c r="AH1067">
        <v>10</v>
      </c>
      <c r="AI1067" t="s">
        <v>94</v>
      </c>
      <c r="AK1067">
        <v>0</v>
      </c>
      <c r="AM1067">
        <v>0</v>
      </c>
      <c r="AP1067" t="s">
        <v>350</v>
      </c>
    </row>
    <row r="1068" spans="1:42" customFormat="1">
      <c r="A1068">
        <v>252478</v>
      </c>
      <c r="B1068" t="s">
        <v>1822</v>
      </c>
      <c r="C1068" t="s">
        <v>1823</v>
      </c>
      <c r="D1068">
        <v>0</v>
      </c>
      <c r="E1068" s="14">
        <v>42067</v>
      </c>
      <c r="F1068" s="15">
        <v>0.43892361111111106</v>
      </c>
      <c r="G1068">
        <v>1475.25</v>
      </c>
      <c r="H1068">
        <v>0</v>
      </c>
      <c r="I1068" s="17">
        <f t="shared" si="16"/>
        <v>-1421104.9900001516</v>
      </c>
      <c r="M1068">
        <v>116662</v>
      </c>
      <c r="N1068">
        <v>24</v>
      </c>
      <c r="O1068" t="s">
        <v>67</v>
      </c>
      <c r="P1068">
        <v>1</v>
      </c>
      <c r="R1068">
        <v>1578</v>
      </c>
      <c r="S1068" s="14">
        <v>42083</v>
      </c>
      <c r="T1068" s="14">
        <v>42083</v>
      </c>
      <c r="W1068">
        <v>2015</v>
      </c>
      <c r="X1068">
        <v>24</v>
      </c>
      <c r="AC1068" t="s">
        <v>105</v>
      </c>
      <c r="AD1068" t="s">
        <v>304</v>
      </c>
      <c r="AE1068" t="s">
        <v>8773</v>
      </c>
      <c r="AG1068">
        <v>12</v>
      </c>
      <c r="AH1068">
        <v>10</v>
      </c>
      <c r="AI1068" t="s">
        <v>94</v>
      </c>
      <c r="AK1068">
        <v>0</v>
      </c>
      <c r="AM1068">
        <v>0</v>
      </c>
      <c r="AP1068" t="s">
        <v>350</v>
      </c>
    </row>
    <row r="1069" spans="1:42" customFormat="1">
      <c r="A1069">
        <v>252479</v>
      </c>
      <c r="B1069" t="s">
        <v>1824</v>
      </c>
      <c r="C1069" t="s">
        <v>1825</v>
      </c>
      <c r="D1069">
        <v>0</v>
      </c>
      <c r="E1069" s="14">
        <v>42067</v>
      </c>
      <c r="F1069" s="15">
        <v>0.43892361111111106</v>
      </c>
      <c r="G1069">
        <v>1475.25</v>
      </c>
      <c r="H1069">
        <v>0</v>
      </c>
      <c r="I1069" s="17">
        <f t="shared" si="16"/>
        <v>-1422580.2400001516</v>
      </c>
      <c r="M1069">
        <v>116653</v>
      </c>
      <c r="N1069">
        <v>24</v>
      </c>
      <c r="O1069" t="s">
        <v>67</v>
      </c>
      <c r="P1069">
        <v>1</v>
      </c>
      <c r="R1069">
        <v>1578</v>
      </c>
      <c r="S1069" s="14">
        <v>42083</v>
      </c>
      <c r="T1069" s="14">
        <v>42083</v>
      </c>
      <c r="W1069">
        <v>2015</v>
      </c>
      <c r="X1069">
        <v>24</v>
      </c>
      <c r="AC1069" t="s">
        <v>105</v>
      </c>
      <c r="AD1069" t="s">
        <v>304</v>
      </c>
      <c r="AE1069" t="s">
        <v>8773</v>
      </c>
      <c r="AG1069">
        <v>12</v>
      </c>
      <c r="AH1069">
        <v>10</v>
      </c>
      <c r="AI1069" t="s">
        <v>94</v>
      </c>
      <c r="AK1069">
        <v>0</v>
      </c>
      <c r="AM1069">
        <v>0</v>
      </c>
      <c r="AP1069" t="s">
        <v>350</v>
      </c>
    </row>
    <row r="1070" spans="1:42" customFormat="1">
      <c r="A1070">
        <v>252480</v>
      </c>
      <c r="B1070" t="s">
        <v>1826</v>
      </c>
      <c r="C1070" t="s">
        <v>1827</v>
      </c>
      <c r="D1070">
        <v>0</v>
      </c>
      <c r="E1070" s="14">
        <v>42067</v>
      </c>
      <c r="F1070" s="15">
        <v>0.43892361111111106</v>
      </c>
      <c r="G1070">
        <v>1475.25</v>
      </c>
      <c r="H1070">
        <v>0</v>
      </c>
      <c r="I1070" s="17">
        <f t="shared" si="16"/>
        <v>-1424055.4900001516</v>
      </c>
      <c r="M1070">
        <v>116663</v>
      </c>
      <c r="N1070">
        <v>24</v>
      </c>
      <c r="O1070" t="s">
        <v>67</v>
      </c>
      <c r="P1070">
        <v>1</v>
      </c>
      <c r="R1070">
        <v>1578</v>
      </c>
      <c r="S1070" s="14">
        <v>42083</v>
      </c>
      <c r="T1070" s="14">
        <v>42083</v>
      </c>
      <c r="W1070">
        <v>2015</v>
      </c>
      <c r="X1070">
        <v>24</v>
      </c>
      <c r="AC1070" t="s">
        <v>105</v>
      </c>
      <c r="AD1070" t="s">
        <v>304</v>
      </c>
      <c r="AE1070" t="s">
        <v>8773</v>
      </c>
      <c r="AG1070">
        <v>12</v>
      </c>
      <c r="AH1070">
        <v>10</v>
      </c>
      <c r="AI1070" t="s">
        <v>94</v>
      </c>
      <c r="AK1070">
        <v>0</v>
      </c>
      <c r="AM1070">
        <v>0</v>
      </c>
      <c r="AP1070" t="s">
        <v>350</v>
      </c>
    </row>
    <row r="1071" spans="1:42" customFormat="1">
      <c r="A1071">
        <v>252481</v>
      </c>
      <c r="B1071" t="s">
        <v>1828</v>
      </c>
      <c r="C1071" t="s">
        <v>1829</v>
      </c>
      <c r="D1071">
        <v>0</v>
      </c>
      <c r="E1071" s="14">
        <v>42067</v>
      </c>
      <c r="F1071" s="15">
        <v>0.43892361111111106</v>
      </c>
      <c r="G1071">
        <v>1475.25</v>
      </c>
      <c r="H1071">
        <v>0</v>
      </c>
      <c r="I1071" s="17">
        <f t="shared" si="16"/>
        <v>-1425530.7400001516</v>
      </c>
      <c r="M1071">
        <v>116654</v>
      </c>
      <c r="N1071">
        <v>24</v>
      </c>
      <c r="O1071" t="s">
        <v>67</v>
      </c>
      <c r="P1071">
        <v>1</v>
      </c>
      <c r="R1071">
        <v>1578</v>
      </c>
      <c r="S1071" s="14">
        <v>42083</v>
      </c>
      <c r="T1071" s="14">
        <v>42083</v>
      </c>
      <c r="W1071">
        <v>2015</v>
      </c>
      <c r="X1071">
        <v>24</v>
      </c>
      <c r="AC1071" t="s">
        <v>105</v>
      </c>
      <c r="AD1071" t="s">
        <v>304</v>
      </c>
      <c r="AE1071" t="s">
        <v>8773</v>
      </c>
      <c r="AG1071">
        <v>12</v>
      </c>
      <c r="AH1071">
        <v>10</v>
      </c>
      <c r="AI1071" t="s">
        <v>94</v>
      </c>
      <c r="AK1071">
        <v>0</v>
      </c>
      <c r="AM1071">
        <v>0</v>
      </c>
      <c r="AP1071" t="s">
        <v>350</v>
      </c>
    </row>
    <row r="1072" spans="1:42" customFormat="1">
      <c r="A1072">
        <v>252482</v>
      </c>
      <c r="B1072" t="s">
        <v>1830</v>
      </c>
      <c r="C1072" t="s">
        <v>1831</v>
      </c>
      <c r="D1072">
        <v>0</v>
      </c>
      <c r="E1072" s="14">
        <v>42067</v>
      </c>
      <c r="F1072" s="15">
        <v>0.43892361111111106</v>
      </c>
      <c r="G1072">
        <v>1475.25</v>
      </c>
      <c r="H1072">
        <v>0</v>
      </c>
      <c r="I1072" s="17">
        <f t="shared" si="16"/>
        <v>-1427005.9900001516</v>
      </c>
      <c r="M1072">
        <v>116664</v>
      </c>
      <c r="N1072">
        <v>24</v>
      </c>
      <c r="O1072" t="s">
        <v>67</v>
      </c>
      <c r="P1072">
        <v>1</v>
      </c>
      <c r="R1072">
        <v>1578</v>
      </c>
      <c r="S1072" s="14">
        <v>42083</v>
      </c>
      <c r="T1072" s="14">
        <v>42083</v>
      </c>
      <c r="W1072">
        <v>2015</v>
      </c>
      <c r="X1072">
        <v>24</v>
      </c>
      <c r="AC1072" t="s">
        <v>105</v>
      </c>
      <c r="AD1072" t="s">
        <v>304</v>
      </c>
      <c r="AE1072" t="s">
        <v>8773</v>
      </c>
      <c r="AG1072">
        <v>12</v>
      </c>
      <c r="AH1072">
        <v>10</v>
      </c>
      <c r="AI1072" t="s">
        <v>94</v>
      </c>
      <c r="AK1072">
        <v>0</v>
      </c>
      <c r="AM1072">
        <v>0</v>
      </c>
      <c r="AP1072" t="s">
        <v>350</v>
      </c>
    </row>
    <row r="1073" spans="1:42" customFormat="1">
      <c r="A1073">
        <v>252483</v>
      </c>
      <c r="B1073" t="s">
        <v>1832</v>
      </c>
      <c r="C1073" t="s">
        <v>1833</v>
      </c>
      <c r="D1073">
        <v>0</v>
      </c>
      <c r="E1073" s="14">
        <v>42067</v>
      </c>
      <c r="F1073" s="15">
        <v>0.43892361111111106</v>
      </c>
      <c r="G1073">
        <v>1475.25</v>
      </c>
      <c r="H1073">
        <v>0</v>
      </c>
      <c r="I1073" s="17">
        <f t="shared" si="16"/>
        <v>-1428481.2400001516</v>
      </c>
      <c r="M1073">
        <v>116655</v>
      </c>
      <c r="N1073">
        <v>24</v>
      </c>
      <c r="O1073" t="s">
        <v>67</v>
      </c>
      <c r="P1073">
        <v>1</v>
      </c>
      <c r="R1073">
        <v>1578</v>
      </c>
      <c r="S1073" s="14">
        <v>42083</v>
      </c>
      <c r="T1073" s="14">
        <v>42083</v>
      </c>
      <c r="W1073">
        <v>2015</v>
      </c>
      <c r="X1073">
        <v>24</v>
      </c>
      <c r="AC1073" t="s">
        <v>105</v>
      </c>
      <c r="AD1073" t="s">
        <v>304</v>
      </c>
      <c r="AE1073" t="s">
        <v>8773</v>
      </c>
      <c r="AG1073">
        <v>12</v>
      </c>
      <c r="AH1073">
        <v>10</v>
      </c>
      <c r="AI1073" t="s">
        <v>94</v>
      </c>
      <c r="AK1073">
        <v>0</v>
      </c>
      <c r="AM1073">
        <v>0</v>
      </c>
      <c r="AP1073" t="s">
        <v>350</v>
      </c>
    </row>
    <row r="1074" spans="1:42" customFormat="1">
      <c r="A1074">
        <v>252484</v>
      </c>
      <c r="B1074" t="s">
        <v>1834</v>
      </c>
      <c r="C1074" t="s">
        <v>1835</v>
      </c>
      <c r="D1074">
        <v>0</v>
      </c>
      <c r="E1074" s="14">
        <v>42067</v>
      </c>
      <c r="F1074" s="15">
        <v>0.43892361111111106</v>
      </c>
      <c r="G1074">
        <v>1475.25</v>
      </c>
      <c r="H1074">
        <v>0</v>
      </c>
      <c r="I1074" s="17">
        <f t="shared" si="16"/>
        <v>-1429956.4900001516</v>
      </c>
      <c r="M1074">
        <v>116665</v>
      </c>
      <c r="N1074">
        <v>24</v>
      </c>
      <c r="O1074" t="s">
        <v>67</v>
      </c>
      <c r="P1074">
        <v>1</v>
      </c>
      <c r="R1074">
        <v>1578</v>
      </c>
      <c r="S1074" s="14">
        <v>42083</v>
      </c>
      <c r="T1074" s="14">
        <v>42083</v>
      </c>
      <c r="W1074">
        <v>2015</v>
      </c>
      <c r="X1074">
        <v>24</v>
      </c>
      <c r="AC1074" t="s">
        <v>105</v>
      </c>
      <c r="AD1074" t="s">
        <v>304</v>
      </c>
      <c r="AE1074" t="s">
        <v>8773</v>
      </c>
      <c r="AG1074">
        <v>12</v>
      </c>
      <c r="AH1074">
        <v>10</v>
      </c>
      <c r="AI1074" t="s">
        <v>94</v>
      </c>
      <c r="AK1074">
        <v>0</v>
      </c>
      <c r="AM1074">
        <v>0</v>
      </c>
      <c r="AP1074" t="s">
        <v>350</v>
      </c>
    </row>
    <row r="1075" spans="1:42" customFormat="1">
      <c r="A1075">
        <v>252466</v>
      </c>
      <c r="B1075" t="s">
        <v>1836</v>
      </c>
      <c r="C1075" t="s">
        <v>1837</v>
      </c>
      <c r="D1075">
        <v>0</v>
      </c>
      <c r="E1075" s="14">
        <v>42067</v>
      </c>
      <c r="F1075" s="15">
        <v>0.43892361111111106</v>
      </c>
      <c r="G1075">
        <v>1475.25</v>
      </c>
      <c r="H1075">
        <v>0</v>
      </c>
      <c r="I1075" s="17">
        <f t="shared" si="16"/>
        <v>-1431431.7400001516</v>
      </c>
      <c r="M1075">
        <v>116656</v>
      </c>
      <c r="N1075">
        <v>24</v>
      </c>
      <c r="O1075" t="s">
        <v>67</v>
      </c>
      <c r="P1075">
        <v>1</v>
      </c>
      <c r="R1075">
        <v>1578</v>
      </c>
      <c r="S1075" s="14">
        <v>42083</v>
      </c>
      <c r="T1075" s="14">
        <v>42083</v>
      </c>
      <c r="W1075">
        <v>2015</v>
      </c>
      <c r="X1075">
        <v>24</v>
      </c>
      <c r="AC1075" t="s">
        <v>105</v>
      </c>
      <c r="AD1075" t="s">
        <v>304</v>
      </c>
      <c r="AE1075" t="s">
        <v>8773</v>
      </c>
      <c r="AG1075">
        <v>12</v>
      </c>
      <c r="AH1075">
        <v>10</v>
      </c>
      <c r="AI1075" t="s">
        <v>94</v>
      </c>
      <c r="AK1075">
        <v>0</v>
      </c>
      <c r="AM1075">
        <v>0</v>
      </c>
      <c r="AP1075" t="s">
        <v>350</v>
      </c>
    </row>
    <row r="1076" spans="1:42" customFormat="1">
      <c r="A1076">
        <v>252467</v>
      </c>
      <c r="B1076" t="s">
        <v>1838</v>
      </c>
      <c r="C1076" t="s">
        <v>1839</v>
      </c>
      <c r="D1076">
        <v>0</v>
      </c>
      <c r="E1076" s="14">
        <v>42067</v>
      </c>
      <c r="F1076" s="15">
        <v>0.43892361111111106</v>
      </c>
      <c r="G1076">
        <v>1475.25</v>
      </c>
      <c r="H1076">
        <v>0</v>
      </c>
      <c r="I1076" s="17">
        <f t="shared" si="16"/>
        <v>-1432906.9900001516</v>
      </c>
      <c r="M1076">
        <v>116647</v>
      </c>
      <c r="N1076">
        <v>24</v>
      </c>
      <c r="O1076" t="s">
        <v>67</v>
      </c>
      <c r="P1076">
        <v>1</v>
      </c>
      <c r="R1076">
        <v>1578</v>
      </c>
      <c r="S1076" s="14">
        <v>42083</v>
      </c>
      <c r="T1076" s="14">
        <v>42083</v>
      </c>
      <c r="W1076">
        <v>2015</v>
      </c>
      <c r="X1076">
        <v>24</v>
      </c>
      <c r="AC1076" t="s">
        <v>105</v>
      </c>
      <c r="AD1076" t="s">
        <v>304</v>
      </c>
      <c r="AE1076" t="s">
        <v>8773</v>
      </c>
      <c r="AG1076">
        <v>12</v>
      </c>
      <c r="AH1076">
        <v>10</v>
      </c>
      <c r="AI1076" t="s">
        <v>94</v>
      </c>
      <c r="AK1076">
        <v>0</v>
      </c>
      <c r="AM1076">
        <v>0</v>
      </c>
      <c r="AP1076" t="s">
        <v>350</v>
      </c>
    </row>
    <row r="1077" spans="1:42" customFormat="1">
      <c r="A1077">
        <v>252468</v>
      </c>
      <c r="B1077" t="s">
        <v>1840</v>
      </c>
      <c r="C1077" t="s">
        <v>1841</v>
      </c>
      <c r="D1077">
        <v>0</v>
      </c>
      <c r="E1077" s="14">
        <v>42067</v>
      </c>
      <c r="F1077" s="15">
        <v>0.43892361111111106</v>
      </c>
      <c r="G1077">
        <v>1475.25</v>
      </c>
      <c r="H1077">
        <v>0</v>
      </c>
      <c r="I1077" s="17">
        <f t="shared" si="16"/>
        <v>-1434382.2400001516</v>
      </c>
      <c r="M1077">
        <v>116657</v>
      </c>
      <c r="N1077">
        <v>24</v>
      </c>
      <c r="O1077" t="s">
        <v>67</v>
      </c>
      <c r="P1077">
        <v>1</v>
      </c>
      <c r="R1077">
        <v>1578</v>
      </c>
      <c r="S1077" s="14">
        <v>42083</v>
      </c>
      <c r="T1077" s="14">
        <v>42083</v>
      </c>
      <c r="W1077">
        <v>2015</v>
      </c>
      <c r="X1077">
        <v>24</v>
      </c>
      <c r="AC1077" t="s">
        <v>105</v>
      </c>
      <c r="AD1077" t="s">
        <v>304</v>
      </c>
      <c r="AE1077" t="s">
        <v>8773</v>
      </c>
      <c r="AG1077">
        <v>12</v>
      </c>
      <c r="AH1077">
        <v>10</v>
      </c>
      <c r="AI1077" t="s">
        <v>94</v>
      </c>
      <c r="AK1077">
        <v>0</v>
      </c>
      <c r="AM1077">
        <v>0</v>
      </c>
      <c r="AP1077" t="s">
        <v>350</v>
      </c>
    </row>
    <row r="1078" spans="1:42" customFormat="1">
      <c r="A1078">
        <v>252469</v>
      </c>
      <c r="B1078" t="s">
        <v>1842</v>
      </c>
      <c r="C1078" t="s">
        <v>1843</v>
      </c>
      <c r="D1078">
        <v>0</v>
      </c>
      <c r="E1078" s="14">
        <v>42067</v>
      </c>
      <c r="F1078" s="15">
        <v>0.43892361111111106</v>
      </c>
      <c r="G1078">
        <v>1475.25</v>
      </c>
      <c r="H1078">
        <v>0</v>
      </c>
      <c r="I1078" s="17">
        <f t="shared" si="16"/>
        <v>-1435857.4900001516</v>
      </c>
      <c r="M1078">
        <v>116648</v>
      </c>
      <c r="N1078">
        <v>24</v>
      </c>
      <c r="O1078" t="s">
        <v>67</v>
      </c>
      <c r="P1078">
        <v>1</v>
      </c>
      <c r="R1078">
        <v>1578</v>
      </c>
      <c r="S1078" s="14">
        <v>42083</v>
      </c>
      <c r="T1078" s="14">
        <v>42083</v>
      </c>
      <c r="W1078">
        <v>2015</v>
      </c>
      <c r="X1078">
        <v>24</v>
      </c>
      <c r="AC1078" t="s">
        <v>105</v>
      </c>
      <c r="AD1078" t="s">
        <v>304</v>
      </c>
      <c r="AE1078" t="s">
        <v>8773</v>
      </c>
      <c r="AG1078">
        <v>12</v>
      </c>
      <c r="AH1078">
        <v>10</v>
      </c>
      <c r="AI1078" t="s">
        <v>94</v>
      </c>
      <c r="AK1078">
        <v>0</v>
      </c>
      <c r="AM1078">
        <v>0</v>
      </c>
      <c r="AP1078" t="s">
        <v>350</v>
      </c>
    </row>
    <row r="1079" spans="1:42" customFormat="1">
      <c r="A1079">
        <v>252470</v>
      </c>
      <c r="B1079" t="s">
        <v>1844</v>
      </c>
      <c r="C1079" t="s">
        <v>1845</v>
      </c>
      <c r="D1079">
        <v>0</v>
      </c>
      <c r="E1079" s="14">
        <v>42067</v>
      </c>
      <c r="F1079" s="15">
        <v>0.43892361111111106</v>
      </c>
      <c r="G1079">
        <v>1475.25</v>
      </c>
      <c r="H1079">
        <v>0</v>
      </c>
      <c r="I1079" s="17">
        <f t="shared" si="16"/>
        <v>-1437332.7400001516</v>
      </c>
      <c r="M1079">
        <v>116658</v>
      </c>
      <c r="N1079">
        <v>24</v>
      </c>
      <c r="O1079" t="s">
        <v>67</v>
      </c>
      <c r="P1079">
        <v>1</v>
      </c>
      <c r="R1079">
        <v>1578</v>
      </c>
      <c r="S1079" s="14">
        <v>42083</v>
      </c>
      <c r="T1079" s="14">
        <v>42083</v>
      </c>
      <c r="W1079">
        <v>2015</v>
      </c>
      <c r="X1079">
        <v>24</v>
      </c>
      <c r="AC1079" t="s">
        <v>105</v>
      </c>
      <c r="AD1079" t="s">
        <v>304</v>
      </c>
      <c r="AE1079" t="s">
        <v>8773</v>
      </c>
      <c r="AG1079">
        <v>12</v>
      </c>
      <c r="AH1079">
        <v>10</v>
      </c>
      <c r="AI1079" t="s">
        <v>94</v>
      </c>
      <c r="AK1079">
        <v>0</v>
      </c>
      <c r="AM1079">
        <v>0</v>
      </c>
      <c r="AP1079" t="s">
        <v>350</v>
      </c>
    </row>
    <row r="1080" spans="1:42" customFormat="1">
      <c r="A1080">
        <v>252471</v>
      </c>
      <c r="B1080" t="s">
        <v>1846</v>
      </c>
      <c r="C1080" t="s">
        <v>1847</v>
      </c>
      <c r="D1080">
        <v>0</v>
      </c>
      <c r="E1080" s="14">
        <v>42067</v>
      </c>
      <c r="F1080" s="15">
        <v>0.43892361111111106</v>
      </c>
      <c r="G1080">
        <v>1475.25</v>
      </c>
      <c r="H1080">
        <v>0</v>
      </c>
      <c r="I1080" s="17">
        <f t="shared" si="16"/>
        <v>-1438807.9900001516</v>
      </c>
      <c r="M1080">
        <v>116649</v>
      </c>
      <c r="N1080">
        <v>24</v>
      </c>
      <c r="O1080" t="s">
        <v>67</v>
      </c>
      <c r="P1080">
        <v>1</v>
      </c>
      <c r="R1080">
        <v>1578</v>
      </c>
      <c r="S1080" s="14">
        <v>42083</v>
      </c>
      <c r="T1080" s="14">
        <v>42083</v>
      </c>
      <c r="W1080">
        <v>2015</v>
      </c>
      <c r="X1080">
        <v>24</v>
      </c>
      <c r="AC1080" t="s">
        <v>105</v>
      </c>
      <c r="AD1080" t="s">
        <v>304</v>
      </c>
      <c r="AE1080" t="s">
        <v>8773</v>
      </c>
      <c r="AG1080">
        <v>12</v>
      </c>
      <c r="AH1080">
        <v>10</v>
      </c>
      <c r="AI1080" t="s">
        <v>94</v>
      </c>
      <c r="AK1080">
        <v>0</v>
      </c>
      <c r="AM1080">
        <v>0</v>
      </c>
      <c r="AP1080" t="s">
        <v>350</v>
      </c>
    </row>
    <row r="1081" spans="1:42" customFormat="1">
      <c r="A1081">
        <v>252472</v>
      </c>
      <c r="B1081" t="s">
        <v>1848</v>
      </c>
      <c r="C1081" t="s">
        <v>1849</v>
      </c>
      <c r="D1081">
        <v>0</v>
      </c>
      <c r="E1081" s="14">
        <v>42067</v>
      </c>
      <c r="F1081" s="15">
        <v>0.43892361111111106</v>
      </c>
      <c r="G1081">
        <v>1475.25</v>
      </c>
      <c r="H1081">
        <v>0</v>
      </c>
      <c r="I1081" s="17">
        <f t="shared" si="16"/>
        <v>-1440283.2400001516</v>
      </c>
      <c r="M1081">
        <v>116659</v>
      </c>
      <c r="N1081">
        <v>24</v>
      </c>
      <c r="O1081" t="s">
        <v>67</v>
      </c>
      <c r="P1081">
        <v>1</v>
      </c>
      <c r="R1081">
        <v>1578</v>
      </c>
      <c r="S1081" s="14">
        <v>42083</v>
      </c>
      <c r="T1081" s="14">
        <v>42083</v>
      </c>
      <c r="W1081">
        <v>2015</v>
      </c>
      <c r="X1081">
        <v>24</v>
      </c>
      <c r="AC1081" t="s">
        <v>105</v>
      </c>
      <c r="AD1081" t="s">
        <v>304</v>
      </c>
      <c r="AE1081" t="s">
        <v>8773</v>
      </c>
      <c r="AG1081">
        <v>12</v>
      </c>
      <c r="AH1081">
        <v>10</v>
      </c>
      <c r="AI1081" t="s">
        <v>94</v>
      </c>
      <c r="AK1081">
        <v>0</v>
      </c>
      <c r="AM1081">
        <v>0</v>
      </c>
      <c r="AP1081" t="s">
        <v>350</v>
      </c>
    </row>
    <row r="1082" spans="1:42" customFormat="1">
      <c r="A1082">
        <v>257702</v>
      </c>
      <c r="B1082" t="s">
        <v>1850</v>
      </c>
      <c r="C1082" t="s">
        <v>1851</v>
      </c>
      <c r="D1082">
        <v>0</v>
      </c>
      <c r="E1082" s="14">
        <v>42067</v>
      </c>
      <c r="F1082" s="15">
        <v>0.43968750000000001</v>
      </c>
      <c r="G1082">
        <v>1973.57</v>
      </c>
      <c r="H1082">
        <v>0</v>
      </c>
      <c r="I1082" s="17">
        <f t="shared" si="16"/>
        <v>-1442256.8100001516</v>
      </c>
      <c r="M1082">
        <v>117904</v>
      </c>
      <c r="N1082">
        <v>60</v>
      </c>
      <c r="O1082" t="s">
        <v>59</v>
      </c>
      <c r="P1082">
        <v>1</v>
      </c>
      <c r="R1082">
        <v>495</v>
      </c>
      <c r="S1082" s="14">
        <v>42096</v>
      </c>
      <c r="T1082" s="14">
        <v>42096</v>
      </c>
      <c r="W1082">
        <v>2015</v>
      </c>
      <c r="X1082">
        <v>60</v>
      </c>
      <c r="AC1082" t="s">
        <v>1852</v>
      </c>
      <c r="AD1082" t="s">
        <v>303</v>
      </c>
      <c r="AE1082" t="s">
        <v>8773</v>
      </c>
      <c r="AG1082">
        <v>26</v>
      </c>
      <c r="AH1082">
        <v>9</v>
      </c>
      <c r="AI1082" t="s">
        <v>53</v>
      </c>
      <c r="AK1082">
        <v>0</v>
      </c>
      <c r="AM1082">
        <v>0</v>
      </c>
      <c r="AP1082" t="s">
        <v>316</v>
      </c>
    </row>
    <row r="1083" spans="1:42" customFormat="1">
      <c r="A1083">
        <v>257703</v>
      </c>
      <c r="B1083" t="s">
        <v>101</v>
      </c>
      <c r="C1083" t="s">
        <v>109</v>
      </c>
      <c r="D1083">
        <v>0.01</v>
      </c>
      <c r="E1083" s="14">
        <v>42067</v>
      </c>
      <c r="F1083" s="15">
        <v>0.44052083333333331</v>
      </c>
      <c r="G1083">
        <v>0</v>
      </c>
      <c r="H1083">
        <v>0</v>
      </c>
      <c r="I1083" s="17">
        <f t="shared" si="16"/>
        <v>-1442256.8000001516</v>
      </c>
      <c r="N1083">
        <v>60</v>
      </c>
      <c r="O1083" t="s">
        <v>59</v>
      </c>
      <c r="P1083">
        <v>1</v>
      </c>
      <c r="R1083">
        <v>95</v>
      </c>
      <c r="S1083" s="14">
        <v>42096</v>
      </c>
      <c r="T1083" s="14">
        <v>42096</v>
      </c>
      <c r="W1083">
        <v>2015</v>
      </c>
      <c r="X1083">
        <v>60</v>
      </c>
      <c r="AC1083" t="s">
        <v>131</v>
      </c>
      <c r="AD1083" t="s">
        <v>303</v>
      </c>
      <c r="AE1083" t="s">
        <v>8773</v>
      </c>
      <c r="AG1083">
        <v>26</v>
      </c>
      <c r="AH1083">
        <v>8</v>
      </c>
      <c r="AI1083" t="s">
        <v>51</v>
      </c>
      <c r="AM1083">
        <v>0</v>
      </c>
      <c r="AP1083" t="s">
        <v>316</v>
      </c>
    </row>
    <row r="1084" spans="1:42" customFormat="1">
      <c r="A1084">
        <v>252488</v>
      </c>
      <c r="B1084" t="s">
        <v>1853</v>
      </c>
      <c r="C1084" t="s">
        <v>1854</v>
      </c>
      <c r="D1084">
        <v>0</v>
      </c>
      <c r="E1084" s="14">
        <v>42067</v>
      </c>
      <c r="F1084" s="15">
        <v>0.44254629629629627</v>
      </c>
      <c r="G1084">
        <v>1475.25</v>
      </c>
      <c r="H1084">
        <v>0</v>
      </c>
      <c r="I1084" s="17">
        <f t="shared" si="16"/>
        <v>-1443732.0500001516</v>
      </c>
      <c r="M1084">
        <v>116675</v>
      </c>
      <c r="N1084">
        <v>24</v>
      </c>
      <c r="O1084" t="s">
        <v>67</v>
      </c>
      <c r="P1084">
        <v>1</v>
      </c>
      <c r="R1084">
        <v>1578</v>
      </c>
      <c r="S1084" s="14">
        <v>42083</v>
      </c>
      <c r="T1084" s="14">
        <v>42083</v>
      </c>
      <c r="W1084">
        <v>2015</v>
      </c>
      <c r="X1084">
        <v>24</v>
      </c>
      <c r="AC1084" t="s">
        <v>105</v>
      </c>
      <c r="AD1084" t="s">
        <v>304</v>
      </c>
      <c r="AE1084" t="s">
        <v>8773</v>
      </c>
      <c r="AG1084">
        <v>12</v>
      </c>
      <c r="AH1084">
        <v>10</v>
      </c>
      <c r="AI1084" t="s">
        <v>94</v>
      </c>
      <c r="AK1084">
        <v>0</v>
      </c>
      <c r="AM1084">
        <v>0</v>
      </c>
      <c r="AP1084" t="s">
        <v>350</v>
      </c>
    </row>
    <row r="1085" spans="1:42" customFormat="1">
      <c r="A1085">
        <v>252489</v>
      </c>
      <c r="B1085" t="s">
        <v>1855</v>
      </c>
      <c r="C1085" t="s">
        <v>1856</v>
      </c>
      <c r="D1085">
        <v>0</v>
      </c>
      <c r="E1085" s="14">
        <v>42067</v>
      </c>
      <c r="F1085" s="15">
        <v>0.44254629629629627</v>
      </c>
      <c r="G1085">
        <v>1475.25</v>
      </c>
      <c r="H1085">
        <v>0</v>
      </c>
      <c r="I1085" s="17">
        <f t="shared" si="16"/>
        <v>-1445207.3000001516</v>
      </c>
      <c r="M1085">
        <v>116685</v>
      </c>
      <c r="N1085">
        <v>24</v>
      </c>
      <c r="O1085" t="s">
        <v>67</v>
      </c>
      <c r="P1085">
        <v>1</v>
      </c>
      <c r="R1085">
        <v>1578</v>
      </c>
      <c r="S1085" s="14">
        <v>42083</v>
      </c>
      <c r="T1085" s="14">
        <v>42083</v>
      </c>
      <c r="W1085">
        <v>2015</v>
      </c>
      <c r="X1085">
        <v>24</v>
      </c>
      <c r="AC1085" t="s">
        <v>105</v>
      </c>
      <c r="AD1085" t="s">
        <v>304</v>
      </c>
      <c r="AE1085" t="s">
        <v>8773</v>
      </c>
      <c r="AG1085">
        <v>12</v>
      </c>
      <c r="AH1085">
        <v>10</v>
      </c>
      <c r="AI1085" t="s">
        <v>94</v>
      </c>
      <c r="AK1085">
        <v>0</v>
      </c>
      <c r="AM1085">
        <v>0</v>
      </c>
      <c r="AP1085" t="s">
        <v>350</v>
      </c>
    </row>
    <row r="1086" spans="1:42" customFormat="1">
      <c r="A1086">
        <v>252490</v>
      </c>
      <c r="B1086" t="s">
        <v>1857</v>
      </c>
      <c r="C1086" t="s">
        <v>1858</v>
      </c>
      <c r="D1086">
        <v>0</v>
      </c>
      <c r="E1086" s="14">
        <v>42067</v>
      </c>
      <c r="F1086" s="15">
        <v>0.44254629629629627</v>
      </c>
      <c r="G1086">
        <v>1475.25</v>
      </c>
      <c r="H1086">
        <v>0</v>
      </c>
      <c r="I1086" s="17">
        <f t="shared" si="16"/>
        <v>-1446682.5500001516</v>
      </c>
      <c r="M1086">
        <v>116666</v>
      </c>
      <c r="N1086">
        <v>24</v>
      </c>
      <c r="O1086" t="s">
        <v>67</v>
      </c>
      <c r="P1086">
        <v>1</v>
      </c>
      <c r="R1086">
        <v>1578</v>
      </c>
      <c r="S1086" s="14">
        <v>42083</v>
      </c>
      <c r="T1086" s="14">
        <v>42083</v>
      </c>
      <c r="W1086">
        <v>2015</v>
      </c>
      <c r="X1086">
        <v>24</v>
      </c>
      <c r="AC1086" t="s">
        <v>105</v>
      </c>
      <c r="AD1086" t="s">
        <v>304</v>
      </c>
      <c r="AE1086" t="s">
        <v>8773</v>
      </c>
      <c r="AG1086">
        <v>12</v>
      </c>
      <c r="AH1086">
        <v>10</v>
      </c>
      <c r="AI1086" t="s">
        <v>94</v>
      </c>
      <c r="AK1086">
        <v>0</v>
      </c>
      <c r="AM1086">
        <v>0</v>
      </c>
      <c r="AP1086" t="s">
        <v>350</v>
      </c>
    </row>
    <row r="1087" spans="1:42" customFormat="1">
      <c r="A1087">
        <v>252491</v>
      </c>
      <c r="B1087" t="s">
        <v>1859</v>
      </c>
      <c r="C1087" t="s">
        <v>1860</v>
      </c>
      <c r="D1087">
        <v>0</v>
      </c>
      <c r="E1087" s="14">
        <v>42067</v>
      </c>
      <c r="F1087" s="15">
        <v>0.44254629629629627</v>
      </c>
      <c r="G1087">
        <v>1475.25</v>
      </c>
      <c r="H1087">
        <v>0</v>
      </c>
      <c r="I1087" s="17">
        <f t="shared" si="16"/>
        <v>-1448157.8000001516</v>
      </c>
      <c r="M1087">
        <v>116676</v>
      </c>
      <c r="N1087">
        <v>24</v>
      </c>
      <c r="O1087" t="s">
        <v>67</v>
      </c>
      <c r="P1087">
        <v>1</v>
      </c>
      <c r="R1087">
        <v>1578</v>
      </c>
      <c r="S1087" s="14">
        <v>42083</v>
      </c>
      <c r="T1087" s="14">
        <v>42083</v>
      </c>
      <c r="W1087">
        <v>2015</v>
      </c>
      <c r="X1087">
        <v>24</v>
      </c>
      <c r="AC1087" t="s">
        <v>105</v>
      </c>
      <c r="AD1087" t="s">
        <v>304</v>
      </c>
      <c r="AE1087" t="s">
        <v>8773</v>
      </c>
      <c r="AG1087">
        <v>12</v>
      </c>
      <c r="AH1087">
        <v>10</v>
      </c>
      <c r="AI1087" t="s">
        <v>94</v>
      </c>
      <c r="AK1087">
        <v>0</v>
      </c>
      <c r="AM1087">
        <v>0</v>
      </c>
      <c r="AP1087" t="s">
        <v>350</v>
      </c>
    </row>
    <row r="1088" spans="1:42" customFormat="1">
      <c r="A1088">
        <v>252492</v>
      </c>
      <c r="B1088" t="s">
        <v>1861</v>
      </c>
      <c r="C1088" t="s">
        <v>1862</v>
      </c>
      <c r="D1088">
        <v>0</v>
      </c>
      <c r="E1088" s="14">
        <v>42067</v>
      </c>
      <c r="F1088" s="15">
        <v>0.44254629629629627</v>
      </c>
      <c r="G1088">
        <v>1475.25</v>
      </c>
      <c r="H1088">
        <v>0</v>
      </c>
      <c r="I1088" s="17">
        <f t="shared" si="16"/>
        <v>-1449633.0500001516</v>
      </c>
      <c r="M1088">
        <v>116667</v>
      </c>
      <c r="N1088">
        <v>24</v>
      </c>
      <c r="O1088" t="s">
        <v>67</v>
      </c>
      <c r="P1088">
        <v>1</v>
      </c>
      <c r="R1088">
        <v>1578</v>
      </c>
      <c r="S1088" s="14">
        <v>42083</v>
      </c>
      <c r="T1088" s="14">
        <v>42083</v>
      </c>
      <c r="W1088">
        <v>2015</v>
      </c>
      <c r="X1088">
        <v>24</v>
      </c>
      <c r="AC1088" t="s">
        <v>105</v>
      </c>
      <c r="AD1088" t="s">
        <v>304</v>
      </c>
      <c r="AE1088" t="s">
        <v>8773</v>
      </c>
      <c r="AG1088">
        <v>12</v>
      </c>
      <c r="AH1088">
        <v>10</v>
      </c>
      <c r="AI1088" t="s">
        <v>94</v>
      </c>
      <c r="AK1088">
        <v>0</v>
      </c>
      <c r="AM1088">
        <v>0</v>
      </c>
      <c r="AP1088" t="s">
        <v>350</v>
      </c>
    </row>
    <row r="1089" spans="1:42" customFormat="1">
      <c r="A1089">
        <v>252493</v>
      </c>
      <c r="B1089" t="s">
        <v>1863</v>
      </c>
      <c r="C1089" t="s">
        <v>1864</v>
      </c>
      <c r="D1089">
        <v>0</v>
      </c>
      <c r="E1089" s="14">
        <v>42067</v>
      </c>
      <c r="F1089" s="15">
        <v>0.44254629629629627</v>
      </c>
      <c r="G1089">
        <v>1475.25</v>
      </c>
      <c r="H1089">
        <v>0</v>
      </c>
      <c r="I1089" s="17">
        <f t="shared" si="16"/>
        <v>-1451108.3000001516</v>
      </c>
      <c r="M1089">
        <v>116677</v>
      </c>
      <c r="N1089">
        <v>24</v>
      </c>
      <c r="O1089" t="s">
        <v>67</v>
      </c>
      <c r="P1089">
        <v>1</v>
      </c>
      <c r="R1089">
        <v>1578</v>
      </c>
      <c r="S1089" s="14">
        <v>42083</v>
      </c>
      <c r="T1089" s="14">
        <v>42083</v>
      </c>
      <c r="W1089">
        <v>2015</v>
      </c>
      <c r="X1089">
        <v>24</v>
      </c>
      <c r="AC1089" t="s">
        <v>105</v>
      </c>
      <c r="AD1089" t="s">
        <v>304</v>
      </c>
      <c r="AE1089" t="s">
        <v>8773</v>
      </c>
      <c r="AG1089">
        <v>12</v>
      </c>
      <c r="AH1089">
        <v>10</v>
      </c>
      <c r="AI1089" t="s">
        <v>94</v>
      </c>
      <c r="AK1089">
        <v>0</v>
      </c>
      <c r="AM1089">
        <v>0</v>
      </c>
      <c r="AP1089" t="s">
        <v>350</v>
      </c>
    </row>
    <row r="1090" spans="1:42" customFormat="1">
      <c r="A1090">
        <v>252498</v>
      </c>
      <c r="B1090" t="s">
        <v>1865</v>
      </c>
      <c r="C1090" t="s">
        <v>1866</v>
      </c>
      <c r="D1090">
        <v>0</v>
      </c>
      <c r="E1090" s="14">
        <v>42067</v>
      </c>
      <c r="F1090" s="15">
        <v>0.44255787037037037</v>
      </c>
      <c r="G1090">
        <v>1475.25</v>
      </c>
      <c r="H1090">
        <v>0</v>
      </c>
      <c r="I1090" s="17">
        <f t="shared" si="16"/>
        <v>-1452583.5500001516</v>
      </c>
      <c r="M1090">
        <v>116670</v>
      </c>
      <c r="N1090">
        <v>24</v>
      </c>
      <c r="O1090" t="s">
        <v>67</v>
      </c>
      <c r="P1090">
        <v>1</v>
      </c>
      <c r="R1090">
        <v>1578</v>
      </c>
      <c r="S1090" s="14">
        <v>42083</v>
      </c>
      <c r="T1090" s="14">
        <v>42083</v>
      </c>
      <c r="W1090">
        <v>2015</v>
      </c>
      <c r="X1090">
        <v>24</v>
      </c>
      <c r="AC1090" t="s">
        <v>105</v>
      </c>
      <c r="AD1090" t="s">
        <v>304</v>
      </c>
      <c r="AE1090" t="s">
        <v>8773</v>
      </c>
      <c r="AG1090">
        <v>12</v>
      </c>
      <c r="AH1090">
        <v>10</v>
      </c>
      <c r="AI1090" t="s">
        <v>94</v>
      </c>
      <c r="AK1090">
        <v>0</v>
      </c>
      <c r="AM1090">
        <v>0</v>
      </c>
      <c r="AP1090" t="s">
        <v>350</v>
      </c>
    </row>
    <row r="1091" spans="1:42" customFormat="1">
      <c r="A1091">
        <v>252499</v>
      </c>
      <c r="B1091" t="s">
        <v>1867</v>
      </c>
      <c r="C1091" t="s">
        <v>1868</v>
      </c>
      <c r="D1091">
        <v>0</v>
      </c>
      <c r="E1091" s="14">
        <v>42067</v>
      </c>
      <c r="F1091" s="15">
        <v>0.44255787037037037</v>
      </c>
      <c r="G1091">
        <v>1475.25</v>
      </c>
      <c r="H1091">
        <v>0</v>
      </c>
      <c r="I1091" s="17">
        <f t="shared" si="16"/>
        <v>-1454058.8000001516</v>
      </c>
      <c r="M1091">
        <v>116680</v>
      </c>
      <c r="N1091">
        <v>24</v>
      </c>
      <c r="O1091" t="s">
        <v>67</v>
      </c>
      <c r="P1091">
        <v>1</v>
      </c>
      <c r="R1091">
        <v>1578</v>
      </c>
      <c r="S1091" s="14">
        <v>42083</v>
      </c>
      <c r="T1091" s="14">
        <v>42083</v>
      </c>
      <c r="W1091">
        <v>2015</v>
      </c>
      <c r="X1091">
        <v>24</v>
      </c>
      <c r="AC1091" t="s">
        <v>105</v>
      </c>
      <c r="AD1091" t="s">
        <v>304</v>
      </c>
      <c r="AE1091" t="s">
        <v>8773</v>
      </c>
      <c r="AG1091">
        <v>12</v>
      </c>
      <c r="AH1091">
        <v>10</v>
      </c>
      <c r="AI1091" t="s">
        <v>94</v>
      </c>
      <c r="AK1091">
        <v>0</v>
      </c>
      <c r="AM1091">
        <v>0</v>
      </c>
      <c r="AP1091" t="s">
        <v>350</v>
      </c>
    </row>
    <row r="1092" spans="1:42" customFormat="1">
      <c r="A1092">
        <v>252500</v>
      </c>
      <c r="B1092" t="s">
        <v>1869</v>
      </c>
      <c r="C1092" t="s">
        <v>1870</v>
      </c>
      <c r="D1092">
        <v>0</v>
      </c>
      <c r="E1092" s="14">
        <v>42067</v>
      </c>
      <c r="F1092" s="15">
        <v>0.44255787037037037</v>
      </c>
      <c r="G1092">
        <v>1475.25</v>
      </c>
      <c r="H1092">
        <v>0</v>
      </c>
      <c r="I1092" s="17">
        <f t="shared" ref="I1092:I1155" si="17">I1091 + (D1092-G1092)</f>
        <v>-1455534.0500001516</v>
      </c>
      <c r="M1092">
        <v>116671</v>
      </c>
      <c r="N1092">
        <v>24</v>
      </c>
      <c r="O1092" t="s">
        <v>67</v>
      </c>
      <c r="P1092">
        <v>1</v>
      </c>
      <c r="R1092">
        <v>1578</v>
      </c>
      <c r="S1092" s="14">
        <v>42083</v>
      </c>
      <c r="T1092" s="14">
        <v>42083</v>
      </c>
      <c r="W1092">
        <v>2015</v>
      </c>
      <c r="X1092">
        <v>24</v>
      </c>
      <c r="AC1092" t="s">
        <v>105</v>
      </c>
      <c r="AD1092" t="s">
        <v>304</v>
      </c>
      <c r="AE1092" t="s">
        <v>8773</v>
      </c>
      <c r="AG1092">
        <v>12</v>
      </c>
      <c r="AH1092">
        <v>10</v>
      </c>
      <c r="AI1092" t="s">
        <v>94</v>
      </c>
      <c r="AK1092">
        <v>0</v>
      </c>
      <c r="AM1092">
        <v>0</v>
      </c>
      <c r="AP1092" t="s">
        <v>350</v>
      </c>
    </row>
    <row r="1093" spans="1:42" customFormat="1">
      <c r="A1093">
        <v>252501</v>
      </c>
      <c r="B1093" t="s">
        <v>1871</v>
      </c>
      <c r="C1093" t="s">
        <v>1872</v>
      </c>
      <c r="D1093">
        <v>0</v>
      </c>
      <c r="E1093" s="14">
        <v>42067</v>
      </c>
      <c r="F1093" s="15">
        <v>0.44255787037037037</v>
      </c>
      <c r="G1093">
        <v>1475.25</v>
      </c>
      <c r="H1093">
        <v>0</v>
      </c>
      <c r="I1093" s="17">
        <f t="shared" si="17"/>
        <v>-1457009.3000001516</v>
      </c>
      <c r="M1093">
        <v>116681</v>
      </c>
      <c r="N1093">
        <v>24</v>
      </c>
      <c r="O1093" t="s">
        <v>67</v>
      </c>
      <c r="P1093">
        <v>1</v>
      </c>
      <c r="R1093">
        <v>1578</v>
      </c>
      <c r="S1093" s="14">
        <v>42083</v>
      </c>
      <c r="T1093" s="14">
        <v>42083</v>
      </c>
      <c r="W1093">
        <v>2015</v>
      </c>
      <c r="X1093">
        <v>24</v>
      </c>
      <c r="AC1093" t="s">
        <v>105</v>
      </c>
      <c r="AD1093" t="s">
        <v>304</v>
      </c>
      <c r="AE1093" t="s">
        <v>8773</v>
      </c>
      <c r="AG1093">
        <v>12</v>
      </c>
      <c r="AH1093">
        <v>10</v>
      </c>
      <c r="AI1093" t="s">
        <v>94</v>
      </c>
      <c r="AK1093">
        <v>0</v>
      </c>
      <c r="AM1093">
        <v>0</v>
      </c>
      <c r="AP1093" t="s">
        <v>350</v>
      </c>
    </row>
    <row r="1094" spans="1:42" customFormat="1">
      <c r="A1094">
        <v>252502</v>
      </c>
      <c r="B1094" t="s">
        <v>1873</v>
      </c>
      <c r="C1094" t="s">
        <v>1874</v>
      </c>
      <c r="D1094">
        <v>0</v>
      </c>
      <c r="E1094" s="14">
        <v>42067</v>
      </c>
      <c r="F1094" s="15">
        <v>0.44255787037037037</v>
      </c>
      <c r="G1094">
        <v>1475.25</v>
      </c>
      <c r="H1094">
        <v>0</v>
      </c>
      <c r="I1094" s="17">
        <f t="shared" si="17"/>
        <v>-1458484.5500001516</v>
      </c>
      <c r="M1094">
        <v>116672</v>
      </c>
      <c r="N1094">
        <v>24</v>
      </c>
      <c r="O1094" t="s">
        <v>67</v>
      </c>
      <c r="P1094">
        <v>1</v>
      </c>
      <c r="R1094">
        <v>1578</v>
      </c>
      <c r="S1094" s="14">
        <v>42083</v>
      </c>
      <c r="T1094" s="14">
        <v>42083</v>
      </c>
      <c r="W1094">
        <v>2015</v>
      </c>
      <c r="X1094">
        <v>24</v>
      </c>
      <c r="AC1094" t="s">
        <v>105</v>
      </c>
      <c r="AD1094" t="s">
        <v>304</v>
      </c>
      <c r="AE1094" t="s">
        <v>8773</v>
      </c>
      <c r="AG1094">
        <v>12</v>
      </c>
      <c r="AH1094">
        <v>10</v>
      </c>
      <c r="AI1094" t="s">
        <v>94</v>
      </c>
      <c r="AK1094">
        <v>0</v>
      </c>
      <c r="AM1094">
        <v>0</v>
      </c>
      <c r="AP1094" t="s">
        <v>350</v>
      </c>
    </row>
    <row r="1095" spans="1:42" customFormat="1">
      <c r="A1095">
        <v>252503</v>
      </c>
      <c r="B1095" t="s">
        <v>1875</v>
      </c>
      <c r="C1095" t="s">
        <v>1876</v>
      </c>
      <c r="D1095">
        <v>0</v>
      </c>
      <c r="E1095" s="14">
        <v>42067</v>
      </c>
      <c r="F1095" s="15">
        <v>0.44255787037037037</v>
      </c>
      <c r="G1095">
        <v>1475.25</v>
      </c>
      <c r="H1095">
        <v>0</v>
      </c>
      <c r="I1095" s="17">
        <f t="shared" si="17"/>
        <v>-1459959.8000001516</v>
      </c>
      <c r="M1095">
        <v>116682</v>
      </c>
      <c r="N1095">
        <v>24</v>
      </c>
      <c r="O1095" t="s">
        <v>67</v>
      </c>
      <c r="P1095">
        <v>1</v>
      </c>
      <c r="R1095">
        <v>1578</v>
      </c>
      <c r="S1095" s="14">
        <v>42083</v>
      </c>
      <c r="T1095" s="14">
        <v>42083</v>
      </c>
      <c r="W1095">
        <v>2015</v>
      </c>
      <c r="X1095">
        <v>24</v>
      </c>
      <c r="AC1095" t="s">
        <v>105</v>
      </c>
      <c r="AD1095" t="s">
        <v>304</v>
      </c>
      <c r="AE1095" t="s">
        <v>8773</v>
      </c>
      <c r="AG1095">
        <v>12</v>
      </c>
      <c r="AH1095">
        <v>10</v>
      </c>
      <c r="AI1095" t="s">
        <v>94</v>
      </c>
      <c r="AK1095">
        <v>0</v>
      </c>
      <c r="AM1095">
        <v>0</v>
      </c>
      <c r="AP1095" t="s">
        <v>350</v>
      </c>
    </row>
    <row r="1096" spans="1:42" customFormat="1">
      <c r="A1096">
        <v>252504</v>
      </c>
      <c r="B1096" t="s">
        <v>1877</v>
      </c>
      <c r="C1096" t="s">
        <v>1878</v>
      </c>
      <c r="D1096">
        <v>0</v>
      </c>
      <c r="E1096" s="14">
        <v>42067</v>
      </c>
      <c r="F1096" s="15">
        <v>0.44255787037037037</v>
      </c>
      <c r="G1096">
        <v>1475.25</v>
      </c>
      <c r="H1096">
        <v>0</v>
      </c>
      <c r="I1096" s="17">
        <f t="shared" si="17"/>
        <v>-1461435.0500001516</v>
      </c>
      <c r="M1096">
        <v>116673</v>
      </c>
      <c r="N1096">
        <v>24</v>
      </c>
      <c r="O1096" t="s">
        <v>67</v>
      </c>
      <c r="P1096">
        <v>1</v>
      </c>
      <c r="R1096">
        <v>1578</v>
      </c>
      <c r="S1096" s="14">
        <v>42083</v>
      </c>
      <c r="T1096" s="14">
        <v>42083</v>
      </c>
      <c r="W1096">
        <v>2015</v>
      </c>
      <c r="X1096">
        <v>24</v>
      </c>
      <c r="AC1096" t="s">
        <v>105</v>
      </c>
      <c r="AD1096" t="s">
        <v>304</v>
      </c>
      <c r="AE1096" t="s">
        <v>8773</v>
      </c>
      <c r="AG1096">
        <v>12</v>
      </c>
      <c r="AH1096">
        <v>10</v>
      </c>
      <c r="AI1096" t="s">
        <v>94</v>
      </c>
      <c r="AK1096">
        <v>0</v>
      </c>
      <c r="AM1096">
        <v>0</v>
      </c>
      <c r="AP1096" t="s">
        <v>350</v>
      </c>
    </row>
    <row r="1097" spans="1:42" customFormat="1">
      <c r="A1097">
        <v>252505</v>
      </c>
      <c r="B1097" t="s">
        <v>1879</v>
      </c>
      <c r="C1097" t="s">
        <v>1880</v>
      </c>
      <c r="D1097">
        <v>0</v>
      </c>
      <c r="E1097" s="14">
        <v>42067</v>
      </c>
      <c r="F1097" s="15">
        <v>0.44255787037037037</v>
      </c>
      <c r="G1097">
        <v>1475.25</v>
      </c>
      <c r="H1097">
        <v>0</v>
      </c>
      <c r="I1097" s="17">
        <f t="shared" si="17"/>
        <v>-1462910.3000001516</v>
      </c>
      <c r="M1097">
        <v>116683</v>
      </c>
      <c r="N1097">
        <v>24</v>
      </c>
      <c r="O1097" t="s">
        <v>67</v>
      </c>
      <c r="P1097">
        <v>1</v>
      </c>
      <c r="R1097">
        <v>1578</v>
      </c>
      <c r="S1097" s="14">
        <v>42083</v>
      </c>
      <c r="T1097" s="14">
        <v>42083</v>
      </c>
      <c r="W1097">
        <v>2015</v>
      </c>
      <c r="X1097">
        <v>24</v>
      </c>
      <c r="AC1097" t="s">
        <v>105</v>
      </c>
      <c r="AD1097" t="s">
        <v>304</v>
      </c>
      <c r="AE1097" t="s">
        <v>8773</v>
      </c>
      <c r="AG1097">
        <v>12</v>
      </c>
      <c r="AH1097">
        <v>10</v>
      </c>
      <c r="AI1097" t="s">
        <v>94</v>
      </c>
      <c r="AK1097">
        <v>0</v>
      </c>
      <c r="AM1097">
        <v>0</v>
      </c>
      <c r="AP1097" t="s">
        <v>350</v>
      </c>
    </row>
    <row r="1098" spans="1:42" customFormat="1">
      <c r="A1098">
        <v>252506</v>
      </c>
      <c r="B1098" t="s">
        <v>1881</v>
      </c>
      <c r="C1098" t="s">
        <v>1882</v>
      </c>
      <c r="D1098">
        <v>0</v>
      </c>
      <c r="E1098" s="14">
        <v>42067</v>
      </c>
      <c r="F1098" s="15">
        <v>0.44255787037037037</v>
      </c>
      <c r="G1098">
        <v>1475.25</v>
      </c>
      <c r="H1098">
        <v>0</v>
      </c>
      <c r="I1098" s="17">
        <f t="shared" si="17"/>
        <v>-1464385.5500001516</v>
      </c>
      <c r="M1098">
        <v>116674</v>
      </c>
      <c r="N1098">
        <v>24</v>
      </c>
      <c r="O1098" t="s">
        <v>67</v>
      </c>
      <c r="P1098">
        <v>1</v>
      </c>
      <c r="R1098">
        <v>1578</v>
      </c>
      <c r="S1098" s="14">
        <v>42083</v>
      </c>
      <c r="T1098" s="14">
        <v>42083</v>
      </c>
      <c r="W1098">
        <v>2015</v>
      </c>
      <c r="X1098">
        <v>24</v>
      </c>
      <c r="AC1098" t="s">
        <v>105</v>
      </c>
      <c r="AD1098" t="s">
        <v>304</v>
      </c>
      <c r="AE1098" t="s">
        <v>8773</v>
      </c>
      <c r="AG1098">
        <v>12</v>
      </c>
      <c r="AH1098">
        <v>10</v>
      </c>
      <c r="AI1098" t="s">
        <v>94</v>
      </c>
      <c r="AK1098">
        <v>0</v>
      </c>
      <c r="AM1098">
        <v>0</v>
      </c>
      <c r="AP1098" t="s">
        <v>350</v>
      </c>
    </row>
    <row r="1099" spans="1:42" customFormat="1">
      <c r="A1099">
        <v>252507</v>
      </c>
      <c r="B1099" t="s">
        <v>1883</v>
      </c>
      <c r="C1099" t="s">
        <v>1884</v>
      </c>
      <c r="D1099">
        <v>0</v>
      </c>
      <c r="E1099" s="14">
        <v>42067</v>
      </c>
      <c r="F1099" s="15">
        <v>0.44255787037037037</v>
      </c>
      <c r="G1099">
        <v>1475.25</v>
      </c>
      <c r="H1099">
        <v>0</v>
      </c>
      <c r="I1099" s="17">
        <f t="shared" si="17"/>
        <v>-1465860.8000001516</v>
      </c>
      <c r="M1099">
        <v>116684</v>
      </c>
      <c r="N1099">
        <v>24</v>
      </c>
      <c r="O1099" t="s">
        <v>67</v>
      </c>
      <c r="P1099">
        <v>1</v>
      </c>
      <c r="R1099">
        <v>1578</v>
      </c>
      <c r="S1099" s="14">
        <v>42083</v>
      </c>
      <c r="T1099" s="14">
        <v>42083</v>
      </c>
      <c r="W1099">
        <v>2015</v>
      </c>
      <c r="X1099">
        <v>24</v>
      </c>
      <c r="AC1099" t="s">
        <v>105</v>
      </c>
      <c r="AD1099" t="s">
        <v>304</v>
      </c>
      <c r="AE1099" t="s">
        <v>8773</v>
      </c>
      <c r="AG1099">
        <v>12</v>
      </c>
      <c r="AH1099">
        <v>10</v>
      </c>
      <c r="AI1099" t="s">
        <v>94</v>
      </c>
      <c r="AK1099">
        <v>0</v>
      </c>
      <c r="AM1099">
        <v>0</v>
      </c>
      <c r="AP1099" t="s">
        <v>350</v>
      </c>
    </row>
    <row r="1100" spans="1:42" customFormat="1">
      <c r="A1100">
        <v>252494</v>
      </c>
      <c r="B1100" t="s">
        <v>1885</v>
      </c>
      <c r="C1100" t="s">
        <v>1886</v>
      </c>
      <c r="D1100">
        <v>0</v>
      </c>
      <c r="E1100" s="14">
        <v>42067</v>
      </c>
      <c r="F1100" s="15">
        <v>0.44255787037037037</v>
      </c>
      <c r="G1100">
        <v>1475.25</v>
      </c>
      <c r="H1100">
        <v>0</v>
      </c>
      <c r="I1100" s="17">
        <f t="shared" si="17"/>
        <v>-1467336.0500001516</v>
      </c>
      <c r="M1100">
        <v>116668</v>
      </c>
      <c r="N1100">
        <v>24</v>
      </c>
      <c r="O1100" t="s">
        <v>67</v>
      </c>
      <c r="P1100">
        <v>1</v>
      </c>
      <c r="R1100">
        <v>1578</v>
      </c>
      <c r="S1100" s="14">
        <v>42083</v>
      </c>
      <c r="T1100" s="14">
        <v>42083</v>
      </c>
      <c r="W1100">
        <v>2015</v>
      </c>
      <c r="X1100">
        <v>24</v>
      </c>
      <c r="AC1100" t="s">
        <v>105</v>
      </c>
      <c r="AD1100" t="s">
        <v>304</v>
      </c>
      <c r="AE1100" t="s">
        <v>8773</v>
      </c>
      <c r="AG1100">
        <v>12</v>
      </c>
      <c r="AH1100">
        <v>10</v>
      </c>
      <c r="AI1100" t="s">
        <v>94</v>
      </c>
      <c r="AK1100">
        <v>0</v>
      </c>
      <c r="AM1100">
        <v>0</v>
      </c>
      <c r="AP1100" t="s">
        <v>350</v>
      </c>
    </row>
    <row r="1101" spans="1:42" customFormat="1">
      <c r="A1101">
        <v>252495</v>
      </c>
      <c r="B1101" t="s">
        <v>1887</v>
      </c>
      <c r="C1101" t="s">
        <v>1888</v>
      </c>
      <c r="D1101">
        <v>0</v>
      </c>
      <c r="E1101" s="14">
        <v>42067</v>
      </c>
      <c r="F1101" s="15">
        <v>0.44255787037037037</v>
      </c>
      <c r="G1101">
        <v>1475.25</v>
      </c>
      <c r="H1101">
        <v>0</v>
      </c>
      <c r="I1101" s="17">
        <f t="shared" si="17"/>
        <v>-1468811.3000001516</v>
      </c>
      <c r="M1101">
        <v>116678</v>
      </c>
      <c r="N1101">
        <v>24</v>
      </c>
      <c r="O1101" t="s">
        <v>67</v>
      </c>
      <c r="P1101">
        <v>1</v>
      </c>
      <c r="R1101">
        <v>1578</v>
      </c>
      <c r="S1101" s="14">
        <v>42083</v>
      </c>
      <c r="T1101" s="14">
        <v>42083</v>
      </c>
      <c r="W1101">
        <v>2015</v>
      </c>
      <c r="X1101">
        <v>24</v>
      </c>
      <c r="AC1101" t="s">
        <v>105</v>
      </c>
      <c r="AD1101" t="s">
        <v>304</v>
      </c>
      <c r="AE1101" t="s">
        <v>8773</v>
      </c>
      <c r="AG1101">
        <v>12</v>
      </c>
      <c r="AH1101">
        <v>10</v>
      </c>
      <c r="AI1101" t="s">
        <v>94</v>
      </c>
      <c r="AK1101">
        <v>0</v>
      </c>
      <c r="AM1101">
        <v>0</v>
      </c>
      <c r="AP1101" t="s">
        <v>350</v>
      </c>
    </row>
    <row r="1102" spans="1:42" customFormat="1">
      <c r="A1102">
        <v>252496</v>
      </c>
      <c r="B1102" t="s">
        <v>1889</v>
      </c>
      <c r="C1102" t="s">
        <v>1890</v>
      </c>
      <c r="D1102">
        <v>0</v>
      </c>
      <c r="E1102" s="14">
        <v>42067</v>
      </c>
      <c r="F1102" s="15">
        <v>0.44255787037037037</v>
      </c>
      <c r="G1102">
        <v>1475.25</v>
      </c>
      <c r="H1102">
        <v>0</v>
      </c>
      <c r="I1102" s="17">
        <f t="shared" si="17"/>
        <v>-1470286.5500001516</v>
      </c>
      <c r="M1102">
        <v>116669</v>
      </c>
      <c r="N1102">
        <v>24</v>
      </c>
      <c r="O1102" t="s">
        <v>67</v>
      </c>
      <c r="P1102">
        <v>1</v>
      </c>
      <c r="R1102">
        <v>1578</v>
      </c>
      <c r="S1102" s="14">
        <v>42083</v>
      </c>
      <c r="T1102" s="14">
        <v>42083</v>
      </c>
      <c r="W1102">
        <v>2015</v>
      </c>
      <c r="X1102">
        <v>24</v>
      </c>
      <c r="AC1102" t="s">
        <v>105</v>
      </c>
      <c r="AD1102" t="s">
        <v>304</v>
      </c>
      <c r="AE1102" t="s">
        <v>8773</v>
      </c>
      <c r="AG1102">
        <v>12</v>
      </c>
      <c r="AH1102">
        <v>10</v>
      </c>
      <c r="AI1102" t="s">
        <v>94</v>
      </c>
      <c r="AK1102">
        <v>0</v>
      </c>
      <c r="AM1102">
        <v>0</v>
      </c>
      <c r="AP1102" t="s">
        <v>350</v>
      </c>
    </row>
    <row r="1103" spans="1:42" customFormat="1">
      <c r="A1103">
        <v>252497</v>
      </c>
      <c r="B1103" t="s">
        <v>1891</v>
      </c>
      <c r="C1103" t="s">
        <v>1892</v>
      </c>
      <c r="D1103">
        <v>0</v>
      </c>
      <c r="E1103" s="14">
        <v>42067</v>
      </c>
      <c r="F1103" s="15">
        <v>0.44255787037037037</v>
      </c>
      <c r="G1103">
        <v>1475.25</v>
      </c>
      <c r="H1103">
        <v>0</v>
      </c>
      <c r="I1103" s="17">
        <f t="shared" si="17"/>
        <v>-1471761.8000001516</v>
      </c>
      <c r="M1103">
        <v>116679</v>
      </c>
      <c r="N1103">
        <v>24</v>
      </c>
      <c r="O1103" t="s">
        <v>67</v>
      </c>
      <c r="P1103">
        <v>1</v>
      </c>
      <c r="R1103">
        <v>1578</v>
      </c>
      <c r="S1103" s="14">
        <v>42083</v>
      </c>
      <c r="T1103" s="14">
        <v>42083</v>
      </c>
      <c r="W1103">
        <v>2015</v>
      </c>
      <c r="X1103">
        <v>24</v>
      </c>
      <c r="AC1103" t="s">
        <v>105</v>
      </c>
      <c r="AD1103" t="s">
        <v>304</v>
      </c>
      <c r="AE1103" t="s">
        <v>8773</v>
      </c>
      <c r="AG1103">
        <v>12</v>
      </c>
      <c r="AH1103">
        <v>10</v>
      </c>
      <c r="AI1103" t="s">
        <v>94</v>
      </c>
      <c r="AK1103">
        <v>0</v>
      </c>
      <c r="AM1103">
        <v>0</v>
      </c>
      <c r="AP1103" t="s">
        <v>350</v>
      </c>
    </row>
    <row r="1104" spans="1:42" customFormat="1">
      <c r="A1104">
        <v>252514</v>
      </c>
      <c r="B1104" t="s">
        <v>1893</v>
      </c>
      <c r="C1104" t="s">
        <v>1894</v>
      </c>
      <c r="D1104">
        <v>0</v>
      </c>
      <c r="E1104" s="14">
        <v>42067</v>
      </c>
      <c r="F1104" s="15">
        <v>0.44406250000000003</v>
      </c>
      <c r="G1104">
        <v>1475.25</v>
      </c>
      <c r="H1104">
        <v>0</v>
      </c>
      <c r="I1104" s="17">
        <f t="shared" si="17"/>
        <v>-1473237.0500001516</v>
      </c>
      <c r="M1104">
        <v>116705</v>
      </c>
      <c r="N1104">
        <v>24</v>
      </c>
      <c r="O1104" t="s">
        <v>67</v>
      </c>
      <c r="P1104">
        <v>1</v>
      </c>
      <c r="R1104">
        <v>1578</v>
      </c>
      <c r="S1104" s="14">
        <v>42083</v>
      </c>
      <c r="T1104" s="14">
        <v>42083</v>
      </c>
      <c r="W1104">
        <v>2015</v>
      </c>
      <c r="X1104">
        <v>24</v>
      </c>
      <c r="AC1104" t="s">
        <v>105</v>
      </c>
      <c r="AD1104" t="s">
        <v>304</v>
      </c>
      <c r="AE1104" t="s">
        <v>8773</v>
      </c>
      <c r="AG1104">
        <v>12</v>
      </c>
      <c r="AH1104">
        <v>10</v>
      </c>
      <c r="AI1104" t="s">
        <v>94</v>
      </c>
      <c r="AK1104">
        <v>0</v>
      </c>
      <c r="AM1104">
        <v>0</v>
      </c>
      <c r="AP1104" t="s">
        <v>350</v>
      </c>
    </row>
    <row r="1105" spans="1:42" customFormat="1">
      <c r="A1105">
        <v>252513</v>
      </c>
      <c r="B1105" t="s">
        <v>1895</v>
      </c>
      <c r="C1105" t="s">
        <v>1896</v>
      </c>
      <c r="D1105">
        <v>0</v>
      </c>
      <c r="E1105" s="14">
        <v>42067</v>
      </c>
      <c r="F1105" s="15">
        <v>0.44406250000000003</v>
      </c>
      <c r="G1105">
        <v>1475.25</v>
      </c>
      <c r="H1105">
        <v>0</v>
      </c>
      <c r="I1105" s="17">
        <f t="shared" si="17"/>
        <v>-1474712.3000001516</v>
      </c>
      <c r="M1105">
        <v>116695</v>
      </c>
      <c r="N1105">
        <v>24</v>
      </c>
      <c r="O1105" t="s">
        <v>67</v>
      </c>
      <c r="P1105">
        <v>1</v>
      </c>
      <c r="R1105">
        <v>1578</v>
      </c>
      <c r="S1105" s="14">
        <v>42083</v>
      </c>
      <c r="T1105" s="14">
        <v>42083</v>
      </c>
      <c r="W1105">
        <v>2015</v>
      </c>
      <c r="X1105">
        <v>24</v>
      </c>
      <c r="AC1105" t="s">
        <v>105</v>
      </c>
      <c r="AD1105" t="s">
        <v>304</v>
      </c>
      <c r="AE1105" t="s">
        <v>8773</v>
      </c>
      <c r="AG1105">
        <v>12</v>
      </c>
      <c r="AH1105">
        <v>10</v>
      </c>
      <c r="AI1105" t="s">
        <v>94</v>
      </c>
      <c r="AK1105">
        <v>0</v>
      </c>
      <c r="AM1105">
        <v>0</v>
      </c>
      <c r="AP1105" t="s">
        <v>350</v>
      </c>
    </row>
    <row r="1106" spans="1:42" customFormat="1">
      <c r="A1106">
        <v>252517</v>
      </c>
      <c r="B1106" t="s">
        <v>1897</v>
      </c>
      <c r="C1106" t="s">
        <v>1898</v>
      </c>
      <c r="D1106">
        <v>0</v>
      </c>
      <c r="E1106" s="14">
        <v>42067</v>
      </c>
      <c r="F1106" s="15">
        <v>0.44406250000000003</v>
      </c>
      <c r="G1106">
        <v>1475.25</v>
      </c>
      <c r="H1106">
        <v>0</v>
      </c>
      <c r="I1106" s="17">
        <f t="shared" si="17"/>
        <v>-1476187.5500001516</v>
      </c>
      <c r="M1106">
        <v>116706</v>
      </c>
      <c r="N1106">
        <v>24</v>
      </c>
      <c r="O1106" t="s">
        <v>67</v>
      </c>
      <c r="P1106">
        <v>1</v>
      </c>
      <c r="R1106">
        <v>1578</v>
      </c>
      <c r="S1106" s="14">
        <v>42083</v>
      </c>
      <c r="T1106" s="14">
        <v>42083</v>
      </c>
      <c r="W1106">
        <v>2015</v>
      </c>
      <c r="X1106">
        <v>24</v>
      </c>
      <c r="AC1106" t="s">
        <v>105</v>
      </c>
      <c r="AD1106" t="s">
        <v>304</v>
      </c>
      <c r="AE1106" t="s">
        <v>8773</v>
      </c>
      <c r="AG1106">
        <v>12</v>
      </c>
      <c r="AH1106">
        <v>10</v>
      </c>
      <c r="AI1106" t="s">
        <v>94</v>
      </c>
      <c r="AK1106">
        <v>0</v>
      </c>
      <c r="AM1106">
        <v>0</v>
      </c>
      <c r="AP1106" t="s">
        <v>350</v>
      </c>
    </row>
    <row r="1107" spans="1:42" customFormat="1">
      <c r="A1107">
        <v>252515</v>
      </c>
      <c r="B1107" t="s">
        <v>1899</v>
      </c>
      <c r="C1107" t="s">
        <v>1900</v>
      </c>
      <c r="D1107">
        <v>0</v>
      </c>
      <c r="E1107" s="14">
        <v>42067</v>
      </c>
      <c r="F1107" s="15">
        <v>0.44406250000000003</v>
      </c>
      <c r="G1107">
        <v>1475.25</v>
      </c>
      <c r="H1107">
        <v>0</v>
      </c>
      <c r="I1107" s="17">
        <f t="shared" si="17"/>
        <v>-1477662.8000001516</v>
      </c>
      <c r="M1107">
        <v>116686</v>
      </c>
      <c r="N1107">
        <v>24</v>
      </c>
      <c r="O1107" t="s">
        <v>67</v>
      </c>
      <c r="P1107">
        <v>1</v>
      </c>
      <c r="R1107">
        <v>1578</v>
      </c>
      <c r="S1107" s="14">
        <v>42083</v>
      </c>
      <c r="T1107" s="14">
        <v>42083</v>
      </c>
      <c r="W1107">
        <v>2015</v>
      </c>
      <c r="X1107">
        <v>24</v>
      </c>
      <c r="AC1107" t="s">
        <v>105</v>
      </c>
      <c r="AD1107" t="s">
        <v>304</v>
      </c>
      <c r="AE1107" t="s">
        <v>8773</v>
      </c>
      <c r="AG1107">
        <v>12</v>
      </c>
      <c r="AH1107">
        <v>10</v>
      </c>
      <c r="AI1107" t="s">
        <v>94</v>
      </c>
      <c r="AK1107">
        <v>0</v>
      </c>
      <c r="AM1107">
        <v>0</v>
      </c>
      <c r="AP1107" t="s">
        <v>350</v>
      </c>
    </row>
    <row r="1108" spans="1:42" customFormat="1">
      <c r="A1108">
        <v>252516</v>
      </c>
      <c r="B1108" t="s">
        <v>1901</v>
      </c>
      <c r="C1108" t="s">
        <v>1902</v>
      </c>
      <c r="D1108">
        <v>0</v>
      </c>
      <c r="E1108" s="14">
        <v>42067</v>
      </c>
      <c r="F1108" s="15">
        <v>0.44406250000000003</v>
      </c>
      <c r="G1108">
        <v>1475.25</v>
      </c>
      <c r="H1108">
        <v>0</v>
      </c>
      <c r="I1108" s="17">
        <f t="shared" si="17"/>
        <v>-1479138.0500001516</v>
      </c>
      <c r="M1108">
        <v>116696</v>
      </c>
      <c r="N1108">
        <v>24</v>
      </c>
      <c r="O1108" t="s">
        <v>67</v>
      </c>
      <c r="P1108">
        <v>1</v>
      </c>
      <c r="R1108">
        <v>1578</v>
      </c>
      <c r="S1108" s="14">
        <v>42083</v>
      </c>
      <c r="T1108" s="14">
        <v>42083</v>
      </c>
      <c r="W1108">
        <v>2015</v>
      </c>
      <c r="X1108">
        <v>24</v>
      </c>
      <c r="AC1108" t="s">
        <v>105</v>
      </c>
      <c r="AD1108" t="s">
        <v>304</v>
      </c>
      <c r="AE1108" t="s">
        <v>8773</v>
      </c>
      <c r="AG1108">
        <v>12</v>
      </c>
      <c r="AH1108">
        <v>10</v>
      </c>
      <c r="AI1108" t="s">
        <v>94</v>
      </c>
      <c r="AK1108">
        <v>0</v>
      </c>
      <c r="AM1108">
        <v>0</v>
      </c>
      <c r="AP1108" t="s">
        <v>350</v>
      </c>
    </row>
    <row r="1109" spans="1:42" customFormat="1">
      <c r="A1109">
        <v>252520</v>
      </c>
      <c r="B1109" t="s">
        <v>1903</v>
      </c>
      <c r="C1109" t="s">
        <v>1904</v>
      </c>
      <c r="D1109">
        <v>0</v>
      </c>
      <c r="E1109" s="14">
        <v>42067</v>
      </c>
      <c r="F1109" s="15">
        <v>0.44406250000000003</v>
      </c>
      <c r="G1109">
        <v>1475.25</v>
      </c>
      <c r="H1109">
        <v>0</v>
      </c>
      <c r="I1109" s="17">
        <f t="shared" si="17"/>
        <v>-1480613.3000001516</v>
      </c>
      <c r="M1109">
        <v>116707</v>
      </c>
      <c r="N1109">
        <v>24</v>
      </c>
      <c r="O1109" t="s">
        <v>67</v>
      </c>
      <c r="P1109">
        <v>1</v>
      </c>
      <c r="R1109">
        <v>1578</v>
      </c>
      <c r="S1109" s="14">
        <v>42083</v>
      </c>
      <c r="T1109" s="14">
        <v>42083</v>
      </c>
      <c r="W1109">
        <v>2015</v>
      </c>
      <c r="X1109">
        <v>24</v>
      </c>
      <c r="AC1109" t="s">
        <v>105</v>
      </c>
      <c r="AD1109" t="s">
        <v>304</v>
      </c>
      <c r="AE1109" t="s">
        <v>8773</v>
      </c>
      <c r="AG1109">
        <v>12</v>
      </c>
      <c r="AH1109">
        <v>10</v>
      </c>
      <c r="AI1109" t="s">
        <v>94</v>
      </c>
      <c r="AK1109">
        <v>0</v>
      </c>
      <c r="AM1109">
        <v>0</v>
      </c>
      <c r="AP1109" t="s">
        <v>350</v>
      </c>
    </row>
    <row r="1110" spans="1:42" customFormat="1">
      <c r="A1110">
        <v>252518</v>
      </c>
      <c r="B1110" t="s">
        <v>1905</v>
      </c>
      <c r="C1110" t="s">
        <v>1906</v>
      </c>
      <c r="D1110">
        <v>0</v>
      </c>
      <c r="E1110" s="14">
        <v>42067</v>
      </c>
      <c r="F1110" s="15">
        <v>0.44406250000000003</v>
      </c>
      <c r="G1110">
        <v>1475.25</v>
      </c>
      <c r="H1110">
        <v>0</v>
      </c>
      <c r="I1110" s="17">
        <f t="shared" si="17"/>
        <v>-1482088.5500001516</v>
      </c>
      <c r="M1110">
        <v>116687</v>
      </c>
      <c r="N1110">
        <v>24</v>
      </c>
      <c r="O1110" t="s">
        <v>67</v>
      </c>
      <c r="P1110">
        <v>1</v>
      </c>
      <c r="R1110">
        <v>1578</v>
      </c>
      <c r="S1110" s="14">
        <v>42083</v>
      </c>
      <c r="T1110" s="14">
        <v>42083</v>
      </c>
      <c r="W1110">
        <v>2015</v>
      </c>
      <c r="X1110">
        <v>24</v>
      </c>
      <c r="AC1110" t="s">
        <v>105</v>
      </c>
      <c r="AD1110" t="s">
        <v>304</v>
      </c>
      <c r="AE1110" t="s">
        <v>8773</v>
      </c>
      <c r="AG1110">
        <v>12</v>
      </c>
      <c r="AH1110">
        <v>10</v>
      </c>
      <c r="AI1110" t="s">
        <v>94</v>
      </c>
      <c r="AK1110">
        <v>0</v>
      </c>
      <c r="AM1110">
        <v>0</v>
      </c>
      <c r="AP1110" t="s">
        <v>350</v>
      </c>
    </row>
    <row r="1111" spans="1:42" customFormat="1">
      <c r="A1111">
        <v>252519</v>
      </c>
      <c r="B1111" t="s">
        <v>1907</v>
      </c>
      <c r="C1111" t="s">
        <v>1908</v>
      </c>
      <c r="D1111">
        <v>0</v>
      </c>
      <c r="E1111" s="14">
        <v>42067</v>
      </c>
      <c r="F1111" s="15">
        <v>0.44406250000000003</v>
      </c>
      <c r="G1111">
        <v>1475.25</v>
      </c>
      <c r="H1111">
        <v>0</v>
      </c>
      <c r="I1111" s="17">
        <f t="shared" si="17"/>
        <v>-1483563.8000001516</v>
      </c>
      <c r="M1111">
        <v>116697</v>
      </c>
      <c r="N1111">
        <v>24</v>
      </c>
      <c r="O1111" t="s">
        <v>67</v>
      </c>
      <c r="P1111">
        <v>1</v>
      </c>
      <c r="R1111">
        <v>1578</v>
      </c>
      <c r="S1111" s="14">
        <v>42083</v>
      </c>
      <c r="T1111" s="14">
        <v>42083</v>
      </c>
      <c r="W1111">
        <v>2015</v>
      </c>
      <c r="X1111">
        <v>24</v>
      </c>
      <c r="AC1111" t="s">
        <v>105</v>
      </c>
      <c r="AD1111" t="s">
        <v>304</v>
      </c>
      <c r="AE1111" t="s">
        <v>8773</v>
      </c>
      <c r="AG1111">
        <v>12</v>
      </c>
      <c r="AH1111">
        <v>10</v>
      </c>
      <c r="AI1111" t="s">
        <v>94</v>
      </c>
      <c r="AK1111">
        <v>0</v>
      </c>
      <c r="AM1111">
        <v>0</v>
      </c>
      <c r="AP1111" t="s">
        <v>350</v>
      </c>
    </row>
    <row r="1112" spans="1:42" customFormat="1">
      <c r="A1112">
        <v>252521</v>
      </c>
      <c r="B1112" t="s">
        <v>1909</v>
      </c>
      <c r="C1112" t="s">
        <v>1910</v>
      </c>
      <c r="D1112">
        <v>0</v>
      </c>
      <c r="E1112" s="14">
        <v>42067</v>
      </c>
      <c r="F1112" s="15">
        <v>0.44406250000000003</v>
      </c>
      <c r="G1112">
        <v>1475.25</v>
      </c>
      <c r="H1112">
        <v>0</v>
      </c>
      <c r="I1112" s="17">
        <f t="shared" si="17"/>
        <v>-1485039.0500001516</v>
      </c>
      <c r="M1112">
        <v>116688</v>
      </c>
      <c r="N1112">
        <v>24</v>
      </c>
      <c r="O1112" t="s">
        <v>67</v>
      </c>
      <c r="P1112">
        <v>1</v>
      </c>
      <c r="R1112">
        <v>1578</v>
      </c>
      <c r="S1112" s="14">
        <v>42083</v>
      </c>
      <c r="T1112" s="14">
        <v>42083</v>
      </c>
      <c r="W1112">
        <v>2015</v>
      </c>
      <c r="X1112">
        <v>24</v>
      </c>
      <c r="AC1112" t="s">
        <v>105</v>
      </c>
      <c r="AD1112" t="s">
        <v>304</v>
      </c>
      <c r="AE1112" t="s">
        <v>8773</v>
      </c>
      <c r="AG1112">
        <v>12</v>
      </c>
      <c r="AH1112">
        <v>10</v>
      </c>
      <c r="AI1112" t="s">
        <v>94</v>
      </c>
      <c r="AK1112">
        <v>0</v>
      </c>
      <c r="AM1112">
        <v>0</v>
      </c>
      <c r="AP1112" t="s">
        <v>350</v>
      </c>
    </row>
    <row r="1113" spans="1:42" customFormat="1">
      <c r="A1113">
        <v>252522</v>
      </c>
      <c r="B1113" t="s">
        <v>1911</v>
      </c>
      <c r="C1113" t="s">
        <v>1912</v>
      </c>
      <c r="D1113">
        <v>0</v>
      </c>
      <c r="E1113" s="14">
        <v>42067</v>
      </c>
      <c r="F1113" s="15">
        <v>0.44406250000000003</v>
      </c>
      <c r="G1113">
        <v>1475.25</v>
      </c>
      <c r="H1113">
        <v>0</v>
      </c>
      <c r="I1113" s="17">
        <f t="shared" si="17"/>
        <v>-1486514.3000001516</v>
      </c>
      <c r="M1113">
        <v>116698</v>
      </c>
      <c r="N1113">
        <v>24</v>
      </c>
      <c r="O1113" t="s">
        <v>67</v>
      </c>
      <c r="P1113">
        <v>1</v>
      </c>
      <c r="R1113">
        <v>1578</v>
      </c>
      <c r="S1113" s="14">
        <v>42083</v>
      </c>
      <c r="T1113" s="14">
        <v>42083</v>
      </c>
      <c r="W1113">
        <v>2015</v>
      </c>
      <c r="X1113">
        <v>24</v>
      </c>
      <c r="AC1113" t="s">
        <v>105</v>
      </c>
      <c r="AD1113" t="s">
        <v>304</v>
      </c>
      <c r="AE1113" t="s">
        <v>8773</v>
      </c>
      <c r="AG1113">
        <v>12</v>
      </c>
      <c r="AH1113">
        <v>10</v>
      </c>
      <c r="AI1113" t="s">
        <v>94</v>
      </c>
      <c r="AK1113">
        <v>0</v>
      </c>
      <c r="AM1113">
        <v>0</v>
      </c>
      <c r="AP1113" t="s">
        <v>350</v>
      </c>
    </row>
    <row r="1114" spans="1:42" customFormat="1">
      <c r="A1114">
        <v>252528</v>
      </c>
      <c r="B1114" t="s">
        <v>1913</v>
      </c>
      <c r="C1114" t="s">
        <v>1914</v>
      </c>
      <c r="D1114">
        <v>0</v>
      </c>
      <c r="E1114" s="14">
        <v>42067</v>
      </c>
      <c r="F1114" s="15">
        <v>0.44407407407407407</v>
      </c>
      <c r="G1114">
        <v>1475.25</v>
      </c>
      <c r="H1114">
        <v>0</v>
      </c>
      <c r="I1114" s="17">
        <f t="shared" si="17"/>
        <v>-1487989.5500001516</v>
      </c>
      <c r="M1114">
        <v>116700</v>
      </c>
      <c r="N1114">
        <v>24</v>
      </c>
      <c r="O1114" t="s">
        <v>67</v>
      </c>
      <c r="P1114">
        <v>1</v>
      </c>
      <c r="R1114">
        <v>1578</v>
      </c>
      <c r="S1114" s="14">
        <v>42083</v>
      </c>
      <c r="T1114" s="14">
        <v>42083</v>
      </c>
      <c r="W1114">
        <v>2015</v>
      </c>
      <c r="X1114">
        <v>24</v>
      </c>
      <c r="AC1114" t="s">
        <v>105</v>
      </c>
      <c r="AD1114" t="s">
        <v>304</v>
      </c>
      <c r="AE1114" t="s">
        <v>8773</v>
      </c>
      <c r="AG1114">
        <v>12</v>
      </c>
      <c r="AH1114">
        <v>10</v>
      </c>
      <c r="AI1114" t="s">
        <v>94</v>
      </c>
      <c r="AK1114">
        <v>0</v>
      </c>
      <c r="AM1114">
        <v>0</v>
      </c>
      <c r="AP1114" t="s">
        <v>350</v>
      </c>
    </row>
    <row r="1115" spans="1:42" customFormat="1">
      <c r="A1115">
        <v>252529</v>
      </c>
      <c r="B1115" t="s">
        <v>1915</v>
      </c>
      <c r="C1115" t="s">
        <v>1916</v>
      </c>
      <c r="D1115">
        <v>0</v>
      </c>
      <c r="E1115" s="14">
        <v>42067</v>
      </c>
      <c r="F1115" s="15">
        <v>0.44407407407407407</v>
      </c>
      <c r="G1115">
        <v>1475.25</v>
      </c>
      <c r="H1115">
        <v>0</v>
      </c>
      <c r="I1115" s="17">
        <f t="shared" si="17"/>
        <v>-1489464.8000001516</v>
      </c>
      <c r="M1115">
        <v>116710</v>
      </c>
      <c r="N1115">
        <v>24</v>
      </c>
      <c r="O1115" t="s">
        <v>67</v>
      </c>
      <c r="P1115">
        <v>1</v>
      </c>
      <c r="R1115">
        <v>1578</v>
      </c>
      <c r="S1115" s="14">
        <v>42083</v>
      </c>
      <c r="T1115" s="14">
        <v>42083</v>
      </c>
      <c r="W1115">
        <v>2015</v>
      </c>
      <c r="X1115">
        <v>24</v>
      </c>
      <c r="AC1115" t="s">
        <v>105</v>
      </c>
      <c r="AD1115" t="s">
        <v>304</v>
      </c>
      <c r="AE1115" t="s">
        <v>8773</v>
      </c>
      <c r="AG1115">
        <v>12</v>
      </c>
      <c r="AH1115">
        <v>10</v>
      </c>
      <c r="AI1115" t="s">
        <v>94</v>
      </c>
      <c r="AK1115">
        <v>0</v>
      </c>
      <c r="AM1115">
        <v>0</v>
      </c>
      <c r="AP1115" t="s">
        <v>350</v>
      </c>
    </row>
    <row r="1116" spans="1:42" customFormat="1">
      <c r="A1116">
        <v>252527</v>
      </c>
      <c r="B1116" t="s">
        <v>1917</v>
      </c>
      <c r="C1116" t="s">
        <v>1918</v>
      </c>
      <c r="D1116">
        <v>0</v>
      </c>
      <c r="E1116" s="14">
        <v>42067</v>
      </c>
      <c r="F1116" s="15">
        <v>0.44407407407407407</v>
      </c>
      <c r="G1116">
        <v>1475.25</v>
      </c>
      <c r="H1116">
        <v>0</v>
      </c>
      <c r="I1116" s="17">
        <f t="shared" si="17"/>
        <v>-1490940.0500001516</v>
      </c>
      <c r="M1116">
        <v>116690</v>
      </c>
      <c r="N1116">
        <v>24</v>
      </c>
      <c r="O1116" t="s">
        <v>67</v>
      </c>
      <c r="P1116">
        <v>1</v>
      </c>
      <c r="R1116">
        <v>1578</v>
      </c>
      <c r="S1116" s="14">
        <v>42083</v>
      </c>
      <c r="T1116" s="14">
        <v>42083</v>
      </c>
      <c r="W1116">
        <v>2015</v>
      </c>
      <c r="X1116">
        <v>24</v>
      </c>
      <c r="AC1116" t="s">
        <v>105</v>
      </c>
      <c r="AD1116" t="s">
        <v>304</v>
      </c>
      <c r="AE1116" t="s">
        <v>8773</v>
      </c>
      <c r="AG1116">
        <v>12</v>
      </c>
      <c r="AH1116">
        <v>10</v>
      </c>
      <c r="AI1116" t="s">
        <v>94</v>
      </c>
      <c r="AK1116">
        <v>0</v>
      </c>
      <c r="AM1116">
        <v>0</v>
      </c>
      <c r="AP1116" t="s">
        <v>350</v>
      </c>
    </row>
    <row r="1117" spans="1:42" customFormat="1">
      <c r="A1117">
        <v>252531</v>
      </c>
      <c r="B1117" t="s">
        <v>1919</v>
      </c>
      <c r="C1117" t="s">
        <v>1920</v>
      </c>
      <c r="D1117">
        <v>0</v>
      </c>
      <c r="E1117" s="14">
        <v>42067</v>
      </c>
      <c r="F1117" s="15">
        <v>0.44407407407407407</v>
      </c>
      <c r="G1117">
        <v>1475.25</v>
      </c>
      <c r="H1117">
        <v>0</v>
      </c>
      <c r="I1117" s="17">
        <f t="shared" si="17"/>
        <v>-1492415.3000001516</v>
      </c>
      <c r="M1117">
        <v>116701</v>
      </c>
      <c r="N1117">
        <v>24</v>
      </c>
      <c r="O1117" t="s">
        <v>67</v>
      </c>
      <c r="P1117">
        <v>1</v>
      </c>
      <c r="R1117">
        <v>1578</v>
      </c>
      <c r="S1117" s="14">
        <v>42083</v>
      </c>
      <c r="T1117" s="14">
        <v>42083</v>
      </c>
      <c r="W1117">
        <v>2015</v>
      </c>
      <c r="X1117">
        <v>24</v>
      </c>
      <c r="AC1117" t="s">
        <v>105</v>
      </c>
      <c r="AD1117" t="s">
        <v>304</v>
      </c>
      <c r="AE1117" t="s">
        <v>8773</v>
      </c>
      <c r="AG1117">
        <v>12</v>
      </c>
      <c r="AH1117">
        <v>10</v>
      </c>
      <c r="AI1117" t="s">
        <v>94</v>
      </c>
      <c r="AK1117">
        <v>0</v>
      </c>
      <c r="AM1117">
        <v>0</v>
      </c>
      <c r="AP1117" t="s">
        <v>350</v>
      </c>
    </row>
    <row r="1118" spans="1:42" customFormat="1">
      <c r="A1118">
        <v>252532</v>
      </c>
      <c r="B1118" t="s">
        <v>1921</v>
      </c>
      <c r="C1118" t="s">
        <v>1922</v>
      </c>
      <c r="D1118">
        <v>0</v>
      </c>
      <c r="E1118" s="14">
        <v>42067</v>
      </c>
      <c r="F1118" s="15">
        <v>0.44407407407407407</v>
      </c>
      <c r="G1118">
        <v>1475.25</v>
      </c>
      <c r="H1118">
        <v>0</v>
      </c>
      <c r="I1118" s="17">
        <f t="shared" si="17"/>
        <v>-1493890.5500001516</v>
      </c>
      <c r="M1118">
        <v>116711</v>
      </c>
      <c r="N1118">
        <v>24</v>
      </c>
      <c r="O1118" t="s">
        <v>67</v>
      </c>
      <c r="P1118">
        <v>1</v>
      </c>
      <c r="R1118">
        <v>1578</v>
      </c>
      <c r="S1118" s="14">
        <v>42083</v>
      </c>
      <c r="T1118" s="14">
        <v>42083</v>
      </c>
      <c r="W1118">
        <v>2015</v>
      </c>
      <c r="X1118">
        <v>24</v>
      </c>
      <c r="AC1118" t="s">
        <v>105</v>
      </c>
      <c r="AD1118" t="s">
        <v>304</v>
      </c>
      <c r="AE1118" t="s">
        <v>8773</v>
      </c>
      <c r="AG1118">
        <v>12</v>
      </c>
      <c r="AH1118">
        <v>10</v>
      </c>
      <c r="AI1118" t="s">
        <v>94</v>
      </c>
      <c r="AK1118">
        <v>0</v>
      </c>
      <c r="AM1118">
        <v>0</v>
      </c>
      <c r="AP1118" t="s">
        <v>350</v>
      </c>
    </row>
    <row r="1119" spans="1:42" customFormat="1">
      <c r="A1119">
        <v>252530</v>
      </c>
      <c r="B1119" t="s">
        <v>1923</v>
      </c>
      <c r="C1119" t="s">
        <v>1924</v>
      </c>
      <c r="D1119">
        <v>0</v>
      </c>
      <c r="E1119" s="14">
        <v>42067</v>
      </c>
      <c r="F1119" s="15">
        <v>0.44407407407407407</v>
      </c>
      <c r="G1119">
        <v>1475.25</v>
      </c>
      <c r="H1119">
        <v>0</v>
      </c>
      <c r="I1119" s="17">
        <f t="shared" si="17"/>
        <v>-1495365.8000001516</v>
      </c>
      <c r="M1119">
        <v>116691</v>
      </c>
      <c r="N1119">
        <v>24</v>
      </c>
      <c r="O1119" t="s">
        <v>67</v>
      </c>
      <c r="P1119">
        <v>1</v>
      </c>
      <c r="R1119">
        <v>1578</v>
      </c>
      <c r="S1119" s="14">
        <v>42083</v>
      </c>
      <c r="T1119" s="14">
        <v>42083</v>
      </c>
      <c r="W1119">
        <v>2015</v>
      </c>
      <c r="X1119">
        <v>24</v>
      </c>
      <c r="AC1119" t="s">
        <v>105</v>
      </c>
      <c r="AD1119" t="s">
        <v>304</v>
      </c>
      <c r="AE1119" t="s">
        <v>8773</v>
      </c>
      <c r="AG1119">
        <v>12</v>
      </c>
      <c r="AH1119">
        <v>10</v>
      </c>
      <c r="AI1119" t="s">
        <v>94</v>
      </c>
      <c r="AK1119">
        <v>0</v>
      </c>
      <c r="AM1119">
        <v>0</v>
      </c>
      <c r="AP1119" t="s">
        <v>350</v>
      </c>
    </row>
    <row r="1120" spans="1:42" customFormat="1">
      <c r="A1120">
        <v>252534</v>
      </c>
      <c r="B1120" t="s">
        <v>1925</v>
      </c>
      <c r="C1120" t="s">
        <v>1926</v>
      </c>
      <c r="D1120">
        <v>0</v>
      </c>
      <c r="E1120" s="14">
        <v>42067</v>
      </c>
      <c r="F1120" s="15">
        <v>0.44407407407407407</v>
      </c>
      <c r="G1120">
        <v>1475.25</v>
      </c>
      <c r="H1120">
        <v>0</v>
      </c>
      <c r="I1120" s="17">
        <f t="shared" si="17"/>
        <v>-1496841.0500001516</v>
      </c>
      <c r="M1120">
        <v>116702</v>
      </c>
      <c r="N1120">
        <v>24</v>
      </c>
      <c r="O1120" t="s">
        <v>67</v>
      </c>
      <c r="P1120">
        <v>1</v>
      </c>
      <c r="R1120">
        <v>1578</v>
      </c>
      <c r="S1120" s="14">
        <v>42083</v>
      </c>
      <c r="T1120" s="14">
        <v>42083</v>
      </c>
      <c r="W1120">
        <v>2015</v>
      </c>
      <c r="X1120">
        <v>24</v>
      </c>
      <c r="AC1120" t="s">
        <v>105</v>
      </c>
      <c r="AD1120" t="s">
        <v>304</v>
      </c>
      <c r="AE1120" t="s">
        <v>8773</v>
      </c>
      <c r="AG1120">
        <v>12</v>
      </c>
      <c r="AH1120">
        <v>10</v>
      </c>
      <c r="AI1120" t="s">
        <v>94</v>
      </c>
      <c r="AK1120">
        <v>0</v>
      </c>
      <c r="AM1120">
        <v>0</v>
      </c>
      <c r="AP1120" t="s">
        <v>350</v>
      </c>
    </row>
    <row r="1121" spans="1:42" customFormat="1">
      <c r="A1121">
        <v>252535</v>
      </c>
      <c r="B1121" t="s">
        <v>1927</v>
      </c>
      <c r="C1121" t="s">
        <v>1928</v>
      </c>
      <c r="D1121">
        <v>0</v>
      </c>
      <c r="E1121" s="14">
        <v>42067</v>
      </c>
      <c r="F1121" s="15">
        <v>0.44407407407407407</v>
      </c>
      <c r="G1121">
        <v>1475.25</v>
      </c>
      <c r="H1121">
        <v>0</v>
      </c>
      <c r="I1121" s="17">
        <f t="shared" si="17"/>
        <v>-1498316.3000001516</v>
      </c>
      <c r="M1121">
        <v>116712</v>
      </c>
      <c r="N1121">
        <v>24</v>
      </c>
      <c r="O1121" t="s">
        <v>67</v>
      </c>
      <c r="P1121">
        <v>1</v>
      </c>
      <c r="R1121">
        <v>1578</v>
      </c>
      <c r="S1121" s="14">
        <v>42083</v>
      </c>
      <c r="T1121" s="14">
        <v>42083</v>
      </c>
      <c r="W1121">
        <v>2015</v>
      </c>
      <c r="X1121">
        <v>24</v>
      </c>
      <c r="AC1121" t="s">
        <v>105</v>
      </c>
      <c r="AD1121" t="s">
        <v>304</v>
      </c>
      <c r="AE1121" t="s">
        <v>8773</v>
      </c>
      <c r="AG1121">
        <v>12</v>
      </c>
      <c r="AH1121">
        <v>10</v>
      </c>
      <c r="AI1121" t="s">
        <v>94</v>
      </c>
      <c r="AK1121">
        <v>0</v>
      </c>
      <c r="AM1121">
        <v>0</v>
      </c>
      <c r="AP1121" t="s">
        <v>350</v>
      </c>
    </row>
    <row r="1122" spans="1:42" customFormat="1">
      <c r="A1122">
        <v>252533</v>
      </c>
      <c r="B1122" t="s">
        <v>1929</v>
      </c>
      <c r="C1122" t="s">
        <v>1930</v>
      </c>
      <c r="D1122">
        <v>0</v>
      </c>
      <c r="E1122" s="14">
        <v>42067</v>
      </c>
      <c r="F1122" s="15">
        <v>0.44407407407407407</v>
      </c>
      <c r="G1122">
        <v>1475.25</v>
      </c>
      <c r="H1122">
        <v>0</v>
      </c>
      <c r="I1122" s="17">
        <f t="shared" si="17"/>
        <v>-1499791.5500001516</v>
      </c>
      <c r="M1122">
        <v>116692</v>
      </c>
      <c r="N1122">
        <v>24</v>
      </c>
      <c r="O1122" t="s">
        <v>67</v>
      </c>
      <c r="P1122">
        <v>1</v>
      </c>
      <c r="R1122">
        <v>1578</v>
      </c>
      <c r="S1122" s="14">
        <v>42083</v>
      </c>
      <c r="T1122" s="14">
        <v>42083</v>
      </c>
      <c r="W1122">
        <v>2015</v>
      </c>
      <c r="X1122">
        <v>24</v>
      </c>
      <c r="AC1122" t="s">
        <v>105</v>
      </c>
      <c r="AD1122" t="s">
        <v>304</v>
      </c>
      <c r="AE1122" t="s">
        <v>8773</v>
      </c>
      <c r="AG1122">
        <v>12</v>
      </c>
      <c r="AH1122">
        <v>10</v>
      </c>
      <c r="AI1122" t="s">
        <v>94</v>
      </c>
      <c r="AK1122">
        <v>0</v>
      </c>
      <c r="AM1122">
        <v>0</v>
      </c>
      <c r="AP1122" t="s">
        <v>350</v>
      </c>
    </row>
    <row r="1123" spans="1:42" customFormat="1">
      <c r="A1123">
        <v>252537</v>
      </c>
      <c r="B1123" t="s">
        <v>1931</v>
      </c>
      <c r="C1123" t="s">
        <v>1932</v>
      </c>
      <c r="D1123">
        <v>0</v>
      </c>
      <c r="E1123" s="14">
        <v>42067</v>
      </c>
      <c r="F1123" s="15">
        <v>0.44407407407407407</v>
      </c>
      <c r="G1123">
        <v>1475.25</v>
      </c>
      <c r="H1123">
        <v>0</v>
      </c>
      <c r="I1123" s="17">
        <f t="shared" si="17"/>
        <v>-1501266.8000001516</v>
      </c>
      <c r="M1123">
        <v>116703</v>
      </c>
      <c r="N1123">
        <v>24</v>
      </c>
      <c r="O1123" t="s">
        <v>67</v>
      </c>
      <c r="P1123">
        <v>1</v>
      </c>
      <c r="R1123">
        <v>1578</v>
      </c>
      <c r="S1123" s="14">
        <v>42083</v>
      </c>
      <c r="T1123" s="14">
        <v>42083</v>
      </c>
      <c r="W1123">
        <v>2015</v>
      </c>
      <c r="X1123">
        <v>24</v>
      </c>
      <c r="AC1123" t="s">
        <v>105</v>
      </c>
      <c r="AD1123" t="s">
        <v>304</v>
      </c>
      <c r="AE1123" t="s">
        <v>8773</v>
      </c>
      <c r="AG1123">
        <v>12</v>
      </c>
      <c r="AH1123">
        <v>10</v>
      </c>
      <c r="AI1123" t="s">
        <v>94</v>
      </c>
      <c r="AK1123">
        <v>0</v>
      </c>
      <c r="AM1123">
        <v>0</v>
      </c>
      <c r="AP1123" t="s">
        <v>350</v>
      </c>
    </row>
    <row r="1124" spans="1:42" customFormat="1">
      <c r="A1124">
        <v>252536</v>
      </c>
      <c r="B1124" t="s">
        <v>1933</v>
      </c>
      <c r="C1124" t="s">
        <v>1934</v>
      </c>
      <c r="D1124">
        <v>0</v>
      </c>
      <c r="E1124" s="14">
        <v>42067</v>
      </c>
      <c r="F1124" s="15">
        <v>0.44407407407407407</v>
      </c>
      <c r="G1124">
        <v>1475.25</v>
      </c>
      <c r="H1124">
        <v>0</v>
      </c>
      <c r="I1124" s="17">
        <f t="shared" si="17"/>
        <v>-1502742.0500001516</v>
      </c>
      <c r="M1124">
        <v>116693</v>
      </c>
      <c r="N1124">
        <v>24</v>
      </c>
      <c r="O1124" t="s">
        <v>67</v>
      </c>
      <c r="P1124">
        <v>1</v>
      </c>
      <c r="R1124">
        <v>1578</v>
      </c>
      <c r="S1124" s="14">
        <v>42083</v>
      </c>
      <c r="T1124" s="14">
        <v>42083</v>
      </c>
      <c r="W1124">
        <v>2015</v>
      </c>
      <c r="X1124">
        <v>24</v>
      </c>
      <c r="AC1124" t="s">
        <v>105</v>
      </c>
      <c r="AD1124" t="s">
        <v>304</v>
      </c>
      <c r="AE1124" t="s">
        <v>8773</v>
      </c>
      <c r="AG1124">
        <v>12</v>
      </c>
      <c r="AH1124">
        <v>10</v>
      </c>
      <c r="AI1124" t="s">
        <v>94</v>
      </c>
      <c r="AK1124">
        <v>0</v>
      </c>
      <c r="AM1124">
        <v>0</v>
      </c>
      <c r="AP1124" t="s">
        <v>350</v>
      </c>
    </row>
    <row r="1125" spans="1:42" customFormat="1">
      <c r="A1125">
        <v>252523</v>
      </c>
      <c r="B1125" t="s">
        <v>1935</v>
      </c>
      <c r="C1125" t="s">
        <v>1936</v>
      </c>
      <c r="D1125">
        <v>0</v>
      </c>
      <c r="E1125" s="14">
        <v>42067</v>
      </c>
      <c r="F1125" s="15">
        <v>0.44407407407407407</v>
      </c>
      <c r="G1125">
        <v>1475.25</v>
      </c>
      <c r="H1125">
        <v>0</v>
      </c>
      <c r="I1125" s="17">
        <f t="shared" si="17"/>
        <v>-1504217.3000001516</v>
      </c>
      <c r="M1125">
        <v>116708</v>
      </c>
      <c r="N1125">
        <v>24</v>
      </c>
      <c r="O1125" t="s">
        <v>67</v>
      </c>
      <c r="P1125">
        <v>1</v>
      </c>
      <c r="R1125">
        <v>1578</v>
      </c>
      <c r="S1125" s="14">
        <v>42083</v>
      </c>
      <c r="T1125" s="14">
        <v>42083</v>
      </c>
      <c r="W1125">
        <v>2015</v>
      </c>
      <c r="X1125">
        <v>24</v>
      </c>
      <c r="AC1125" t="s">
        <v>105</v>
      </c>
      <c r="AD1125" t="s">
        <v>304</v>
      </c>
      <c r="AE1125" t="s">
        <v>8773</v>
      </c>
      <c r="AG1125">
        <v>12</v>
      </c>
      <c r="AH1125">
        <v>10</v>
      </c>
      <c r="AI1125" t="s">
        <v>94</v>
      </c>
      <c r="AK1125">
        <v>0</v>
      </c>
      <c r="AM1125">
        <v>0</v>
      </c>
      <c r="AP1125" t="s">
        <v>350</v>
      </c>
    </row>
    <row r="1126" spans="1:42" customFormat="1">
      <c r="A1126">
        <v>252526</v>
      </c>
      <c r="B1126" t="s">
        <v>1937</v>
      </c>
      <c r="C1126" t="s">
        <v>1938</v>
      </c>
      <c r="D1126">
        <v>0</v>
      </c>
      <c r="E1126" s="14">
        <v>42067</v>
      </c>
      <c r="F1126" s="15">
        <v>0.44407407407407407</v>
      </c>
      <c r="G1126">
        <v>1475.25</v>
      </c>
      <c r="H1126">
        <v>0</v>
      </c>
      <c r="I1126" s="17">
        <f t="shared" si="17"/>
        <v>-1505692.5500001516</v>
      </c>
      <c r="M1126">
        <v>116709</v>
      </c>
      <c r="N1126">
        <v>24</v>
      </c>
      <c r="O1126" t="s">
        <v>67</v>
      </c>
      <c r="P1126">
        <v>1</v>
      </c>
      <c r="R1126">
        <v>1578</v>
      </c>
      <c r="S1126" s="14">
        <v>42083</v>
      </c>
      <c r="T1126" s="14">
        <v>42083</v>
      </c>
      <c r="W1126">
        <v>2015</v>
      </c>
      <c r="X1126">
        <v>24</v>
      </c>
      <c r="AC1126" t="s">
        <v>105</v>
      </c>
      <c r="AD1126" t="s">
        <v>304</v>
      </c>
      <c r="AE1126" t="s">
        <v>8773</v>
      </c>
      <c r="AG1126">
        <v>12</v>
      </c>
      <c r="AH1126">
        <v>10</v>
      </c>
      <c r="AI1126" t="s">
        <v>94</v>
      </c>
      <c r="AK1126">
        <v>0</v>
      </c>
      <c r="AM1126">
        <v>0</v>
      </c>
      <c r="AP1126" t="s">
        <v>350</v>
      </c>
    </row>
    <row r="1127" spans="1:42" customFormat="1">
      <c r="A1127">
        <v>252524</v>
      </c>
      <c r="B1127" t="s">
        <v>1939</v>
      </c>
      <c r="C1127" t="s">
        <v>1940</v>
      </c>
      <c r="D1127">
        <v>0</v>
      </c>
      <c r="E1127" s="14">
        <v>42067</v>
      </c>
      <c r="F1127" s="15">
        <v>0.44407407407407407</v>
      </c>
      <c r="G1127">
        <v>1475.25</v>
      </c>
      <c r="H1127">
        <v>0</v>
      </c>
      <c r="I1127" s="17">
        <f t="shared" si="17"/>
        <v>-1507167.8000001516</v>
      </c>
      <c r="M1127">
        <v>116689</v>
      </c>
      <c r="N1127">
        <v>24</v>
      </c>
      <c r="O1127" t="s">
        <v>67</v>
      </c>
      <c r="P1127">
        <v>1</v>
      </c>
      <c r="R1127">
        <v>1578</v>
      </c>
      <c r="S1127" s="14">
        <v>42083</v>
      </c>
      <c r="T1127" s="14">
        <v>42083</v>
      </c>
      <c r="W1127">
        <v>2015</v>
      </c>
      <c r="X1127">
        <v>24</v>
      </c>
      <c r="AC1127" t="s">
        <v>105</v>
      </c>
      <c r="AD1127" t="s">
        <v>304</v>
      </c>
      <c r="AE1127" t="s">
        <v>8773</v>
      </c>
      <c r="AG1127">
        <v>12</v>
      </c>
      <c r="AH1127">
        <v>10</v>
      </c>
      <c r="AI1127" t="s">
        <v>94</v>
      </c>
      <c r="AK1127">
        <v>0</v>
      </c>
      <c r="AM1127">
        <v>0</v>
      </c>
      <c r="AP1127" t="s">
        <v>350</v>
      </c>
    </row>
    <row r="1128" spans="1:42" customFormat="1">
      <c r="A1128">
        <v>252525</v>
      </c>
      <c r="B1128" t="s">
        <v>1941</v>
      </c>
      <c r="C1128" t="s">
        <v>1942</v>
      </c>
      <c r="D1128">
        <v>0</v>
      </c>
      <c r="E1128" s="14">
        <v>42067</v>
      </c>
      <c r="F1128" s="15">
        <v>0.44407407407407407</v>
      </c>
      <c r="G1128">
        <v>1475.25</v>
      </c>
      <c r="H1128">
        <v>0</v>
      </c>
      <c r="I1128" s="17">
        <f t="shared" si="17"/>
        <v>-1508643.0500001516</v>
      </c>
      <c r="M1128">
        <v>116699</v>
      </c>
      <c r="N1128">
        <v>24</v>
      </c>
      <c r="O1128" t="s">
        <v>67</v>
      </c>
      <c r="P1128">
        <v>1</v>
      </c>
      <c r="R1128">
        <v>1578</v>
      </c>
      <c r="S1128" s="14">
        <v>42083</v>
      </c>
      <c r="T1128" s="14">
        <v>42083</v>
      </c>
      <c r="W1128">
        <v>2015</v>
      </c>
      <c r="X1128">
        <v>24</v>
      </c>
      <c r="AC1128" t="s">
        <v>105</v>
      </c>
      <c r="AD1128" t="s">
        <v>304</v>
      </c>
      <c r="AE1128" t="s">
        <v>8773</v>
      </c>
      <c r="AG1128">
        <v>12</v>
      </c>
      <c r="AH1128">
        <v>10</v>
      </c>
      <c r="AI1128" t="s">
        <v>94</v>
      </c>
      <c r="AK1128">
        <v>0</v>
      </c>
      <c r="AM1128">
        <v>0</v>
      </c>
      <c r="AP1128" t="s">
        <v>350</v>
      </c>
    </row>
    <row r="1129" spans="1:42" customFormat="1">
      <c r="A1129">
        <v>252539</v>
      </c>
      <c r="B1129" t="s">
        <v>1943</v>
      </c>
      <c r="C1129" t="s">
        <v>1944</v>
      </c>
      <c r="D1129">
        <v>0</v>
      </c>
      <c r="E1129" s="14">
        <v>42067</v>
      </c>
      <c r="F1129" s="15">
        <v>0.44408564814814816</v>
      </c>
      <c r="G1129">
        <v>1475.25</v>
      </c>
      <c r="H1129">
        <v>0</v>
      </c>
      <c r="I1129" s="17">
        <f t="shared" si="17"/>
        <v>-1510118.3000001516</v>
      </c>
      <c r="M1129">
        <v>116704</v>
      </c>
      <c r="N1129">
        <v>24</v>
      </c>
      <c r="O1129" t="s">
        <v>67</v>
      </c>
      <c r="P1129">
        <v>1</v>
      </c>
      <c r="R1129">
        <v>1578</v>
      </c>
      <c r="S1129" s="14">
        <v>42083</v>
      </c>
      <c r="T1129" s="14">
        <v>42083</v>
      </c>
      <c r="W1129">
        <v>2015</v>
      </c>
      <c r="X1129">
        <v>24</v>
      </c>
      <c r="AC1129" t="s">
        <v>105</v>
      </c>
      <c r="AD1129" t="s">
        <v>304</v>
      </c>
      <c r="AE1129" t="s">
        <v>8773</v>
      </c>
      <c r="AG1129">
        <v>12</v>
      </c>
      <c r="AH1129">
        <v>10</v>
      </c>
      <c r="AI1129" t="s">
        <v>94</v>
      </c>
      <c r="AK1129">
        <v>0</v>
      </c>
      <c r="AM1129">
        <v>0</v>
      </c>
      <c r="AP1129" t="s">
        <v>350</v>
      </c>
    </row>
    <row r="1130" spans="1:42" customFormat="1">
      <c r="A1130">
        <v>252538</v>
      </c>
      <c r="B1130" t="s">
        <v>1945</v>
      </c>
      <c r="C1130" t="s">
        <v>1946</v>
      </c>
      <c r="D1130">
        <v>0</v>
      </c>
      <c r="E1130" s="14">
        <v>42067</v>
      </c>
      <c r="F1130" s="15">
        <v>0.44408564814814816</v>
      </c>
      <c r="G1130">
        <v>1475.25</v>
      </c>
      <c r="H1130">
        <v>0</v>
      </c>
      <c r="I1130" s="17">
        <f t="shared" si="17"/>
        <v>-1511593.5500001516</v>
      </c>
      <c r="M1130">
        <v>116694</v>
      </c>
      <c r="N1130">
        <v>24</v>
      </c>
      <c r="O1130" t="s">
        <v>67</v>
      </c>
      <c r="P1130">
        <v>1</v>
      </c>
      <c r="R1130">
        <v>1578</v>
      </c>
      <c r="S1130" s="14">
        <v>42083</v>
      </c>
      <c r="T1130" s="14">
        <v>42083</v>
      </c>
      <c r="W1130">
        <v>2015</v>
      </c>
      <c r="X1130">
        <v>24</v>
      </c>
      <c r="AC1130" t="s">
        <v>105</v>
      </c>
      <c r="AD1130" t="s">
        <v>304</v>
      </c>
      <c r="AE1130" t="s">
        <v>8773</v>
      </c>
      <c r="AG1130">
        <v>12</v>
      </c>
      <c r="AH1130">
        <v>10</v>
      </c>
      <c r="AI1130" t="s">
        <v>94</v>
      </c>
      <c r="AK1130">
        <v>0</v>
      </c>
      <c r="AM1130">
        <v>0</v>
      </c>
      <c r="AP1130" t="s">
        <v>350</v>
      </c>
    </row>
    <row r="1131" spans="1:42" customFormat="1">
      <c r="A1131">
        <v>251352</v>
      </c>
      <c r="B1131" t="s">
        <v>1947</v>
      </c>
      <c r="C1131" t="s">
        <v>1948</v>
      </c>
      <c r="D1131">
        <v>0</v>
      </c>
      <c r="E1131" s="14">
        <v>42067</v>
      </c>
      <c r="F1131" s="15">
        <v>0.4450115740740741</v>
      </c>
      <c r="G1131">
        <v>70.08</v>
      </c>
      <c r="H1131">
        <v>0</v>
      </c>
      <c r="I1131" s="17">
        <f t="shared" si="17"/>
        <v>-1511663.6300001517</v>
      </c>
      <c r="M1131">
        <v>116286</v>
      </c>
      <c r="N1131">
        <v>24</v>
      </c>
      <c r="O1131" t="s">
        <v>67</v>
      </c>
      <c r="P1131">
        <v>1</v>
      </c>
      <c r="R1131">
        <v>575</v>
      </c>
      <c r="S1131" s="14">
        <v>42079</v>
      </c>
      <c r="T1131" s="14">
        <v>42079</v>
      </c>
      <c r="W1131">
        <v>2015</v>
      </c>
      <c r="X1131">
        <v>24</v>
      </c>
      <c r="AC1131" t="s">
        <v>60</v>
      </c>
      <c r="AD1131" t="s">
        <v>304</v>
      </c>
      <c r="AE1131" t="s">
        <v>8773</v>
      </c>
      <c r="AG1131">
        <v>26</v>
      </c>
      <c r="AH1131">
        <v>9</v>
      </c>
      <c r="AI1131" t="s">
        <v>53</v>
      </c>
      <c r="AK1131">
        <v>0</v>
      </c>
      <c r="AM1131">
        <v>0</v>
      </c>
      <c r="AP1131" t="s">
        <v>316</v>
      </c>
    </row>
    <row r="1132" spans="1:42" customFormat="1">
      <c r="A1132">
        <v>252545</v>
      </c>
      <c r="B1132" t="s">
        <v>1949</v>
      </c>
      <c r="C1132" t="s">
        <v>1950</v>
      </c>
      <c r="D1132">
        <v>0</v>
      </c>
      <c r="E1132" s="14">
        <v>42067</v>
      </c>
      <c r="F1132" s="15">
        <v>0.44541666666666663</v>
      </c>
      <c r="G1132">
        <v>1475.25</v>
      </c>
      <c r="H1132">
        <v>0</v>
      </c>
      <c r="I1132" s="17">
        <f t="shared" si="17"/>
        <v>-1513138.8800001517</v>
      </c>
      <c r="M1132">
        <v>116722</v>
      </c>
      <c r="N1132">
        <v>24</v>
      </c>
      <c r="O1132" t="s">
        <v>67</v>
      </c>
      <c r="P1132">
        <v>1</v>
      </c>
      <c r="R1132">
        <v>1578</v>
      </c>
      <c r="S1132" s="14">
        <v>42083</v>
      </c>
      <c r="T1132" s="14">
        <v>42083</v>
      </c>
      <c r="W1132">
        <v>2015</v>
      </c>
      <c r="X1132">
        <v>24</v>
      </c>
      <c r="AC1132" t="s">
        <v>105</v>
      </c>
      <c r="AD1132" t="s">
        <v>304</v>
      </c>
      <c r="AE1132" t="s">
        <v>8773</v>
      </c>
      <c r="AG1132">
        <v>12</v>
      </c>
      <c r="AH1132">
        <v>10</v>
      </c>
      <c r="AI1132" t="s">
        <v>94</v>
      </c>
      <c r="AK1132">
        <v>0</v>
      </c>
      <c r="AM1132">
        <v>0</v>
      </c>
      <c r="AP1132" t="s">
        <v>350</v>
      </c>
    </row>
    <row r="1133" spans="1:42" customFormat="1">
      <c r="A1133">
        <v>252546</v>
      </c>
      <c r="B1133" t="s">
        <v>1951</v>
      </c>
      <c r="C1133" t="s">
        <v>1952</v>
      </c>
      <c r="D1133">
        <v>0</v>
      </c>
      <c r="E1133" s="14">
        <v>42067</v>
      </c>
      <c r="F1133" s="15">
        <v>0.44541666666666663</v>
      </c>
      <c r="G1133">
        <v>1475.25</v>
      </c>
      <c r="H1133">
        <v>0</v>
      </c>
      <c r="I1133" s="17">
        <f t="shared" si="17"/>
        <v>-1514614.1300001517</v>
      </c>
      <c r="M1133">
        <v>116732</v>
      </c>
      <c r="N1133">
        <v>24</v>
      </c>
      <c r="O1133" t="s">
        <v>67</v>
      </c>
      <c r="P1133">
        <v>1</v>
      </c>
      <c r="R1133">
        <v>1578</v>
      </c>
      <c r="S1133" s="14">
        <v>42083</v>
      </c>
      <c r="T1133" s="14">
        <v>42083</v>
      </c>
      <c r="W1133">
        <v>2015</v>
      </c>
      <c r="X1133">
        <v>24</v>
      </c>
      <c r="AC1133" t="s">
        <v>105</v>
      </c>
      <c r="AD1133" t="s">
        <v>304</v>
      </c>
      <c r="AE1133" t="s">
        <v>8773</v>
      </c>
      <c r="AG1133">
        <v>12</v>
      </c>
      <c r="AH1133">
        <v>10</v>
      </c>
      <c r="AI1133" t="s">
        <v>94</v>
      </c>
      <c r="AK1133">
        <v>0</v>
      </c>
      <c r="AM1133">
        <v>0</v>
      </c>
      <c r="AP1133" t="s">
        <v>350</v>
      </c>
    </row>
    <row r="1134" spans="1:42" customFormat="1">
      <c r="A1134">
        <v>252547</v>
      </c>
      <c r="B1134" t="s">
        <v>1953</v>
      </c>
      <c r="C1134" t="s">
        <v>1954</v>
      </c>
      <c r="D1134">
        <v>0</v>
      </c>
      <c r="E1134" s="14">
        <v>42067</v>
      </c>
      <c r="F1134" s="15">
        <v>0.44541666666666663</v>
      </c>
      <c r="G1134">
        <v>1475.25</v>
      </c>
      <c r="H1134">
        <v>0</v>
      </c>
      <c r="I1134" s="17">
        <f t="shared" si="17"/>
        <v>-1516089.3800001517</v>
      </c>
      <c r="M1134">
        <v>116713</v>
      </c>
      <c r="N1134">
        <v>24</v>
      </c>
      <c r="O1134" t="s">
        <v>67</v>
      </c>
      <c r="P1134">
        <v>1</v>
      </c>
      <c r="R1134">
        <v>1578</v>
      </c>
      <c r="S1134" s="14">
        <v>42083</v>
      </c>
      <c r="T1134" s="14">
        <v>42083</v>
      </c>
      <c r="W1134">
        <v>2015</v>
      </c>
      <c r="X1134">
        <v>24</v>
      </c>
      <c r="AC1134" t="s">
        <v>105</v>
      </c>
      <c r="AD1134" t="s">
        <v>304</v>
      </c>
      <c r="AE1134" t="s">
        <v>8773</v>
      </c>
      <c r="AG1134">
        <v>12</v>
      </c>
      <c r="AH1134">
        <v>10</v>
      </c>
      <c r="AI1134" t="s">
        <v>94</v>
      </c>
      <c r="AK1134">
        <v>0</v>
      </c>
      <c r="AM1134">
        <v>0</v>
      </c>
      <c r="AP1134" t="s">
        <v>350</v>
      </c>
    </row>
    <row r="1135" spans="1:42" customFormat="1">
      <c r="A1135">
        <v>252548</v>
      </c>
      <c r="B1135" t="s">
        <v>1955</v>
      </c>
      <c r="C1135" t="s">
        <v>1956</v>
      </c>
      <c r="D1135">
        <v>0</v>
      </c>
      <c r="E1135" s="14">
        <v>42067</v>
      </c>
      <c r="F1135" s="15">
        <v>0.44541666666666663</v>
      </c>
      <c r="G1135">
        <v>1475.25</v>
      </c>
      <c r="H1135">
        <v>0</v>
      </c>
      <c r="I1135" s="17">
        <f t="shared" si="17"/>
        <v>-1517564.6300001517</v>
      </c>
      <c r="M1135">
        <v>116723</v>
      </c>
      <c r="N1135">
        <v>24</v>
      </c>
      <c r="O1135" t="s">
        <v>67</v>
      </c>
      <c r="P1135">
        <v>1</v>
      </c>
      <c r="R1135">
        <v>1578</v>
      </c>
      <c r="S1135" s="14">
        <v>42083</v>
      </c>
      <c r="T1135" s="14">
        <v>42083</v>
      </c>
      <c r="W1135">
        <v>2015</v>
      </c>
      <c r="X1135">
        <v>24</v>
      </c>
      <c r="AC1135" t="s">
        <v>105</v>
      </c>
      <c r="AD1135" t="s">
        <v>304</v>
      </c>
      <c r="AE1135" t="s">
        <v>8773</v>
      </c>
      <c r="AG1135">
        <v>12</v>
      </c>
      <c r="AH1135">
        <v>10</v>
      </c>
      <c r="AI1135" t="s">
        <v>94</v>
      </c>
      <c r="AK1135">
        <v>0</v>
      </c>
      <c r="AM1135">
        <v>0</v>
      </c>
      <c r="AP1135" t="s">
        <v>350</v>
      </c>
    </row>
    <row r="1136" spans="1:42" customFormat="1">
      <c r="A1136">
        <v>252549</v>
      </c>
      <c r="B1136" t="s">
        <v>1957</v>
      </c>
      <c r="C1136" t="s">
        <v>1958</v>
      </c>
      <c r="D1136">
        <v>0</v>
      </c>
      <c r="E1136" s="14">
        <v>42067</v>
      </c>
      <c r="F1136" s="15">
        <v>0.44541666666666663</v>
      </c>
      <c r="G1136">
        <v>1475.25</v>
      </c>
      <c r="H1136">
        <v>0</v>
      </c>
      <c r="I1136" s="17">
        <f t="shared" si="17"/>
        <v>-1519039.8800001517</v>
      </c>
      <c r="M1136">
        <v>116733</v>
      </c>
      <c r="N1136">
        <v>24</v>
      </c>
      <c r="O1136" t="s">
        <v>67</v>
      </c>
      <c r="P1136">
        <v>1</v>
      </c>
      <c r="R1136">
        <v>1578</v>
      </c>
      <c r="S1136" s="14">
        <v>42083</v>
      </c>
      <c r="T1136" s="14">
        <v>42083</v>
      </c>
      <c r="W1136">
        <v>2015</v>
      </c>
      <c r="X1136">
        <v>24</v>
      </c>
      <c r="AC1136" t="s">
        <v>105</v>
      </c>
      <c r="AD1136" t="s">
        <v>304</v>
      </c>
      <c r="AE1136" t="s">
        <v>8773</v>
      </c>
      <c r="AG1136">
        <v>12</v>
      </c>
      <c r="AH1136">
        <v>10</v>
      </c>
      <c r="AI1136" t="s">
        <v>94</v>
      </c>
      <c r="AK1136">
        <v>0</v>
      </c>
      <c r="AM1136">
        <v>0</v>
      </c>
      <c r="AP1136" t="s">
        <v>350</v>
      </c>
    </row>
    <row r="1137" spans="1:42" customFormat="1">
      <c r="A1137">
        <v>252550</v>
      </c>
      <c r="B1137" t="s">
        <v>1959</v>
      </c>
      <c r="C1137" t="s">
        <v>1960</v>
      </c>
      <c r="D1137">
        <v>0</v>
      </c>
      <c r="E1137" s="14">
        <v>42067</v>
      </c>
      <c r="F1137" s="15">
        <v>0.44541666666666663</v>
      </c>
      <c r="G1137">
        <v>1475.25</v>
      </c>
      <c r="H1137">
        <v>0</v>
      </c>
      <c r="I1137" s="17">
        <f t="shared" si="17"/>
        <v>-1520515.1300001517</v>
      </c>
      <c r="M1137">
        <v>116714</v>
      </c>
      <c r="N1137">
        <v>24</v>
      </c>
      <c r="O1137" t="s">
        <v>67</v>
      </c>
      <c r="P1137">
        <v>1</v>
      </c>
      <c r="R1137">
        <v>1578</v>
      </c>
      <c r="S1137" s="14">
        <v>42083</v>
      </c>
      <c r="T1137" s="14">
        <v>42083</v>
      </c>
      <c r="W1137">
        <v>2015</v>
      </c>
      <c r="X1137">
        <v>24</v>
      </c>
      <c r="AC1137" t="s">
        <v>105</v>
      </c>
      <c r="AD1137" t="s">
        <v>304</v>
      </c>
      <c r="AE1137" t="s">
        <v>8773</v>
      </c>
      <c r="AG1137">
        <v>12</v>
      </c>
      <c r="AH1137">
        <v>10</v>
      </c>
      <c r="AI1137" t="s">
        <v>94</v>
      </c>
      <c r="AK1137">
        <v>0</v>
      </c>
      <c r="AM1137">
        <v>0</v>
      </c>
      <c r="AP1137" t="s">
        <v>350</v>
      </c>
    </row>
    <row r="1138" spans="1:42" customFormat="1">
      <c r="A1138">
        <v>252551</v>
      </c>
      <c r="B1138" t="s">
        <v>1961</v>
      </c>
      <c r="C1138" t="s">
        <v>1962</v>
      </c>
      <c r="D1138">
        <v>0</v>
      </c>
      <c r="E1138" s="14">
        <v>42067</v>
      </c>
      <c r="F1138" s="15">
        <v>0.44541666666666663</v>
      </c>
      <c r="G1138">
        <v>1475.25</v>
      </c>
      <c r="H1138">
        <v>0</v>
      </c>
      <c r="I1138" s="17">
        <f t="shared" si="17"/>
        <v>-1521990.3800001517</v>
      </c>
      <c r="M1138">
        <v>116724</v>
      </c>
      <c r="N1138">
        <v>24</v>
      </c>
      <c r="O1138" t="s">
        <v>67</v>
      </c>
      <c r="P1138">
        <v>1</v>
      </c>
      <c r="R1138">
        <v>1578</v>
      </c>
      <c r="S1138" s="14">
        <v>42083</v>
      </c>
      <c r="T1138" s="14">
        <v>42083</v>
      </c>
      <c r="W1138">
        <v>2015</v>
      </c>
      <c r="X1138">
        <v>24</v>
      </c>
      <c r="AC1138" t="s">
        <v>105</v>
      </c>
      <c r="AD1138" t="s">
        <v>304</v>
      </c>
      <c r="AE1138" t="s">
        <v>8773</v>
      </c>
      <c r="AG1138">
        <v>12</v>
      </c>
      <c r="AH1138">
        <v>10</v>
      </c>
      <c r="AI1138" t="s">
        <v>94</v>
      </c>
      <c r="AK1138">
        <v>0</v>
      </c>
      <c r="AM1138">
        <v>0</v>
      </c>
      <c r="AP1138" t="s">
        <v>350</v>
      </c>
    </row>
    <row r="1139" spans="1:42" customFormat="1">
      <c r="A1139">
        <v>252552</v>
      </c>
      <c r="B1139" t="s">
        <v>1963</v>
      </c>
      <c r="C1139" t="s">
        <v>1964</v>
      </c>
      <c r="D1139">
        <v>0</v>
      </c>
      <c r="E1139" s="14">
        <v>42067</v>
      </c>
      <c r="F1139" s="15">
        <v>0.44541666666666663</v>
      </c>
      <c r="G1139">
        <v>1475.25</v>
      </c>
      <c r="H1139">
        <v>0</v>
      </c>
      <c r="I1139" s="17">
        <f t="shared" si="17"/>
        <v>-1523465.6300001517</v>
      </c>
      <c r="M1139">
        <v>116734</v>
      </c>
      <c r="N1139">
        <v>24</v>
      </c>
      <c r="O1139" t="s">
        <v>67</v>
      </c>
      <c r="P1139">
        <v>1</v>
      </c>
      <c r="R1139">
        <v>1578</v>
      </c>
      <c r="S1139" s="14">
        <v>42083</v>
      </c>
      <c r="T1139" s="14">
        <v>42083</v>
      </c>
      <c r="W1139">
        <v>2015</v>
      </c>
      <c r="X1139">
        <v>24</v>
      </c>
      <c r="AC1139" t="s">
        <v>105</v>
      </c>
      <c r="AD1139" t="s">
        <v>304</v>
      </c>
      <c r="AE1139" t="s">
        <v>8773</v>
      </c>
      <c r="AG1139">
        <v>12</v>
      </c>
      <c r="AH1139">
        <v>10</v>
      </c>
      <c r="AI1139" t="s">
        <v>94</v>
      </c>
      <c r="AK1139">
        <v>0</v>
      </c>
      <c r="AM1139">
        <v>0</v>
      </c>
      <c r="AP1139" t="s">
        <v>350</v>
      </c>
    </row>
    <row r="1140" spans="1:42" customFormat="1">
      <c r="A1140">
        <v>252553</v>
      </c>
      <c r="B1140" t="s">
        <v>1965</v>
      </c>
      <c r="C1140" t="s">
        <v>1966</v>
      </c>
      <c r="D1140">
        <v>0</v>
      </c>
      <c r="E1140" s="14">
        <v>42067</v>
      </c>
      <c r="F1140" s="15">
        <v>0.44541666666666663</v>
      </c>
      <c r="G1140">
        <v>1475.25</v>
      </c>
      <c r="H1140">
        <v>0</v>
      </c>
      <c r="I1140" s="17">
        <f t="shared" si="17"/>
        <v>-1524940.8800001517</v>
      </c>
      <c r="M1140">
        <v>116715</v>
      </c>
      <c r="N1140">
        <v>24</v>
      </c>
      <c r="O1140" t="s">
        <v>67</v>
      </c>
      <c r="P1140">
        <v>1</v>
      </c>
      <c r="R1140">
        <v>1578</v>
      </c>
      <c r="S1140" s="14">
        <v>42083</v>
      </c>
      <c r="T1140" s="14">
        <v>42083</v>
      </c>
      <c r="W1140">
        <v>2015</v>
      </c>
      <c r="X1140">
        <v>24</v>
      </c>
      <c r="AC1140" t="s">
        <v>105</v>
      </c>
      <c r="AD1140" t="s">
        <v>304</v>
      </c>
      <c r="AE1140" t="s">
        <v>8773</v>
      </c>
      <c r="AG1140">
        <v>12</v>
      </c>
      <c r="AH1140">
        <v>10</v>
      </c>
      <c r="AI1140" t="s">
        <v>94</v>
      </c>
      <c r="AK1140">
        <v>0</v>
      </c>
      <c r="AM1140">
        <v>0</v>
      </c>
      <c r="AP1140" t="s">
        <v>350</v>
      </c>
    </row>
    <row r="1141" spans="1:42" customFormat="1">
      <c r="A1141">
        <v>252554</v>
      </c>
      <c r="B1141" t="s">
        <v>1967</v>
      </c>
      <c r="C1141" t="s">
        <v>1968</v>
      </c>
      <c r="D1141">
        <v>0</v>
      </c>
      <c r="E1141" s="14">
        <v>42067</v>
      </c>
      <c r="F1141" s="15">
        <v>0.44541666666666663</v>
      </c>
      <c r="G1141">
        <v>1475.25</v>
      </c>
      <c r="H1141">
        <v>0</v>
      </c>
      <c r="I1141" s="17">
        <f t="shared" si="17"/>
        <v>-1526416.1300001517</v>
      </c>
      <c r="M1141">
        <v>116725</v>
      </c>
      <c r="N1141">
        <v>24</v>
      </c>
      <c r="O1141" t="s">
        <v>67</v>
      </c>
      <c r="P1141">
        <v>1</v>
      </c>
      <c r="R1141">
        <v>1578</v>
      </c>
      <c r="S1141" s="14">
        <v>42083</v>
      </c>
      <c r="T1141" s="14">
        <v>42083</v>
      </c>
      <c r="W1141">
        <v>2015</v>
      </c>
      <c r="X1141">
        <v>24</v>
      </c>
      <c r="AC1141" t="s">
        <v>105</v>
      </c>
      <c r="AD1141" t="s">
        <v>304</v>
      </c>
      <c r="AE1141" t="s">
        <v>8773</v>
      </c>
      <c r="AG1141">
        <v>12</v>
      </c>
      <c r="AH1141">
        <v>10</v>
      </c>
      <c r="AI1141" t="s">
        <v>94</v>
      </c>
      <c r="AK1141">
        <v>0</v>
      </c>
      <c r="AM1141">
        <v>0</v>
      </c>
      <c r="AP1141" t="s">
        <v>350</v>
      </c>
    </row>
    <row r="1142" spans="1:42" customFormat="1">
      <c r="A1142">
        <v>252555</v>
      </c>
      <c r="B1142" t="s">
        <v>1969</v>
      </c>
      <c r="C1142" t="s">
        <v>1970</v>
      </c>
      <c r="D1142">
        <v>0</v>
      </c>
      <c r="E1142" s="14">
        <v>42067</v>
      </c>
      <c r="F1142" s="15">
        <v>0.44541666666666663</v>
      </c>
      <c r="G1142">
        <v>1475.25</v>
      </c>
      <c r="H1142">
        <v>0</v>
      </c>
      <c r="I1142" s="17">
        <f t="shared" si="17"/>
        <v>-1527891.3800001517</v>
      </c>
      <c r="M1142">
        <v>116735</v>
      </c>
      <c r="N1142">
        <v>24</v>
      </c>
      <c r="O1142" t="s">
        <v>67</v>
      </c>
      <c r="P1142">
        <v>1</v>
      </c>
      <c r="R1142">
        <v>1578</v>
      </c>
      <c r="S1142" s="14">
        <v>42083</v>
      </c>
      <c r="T1142" s="14">
        <v>42083</v>
      </c>
      <c r="W1142">
        <v>2015</v>
      </c>
      <c r="X1142">
        <v>24</v>
      </c>
      <c r="AC1142" t="s">
        <v>105</v>
      </c>
      <c r="AD1142" t="s">
        <v>304</v>
      </c>
      <c r="AE1142" t="s">
        <v>8773</v>
      </c>
      <c r="AG1142">
        <v>12</v>
      </c>
      <c r="AH1142">
        <v>10</v>
      </c>
      <c r="AI1142" t="s">
        <v>94</v>
      </c>
      <c r="AK1142">
        <v>0</v>
      </c>
      <c r="AM1142">
        <v>0</v>
      </c>
      <c r="AP1142" t="s">
        <v>350</v>
      </c>
    </row>
    <row r="1143" spans="1:42" customFormat="1">
      <c r="A1143">
        <v>252556</v>
      </c>
      <c r="B1143" t="s">
        <v>1971</v>
      </c>
      <c r="C1143" t="s">
        <v>1972</v>
      </c>
      <c r="D1143">
        <v>0</v>
      </c>
      <c r="E1143" s="14">
        <v>42067</v>
      </c>
      <c r="F1143" s="15">
        <v>0.44541666666666663</v>
      </c>
      <c r="G1143">
        <v>1475.25</v>
      </c>
      <c r="H1143">
        <v>0</v>
      </c>
      <c r="I1143" s="17">
        <f t="shared" si="17"/>
        <v>-1529366.6300001517</v>
      </c>
      <c r="M1143">
        <v>116716</v>
      </c>
      <c r="N1143">
        <v>24</v>
      </c>
      <c r="O1143" t="s">
        <v>67</v>
      </c>
      <c r="P1143">
        <v>1</v>
      </c>
      <c r="R1143">
        <v>1578</v>
      </c>
      <c r="S1143" s="14">
        <v>42083</v>
      </c>
      <c r="T1143" s="14">
        <v>42083</v>
      </c>
      <c r="W1143">
        <v>2015</v>
      </c>
      <c r="X1143">
        <v>24</v>
      </c>
      <c r="AC1143" t="s">
        <v>105</v>
      </c>
      <c r="AD1143" t="s">
        <v>304</v>
      </c>
      <c r="AE1143" t="s">
        <v>8773</v>
      </c>
      <c r="AG1143">
        <v>12</v>
      </c>
      <c r="AH1143">
        <v>10</v>
      </c>
      <c r="AI1143" t="s">
        <v>94</v>
      </c>
      <c r="AK1143">
        <v>0</v>
      </c>
      <c r="AM1143">
        <v>0</v>
      </c>
      <c r="AP1143" t="s">
        <v>350</v>
      </c>
    </row>
    <row r="1144" spans="1:42" customFormat="1">
      <c r="A1144">
        <v>252557</v>
      </c>
      <c r="B1144" t="s">
        <v>1973</v>
      </c>
      <c r="C1144" t="s">
        <v>1974</v>
      </c>
      <c r="D1144">
        <v>0</v>
      </c>
      <c r="E1144" s="14">
        <v>42067</v>
      </c>
      <c r="F1144" s="15">
        <v>0.44541666666666663</v>
      </c>
      <c r="G1144">
        <v>1475.25</v>
      </c>
      <c r="H1144">
        <v>0</v>
      </c>
      <c r="I1144" s="17">
        <f t="shared" si="17"/>
        <v>-1530841.8800001517</v>
      </c>
      <c r="M1144">
        <v>116726</v>
      </c>
      <c r="N1144">
        <v>24</v>
      </c>
      <c r="O1144" t="s">
        <v>67</v>
      </c>
      <c r="P1144">
        <v>1</v>
      </c>
      <c r="R1144">
        <v>1578</v>
      </c>
      <c r="S1144" s="14">
        <v>42083</v>
      </c>
      <c r="T1144" s="14">
        <v>42083</v>
      </c>
      <c r="W1144">
        <v>2015</v>
      </c>
      <c r="X1144">
        <v>24</v>
      </c>
      <c r="AC1144" t="s">
        <v>105</v>
      </c>
      <c r="AD1144" t="s">
        <v>304</v>
      </c>
      <c r="AE1144" t="s">
        <v>8773</v>
      </c>
      <c r="AG1144">
        <v>12</v>
      </c>
      <c r="AH1144">
        <v>10</v>
      </c>
      <c r="AI1144" t="s">
        <v>94</v>
      </c>
      <c r="AK1144">
        <v>0</v>
      </c>
      <c r="AM1144">
        <v>0</v>
      </c>
      <c r="AP1144" t="s">
        <v>350</v>
      </c>
    </row>
    <row r="1145" spans="1:42" customFormat="1">
      <c r="A1145">
        <v>252558</v>
      </c>
      <c r="B1145" t="s">
        <v>1975</v>
      </c>
      <c r="C1145" t="s">
        <v>1976</v>
      </c>
      <c r="D1145">
        <v>0</v>
      </c>
      <c r="E1145" s="14">
        <v>42067</v>
      </c>
      <c r="F1145" s="15">
        <v>0.44541666666666663</v>
      </c>
      <c r="G1145">
        <v>1475.25</v>
      </c>
      <c r="H1145">
        <v>0</v>
      </c>
      <c r="I1145" s="17">
        <f t="shared" si="17"/>
        <v>-1532317.1300001517</v>
      </c>
      <c r="M1145">
        <v>116736</v>
      </c>
      <c r="N1145">
        <v>24</v>
      </c>
      <c r="O1145" t="s">
        <v>67</v>
      </c>
      <c r="P1145">
        <v>1</v>
      </c>
      <c r="R1145">
        <v>1578</v>
      </c>
      <c r="S1145" s="14">
        <v>42083</v>
      </c>
      <c r="T1145" s="14">
        <v>42083</v>
      </c>
      <c r="W1145">
        <v>2015</v>
      </c>
      <c r="X1145">
        <v>24</v>
      </c>
      <c r="AC1145" t="s">
        <v>105</v>
      </c>
      <c r="AD1145" t="s">
        <v>304</v>
      </c>
      <c r="AE1145" t="s">
        <v>8773</v>
      </c>
      <c r="AG1145">
        <v>12</v>
      </c>
      <c r="AH1145">
        <v>10</v>
      </c>
      <c r="AI1145" t="s">
        <v>94</v>
      </c>
      <c r="AK1145">
        <v>0</v>
      </c>
      <c r="AM1145">
        <v>0</v>
      </c>
      <c r="AP1145" t="s">
        <v>350</v>
      </c>
    </row>
    <row r="1146" spans="1:42" customFormat="1">
      <c r="A1146">
        <v>252559</v>
      </c>
      <c r="B1146" t="s">
        <v>1977</v>
      </c>
      <c r="C1146" t="s">
        <v>1978</v>
      </c>
      <c r="D1146">
        <v>0</v>
      </c>
      <c r="E1146" s="14">
        <v>42067</v>
      </c>
      <c r="F1146" s="15">
        <v>0.44541666666666663</v>
      </c>
      <c r="G1146">
        <v>1475.25</v>
      </c>
      <c r="H1146">
        <v>0</v>
      </c>
      <c r="I1146" s="17">
        <f t="shared" si="17"/>
        <v>-1533792.3800001517</v>
      </c>
      <c r="M1146">
        <v>116717</v>
      </c>
      <c r="N1146">
        <v>24</v>
      </c>
      <c r="O1146" t="s">
        <v>67</v>
      </c>
      <c r="P1146">
        <v>1</v>
      </c>
      <c r="R1146">
        <v>1578</v>
      </c>
      <c r="S1146" s="14">
        <v>42083</v>
      </c>
      <c r="T1146" s="14">
        <v>42083</v>
      </c>
      <c r="W1146">
        <v>2015</v>
      </c>
      <c r="X1146">
        <v>24</v>
      </c>
      <c r="AC1146" t="s">
        <v>105</v>
      </c>
      <c r="AD1146" t="s">
        <v>304</v>
      </c>
      <c r="AE1146" t="s">
        <v>8773</v>
      </c>
      <c r="AG1146">
        <v>12</v>
      </c>
      <c r="AH1146">
        <v>10</v>
      </c>
      <c r="AI1146" t="s">
        <v>94</v>
      </c>
      <c r="AK1146">
        <v>0</v>
      </c>
      <c r="AM1146">
        <v>0</v>
      </c>
      <c r="AP1146" t="s">
        <v>350</v>
      </c>
    </row>
    <row r="1147" spans="1:42" customFormat="1">
      <c r="A1147">
        <v>252568</v>
      </c>
      <c r="B1147" t="s">
        <v>1979</v>
      </c>
      <c r="C1147" t="s">
        <v>1980</v>
      </c>
      <c r="D1147">
        <v>0</v>
      </c>
      <c r="E1147" s="14">
        <v>42067</v>
      </c>
      <c r="F1147" s="15">
        <v>0.44542824074074078</v>
      </c>
      <c r="G1147">
        <v>1475.25</v>
      </c>
      <c r="H1147">
        <v>0</v>
      </c>
      <c r="I1147" s="17">
        <f t="shared" si="17"/>
        <v>-1535267.6300001517</v>
      </c>
      <c r="M1147">
        <v>116720</v>
      </c>
      <c r="N1147">
        <v>24</v>
      </c>
      <c r="O1147" t="s">
        <v>67</v>
      </c>
      <c r="P1147">
        <v>1</v>
      </c>
      <c r="R1147">
        <v>1578</v>
      </c>
      <c r="S1147" s="14">
        <v>42083</v>
      </c>
      <c r="T1147" s="14">
        <v>42083</v>
      </c>
      <c r="W1147">
        <v>2015</v>
      </c>
      <c r="X1147">
        <v>24</v>
      </c>
      <c r="AC1147" t="s">
        <v>105</v>
      </c>
      <c r="AD1147" t="s">
        <v>304</v>
      </c>
      <c r="AE1147" t="s">
        <v>8773</v>
      </c>
      <c r="AG1147">
        <v>12</v>
      </c>
      <c r="AH1147">
        <v>10</v>
      </c>
      <c r="AI1147" t="s">
        <v>94</v>
      </c>
      <c r="AK1147">
        <v>0</v>
      </c>
      <c r="AM1147">
        <v>0</v>
      </c>
      <c r="AP1147" t="s">
        <v>350</v>
      </c>
    </row>
    <row r="1148" spans="1:42" customFormat="1">
      <c r="A1148">
        <v>252569</v>
      </c>
      <c r="B1148" t="s">
        <v>1981</v>
      </c>
      <c r="C1148" t="s">
        <v>1982</v>
      </c>
      <c r="D1148">
        <v>0</v>
      </c>
      <c r="E1148" s="14">
        <v>42067</v>
      </c>
      <c r="F1148" s="15">
        <v>0.44542824074074078</v>
      </c>
      <c r="G1148">
        <v>1475.25</v>
      </c>
      <c r="H1148">
        <v>0</v>
      </c>
      <c r="I1148" s="17">
        <f t="shared" si="17"/>
        <v>-1536742.8800001517</v>
      </c>
      <c r="M1148">
        <v>116730</v>
      </c>
      <c r="N1148">
        <v>24</v>
      </c>
      <c r="O1148" t="s">
        <v>67</v>
      </c>
      <c r="P1148">
        <v>1</v>
      </c>
      <c r="R1148">
        <v>1578</v>
      </c>
      <c r="S1148" s="14">
        <v>42083</v>
      </c>
      <c r="T1148" s="14">
        <v>42083</v>
      </c>
      <c r="W1148">
        <v>2015</v>
      </c>
      <c r="X1148">
        <v>24</v>
      </c>
      <c r="AC1148" t="s">
        <v>105</v>
      </c>
      <c r="AD1148" t="s">
        <v>304</v>
      </c>
      <c r="AE1148" t="s">
        <v>8773</v>
      </c>
      <c r="AG1148">
        <v>12</v>
      </c>
      <c r="AH1148">
        <v>10</v>
      </c>
      <c r="AI1148" t="s">
        <v>94</v>
      </c>
      <c r="AK1148">
        <v>0</v>
      </c>
      <c r="AM1148">
        <v>0</v>
      </c>
      <c r="AP1148" t="s">
        <v>350</v>
      </c>
    </row>
    <row r="1149" spans="1:42" customFormat="1">
      <c r="A1149">
        <v>252570</v>
      </c>
      <c r="B1149" t="s">
        <v>1983</v>
      </c>
      <c r="C1149" t="s">
        <v>1984</v>
      </c>
      <c r="D1149">
        <v>0</v>
      </c>
      <c r="E1149" s="14">
        <v>42067</v>
      </c>
      <c r="F1149" s="15">
        <v>0.44542824074074078</v>
      </c>
      <c r="G1149">
        <v>991.97</v>
      </c>
      <c r="H1149">
        <v>0</v>
      </c>
      <c r="I1149" s="17">
        <f t="shared" si="17"/>
        <v>-1537734.8500001517</v>
      </c>
      <c r="M1149">
        <v>116740</v>
      </c>
      <c r="N1149">
        <v>24</v>
      </c>
      <c r="O1149" t="s">
        <v>67</v>
      </c>
      <c r="P1149">
        <v>1</v>
      </c>
      <c r="R1149">
        <v>1578</v>
      </c>
      <c r="S1149" s="14">
        <v>42083</v>
      </c>
      <c r="T1149" s="14">
        <v>42083</v>
      </c>
      <c r="W1149">
        <v>2015</v>
      </c>
      <c r="X1149">
        <v>24</v>
      </c>
      <c r="AC1149" t="s">
        <v>105</v>
      </c>
      <c r="AD1149" t="s">
        <v>304</v>
      </c>
      <c r="AE1149" t="s">
        <v>8773</v>
      </c>
      <c r="AG1149">
        <v>12</v>
      </c>
      <c r="AH1149">
        <v>10</v>
      </c>
      <c r="AI1149" t="s">
        <v>94</v>
      </c>
      <c r="AK1149">
        <v>0</v>
      </c>
      <c r="AM1149">
        <v>0</v>
      </c>
      <c r="AP1149" t="s">
        <v>350</v>
      </c>
    </row>
    <row r="1150" spans="1:42" customFormat="1">
      <c r="A1150">
        <v>252571</v>
      </c>
      <c r="B1150" t="s">
        <v>1985</v>
      </c>
      <c r="C1150" t="s">
        <v>1986</v>
      </c>
      <c r="D1150">
        <v>0</v>
      </c>
      <c r="E1150" s="14">
        <v>42067</v>
      </c>
      <c r="F1150" s="15">
        <v>0.44542824074074078</v>
      </c>
      <c r="G1150">
        <v>1475.25</v>
      </c>
      <c r="H1150">
        <v>0</v>
      </c>
      <c r="I1150" s="17">
        <f t="shared" si="17"/>
        <v>-1539210.1000001517</v>
      </c>
      <c r="M1150">
        <v>116721</v>
      </c>
      <c r="N1150">
        <v>24</v>
      </c>
      <c r="O1150" t="s">
        <v>67</v>
      </c>
      <c r="P1150">
        <v>1</v>
      </c>
      <c r="R1150">
        <v>1578</v>
      </c>
      <c r="S1150" s="14">
        <v>42083</v>
      </c>
      <c r="T1150" s="14">
        <v>42083</v>
      </c>
      <c r="W1150">
        <v>2015</v>
      </c>
      <c r="X1150">
        <v>24</v>
      </c>
      <c r="AC1150" t="s">
        <v>105</v>
      </c>
      <c r="AD1150" t="s">
        <v>304</v>
      </c>
      <c r="AE1150" t="s">
        <v>8773</v>
      </c>
      <c r="AG1150">
        <v>12</v>
      </c>
      <c r="AH1150">
        <v>10</v>
      </c>
      <c r="AI1150" t="s">
        <v>94</v>
      </c>
      <c r="AK1150">
        <v>0</v>
      </c>
      <c r="AM1150">
        <v>0</v>
      </c>
      <c r="AP1150" t="s">
        <v>350</v>
      </c>
    </row>
    <row r="1151" spans="1:42" customFormat="1">
      <c r="A1151">
        <v>252572</v>
      </c>
      <c r="B1151" t="s">
        <v>1987</v>
      </c>
      <c r="C1151" t="s">
        <v>1988</v>
      </c>
      <c r="D1151">
        <v>0</v>
      </c>
      <c r="E1151" s="14">
        <v>42067</v>
      </c>
      <c r="F1151" s="15">
        <v>0.44542824074074078</v>
      </c>
      <c r="G1151">
        <v>1475.25</v>
      </c>
      <c r="H1151">
        <v>0</v>
      </c>
      <c r="I1151" s="17">
        <f t="shared" si="17"/>
        <v>-1540685.3500001517</v>
      </c>
      <c r="M1151">
        <v>116731</v>
      </c>
      <c r="N1151">
        <v>24</v>
      </c>
      <c r="O1151" t="s">
        <v>67</v>
      </c>
      <c r="P1151">
        <v>1</v>
      </c>
      <c r="R1151">
        <v>1578</v>
      </c>
      <c r="S1151" s="14">
        <v>42083</v>
      </c>
      <c r="T1151" s="14">
        <v>42083</v>
      </c>
      <c r="W1151">
        <v>2015</v>
      </c>
      <c r="X1151">
        <v>24</v>
      </c>
      <c r="AC1151" t="s">
        <v>105</v>
      </c>
      <c r="AD1151" t="s">
        <v>304</v>
      </c>
      <c r="AE1151" t="s">
        <v>8773</v>
      </c>
      <c r="AG1151">
        <v>12</v>
      </c>
      <c r="AH1151">
        <v>10</v>
      </c>
      <c r="AI1151" t="s">
        <v>94</v>
      </c>
      <c r="AK1151">
        <v>0</v>
      </c>
      <c r="AM1151">
        <v>0</v>
      </c>
      <c r="AP1151" t="s">
        <v>350</v>
      </c>
    </row>
    <row r="1152" spans="1:42" customFormat="1">
      <c r="A1152">
        <v>252560</v>
      </c>
      <c r="B1152" t="s">
        <v>1989</v>
      </c>
      <c r="C1152" t="s">
        <v>1990</v>
      </c>
      <c r="D1152">
        <v>0</v>
      </c>
      <c r="E1152" s="14">
        <v>42067</v>
      </c>
      <c r="F1152" s="15">
        <v>0.44542824074074078</v>
      </c>
      <c r="G1152">
        <v>1475.25</v>
      </c>
      <c r="H1152">
        <v>0</v>
      </c>
      <c r="I1152" s="17">
        <f t="shared" si="17"/>
        <v>-1542160.6000001517</v>
      </c>
      <c r="M1152">
        <v>116727</v>
      </c>
      <c r="N1152">
        <v>24</v>
      </c>
      <c r="O1152" t="s">
        <v>67</v>
      </c>
      <c r="P1152">
        <v>1</v>
      </c>
      <c r="R1152">
        <v>1578</v>
      </c>
      <c r="S1152" s="14">
        <v>42083</v>
      </c>
      <c r="T1152" s="14">
        <v>42083</v>
      </c>
      <c r="W1152">
        <v>2015</v>
      </c>
      <c r="X1152">
        <v>24</v>
      </c>
      <c r="AC1152" t="s">
        <v>105</v>
      </c>
      <c r="AD1152" t="s">
        <v>304</v>
      </c>
      <c r="AE1152" t="s">
        <v>8773</v>
      </c>
      <c r="AG1152">
        <v>12</v>
      </c>
      <c r="AH1152">
        <v>10</v>
      </c>
      <c r="AI1152" t="s">
        <v>94</v>
      </c>
      <c r="AK1152">
        <v>0</v>
      </c>
      <c r="AM1152">
        <v>0</v>
      </c>
      <c r="AP1152" t="s">
        <v>350</v>
      </c>
    </row>
    <row r="1153" spans="1:42" customFormat="1">
      <c r="A1153">
        <v>252561</v>
      </c>
      <c r="B1153" t="s">
        <v>1991</v>
      </c>
      <c r="C1153" t="s">
        <v>1992</v>
      </c>
      <c r="D1153">
        <v>0</v>
      </c>
      <c r="E1153" s="14">
        <v>42067</v>
      </c>
      <c r="F1153" s="15">
        <v>0.44542824074074078</v>
      </c>
      <c r="G1153">
        <v>1475.25</v>
      </c>
      <c r="H1153">
        <v>0</v>
      </c>
      <c r="I1153" s="17">
        <f t="shared" si="17"/>
        <v>-1543635.8500001517</v>
      </c>
      <c r="M1153">
        <v>116737</v>
      </c>
      <c r="N1153">
        <v>24</v>
      </c>
      <c r="O1153" t="s">
        <v>67</v>
      </c>
      <c r="P1153">
        <v>1</v>
      </c>
      <c r="R1153">
        <v>1578</v>
      </c>
      <c r="S1153" s="14">
        <v>42083</v>
      </c>
      <c r="T1153" s="14">
        <v>42083</v>
      </c>
      <c r="W1153">
        <v>2015</v>
      </c>
      <c r="X1153">
        <v>24</v>
      </c>
      <c r="AC1153" t="s">
        <v>105</v>
      </c>
      <c r="AD1153" t="s">
        <v>304</v>
      </c>
      <c r="AE1153" t="s">
        <v>8773</v>
      </c>
      <c r="AG1153">
        <v>12</v>
      </c>
      <c r="AH1153">
        <v>10</v>
      </c>
      <c r="AI1153" t="s">
        <v>94</v>
      </c>
      <c r="AK1153">
        <v>0</v>
      </c>
      <c r="AM1153">
        <v>0</v>
      </c>
      <c r="AP1153" t="s">
        <v>350</v>
      </c>
    </row>
    <row r="1154" spans="1:42" customFormat="1">
      <c r="A1154">
        <v>252562</v>
      </c>
      <c r="B1154" t="s">
        <v>1993</v>
      </c>
      <c r="C1154" t="s">
        <v>1994</v>
      </c>
      <c r="D1154">
        <v>0</v>
      </c>
      <c r="E1154" s="14">
        <v>42067</v>
      </c>
      <c r="F1154" s="15">
        <v>0.44542824074074078</v>
      </c>
      <c r="G1154">
        <v>1475.25</v>
      </c>
      <c r="H1154">
        <v>0</v>
      </c>
      <c r="I1154" s="17">
        <f t="shared" si="17"/>
        <v>-1545111.1000001517</v>
      </c>
      <c r="M1154">
        <v>116718</v>
      </c>
      <c r="N1154">
        <v>24</v>
      </c>
      <c r="O1154" t="s">
        <v>67</v>
      </c>
      <c r="P1154">
        <v>1</v>
      </c>
      <c r="R1154">
        <v>1578</v>
      </c>
      <c r="S1154" s="14">
        <v>42083</v>
      </c>
      <c r="T1154" s="14">
        <v>42083</v>
      </c>
      <c r="W1154">
        <v>2015</v>
      </c>
      <c r="X1154">
        <v>24</v>
      </c>
      <c r="AC1154" t="s">
        <v>105</v>
      </c>
      <c r="AD1154" t="s">
        <v>304</v>
      </c>
      <c r="AE1154" t="s">
        <v>8773</v>
      </c>
      <c r="AG1154">
        <v>12</v>
      </c>
      <c r="AH1154">
        <v>10</v>
      </c>
      <c r="AI1154" t="s">
        <v>94</v>
      </c>
      <c r="AK1154">
        <v>0</v>
      </c>
      <c r="AM1154">
        <v>0</v>
      </c>
      <c r="AP1154" t="s">
        <v>350</v>
      </c>
    </row>
    <row r="1155" spans="1:42" customFormat="1">
      <c r="A1155">
        <v>252563</v>
      </c>
      <c r="B1155" t="s">
        <v>1995</v>
      </c>
      <c r="C1155" t="s">
        <v>1996</v>
      </c>
      <c r="D1155">
        <v>0</v>
      </c>
      <c r="E1155" s="14">
        <v>42067</v>
      </c>
      <c r="F1155" s="15">
        <v>0.44542824074074078</v>
      </c>
      <c r="G1155">
        <v>1475.25</v>
      </c>
      <c r="H1155">
        <v>0</v>
      </c>
      <c r="I1155" s="17">
        <f t="shared" si="17"/>
        <v>-1546586.3500001517</v>
      </c>
      <c r="M1155">
        <v>116728</v>
      </c>
      <c r="N1155">
        <v>24</v>
      </c>
      <c r="O1155" t="s">
        <v>67</v>
      </c>
      <c r="P1155">
        <v>1</v>
      </c>
      <c r="R1155">
        <v>1578</v>
      </c>
      <c r="S1155" s="14">
        <v>42083</v>
      </c>
      <c r="T1155" s="14">
        <v>42083</v>
      </c>
      <c r="W1155">
        <v>2015</v>
      </c>
      <c r="X1155">
        <v>24</v>
      </c>
      <c r="AC1155" t="s">
        <v>105</v>
      </c>
      <c r="AD1155" t="s">
        <v>304</v>
      </c>
      <c r="AE1155" t="s">
        <v>8773</v>
      </c>
      <c r="AG1155">
        <v>12</v>
      </c>
      <c r="AH1155">
        <v>10</v>
      </c>
      <c r="AI1155" t="s">
        <v>94</v>
      </c>
      <c r="AK1155">
        <v>0</v>
      </c>
      <c r="AM1155">
        <v>0</v>
      </c>
      <c r="AP1155" t="s">
        <v>350</v>
      </c>
    </row>
    <row r="1156" spans="1:42" customFormat="1">
      <c r="A1156">
        <v>252564</v>
      </c>
      <c r="B1156" t="s">
        <v>1997</v>
      </c>
      <c r="C1156" t="s">
        <v>1998</v>
      </c>
      <c r="D1156">
        <v>0</v>
      </c>
      <c r="E1156" s="14">
        <v>42067</v>
      </c>
      <c r="F1156" s="15">
        <v>0.44542824074074078</v>
      </c>
      <c r="G1156">
        <v>1475.25</v>
      </c>
      <c r="H1156">
        <v>0</v>
      </c>
      <c r="I1156" s="17">
        <f t="shared" ref="I1156:I1219" si="18">I1155 + (D1156-G1156)</f>
        <v>-1548061.6000001517</v>
      </c>
      <c r="M1156">
        <v>116738</v>
      </c>
      <c r="N1156">
        <v>24</v>
      </c>
      <c r="O1156" t="s">
        <v>67</v>
      </c>
      <c r="P1156">
        <v>1</v>
      </c>
      <c r="R1156">
        <v>1578</v>
      </c>
      <c r="S1156" s="14">
        <v>42083</v>
      </c>
      <c r="T1156" s="14">
        <v>42083</v>
      </c>
      <c r="W1156">
        <v>2015</v>
      </c>
      <c r="X1156">
        <v>24</v>
      </c>
      <c r="AC1156" t="s">
        <v>105</v>
      </c>
      <c r="AD1156" t="s">
        <v>304</v>
      </c>
      <c r="AE1156" t="s">
        <v>8773</v>
      </c>
      <c r="AG1156">
        <v>12</v>
      </c>
      <c r="AH1156">
        <v>10</v>
      </c>
      <c r="AI1156" t="s">
        <v>94</v>
      </c>
      <c r="AK1156">
        <v>0</v>
      </c>
      <c r="AM1156">
        <v>0</v>
      </c>
      <c r="AP1156" t="s">
        <v>350</v>
      </c>
    </row>
    <row r="1157" spans="1:42" customFormat="1">
      <c r="A1157">
        <v>252565</v>
      </c>
      <c r="B1157" t="s">
        <v>1999</v>
      </c>
      <c r="C1157" t="s">
        <v>2000</v>
      </c>
      <c r="D1157">
        <v>0</v>
      </c>
      <c r="E1157" s="14">
        <v>42067</v>
      </c>
      <c r="F1157" s="15">
        <v>0.44542824074074078</v>
      </c>
      <c r="G1157">
        <v>1475.25</v>
      </c>
      <c r="H1157">
        <v>0</v>
      </c>
      <c r="I1157" s="17">
        <f t="shared" si="18"/>
        <v>-1549536.8500001517</v>
      </c>
      <c r="M1157">
        <v>116719</v>
      </c>
      <c r="N1157">
        <v>24</v>
      </c>
      <c r="O1157" t="s">
        <v>67</v>
      </c>
      <c r="P1157">
        <v>1</v>
      </c>
      <c r="R1157">
        <v>1578</v>
      </c>
      <c r="S1157" s="14">
        <v>42083</v>
      </c>
      <c r="T1157" s="14">
        <v>42083</v>
      </c>
      <c r="W1157">
        <v>2015</v>
      </c>
      <c r="X1157">
        <v>24</v>
      </c>
      <c r="AC1157" t="s">
        <v>105</v>
      </c>
      <c r="AD1157" t="s">
        <v>304</v>
      </c>
      <c r="AE1157" t="s">
        <v>8773</v>
      </c>
      <c r="AG1157">
        <v>12</v>
      </c>
      <c r="AH1157">
        <v>10</v>
      </c>
      <c r="AI1157" t="s">
        <v>94</v>
      </c>
      <c r="AK1157">
        <v>0</v>
      </c>
      <c r="AM1157">
        <v>0</v>
      </c>
      <c r="AP1157" t="s">
        <v>350</v>
      </c>
    </row>
    <row r="1158" spans="1:42" customFormat="1">
      <c r="A1158">
        <v>252566</v>
      </c>
      <c r="B1158" t="s">
        <v>2001</v>
      </c>
      <c r="C1158" t="s">
        <v>2002</v>
      </c>
      <c r="D1158">
        <v>0</v>
      </c>
      <c r="E1158" s="14">
        <v>42067</v>
      </c>
      <c r="F1158" s="15">
        <v>0.44542824074074078</v>
      </c>
      <c r="G1158">
        <v>1475.25</v>
      </c>
      <c r="H1158">
        <v>0</v>
      </c>
      <c r="I1158" s="17">
        <f t="shared" si="18"/>
        <v>-1551012.1000001517</v>
      </c>
      <c r="M1158">
        <v>116729</v>
      </c>
      <c r="N1158">
        <v>24</v>
      </c>
      <c r="O1158" t="s">
        <v>67</v>
      </c>
      <c r="P1158">
        <v>1</v>
      </c>
      <c r="R1158">
        <v>1578</v>
      </c>
      <c r="S1158" s="14">
        <v>42083</v>
      </c>
      <c r="T1158" s="14">
        <v>42083</v>
      </c>
      <c r="W1158">
        <v>2015</v>
      </c>
      <c r="X1158">
        <v>24</v>
      </c>
      <c r="AC1158" t="s">
        <v>105</v>
      </c>
      <c r="AD1158" t="s">
        <v>304</v>
      </c>
      <c r="AE1158" t="s">
        <v>8773</v>
      </c>
      <c r="AG1158">
        <v>12</v>
      </c>
      <c r="AH1158">
        <v>10</v>
      </c>
      <c r="AI1158" t="s">
        <v>94</v>
      </c>
      <c r="AK1158">
        <v>0</v>
      </c>
      <c r="AM1158">
        <v>0</v>
      </c>
      <c r="AP1158" t="s">
        <v>350</v>
      </c>
    </row>
    <row r="1159" spans="1:42" customFormat="1">
      <c r="A1159">
        <v>252567</v>
      </c>
      <c r="B1159" t="s">
        <v>2003</v>
      </c>
      <c r="C1159" t="s">
        <v>2004</v>
      </c>
      <c r="D1159">
        <v>0</v>
      </c>
      <c r="E1159" s="14">
        <v>42067</v>
      </c>
      <c r="F1159" s="15">
        <v>0.44542824074074078</v>
      </c>
      <c r="G1159">
        <v>1475.25</v>
      </c>
      <c r="H1159">
        <v>0</v>
      </c>
      <c r="I1159" s="17">
        <f t="shared" si="18"/>
        <v>-1552487.3500001517</v>
      </c>
      <c r="M1159">
        <v>116739</v>
      </c>
      <c r="N1159">
        <v>24</v>
      </c>
      <c r="O1159" t="s">
        <v>67</v>
      </c>
      <c r="P1159">
        <v>1</v>
      </c>
      <c r="R1159">
        <v>1578</v>
      </c>
      <c r="S1159" s="14">
        <v>42083</v>
      </c>
      <c r="T1159" s="14">
        <v>42083</v>
      </c>
      <c r="W1159">
        <v>2015</v>
      </c>
      <c r="X1159">
        <v>24</v>
      </c>
      <c r="AC1159" t="s">
        <v>105</v>
      </c>
      <c r="AD1159" t="s">
        <v>304</v>
      </c>
      <c r="AE1159" t="s">
        <v>8773</v>
      </c>
      <c r="AG1159">
        <v>12</v>
      </c>
      <c r="AH1159">
        <v>10</v>
      </c>
      <c r="AI1159" t="s">
        <v>94</v>
      </c>
      <c r="AK1159">
        <v>0</v>
      </c>
      <c r="AM1159">
        <v>0</v>
      </c>
      <c r="AP1159" t="s">
        <v>350</v>
      </c>
    </row>
    <row r="1160" spans="1:42" customFormat="1">
      <c r="A1160">
        <v>254443</v>
      </c>
      <c r="B1160" t="s">
        <v>2005</v>
      </c>
      <c r="C1160" t="s">
        <v>2006</v>
      </c>
      <c r="D1160">
        <v>0</v>
      </c>
      <c r="E1160" s="14">
        <v>42067</v>
      </c>
      <c r="F1160" s="15">
        <v>0.45021990740740742</v>
      </c>
      <c r="G1160">
        <v>51.8</v>
      </c>
      <c r="H1160">
        <v>0</v>
      </c>
      <c r="I1160" s="17">
        <f t="shared" si="18"/>
        <v>-1552539.1500001517</v>
      </c>
      <c r="M1160">
        <v>117538</v>
      </c>
      <c r="N1160">
        <v>24</v>
      </c>
      <c r="O1160" t="s">
        <v>67</v>
      </c>
      <c r="P1160">
        <v>1</v>
      </c>
      <c r="R1160">
        <v>575</v>
      </c>
      <c r="S1160" s="14">
        <v>42087</v>
      </c>
      <c r="T1160" s="14">
        <v>42087</v>
      </c>
      <c r="W1160">
        <v>2015</v>
      </c>
      <c r="X1160">
        <v>24</v>
      </c>
      <c r="AC1160" t="s">
        <v>60</v>
      </c>
      <c r="AD1160" t="s">
        <v>304</v>
      </c>
      <c r="AE1160" t="s">
        <v>8773</v>
      </c>
      <c r="AG1160">
        <v>7</v>
      </c>
      <c r="AH1160">
        <v>9</v>
      </c>
      <c r="AI1160" t="s">
        <v>53</v>
      </c>
      <c r="AK1160">
        <v>0</v>
      </c>
      <c r="AM1160">
        <v>0</v>
      </c>
      <c r="AP1160" t="s">
        <v>220</v>
      </c>
    </row>
    <row r="1161" spans="1:42" customFormat="1">
      <c r="A1161">
        <v>251359</v>
      </c>
      <c r="B1161">
        <v>212663</v>
      </c>
      <c r="C1161" t="s">
        <v>2007</v>
      </c>
      <c r="D1161">
        <v>323</v>
      </c>
      <c r="E1161" s="14">
        <v>42067</v>
      </c>
      <c r="F1161" s="15">
        <v>0.45520833333333338</v>
      </c>
      <c r="G1161">
        <v>0</v>
      </c>
      <c r="H1161">
        <v>0</v>
      </c>
      <c r="I1161" s="17">
        <f t="shared" si="18"/>
        <v>-1552216.1500001517</v>
      </c>
      <c r="L1161">
        <v>212663</v>
      </c>
      <c r="N1161">
        <v>60</v>
      </c>
      <c r="O1161" t="s">
        <v>59</v>
      </c>
      <c r="P1161">
        <v>2</v>
      </c>
      <c r="R1161">
        <v>62</v>
      </c>
      <c r="S1161" s="14">
        <v>42079</v>
      </c>
      <c r="T1161" s="14">
        <v>42079</v>
      </c>
      <c r="W1161">
        <v>2015</v>
      </c>
      <c r="X1161">
        <v>60</v>
      </c>
      <c r="AC1161" t="s">
        <v>123</v>
      </c>
      <c r="AD1161" t="s">
        <v>303</v>
      </c>
      <c r="AE1161" t="s">
        <v>8773</v>
      </c>
      <c r="AG1161">
        <v>27</v>
      </c>
      <c r="AH1161">
        <v>11</v>
      </c>
      <c r="AI1161" t="s">
        <v>46</v>
      </c>
      <c r="AK1161">
        <v>0</v>
      </c>
      <c r="AM1161">
        <v>0</v>
      </c>
      <c r="AP1161" t="s">
        <v>558</v>
      </c>
    </row>
    <row r="1162" spans="1:42" customFormat="1">
      <c r="A1162">
        <v>251360</v>
      </c>
      <c r="B1162">
        <v>212664</v>
      </c>
      <c r="C1162" t="s">
        <v>2008</v>
      </c>
      <c r="D1162">
        <v>209</v>
      </c>
      <c r="E1162" s="14">
        <v>42067</v>
      </c>
      <c r="F1162" s="15">
        <v>0.45520833333333338</v>
      </c>
      <c r="G1162">
        <v>0</v>
      </c>
      <c r="H1162">
        <v>0</v>
      </c>
      <c r="I1162" s="17">
        <f t="shared" si="18"/>
        <v>-1552007.1500001517</v>
      </c>
      <c r="L1162">
        <v>212664</v>
      </c>
      <c r="N1162">
        <v>60</v>
      </c>
      <c r="O1162" t="s">
        <v>59</v>
      </c>
      <c r="P1162">
        <v>2</v>
      </c>
      <c r="R1162">
        <v>62</v>
      </c>
      <c r="S1162" s="14">
        <v>42079</v>
      </c>
      <c r="T1162" s="14">
        <v>42079</v>
      </c>
      <c r="W1162">
        <v>2015</v>
      </c>
      <c r="X1162">
        <v>60</v>
      </c>
      <c r="AC1162" t="s">
        <v>123</v>
      </c>
      <c r="AD1162" t="s">
        <v>303</v>
      </c>
      <c r="AE1162" t="s">
        <v>8773</v>
      </c>
      <c r="AG1162">
        <v>27</v>
      </c>
      <c r="AH1162">
        <v>11</v>
      </c>
      <c r="AI1162" t="s">
        <v>46</v>
      </c>
      <c r="AK1162">
        <v>0</v>
      </c>
      <c r="AM1162">
        <v>0</v>
      </c>
      <c r="AP1162" t="s">
        <v>558</v>
      </c>
    </row>
    <row r="1163" spans="1:42" customFormat="1">
      <c r="A1163">
        <v>251361</v>
      </c>
      <c r="B1163">
        <v>212665</v>
      </c>
      <c r="C1163" t="s">
        <v>2009</v>
      </c>
      <c r="D1163">
        <v>209</v>
      </c>
      <c r="E1163" s="14">
        <v>42067</v>
      </c>
      <c r="F1163" s="15">
        <v>0.45521990740740742</v>
      </c>
      <c r="G1163">
        <v>0</v>
      </c>
      <c r="H1163">
        <v>0</v>
      </c>
      <c r="I1163" s="17">
        <f t="shared" si="18"/>
        <v>-1551798.1500001517</v>
      </c>
      <c r="L1163">
        <v>212665</v>
      </c>
      <c r="N1163">
        <v>60</v>
      </c>
      <c r="O1163" t="s">
        <v>59</v>
      </c>
      <c r="P1163">
        <v>2</v>
      </c>
      <c r="R1163">
        <v>62</v>
      </c>
      <c r="S1163" s="14">
        <v>42079</v>
      </c>
      <c r="T1163" s="14">
        <v>42079</v>
      </c>
      <c r="W1163">
        <v>2015</v>
      </c>
      <c r="X1163">
        <v>60</v>
      </c>
      <c r="AC1163" t="s">
        <v>123</v>
      </c>
      <c r="AD1163" t="s">
        <v>303</v>
      </c>
      <c r="AE1163" t="s">
        <v>8773</v>
      </c>
      <c r="AG1163">
        <v>27</v>
      </c>
      <c r="AH1163">
        <v>11</v>
      </c>
      <c r="AI1163" t="s">
        <v>46</v>
      </c>
      <c r="AK1163">
        <v>0</v>
      </c>
      <c r="AM1163">
        <v>0</v>
      </c>
      <c r="AP1163" t="s">
        <v>558</v>
      </c>
    </row>
    <row r="1164" spans="1:42" customFormat="1">
      <c r="A1164">
        <v>251362</v>
      </c>
      <c r="B1164">
        <v>212666</v>
      </c>
      <c r="C1164" t="s">
        <v>2010</v>
      </c>
      <c r="D1164">
        <v>209</v>
      </c>
      <c r="E1164" s="14">
        <v>42067</v>
      </c>
      <c r="F1164" s="15">
        <v>0.45521990740740742</v>
      </c>
      <c r="G1164">
        <v>0</v>
      </c>
      <c r="H1164">
        <v>0</v>
      </c>
      <c r="I1164" s="17">
        <f t="shared" si="18"/>
        <v>-1551589.1500001517</v>
      </c>
      <c r="L1164">
        <v>212666</v>
      </c>
      <c r="N1164">
        <v>60</v>
      </c>
      <c r="O1164" t="s">
        <v>59</v>
      </c>
      <c r="P1164">
        <v>2</v>
      </c>
      <c r="R1164">
        <v>62</v>
      </c>
      <c r="S1164" s="14">
        <v>42079</v>
      </c>
      <c r="T1164" s="14">
        <v>42079</v>
      </c>
      <c r="W1164">
        <v>2015</v>
      </c>
      <c r="X1164">
        <v>60</v>
      </c>
      <c r="AC1164" t="s">
        <v>123</v>
      </c>
      <c r="AD1164" t="s">
        <v>303</v>
      </c>
      <c r="AE1164" t="s">
        <v>8773</v>
      </c>
      <c r="AG1164">
        <v>27</v>
      </c>
      <c r="AH1164">
        <v>11</v>
      </c>
      <c r="AI1164" t="s">
        <v>46</v>
      </c>
      <c r="AK1164">
        <v>0</v>
      </c>
      <c r="AM1164">
        <v>0</v>
      </c>
      <c r="AP1164" t="s">
        <v>558</v>
      </c>
    </row>
    <row r="1165" spans="1:42" customFormat="1">
      <c r="A1165">
        <v>251363</v>
      </c>
      <c r="B1165">
        <v>212667</v>
      </c>
      <c r="C1165" t="s">
        <v>2011</v>
      </c>
      <c r="D1165">
        <v>209</v>
      </c>
      <c r="E1165" s="14">
        <v>42067</v>
      </c>
      <c r="F1165" s="15">
        <v>0.45521990740740742</v>
      </c>
      <c r="G1165">
        <v>0</v>
      </c>
      <c r="H1165">
        <v>0</v>
      </c>
      <c r="I1165" s="17">
        <f t="shared" si="18"/>
        <v>-1551380.1500001517</v>
      </c>
      <c r="L1165">
        <v>212667</v>
      </c>
      <c r="N1165">
        <v>60</v>
      </c>
      <c r="O1165" t="s">
        <v>59</v>
      </c>
      <c r="P1165">
        <v>2</v>
      </c>
      <c r="R1165">
        <v>62</v>
      </c>
      <c r="S1165" s="14">
        <v>42079</v>
      </c>
      <c r="T1165" s="14">
        <v>42079</v>
      </c>
      <c r="W1165">
        <v>2015</v>
      </c>
      <c r="X1165">
        <v>60</v>
      </c>
      <c r="AC1165" t="s">
        <v>123</v>
      </c>
      <c r="AD1165" t="s">
        <v>303</v>
      </c>
      <c r="AE1165" t="s">
        <v>8773</v>
      </c>
      <c r="AG1165">
        <v>27</v>
      </c>
      <c r="AH1165">
        <v>11</v>
      </c>
      <c r="AI1165" t="s">
        <v>46</v>
      </c>
      <c r="AK1165">
        <v>0</v>
      </c>
      <c r="AM1165">
        <v>0</v>
      </c>
      <c r="AP1165" t="s">
        <v>558</v>
      </c>
    </row>
    <row r="1166" spans="1:42" customFormat="1">
      <c r="A1166">
        <v>251364</v>
      </c>
      <c r="B1166">
        <v>212668</v>
      </c>
      <c r="C1166" t="s">
        <v>2012</v>
      </c>
      <c r="D1166">
        <v>209</v>
      </c>
      <c r="E1166" s="14">
        <v>42067</v>
      </c>
      <c r="F1166" s="15">
        <v>0.45521990740740742</v>
      </c>
      <c r="G1166">
        <v>0</v>
      </c>
      <c r="H1166">
        <v>0</v>
      </c>
      <c r="I1166" s="17">
        <f t="shared" si="18"/>
        <v>-1551171.1500001517</v>
      </c>
      <c r="L1166">
        <v>212668</v>
      </c>
      <c r="N1166">
        <v>60</v>
      </c>
      <c r="O1166" t="s">
        <v>59</v>
      </c>
      <c r="P1166">
        <v>2</v>
      </c>
      <c r="R1166">
        <v>62</v>
      </c>
      <c r="S1166" s="14">
        <v>42079</v>
      </c>
      <c r="T1166" s="14">
        <v>42079</v>
      </c>
      <c r="W1166">
        <v>2015</v>
      </c>
      <c r="X1166">
        <v>60</v>
      </c>
      <c r="AC1166" t="s">
        <v>123</v>
      </c>
      <c r="AD1166" t="s">
        <v>303</v>
      </c>
      <c r="AE1166" t="s">
        <v>8773</v>
      </c>
      <c r="AG1166">
        <v>27</v>
      </c>
      <c r="AH1166">
        <v>11</v>
      </c>
      <c r="AI1166" t="s">
        <v>46</v>
      </c>
      <c r="AK1166">
        <v>0</v>
      </c>
      <c r="AM1166">
        <v>0</v>
      </c>
      <c r="AP1166" t="s">
        <v>558</v>
      </c>
    </row>
    <row r="1167" spans="1:42" customFormat="1">
      <c r="A1167">
        <v>251367</v>
      </c>
      <c r="B1167">
        <v>212671</v>
      </c>
      <c r="C1167" t="s">
        <v>2013</v>
      </c>
      <c r="D1167">
        <v>209</v>
      </c>
      <c r="E1167" s="14">
        <v>42067</v>
      </c>
      <c r="F1167" s="15">
        <v>0.45523148148148151</v>
      </c>
      <c r="G1167">
        <v>0</v>
      </c>
      <c r="H1167">
        <v>0</v>
      </c>
      <c r="I1167" s="17">
        <f t="shared" si="18"/>
        <v>-1550962.1500001517</v>
      </c>
      <c r="L1167">
        <v>212671</v>
      </c>
      <c r="N1167">
        <v>60</v>
      </c>
      <c r="O1167" t="s">
        <v>59</v>
      </c>
      <c r="P1167">
        <v>2</v>
      </c>
      <c r="R1167">
        <v>62</v>
      </c>
      <c r="S1167" s="14">
        <v>42079</v>
      </c>
      <c r="T1167" s="14">
        <v>42079</v>
      </c>
      <c r="W1167">
        <v>2015</v>
      </c>
      <c r="X1167">
        <v>60</v>
      </c>
      <c r="AC1167" t="s">
        <v>123</v>
      </c>
      <c r="AD1167" t="s">
        <v>303</v>
      </c>
      <c r="AE1167" t="s">
        <v>8773</v>
      </c>
      <c r="AG1167">
        <v>27</v>
      </c>
      <c r="AH1167">
        <v>11</v>
      </c>
      <c r="AI1167" t="s">
        <v>46</v>
      </c>
      <c r="AK1167">
        <v>0</v>
      </c>
      <c r="AM1167">
        <v>0</v>
      </c>
      <c r="AP1167" t="s">
        <v>558</v>
      </c>
    </row>
    <row r="1168" spans="1:42" customFormat="1">
      <c r="A1168">
        <v>251365</v>
      </c>
      <c r="B1168">
        <v>212669</v>
      </c>
      <c r="C1168" t="s">
        <v>2014</v>
      </c>
      <c r="D1168">
        <v>209</v>
      </c>
      <c r="E1168" s="14">
        <v>42067</v>
      </c>
      <c r="F1168" s="15">
        <v>0.45523148148148151</v>
      </c>
      <c r="G1168">
        <v>0</v>
      </c>
      <c r="H1168">
        <v>0</v>
      </c>
      <c r="I1168" s="17">
        <f t="shared" si="18"/>
        <v>-1550753.1500001517</v>
      </c>
      <c r="L1168">
        <v>212669</v>
      </c>
      <c r="N1168">
        <v>60</v>
      </c>
      <c r="O1168" t="s">
        <v>59</v>
      </c>
      <c r="P1168">
        <v>2</v>
      </c>
      <c r="R1168">
        <v>62</v>
      </c>
      <c r="S1168" s="14">
        <v>42079</v>
      </c>
      <c r="T1168" s="14">
        <v>42079</v>
      </c>
      <c r="W1168">
        <v>2015</v>
      </c>
      <c r="X1168">
        <v>60</v>
      </c>
      <c r="AC1168" t="s">
        <v>123</v>
      </c>
      <c r="AD1168" t="s">
        <v>303</v>
      </c>
      <c r="AE1168" t="s">
        <v>8773</v>
      </c>
      <c r="AG1168">
        <v>27</v>
      </c>
      <c r="AH1168">
        <v>11</v>
      </c>
      <c r="AI1168" t="s">
        <v>46</v>
      </c>
      <c r="AK1168">
        <v>0</v>
      </c>
      <c r="AM1168">
        <v>0</v>
      </c>
      <c r="AP1168" t="s">
        <v>558</v>
      </c>
    </row>
    <row r="1169" spans="1:42" customFormat="1">
      <c r="A1169">
        <v>251366</v>
      </c>
      <c r="B1169">
        <v>212670</v>
      </c>
      <c r="C1169" t="s">
        <v>2015</v>
      </c>
      <c r="D1169">
        <v>209</v>
      </c>
      <c r="E1169" s="14">
        <v>42067</v>
      </c>
      <c r="F1169" s="15">
        <v>0.45523148148148151</v>
      </c>
      <c r="G1169">
        <v>0</v>
      </c>
      <c r="H1169">
        <v>0</v>
      </c>
      <c r="I1169" s="17">
        <f t="shared" si="18"/>
        <v>-1550544.1500001517</v>
      </c>
      <c r="L1169">
        <v>212670</v>
      </c>
      <c r="N1169">
        <v>60</v>
      </c>
      <c r="O1169" t="s">
        <v>59</v>
      </c>
      <c r="P1169">
        <v>2</v>
      </c>
      <c r="R1169">
        <v>62</v>
      </c>
      <c r="S1169" s="14">
        <v>42079</v>
      </c>
      <c r="T1169" s="14">
        <v>42079</v>
      </c>
      <c r="W1169">
        <v>2015</v>
      </c>
      <c r="X1169">
        <v>60</v>
      </c>
      <c r="AC1169" t="s">
        <v>123</v>
      </c>
      <c r="AD1169" t="s">
        <v>303</v>
      </c>
      <c r="AE1169" t="s">
        <v>8773</v>
      </c>
      <c r="AG1169">
        <v>27</v>
      </c>
      <c r="AH1169">
        <v>11</v>
      </c>
      <c r="AI1169" t="s">
        <v>46</v>
      </c>
      <c r="AK1169">
        <v>0</v>
      </c>
      <c r="AM1169">
        <v>0</v>
      </c>
      <c r="AP1169" t="s">
        <v>558</v>
      </c>
    </row>
    <row r="1170" spans="1:42" customFormat="1">
      <c r="A1170">
        <v>251368</v>
      </c>
      <c r="B1170" t="s">
        <v>69</v>
      </c>
      <c r="C1170" t="s">
        <v>69</v>
      </c>
      <c r="D1170">
        <v>3947.75</v>
      </c>
      <c r="E1170" s="14">
        <v>42067</v>
      </c>
      <c r="F1170" s="15">
        <v>0.45579861111111114</v>
      </c>
      <c r="G1170">
        <v>0</v>
      </c>
      <c r="H1170">
        <v>0</v>
      </c>
      <c r="I1170" s="17">
        <f t="shared" si="18"/>
        <v>-1546596.4000001517</v>
      </c>
      <c r="N1170">
        <v>60</v>
      </c>
      <c r="O1170" t="s">
        <v>59</v>
      </c>
      <c r="P1170">
        <v>2</v>
      </c>
      <c r="R1170">
        <v>1431</v>
      </c>
      <c r="S1170" s="14">
        <v>42079</v>
      </c>
      <c r="T1170" s="14">
        <v>42079</v>
      </c>
      <c r="W1170">
        <v>2015</v>
      </c>
      <c r="X1170">
        <v>60</v>
      </c>
      <c r="AC1170" t="s">
        <v>69</v>
      </c>
      <c r="AD1170" t="s">
        <v>303</v>
      </c>
      <c r="AE1170" t="s">
        <v>8773</v>
      </c>
      <c r="AG1170">
        <v>27</v>
      </c>
      <c r="AH1170">
        <v>11</v>
      </c>
      <c r="AI1170" t="s">
        <v>46</v>
      </c>
      <c r="AM1170">
        <v>0</v>
      </c>
      <c r="AP1170" t="s">
        <v>558</v>
      </c>
    </row>
    <row r="1171" spans="1:42" customFormat="1">
      <c r="A1171">
        <v>250706</v>
      </c>
      <c r="B1171" t="s">
        <v>2016</v>
      </c>
      <c r="C1171" t="s">
        <v>2017</v>
      </c>
      <c r="D1171">
        <v>0</v>
      </c>
      <c r="E1171" s="14">
        <v>42067</v>
      </c>
      <c r="F1171" s="15">
        <v>0.45653935185185185</v>
      </c>
      <c r="G1171">
        <v>26.99</v>
      </c>
      <c r="H1171">
        <v>0</v>
      </c>
      <c r="I1171" s="17">
        <f t="shared" si="18"/>
        <v>-1546623.3900001517</v>
      </c>
      <c r="M1171">
        <v>116187</v>
      </c>
      <c r="N1171">
        <v>24</v>
      </c>
      <c r="O1171" t="s">
        <v>67</v>
      </c>
      <c r="P1171">
        <v>1</v>
      </c>
      <c r="R1171">
        <v>1626</v>
      </c>
      <c r="S1171" s="14">
        <v>42075</v>
      </c>
      <c r="T1171" s="14">
        <v>42075</v>
      </c>
      <c r="W1171">
        <v>2015</v>
      </c>
      <c r="X1171">
        <v>24</v>
      </c>
      <c r="AC1171" t="s">
        <v>2018</v>
      </c>
      <c r="AD1171" t="s">
        <v>303</v>
      </c>
      <c r="AE1171" t="s">
        <v>8779</v>
      </c>
      <c r="AG1171">
        <v>26</v>
      </c>
      <c r="AH1171">
        <v>9</v>
      </c>
      <c r="AI1171" t="s">
        <v>53</v>
      </c>
      <c r="AK1171">
        <v>0</v>
      </c>
      <c r="AM1171">
        <v>0</v>
      </c>
      <c r="AP1171" t="s">
        <v>316</v>
      </c>
    </row>
    <row r="1172" spans="1:42" customFormat="1">
      <c r="A1172">
        <v>251379</v>
      </c>
      <c r="B1172" t="s">
        <v>2019</v>
      </c>
      <c r="C1172" t="s">
        <v>2020</v>
      </c>
      <c r="D1172">
        <v>0</v>
      </c>
      <c r="E1172" s="14">
        <v>42067</v>
      </c>
      <c r="F1172" s="15">
        <v>0.4780787037037037</v>
      </c>
      <c r="G1172">
        <v>5913.05</v>
      </c>
      <c r="H1172">
        <v>0</v>
      </c>
      <c r="I1172" s="17">
        <f t="shared" si="18"/>
        <v>-1552536.4400001517</v>
      </c>
      <c r="M1172">
        <v>116299</v>
      </c>
      <c r="N1172">
        <v>24</v>
      </c>
      <c r="O1172" t="s">
        <v>67</v>
      </c>
      <c r="P1172">
        <v>1</v>
      </c>
      <c r="R1172">
        <v>506</v>
      </c>
      <c r="S1172" s="14">
        <v>42079</v>
      </c>
      <c r="T1172" s="14">
        <v>42079</v>
      </c>
      <c r="W1172">
        <v>2015</v>
      </c>
      <c r="X1172">
        <v>24</v>
      </c>
      <c r="AC1172" t="s">
        <v>99</v>
      </c>
      <c r="AD1172" t="s">
        <v>304</v>
      </c>
      <c r="AE1172" t="s">
        <v>8773</v>
      </c>
      <c r="AG1172">
        <v>27</v>
      </c>
      <c r="AH1172">
        <v>9</v>
      </c>
      <c r="AI1172" t="s">
        <v>53</v>
      </c>
      <c r="AK1172">
        <v>0</v>
      </c>
      <c r="AM1172">
        <v>0</v>
      </c>
      <c r="AP1172" t="s">
        <v>558</v>
      </c>
    </row>
    <row r="1173" spans="1:42" customFormat="1">
      <c r="A1173">
        <v>251116</v>
      </c>
      <c r="B1173" t="s">
        <v>2021</v>
      </c>
      <c r="C1173" t="s">
        <v>2022</v>
      </c>
      <c r="D1173">
        <v>0</v>
      </c>
      <c r="E1173" s="14">
        <v>42067</v>
      </c>
      <c r="F1173" s="15">
        <v>0.47822916666666665</v>
      </c>
      <c r="G1173">
        <v>303</v>
      </c>
      <c r="H1173">
        <v>0</v>
      </c>
      <c r="I1173" s="17">
        <f t="shared" si="18"/>
        <v>-1552839.4400001517</v>
      </c>
      <c r="M1173">
        <v>116236</v>
      </c>
      <c r="N1173">
        <v>24</v>
      </c>
      <c r="O1173" t="s">
        <v>67</v>
      </c>
      <c r="P1173">
        <v>1</v>
      </c>
      <c r="R1173">
        <v>512</v>
      </c>
      <c r="S1173" s="14">
        <v>42076</v>
      </c>
      <c r="T1173" s="14">
        <v>42076</v>
      </c>
      <c r="W1173">
        <v>2015</v>
      </c>
      <c r="X1173">
        <v>24</v>
      </c>
      <c r="AC1173" t="s">
        <v>124</v>
      </c>
      <c r="AD1173" t="s">
        <v>303</v>
      </c>
      <c r="AE1173" t="s">
        <v>8773</v>
      </c>
      <c r="AG1173">
        <v>56</v>
      </c>
      <c r="AH1173">
        <v>1</v>
      </c>
      <c r="AI1173" t="s">
        <v>57</v>
      </c>
      <c r="AK1173">
        <v>0</v>
      </c>
      <c r="AM1173">
        <v>0</v>
      </c>
      <c r="AP1173" t="s">
        <v>58</v>
      </c>
    </row>
    <row r="1174" spans="1:42" customFormat="1">
      <c r="A1174">
        <v>251380</v>
      </c>
      <c r="B1174" t="s">
        <v>2023</v>
      </c>
      <c r="C1174" t="s">
        <v>2024</v>
      </c>
      <c r="D1174">
        <v>0</v>
      </c>
      <c r="E1174" s="14">
        <v>42067</v>
      </c>
      <c r="F1174" s="15">
        <v>0.47943287037037036</v>
      </c>
      <c r="G1174">
        <v>29.7</v>
      </c>
      <c r="H1174">
        <v>0</v>
      </c>
      <c r="I1174" s="17">
        <f t="shared" si="18"/>
        <v>-1552869.1400001517</v>
      </c>
      <c r="M1174">
        <v>116301</v>
      </c>
      <c r="N1174">
        <v>24</v>
      </c>
      <c r="O1174" t="s">
        <v>67</v>
      </c>
      <c r="P1174">
        <v>1</v>
      </c>
      <c r="R1174">
        <v>1599</v>
      </c>
      <c r="S1174" s="14">
        <v>42079</v>
      </c>
      <c r="T1174" s="14">
        <v>42079</v>
      </c>
      <c r="W1174">
        <v>2015</v>
      </c>
      <c r="X1174">
        <v>24</v>
      </c>
      <c r="AC1174" t="s">
        <v>54</v>
      </c>
      <c r="AD1174" t="s">
        <v>304</v>
      </c>
      <c r="AE1174" t="s">
        <v>8773</v>
      </c>
      <c r="AG1174">
        <v>27</v>
      </c>
      <c r="AH1174">
        <v>9</v>
      </c>
      <c r="AI1174" t="s">
        <v>53</v>
      </c>
      <c r="AK1174">
        <v>0</v>
      </c>
      <c r="AM1174">
        <v>0</v>
      </c>
      <c r="AP1174" t="s">
        <v>558</v>
      </c>
    </row>
    <row r="1175" spans="1:42" customFormat="1">
      <c r="A1175">
        <v>251326</v>
      </c>
      <c r="B1175">
        <v>191690</v>
      </c>
      <c r="C1175" t="s">
        <v>2025</v>
      </c>
      <c r="D1175">
        <v>1781.46</v>
      </c>
      <c r="E1175" s="14">
        <v>42067</v>
      </c>
      <c r="F1175" s="15">
        <v>0.5</v>
      </c>
      <c r="G1175">
        <v>0</v>
      </c>
      <c r="H1175">
        <v>0</v>
      </c>
      <c r="I1175" s="17">
        <f t="shared" si="18"/>
        <v>-1551087.6800001517</v>
      </c>
      <c r="L1175">
        <v>191690</v>
      </c>
      <c r="N1175">
        <v>1</v>
      </c>
      <c r="O1175" t="s">
        <v>76</v>
      </c>
      <c r="P1175">
        <v>1</v>
      </c>
      <c r="R1175">
        <v>2</v>
      </c>
      <c r="S1175" s="14">
        <v>42076</v>
      </c>
      <c r="T1175" s="14">
        <v>42076</v>
      </c>
      <c r="U1175">
        <v>26885</v>
      </c>
      <c r="W1175">
        <v>2015</v>
      </c>
      <c r="X1175">
        <v>1</v>
      </c>
      <c r="AC1175" t="s">
        <v>48</v>
      </c>
      <c r="AD1175" t="s">
        <v>303</v>
      </c>
      <c r="AE1175" t="s">
        <v>8773</v>
      </c>
      <c r="AG1175">
        <v>3</v>
      </c>
      <c r="AH1175">
        <v>4</v>
      </c>
      <c r="AI1175" t="s">
        <v>77</v>
      </c>
      <c r="AM1175">
        <v>0</v>
      </c>
      <c r="AP1175" t="s">
        <v>79</v>
      </c>
    </row>
    <row r="1176" spans="1:42" customFormat="1">
      <c r="A1176">
        <v>258164</v>
      </c>
      <c r="B1176">
        <v>204734</v>
      </c>
      <c r="C1176" t="s">
        <v>2026</v>
      </c>
      <c r="D1176">
        <v>1744.67</v>
      </c>
      <c r="E1176" s="14">
        <v>42067</v>
      </c>
      <c r="F1176" s="15">
        <v>0.5</v>
      </c>
      <c r="G1176">
        <v>0</v>
      </c>
      <c r="H1176">
        <v>0</v>
      </c>
      <c r="I1176" s="17">
        <f t="shared" si="18"/>
        <v>-1549343.0100001518</v>
      </c>
      <c r="L1176">
        <v>204734</v>
      </c>
      <c r="N1176">
        <v>1</v>
      </c>
      <c r="O1176" t="s">
        <v>76</v>
      </c>
      <c r="P1176">
        <v>1</v>
      </c>
      <c r="R1176">
        <v>2</v>
      </c>
      <c r="S1176" s="14">
        <v>42100</v>
      </c>
      <c r="T1176" s="14">
        <v>42100</v>
      </c>
      <c r="U1176">
        <v>26614</v>
      </c>
      <c r="W1176">
        <v>2015</v>
      </c>
      <c r="X1176">
        <v>1</v>
      </c>
      <c r="AC1176" t="s">
        <v>48</v>
      </c>
      <c r="AD1176" t="s">
        <v>303</v>
      </c>
      <c r="AE1176" t="s">
        <v>8773</v>
      </c>
      <c r="AG1176">
        <v>69</v>
      </c>
      <c r="AH1176">
        <v>4</v>
      </c>
      <c r="AI1176" t="s">
        <v>77</v>
      </c>
      <c r="AM1176">
        <v>0</v>
      </c>
      <c r="AP1176" t="s">
        <v>338</v>
      </c>
    </row>
    <row r="1177" spans="1:42" customFormat="1">
      <c r="A1177">
        <v>258163</v>
      </c>
      <c r="B1177">
        <v>205119</v>
      </c>
      <c r="C1177" t="s">
        <v>2027</v>
      </c>
      <c r="D1177">
        <v>1490.67</v>
      </c>
      <c r="E1177" s="14">
        <v>42067</v>
      </c>
      <c r="F1177" s="15">
        <v>0.5</v>
      </c>
      <c r="G1177">
        <v>0</v>
      </c>
      <c r="H1177">
        <v>0</v>
      </c>
      <c r="I1177" s="17">
        <f t="shared" si="18"/>
        <v>-1547852.3400001519</v>
      </c>
      <c r="L1177">
        <v>205119</v>
      </c>
      <c r="N1177">
        <v>1</v>
      </c>
      <c r="O1177" t="s">
        <v>76</v>
      </c>
      <c r="P1177">
        <v>1</v>
      </c>
      <c r="R1177">
        <v>2</v>
      </c>
      <c r="S1177" s="14">
        <v>42100</v>
      </c>
      <c r="T1177" s="14">
        <v>42100</v>
      </c>
      <c r="U1177">
        <v>26613</v>
      </c>
      <c r="W1177">
        <v>2015</v>
      </c>
      <c r="X1177">
        <v>1</v>
      </c>
      <c r="AC1177" t="s">
        <v>48</v>
      </c>
      <c r="AD1177" t="s">
        <v>303</v>
      </c>
      <c r="AE1177" t="s">
        <v>8773</v>
      </c>
      <c r="AG1177">
        <v>69</v>
      </c>
      <c r="AH1177">
        <v>4</v>
      </c>
      <c r="AI1177" t="s">
        <v>77</v>
      </c>
      <c r="AM1177">
        <v>0</v>
      </c>
      <c r="AP1177" t="s">
        <v>338</v>
      </c>
    </row>
    <row r="1178" spans="1:42" customFormat="1">
      <c r="A1178">
        <v>253994</v>
      </c>
      <c r="B1178" t="s">
        <v>2028</v>
      </c>
      <c r="C1178" t="s">
        <v>2029</v>
      </c>
      <c r="D1178">
        <v>0</v>
      </c>
      <c r="E1178" s="14">
        <v>42067</v>
      </c>
      <c r="F1178" s="15">
        <v>0.56925925925925924</v>
      </c>
      <c r="G1178">
        <v>4000</v>
      </c>
      <c r="H1178">
        <v>0</v>
      </c>
      <c r="I1178" s="17">
        <f t="shared" si="18"/>
        <v>-1551852.3400001519</v>
      </c>
      <c r="M1178">
        <v>116233</v>
      </c>
      <c r="N1178">
        <v>24</v>
      </c>
      <c r="O1178" t="s">
        <v>67</v>
      </c>
      <c r="P1178">
        <v>1</v>
      </c>
      <c r="R1178">
        <v>1455</v>
      </c>
      <c r="S1178" s="14">
        <v>42086</v>
      </c>
      <c r="T1178" s="14">
        <v>42086</v>
      </c>
      <c r="W1178">
        <v>2015</v>
      </c>
      <c r="X1178">
        <v>24</v>
      </c>
      <c r="AC1178" t="s">
        <v>87</v>
      </c>
      <c r="AD1178" t="s">
        <v>303</v>
      </c>
      <c r="AE1178" t="s">
        <v>8775</v>
      </c>
      <c r="AG1178">
        <v>52</v>
      </c>
      <c r="AH1178">
        <v>2</v>
      </c>
      <c r="AI1178" t="s">
        <v>49</v>
      </c>
      <c r="AK1178">
        <v>0</v>
      </c>
      <c r="AM1178">
        <v>0</v>
      </c>
      <c r="AP1178" t="s">
        <v>332</v>
      </c>
    </row>
    <row r="1179" spans="1:42" customFormat="1">
      <c r="A1179">
        <v>264013</v>
      </c>
      <c r="B1179">
        <v>215599</v>
      </c>
      <c r="C1179" t="s">
        <v>2030</v>
      </c>
      <c r="D1179">
        <v>672.4</v>
      </c>
      <c r="E1179" s="14">
        <v>42067</v>
      </c>
      <c r="F1179" s="15">
        <v>0.57056712962962963</v>
      </c>
      <c r="G1179">
        <v>0</v>
      </c>
      <c r="H1179">
        <v>0</v>
      </c>
      <c r="I1179" s="17">
        <f t="shared" si="18"/>
        <v>-1551179.940000152</v>
      </c>
      <c r="L1179">
        <v>215599</v>
      </c>
      <c r="N1179">
        <v>8</v>
      </c>
      <c r="O1179" t="s">
        <v>62</v>
      </c>
      <c r="P1179">
        <v>1</v>
      </c>
      <c r="R1179">
        <v>2</v>
      </c>
      <c r="S1179" s="14">
        <v>42118</v>
      </c>
      <c r="T1179" s="14">
        <v>42118</v>
      </c>
      <c r="W1179">
        <v>2014</v>
      </c>
      <c r="X1179">
        <v>8</v>
      </c>
      <c r="AC1179" t="s">
        <v>48</v>
      </c>
      <c r="AD1179" t="s">
        <v>303</v>
      </c>
      <c r="AE1179" t="s">
        <v>8773</v>
      </c>
      <c r="AG1179">
        <v>4</v>
      </c>
      <c r="AH1179">
        <v>3</v>
      </c>
      <c r="AI1179" t="s">
        <v>63</v>
      </c>
      <c r="AK1179">
        <v>0</v>
      </c>
      <c r="AM1179">
        <v>0</v>
      </c>
      <c r="AP1179" t="s">
        <v>742</v>
      </c>
    </row>
    <row r="1180" spans="1:42" customFormat="1">
      <c r="A1180">
        <v>251402</v>
      </c>
      <c r="B1180">
        <v>192245</v>
      </c>
      <c r="C1180" t="s">
        <v>2031</v>
      </c>
      <c r="D1180">
        <v>1413.68</v>
      </c>
      <c r="E1180" s="14">
        <v>42067</v>
      </c>
      <c r="F1180" s="15">
        <v>0.57840277777777771</v>
      </c>
      <c r="G1180">
        <v>0</v>
      </c>
      <c r="H1180">
        <v>0</v>
      </c>
      <c r="I1180" s="17">
        <f t="shared" si="18"/>
        <v>-1549766.260000152</v>
      </c>
      <c r="L1180">
        <v>192245</v>
      </c>
      <c r="N1180">
        <v>24</v>
      </c>
      <c r="O1180" t="s">
        <v>67</v>
      </c>
      <c r="P1180">
        <v>1</v>
      </c>
      <c r="R1180">
        <v>2</v>
      </c>
      <c r="S1180" s="14">
        <v>42079</v>
      </c>
      <c r="T1180" s="14">
        <v>42079</v>
      </c>
      <c r="W1180">
        <v>2015</v>
      </c>
      <c r="X1180">
        <v>24</v>
      </c>
      <c r="AC1180" t="s">
        <v>48</v>
      </c>
      <c r="AD1180" t="s">
        <v>303</v>
      </c>
      <c r="AE1180" t="s">
        <v>8773</v>
      </c>
      <c r="AG1180">
        <v>52</v>
      </c>
      <c r="AH1180">
        <v>2</v>
      </c>
      <c r="AI1180" t="s">
        <v>49</v>
      </c>
      <c r="AK1180">
        <v>0</v>
      </c>
      <c r="AM1180">
        <v>0</v>
      </c>
      <c r="AP1180" t="s">
        <v>332</v>
      </c>
    </row>
    <row r="1181" spans="1:42" customFormat="1">
      <c r="A1181">
        <v>251403</v>
      </c>
      <c r="B1181">
        <v>212366</v>
      </c>
      <c r="C1181" t="s">
        <v>2032</v>
      </c>
      <c r="D1181">
        <v>1386</v>
      </c>
      <c r="E1181" s="14">
        <v>42067</v>
      </c>
      <c r="F1181" s="15">
        <v>0.5794097222222222</v>
      </c>
      <c r="G1181">
        <v>0</v>
      </c>
      <c r="H1181">
        <v>0</v>
      </c>
      <c r="I1181" s="17">
        <f t="shared" si="18"/>
        <v>-1548380.260000152</v>
      </c>
      <c r="L1181">
        <v>212366</v>
      </c>
      <c r="N1181">
        <v>24</v>
      </c>
      <c r="O1181" t="s">
        <v>67</v>
      </c>
      <c r="P1181">
        <v>2</v>
      </c>
      <c r="R1181">
        <v>6</v>
      </c>
      <c r="S1181" s="14">
        <v>42079</v>
      </c>
      <c r="T1181" s="14">
        <v>42079</v>
      </c>
      <c r="W1181">
        <v>2015</v>
      </c>
      <c r="X1181">
        <v>24</v>
      </c>
      <c r="AC1181" t="s">
        <v>45</v>
      </c>
      <c r="AD1181" t="s">
        <v>303</v>
      </c>
      <c r="AE1181" t="s">
        <v>8773</v>
      </c>
      <c r="AG1181">
        <v>52</v>
      </c>
      <c r="AH1181">
        <v>2</v>
      </c>
      <c r="AI1181" t="s">
        <v>49</v>
      </c>
      <c r="AK1181">
        <v>0</v>
      </c>
      <c r="AM1181">
        <v>0</v>
      </c>
      <c r="AP1181" t="s">
        <v>332</v>
      </c>
    </row>
    <row r="1182" spans="1:42" customFormat="1">
      <c r="A1182">
        <v>251404</v>
      </c>
      <c r="B1182">
        <v>212382</v>
      </c>
      <c r="C1182" t="s">
        <v>2033</v>
      </c>
      <c r="D1182">
        <v>1386</v>
      </c>
      <c r="E1182" s="14">
        <v>42067</v>
      </c>
      <c r="F1182" s="15">
        <v>0.57983796296296297</v>
      </c>
      <c r="G1182">
        <v>0</v>
      </c>
      <c r="H1182">
        <v>0</v>
      </c>
      <c r="I1182" s="17">
        <f t="shared" si="18"/>
        <v>-1546994.260000152</v>
      </c>
      <c r="L1182">
        <v>212382</v>
      </c>
      <c r="N1182">
        <v>24</v>
      </c>
      <c r="O1182" t="s">
        <v>67</v>
      </c>
      <c r="P1182">
        <v>2</v>
      </c>
      <c r="R1182">
        <v>6</v>
      </c>
      <c r="S1182" s="14">
        <v>42079</v>
      </c>
      <c r="T1182" s="14">
        <v>42079</v>
      </c>
      <c r="W1182">
        <v>2015</v>
      </c>
      <c r="X1182">
        <v>24</v>
      </c>
      <c r="AC1182" t="s">
        <v>45</v>
      </c>
      <c r="AD1182" t="s">
        <v>303</v>
      </c>
      <c r="AE1182" t="s">
        <v>8773</v>
      </c>
      <c r="AG1182">
        <v>52</v>
      </c>
      <c r="AH1182">
        <v>2</v>
      </c>
      <c r="AI1182" t="s">
        <v>49</v>
      </c>
      <c r="AK1182">
        <v>0</v>
      </c>
      <c r="AM1182">
        <v>0</v>
      </c>
      <c r="AP1182" t="s">
        <v>332</v>
      </c>
    </row>
    <row r="1183" spans="1:42" customFormat="1">
      <c r="A1183">
        <v>254535</v>
      </c>
      <c r="B1183" t="s">
        <v>101</v>
      </c>
      <c r="C1183" t="s">
        <v>329</v>
      </c>
      <c r="D1183">
        <v>0.06</v>
      </c>
      <c r="E1183" s="14">
        <v>42067</v>
      </c>
      <c r="F1183" s="15">
        <v>0.58024305555555555</v>
      </c>
      <c r="G1183">
        <v>0</v>
      </c>
      <c r="H1183">
        <v>0</v>
      </c>
      <c r="I1183" s="17">
        <f t="shared" si="18"/>
        <v>-1546994.200000152</v>
      </c>
      <c r="N1183">
        <v>24</v>
      </c>
      <c r="O1183" t="s">
        <v>67</v>
      </c>
      <c r="P1183">
        <v>1</v>
      </c>
      <c r="R1183">
        <v>95</v>
      </c>
      <c r="S1183" s="14">
        <v>42087</v>
      </c>
      <c r="T1183" s="14">
        <v>42087</v>
      </c>
      <c r="W1183">
        <v>2015</v>
      </c>
      <c r="X1183">
        <v>24</v>
      </c>
      <c r="AC1183" t="s">
        <v>131</v>
      </c>
      <c r="AD1183" t="s">
        <v>303</v>
      </c>
      <c r="AE1183" t="s">
        <v>8773</v>
      </c>
      <c r="AG1183">
        <v>8</v>
      </c>
      <c r="AH1183">
        <v>9</v>
      </c>
      <c r="AI1183" t="s">
        <v>53</v>
      </c>
      <c r="AM1183">
        <v>0</v>
      </c>
      <c r="AP1183" t="s">
        <v>561</v>
      </c>
    </row>
    <row r="1184" spans="1:42" customFormat="1">
      <c r="A1184">
        <v>261341</v>
      </c>
      <c r="B1184">
        <v>198652</v>
      </c>
      <c r="C1184" t="s">
        <v>2034</v>
      </c>
      <c r="D1184">
        <v>1465.4</v>
      </c>
      <c r="E1184" s="14">
        <v>42067</v>
      </c>
      <c r="F1184" s="15">
        <v>0.5805555555555556</v>
      </c>
      <c r="G1184">
        <v>0</v>
      </c>
      <c r="H1184">
        <v>0</v>
      </c>
      <c r="I1184" s="17">
        <f t="shared" si="18"/>
        <v>-1545528.8000001521</v>
      </c>
      <c r="L1184">
        <v>198652</v>
      </c>
      <c r="N1184">
        <v>24</v>
      </c>
      <c r="O1184" t="s">
        <v>67</v>
      </c>
      <c r="P1184">
        <v>1</v>
      </c>
      <c r="R1184">
        <v>2</v>
      </c>
      <c r="S1184" s="14">
        <v>42109</v>
      </c>
      <c r="T1184" s="14">
        <v>42109</v>
      </c>
      <c r="W1184">
        <v>2015</v>
      </c>
      <c r="X1184">
        <v>24</v>
      </c>
      <c r="AC1184" t="s">
        <v>48</v>
      </c>
      <c r="AD1184" t="s">
        <v>303</v>
      </c>
      <c r="AE1184" t="s">
        <v>8773</v>
      </c>
      <c r="AG1184">
        <v>75</v>
      </c>
      <c r="AH1184">
        <v>11</v>
      </c>
      <c r="AI1184" t="s">
        <v>46</v>
      </c>
      <c r="AK1184">
        <v>0</v>
      </c>
      <c r="AM1184">
        <v>0</v>
      </c>
      <c r="AP1184" t="s">
        <v>310</v>
      </c>
    </row>
    <row r="1185" spans="1:42" customFormat="1">
      <c r="A1185">
        <v>248395</v>
      </c>
      <c r="B1185">
        <v>184748</v>
      </c>
      <c r="C1185" t="s">
        <v>2035</v>
      </c>
      <c r="D1185">
        <v>1504.42</v>
      </c>
      <c r="E1185" s="14">
        <v>42067</v>
      </c>
      <c r="F1185" s="15">
        <v>0.58253472222222225</v>
      </c>
      <c r="G1185">
        <v>0</v>
      </c>
      <c r="H1185">
        <v>0</v>
      </c>
      <c r="I1185" s="17">
        <f t="shared" si="18"/>
        <v>-1544024.3800001522</v>
      </c>
      <c r="L1185">
        <v>184748</v>
      </c>
      <c r="N1185">
        <v>1</v>
      </c>
      <c r="O1185" t="s">
        <v>76</v>
      </c>
      <c r="P1185">
        <v>1</v>
      </c>
      <c r="R1185">
        <v>2</v>
      </c>
      <c r="S1185" s="14">
        <v>42069</v>
      </c>
      <c r="T1185" s="14">
        <v>42069</v>
      </c>
      <c r="U1185">
        <v>26544</v>
      </c>
      <c r="V1185">
        <v>20150304</v>
      </c>
      <c r="W1185">
        <v>2015</v>
      </c>
      <c r="X1185">
        <v>1</v>
      </c>
      <c r="AC1185" t="s">
        <v>48</v>
      </c>
      <c r="AD1185" t="s">
        <v>303</v>
      </c>
      <c r="AE1185" t="s">
        <v>8773</v>
      </c>
      <c r="AG1185">
        <v>12</v>
      </c>
      <c r="AH1185">
        <v>4</v>
      </c>
      <c r="AI1185" t="s">
        <v>77</v>
      </c>
      <c r="AM1185">
        <v>0</v>
      </c>
      <c r="AP1185" t="s">
        <v>350</v>
      </c>
    </row>
    <row r="1186" spans="1:42" customFormat="1">
      <c r="A1186">
        <v>251405</v>
      </c>
      <c r="B1186">
        <v>212407</v>
      </c>
      <c r="C1186" t="s">
        <v>2036</v>
      </c>
      <c r="D1186">
        <v>1386</v>
      </c>
      <c r="E1186" s="14">
        <v>42067</v>
      </c>
      <c r="F1186" s="15">
        <v>0.58355324074074078</v>
      </c>
      <c r="G1186">
        <v>0</v>
      </c>
      <c r="H1186">
        <v>0</v>
      </c>
      <c r="I1186" s="17">
        <f t="shared" si="18"/>
        <v>-1542638.3800001522</v>
      </c>
      <c r="L1186">
        <v>212407</v>
      </c>
      <c r="N1186">
        <v>24</v>
      </c>
      <c r="O1186" t="s">
        <v>67</v>
      </c>
      <c r="P1186">
        <v>2</v>
      </c>
      <c r="R1186">
        <v>6</v>
      </c>
      <c r="S1186" s="14">
        <v>42079</v>
      </c>
      <c r="T1186" s="14">
        <v>42079</v>
      </c>
      <c r="W1186">
        <v>2015</v>
      </c>
      <c r="X1186">
        <v>24</v>
      </c>
      <c r="AC1186" t="s">
        <v>45</v>
      </c>
      <c r="AD1186" t="s">
        <v>303</v>
      </c>
      <c r="AE1186" t="s">
        <v>8773</v>
      </c>
      <c r="AG1186">
        <v>52</v>
      </c>
      <c r="AH1186">
        <v>2</v>
      </c>
      <c r="AI1186" t="s">
        <v>49</v>
      </c>
      <c r="AK1186">
        <v>0</v>
      </c>
      <c r="AM1186">
        <v>0</v>
      </c>
      <c r="AP1186" t="s">
        <v>332</v>
      </c>
    </row>
    <row r="1187" spans="1:42" customFormat="1">
      <c r="A1187">
        <v>251406</v>
      </c>
      <c r="B1187">
        <v>212413</v>
      </c>
      <c r="C1187" t="s">
        <v>2037</v>
      </c>
      <c r="D1187">
        <v>1386</v>
      </c>
      <c r="E1187" s="14">
        <v>42067</v>
      </c>
      <c r="F1187" s="15">
        <v>0.58395833333333336</v>
      </c>
      <c r="G1187">
        <v>0</v>
      </c>
      <c r="H1187">
        <v>0</v>
      </c>
      <c r="I1187" s="17">
        <f t="shared" si="18"/>
        <v>-1541252.3800001522</v>
      </c>
      <c r="L1187">
        <v>212413</v>
      </c>
      <c r="N1187">
        <v>24</v>
      </c>
      <c r="O1187" t="s">
        <v>67</v>
      </c>
      <c r="P1187">
        <v>2</v>
      </c>
      <c r="R1187">
        <v>6</v>
      </c>
      <c r="S1187" s="14">
        <v>42079</v>
      </c>
      <c r="T1187" s="14">
        <v>42079</v>
      </c>
      <c r="W1187">
        <v>2015</v>
      </c>
      <c r="X1187">
        <v>24</v>
      </c>
      <c r="AC1187" t="s">
        <v>45</v>
      </c>
      <c r="AD1187" t="s">
        <v>303</v>
      </c>
      <c r="AE1187" t="s">
        <v>8773</v>
      </c>
      <c r="AG1187">
        <v>52</v>
      </c>
      <c r="AH1187">
        <v>2</v>
      </c>
      <c r="AI1187" t="s">
        <v>49</v>
      </c>
      <c r="AK1187">
        <v>0</v>
      </c>
      <c r="AM1187">
        <v>0</v>
      </c>
      <c r="AP1187" t="s">
        <v>332</v>
      </c>
    </row>
    <row r="1188" spans="1:42" customFormat="1">
      <c r="A1188">
        <v>261357</v>
      </c>
      <c r="B1188">
        <v>211003</v>
      </c>
      <c r="C1188" t="s">
        <v>2038</v>
      </c>
      <c r="D1188">
        <v>1252.05</v>
      </c>
      <c r="E1188" s="14">
        <v>42067</v>
      </c>
      <c r="F1188" s="15">
        <v>0.58708333333333329</v>
      </c>
      <c r="G1188">
        <v>0</v>
      </c>
      <c r="H1188">
        <v>0</v>
      </c>
      <c r="I1188" s="17">
        <f t="shared" si="18"/>
        <v>-1540000.3300001521</v>
      </c>
      <c r="L1188">
        <v>211003</v>
      </c>
      <c r="N1188">
        <v>24</v>
      </c>
      <c r="O1188" t="s">
        <v>67</v>
      </c>
      <c r="P1188">
        <v>1</v>
      </c>
      <c r="R1188">
        <v>2</v>
      </c>
      <c r="S1188" s="14">
        <v>42109</v>
      </c>
      <c r="T1188" s="14">
        <v>42109</v>
      </c>
      <c r="W1188">
        <v>2015</v>
      </c>
      <c r="X1188">
        <v>24</v>
      </c>
      <c r="AC1188" t="s">
        <v>48</v>
      </c>
      <c r="AD1188" t="s">
        <v>303</v>
      </c>
      <c r="AE1188" t="s">
        <v>8773</v>
      </c>
      <c r="AG1188">
        <v>75</v>
      </c>
      <c r="AH1188">
        <v>11</v>
      </c>
      <c r="AI1188" t="s">
        <v>46</v>
      </c>
      <c r="AK1188">
        <v>0</v>
      </c>
      <c r="AM1188">
        <v>0</v>
      </c>
      <c r="AP1188" t="s">
        <v>310</v>
      </c>
    </row>
    <row r="1189" spans="1:42" customFormat="1">
      <c r="A1189">
        <v>251410</v>
      </c>
      <c r="B1189" t="s">
        <v>69</v>
      </c>
      <c r="C1189" t="s">
        <v>69</v>
      </c>
      <c r="D1189">
        <v>2926.38</v>
      </c>
      <c r="E1189" s="14">
        <v>42067</v>
      </c>
      <c r="F1189" s="15">
        <v>0.58868055555555554</v>
      </c>
      <c r="G1189">
        <v>0</v>
      </c>
      <c r="H1189">
        <v>0</v>
      </c>
      <c r="I1189" s="17">
        <f t="shared" si="18"/>
        <v>-1537073.9500001522</v>
      </c>
      <c r="N1189">
        <v>24</v>
      </c>
      <c r="O1189" t="s">
        <v>67</v>
      </c>
      <c r="P1189">
        <v>1</v>
      </c>
      <c r="R1189">
        <v>1431</v>
      </c>
      <c r="S1189" s="14">
        <v>42079</v>
      </c>
      <c r="T1189" s="14">
        <v>42083</v>
      </c>
      <c r="W1189">
        <v>2015</v>
      </c>
      <c r="X1189">
        <v>24</v>
      </c>
      <c r="AC1189" t="s">
        <v>69</v>
      </c>
      <c r="AD1189" t="s">
        <v>303</v>
      </c>
      <c r="AE1189" t="s">
        <v>8773</v>
      </c>
      <c r="AG1189">
        <v>52</v>
      </c>
      <c r="AH1189">
        <v>2</v>
      </c>
      <c r="AI1189" t="s">
        <v>49</v>
      </c>
      <c r="AM1189">
        <v>0</v>
      </c>
      <c r="AP1189" t="s">
        <v>332</v>
      </c>
    </row>
    <row r="1190" spans="1:42" customFormat="1">
      <c r="A1190">
        <v>261366</v>
      </c>
      <c r="B1190">
        <v>204240</v>
      </c>
      <c r="C1190" t="s">
        <v>2039</v>
      </c>
      <c r="D1190">
        <v>1252.05</v>
      </c>
      <c r="E1190" s="14">
        <v>42067</v>
      </c>
      <c r="F1190" s="15">
        <v>0.58908564814814812</v>
      </c>
      <c r="G1190">
        <v>0</v>
      </c>
      <c r="H1190">
        <v>0</v>
      </c>
      <c r="I1190" s="17">
        <f t="shared" si="18"/>
        <v>-1535821.9000001522</v>
      </c>
      <c r="L1190">
        <v>204240</v>
      </c>
      <c r="N1190">
        <v>24</v>
      </c>
      <c r="O1190" t="s">
        <v>67</v>
      </c>
      <c r="P1190">
        <v>1</v>
      </c>
      <c r="R1190">
        <v>2</v>
      </c>
      <c r="S1190" s="14">
        <v>42109</v>
      </c>
      <c r="T1190" s="14">
        <v>42109</v>
      </c>
      <c r="W1190">
        <v>2015</v>
      </c>
      <c r="X1190">
        <v>24</v>
      </c>
      <c r="AC1190" t="s">
        <v>48</v>
      </c>
      <c r="AD1190" t="s">
        <v>303</v>
      </c>
      <c r="AE1190" t="s">
        <v>8773</v>
      </c>
      <c r="AG1190">
        <v>75</v>
      </c>
      <c r="AH1190">
        <v>11</v>
      </c>
      <c r="AI1190" t="s">
        <v>46</v>
      </c>
      <c r="AK1190">
        <v>0</v>
      </c>
      <c r="AM1190">
        <v>0</v>
      </c>
      <c r="AP1190" t="s">
        <v>310</v>
      </c>
    </row>
    <row r="1191" spans="1:42" customFormat="1">
      <c r="A1191">
        <v>261367</v>
      </c>
      <c r="B1191">
        <v>204247</v>
      </c>
      <c r="C1191" t="s">
        <v>2040</v>
      </c>
      <c r="D1191">
        <v>1252.05</v>
      </c>
      <c r="E1191" s="14">
        <v>42067</v>
      </c>
      <c r="F1191" s="15">
        <v>0.58939814814814817</v>
      </c>
      <c r="G1191">
        <v>0</v>
      </c>
      <c r="H1191">
        <v>0</v>
      </c>
      <c r="I1191" s="17">
        <f t="shared" si="18"/>
        <v>-1534569.8500001521</v>
      </c>
      <c r="L1191">
        <v>204247</v>
      </c>
      <c r="N1191">
        <v>24</v>
      </c>
      <c r="O1191" t="s">
        <v>67</v>
      </c>
      <c r="P1191">
        <v>1</v>
      </c>
      <c r="R1191">
        <v>2</v>
      </c>
      <c r="S1191" s="14">
        <v>42109</v>
      </c>
      <c r="T1191" s="14">
        <v>42109</v>
      </c>
      <c r="W1191">
        <v>2015</v>
      </c>
      <c r="X1191">
        <v>24</v>
      </c>
      <c r="AC1191" t="s">
        <v>48</v>
      </c>
      <c r="AD1191" t="s">
        <v>303</v>
      </c>
      <c r="AE1191" t="s">
        <v>8773</v>
      </c>
      <c r="AG1191">
        <v>75</v>
      </c>
      <c r="AH1191">
        <v>11</v>
      </c>
      <c r="AI1191" t="s">
        <v>46</v>
      </c>
      <c r="AK1191">
        <v>0</v>
      </c>
      <c r="AM1191">
        <v>0</v>
      </c>
      <c r="AP1191" t="s">
        <v>310</v>
      </c>
    </row>
    <row r="1192" spans="1:42" customFormat="1">
      <c r="A1192">
        <v>251413</v>
      </c>
      <c r="B1192" t="s">
        <v>2041</v>
      </c>
      <c r="C1192" t="s">
        <v>2041</v>
      </c>
      <c r="D1192">
        <v>9238.4</v>
      </c>
      <c r="E1192" s="14">
        <v>42067</v>
      </c>
      <c r="F1192" s="15">
        <v>0.58956018518518516</v>
      </c>
      <c r="G1192">
        <v>0</v>
      </c>
      <c r="H1192">
        <v>0</v>
      </c>
      <c r="I1192" s="17">
        <f t="shared" si="18"/>
        <v>-1525331.4500001522</v>
      </c>
      <c r="N1192">
        <v>24</v>
      </c>
      <c r="O1192" t="s">
        <v>67</v>
      </c>
      <c r="P1192">
        <v>1</v>
      </c>
      <c r="R1192">
        <v>1434</v>
      </c>
      <c r="S1192" s="14">
        <v>42079</v>
      </c>
      <c r="T1192" s="14">
        <v>42083</v>
      </c>
      <c r="W1192">
        <v>2015</v>
      </c>
      <c r="X1192">
        <v>24</v>
      </c>
      <c r="AC1192" t="s">
        <v>66</v>
      </c>
      <c r="AD1192" t="s">
        <v>303</v>
      </c>
      <c r="AE1192" t="s">
        <v>8777</v>
      </c>
      <c r="AG1192">
        <v>52</v>
      </c>
      <c r="AH1192">
        <v>2</v>
      </c>
      <c r="AI1192" t="s">
        <v>49</v>
      </c>
      <c r="AM1192">
        <v>0</v>
      </c>
      <c r="AP1192" t="s">
        <v>332</v>
      </c>
    </row>
    <row r="1193" spans="1:42" customFormat="1">
      <c r="A1193">
        <v>261387</v>
      </c>
      <c r="B1193">
        <v>209501</v>
      </c>
      <c r="C1193" t="s">
        <v>2042</v>
      </c>
      <c r="D1193">
        <v>1371.36</v>
      </c>
      <c r="E1193" s="14">
        <v>42067</v>
      </c>
      <c r="F1193" s="15">
        <v>0.59254629629629629</v>
      </c>
      <c r="G1193">
        <v>0</v>
      </c>
      <c r="H1193">
        <v>0</v>
      </c>
      <c r="I1193" s="17">
        <f t="shared" si="18"/>
        <v>-1523960.0900001521</v>
      </c>
      <c r="L1193">
        <v>209501</v>
      </c>
      <c r="N1193">
        <v>24</v>
      </c>
      <c r="O1193" t="s">
        <v>67</v>
      </c>
      <c r="P1193">
        <v>1</v>
      </c>
      <c r="R1193">
        <v>2</v>
      </c>
      <c r="S1193" s="14">
        <v>42109</v>
      </c>
      <c r="T1193" s="14">
        <v>42109</v>
      </c>
      <c r="W1193">
        <v>2015</v>
      </c>
      <c r="X1193">
        <v>24</v>
      </c>
      <c r="AC1193" t="s">
        <v>48</v>
      </c>
      <c r="AD1193" t="s">
        <v>303</v>
      </c>
      <c r="AE1193" t="s">
        <v>8773</v>
      </c>
      <c r="AG1193">
        <v>75</v>
      </c>
      <c r="AH1193">
        <v>11</v>
      </c>
      <c r="AI1193" t="s">
        <v>46</v>
      </c>
      <c r="AK1193">
        <v>0</v>
      </c>
      <c r="AM1193">
        <v>0</v>
      </c>
      <c r="AP1193" t="s">
        <v>310</v>
      </c>
    </row>
    <row r="1194" spans="1:42" customFormat="1">
      <c r="A1194">
        <v>267301</v>
      </c>
      <c r="B1194" t="s">
        <v>2043</v>
      </c>
      <c r="C1194" t="s">
        <v>2044</v>
      </c>
      <c r="D1194">
        <v>0</v>
      </c>
      <c r="E1194" s="14">
        <v>42067</v>
      </c>
      <c r="F1194" s="15">
        <v>0.59388888888888891</v>
      </c>
      <c r="G1194">
        <v>743.89</v>
      </c>
      <c r="H1194">
        <v>0</v>
      </c>
      <c r="I1194" s="17">
        <f t="shared" si="18"/>
        <v>-1524703.980000152</v>
      </c>
      <c r="M1194">
        <v>122274</v>
      </c>
      <c r="N1194">
        <v>7</v>
      </c>
      <c r="O1194" t="s">
        <v>44</v>
      </c>
      <c r="P1194">
        <v>1</v>
      </c>
      <c r="R1194">
        <v>1512</v>
      </c>
      <c r="S1194" s="14">
        <v>42129</v>
      </c>
      <c r="T1194" s="14">
        <v>42129</v>
      </c>
      <c r="W1194">
        <v>2015</v>
      </c>
      <c r="X1194">
        <v>7</v>
      </c>
      <c r="AC1194" t="s">
        <v>55</v>
      </c>
      <c r="AD1194" t="s">
        <v>304</v>
      </c>
      <c r="AE1194" t="s">
        <v>8773</v>
      </c>
      <c r="AG1194">
        <v>77</v>
      </c>
      <c r="AH1194">
        <v>9</v>
      </c>
      <c r="AI1194" t="s">
        <v>53</v>
      </c>
      <c r="AK1194">
        <v>0</v>
      </c>
      <c r="AM1194">
        <v>0</v>
      </c>
      <c r="AP1194" t="s">
        <v>824</v>
      </c>
    </row>
    <row r="1195" spans="1:42" customFormat="1">
      <c r="A1195">
        <v>267302</v>
      </c>
      <c r="B1195" t="s">
        <v>2045</v>
      </c>
      <c r="C1195" t="s">
        <v>2046</v>
      </c>
      <c r="D1195">
        <v>0</v>
      </c>
      <c r="E1195" s="14">
        <v>42067</v>
      </c>
      <c r="F1195" s="15">
        <v>0.59388888888888891</v>
      </c>
      <c r="G1195">
        <v>6229.26</v>
      </c>
      <c r="H1195">
        <v>0</v>
      </c>
      <c r="I1195" s="17">
        <f t="shared" si="18"/>
        <v>-1530933.240000152</v>
      </c>
      <c r="M1195">
        <v>122186</v>
      </c>
      <c r="N1195">
        <v>7</v>
      </c>
      <c r="O1195" t="s">
        <v>44</v>
      </c>
      <c r="P1195">
        <v>1</v>
      </c>
      <c r="R1195">
        <v>1459</v>
      </c>
      <c r="S1195" s="14">
        <v>42129</v>
      </c>
      <c r="T1195" s="14">
        <v>42129</v>
      </c>
      <c r="W1195">
        <v>2015</v>
      </c>
      <c r="X1195">
        <v>7</v>
      </c>
      <c r="AC1195" t="s">
        <v>113</v>
      </c>
      <c r="AD1195" t="s">
        <v>304</v>
      </c>
      <c r="AE1195" t="s">
        <v>8773</v>
      </c>
      <c r="AG1195">
        <v>77</v>
      </c>
      <c r="AH1195">
        <v>9</v>
      </c>
      <c r="AI1195" t="s">
        <v>53</v>
      </c>
      <c r="AK1195">
        <v>0</v>
      </c>
      <c r="AM1195">
        <v>0</v>
      </c>
      <c r="AP1195" t="s">
        <v>824</v>
      </c>
    </row>
    <row r="1196" spans="1:42" customFormat="1">
      <c r="A1196">
        <v>261389</v>
      </c>
      <c r="B1196">
        <v>213020</v>
      </c>
      <c r="C1196" t="s">
        <v>2047</v>
      </c>
      <c r="D1196">
        <v>862</v>
      </c>
      <c r="E1196" s="14">
        <v>42067</v>
      </c>
      <c r="F1196" s="15">
        <v>0.59401620370370367</v>
      </c>
      <c r="G1196">
        <v>0</v>
      </c>
      <c r="H1196">
        <v>0</v>
      </c>
      <c r="I1196" s="17">
        <f t="shared" si="18"/>
        <v>-1530071.240000152</v>
      </c>
      <c r="L1196">
        <v>213020</v>
      </c>
      <c r="N1196">
        <v>24</v>
      </c>
      <c r="O1196" t="s">
        <v>67</v>
      </c>
      <c r="P1196">
        <v>1</v>
      </c>
      <c r="R1196">
        <v>2</v>
      </c>
      <c r="S1196" s="14">
        <v>42109</v>
      </c>
      <c r="T1196" s="14">
        <v>42109</v>
      </c>
      <c r="W1196">
        <v>2015</v>
      </c>
      <c r="X1196">
        <v>24</v>
      </c>
      <c r="AC1196" t="s">
        <v>48</v>
      </c>
      <c r="AD1196" t="s">
        <v>303</v>
      </c>
      <c r="AE1196" t="s">
        <v>8773</v>
      </c>
      <c r="AG1196">
        <v>75</v>
      </c>
      <c r="AH1196">
        <v>11</v>
      </c>
      <c r="AI1196" t="s">
        <v>46</v>
      </c>
      <c r="AK1196">
        <v>0</v>
      </c>
      <c r="AM1196">
        <v>0</v>
      </c>
      <c r="AP1196" t="s">
        <v>310</v>
      </c>
    </row>
    <row r="1197" spans="1:42" customFormat="1">
      <c r="A1197">
        <v>261399</v>
      </c>
      <c r="B1197">
        <v>213930</v>
      </c>
      <c r="C1197" t="s">
        <v>2048</v>
      </c>
      <c r="D1197">
        <v>1178.0999999999999</v>
      </c>
      <c r="E1197" s="14">
        <v>42067</v>
      </c>
      <c r="F1197" s="15">
        <v>0.59747685185185184</v>
      </c>
      <c r="G1197">
        <v>0</v>
      </c>
      <c r="H1197">
        <v>0</v>
      </c>
      <c r="I1197" s="17">
        <f t="shared" si="18"/>
        <v>-1528893.1400001519</v>
      </c>
      <c r="L1197">
        <v>213930</v>
      </c>
      <c r="N1197">
        <v>24</v>
      </c>
      <c r="O1197" t="s">
        <v>67</v>
      </c>
      <c r="P1197">
        <v>2</v>
      </c>
      <c r="R1197">
        <v>1657</v>
      </c>
      <c r="S1197" s="14">
        <v>42109</v>
      </c>
      <c r="T1197" s="14">
        <v>42109</v>
      </c>
      <c r="W1197">
        <v>2015</v>
      </c>
      <c r="X1197">
        <v>24</v>
      </c>
      <c r="AC1197" t="s">
        <v>689</v>
      </c>
      <c r="AD1197" t="s">
        <v>303</v>
      </c>
      <c r="AE1197" t="s">
        <v>8773</v>
      </c>
      <c r="AG1197">
        <v>75</v>
      </c>
      <c r="AH1197">
        <v>11</v>
      </c>
      <c r="AI1197" t="s">
        <v>46</v>
      </c>
      <c r="AK1197">
        <v>0</v>
      </c>
      <c r="AM1197">
        <v>0</v>
      </c>
      <c r="AP1197" t="s">
        <v>310</v>
      </c>
    </row>
    <row r="1198" spans="1:42" customFormat="1">
      <c r="A1198">
        <v>254049</v>
      </c>
      <c r="B1198" t="s">
        <v>101</v>
      </c>
      <c r="C1198" t="s">
        <v>202</v>
      </c>
      <c r="D1198">
        <v>4929.3999999999996</v>
      </c>
      <c r="E1198" s="14">
        <v>42067</v>
      </c>
      <c r="F1198" s="15">
        <v>0.59752314814814811</v>
      </c>
      <c r="G1198">
        <v>0</v>
      </c>
      <c r="H1198">
        <v>0</v>
      </c>
      <c r="I1198" s="17">
        <f t="shared" si="18"/>
        <v>-1523963.740000152</v>
      </c>
      <c r="N1198">
        <v>24</v>
      </c>
      <c r="O1198" t="s">
        <v>67</v>
      </c>
      <c r="P1198">
        <v>1</v>
      </c>
      <c r="R1198">
        <v>1630</v>
      </c>
      <c r="S1198" s="14">
        <v>42086</v>
      </c>
      <c r="T1198" s="14">
        <v>42086</v>
      </c>
      <c r="W1198">
        <v>2015</v>
      </c>
      <c r="X1198">
        <v>24</v>
      </c>
      <c r="AC1198" t="s">
        <v>102</v>
      </c>
      <c r="AD1198" t="s">
        <v>303</v>
      </c>
      <c r="AE1198" t="s">
        <v>8773</v>
      </c>
      <c r="AG1198">
        <v>5</v>
      </c>
      <c r="AH1198">
        <v>2</v>
      </c>
      <c r="AI1198" t="s">
        <v>49</v>
      </c>
      <c r="AM1198">
        <v>0</v>
      </c>
      <c r="AP1198" t="s">
        <v>674</v>
      </c>
    </row>
    <row r="1199" spans="1:42" customFormat="1">
      <c r="A1199">
        <v>261409</v>
      </c>
      <c r="B1199">
        <v>207911</v>
      </c>
      <c r="C1199" t="s">
        <v>2049</v>
      </c>
      <c r="D1199">
        <v>1371.37</v>
      </c>
      <c r="E1199" s="14">
        <v>42067</v>
      </c>
      <c r="F1199" s="15">
        <v>0.59962962962962962</v>
      </c>
      <c r="G1199">
        <v>0</v>
      </c>
      <c r="H1199">
        <v>0</v>
      </c>
      <c r="I1199" s="17">
        <f t="shared" si="18"/>
        <v>-1522592.3700001519</v>
      </c>
      <c r="L1199">
        <v>207911</v>
      </c>
      <c r="N1199">
        <v>24</v>
      </c>
      <c r="O1199" t="s">
        <v>67</v>
      </c>
      <c r="P1199">
        <v>1</v>
      </c>
      <c r="R1199">
        <v>2</v>
      </c>
      <c r="S1199" s="14">
        <v>42109</v>
      </c>
      <c r="T1199" s="14">
        <v>42109</v>
      </c>
      <c r="W1199">
        <v>2015</v>
      </c>
      <c r="X1199">
        <v>24</v>
      </c>
      <c r="AC1199" t="s">
        <v>48</v>
      </c>
      <c r="AD1199" t="s">
        <v>303</v>
      </c>
      <c r="AE1199" t="s">
        <v>8773</v>
      </c>
      <c r="AG1199">
        <v>75</v>
      </c>
      <c r="AH1199">
        <v>11</v>
      </c>
      <c r="AI1199" t="s">
        <v>46</v>
      </c>
      <c r="AK1199">
        <v>0</v>
      </c>
      <c r="AM1199">
        <v>0</v>
      </c>
      <c r="AP1199" t="s">
        <v>310</v>
      </c>
    </row>
    <row r="1200" spans="1:42" customFormat="1">
      <c r="A1200">
        <v>255174</v>
      </c>
      <c r="B1200" t="s">
        <v>2050</v>
      </c>
      <c r="C1200" t="s">
        <v>2051</v>
      </c>
      <c r="D1200">
        <v>0</v>
      </c>
      <c r="E1200" s="14">
        <v>42067</v>
      </c>
      <c r="F1200" s="15">
        <v>0.59988425925925926</v>
      </c>
      <c r="G1200">
        <v>932.88</v>
      </c>
      <c r="H1200">
        <v>0</v>
      </c>
      <c r="I1200" s="17">
        <f t="shared" si="18"/>
        <v>-1523525.2500001518</v>
      </c>
      <c r="M1200">
        <v>117654</v>
      </c>
      <c r="N1200">
        <v>24</v>
      </c>
      <c r="O1200" t="s">
        <v>67</v>
      </c>
      <c r="P1200">
        <v>1</v>
      </c>
      <c r="R1200">
        <v>575</v>
      </c>
      <c r="S1200" s="14">
        <v>42088</v>
      </c>
      <c r="T1200" s="14">
        <v>42088</v>
      </c>
      <c r="W1200">
        <v>2015</v>
      </c>
      <c r="X1200">
        <v>24</v>
      </c>
      <c r="AC1200" t="s">
        <v>60</v>
      </c>
      <c r="AD1200" t="s">
        <v>304</v>
      </c>
      <c r="AE1200" t="s">
        <v>8773</v>
      </c>
      <c r="AG1200">
        <v>59</v>
      </c>
      <c r="AH1200">
        <v>9</v>
      </c>
      <c r="AI1200" t="s">
        <v>53</v>
      </c>
      <c r="AK1200">
        <v>0</v>
      </c>
      <c r="AM1200">
        <v>0</v>
      </c>
      <c r="AP1200" t="s">
        <v>340</v>
      </c>
    </row>
    <row r="1201" spans="1:42" customFormat="1">
      <c r="A1201">
        <v>261412</v>
      </c>
      <c r="B1201">
        <v>207964</v>
      </c>
      <c r="C1201" t="s">
        <v>2052</v>
      </c>
      <c r="D1201">
        <v>1637.8</v>
      </c>
      <c r="E1201" s="14">
        <v>42067</v>
      </c>
      <c r="F1201" s="15">
        <v>0.60056712962962966</v>
      </c>
      <c r="G1201">
        <v>0</v>
      </c>
      <c r="H1201">
        <v>0</v>
      </c>
      <c r="I1201" s="17">
        <f t="shared" si="18"/>
        <v>-1521887.4500001518</v>
      </c>
      <c r="L1201">
        <v>207964</v>
      </c>
      <c r="N1201">
        <v>24</v>
      </c>
      <c r="O1201" t="s">
        <v>67</v>
      </c>
      <c r="P1201">
        <v>1</v>
      </c>
      <c r="R1201">
        <v>2</v>
      </c>
      <c r="S1201" s="14">
        <v>42109</v>
      </c>
      <c r="T1201" s="14">
        <v>42109</v>
      </c>
      <c r="W1201">
        <v>2015</v>
      </c>
      <c r="X1201">
        <v>24</v>
      </c>
      <c r="AC1201" t="s">
        <v>48</v>
      </c>
      <c r="AD1201" t="s">
        <v>303</v>
      </c>
      <c r="AE1201" t="s">
        <v>8773</v>
      </c>
      <c r="AG1201">
        <v>75</v>
      </c>
      <c r="AH1201">
        <v>11</v>
      </c>
      <c r="AI1201" t="s">
        <v>46</v>
      </c>
      <c r="AK1201">
        <v>0</v>
      </c>
      <c r="AM1201">
        <v>0</v>
      </c>
      <c r="AP1201" t="s">
        <v>310</v>
      </c>
    </row>
    <row r="1202" spans="1:42" customFormat="1">
      <c r="A1202">
        <v>261413</v>
      </c>
      <c r="B1202">
        <v>207959</v>
      </c>
      <c r="C1202" t="s">
        <v>2053</v>
      </c>
      <c r="D1202">
        <v>1689.52</v>
      </c>
      <c r="E1202" s="14">
        <v>42067</v>
      </c>
      <c r="F1202" s="15">
        <v>0.60101851851851851</v>
      </c>
      <c r="G1202">
        <v>0</v>
      </c>
      <c r="H1202">
        <v>0</v>
      </c>
      <c r="I1202" s="17">
        <f t="shared" si="18"/>
        <v>-1520197.9300001517</v>
      </c>
      <c r="L1202">
        <v>207959</v>
      </c>
      <c r="N1202">
        <v>24</v>
      </c>
      <c r="O1202" t="s">
        <v>67</v>
      </c>
      <c r="P1202">
        <v>1</v>
      </c>
      <c r="R1202">
        <v>2</v>
      </c>
      <c r="S1202" s="14">
        <v>42109</v>
      </c>
      <c r="T1202" s="14">
        <v>42109</v>
      </c>
      <c r="W1202">
        <v>2015</v>
      </c>
      <c r="X1202">
        <v>24</v>
      </c>
      <c r="AC1202" t="s">
        <v>48</v>
      </c>
      <c r="AD1202" t="s">
        <v>303</v>
      </c>
      <c r="AE1202" t="s">
        <v>8773</v>
      </c>
      <c r="AG1202">
        <v>75</v>
      </c>
      <c r="AH1202">
        <v>11</v>
      </c>
      <c r="AI1202" t="s">
        <v>46</v>
      </c>
      <c r="AK1202">
        <v>0</v>
      </c>
      <c r="AM1202">
        <v>0</v>
      </c>
      <c r="AP1202" t="s">
        <v>310</v>
      </c>
    </row>
    <row r="1203" spans="1:42" customFormat="1">
      <c r="A1203">
        <v>251425</v>
      </c>
      <c r="B1203" t="s">
        <v>2054</v>
      </c>
      <c r="C1203" t="s">
        <v>2055</v>
      </c>
      <c r="D1203">
        <v>0</v>
      </c>
      <c r="E1203" s="14">
        <v>42067</v>
      </c>
      <c r="F1203" s="15">
        <v>0.60231481481481486</v>
      </c>
      <c r="G1203">
        <v>54.72</v>
      </c>
      <c r="H1203">
        <v>0</v>
      </c>
      <c r="I1203" s="17">
        <f t="shared" si="18"/>
        <v>-1520252.6500001517</v>
      </c>
      <c r="M1203">
        <v>116327</v>
      </c>
      <c r="N1203">
        <v>24</v>
      </c>
      <c r="O1203" t="s">
        <v>67</v>
      </c>
      <c r="P1203">
        <v>1</v>
      </c>
      <c r="R1203">
        <v>575</v>
      </c>
      <c r="S1203" s="14">
        <v>42079</v>
      </c>
      <c r="T1203" s="14">
        <v>42079</v>
      </c>
      <c r="W1203">
        <v>2015</v>
      </c>
      <c r="X1203">
        <v>24</v>
      </c>
      <c r="AC1203" t="s">
        <v>60</v>
      </c>
      <c r="AD1203" t="s">
        <v>304</v>
      </c>
      <c r="AE1203" t="s">
        <v>8773</v>
      </c>
      <c r="AG1203">
        <v>107</v>
      </c>
      <c r="AH1203">
        <v>9</v>
      </c>
      <c r="AI1203" t="s">
        <v>53</v>
      </c>
      <c r="AK1203">
        <v>0</v>
      </c>
      <c r="AM1203">
        <v>0</v>
      </c>
      <c r="AP1203" t="s">
        <v>770</v>
      </c>
    </row>
    <row r="1204" spans="1:42" customFormat="1">
      <c r="A1204">
        <v>275645</v>
      </c>
      <c r="B1204" t="s">
        <v>2056</v>
      </c>
      <c r="C1204" t="s">
        <v>2056</v>
      </c>
      <c r="D1204">
        <v>0</v>
      </c>
      <c r="E1204" s="14">
        <v>42067</v>
      </c>
      <c r="F1204" s="15">
        <v>0.6029282407407407</v>
      </c>
      <c r="G1204">
        <v>8662.5499999999993</v>
      </c>
      <c r="H1204">
        <v>0</v>
      </c>
      <c r="I1204" s="17">
        <f t="shared" si="18"/>
        <v>-1528915.2000001518</v>
      </c>
      <c r="N1204">
        <v>7</v>
      </c>
      <c r="O1204" t="s">
        <v>44</v>
      </c>
      <c r="P1204">
        <v>1</v>
      </c>
      <c r="R1204">
        <v>1449</v>
      </c>
      <c r="S1204" s="14">
        <v>42187</v>
      </c>
      <c r="T1204" s="14">
        <v>42187</v>
      </c>
      <c r="W1204">
        <v>2015</v>
      </c>
      <c r="X1204">
        <v>7</v>
      </c>
      <c r="AC1204" t="s">
        <v>50</v>
      </c>
      <c r="AD1204" t="s">
        <v>304</v>
      </c>
      <c r="AE1204" t="s">
        <v>8773</v>
      </c>
      <c r="AG1204">
        <v>108</v>
      </c>
      <c r="AH1204">
        <v>11</v>
      </c>
      <c r="AI1204" t="s">
        <v>46</v>
      </c>
      <c r="AM1204">
        <v>0</v>
      </c>
      <c r="AP1204" t="s">
        <v>2057</v>
      </c>
    </row>
    <row r="1205" spans="1:42" customFormat="1">
      <c r="A1205">
        <v>254581</v>
      </c>
      <c r="B1205" t="s">
        <v>2058</v>
      </c>
      <c r="C1205" t="s">
        <v>2059</v>
      </c>
      <c r="D1205">
        <v>0</v>
      </c>
      <c r="E1205" s="14">
        <v>42067</v>
      </c>
      <c r="F1205" s="15">
        <v>0.60554398148148147</v>
      </c>
      <c r="G1205">
        <v>7.95</v>
      </c>
      <c r="H1205">
        <v>0</v>
      </c>
      <c r="I1205" s="17">
        <f t="shared" si="18"/>
        <v>-1528923.1500001517</v>
      </c>
      <c r="M1205">
        <v>117562</v>
      </c>
      <c r="N1205">
        <v>24</v>
      </c>
      <c r="O1205" t="s">
        <v>67</v>
      </c>
      <c r="P1205">
        <v>1</v>
      </c>
      <c r="R1205">
        <v>575</v>
      </c>
      <c r="S1205" s="14">
        <v>42087</v>
      </c>
      <c r="T1205" s="14">
        <v>42087</v>
      </c>
      <c r="W1205">
        <v>2015</v>
      </c>
      <c r="X1205">
        <v>24</v>
      </c>
      <c r="AC1205" t="s">
        <v>60</v>
      </c>
      <c r="AD1205" t="s">
        <v>304</v>
      </c>
      <c r="AE1205" t="s">
        <v>8773</v>
      </c>
      <c r="AG1205">
        <v>26</v>
      </c>
      <c r="AH1205">
        <v>9</v>
      </c>
      <c r="AI1205" t="s">
        <v>53</v>
      </c>
      <c r="AK1205">
        <v>0</v>
      </c>
      <c r="AM1205">
        <v>0</v>
      </c>
      <c r="AP1205" t="s">
        <v>316</v>
      </c>
    </row>
    <row r="1206" spans="1:42" customFormat="1">
      <c r="A1206">
        <v>254086</v>
      </c>
      <c r="B1206" t="s">
        <v>219</v>
      </c>
      <c r="C1206" t="s">
        <v>219</v>
      </c>
      <c r="D1206">
        <v>0</v>
      </c>
      <c r="E1206" s="14">
        <v>42067</v>
      </c>
      <c r="F1206" s="15">
        <v>0.60798611111111112</v>
      </c>
      <c r="G1206">
        <v>7299.8</v>
      </c>
      <c r="H1206">
        <v>0</v>
      </c>
      <c r="I1206" s="17">
        <f t="shared" si="18"/>
        <v>-1536222.9500001518</v>
      </c>
      <c r="N1206">
        <v>24</v>
      </c>
      <c r="O1206" t="s">
        <v>67</v>
      </c>
      <c r="P1206">
        <v>1</v>
      </c>
      <c r="R1206">
        <v>1449</v>
      </c>
      <c r="S1206" s="14">
        <v>42086</v>
      </c>
      <c r="T1206" s="14">
        <v>42086</v>
      </c>
      <c r="W1206">
        <v>2015</v>
      </c>
      <c r="X1206">
        <v>24</v>
      </c>
      <c r="AC1206" t="s">
        <v>50</v>
      </c>
      <c r="AD1206" t="s">
        <v>304</v>
      </c>
      <c r="AE1206" t="s">
        <v>8773</v>
      </c>
      <c r="AG1206">
        <v>72</v>
      </c>
      <c r="AH1206">
        <v>8</v>
      </c>
      <c r="AI1206" t="s">
        <v>51</v>
      </c>
      <c r="AM1206">
        <v>0</v>
      </c>
      <c r="AO1206">
        <v>26</v>
      </c>
      <c r="AP1206" t="s">
        <v>790</v>
      </c>
    </row>
    <row r="1207" spans="1:42" customFormat="1">
      <c r="A1207">
        <v>254087</v>
      </c>
      <c r="B1207" t="s">
        <v>219</v>
      </c>
      <c r="C1207" t="s">
        <v>2060</v>
      </c>
      <c r="D1207">
        <v>7299.8</v>
      </c>
      <c r="E1207" s="14">
        <v>42067</v>
      </c>
      <c r="F1207" s="15">
        <v>0.60798611111111112</v>
      </c>
      <c r="G1207">
        <v>0</v>
      </c>
      <c r="H1207">
        <v>0</v>
      </c>
      <c r="I1207" s="17">
        <f t="shared" si="18"/>
        <v>-1528923.1500001517</v>
      </c>
      <c r="N1207">
        <v>24</v>
      </c>
      <c r="O1207" t="s">
        <v>67</v>
      </c>
      <c r="P1207">
        <v>1</v>
      </c>
      <c r="R1207">
        <v>1449</v>
      </c>
      <c r="S1207" s="14">
        <v>42086</v>
      </c>
      <c r="T1207" s="14">
        <v>42086</v>
      </c>
      <c r="W1207">
        <v>2015</v>
      </c>
      <c r="X1207">
        <v>24</v>
      </c>
      <c r="AA1207">
        <v>254086</v>
      </c>
      <c r="AC1207" t="s">
        <v>50</v>
      </c>
      <c r="AD1207" t="s">
        <v>304</v>
      </c>
      <c r="AE1207" t="s">
        <v>8773</v>
      </c>
      <c r="AG1207">
        <v>26</v>
      </c>
      <c r="AH1207">
        <v>8</v>
      </c>
      <c r="AI1207" t="s">
        <v>51</v>
      </c>
      <c r="AM1207">
        <v>0</v>
      </c>
      <c r="AP1207" t="s">
        <v>316</v>
      </c>
    </row>
    <row r="1208" spans="1:42" customFormat="1">
      <c r="A1208">
        <v>261425</v>
      </c>
      <c r="B1208">
        <v>207905</v>
      </c>
      <c r="C1208" t="s">
        <v>2061</v>
      </c>
      <c r="D1208">
        <v>1689.52</v>
      </c>
      <c r="E1208" s="14">
        <v>42067</v>
      </c>
      <c r="F1208" s="15">
        <v>0.60886574074074074</v>
      </c>
      <c r="G1208">
        <v>0</v>
      </c>
      <c r="H1208">
        <v>0</v>
      </c>
      <c r="I1208" s="17">
        <f t="shared" si="18"/>
        <v>-1527233.6300001517</v>
      </c>
      <c r="L1208">
        <v>207905</v>
      </c>
      <c r="N1208">
        <v>24</v>
      </c>
      <c r="O1208" t="s">
        <v>67</v>
      </c>
      <c r="P1208">
        <v>1</v>
      </c>
      <c r="R1208">
        <v>2</v>
      </c>
      <c r="S1208" s="14">
        <v>42109</v>
      </c>
      <c r="T1208" s="14">
        <v>42109</v>
      </c>
      <c r="W1208">
        <v>2015</v>
      </c>
      <c r="X1208">
        <v>24</v>
      </c>
      <c r="AC1208" t="s">
        <v>48</v>
      </c>
      <c r="AD1208" t="s">
        <v>303</v>
      </c>
      <c r="AE1208" t="s">
        <v>8773</v>
      </c>
      <c r="AG1208">
        <v>75</v>
      </c>
      <c r="AH1208">
        <v>11</v>
      </c>
      <c r="AI1208" t="s">
        <v>46</v>
      </c>
      <c r="AK1208">
        <v>0</v>
      </c>
      <c r="AM1208">
        <v>0</v>
      </c>
      <c r="AP1208" t="s">
        <v>310</v>
      </c>
    </row>
    <row r="1209" spans="1:42" customFormat="1">
      <c r="A1209">
        <v>261431</v>
      </c>
      <c r="B1209">
        <v>209947</v>
      </c>
      <c r="C1209" t="s">
        <v>2062</v>
      </c>
      <c r="D1209">
        <v>1544.71</v>
      </c>
      <c r="E1209" s="14">
        <v>42067</v>
      </c>
      <c r="F1209" s="15">
        <v>0.60943287037037031</v>
      </c>
      <c r="G1209">
        <v>0</v>
      </c>
      <c r="H1209">
        <v>0</v>
      </c>
      <c r="I1209" s="17">
        <f t="shared" si="18"/>
        <v>-1525688.9200001517</v>
      </c>
      <c r="L1209">
        <v>209947</v>
      </c>
      <c r="N1209">
        <v>24</v>
      </c>
      <c r="O1209" t="s">
        <v>67</v>
      </c>
      <c r="P1209">
        <v>1</v>
      </c>
      <c r="R1209">
        <v>2</v>
      </c>
      <c r="S1209" s="14">
        <v>42109</v>
      </c>
      <c r="T1209" s="14">
        <v>42109</v>
      </c>
      <c r="W1209">
        <v>2014</v>
      </c>
      <c r="X1209">
        <v>24</v>
      </c>
      <c r="AC1209" t="s">
        <v>48</v>
      </c>
      <c r="AD1209" t="s">
        <v>303</v>
      </c>
      <c r="AE1209" t="s">
        <v>8773</v>
      </c>
      <c r="AG1209">
        <v>75</v>
      </c>
      <c r="AH1209">
        <v>11</v>
      </c>
      <c r="AI1209" t="s">
        <v>46</v>
      </c>
      <c r="AK1209">
        <v>0</v>
      </c>
      <c r="AM1209">
        <v>0</v>
      </c>
      <c r="AP1209" t="s">
        <v>310</v>
      </c>
    </row>
    <row r="1210" spans="1:42" customFormat="1">
      <c r="A1210">
        <v>261433</v>
      </c>
      <c r="B1210">
        <v>209332</v>
      </c>
      <c r="C1210" t="s">
        <v>2063</v>
      </c>
      <c r="D1210">
        <v>1104.75</v>
      </c>
      <c r="E1210" s="14">
        <v>42067</v>
      </c>
      <c r="F1210" s="15">
        <v>0.61010416666666667</v>
      </c>
      <c r="G1210">
        <v>0</v>
      </c>
      <c r="H1210">
        <v>0</v>
      </c>
      <c r="I1210" s="17">
        <f t="shared" si="18"/>
        <v>-1524584.1700001517</v>
      </c>
      <c r="L1210">
        <v>209332</v>
      </c>
      <c r="N1210">
        <v>24</v>
      </c>
      <c r="O1210" t="s">
        <v>67</v>
      </c>
      <c r="P1210">
        <v>1</v>
      </c>
      <c r="R1210">
        <v>2</v>
      </c>
      <c r="S1210" s="14">
        <v>42109</v>
      </c>
      <c r="T1210" s="14">
        <v>42109</v>
      </c>
      <c r="W1210">
        <v>2015</v>
      </c>
      <c r="X1210">
        <v>24</v>
      </c>
      <c r="AC1210" t="s">
        <v>48</v>
      </c>
      <c r="AD1210" t="s">
        <v>303</v>
      </c>
      <c r="AE1210" t="s">
        <v>8773</v>
      </c>
      <c r="AG1210">
        <v>75</v>
      </c>
      <c r="AH1210">
        <v>11</v>
      </c>
      <c r="AI1210" t="s">
        <v>46</v>
      </c>
      <c r="AK1210">
        <v>0</v>
      </c>
      <c r="AM1210">
        <v>0</v>
      </c>
      <c r="AP1210" t="s">
        <v>310</v>
      </c>
    </row>
    <row r="1211" spans="1:42" customFormat="1">
      <c r="A1211">
        <v>261440</v>
      </c>
      <c r="B1211">
        <v>213025</v>
      </c>
      <c r="C1211" t="s">
        <v>2064</v>
      </c>
      <c r="D1211">
        <v>1603.32</v>
      </c>
      <c r="E1211" s="14">
        <v>42067</v>
      </c>
      <c r="F1211" s="15">
        <v>0.61181712962962964</v>
      </c>
      <c r="G1211">
        <v>0</v>
      </c>
      <c r="H1211">
        <v>0</v>
      </c>
      <c r="I1211" s="17">
        <f t="shared" si="18"/>
        <v>-1522980.8500001517</v>
      </c>
      <c r="L1211">
        <v>213025</v>
      </c>
      <c r="N1211">
        <v>24</v>
      </c>
      <c r="O1211" t="s">
        <v>67</v>
      </c>
      <c r="P1211">
        <v>1</v>
      </c>
      <c r="R1211">
        <v>2</v>
      </c>
      <c r="S1211" s="14">
        <v>42109</v>
      </c>
      <c r="T1211" s="14">
        <v>42109</v>
      </c>
      <c r="W1211">
        <v>2015</v>
      </c>
      <c r="X1211">
        <v>24</v>
      </c>
      <c r="AC1211" t="s">
        <v>48</v>
      </c>
      <c r="AD1211" t="s">
        <v>303</v>
      </c>
      <c r="AE1211" t="s">
        <v>8773</v>
      </c>
      <c r="AG1211">
        <v>75</v>
      </c>
      <c r="AH1211">
        <v>11</v>
      </c>
      <c r="AI1211" t="s">
        <v>46</v>
      </c>
      <c r="AK1211">
        <v>0</v>
      </c>
      <c r="AM1211">
        <v>0</v>
      </c>
      <c r="AP1211" t="s">
        <v>310</v>
      </c>
    </row>
    <row r="1212" spans="1:42" customFormat="1">
      <c r="A1212">
        <v>251444</v>
      </c>
      <c r="B1212" t="s">
        <v>2065</v>
      </c>
      <c r="C1212" t="s">
        <v>2066</v>
      </c>
      <c r="D1212">
        <v>0</v>
      </c>
      <c r="E1212" s="14">
        <v>42067</v>
      </c>
      <c r="F1212" s="15">
        <v>0.61295138888888889</v>
      </c>
      <c r="G1212">
        <v>196.2</v>
      </c>
      <c r="H1212">
        <v>0</v>
      </c>
      <c r="I1212" s="17">
        <f t="shared" si="18"/>
        <v>-1523177.0500001516</v>
      </c>
      <c r="M1212">
        <v>116340</v>
      </c>
      <c r="N1212">
        <v>24</v>
      </c>
      <c r="O1212" t="s">
        <v>67</v>
      </c>
      <c r="P1212">
        <v>1</v>
      </c>
      <c r="R1212">
        <v>575</v>
      </c>
      <c r="S1212" s="14">
        <v>42079</v>
      </c>
      <c r="T1212" s="14">
        <v>42079</v>
      </c>
      <c r="W1212">
        <v>2015</v>
      </c>
      <c r="X1212">
        <v>24</v>
      </c>
      <c r="AC1212" t="s">
        <v>60</v>
      </c>
      <c r="AD1212" t="s">
        <v>304</v>
      </c>
      <c r="AE1212" t="s">
        <v>8773</v>
      </c>
      <c r="AG1212">
        <v>5</v>
      </c>
      <c r="AH1212">
        <v>9</v>
      </c>
      <c r="AI1212" t="s">
        <v>53</v>
      </c>
      <c r="AK1212">
        <v>0</v>
      </c>
      <c r="AM1212">
        <v>0</v>
      </c>
      <c r="AP1212" t="s">
        <v>674</v>
      </c>
    </row>
    <row r="1213" spans="1:42" customFormat="1">
      <c r="A1213">
        <v>261443</v>
      </c>
      <c r="B1213">
        <v>201862</v>
      </c>
      <c r="C1213" t="s">
        <v>2067</v>
      </c>
      <c r="D1213">
        <v>1551.6</v>
      </c>
      <c r="E1213" s="14">
        <v>42067</v>
      </c>
      <c r="F1213" s="15">
        <v>0.61346064814814816</v>
      </c>
      <c r="G1213">
        <v>0</v>
      </c>
      <c r="H1213">
        <v>0</v>
      </c>
      <c r="I1213" s="17">
        <f t="shared" si="18"/>
        <v>-1521625.4500001515</v>
      </c>
      <c r="L1213">
        <v>201862</v>
      </c>
      <c r="N1213">
        <v>24</v>
      </c>
      <c r="O1213" t="s">
        <v>67</v>
      </c>
      <c r="P1213">
        <v>1</v>
      </c>
      <c r="R1213">
        <v>2</v>
      </c>
      <c r="S1213" s="14">
        <v>42109</v>
      </c>
      <c r="T1213" s="14">
        <v>42109</v>
      </c>
      <c r="W1213">
        <v>2015</v>
      </c>
      <c r="X1213">
        <v>24</v>
      </c>
      <c r="AC1213" t="s">
        <v>48</v>
      </c>
      <c r="AD1213" t="s">
        <v>303</v>
      </c>
      <c r="AE1213" t="s">
        <v>8773</v>
      </c>
      <c r="AG1213">
        <v>75</v>
      </c>
      <c r="AH1213">
        <v>11</v>
      </c>
      <c r="AI1213" t="s">
        <v>46</v>
      </c>
      <c r="AK1213">
        <v>0</v>
      </c>
      <c r="AM1213">
        <v>0</v>
      </c>
      <c r="AP1213" t="s">
        <v>310</v>
      </c>
    </row>
    <row r="1214" spans="1:42" customFormat="1">
      <c r="A1214">
        <v>261447</v>
      </c>
      <c r="B1214">
        <v>201821</v>
      </c>
      <c r="C1214" t="s">
        <v>2068</v>
      </c>
      <c r="D1214">
        <v>1206.8</v>
      </c>
      <c r="E1214" s="14">
        <v>42067</v>
      </c>
      <c r="F1214" s="15">
        <v>0.61526620370370366</v>
      </c>
      <c r="G1214">
        <v>0</v>
      </c>
      <c r="H1214">
        <v>0</v>
      </c>
      <c r="I1214" s="17">
        <f t="shared" si="18"/>
        <v>-1520418.6500001515</v>
      </c>
      <c r="L1214">
        <v>201821</v>
      </c>
      <c r="N1214">
        <v>24</v>
      </c>
      <c r="O1214" t="s">
        <v>67</v>
      </c>
      <c r="P1214">
        <v>1</v>
      </c>
      <c r="R1214">
        <v>2</v>
      </c>
      <c r="S1214" s="14">
        <v>42109</v>
      </c>
      <c r="T1214" s="14">
        <v>42109</v>
      </c>
      <c r="W1214">
        <v>2015</v>
      </c>
      <c r="X1214">
        <v>24</v>
      </c>
      <c r="AC1214" t="s">
        <v>48</v>
      </c>
      <c r="AD1214" t="s">
        <v>303</v>
      </c>
      <c r="AE1214" t="s">
        <v>8773</v>
      </c>
      <c r="AG1214">
        <v>75</v>
      </c>
      <c r="AH1214">
        <v>11</v>
      </c>
      <c r="AI1214" t="s">
        <v>46</v>
      </c>
      <c r="AK1214">
        <v>0</v>
      </c>
      <c r="AM1214">
        <v>0</v>
      </c>
      <c r="AP1214" t="s">
        <v>310</v>
      </c>
    </row>
    <row r="1215" spans="1:42" customFormat="1">
      <c r="A1215">
        <v>261448</v>
      </c>
      <c r="B1215">
        <v>201822</v>
      </c>
      <c r="C1215" t="s">
        <v>2069</v>
      </c>
      <c r="D1215">
        <v>1206.8</v>
      </c>
      <c r="E1215" s="14">
        <v>42067</v>
      </c>
      <c r="F1215" s="15">
        <v>0.61526620370370366</v>
      </c>
      <c r="G1215">
        <v>0</v>
      </c>
      <c r="H1215">
        <v>0</v>
      </c>
      <c r="I1215" s="17">
        <f t="shared" si="18"/>
        <v>-1519211.8500001514</v>
      </c>
      <c r="L1215">
        <v>201822</v>
      </c>
      <c r="N1215">
        <v>24</v>
      </c>
      <c r="O1215" t="s">
        <v>67</v>
      </c>
      <c r="P1215">
        <v>1</v>
      </c>
      <c r="R1215">
        <v>2</v>
      </c>
      <c r="S1215" s="14">
        <v>42109</v>
      </c>
      <c r="T1215" s="14">
        <v>42109</v>
      </c>
      <c r="W1215">
        <v>2015</v>
      </c>
      <c r="X1215">
        <v>24</v>
      </c>
      <c r="AC1215" t="s">
        <v>48</v>
      </c>
      <c r="AD1215" t="s">
        <v>303</v>
      </c>
      <c r="AE1215" t="s">
        <v>8773</v>
      </c>
      <c r="AG1215">
        <v>75</v>
      </c>
      <c r="AH1215">
        <v>11</v>
      </c>
      <c r="AI1215" t="s">
        <v>46</v>
      </c>
      <c r="AK1215">
        <v>0</v>
      </c>
      <c r="AM1215">
        <v>0</v>
      </c>
      <c r="AP1215" t="s">
        <v>310</v>
      </c>
    </row>
    <row r="1216" spans="1:42" customFormat="1">
      <c r="A1216">
        <v>261449</v>
      </c>
      <c r="B1216">
        <v>201823</v>
      </c>
      <c r="C1216" t="s">
        <v>2070</v>
      </c>
      <c r="D1216">
        <v>1206.8</v>
      </c>
      <c r="E1216" s="14">
        <v>42067</v>
      </c>
      <c r="F1216" s="15">
        <v>0.61526620370370366</v>
      </c>
      <c r="G1216">
        <v>0</v>
      </c>
      <c r="H1216">
        <v>0</v>
      </c>
      <c r="I1216" s="17">
        <f t="shared" si="18"/>
        <v>-1518005.0500001514</v>
      </c>
      <c r="L1216">
        <v>201823</v>
      </c>
      <c r="N1216">
        <v>24</v>
      </c>
      <c r="O1216" t="s">
        <v>67</v>
      </c>
      <c r="P1216">
        <v>1</v>
      </c>
      <c r="R1216">
        <v>2</v>
      </c>
      <c r="S1216" s="14">
        <v>42109</v>
      </c>
      <c r="T1216" s="14">
        <v>42109</v>
      </c>
      <c r="W1216">
        <v>2015</v>
      </c>
      <c r="X1216">
        <v>24</v>
      </c>
      <c r="AC1216" t="s">
        <v>48</v>
      </c>
      <c r="AD1216" t="s">
        <v>303</v>
      </c>
      <c r="AE1216" t="s">
        <v>8773</v>
      </c>
      <c r="AG1216">
        <v>75</v>
      </c>
      <c r="AH1216">
        <v>11</v>
      </c>
      <c r="AI1216" t="s">
        <v>46</v>
      </c>
      <c r="AK1216">
        <v>0</v>
      </c>
      <c r="AM1216">
        <v>0</v>
      </c>
      <c r="AP1216" t="s">
        <v>310</v>
      </c>
    </row>
    <row r="1217" spans="1:42" customFormat="1">
      <c r="A1217">
        <v>261451</v>
      </c>
      <c r="B1217">
        <v>202474</v>
      </c>
      <c r="C1217" t="s">
        <v>2071</v>
      </c>
      <c r="D1217">
        <v>1200</v>
      </c>
      <c r="E1217" s="14">
        <v>42067</v>
      </c>
      <c r="F1217" s="15">
        <v>0.61810185185185185</v>
      </c>
      <c r="G1217">
        <v>0</v>
      </c>
      <c r="H1217">
        <v>0</v>
      </c>
      <c r="I1217" s="17">
        <f t="shared" si="18"/>
        <v>-1516805.0500001514</v>
      </c>
      <c r="L1217">
        <v>202474</v>
      </c>
      <c r="N1217">
        <v>24</v>
      </c>
      <c r="O1217" t="s">
        <v>67</v>
      </c>
      <c r="P1217">
        <v>1</v>
      </c>
      <c r="R1217">
        <v>2</v>
      </c>
      <c r="S1217" s="14">
        <v>42109</v>
      </c>
      <c r="T1217" s="14">
        <v>42109</v>
      </c>
      <c r="W1217">
        <v>2015</v>
      </c>
      <c r="X1217">
        <v>24</v>
      </c>
      <c r="AC1217" t="s">
        <v>48</v>
      </c>
      <c r="AD1217" t="s">
        <v>303</v>
      </c>
      <c r="AE1217" t="s">
        <v>8773</v>
      </c>
      <c r="AG1217">
        <v>75</v>
      </c>
      <c r="AH1217">
        <v>11</v>
      </c>
      <c r="AI1217" t="s">
        <v>46</v>
      </c>
      <c r="AK1217">
        <v>0</v>
      </c>
      <c r="AM1217">
        <v>0</v>
      </c>
      <c r="AP1217" t="s">
        <v>310</v>
      </c>
    </row>
    <row r="1218" spans="1:42" customFormat="1">
      <c r="A1218">
        <v>261453</v>
      </c>
      <c r="B1218">
        <v>194939</v>
      </c>
      <c r="C1218" t="s">
        <v>2072</v>
      </c>
      <c r="D1218">
        <v>1551.6</v>
      </c>
      <c r="E1218" s="14">
        <v>42067</v>
      </c>
      <c r="F1218" s="15">
        <v>0.61854166666666666</v>
      </c>
      <c r="G1218">
        <v>0</v>
      </c>
      <c r="H1218">
        <v>0</v>
      </c>
      <c r="I1218" s="17">
        <f t="shared" si="18"/>
        <v>-1515253.4500001513</v>
      </c>
      <c r="L1218">
        <v>194939</v>
      </c>
      <c r="N1218">
        <v>24</v>
      </c>
      <c r="O1218" t="s">
        <v>67</v>
      </c>
      <c r="P1218">
        <v>1</v>
      </c>
      <c r="R1218">
        <v>2</v>
      </c>
      <c r="S1218" s="14">
        <v>42109</v>
      </c>
      <c r="T1218" s="14">
        <v>42109</v>
      </c>
      <c r="W1218">
        <v>2015</v>
      </c>
      <c r="X1218">
        <v>24</v>
      </c>
      <c r="AC1218" t="s">
        <v>48</v>
      </c>
      <c r="AD1218" t="s">
        <v>303</v>
      </c>
      <c r="AE1218" t="s">
        <v>8773</v>
      </c>
      <c r="AG1218">
        <v>75</v>
      </c>
      <c r="AH1218">
        <v>11</v>
      </c>
      <c r="AI1218" t="s">
        <v>46</v>
      </c>
      <c r="AK1218">
        <v>0</v>
      </c>
      <c r="AM1218">
        <v>0</v>
      </c>
      <c r="AP1218" t="s">
        <v>310</v>
      </c>
    </row>
    <row r="1219" spans="1:42" customFormat="1">
      <c r="A1219">
        <v>261455</v>
      </c>
      <c r="B1219">
        <v>212562</v>
      </c>
      <c r="C1219" t="s">
        <v>2073</v>
      </c>
      <c r="D1219">
        <v>1316.7</v>
      </c>
      <c r="E1219" s="14">
        <v>42067</v>
      </c>
      <c r="F1219" s="15">
        <v>0.61892361111111105</v>
      </c>
      <c r="G1219">
        <v>0</v>
      </c>
      <c r="H1219">
        <v>0</v>
      </c>
      <c r="I1219" s="17">
        <f t="shared" si="18"/>
        <v>-1513936.7500001513</v>
      </c>
      <c r="L1219">
        <v>212562</v>
      </c>
      <c r="N1219">
        <v>60</v>
      </c>
      <c r="O1219" t="s">
        <v>59</v>
      </c>
      <c r="P1219">
        <v>1</v>
      </c>
      <c r="R1219">
        <v>6</v>
      </c>
      <c r="S1219" s="14">
        <v>42109</v>
      </c>
      <c r="T1219" s="14">
        <v>42109</v>
      </c>
      <c r="W1219">
        <v>2015</v>
      </c>
      <c r="X1219">
        <v>60</v>
      </c>
      <c r="AC1219" t="s">
        <v>45</v>
      </c>
      <c r="AD1219" t="s">
        <v>303</v>
      </c>
      <c r="AE1219" t="s">
        <v>8773</v>
      </c>
      <c r="AG1219">
        <v>75</v>
      </c>
      <c r="AH1219">
        <v>11</v>
      </c>
      <c r="AI1219" t="s">
        <v>46</v>
      </c>
      <c r="AK1219">
        <v>0</v>
      </c>
      <c r="AM1219">
        <v>0</v>
      </c>
      <c r="AP1219" t="s">
        <v>310</v>
      </c>
    </row>
    <row r="1220" spans="1:42" customFormat="1">
      <c r="A1220">
        <v>261456</v>
      </c>
      <c r="B1220">
        <v>202458</v>
      </c>
      <c r="C1220" t="s">
        <v>2074</v>
      </c>
      <c r="D1220">
        <v>1200</v>
      </c>
      <c r="E1220" s="14">
        <v>42067</v>
      </c>
      <c r="F1220" s="15">
        <v>0.61903935185185188</v>
      </c>
      <c r="G1220">
        <v>0</v>
      </c>
      <c r="H1220">
        <v>0</v>
      </c>
      <c r="I1220" s="17">
        <f t="shared" ref="I1220:I1283" si="19">I1219 + (D1220-G1220)</f>
        <v>-1512736.7500001513</v>
      </c>
      <c r="L1220">
        <v>202458</v>
      </c>
      <c r="N1220">
        <v>24</v>
      </c>
      <c r="O1220" t="s">
        <v>67</v>
      </c>
      <c r="P1220">
        <v>1</v>
      </c>
      <c r="R1220">
        <v>2</v>
      </c>
      <c r="S1220" s="14">
        <v>42109</v>
      </c>
      <c r="T1220" s="14">
        <v>42109</v>
      </c>
      <c r="W1220">
        <v>2015</v>
      </c>
      <c r="X1220">
        <v>24</v>
      </c>
      <c r="AC1220" t="s">
        <v>48</v>
      </c>
      <c r="AD1220" t="s">
        <v>303</v>
      </c>
      <c r="AE1220" t="s">
        <v>8773</v>
      </c>
      <c r="AG1220">
        <v>75</v>
      </c>
      <c r="AH1220">
        <v>11</v>
      </c>
      <c r="AI1220" t="s">
        <v>46</v>
      </c>
      <c r="AK1220">
        <v>0</v>
      </c>
      <c r="AM1220">
        <v>0</v>
      </c>
      <c r="AP1220" t="s">
        <v>310</v>
      </c>
    </row>
    <row r="1221" spans="1:42" customFormat="1">
      <c r="A1221">
        <v>251125</v>
      </c>
      <c r="B1221" t="s">
        <v>2075</v>
      </c>
      <c r="C1221" t="s">
        <v>2076</v>
      </c>
      <c r="D1221">
        <v>0</v>
      </c>
      <c r="E1221" s="14">
        <v>42067</v>
      </c>
      <c r="F1221" s="15">
        <v>0.62163194444444447</v>
      </c>
      <c r="G1221">
        <v>50</v>
      </c>
      <c r="H1221">
        <v>0</v>
      </c>
      <c r="I1221" s="17">
        <f t="shared" si="19"/>
        <v>-1512786.7500001513</v>
      </c>
      <c r="M1221">
        <v>116246</v>
      </c>
      <c r="N1221">
        <v>24</v>
      </c>
      <c r="O1221" t="s">
        <v>67</v>
      </c>
      <c r="P1221">
        <v>1</v>
      </c>
      <c r="R1221">
        <v>512</v>
      </c>
      <c r="S1221" s="14">
        <v>42076</v>
      </c>
      <c r="T1221" s="14">
        <v>42076</v>
      </c>
      <c r="W1221">
        <v>2015</v>
      </c>
      <c r="X1221">
        <v>24</v>
      </c>
      <c r="AC1221" t="s">
        <v>124</v>
      </c>
      <c r="AD1221" t="s">
        <v>303</v>
      </c>
      <c r="AE1221" t="s">
        <v>8773</v>
      </c>
      <c r="AG1221">
        <v>56</v>
      </c>
      <c r="AH1221">
        <v>1</v>
      </c>
      <c r="AI1221" t="s">
        <v>57</v>
      </c>
      <c r="AK1221">
        <v>0</v>
      </c>
      <c r="AM1221">
        <v>0</v>
      </c>
      <c r="AP1221" t="s">
        <v>58</v>
      </c>
    </row>
    <row r="1222" spans="1:42" customFormat="1">
      <c r="A1222">
        <v>261468</v>
      </c>
      <c r="B1222">
        <v>198301</v>
      </c>
      <c r="C1222" t="s">
        <v>2077</v>
      </c>
      <c r="D1222">
        <v>1605.44</v>
      </c>
      <c r="E1222" s="14">
        <v>42067</v>
      </c>
      <c r="F1222" s="15">
        <v>0.63246527777777783</v>
      </c>
      <c r="G1222">
        <v>0</v>
      </c>
      <c r="H1222">
        <v>0</v>
      </c>
      <c r="I1222" s="17">
        <f t="shared" si="19"/>
        <v>-1511181.3100001514</v>
      </c>
      <c r="L1222">
        <v>198301</v>
      </c>
      <c r="N1222">
        <v>24</v>
      </c>
      <c r="O1222" t="s">
        <v>67</v>
      </c>
      <c r="P1222">
        <v>1</v>
      </c>
      <c r="R1222">
        <v>2</v>
      </c>
      <c r="S1222" s="14">
        <v>42109</v>
      </c>
      <c r="T1222" s="14">
        <v>42109</v>
      </c>
      <c r="W1222">
        <v>2015</v>
      </c>
      <c r="X1222">
        <v>24</v>
      </c>
      <c r="AC1222" t="s">
        <v>48</v>
      </c>
      <c r="AD1222" t="s">
        <v>303</v>
      </c>
      <c r="AE1222" t="s">
        <v>8773</v>
      </c>
      <c r="AG1222">
        <v>75</v>
      </c>
      <c r="AH1222">
        <v>11</v>
      </c>
      <c r="AI1222" t="s">
        <v>46</v>
      </c>
      <c r="AK1222">
        <v>0</v>
      </c>
      <c r="AM1222">
        <v>0</v>
      </c>
      <c r="AP1222" t="s">
        <v>310</v>
      </c>
    </row>
    <row r="1223" spans="1:42" customFormat="1">
      <c r="A1223">
        <v>261469</v>
      </c>
      <c r="B1223">
        <v>198308</v>
      </c>
      <c r="C1223" t="s">
        <v>2078</v>
      </c>
      <c r="D1223">
        <v>1443.54</v>
      </c>
      <c r="E1223" s="14">
        <v>42067</v>
      </c>
      <c r="F1223" s="15">
        <v>0.63285879629629627</v>
      </c>
      <c r="G1223">
        <v>0</v>
      </c>
      <c r="H1223">
        <v>0</v>
      </c>
      <c r="I1223" s="17">
        <f t="shared" si="19"/>
        <v>-1509737.7700001514</v>
      </c>
      <c r="L1223">
        <v>198308</v>
      </c>
      <c r="N1223">
        <v>24</v>
      </c>
      <c r="O1223" t="s">
        <v>67</v>
      </c>
      <c r="P1223">
        <v>1</v>
      </c>
      <c r="R1223">
        <v>2</v>
      </c>
      <c r="S1223" s="14">
        <v>42109</v>
      </c>
      <c r="T1223" s="14">
        <v>42109</v>
      </c>
      <c r="W1223">
        <v>2015</v>
      </c>
      <c r="X1223">
        <v>24</v>
      </c>
      <c r="AC1223" t="s">
        <v>48</v>
      </c>
      <c r="AD1223" t="s">
        <v>303</v>
      </c>
      <c r="AE1223" t="s">
        <v>8773</v>
      </c>
      <c r="AG1223">
        <v>75</v>
      </c>
      <c r="AH1223">
        <v>11</v>
      </c>
      <c r="AI1223" t="s">
        <v>46</v>
      </c>
      <c r="AK1223">
        <v>0</v>
      </c>
      <c r="AM1223">
        <v>0</v>
      </c>
      <c r="AP1223" t="s">
        <v>310</v>
      </c>
    </row>
    <row r="1224" spans="1:42" customFormat="1">
      <c r="A1224">
        <v>247166</v>
      </c>
      <c r="B1224" t="s">
        <v>2079</v>
      </c>
      <c r="C1224" t="s">
        <v>2080</v>
      </c>
      <c r="D1224">
        <v>0</v>
      </c>
      <c r="E1224" s="14">
        <v>42067</v>
      </c>
      <c r="F1224" s="15">
        <v>0.63460648148148147</v>
      </c>
      <c r="G1224">
        <v>5706.11</v>
      </c>
      <c r="H1224">
        <v>0</v>
      </c>
      <c r="I1224" s="17">
        <f t="shared" si="19"/>
        <v>-1515443.8800001515</v>
      </c>
      <c r="M1224">
        <v>115574</v>
      </c>
      <c r="N1224">
        <v>24</v>
      </c>
      <c r="O1224" t="s">
        <v>67</v>
      </c>
      <c r="P1224">
        <v>1</v>
      </c>
      <c r="R1224">
        <v>892</v>
      </c>
      <c r="S1224" s="14">
        <v>42067</v>
      </c>
      <c r="T1224" s="14">
        <v>42067</v>
      </c>
      <c r="W1224">
        <v>2015</v>
      </c>
      <c r="X1224">
        <v>24</v>
      </c>
      <c r="AC1224" t="s">
        <v>104</v>
      </c>
      <c r="AD1224" t="s">
        <v>303</v>
      </c>
      <c r="AE1224" t="s">
        <v>8775</v>
      </c>
      <c r="AG1224">
        <v>26</v>
      </c>
      <c r="AH1224">
        <v>9</v>
      </c>
      <c r="AI1224" t="s">
        <v>53</v>
      </c>
      <c r="AK1224">
        <v>0</v>
      </c>
      <c r="AM1224">
        <v>0</v>
      </c>
      <c r="AP1224" t="s">
        <v>316</v>
      </c>
    </row>
    <row r="1225" spans="1:42" customFormat="1">
      <c r="A1225">
        <v>247167</v>
      </c>
      <c r="B1225" t="s">
        <v>2081</v>
      </c>
      <c r="C1225" t="s">
        <v>2082</v>
      </c>
      <c r="D1225">
        <v>0</v>
      </c>
      <c r="E1225" s="14">
        <v>42067</v>
      </c>
      <c r="F1225" s="15">
        <v>0.63607638888888884</v>
      </c>
      <c r="G1225">
        <v>1086.46</v>
      </c>
      <c r="H1225">
        <v>0</v>
      </c>
      <c r="I1225" s="17">
        <f t="shared" si="19"/>
        <v>-1516530.3400001514</v>
      </c>
      <c r="M1225">
        <v>21858</v>
      </c>
      <c r="N1225">
        <v>24</v>
      </c>
      <c r="O1225" t="s">
        <v>67</v>
      </c>
      <c r="P1225">
        <v>1</v>
      </c>
      <c r="R1225">
        <v>500</v>
      </c>
      <c r="S1225" s="14">
        <v>42067</v>
      </c>
      <c r="T1225" s="14">
        <v>42067</v>
      </c>
      <c r="W1225">
        <v>2015</v>
      </c>
      <c r="X1225">
        <v>24</v>
      </c>
      <c r="AC1225" t="s">
        <v>223</v>
      </c>
      <c r="AD1225" t="s">
        <v>303</v>
      </c>
      <c r="AE1225" t="s">
        <v>8773</v>
      </c>
      <c r="AG1225">
        <v>26</v>
      </c>
      <c r="AH1225">
        <v>9</v>
      </c>
      <c r="AI1225" t="s">
        <v>53</v>
      </c>
      <c r="AK1225">
        <v>0</v>
      </c>
      <c r="AM1225">
        <v>0</v>
      </c>
      <c r="AP1225" t="s">
        <v>316</v>
      </c>
    </row>
    <row r="1226" spans="1:42" customFormat="1">
      <c r="A1226">
        <v>253183</v>
      </c>
      <c r="B1226" t="s">
        <v>101</v>
      </c>
      <c r="C1226" t="s">
        <v>69</v>
      </c>
      <c r="D1226">
        <v>2208.12</v>
      </c>
      <c r="E1226" s="14">
        <v>42067</v>
      </c>
      <c r="F1226" s="15">
        <v>0.64888888888888896</v>
      </c>
      <c r="G1226">
        <v>0</v>
      </c>
      <c r="H1226">
        <v>0</v>
      </c>
      <c r="I1226" s="17">
        <f t="shared" si="19"/>
        <v>-1514322.2200001513</v>
      </c>
      <c r="N1226">
        <v>24</v>
      </c>
      <c r="O1226" t="s">
        <v>67</v>
      </c>
      <c r="P1226">
        <v>1</v>
      </c>
      <c r="R1226">
        <v>1431</v>
      </c>
      <c r="S1226" s="14">
        <v>42083</v>
      </c>
      <c r="T1226" s="14">
        <v>42136</v>
      </c>
      <c r="W1226">
        <v>2015</v>
      </c>
      <c r="X1226">
        <v>24</v>
      </c>
      <c r="AC1226" t="s">
        <v>69</v>
      </c>
      <c r="AD1226" t="s">
        <v>303</v>
      </c>
      <c r="AE1226" t="s">
        <v>8773</v>
      </c>
      <c r="AG1226">
        <v>52</v>
      </c>
      <c r="AH1226">
        <v>4</v>
      </c>
      <c r="AI1226" t="s">
        <v>77</v>
      </c>
      <c r="AM1226">
        <v>0</v>
      </c>
      <c r="AP1226" t="s">
        <v>332</v>
      </c>
    </row>
    <row r="1227" spans="1:42" customFormat="1">
      <c r="A1227">
        <v>253186</v>
      </c>
      <c r="B1227" t="s">
        <v>101</v>
      </c>
      <c r="C1227" t="s">
        <v>69</v>
      </c>
      <c r="D1227">
        <v>4293.68</v>
      </c>
      <c r="E1227" s="14">
        <v>42067</v>
      </c>
      <c r="F1227" s="15">
        <v>0.64938657407407407</v>
      </c>
      <c r="G1227">
        <v>0</v>
      </c>
      <c r="H1227">
        <v>0</v>
      </c>
      <c r="I1227" s="17">
        <f t="shared" si="19"/>
        <v>-1510028.5400001514</v>
      </c>
      <c r="N1227">
        <v>24</v>
      </c>
      <c r="O1227" t="s">
        <v>67</v>
      </c>
      <c r="P1227">
        <v>1</v>
      </c>
      <c r="R1227">
        <v>1431</v>
      </c>
      <c r="S1227" s="14">
        <v>42083</v>
      </c>
      <c r="T1227" s="14">
        <v>42136</v>
      </c>
      <c r="W1227">
        <v>2015</v>
      </c>
      <c r="X1227">
        <v>24</v>
      </c>
      <c r="AC1227" t="s">
        <v>69</v>
      </c>
      <c r="AD1227" t="s">
        <v>303</v>
      </c>
      <c r="AE1227" t="s">
        <v>8773</v>
      </c>
      <c r="AG1227">
        <v>52</v>
      </c>
      <c r="AH1227">
        <v>4</v>
      </c>
      <c r="AI1227" t="s">
        <v>77</v>
      </c>
      <c r="AM1227">
        <v>0</v>
      </c>
      <c r="AP1227" t="s">
        <v>332</v>
      </c>
    </row>
    <row r="1228" spans="1:42" customFormat="1">
      <c r="A1228">
        <v>253191</v>
      </c>
      <c r="B1228" t="s">
        <v>2083</v>
      </c>
      <c r="C1228" t="s">
        <v>2084</v>
      </c>
      <c r="D1228">
        <v>0</v>
      </c>
      <c r="E1228" s="14">
        <v>42067</v>
      </c>
      <c r="F1228" s="15">
        <v>0.65092592592592591</v>
      </c>
      <c r="G1228">
        <v>6.6</v>
      </c>
      <c r="H1228">
        <v>0</v>
      </c>
      <c r="I1228" s="17">
        <f t="shared" si="19"/>
        <v>-1510035.1400001515</v>
      </c>
      <c r="M1228">
        <v>117132</v>
      </c>
      <c r="N1228">
        <v>24</v>
      </c>
      <c r="O1228" t="s">
        <v>67</v>
      </c>
      <c r="P1228">
        <v>1</v>
      </c>
      <c r="R1228">
        <v>575</v>
      </c>
      <c r="S1228" s="14">
        <v>42083</v>
      </c>
      <c r="T1228" s="14">
        <v>42083</v>
      </c>
      <c r="W1228">
        <v>2015</v>
      </c>
      <c r="X1228">
        <v>24</v>
      </c>
      <c r="AC1228" t="s">
        <v>60</v>
      </c>
      <c r="AD1228" t="s">
        <v>304</v>
      </c>
      <c r="AE1228" t="s">
        <v>8773</v>
      </c>
      <c r="AG1228">
        <v>52</v>
      </c>
      <c r="AH1228">
        <v>8</v>
      </c>
      <c r="AI1228" t="s">
        <v>51</v>
      </c>
      <c r="AK1228">
        <v>0</v>
      </c>
      <c r="AM1228">
        <v>0</v>
      </c>
      <c r="AP1228" t="s">
        <v>332</v>
      </c>
    </row>
    <row r="1229" spans="1:42" customFormat="1">
      <c r="A1229">
        <v>253192</v>
      </c>
      <c r="B1229" t="s">
        <v>2085</v>
      </c>
      <c r="C1229" t="s">
        <v>2086</v>
      </c>
      <c r="D1229">
        <v>0</v>
      </c>
      <c r="E1229" s="14">
        <v>42067</v>
      </c>
      <c r="F1229" s="15">
        <v>0.65092592592592591</v>
      </c>
      <c r="G1229">
        <v>16.5</v>
      </c>
      <c r="H1229">
        <v>0</v>
      </c>
      <c r="I1229" s="17">
        <f t="shared" si="19"/>
        <v>-1510051.6400001515</v>
      </c>
      <c r="M1229">
        <v>117133</v>
      </c>
      <c r="N1229">
        <v>24</v>
      </c>
      <c r="O1229" t="s">
        <v>67</v>
      </c>
      <c r="P1229">
        <v>1</v>
      </c>
      <c r="R1229">
        <v>575</v>
      </c>
      <c r="S1229" s="14">
        <v>42083</v>
      </c>
      <c r="T1229" s="14">
        <v>42083</v>
      </c>
      <c r="W1229">
        <v>2015</v>
      </c>
      <c r="X1229">
        <v>24</v>
      </c>
      <c r="AC1229" t="s">
        <v>60</v>
      </c>
      <c r="AD1229" t="s">
        <v>304</v>
      </c>
      <c r="AE1229" t="s">
        <v>8773</v>
      </c>
      <c r="AG1229">
        <v>52</v>
      </c>
      <c r="AH1229">
        <v>8</v>
      </c>
      <c r="AI1229" t="s">
        <v>51</v>
      </c>
      <c r="AK1229">
        <v>0</v>
      </c>
      <c r="AM1229">
        <v>0</v>
      </c>
      <c r="AP1229" t="s">
        <v>332</v>
      </c>
    </row>
    <row r="1230" spans="1:42" customFormat="1">
      <c r="A1230">
        <v>253193</v>
      </c>
      <c r="B1230" t="s">
        <v>2087</v>
      </c>
      <c r="C1230" t="s">
        <v>2088</v>
      </c>
      <c r="D1230">
        <v>0</v>
      </c>
      <c r="E1230" s="14">
        <v>42067</v>
      </c>
      <c r="F1230" s="15">
        <v>0.65092592592592591</v>
      </c>
      <c r="G1230">
        <v>7.26</v>
      </c>
      <c r="H1230">
        <v>0</v>
      </c>
      <c r="I1230" s="17">
        <f t="shared" si="19"/>
        <v>-1510058.9000001515</v>
      </c>
      <c r="M1230">
        <v>117134</v>
      </c>
      <c r="N1230">
        <v>24</v>
      </c>
      <c r="O1230" t="s">
        <v>67</v>
      </c>
      <c r="P1230">
        <v>1</v>
      </c>
      <c r="R1230">
        <v>575</v>
      </c>
      <c r="S1230" s="14">
        <v>42083</v>
      </c>
      <c r="T1230" s="14">
        <v>42083</v>
      </c>
      <c r="W1230">
        <v>2015</v>
      </c>
      <c r="X1230">
        <v>24</v>
      </c>
      <c r="AC1230" t="s">
        <v>60</v>
      </c>
      <c r="AD1230" t="s">
        <v>304</v>
      </c>
      <c r="AE1230" t="s">
        <v>8773</v>
      </c>
      <c r="AG1230">
        <v>52</v>
      </c>
      <c r="AH1230">
        <v>8</v>
      </c>
      <c r="AI1230" t="s">
        <v>51</v>
      </c>
      <c r="AK1230">
        <v>0</v>
      </c>
      <c r="AM1230">
        <v>0</v>
      </c>
      <c r="AP1230" t="s">
        <v>332</v>
      </c>
    </row>
    <row r="1231" spans="1:42" customFormat="1">
      <c r="A1231">
        <v>253194</v>
      </c>
      <c r="B1231" t="s">
        <v>2089</v>
      </c>
      <c r="C1231" t="s">
        <v>2090</v>
      </c>
      <c r="D1231">
        <v>0</v>
      </c>
      <c r="E1231" s="14">
        <v>42067</v>
      </c>
      <c r="F1231" s="15">
        <v>0.65092592592592591</v>
      </c>
      <c r="G1231">
        <v>6.6</v>
      </c>
      <c r="H1231">
        <v>0</v>
      </c>
      <c r="I1231" s="17">
        <f t="shared" si="19"/>
        <v>-1510065.5000001516</v>
      </c>
      <c r="M1231">
        <v>117135</v>
      </c>
      <c r="N1231">
        <v>24</v>
      </c>
      <c r="O1231" t="s">
        <v>67</v>
      </c>
      <c r="P1231">
        <v>1</v>
      </c>
      <c r="R1231">
        <v>575</v>
      </c>
      <c r="S1231" s="14">
        <v>42083</v>
      </c>
      <c r="T1231" s="14">
        <v>42083</v>
      </c>
      <c r="W1231">
        <v>2015</v>
      </c>
      <c r="X1231">
        <v>24</v>
      </c>
      <c r="AC1231" t="s">
        <v>60</v>
      </c>
      <c r="AD1231" t="s">
        <v>304</v>
      </c>
      <c r="AE1231" t="s">
        <v>8773</v>
      </c>
      <c r="AG1231">
        <v>52</v>
      </c>
      <c r="AH1231">
        <v>8</v>
      </c>
      <c r="AI1231" t="s">
        <v>51</v>
      </c>
      <c r="AK1231">
        <v>0</v>
      </c>
      <c r="AM1231">
        <v>0</v>
      </c>
      <c r="AP1231" t="s">
        <v>332</v>
      </c>
    </row>
    <row r="1232" spans="1:42" customFormat="1">
      <c r="A1232">
        <v>253196</v>
      </c>
      <c r="B1232" t="s">
        <v>2091</v>
      </c>
      <c r="C1232" t="s">
        <v>2092</v>
      </c>
      <c r="D1232">
        <v>0</v>
      </c>
      <c r="E1232" s="14">
        <v>42067</v>
      </c>
      <c r="F1232" s="15">
        <v>0.65121527777777777</v>
      </c>
      <c r="G1232">
        <v>14136</v>
      </c>
      <c r="H1232">
        <v>0</v>
      </c>
      <c r="I1232" s="17">
        <f t="shared" si="19"/>
        <v>-1524201.5000001516</v>
      </c>
      <c r="M1232">
        <v>114170</v>
      </c>
      <c r="N1232">
        <v>24</v>
      </c>
      <c r="O1232" t="s">
        <v>67</v>
      </c>
      <c r="P1232">
        <v>1</v>
      </c>
      <c r="R1232">
        <v>1450</v>
      </c>
      <c r="S1232" s="14">
        <v>42083</v>
      </c>
      <c r="T1232" s="14">
        <v>42083</v>
      </c>
      <c r="W1232">
        <v>2015</v>
      </c>
      <c r="X1232">
        <v>24</v>
      </c>
      <c r="AC1232" t="s">
        <v>64</v>
      </c>
      <c r="AD1232" t="s">
        <v>304</v>
      </c>
      <c r="AE1232" t="s">
        <v>8773</v>
      </c>
      <c r="AG1232">
        <v>52</v>
      </c>
      <c r="AH1232">
        <v>8</v>
      </c>
      <c r="AI1232" t="s">
        <v>51</v>
      </c>
      <c r="AK1232">
        <v>0</v>
      </c>
      <c r="AM1232">
        <v>0</v>
      </c>
      <c r="AP1232" t="s">
        <v>332</v>
      </c>
    </row>
    <row r="1233" spans="1:42" customFormat="1">
      <c r="A1233">
        <v>253198</v>
      </c>
      <c r="B1233" t="s">
        <v>2093</v>
      </c>
      <c r="C1233" t="s">
        <v>2094</v>
      </c>
      <c r="D1233">
        <v>0</v>
      </c>
      <c r="E1233" s="14">
        <v>42067</v>
      </c>
      <c r="F1233" s="15">
        <v>0.65137731481481487</v>
      </c>
      <c r="G1233">
        <v>2550</v>
      </c>
      <c r="H1233">
        <v>0</v>
      </c>
      <c r="I1233" s="17">
        <f t="shared" si="19"/>
        <v>-1526751.5000001516</v>
      </c>
      <c r="M1233">
        <v>111872</v>
      </c>
      <c r="N1233">
        <v>24</v>
      </c>
      <c r="O1233" t="s">
        <v>67</v>
      </c>
      <c r="P1233">
        <v>1</v>
      </c>
      <c r="R1233">
        <v>1450</v>
      </c>
      <c r="S1233" s="14">
        <v>42083</v>
      </c>
      <c r="T1233" s="14">
        <v>42083</v>
      </c>
      <c r="W1233">
        <v>2015</v>
      </c>
      <c r="X1233">
        <v>24</v>
      </c>
      <c r="AC1233" t="s">
        <v>64</v>
      </c>
      <c r="AD1233" t="s">
        <v>304</v>
      </c>
      <c r="AE1233" t="s">
        <v>8773</v>
      </c>
      <c r="AG1233">
        <v>52</v>
      </c>
      <c r="AH1233">
        <v>8</v>
      </c>
      <c r="AI1233" t="s">
        <v>51</v>
      </c>
      <c r="AK1233">
        <v>0</v>
      </c>
      <c r="AM1233">
        <v>0</v>
      </c>
      <c r="AP1233" t="s">
        <v>332</v>
      </c>
    </row>
    <row r="1234" spans="1:42" customFormat="1">
      <c r="A1234">
        <v>253199</v>
      </c>
      <c r="B1234" t="s">
        <v>2095</v>
      </c>
      <c r="C1234" t="s">
        <v>2096</v>
      </c>
      <c r="D1234">
        <v>0</v>
      </c>
      <c r="E1234" s="14">
        <v>42067</v>
      </c>
      <c r="F1234" s="15">
        <v>0.65157407407407408</v>
      </c>
      <c r="G1234">
        <v>372.41</v>
      </c>
      <c r="H1234">
        <v>0</v>
      </c>
      <c r="I1234" s="17">
        <f t="shared" si="19"/>
        <v>-1527123.9100001515</v>
      </c>
      <c r="M1234">
        <v>110713</v>
      </c>
      <c r="N1234">
        <v>24</v>
      </c>
      <c r="O1234" t="s">
        <v>67</v>
      </c>
      <c r="P1234">
        <v>1</v>
      </c>
      <c r="R1234">
        <v>1499</v>
      </c>
      <c r="S1234" s="14">
        <v>42083</v>
      </c>
      <c r="T1234" s="14">
        <v>42083</v>
      </c>
      <c r="W1234">
        <v>2015</v>
      </c>
      <c r="X1234">
        <v>24</v>
      </c>
      <c r="AC1234" t="s">
        <v>88</v>
      </c>
      <c r="AD1234" t="s">
        <v>303</v>
      </c>
      <c r="AE1234" t="s">
        <v>8777</v>
      </c>
      <c r="AG1234">
        <v>52</v>
      </c>
      <c r="AH1234">
        <v>8</v>
      </c>
      <c r="AI1234" t="s">
        <v>51</v>
      </c>
      <c r="AK1234">
        <v>0</v>
      </c>
      <c r="AM1234">
        <v>0</v>
      </c>
      <c r="AP1234" t="s">
        <v>332</v>
      </c>
    </row>
    <row r="1235" spans="1:42" customFormat="1">
      <c r="A1235">
        <v>253210</v>
      </c>
      <c r="B1235" t="s">
        <v>2097</v>
      </c>
      <c r="C1235" t="s">
        <v>2098</v>
      </c>
      <c r="D1235">
        <v>0</v>
      </c>
      <c r="E1235" s="14">
        <v>42067</v>
      </c>
      <c r="F1235" s="15">
        <v>0.65314814814814814</v>
      </c>
      <c r="G1235">
        <v>1112.48</v>
      </c>
      <c r="H1235">
        <v>0</v>
      </c>
      <c r="I1235" s="17">
        <f t="shared" si="19"/>
        <v>-1528236.3900001515</v>
      </c>
      <c r="M1235">
        <v>117140</v>
      </c>
      <c r="N1235">
        <v>24</v>
      </c>
      <c r="O1235" t="s">
        <v>67</v>
      </c>
      <c r="P1235">
        <v>1</v>
      </c>
      <c r="R1235">
        <v>1579</v>
      </c>
      <c r="S1235" s="14">
        <v>42083</v>
      </c>
      <c r="T1235" s="14">
        <v>42083</v>
      </c>
      <c r="W1235">
        <v>2015</v>
      </c>
      <c r="X1235">
        <v>24</v>
      </c>
      <c r="AC1235" t="s">
        <v>93</v>
      </c>
      <c r="AD1235" t="s">
        <v>304</v>
      </c>
      <c r="AE1235" t="s">
        <v>8773</v>
      </c>
      <c r="AG1235">
        <v>52</v>
      </c>
      <c r="AH1235">
        <v>10</v>
      </c>
      <c r="AI1235" t="s">
        <v>94</v>
      </c>
      <c r="AK1235">
        <v>0</v>
      </c>
      <c r="AM1235">
        <v>0</v>
      </c>
      <c r="AP1235" t="s">
        <v>332</v>
      </c>
    </row>
    <row r="1236" spans="1:42" customFormat="1">
      <c r="A1236">
        <v>253211</v>
      </c>
      <c r="B1236" t="s">
        <v>2099</v>
      </c>
      <c r="C1236" t="s">
        <v>2100</v>
      </c>
      <c r="D1236">
        <v>0</v>
      </c>
      <c r="E1236" s="14">
        <v>42067</v>
      </c>
      <c r="F1236" s="15">
        <v>0.65314814814814814</v>
      </c>
      <c r="G1236">
        <v>1112.48</v>
      </c>
      <c r="H1236">
        <v>0</v>
      </c>
      <c r="I1236" s="17">
        <f t="shared" si="19"/>
        <v>-1529348.8700001515</v>
      </c>
      <c r="M1236">
        <v>117141</v>
      </c>
      <c r="N1236">
        <v>24</v>
      </c>
      <c r="O1236" t="s">
        <v>67</v>
      </c>
      <c r="P1236">
        <v>1</v>
      </c>
      <c r="R1236">
        <v>1579</v>
      </c>
      <c r="S1236" s="14">
        <v>42083</v>
      </c>
      <c r="T1236" s="14">
        <v>42083</v>
      </c>
      <c r="W1236">
        <v>2015</v>
      </c>
      <c r="X1236">
        <v>24</v>
      </c>
      <c r="AC1236" t="s">
        <v>93</v>
      </c>
      <c r="AD1236" t="s">
        <v>304</v>
      </c>
      <c r="AE1236" t="s">
        <v>8773</v>
      </c>
      <c r="AG1236">
        <v>52</v>
      </c>
      <c r="AH1236">
        <v>10</v>
      </c>
      <c r="AI1236" t="s">
        <v>94</v>
      </c>
      <c r="AK1236">
        <v>0</v>
      </c>
      <c r="AM1236">
        <v>0</v>
      </c>
      <c r="AP1236" t="s">
        <v>332</v>
      </c>
    </row>
    <row r="1237" spans="1:42" customFormat="1">
      <c r="A1237">
        <v>253212</v>
      </c>
      <c r="B1237" t="s">
        <v>2101</v>
      </c>
      <c r="C1237" t="s">
        <v>2102</v>
      </c>
      <c r="D1237">
        <v>0</v>
      </c>
      <c r="E1237" s="14">
        <v>42067</v>
      </c>
      <c r="F1237" s="15">
        <v>0.65314814814814814</v>
      </c>
      <c r="G1237">
        <v>455.59</v>
      </c>
      <c r="H1237">
        <v>0</v>
      </c>
      <c r="I1237" s="17">
        <f t="shared" si="19"/>
        <v>-1529804.4600001515</v>
      </c>
      <c r="M1237">
        <v>117142</v>
      </c>
      <c r="N1237">
        <v>24</v>
      </c>
      <c r="O1237" t="s">
        <v>67</v>
      </c>
      <c r="P1237">
        <v>1</v>
      </c>
      <c r="R1237">
        <v>1579</v>
      </c>
      <c r="S1237" s="14">
        <v>42083</v>
      </c>
      <c r="T1237" s="14">
        <v>42083</v>
      </c>
      <c r="W1237">
        <v>2015</v>
      </c>
      <c r="X1237">
        <v>24</v>
      </c>
      <c r="AC1237" t="s">
        <v>93</v>
      </c>
      <c r="AD1237" t="s">
        <v>304</v>
      </c>
      <c r="AE1237" t="s">
        <v>8773</v>
      </c>
      <c r="AG1237">
        <v>52</v>
      </c>
      <c r="AH1237">
        <v>10</v>
      </c>
      <c r="AI1237" t="s">
        <v>94</v>
      </c>
      <c r="AK1237">
        <v>0</v>
      </c>
      <c r="AM1237">
        <v>0</v>
      </c>
      <c r="AP1237" t="s">
        <v>332</v>
      </c>
    </row>
    <row r="1238" spans="1:42" customFormat="1">
      <c r="A1238">
        <v>253206</v>
      </c>
      <c r="B1238" t="s">
        <v>2103</v>
      </c>
      <c r="C1238" t="s">
        <v>2104</v>
      </c>
      <c r="D1238">
        <v>0</v>
      </c>
      <c r="E1238" s="14">
        <v>42067</v>
      </c>
      <c r="F1238" s="15">
        <v>0.65314814814814814</v>
      </c>
      <c r="G1238">
        <v>1112.48</v>
      </c>
      <c r="H1238">
        <v>0</v>
      </c>
      <c r="I1238" s="17">
        <f t="shared" si="19"/>
        <v>-1530916.9400001515</v>
      </c>
      <c r="M1238">
        <v>117136</v>
      </c>
      <c r="N1238">
        <v>24</v>
      </c>
      <c r="O1238" t="s">
        <v>67</v>
      </c>
      <c r="P1238">
        <v>1</v>
      </c>
      <c r="R1238">
        <v>1579</v>
      </c>
      <c r="S1238" s="14">
        <v>42083</v>
      </c>
      <c r="T1238" s="14">
        <v>42083</v>
      </c>
      <c r="W1238">
        <v>2015</v>
      </c>
      <c r="X1238">
        <v>24</v>
      </c>
      <c r="AC1238" t="s">
        <v>93</v>
      </c>
      <c r="AD1238" t="s">
        <v>304</v>
      </c>
      <c r="AE1238" t="s">
        <v>8773</v>
      </c>
      <c r="AG1238">
        <v>52</v>
      </c>
      <c r="AH1238">
        <v>10</v>
      </c>
      <c r="AI1238" t="s">
        <v>94</v>
      </c>
      <c r="AK1238">
        <v>0</v>
      </c>
      <c r="AM1238">
        <v>0</v>
      </c>
      <c r="AP1238" t="s">
        <v>332</v>
      </c>
    </row>
    <row r="1239" spans="1:42" customFormat="1">
      <c r="A1239">
        <v>253207</v>
      </c>
      <c r="B1239" t="s">
        <v>2105</v>
      </c>
      <c r="C1239" t="s">
        <v>2106</v>
      </c>
      <c r="D1239">
        <v>0</v>
      </c>
      <c r="E1239" s="14">
        <v>42067</v>
      </c>
      <c r="F1239" s="15">
        <v>0.65314814814814814</v>
      </c>
      <c r="G1239">
        <v>1112.48</v>
      </c>
      <c r="H1239">
        <v>0</v>
      </c>
      <c r="I1239" s="17">
        <f t="shared" si="19"/>
        <v>-1532029.4200001515</v>
      </c>
      <c r="M1239">
        <v>117137</v>
      </c>
      <c r="N1239">
        <v>24</v>
      </c>
      <c r="O1239" t="s">
        <v>67</v>
      </c>
      <c r="P1239">
        <v>1</v>
      </c>
      <c r="R1239">
        <v>1579</v>
      </c>
      <c r="S1239" s="14">
        <v>42083</v>
      </c>
      <c r="T1239" s="14">
        <v>42083</v>
      </c>
      <c r="W1239">
        <v>2015</v>
      </c>
      <c r="X1239">
        <v>24</v>
      </c>
      <c r="AC1239" t="s">
        <v>93</v>
      </c>
      <c r="AD1239" t="s">
        <v>304</v>
      </c>
      <c r="AE1239" t="s">
        <v>8773</v>
      </c>
      <c r="AG1239">
        <v>52</v>
      </c>
      <c r="AH1239">
        <v>10</v>
      </c>
      <c r="AI1239" t="s">
        <v>94</v>
      </c>
      <c r="AK1239">
        <v>0</v>
      </c>
      <c r="AM1239">
        <v>0</v>
      </c>
      <c r="AP1239" t="s">
        <v>332</v>
      </c>
    </row>
    <row r="1240" spans="1:42" customFormat="1">
      <c r="A1240">
        <v>253208</v>
      </c>
      <c r="B1240" t="s">
        <v>2107</v>
      </c>
      <c r="C1240" t="s">
        <v>2108</v>
      </c>
      <c r="D1240">
        <v>0</v>
      </c>
      <c r="E1240" s="14">
        <v>42067</v>
      </c>
      <c r="F1240" s="15">
        <v>0.65314814814814814</v>
      </c>
      <c r="G1240">
        <v>1112.48</v>
      </c>
      <c r="H1240">
        <v>0</v>
      </c>
      <c r="I1240" s="17">
        <f t="shared" si="19"/>
        <v>-1533141.9000001515</v>
      </c>
      <c r="M1240">
        <v>117138</v>
      </c>
      <c r="N1240">
        <v>24</v>
      </c>
      <c r="O1240" t="s">
        <v>67</v>
      </c>
      <c r="P1240">
        <v>1</v>
      </c>
      <c r="R1240">
        <v>1579</v>
      </c>
      <c r="S1240" s="14">
        <v>42083</v>
      </c>
      <c r="T1240" s="14">
        <v>42083</v>
      </c>
      <c r="W1240">
        <v>2015</v>
      </c>
      <c r="X1240">
        <v>24</v>
      </c>
      <c r="AC1240" t="s">
        <v>93</v>
      </c>
      <c r="AD1240" t="s">
        <v>304</v>
      </c>
      <c r="AE1240" t="s">
        <v>8773</v>
      </c>
      <c r="AG1240">
        <v>52</v>
      </c>
      <c r="AH1240">
        <v>10</v>
      </c>
      <c r="AI1240" t="s">
        <v>94</v>
      </c>
      <c r="AK1240">
        <v>0</v>
      </c>
      <c r="AM1240">
        <v>0</v>
      </c>
      <c r="AP1240" t="s">
        <v>332</v>
      </c>
    </row>
    <row r="1241" spans="1:42" customFormat="1">
      <c r="A1241">
        <v>253209</v>
      </c>
      <c r="B1241" t="s">
        <v>2109</v>
      </c>
      <c r="C1241" t="s">
        <v>2110</v>
      </c>
      <c r="D1241">
        <v>0</v>
      </c>
      <c r="E1241" s="14">
        <v>42067</v>
      </c>
      <c r="F1241" s="15">
        <v>0.65314814814814814</v>
      </c>
      <c r="G1241">
        <v>1112.48</v>
      </c>
      <c r="H1241">
        <v>0</v>
      </c>
      <c r="I1241" s="17">
        <f t="shared" si="19"/>
        <v>-1534254.3800001515</v>
      </c>
      <c r="M1241">
        <v>117139</v>
      </c>
      <c r="N1241">
        <v>24</v>
      </c>
      <c r="O1241" t="s">
        <v>67</v>
      </c>
      <c r="P1241">
        <v>1</v>
      </c>
      <c r="R1241">
        <v>1579</v>
      </c>
      <c r="S1241" s="14">
        <v>42083</v>
      </c>
      <c r="T1241" s="14">
        <v>42083</v>
      </c>
      <c r="W1241">
        <v>2015</v>
      </c>
      <c r="X1241">
        <v>24</v>
      </c>
      <c r="AC1241" t="s">
        <v>93</v>
      </c>
      <c r="AD1241" t="s">
        <v>304</v>
      </c>
      <c r="AE1241" t="s">
        <v>8773</v>
      </c>
      <c r="AG1241">
        <v>52</v>
      </c>
      <c r="AH1241">
        <v>10</v>
      </c>
      <c r="AI1241" t="s">
        <v>94</v>
      </c>
      <c r="AK1241">
        <v>0</v>
      </c>
      <c r="AM1241">
        <v>0</v>
      </c>
      <c r="AP1241" t="s">
        <v>332</v>
      </c>
    </row>
    <row r="1242" spans="1:42" customFormat="1">
      <c r="A1242">
        <v>261475</v>
      </c>
      <c r="B1242">
        <v>196466</v>
      </c>
      <c r="C1242" t="s">
        <v>2111</v>
      </c>
      <c r="D1242">
        <v>883.8</v>
      </c>
      <c r="E1242" s="14">
        <v>42067</v>
      </c>
      <c r="F1242" s="15">
        <v>0.65543981481481484</v>
      </c>
      <c r="G1242">
        <v>0</v>
      </c>
      <c r="H1242">
        <v>0</v>
      </c>
      <c r="I1242" s="17">
        <f t="shared" si="19"/>
        <v>-1533370.5800001514</v>
      </c>
      <c r="L1242">
        <v>196466</v>
      </c>
      <c r="N1242">
        <v>24</v>
      </c>
      <c r="O1242" t="s">
        <v>67</v>
      </c>
      <c r="P1242">
        <v>1</v>
      </c>
      <c r="R1242">
        <v>2</v>
      </c>
      <c r="S1242" s="14">
        <v>42109</v>
      </c>
      <c r="T1242" s="14">
        <v>42109</v>
      </c>
      <c r="W1242">
        <v>2015</v>
      </c>
      <c r="X1242">
        <v>24</v>
      </c>
      <c r="AC1242" t="s">
        <v>48</v>
      </c>
      <c r="AD1242" t="s">
        <v>303</v>
      </c>
      <c r="AE1242" t="s">
        <v>8773</v>
      </c>
      <c r="AG1242">
        <v>75</v>
      </c>
      <c r="AH1242">
        <v>11</v>
      </c>
      <c r="AI1242" t="s">
        <v>46</v>
      </c>
      <c r="AK1242">
        <v>0</v>
      </c>
      <c r="AM1242">
        <v>0</v>
      </c>
      <c r="AP1242" t="s">
        <v>310</v>
      </c>
    </row>
    <row r="1243" spans="1:42" customFormat="1">
      <c r="A1243">
        <v>261478</v>
      </c>
      <c r="B1243">
        <v>213613</v>
      </c>
      <c r="C1243" t="s">
        <v>2112</v>
      </c>
      <c r="D1243">
        <v>1200</v>
      </c>
      <c r="E1243" s="14">
        <v>42067</v>
      </c>
      <c r="F1243" s="15">
        <v>0.65604166666666663</v>
      </c>
      <c r="G1243">
        <v>0</v>
      </c>
      <c r="H1243">
        <v>0</v>
      </c>
      <c r="I1243" s="17">
        <f t="shared" si="19"/>
        <v>-1532170.5800001514</v>
      </c>
      <c r="L1243">
        <v>213613</v>
      </c>
      <c r="N1243">
        <v>24</v>
      </c>
      <c r="O1243" t="s">
        <v>67</v>
      </c>
      <c r="P1243">
        <v>1</v>
      </c>
      <c r="R1243">
        <v>1657</v>
      </c>
      <c r="S1243" s="14">
        <v>42109</v>
      </c>
      <c r="T1243" s="14">
        <v>42109</v>
      </c>
      <c r="W1243">
        <v>2015</v>
      </c>
      <c r="X1243">
        <v>24</v>
      </c>
      <c r="AC1243" t="s">
        <v>689</v>
      </c>
      <c r="AD1243" t="s">
        <v>303</v>
      </c>
      <c r="AE1243" t="s">
        <v>8773</v>
      </c>
      <c r="AG1243">
        <v>75</v>
      </c>
      <c r="AH1243">
        <v>11</v>
      </c>
      <c r="AI1243" t="s">
        <v>46</v>
      </c>
      <c r="AK1243">
        <v>0</v>
      </c>
      <c r="AM1243">
        <v>0</v>
      </c>
      <c r="AP1243" t="s">
        <v>310</v>
      </c>
    </row>
    <row r="1244" spans="1:42" customFormat="1">
      <c r="A1244">
        <v>261480</v>
      </c>
      <c r="B1244">
        <v>196075</v>
      </c>
      <c r="C1244" t="s">
        <v>2113</v>
      </c>
      <c r="D1244">
        <v>1399.35</v>
      </c>
      <c r="E1244" s="14">
        <v>42067</v>
      </c>
      <c r="F1244" s="15">
        <v>0.65650462962962963</v>
      </c>
      <c r="G1244">
        <v>0</v>
      </c>
      <c r="H1244">
        <v>0</v>
      </c>
      <c r="I1244" s="17">
        <f t="shared" si="19"/>
        <v>-1530771.2300001513</v>
      </c>
      <c r="L1244">
        <v>196075</v>
      </c>
      <c r="N1244">
        <v>24</v>
      </c>
      <c r="O1244" t="s">
        <v>67</v>
      </c>
      <c r="P1244">
        <v>1</v>
      </c>
      <c r="R1244">
        <v>2</v>
      </c>
      <c r="S1244" s="14">
        <v>42109</v>
      </c>
      <c r="T1244" s="14">
        <v>42109</v>
      </c>
      <c r="W1244">
        <v>2015</v>
      </c>
      <c r="X1244">
        <v>24</v>
      </c>
      <c r="AC1244" t="s">
        <v>48</v>
      </c>
      <c r="AD1244" t="s">
        <v>303</v>
      </c>
      <c r="AE1244" t="s">
        <v>8773</v>
      </c>
      <c r="AG1244">
        <v>75</v>
      </c>
      <c r="AH1244">
        <v>11</v>
      </c>
      <c r="AI1244" t="s">
        <v>46</v>
      </c>
      <c r="AK1244">
        <v>0</v>
      </c>
      <c r="AM1244">
        <v>0</v>
      </c>
      <c r="AP1244" t="s">
        <v>310</v>
      </c>
    </row>
    <row r="1245" spans="1:42" customFormat="1">
      <c r="A1245">
        <v>261483</v>
      </c>
      <c r="B1245">
        <v>195746</v>
      </c>
      <c r="C1245" t="s">
        <v>2114</v>
      </c>
      <c r="D1245">
        <v>1252.05</v>
      </c>
      <c r="E1245" s="14">
        <v>42067</v>
      </c>
      <c r="F1245" s="15">
        <v>0.6576157407407407</v>
      </c>
      <c r="G1245">
        <v>0</v>
      </c>
      <c r="H1245">
        <v>0</v>
      </c>
      <c r="I1245" s="17">
        <f t="shared" si="19"/>
        <v>-1529519.1800001513</v>
      </c>
      <c r="L1245">
        <v>195746</v>
      </c>
      <c r="N1245">
        <v>24</v>
      </c>
      <c r="O1245" t="s">
        <v>67</v>
      </c>
      <c r="P1245">
        <v>1</v>
      </c>
      <c r="R1245">
        <v>2</v>
      </c>
      <c r="S1245" s="14">
        <v>42109</v>
      </c>
      <c r="T1245" s="14">
        <v>42109</v>
      </c>
      <c r="W1245">
        <v>2015</v>
      </c>
      <c r="X1245">
        <v>24</v>
      </c>
      <c r="AC1245" t="s">
        <v>48</v>
      </c>
      <c r="AD1245" t="s">
        <v>303</v>
      </c>
      <c r="AE1245" t="s">
        <v>8773</v>
      </c>
      <c r="AG1245">
        <v>75</v>
      </c>
      <c r="AH1245">
        <v>11</v>
      </c>
      <c r="AI1245" t="s">
        <v>46</v>
      </c>
      <c r="AK1245">
        <v>0</v>
      </c>
      <c r="AM1245">
        <v>0</v>
      </c>
      <c r="AP1245" t="s">
        <v>310</v>
      </c>
    </row>
    <row r="1246" spans="1:42" customFormat="1">
      <c r="A1246">
        <v>261484</v>
      </c>
      <c r="B1246">
        <v>195467</v>
      </c>
      <c r="C1246" t="s">
        <v>2115</v>
      </c>
      <c r="D1246">
        <v>1293</v>
      </c>
      <c r="E1246" s="14">
        <v>42067</v>
      </c>
      <c r="F1246" s="15">
        <v>0.65797453703703701</v>
      </c>
      <c r="G1246">
        <v>0</v>
      </c>
      <c r="H1246">
        <v>0</v>
      </c>
      <c r="I1246" s="17">
        <f t="shared" si="19"/>
        <v>-1528226.1800001513</v>
      </c>
      <c r="L1246">
        <v>195467</v>
      </c>
      <c r="N1246">
        <v>24</v>
      </c>
      <c r="O1246" t="s">
        <v>67</v>
      </c>
      <c r="P1246">
        <v>1</v>
      </c>
      <c r="R1246">
        <v>2</v>
      </c>
      <c r="S1246" s="14">
        <v>42109</v>
      </c>
      <c r="T1246" s="14">
        <v>42109</v>
      </c>
      <c r="W1246">
        <v>2015</v>
      </c>
      <c r="X1246">
        <v>24</v>
      </c>
      <c r="AC1246" t="s">
        <v>48</v>
      </c>
      <c r="AD1246" t="s">
        <v>303</v>
      </c>
      <c r="AE1246" t="s">
        <v>8773</v>
      </c>
      <c r="AG1246">
        <v>75</v>
      </c>
      <c r="AH1246">
        <v>11</v>
      </c>
      <c r="AI1246" t="s">
        <v>46</v>
      </c>
      <c r="AK1246">
        <v>0</v>
      </c>
      <c r="AM1246">
        <v>0</v>
      </c>
      <c r="AP1246" t="s">
        <v>310</v>
      </c>
    </row>
    <row r="1247" spans="1:42" customFormat="1">
      <c r="A1247">
        <v>261492</v>
      </c>
      <c r="B1247">
        <v>194707</v>
      </c>
      <c r="C1247" t="s">
        <v>2116</v>
      </c>
      <c r="D1247">
        <v>1637</v>
      </c>
      <c r="E1247" s="14">
        <v>42067</v>
      </c>
      <c r="F1247" s="15">
        <v>0.66281250000000003</v>
      </c>
      <c r="G1247">
        <v>0</v>
      </c>
      <c r="H1247">
        <v>0</v>
      </c>
      <c r="I1247" s="17">
        <f t="shared" si="19"/>
        <v>-1526589.1800001513</v>
      </c>
      <c r="L1247">
        <v>194707</v>
      </c>
      <c r="N1247">
        <v>24</v>
      </c>
      <c r="O1247" t="s">
        <v>67</v>
      </c>
      <c r="P1247">
        <v>1</v>
      </c>
      <c r="R1247">
        <v>2</v>
      </c>
      <c r="S1247" s="14">
        <v>42109</v>
      </c>
      <c r="T1247" s="14">
        <v>42109</v>
      </c>
      <c r="W1247">
        <v>2015</v>
      </c>
      <c r="X1247">
        <v>24</v>
      </c>
      <c r="AC1247" t="s">
        <v>48</v>
      </c>
      <c r="AD1247" t="s">
        <v>303</v>
      </c>
      <c r="AE1247" t="s">
        <v>8773</v>
      </c>
      <c r="AG1247">
        <v>75</v>
      </c>
      <c r="AH1247">
        <v>11</v>
      </c>
      <c r="AI1247" t="s">
        <v>46</v>
      </c>
      <c r="AK1247">
        <v>0</v>
      </c>
      <c r="AM1247">
        <v>0</v>
      </c>
      <c r="AP1247" t="s">
        <v>310</v>
      </c>
    </row>
    <row r="1248" spans="1:42" customFormat="1">
      <c r="A1248">
        <v>261493</v>
      </c>
      <c r="B1248">
        <v>195753</v>
      </c>
      <c r="C1248" t="s">
        <v>2117</v>
      </c>
      <c r="D1248">
        <v>1104</v>
      </c>
      <c r="E1248" s="14">
        <v>42067</v>
      </c>
      <c r="F1248" s="15">
        <v>0.66401620370370373</v>
      </c>
      <c r="G1248">
        <v>0</v>
      </c>
      <c r="H1248">
        <v>0</v>
      </c>
      <c r="I1248" s="17">
        <f t="shared" si="19"/>
        <v>-1525485.1800001513</v>
      </c>
      <c r="L1248">
        <v>195753</v>
      </c>
      <c r="N1248">
        <v>24</v>
      </c>
      <c r="O1248" t="s">
        <v>67</v>
      </c>
      <c r="P1248">
        <v>1</v>
      </c>
      <c r="R1248">
        <v>2</v>
      </c>
      <c r="S1248" s="14">
        <v>42109</v>
      </c>
      <c r="T1248" s="14">
        <v>42109</v>
      </c>
      <c r="W1248">
        <v>2015</v>
      </c>
      <c r="X1248">
        <v>24</v>
      </c>
      <c r="AC1248" t="s">
        <v>48</v>
      </c>
      <c r="AD1248" t="s">
        <v>303</v>
      </c>
      <c r="AE1248" t="s">
        <v>8773</v>
      </c>
      <c r="AG1248">
        <v>75</v>
      </c>
      <c r="AH1248">
        <v>11</v>
      </c>
      <c r="AI1248" t="s">
        <v>46</v>
      </c>
      <c r="AK1248">
        <v>0</v>
      </c>
      <c r="AM1248">
        <v>0</v>
      </c>
      <c r="AP1248" t="s">
        <v>310</v>
      </c>
    </row>
    <row r="1249" spans="1:42" customFormat="1">
      <c r="A1249">
        <v>261494</v>
      </c>
      <c r="B1249">
        <v>194786</v>
      </c>
      <c r="C1249" t="s">
        <v>2118</v>
      </c>
      <c r="D1249">
        <v>1551</v>
      </c>
      <c r="E1249" s="14">
        <v>42067</v>
      </c>
      <c r="F1249" s="15">
        <v>0.66456018518518511</v>
      </c>
      <c r="G1249">
        <v>0</v>
      </c>
      <c r="H1249">
        <v>0</v>
      </c>
      <c r="I1249" s="17">
        <f t="shared" si="19"/>
        <v>-1523934.1800001513</v>
      </c>
      <c r="L1249">
        <v>194786</v>
      </c>
      <c r="N1249">
        <v>24</v>
      </c>
      <c r="O1249" t="s">
        <v>67</v>
      </c>
      <c r="P1249">
        <v>1</v>
      </c>
      <c r="R1249">
        <v>2</v>
      </c>
      <c r="S1249" s="14">
        <v>42109</v>
      </c>
      <c r="T1249" s="14">
        <v>42109</v>
      </c>
      <c r="W1249">
        <v>2015</v>
      </c>
      <c r="X1249">
        <v>24</v>
      </c>
      <c r="AC1249" t="s">
        <v>48</v>
      </c>
      <c r="AD1249" t="s">
        <v>303</v>
      </c>
      <c r="AE1249" t="s">
        <v>8773</v>
      </c>
      <c r="AG1249">
        <v>75</v>
      </c>
      <c r="AH1249">
        <v>11</v>
      </c>
      <c r="AI1249" t="s">
        <v>46</v>
      </c>
      <c r="AK1249">
        <v>0</v>
      </c>
      <c r="AM1249">
        <v>0</v>
      </c>
      <c r="AP1249" t="s">
        <v>310</v>
      </c>
    </row>
    <row r="1250" spans="1:42" customFormat="1">
      <c r="A1250">
        <v>261495</v>
      </c>
      <c r="B1250">
        <v>193796</v>
      </c>
      <c r="C1250" t="s">
        <v>2119</v>
      </c>
      <c r="D1250">
        <v>1200</v>
      </c>
      <c r="E1250" s="14">
        <v>42067</v>
      </c>
      <c r="F1250" s="15">
        <v>0.6658101851851852</v>
      </c>
      <c r="G1250">
        <v>0</v>
      </c>
      <c r="H1250">
        <v>0</v>
      </c>
      <c r="I1250" s="17">
        <f t="shared" si="19"/>
        <v>-1522734.1800001513</v>
      </c>
      <c r="L1250">
        <v>193796</v>
      </c>
      <c r="N1250">
        <v>24</v>
      </c>
      <c r="O1250" t="s">
        <v>67</v>
      </c>
      <c r="P1250">
        <v>1</v>
      </c>
      <c r="R1250">
        <v>2</v>
      </c>
      <c r="S1250" s="14">
        <v>42109</v>
      </c>
      <c r="T1250" s="14">
        <v>42109</v>
      </c>
      <c r="W1250">
        <v>2015</v>
      </c>
      <c r="X1250">
        <v>24</v>
      </c>
      <c r="AC1250" t="s">
        <v>48</v>
      </c>
      <c r="AD1250" t="s">
        <v>303</v>
      </c>
      <c r="AE1250" t="s">
        <v>8773</v>
      </c>
      <c r="AG1250">
        <v>75</v>
      </c>
      <c r="AH1250">
        <v>11</v>
      </c>
      <c r="AI1250" t="s">
        <v>46</v>
      </c>
      <c r="AK1250">
        <v>0</v>
      </c>
      <c r="AM1250">
        <v>0</v>
      </c>
      <c r="AP1250" t="s">
        <v>310</v>
      </c>
    </row>
    <row r="1251" spans="1:42" customFormat="1">
      <c r="A1251">
        <v>261496</v>
      </c>
      <c r="B1251">
        <v>195760</v>
      </c>
      <c r="C1251" t="s">
        <v>2120</v>
      </c>
      <c r="D1251">
        <v>1325.7</v>
      </c>
      <c r="E1251" s="14">
        <v>42067</v>
      </c>
      <c r="F1251" s="15">
        <v>0.66662037037037036</v>
      </c>
      <c r="G1251">
        <v>0</v>
      </c>
      <c r="H1251">
        <v>0</v>
      </c>
      <c r="I1251" s="17">
        <f t="shared" si="19"/>
        <v>-1521408.4800001513</v>
      </c>
      <c r="L1251">
        <v>195760</v>
      </c>
      <c r="N1251">
        <v>24</v>
      </c>
      <c r="O1251" t="s">
        <v>67</v>
      </c>
      <c r="P1251">
        <v>1</v>
      </c>
      <c r="R1251">
        <v>2</v>
      </c>
      <c r="S1251" s="14">
        <v>42109</v>
      </c>
      <c r="T1251" s="14">
        <v>42109</v>
      </c>
      <c r="W1251">
        <v>2015</v>
      </c>
      <c r="X1251">
        <v>24</v>
      </c>
      <c r="AC1251" t="s">
        <v>48</v>
      </c>
      <c r="AD1251" t="s">
        <v>303</v>
      </c>
      <c r="AE1251" t="s">
        <v>8773</v>
      </c>
      <c r="AG1251">
        <v>75</v>
      </c>
      <c r="AH1251">
        <v>11</v>
      </c>
      <c r="AI1251" t="s">
        <v>46</v>
      </c>
      <c r="AK1251">
        <v>0</v>
      </c>
      <c r="AM1251">
        <v>0</v>
      </c>
      <c r="AP1251" t="s">
        <v>310</v>
      </c>
    </row>
    <row r="1252" spans="1:42" customFormat="1">
      <c r="A1252">
        <v>273633</v>
      </c>
      <c r="B1252">
        <v>217948</v>
      </c>
      <c r="C1252" t="s">
        <v>2121</v>
      </c>
      <c r="D1252">
        <v>1379.2</v>
      </c>
      <c r="E1252" s="14">
        <v>42067</v>
      </c>
      <c r="F1252" s="15">
        <v>0.66696759259259253</v>
      </c>
      <c r="G1252">
        <v>0</v>
      </c>
      <c r="H1252">
        <v>0</v>
      </c>
      <c r="I1252" s="17">
        <f t="shared" si="19"/>
        <v>-1520029.2800001514</v>
      </c>
      <c r="L1252">
        <v>217948</v>
      </c>
      <c r="N1252">
        <v>8</v>
      </c>
      <c r="O1252" t="s">
        <v>62</v>
      </c>
      <c r="P1252">
        <v>1</v>
      </c>
      <c r="R1252">
        <v>1657</v>
      </c>
      <c r="S1252" s="14">
        <v>42174</v>
      </c>
      <c r="T1252" s="14">
        <v>42174</v>
      </c>
      <c r="W1252">
        <v>2015</v>
      </c>
      <c r="X1252">
        <v>8</v>
      </c>
      <c r="AC1252" t="s">
        <v>689</v>
      </c>
      <c r="AD1252" t="s">
        <v>303</v>
      </c>
      <c r="AE1252" t="s">
        <v>8773</v>
      </c>
      <c r="AG1252">
        <v>75</v>
      </c>
      <c r="AH1252">
        <v>11</v>
      </c>
      <c r="AI1252" t="s">
        <v>46</v>
      </c>
      <c r="AK1252">
        <v>0</v>
      </c>
      <c r="AM1252">
        <v>0</v>
      </c>
      <c r="AP1252" t="s">
        <v>310</v>
      </c>
    </row>
    <row r="1253" spans="1:42" customFormat="1">
      <c r="A1253">
        <v>261498</v>
      </c>
      <c r="B1253">
        <v>194666</v>
      </c>
      <c r="C1253" t="s">
        <v>2122</v>
      </c>
      <c r="D1253">
        <v>559.74</v>
      </c>
      <c r="E1253" s="14">
        <v>42067</v>
      </c>
      <c r="F1253" s="15">
        <v>0.66704861111111102</v>
      </c>
      <c r="G1253">
        <v>0</v>
      </c>
      <c r="H1253">
        <v>0</v>
      </c>
      <c r="I1253" s="17">
        <f t="shared" si="19"/>
        <v>-1519469.5400001514</v>
      </c>
      <c r="L1253">
        <v>194666</v>
      </c>
      <c r="N1253">
        <v>24</v>
      </c>
      <c r="O1253" t="s">
        <v>67</v>
      </c>
      <c r="P1253">
        <v>1</v>
      </c>
      <c r="R1253">
        <v>2</v>
      </c>
      <c r="S1253" s="14">
        <v>42109</v>
      </c>
      <c r="T1253" s="14">
        <v>42109</v>
      </c>
      <c r="W1253">
        <v>2015</v>
      </c>
      <c r="X1253">
        <v>24</v>
      </c>
      <c r="AC1253" t="s">
        <v>48</v>
      </c>
      <c r="AD1253" t="s">
        <v>303</v>
      </c>
      <c r="AE1253" t="s">
        <v>8773</v>
      </c>
      <c r="AG1253">
        <v>75</v>
      </c>
      <c r="AH1253">
        <v>11</v>
      </c>
      <c r="AI1253" t="s">
        <v>46</v>
      </c>
      <c r="AK1253">
        <v>0</v>
      </c>
      <c r="AM1253">
        <v>0</v>
      </c>
      <c r="AP1253" t="s">
        <v>310</v>
      </c>
    </row>
    <row r="1254" spans="1:42" customFormat="1">
      <c r="A1254">
        <v>261500</v>
      </c>
      <c r="B1254">
        <v>195772</v>
      </c>
      <c r="C1254" t="s">
        <v>2123</v>
      </c>
      <c r="D1254">
        <v>1517.12</v>
      </c>
      <c r="E1254" s="14">
        <v>42067</v>
      </c>
      <c r="F1254" s="15">
        <v>0.66752314814814817</v>
      </c>
      <c r="G1254">
        <v>0</v>
      </c>
      <c r="H1254">
        <v>0</v>
      </c>
      <c r="I1254" s="17">
        <f t="shared" si="19"/>
        <v>-1517952.4200001513</v>
      </c>
      <c r="L1254">
        <v>195772</v>
      </c>
      <c r="N1254">
        <v>24</v>
      </c>
      <c r="O1254" t="s">
        <v>67</v>
      </c>
      <c r="P1254">
        <v>1</v>
      </c>
      <c r="R1254">
        <v>2</v>
      </c>
      <c r="S1254" s="14">
        <v>42109</v>
      </c>
      <c r="T1254" s="14">
        <v>42109</v>
      </c>
      <c r="W1254">
        <v>2015</v>
      </c>
      <c r="X1254">
        <v>24</v>
      </c>
      <c r="AC1254" t="s">
        <v>48</v>
      </c>
      <c r="AD1254" t="s">
        <v>303</v>
      </c>
      <c r="AE1254" t="s">
        <v>8773</v>
      </c>
      <c r="AG1254">
        <v>75</v>
      </c>
      <c r="AH1254">
        <v>11</v>
      </c>
      <c r="AI1254" t="s">
        <v>46</v>
      </c>
      <c r="AK1254">
        <v>0</v>
      </c>
      <c r="AM1254">
        <v>0</v>
      </c>
      <c r="AP1254" t="s">
        <v>310</v>
      </c>
    </row>
    <row r="1255" spans="1:42" customFormat="1">
      <c r="A1255">
        <v>261502</v>
      </c>
      <c r="B1255">
        <v>196852</v>
      </c>
      <c r="C1255" t="s">
        <v>2124</v>
      </c>
      <c r="D1255">
        <v>862</v>
      </c>
      <c r="E1255" s="14">
        <v>42067</v>
      </c>
      <c r="F1255" s="15">
        <v>0.66931712962962964</v>
      </c>
      <c r="G1255">
        <v>0</v>
      </c>
      <c r="H1255">
        <v>0</v>
      </c>
      <c r="I1255" s="17">
        <f t="shared" si="19"/>
        <v>-1517090.4200001513</v>
      </c>
      <c r="L1255">
        <v>196852</v>
      </c>
      <c r="N1255">
        <v>24</v>
      </c>
      <c r="O1255" t="s">
        <v>67</v>
      </c>
      <c r="P1255">
        <v>1</v>
      </c>
      <c r="R1255">
        <v>2</v>
      </c>
      <c r="S1255" s="14">
        <v>42109</v>
      </c>
      <c r="T1255" s="14">
        <v>42109</v>
      </c>
      <c r="W1255">
        <v>2015</v>
      </c>
      <c r="X1255">
        <v>24</v>
      </c>
      <c r="AC1255" t="s">
        <v>48</v>
      </c>
      <c r="AD1255" t="s">
        <v>303</v>
      </c>
      <c r="AE1255" t="s">
        <v>8773</v>
      </c>
      <c r="AG1255">
        <v>75</v>
      </c>
      <c r="AH1255">
        <v>11</v>
      </c>
      <c r="AI1255" t="s">
        <v>46</v>
      </c>
      <c r="AK1255">
        <v>0</v>
      </c>
      <c r="AM1255">
        <v>0</v>
      </c>
      <c r="AP1255" t="s">
        <v>310</v>
      </c>
    </row>
    <row r="1256" spans="1:42" customFormat="1">
      <c r="A1256">
        <v>261505</v>
      </c>
      <c r="B1256">
        <v>197911</v>
      </c>
      <c r="C1256" t="s">
        <v>2125</v>
      </c>
      <c r="D1256">
        <v>1689.52</v>
      </c>
      <c r="E1256" s="14">
        <v>42067</v>
      </c>
      <c r="F1256" s="15">
        <v>0.67339120370370376</v>
      </c>
      <c r="G1256">
        <v>0</v>
      </c>
      <c r="H1256">
        <v>0</v>
      </c>
      <c r="I1256" s="17">
        <f t="shared" si="19"/>
        <v>-1515400.9000001512</v>
      </c>
      <c r="L1256">
        <v>197911</v>
      </c>
      <c r="N1256">
        <v>24</v>
      </c>
      <c r="O1256" t="s">
        <v>67</v>
      </c>
      <c r="P1256">
        <v>1</v>
      </c>
      <c r="R1256">
        <v>2</v>
      </c>
      <c r="S1256" s="14">
        <v>42109</v>
      </c>
      <c r="T1256" s="14">
        <v>42109</v>
      </c>
      <c r="W1256">
        <v>2015</v>
      </c>
      <c r="X1256">
        <v>24</v>
      </c>
      <c r="AC1256" t="s">
        <v>48</v>
      </c>
      <c r="AD1256" t="s">
        <v>303</v>
      </c>
      <c r="AE1256" t="s">
        <v>8773</v>
      </c>
      <c r="AG1256">
        <v>75</v>
      </c>
      <c r="AH1256">
        <v>11</v>
      </c>
      <c r="AI1256" t="s">
        <v>46</v>
      </c>
      <c r="AK1256">
        <v>0</v>
      </c>
      <c r="AM1256">
        <v>0</v>
      </c>
      <c r="AP1256" t="s">
        <v>310</v>
      </c>
    </row>
    <row r="1257" spans="1:42" customFormat="1">
      <c r="A1257">
        <v>261506</v>
      </c>
      <c r="B1257">
        <v>198397</v>
      </c>
      <c r="C1257" t="s">
        <v>2126</v>
      </c>
      <c r="D1257">
        <v>1689.52</v>
      </c>
      <c r="E1257" s="14">
        <v>42067</v>
      </c>
      <c r="F1257" s="15">
        <v>0.67413194444444446</v>
      </c>
      <c r="G1257">
        <v>0</v>
      </c>
      <c r="H1257">
        <v>0</v>
      </c>
      <c r="I1257" s="17">
        <f t="shared" si="19"/>
        <v>-1513711.3800001512</v>
      </c>
      <c r="L1257">
        <v>198397</v>
      </c>
      <c r="N1257">
        <v>24</v>
      </c>
      <c r="O1257" t="s">
        <v>67</v>
      </c>
      <c r="P1257">
        <v>1</v>
      </c>
      <c r="R1257">
        <v>2</v>
      </c>
      <c r="S1257" s="14">
        <v>42109</v>
      </c>
      <c r="T1257" s="14">
        <v>42109</v>
      </c>
      <c r="W1257">
        <v>2015</v>
      </c>
      <c r="X1257">
        <v>24</v>
      </c>
      <c r="AC1257" t="s">
        <v>48</v>
      </c>
      <c r="AD1257" t="s">
        <v>303</v>
      </c>
      <c r="AE1257" t="s">
        <v>8773</v>
      </c>
      <c r="AG1257">
        <v>75</v>
      </c>
      <c r="AH1257">
        <v>11</v>
      </c>
      <c r="AI1257" t="s">
        <v>46</v>
      </c>
      <c r="AK1257">
        <v>0</v>
      </c>
      <c r="AM1257">
        <v>0</v>
      </c>
      <c r="AP1257" t="s">
        <v>310</v>
      </c>
    </row>
    <row r="1258" spans="1:42" customFormat="1">
      <c r="A1258">
        <v>261507</v>
      </c>
      <c r="B1258">
        <v>194874</v>
      </c>
      <c r="C1258" t="s">
        <v>2127</v>
      </c>
      <c r="D1258">
        <v>1689.52</v>
      </c>
      <c r="E1258" s="14">
        <v>42067</v>
      </c>
      <c r="F1258" s="15">
        <v>0.67466435185185192</v>
      </c>
      <c r="G1258">
        <v>0</v>
      </c>
      <c r="H1258">
        <v>0</v>
      </c>
      <c r="I1258" s="17">
        <f t="shared" si="19"/>
        <v>-1512021.8600001512</v>
      </c>
      <c r="L1258">
        <v>194874</v>
      </c>
      <c r="N1258">
        <v>24</v>
      </c>
      <c r="O1258" t="s">
        <v>67</v>
      </c>
      <c r="P1258">
        <v>1</v>
      </c>
      <c r="R1258">
        <v>2</v>
      </c>
      <c r="S1258" s="14">
        <v>42109</v>
      </c>
      <c r="T1258" s="14">
        <v>42109</v>
      </c>
      <c r="W1258">
        <v>2015</v>
      </c>
      <c r="X1258">
        <v>24</v>
      </c>
      <c r="AC1258" t="s">
        <v>48</v>
      </c>
      <c r="AD1258" t="s">
        <v>303</v>
      </c>
      <c r="AE1258" t="s">
        <v>8773</v>
      </c>
      <c r="AG1258">
        <v>75</v>
      </c>
      <c r="AH1258">
        <v>11</v>
      </c>
      <c r="AI1258" t="s">
        <v>46</v>
      </c>
      <c r="AK1258">
        <v>0</v>
      </c>
      <c r="AM1258">
        <v>0</v>
      </c>
      <c r="AP1258" t="s">
        <v>310</v>
      </c>
    </row>
    <row r="1259" spans="1:42" customFormat="1">
      <c r="A1259">
        <v>261509</v>
      </c>
      <c r="B1259">
        <v>194824</v>
      </c>
      <c r="C1259" t="s">
        <v>2128</v>
      </c>
      <c r="D1259">
        <v>1689</v>
      </c>
      <c r="E1259" s="14">
        <v>42067</v>
      </c>
      <c r="F1259" s="15">
        <v>0.67516203703703714</v>
      </c>
      <c r="G1259">
        <v>0</v>
      </c>
      <c r="H1259">
        <v>0</v>
      </c>
      <c r="I1259" s="17">
        <f t="shared" si="19"/>
        <v>-1510332.8600001512</v>
      </c>
      <c r="L1259">
        <v>194824</v>
      </c>
      <c r="N1259">
        <v>24</v>
      </c>
      <c r="O1259" t="s">
        <v>67</v>
      </c>
      <c r="P1259">
        <v>1</v>
      </c>
      <c r="R1259">
        <v>2</v>
      </c>
      <c r="S1259" s="14">
        <v>42109</v>
      </c>
      <c r="T1259" s="14">
        <v>42109</v>
      </c>
      <c r="W1259">
        <v>2015</v>
      </c>
      <c r="X1259">
        <v>24</v>
      </c>
      <c r="AC1259" t="s">
        <v>48</v>
      </c>
      <c r="AD1259" t="s">
        <v>303</v>
      </c>
      <c r="AE1259" t="s">
        <v>8773</v>
      </c>
      <c r="AG1259">
        <v>75</v>
      </c>
      <c r="AH1259">
        <v>11</v>
      </c>
      <c r="AI1259" t="s">
        <v>46</v>
      </c>
      <c r="AK1259">
        <v>0</v>
      </c>
      <c r="AM1259">
        <v>0</v>
      </c>
      <c r="AP1259" t="s">
        <v>310</v>
      </c>
    </row>
    <row r="1260" spans="1:42" customFormat="1">
      <c r="A1260">
        <v>261511</v>
      </c>
      <c r="B1260">
        <v>195483</v>
      </c>
      <c r="C1260" t="s">
        <v>2129</v>
      </c>
      <c r="D1260">
        <v>1689</v>
      </c>
      <c r="E1260" s="14">
        <v>42067</v>
      </c>
      <c r="F1260" s="15">
        <v>0.67561342592592588</v>
      </c>
      <c r="G1260">
        <v>0</v>
      </c>
      <c r="H1260">
        <v>0</v>
      </c>
      <c r="I1260" s="17">
        <f t="shared" si="19"/>
        <v>-1508643.8600001512</v>
      </c>
      <c r="L1260">
        <v>195483</v>
      </c>
      <c r="N1260">
        <v>24</v>
      </c>
      <c r="O1260" t="s">
        <v>67</v>
      </c>
      <c r="P1260">
        <v>1</v>
      </c>
      <c r="R1260">
        <v>2</v>
      </c>
      <c r="S1260" s="14">
        <v>42109</v>
      </c>
      <c r="T1260" s="14">
        <v>42109</v>
      </c>
      <c r="W1260">
        <v>2015</v>
      </c>
      <c r="X1260">
        <v>24</v>
      </c>
      <c r="AC1260" t="s">
        <v>48</v>
      </c>
      <c r="AD1260" t="s">
        <v>303</v>
      </c>
      <c r="AE1260" t="s">
        <v>8773</v>
      </c>
      <c r="AG1260">
        <v>75</v>
      </c>
      <c r="AH1260">
        <v>11</v>
      </c>
      <c r="AI1260" t="s">
        <v>46</v>
      </c>
      <c r="AK1260">
        <v>0</v>
      </c>
      <c r="AM1260">
        <v>0</v>
      </c>
      <c r="AP1260" t="s">
        <v>310</v>
      </c>
    </row>
    <row r="1261" spans="1:42" customFormat="1">
      <c r="A1261">
        <v>261512</v>
      </c>
      <c r="B1261">
        <v>194841</v>
      </c>
      <c r="C1261" t="s">
        <v>2130</v>
      </c>
      <c r="D1261">
        <v>1689</v>
      </c>
      <c r="E1261" s="14">
        <v>42067</v>
      </c>
      <c r="F1261" s="15">
        <v>0.67606481481481484</v>
      </c>
      <c r="G1261">
        <v>0</v>
      </c>
      <c r="H1261">
        <v>0</v>
      </c>
      <c r="I1261" s="17">
        <f t="shared" si="19"/>
        <v>-1506954.8600001512</v>
      </c>
      <c r="L1261">
        <v>194841</v>
      </c>
      <c r="N1261">
        <v>24</v>
      </c>
      <c r="O1261" t="s">
        <v>67</v>
      </c>
      <c r="P1261">
        <v>1</v>
      </c>
      <c r="R1261">
        <v>2</v>
      </c>
      <c r="S1261" s="14">
        <v>42109</v>
      </c>
      <c r="T1261" s="14">
        <v>42109</v>
      </c>
      <c r="W1261">
        <v>2015</v>
      </c>
      <c r="X1261">
        <v>24</v>
      </c>
      <c r="AC1261" t="s">
        <v>48</v>
      </c>
      <c r="AD1261" t="s">
        <v>303</v>
      </c>
      <c r="AE1261" t="s">
        <v>8773</v>
      </c>
      <c r="AG1261">
        <v>75</v>
      </c>
      <c r="AH1261">
        <v>11</v>
      </c>
      <c r="AI1261" t="s">
        <v>46</v>
      </c>
      <c r="AK1261">
        <v>0</v>
      </c>
      <c r="AM1261">
        <v>0</v>
      </c>
      <c r="AP1261" t="s">
        <v>310</v>
      </c>
    </row>
    <row r="1262" spans="1:42" customFormat="1">
      <c r="A1262">
        <v>261513</v>
      </c>
      <c r="B1262">
        <v>194833</v>
      </c>
      <c r="C1262" t="s">
        <v>2131</v>
      </c>
      <c r="D1262">
        <v>1689</v>
      </c>
      <c r="E1262" s="14">
        <v>42067</v>
      </c>
      <c r="F1262" s="15">
        <v>0.67652777777777784</v>
      </c>
      <c r="G1262">
        <v>0</v>
      </c>
      <c r="H1262">
        <v>0</v>
      </c>
      <c r="I1262" s="17">
        <f t="shared" si="19"/>
        <v>-1505265.8600001512</v>
      </c>
      <c r="L1262">
        <v>194833</v>
      </c>
      <c r="N1262">
        <v>24</v>
      </c>
      <c r="O1262" t="s">
        <v>67</v>
      </c>
      <c r="P1262">
        <v>1</v>
      </c>
      <c r="R1262">
        <v>2</v>
      </c>
      <c r="S1262" s="14">
        <v>42109</v>
      </c>
      <c r="T1262" s="14">
        <v>42109</v>
      </c>
      <c r="W1262">
        <v>2015</v>
      </c>
      <c r="X1262">
        <v>24</v>
      </c>
      <c r="AC1262" t="s">
        <v>48</v>
      </c>
      <c r="AD1262" t="s">
        <v>303</v>
      </c>
      <c r="AE1262" t="s">
        <v>8773</v>
      </c>
      <c r="AG1262">
        <v>75</v>
      </c>
      <c r="AH1262">
        <v>11</v>
      </c>
      <c r="AI1262" t="s">
        <v>46</v>
      </c>
      <c r="AK1262">
        <v>0</v>
      </c>
      <c r="AM1262">
        <v>0</v>
      </c>
      <c r="AP1262" t="s">
        <v>310</v>
      </c>
    </row>
    <row r="1263" spans="1:42" customFormat="1">
      <c r="A1263">
        <v>247205</v>
      </c>
      <c r="B1263" t="s">
        <v>2132</v>
      </c>
      <c r="C1263" t="s">
        <v>2133</v>
      </c>
      <c r="D1263">
        <v>0</v>
      </c>
      <c r="E1263" s="14">
        <v>42067</v>
      </c>
      <c r="F1263" s="15">
        <v>0.67878472222222219</v>
      </c>
      <c r="G1263">
        <v>800</v>
      </c>
      <c r="H1263">
        <v>0</v>
      </c>
      <c r="I1263" s="17">
        <f t="shared" si="19"/>
        <v>-1506065.8600001512</v>
      </c>
      <c r="M1263">
        <v>115586</v>
      </c>
      <c r="N1263">
        <v>24</v>
      </c>
      <c r="O1263" t="s">
        <v>67</v>
      </c>
      <c r="P1263">
        <v>1</v>
      </c>
      <c r="R1263">
        <v>564</v>
      </c>
      <c r="S1263" s="14">
        <v>42067</v>
      </c>
      <c r="T1263" s="14">
        <v>42067</v>
      </c>
      <c r="W1263">
        <v>2015</v>
      </c>
      <c r="X1263">
        <v>24</v>
      </c>
      <c r="AC1263" t="s">
        <v>238</v>
      </c>
      <c r="AD1263" t="s">
        <v>303</v>
      </c>
      <c r="AE1263" t="s">
        <v>8773</v>
      </c>
      <c r="AG1263">
        <v>56</v>
      </c>
      <c r="AH1263">
        <v>1</v>
      </c>
      <c r="AI1263" t="s">
        <v>57</v>
      </c>
      <c r="AK1263">
        <v>0</v>
      </c>
      <c r="AM1263">
        <v>0</v>
      </c>
      <c r="AP1263" t="s">
        <v>58</v>
      </c>
    </row>
    <row r="1264" spans="1:42" customFormat="1">
      <c r="A1264">
        <v>261518</v>
      </c>
      <c r="B1264">
        <v>195422</v>
      </c>
      <c r="C1264" t="s">
        <v>2134</v>
      </c>
      <c r="D1264">
        <v>1689.52</v>
      </c>
      <c r="E1264" s="14">
        <v>42067</v>
      </c>
      <c r="F1264" s="15">
        <v>0.67957175925925928</v>
      </c>
      <c r="G1264">
        <v>0</v>
      </c>
      <c r="H1264">
        <v>0</v>
      </c>
      <c r="I1264" s="17">
        <f t="shared" si="19"/>
        <v>-1504376.3400001512</v>
      </c>
      <c r="L1264">
        <v>195422</v>
      </c>
      <c r="N1264">
        <v>24</v>
      </c>
      <c r="O1264" t="s">
        <v>67</v>
      </c>
      <c r="P1264">
        <v>1</v>
      </c>
      <c r="R1264">
        <v>2</v>
      </c>
      <c r="S1264" s="14">
        <v>42109</v>
      </c>
      <c r="T1264" s="14">
        <v>42109</v>
      </c>
      <c r="W1264">
        <v>2015</v>
      </c>
      <c r="X1264">
        <v>24</v>
      </c>
      <c r="AC1264" t="s">
        <v>48</v>
      </c>
      <c r="AD1264" t="s">
        <v>303</v>
      </c>
      <c r="AE1264" t="s">
        <v>8773</v>
      </c>
      <c r="AG1264">
        <v>75</v>
      </c>
      <c r="AH1264">
        <v>11</v>
      </c>
      <c r="AI1264" t="s">
        <v>46</v>
      </c>
      <c r="AK1264">
        <v>0</v>
      </c>
      <c r="AM1264">
        <v>0</v>
      </c>
      <c r="AP1264" t="s">
        <v>310</v>
      </c>
    </row>
    <row r="1265" spans="1:42" customFormat="1">
      <c r="A1265">
        <v>261519</v>
      </c>
      <c r="B1265">
        <v>194733</v>
      </c>
      <c r="C1265" t="s">
        <v>2135</v>
      </c>
      <c r="D1265">
        <v>1689.52</v>
      </c>
      <c r="E1265" s="14">
        <v>42067</v>
      </c>
      <c r="F1265" s="15">
        <v>0.68013888888888896</v>
      </c>
      <c r="G1265">
        <v>0</v>
      </c>
      <c r="H1265">
        <v>0</v>
      </c>
      <c r="I1265" s="17">
        <f t="shared" si="19"/>
        <v>-1502686.8200001512</v>
      </c>
      <c r="L1265">
        <v>194733</v>
      </c>
      <c r="N1265">
        <v>24</v>
      </c>
      <c r="O1265" t="s">
        <v>67</v>
      </c>
      <c r="P1265">
        <v>1</v>
      </c>
      <c r="R1265">
        <v>2</v>
      </c>
      <c r="S1265" s="14">
        <v>42109</v>
      </c>
      <c r="T1265" s="14">
        <v>42109</v>
      </c>
      <c r="W1265">
        <v>2015</v>
      </c>
      <c r="X1265">
        <v>24</v>
      </c>
      <c r="AC1265" t="s">
        <v>48</v>
      </c>
      <c r="AD1265" t="s">
        <v>303</v>
      </c>
      <c r="AE1265" t="s">
        <v>8773</v>
      </c>
      <c r="AG1265">
        <v>75</v>
      </c>
      <c r="AH1265">
        <v>11</v>
      </c>
      <c r="AI1265" t="s">
        <v>46</v>
      </c>
      <c r="AK1265">
        <v>0</v>
      </c>
      <c r="AM1265">
        <v>0</v>
      </c>
      <c r="AP1265" t="s">
        <v>310</v>
      </c>
    </row>
    <row r="1266" spans="1:42" customFormat="1">
      <c r="A1266">
        <v>261520</v>
      </c>
      <c r="B1266">
        <v>196532</v>
      </c>
      <c r="C1266" t="s">
        <v>2136</v>
      </c>
      <c r="D1266">
        <v>1689.52</v>
      </c>
      <c r="E1266" s="14">
        <v>42067</v>
      </c>
      <c r="F1266" s="15">
        <v>0.68061342592592589</v>
      </c>
      <c r="G1266">
        <v>0</v>
      </c>
      <c r="H1266">
        <v>0</v>
      </c>
      <c r="I1266" s="17">
        <f t="shared" si="19"/>
        <v>-1500997.3000001512</v>
      </c>
      <c r="L1266">
        <v>196532</v>
      </c>
      <c r="N1266">
        <v>24</v>
      </c>
      <c r="O1266" t="s">
        <v>67</v>
      </c>
      <c r="P1266">
        <v>1</v>
      </c>
      <c r="R1266">
        <v>2</v>
      </c>
      <c r="S1266" s="14">
        <v>42109</v>
      </c>
      <c r="T1266" s="14">
        <v>42109</v>
      </c>
      <c r="W1266">
        <v>2015</v>
      </c>
      <c r="X1266">
        <v>24</v>
      </c>
      <c r="AC1266" t="s">
        <v>48</v>
      </c>
      <c r="AD1266" t="s">
        <v>303</v>
      </c>
      <c r="AE1266" t="s">
        <v>8773</v>
      </c>
      <c r="AG1266">
        <v>75</v>
      </c>
      <c r="AH1266">
        <v>11</v>
      </c>
      <c r="AI1266" t="s">
        <v>46</v>
      </c>
      <c r="AK1266">
        <v>0</v>
      </c>
      <c r="AM1266">
        <v>0</v>
      </c>
      <c r="AP1266" t="s">
        <v>310</v>
      </c>
    </row>
    <row r="1267" spans="1:42" customFormat="1">
      <c r="A1267">
        <v>261521</v>
      </c>
      <c r="B1267">
        <v>195475</v>
      </c>
      <c r="C1267" t="s">
        <v>2137</v>
      </c>
      <c r="D1267">
        <v>1689.52</v>
      </c>
      <c r="E1267" s="14">
        <v>42067</v>
      </c>
      <c r="F1267" s="15">
        <v>0.68137731481481489</v>
      </c>
      <c r="G1267">
        <v>0</v>
      </c>
      <c r="H1267">
        <v>0</v>
      </c>
      <c r="I1267" s="17">
        <f t="shared" si="19"/>
        <v>-1499307.7800001511</v>
      </c>
      <c r="L1267">
        <v>195475</v>
      </c>
      <c r="N1267">
        <v>24</v>
      </c>
      <c r="O1267" t="s">
        <v>67</v>
      </c>
      <c r="P1267">
        <v>1</v>
      </c>
      <c r="R1267">
        <v>2</v>
      </c>
      <c r="S1267" s="14">
        <v>42109</v>
      </c>
      <c r="T1267" s="14">
        <v>42109</v>
      </c>
      <c r="W1267">
        <v>2015</v>
      </c>
      <c r="X1267">
        <v>24</v>
      </c>
      <c r="AC1267" t="s">
        <v>48</v>
      </c>
      <c r="AD1267" t="s">
        <v>303</v>
      </c>
      <c r="AE1267" t="s">
        <v>8773</v>
      </c>
      <c r="AG1267">
        <v>75</v>
      </c>
      <c r="AH1267">
        <v>11</v>
      </c>
      <c r="AI1267" t="s">
        <v>46</v>
      </c>
      <c r="AK1267">
        <v>0</v>
      </c>
      <c r="AM1267">
        <v>0</v>
      </c>
      <c r="AP1267" t="s">
        <v>310</v>
      </c>
    </row>
    <row r="1268" spans="1:42" customFormat="1">
      <c r="A1268">
        <v>247214</v>
      </c>
      <c r="B1268" t="s">
        <v>2138</v>
      </c>
      <c r="C1268" t="s">
        <v>2139</v>
      </c>
      <c r="D1268">
        <v>0</v>
      </c>
      <c r="E1268" s="14">
        <v>42067</v>
      </c>
      <c r="F1268" s="15">
        <v>0.6815162037037038</v>
      </c>
      <c r="G1268">
        <v>2845.25</v>
      </c>
      <c r="H1268">
        <v>0</v>
      </c>
      <c r="I1268" s="17">
        <f t="shared" si="19"/>
        <v>-1502153.0300001511</v>
      </c>
      <c r="M1268">
        <v>111401</v>
      </c>
      <c r="N1268">
        <v>24</v>
      </c>
      <c r="O1268" t="s">
        <v>67</v>
      </c>
      <c r="P1268">
        <v>1</v>
      </c>
      <c r="R1268">
        <v>103</v>
      </c>
      <c r="S1268" s="14">
        <v>42067</v>
      </c>
      <c r="T1268" s="14">
        <v>42067</v>
      </c>
      <c r="W1268">
        <v>2015</v>
      </c>
      <c r="X1268">
        <v>24</v>
      </c>
      <c r="AC1268" t="s">
        <v>253</v>
      </c>
      <c r="AD1268" t="s">
        <v>303</v>
      </c>
      <c r="AE1268" t="s">
        <v>8773</v>
      </c>
      <c r="AG1268">
        <v>8</v>
      </c>
      <c r="AH1268">
        <v>9</v>
      </c>
      <c r="AI1268" t="s">
        <v>53</v>
      </c>
      <c r="AK1268">
        <v>0</v>
      </c>
      <c r="AM1268">
        <v>0</v>
      </c>
      <c r="AP1268" t="s">
        <v>561</v>
      </c>
    </row>
    <row r="1269" spans="1:42" customFormat="1">
      <c r="A1269">
        <v>261522</v>
      </c>
      <c r="B1269">
        <v>195458</v>
      </c>
      <c r="C1269" t="s">
        <v>2140</v>
      </c>
      <c r="D1269">
        <v>1689.52</v>
      </c>
      <c r="E1269" s="14">
        <v>42067</v>
      </c>
      <c r="F1269" s="15">
        <v>0.68184027777777778</v>
      </c>
      <c r="G1269">
        <v>0</v>
      </c>
      <c r="H1269">
        <v>0</v>
      </c>
      <c r="I1269" s="17">
        <f t="shared" si="19"/>
        <v>-1500463.5100001511</v>
      </c>
      <c r="L1269">
        <v>195458</v>
      </c>
      <c r="N1269">
        <v>24</v>
      </c>
      <c r="O1269" t="s">
        <v>67</v>
      </c>
      <c r="P1269">
        <v>1</v>
      </c>
      <c r="R1269">
        <v>2</v>
      </c>
      <c r="S1269" s="14">
        <v>42109</v>
      </c>
      <c r="T1269" s="14">
        <v>42109</v>
      </c>
      <c r="W1269">
        <v>2015</v>
      </c>
      <c r="X1269">
        <v>24</v>
      </c>
      <c r="AC1269" t="s">
        <v>48</v>
      </c>
      <c r="AD1269" t="s">
        <v>303</v>
      </c>
      <c r="AE1269" t="s">
        <v>8773</v>
      </c>
      <c r="AG1269">
        <v>75</v>
      </c>
      <c r="AH1269">
        <v>11</v>
      </c>
      <c r="AI1269" t="s">
        <v>46</v>
      </c>
      <c r="AK1269">
        <v>0</v>
      </c>
      <c r="AM1269">
        <v>0</v>
      </c>
      <c r="AP1269" t="s">
        <v>310</v>
      </c>
    </row>
    <row r="1270" spans="1:42" customFormat="1">
      <c r="A1270">
        <v>261523</v>
      </c>
      <c r="B1270">
        <v>194682</v>
      </c>
      <c r="C1270" t="s">
        <v>2141</v>
      </c>
      <c r="D1270">
        <v>1689.52</v>
      </c>
      <c r="E1270" s="14">
        <v>42067</v>
      </c>
      <c r="F1270" s="15">
        <v>0.68226851851851855</v>
      </c>
      <c r="G1270">
        <v>0</v>
      </c>
      <c r="H1270">
        <v>0</v>
      </c>
      <c r="I1270" s="17">
        <f t="shared" si="19"/>
        <v>-1498773.9900001511</v>
      </c>
      <c r="L1270">
        <v>194682</v>
      </c>
      <c r="N1270">
        <v>24</v>
      </c>
      <c r="O1270" t="s">
        <v>67</v>
      </c>
      <c r="P1270">
        <v>1</v>
      </c>
      <c r="R1270">
        <v>2</v>
      </c>
      <c r="S1270" s="14">
        <v>42109</v>
      </c>
      <c r="T1270" s="14">
        <v>42109</v>
      </c>
      <c r="W1270">
        <v>2015</v>
      </c>
      <c r="X1270">
        <v>24</v>
      </c>
      <c r="AC1270" t="s">
        <v>48</v>
      </c>
      <c r="AD1270" t="s">
        <v>303</v>
      </c>
      <c r="AE1270" t="s">
        <v>8773</v>
      </c>
      <c r="AG1270">
        <v>75</v>
      </c>
      <c r="AH1270">
        <v>11</v>
      </c>
      <c r="AI1270" t="s">
        <v>46</v>
      </c>
      <c r="AK1270">
        <v>0</v>
      </c>
      <c r="AM1270">
        <v>0</v>
      </c>
      <c r="AP1270" t="s">
        <v>310</v>
      </c>
    </row>
    <row r="1271" spans="1:42" customFormat="1">
      <c r="A1271">
        <v>261524</v>
      </c>
      <c r="B1271">
        <v>194714</v>
      </c>
      <c r="C1271" t="s">
        <v>2142</v>
      </c>
      <c r="D1271">
        <v>1689.52</v>
      </c>
      <c r="E1271" s="14">
        <v>42067</v>
      </c>
      <c r="F1271" s="15">
        <v>0.68291666666666673</v>
      </c>
      <c r="G1271">
        <v>0</v>
      </c>
      <c r="H1271">
        <v>0</v>
      </c>
      <c r="I1271" s="17">
        <f t="shared" si="19"/>
        <v>-1497084.4700001511</v>
      </c>
      <c r="L1271">
        <v>194714</v>
      </c>
      <c r="N1271">
        <v>24</v>
      </c>
      <c r="O1271" t="s">
        <v>67</v>
      </c>
      <c r="P1271">
        <v>1</v>
      </c>
      <c r="R1271">
        <v>2</v>
      </c>
      <c r="S1271" s="14">
        <v>42109</v>
      </c>
      <c r="T1271" s="14">
        <v>42109</v>
      </c>
      <c r="W1271">
        <v>2015</v>
      </c>
      <c r="X1271">
        <v>24</v>
      </c>
      <c r="AC1271" t="s">
        <v>48</v>
      </c>
      <c r="AD1271" t="s">
        <v>303</v>
      </c>
      <c r="AE1271" t="s">
        <v>8773</v>
      </c>
      <c r="AG1271">
        <v>75</v>
      </c>
      <c r="AH1271">
        <v>11</v>
      </c>
      <c r="AI1271" t="s">
        <v>46</v>
      </c>
      <c r="AK1271">
        <v>0</v>
      </c>
      <c r="AM1271">
        <v>0</v>
      </c>
      <c r="AP1271" t="s">
        <v>310</v>
      </c>
    </row>
    <row r="1272" spans="1:42" customFormat="1">
      <c r="A1272">
        <v>261527</v>
      </c>
      <c r="B1272">
        <v>199672</v>
      </c>
      <c r="C1272" t="s">
        <v>2143</v>
      </c>
      <c r="D1272">
        <v>1443.54</v>
      </c>
      <c r="E1272" s="14">
        <v>42067</v>
      </c>
      <c r="F1272" s="15">
        <v>0.68337962962962961</v>
      </c>
      <c r="G1272">
        <v>0</v>
      </c>
      <c r="H1272">
        <v>0</v>
      </c>
      <c r="I1272" s="17">
        <f t="shared" si="19"/>
        <v>-1495640.930000151</v>
      </c>
      <c r="L1272">
        <v>199672</v>
      </c>
      <c r="N1272">
        <v>24</v>
      </c>
      <c r="O1272" t="s">
        <v>67</v>
      </c>
      <c r="P1272">
        <v>1</v>
      </c>
      <c r="R1272">
        <v>2</v>
      </c>
      <c r="S1272" s="14">
        <v>42109</v>
      </c>
      <c r="T1272" s="14">
        <v>42109</v>
      </c>
      <c r="W1272">
        <v>2015</v>
      </c>
      <c r="X1272">
        <v>24</v>
      </c>
      <c r="AC1272" t="s">
        <v>48</v>
      </c>
      <c r="AD1272" t="s">
        <v>303</v>
      </c>
      <c r="AE1272" t="s">
        <v>8773</v>
      </c>
      <c r="AG1272">
        <v>75</v>
      </c>
      <c r="AH1272">
        <v>11</v>
      </c>
      <c r="AI1272" t="s">
        <v>46</v>
      </c>
      <c r="AK1272">
        <v>0</v>
      </c>
      <c r="AM1272">
        <v>0</v>
      </c>
      <c r="AP1272" t="s">
        <v>310</v>
      </c>
    </row>
    <row r="1273" spans="1:42" customFormat="1">
      <c r="A1273">
        <v>261528</v>
      </c>
      <c r="B1273">
        <v>194581</v>
      </c>
      <c r="C1273" t="s">
        <v>2144</v>
      </c>
      <c r="D1273">
        <v>1443.54</v>
      </c>
      <c r="E1273" s="14">
        <v>42067</v>
      </c>
      <c r="F1273" s="15">
        <v>0.68464120370370374</v>
      </c>
      <c r="G1273">
        <v>0</v>
      </c>
      <c r="H1273">
        <v>0</v>
      </c>
      <c r="I1273" s="17">
        <f t="shared" si="19"/>
        <v>-1494197.390000151</v>
      </c>
      <c r="L1273">
        <v>194581</v>
      </c>
      <c r="N1273">
        <v>24</v>
      </c>
      <c r="O1273" t="s">
        <v>67</v>
      </c>
      <c r="P1273">
        <v>1</v>
      </c>
      <c r="R1273">
        <v>2</v>
      </c>
      <c r="S1273" s="14">
        <v>42109</v>
      </c>
      <c r="T1273" s="14">
        <v>42109</v>
      </c>
      <c r="W1273">
        <v>2015</v>
      </c>
      <c r="X1273">
        <v>24</v>
      </c>
      <c r="AC1273" t="s">
        <v>48</v>
      </c>
      <c r="AD1273" t="s">
        <v>303</v>
      </c>
      <c r="AE1273" t="s">
        <v>8773</v>
      </c>
      <c r="AG1273">
        <v>75</v>
      </c>
      <c r="AH1273">
        <v>11</v>
      </c>
      <c r="AI1273" t="s">
        <v>46</v>
      </c>
      <c r="AK1273">
        <v>0</v>
      </c>
      <c r="AM1273">
        <v>0</v>
      </c>
      <c r="AP1273" t="s">
        <v>310</v>
      </c>
    </row>
    <row r="1274" spans="1:42" customFormat="1">
      <c r="A1274">
        <v>261531</v>
      </c>
      <c r="B1274">
        <v>194651</v>
      </c>
      <c r="C1274" t="s">
        <v>2145</v>
      </c>
      <c r="D1274">
        <v>1443.54</v>
      </c>
      <c r="E1274" s="14">
        <v>42067</v>
      </c>
      <c r="F1274" s="15">
        <v>0.68513888888888896</v>
      </c>
      <c r="G1274">
        <v>0</v>
      </c>
      <c r="H1274">
        <v>0</v>
      </c>
      <c r="I1274" s="17">
        <f t="shared" si="19"/>
        <v>-1492753.850000151</v>
      </c>
      <c r="L1274">
        <v>194651</v>
      </c>
      <c r="N1274">
        <v>24</v>
      </c>
      <c r="O1274" t="s">
        <v>67</v>
      </c>
      <c r="P1274">
        <v>1</v>
      </c>
      <c r="R1274">
        <v>2</v>
      </c>
      <c r="S1274" s="14">
        <v>42109</v>
      </c>
      <c r="T1274" s="14">
        <v>42109</v>
      </c>
      <c r="W1274">
        <v>2015</v>
      </c>
      <c r="X1274">
        <v>24</v>
      </c>
      <c r="AC1274" t="s">
        <v>48</v>
      </c>
      <c r="AD1274" t="s">
        <v>303</v>
      </c>
      <c r="AE1274" t="s">
        <v>8773</v>
      </c>
      <c r="AG1274">
        <v>75</v>
      </c>
      <c r="AH1274">
        <v>11</v>
      </c>
      <c r="AI1274" t="s">
        <v>46</v>
      </c>
      <c r="AK1274">
        <v>0</v>
      </c>
      <c r="AM1274">
        <v>0</v>
      </c>
      <c r="AP1274" t="s">
        <v>310</v>
      </c>
    </row>
    <row r="1275" spans="1:42" customFormat="1">
      <c r="A1275">
        <v>261532</v>
      </c>
      <c r="B1275">
        <v>193514</v>
      </c>
      <c r="C1275" t="s">
        <v>2146</v>
      </c>
      <c r="D1275">
        <v>1443.54</v>
      </c>
      <c r="E1275" s="14">
        <v>42067</v>
      </c>
      <c r="F1275" s="15">
        <v>0.68575231481481491</v>
      </c>
      <c r="G1275">
        <v>0</v>
      </c>
      <c r="H1275">
        <v>0</v>
      </c>
      <c r="I1275" s="17">
        <f t="shared" si="19"/>
        <v>-1491310.3100001509</v>
      </c>
      <c r="L1275">
        <v>193514</v>
      </c>
      <c r="N1275">
        <v>24</v>
      </c>
      <c r="O1275" t="s">
        <v>67</v>
      </c>
      <c r="P1275">
        <v>1</v>
      </c>
      <c r="R1275">
        <v>2</v>
      </c>
      <c r="S1275" s="14">
        <v>42109</v>
      </c>
      <c r="T1275" s="14">
        <v>42109</v>
      </c>
      <c r="W1275">
        <v>2015</v>
      </c>
      <c r="X1275">
        <v>24</v>
      </c>
      <c r="AC1275" t="s">
        <v>48</v>
      </c>
      <c r="AD1275" t="s">
        <v>303</v>
      </c>
      <c r="AE1275" t="s">
        <v>8773</v>
      </c>
      <c r="AG1275">
        <v>75</v>
      </c>
      <c r="AH1275">
        <v>11</v>
      </c>
      <c r="AI1275" t="s">
        <v>46</v>
      </c>
      <c r="AK1275">
        <v>0</v>
      </c>
      <c r="AM1275">
        <v>0</v>
      </c>
      <c r="AP1275" t="s">
        <v>310</v>
      </c>
    </row>
    <row r="1276" spans="1:42" customFormat="1">
      <c r="A1276">
        <v>261533</v>
      </c>
      <c r="B1276">
        <v>196827</v>
      </c>
      <c r="C1276" t="s">
        <v>2147</v>
      </c>
      <c r="D1276">
        <v>1443.54</v>
      </c>
      <c r="E1276" s="14">
        <v>42067</v>
      </c>
      <c r="F1276" s="15">
        <v>0.68620370370370365</v>
      </c>
      <c r="G1276">
        <v>0</v>
      </c>
      <c r="H1276">
        <v>0</v>
      </c>
      <c r="I1276" s="17">
        <f t="shared" si="19"/>
        <v>-1489866.7700001509</v>
      </c>
      <c r="L1276">
        <v>196827</v>
      </c>
      <c r="N1276">
        <v>24</v>
      </c>
      <c r="O1276" t="s">
        <v>67</v>
      </c>
      <c r="P1276">
        <v>1</v>
      </c>
      <c r="R1276">
        <v>2</v>
      </c>
      <c r="S1276" s="14">
        <v>42109</v>
      </c>
      <c r="T1276" s="14">
        <v>42109</v>
      </c>
      <c r="W1276">
        <v>2015</v>
      </c>
      <c r="X1276">
        <v>24</v>
      </c>
      <c r="AC1276" t="s">
        <v>48</v>
      </c>
      <c r="AD1276" t="s">
        <v>303</v>
      </c>
      <c r="AE1276" t="s">
        <v>8773</v>
      </c>
      <c r="AG1276">
        <v>75</v>
      </c>
      <c r="AH1276">
        <v>11</v>
      </c>
      <c r="AI1276" t="s">
        <v>46</v>
      </c>
      <c r="AK1276">
        <v>0</v>
      </c>
      <c r="AM1276">
        <v>0</v>
      </c>
      <c r="AP1276" t="s">
        <v>310</v>
      </c>
    </row>
    <row r="1277" spans="1:42" customFormat="1">
      <c r="A1277">
        <v>261536</v>
      </c>
      <c r="B1277">
        <v>194947</v>
      </c>
      <c r="C1277" t="s">
        <v>2148</v>
      </c>
      <c r="D1277">
        <v>1400</v>
      </c>
      <c r="E1277" s="14">
        <v>42067</v>
      </c>
      <c r="F1277" s="15">
        <v>0.68751157407407415</v>
      </c>
      <c r="G1277">
        <v>0</v>
      </c>
      <c r="H1277">
        <v>0</v>
      </c>
      <c r="I1277" s="17">
        <f t="shared" si="19"/>
        <v>-1488466.7700001509</v>
      </c>
      <c r="L1277">
        <v>194947</v>
      </c>
      <c r="N1277">
        <v>24</v>
      </c>
      <c r="O1277" t="s">
        <v>67</v>
      </c>
      <c r="P1277">
        <v>1</v>
      </c>
      <c r="R1277">
        <v>2</v>
      </c>
      <c r="S1277" s="14">
        <v>42109</v>
      </c>
      <c r="T1277" s="14">
        <v>42109</v>
      </c>
      <c r="W1277">
        <v>2015</v>
      </c>
      <c r="X1277">
        <v>24</v>
      </c>
      <c r="AC1277" t="s">
        <v>48</v>
      </c>
      <c r="AD1277" t="s">
        <v>303</v>
      </c>
      <c r="AE1277" t="s">
        <v>8773</v>
      </c>
      <c r="AG1277">
        <v>75</v>
      </c>
      <c r="AH1277">
        <v>11</v>
      </c>
      <c r="AI1277" t="s">
        <v>46</v>
      </c>
      <c r="AK1277">
        <v>0</v>
      </c>
      <c r="AM1277">
        <v>0</v>
      </c>
      <c r="AP1277" t="s">
        <v>310</v>
      </c>
    </row>
    <row r="1278" spans="1:42" customFormat="1">
      <c r="A1278">
        <v>261538</v>
      </c>
      <c r="B1278">
        <v>210106</v>
      </c>
      <c r="C1278" t="s">
        <v>2149</v>
      </c>
      <c r="D1278">
        <v>1325.7</v>
      </c>
      <c r="E1278" s="14">
        <v>42067</v>
      </c>
      <c r="F1278" s="15">
        <v>0.68864583333333329</v>
      </c>
      <c r="G1278">
        <v>0</v>
      </c>
      <c r="H1278">
        <v>0</v>
      </c>
      <c r="I1278" s="17">
        <f t="shared" si="19"/>
        <v>-1487141.0700001509</v>
      </c>
      <c r="L1278">
        <v>210106</v>
      </c>
      <c r="N1278">
        <v>24</v>
      </c>
      <c r="O1278" t="s">
        <v>67</v>
      </c>
      <c r="P1278">
        <v>1</v>
      </c>
      <c r="R1278">
        <v>2</v>
      </c>
      <c r="S1278" s="14">
        <v>42109</v>
      </c>
      <c r="T1278" s="14">
        <v>42109</v>
      </c>
      <c r="W1278">
        <v>2015</v>
      </c>
      <c r="X1278">
        <v>24</v>
      </c>
      <c r="AC1278" t="s">
        <v>48</v>
      </c>
      <c r="AD1278" t="s">
        <v>303</v>
      </c>
      <c r="AE1278" t="s">
        <v>8773</v>
      </c>
      <c r="AG1278">
        <v>75</v>
      </c>
      <c r="AH1278">
        <v>11</v>
      </c>
      <c r="AI1278" t="s">
        <v>46</v>
      </c>
      <c r="AK1278">
        <v>0</v>
      </c>
      <c r="AM1278">
        <v>0</v>
      </c>
      <c r="AP1278" t="s">
        <v>310</v>
      </c>
    </row>
    <row r="1279" spans="1:42" customFormat="1">
      <c r="A1279">
        <v>261540</v>
      </c>
      <c r="B1279">
        <v>198343</v>
      </c>
      <c r="C1279" t="s">
        <v>2150</v>
      </c>
      <c r="D1279">
        <v>1473</v>
      </c>
      <c r="E1279" s="14">
        <v>42067</v>
      </c>
      <c r="F1279" s="15">
        <v>0.68944444444444442</v>
      </c>
      <c r="G1279">
        <v>0</v>
      </c>
      <c r="H1279">
        <v>0</v>
      </c>
      <c r="I1279" s="17">
        <f t="shared" si="19"/>
        <v>-1485668.0700001509</v>
      </c>
      <c r="L1279">
        <v>198343</v>
      </c>
      <c r="N1279">
        <v>24</v>
      </c>
      <c r="O1279" t="s">
        <v>67</v>
      </c>
      <c r="P1279">
        <v>1</v>
      </c>
      <c r="R1279">
        <v>2</v>
      </c>
      <c r="S1279" s="14">
        <v>42109</v>
      </c>
      <c r="T1279" s="14">
        <v>42109</v>
      </c>
      <c r="W1279">
        <v>2015</v>
      </c>
      <c r="X1279">
        <v>24</v>
      </c>
      <c r="AC1279" t="s">
        <v>48</v>
      </c>
      <c r="AD1279" t="s">
        <v>303</v>
      </c>
      <c r="AE1279" t="s">
        <v>8773</v>
      </c>
      <c r="AG1279">
        <v>75</v>
      </c>
      <c r="AH1279">
        <v>11</v>
      </c>
      <c r="AI1279" t="s">
        <v>46</v>
      </c>
      <c r="AK1279">
        <v>0</v>
      </c>
      <c r="AM1279">
        <v>0</v>
      </c>
      <c r="AP1279" t="s">
        <v>310</v>
      </c>
    </row>
    <row r="1280" spans="1:42" customFormat="1">
      <c r="A1280">
        <v>261543</v>
      </c>
      <c r="B1280">
        <v>198172</v>
      </c>
      <c r="C1280" t="s">
        <v>2151</v>
      </c>
      <c r="D1280">
        <v>1551.6</v>
      </c>
      <c r="E1280" s="14">
        <v>42067</v>
      </c>
      <c r="F1280" s="15">
        <v>0.69024305555555554</v>
      </c>
      <c r="G1280">
        <v>0</v>
      </c>
      <c r="H1280">
        <v>0</v>
      </c>
      <c r="I1280" s="17">
        <f t="shared" si="19"/>
        <v>-1484116.4700001508</v>
      </c>
      <c r="L1280">
        <v>198172</v>
      </c>
      <c r="N1280">
        <v>24</v>
      </c>
      <c r="O1280" t="s">
        <v>67</v>
      </c>
      <c r="P1280">
        <v>1</v>
      </c>
      <c r="R1280">
        <v>2</v>
      </c>
      <c r="S1280" s="14">
        <v>42109</v>
      </c>
      <c r="T1280" s="14">
        <v>42109</v>
      </c>
      <c r="W1280">
        <v>2015</v>
      </c>
      <c r="X1280">
        <v>24</v>
      </c>
      <c r="AC1280" t="s">
        <v>48</v>
      </c>
      <c r="AD1280" t="s">
        <v>303</v>
      </c>
      <c r="AE1280" t="s">
        <v>8773</v>
      </c>
      <c r="AG1280">
        <v>75</v>
      </c>
      <c r="AH1280">
        <v>11</v>
      </c>
      <c r="AI1280" t="s">
        <v>46</v>
      </c>
      <c r="AK1280">
        <v>0</v>
      </c>
      <c r="AM1280">
        <v>0</v>
      </c>
      <c r="AP1280" t="s">
        <v>310</v>
      </c>
    </row>
    <row r="1281" spans="1:42" customFormat="1">
      <c r="A1281">
        <v>261544</v>
      </c>
      <c r="B1281">
        <v>198179</v>
      </c>
      <c r="C1281" t="s">
        <v>2152</v>
      </c>
      <c r="D1281">
        <v>1325.7</v>
      </c>
      <c r="E1281" s="14">
        <v>42067</v>
      </c>
      <c r="F1281" s="15">
        <v>0.69043981481481476</v>
      </c>
      <c r="G1281">
        <v>0</v>
      </c>
      <c r="H1281">
        <v>0</v>
      </c>
      <c r="I1281" s="17">
        <f t="shared" si="19"/>
        <v>-1482790.7700001509</v>
      </c>
      <c r="L1281">
        <v>198179</v>
      </c>
      <c r="N1281">
        <v>24</v>
      </c>
      <c r="O1281" t="s">
        <v>67</v>
      </c>
      <c r="P1281">
        <v>1</v>
      </c>
      <c r="R1281">
        <v>2</v>
      </c>
      <c r="S1281" s="14">
        <v>42109</v>
      </c>
      <c r="T1281" s="14">
        <v>42109</v>
      </c>
      <c r="W1281">
        <v>2015</v>
      </c>
      <c r="X1281">
        <v>24</v>
      </c>
      <c r="AC1281" t="s">
        <v>48</v>
      </c>
      <c r="AD1281" t="s">
        <v>303</v>
      </c>
      <c r="AE1281" t="s">
        <v>8773</v>
      </c>
      <c r="AG1281">
        <v>75</v>
      </c>
      <c r="AH1281">
        <v>11</v>
      </c>
      <c r="AI1281" t="s">
        <v>46</v>
      </c>
      <c r="AK1281">
        <v>0</v>
      </c>
      <c r="AM1281">
        <v>0</v>
      </c>
      <c r="AP1281" t="s">
        <v>310</v>
      </c>
    </row>
    <row r="1282" spans="1:42" customFormat="1">
      <c r="A1282">
        <v>261552</v>
      </c>
      <c r="B1282">
        <v>197811</v>
      </c>
      <c r="C1282" t="s">
        <v>2153</v>
      </c>
      <c r="D1282">
        <v>1000</v>
      </c>
      <c r="E1282" s="14">
        <v>42067</v>
      </c>
      <c r="F1282" s="15">
        <v>0.69347222222222227</v>
      </c>
      <c r="G1282">
        <v>0</v>
      </c>
      <c r="H1282">
        <v>0</v>
      </c>
      <c r="I1282" s="17">
        <f t="shared" si="19"/>
        <v>-1481790.7700001509</v>
      </c>
      <c r="L1282">
        <v>197811</v>
      </c>
      <c r="N1282">
        <v>24</v>
      </c>
      <c r="O1282" t="s">
        <v>67</v>
      </c>
      <c r="P1282">
        <v>1</v>
      </c>
      <c r="R1282">
        <v>2</v>
      </c>
      <c r="S1282" s="14">
        <v>42109</v>
      </c>
      <c r="T1282" s="14">
        <v>42109</v>
      </c>
      <c r="W1282">
        <v>2015</v>
      </c>
      <c r="X1282">
        <v>24</v>
      </c>
      <c r="AC1282" t="s">
        <v>48</v>
      </c>
      <c r="AD1282" t="s">
        <v>303</v>
      </c>
      <c r="AE1282" t="s">
        <v>8773</v>
      </c>
      <c r="AG1282">
        <v>75</v>
      </c>
      <c r="AH1282">
        <v>11</v>
      </c>
      <c r="AI1282" t="s">
        <v>46</v>
      </c>
      <c r="AK1282">
        <v>0</v>
      </c>
      <c r="AM1282">
        <v>0</v>
      </c>
      <c r="AP1282" t="s">
        <v>310</v>
      </c>
    </row>
    <row r="1283" spans="1:42" customFormat="1">
      <c r="A1283">
        <v>261558</v>
      </c>
      <c r="B1283">
        <v>210814</v>
      </c>
      <c r="C1283" t="s">
        <v>2154</v>
      </c>
      <c r="D1283">
        <v>1300</v>
      </c>
      <c r="E1283" s="14">
        <v>42067</v>
      </c>
      <c r="F1283" s="15">
        <v>0.69636574074074076</v>
      </c>
      <c r="G1283">
        <v>0</v>
      </c>
      <c r="H1283">
        <v>0</v>
      </c>
      <c r="I1283" s="17">
        <f t="shared" si="19"/>
        <v>-1480490.7700001509</v>
      </c>
      <c r="L1283">
        <v>210814</v>
      </c>
      <c r="N1283">
        <v>24</v>
      </c>
      <c r="O1283" t="s">
        <v>67</v>
      </c>
      <c r="P1283">
        <v>1</v>
      </c>
      <c r="R1283">
        <v>2</v>
      </c>
      <c r="S1283" s="14">
        <v>42109</v>
      </c>
      <c r="T1283" s="14">
        <v>42109</v>
      </c>
      <c r="W1283">
        <v>2015</v>
      </c>
      <c r="X1283">
        <v>24</v>
      </c>
      <c r="AC1283" t="s">
        <v>48</v>
      </c>
      <c r="AD1283" t="s">
        <v>303</v>
      </c>
      <c r="AE1283" t="s">
        <v>8773</v>
      </c>
      <c r="AG1283">
        <v>75</v>
      </c>
      <c r="AH1283">
        <v>11</v>
      </c>
      <c r="AI1283" t="s">
        <v>46</v>
      </c>
      <c r="AK1283">
        <v>0</v>
      </c>
      <c r="AM1283">
        <v>0</v>
      </c>
      <c r="AP1283" t="s">
        <v>310</v>
      </c>
    </row>
    <row r="1284" spans="1:42" customFormat="1">
      <c r="A1284">
        <v>261560</v>
      </c>
      <c r="B1284">
        <v>210826</v>
      </c>
      <c r="C1284" t="s">
        <v>2155</v>
      </c>
      <c r="D1284">
        <v>1551.6</v>
      </c>
      <c r="E1284" s="14">
        <v>42067</v>
      </c>
      <c r="F1284" s="15">
        <v>0.69726851851851857</v>
      </c>
      <c r="G1284">
        <v>0</v>
      </c>
      <c r="H1284">
        <v>0</v>
      </c>
      <c r="I1284" s="17">
        <f t="shared" ref="I1284:I1347" si="20">I1283 + (D1284-G1284)</f>
        <v>-1478939.1700001508</v>
      </c>
      <c r="L1284">
        <v>210826</v>
      </c>
      <c r="N1284">
        <v>24</v>
      </c>
      <c r="O1284" t="s">
        <v>67</v>
      </c>
      <c r="P1284">
        <v>1</v>
      </c>
      <c r="R1284">
        <v>2</v>
      </c>
      <c r="S1284" s="14">
        <v>42109</v>
      </c>
      <c r="T1284" s="14">
        <v>42109</v>
      </c>
      <c r="W1284">
        <v>2015</v>
      </c>
      <c r="X1284">
        <v>24</v>
      </c>
      <c r="AC1284" t="s">
        <v>48</v>
      </c>
      <c r="AD1284" t="s">
        <v>303</v>
      </c>
      <c r="AE1284" t="s">
        <v>8773</v>
      </c>
      <c r="AG1284">
        <v>75</v>
      </c>
      <c r="AH1284">
        <v>11</v>
      </c>
      <c r="AI1284" t="s">
        <v>46</v>
      </c>
      <c r="AK1284">
        <v>0</v>
      </c>
      <c r="AM1284">
        <v>0</v>
      </c>
      <c r="AP1284" t="s">
        <v>310</v>
      </c>
    </row>
    <row r="1285" spans="1:42" customFormat="1">
      <c r="A1285">
        <v>261562</v>
      </c>
      <c r="B1285">
        <v>211549</v>
      </c>
      <c r="C1285" t="s">
        <v>2156</v>
      </c>
      <c r="D1285">
        <v>1465.4</v>
      </c>
      <c r="E1285" s="14">
        <v>42067</v>
      </c>
      <c r="F1285" s="15">
        <v>0.6977430555555556</v>
      </c>
      <c r="G1285">
        <v>0</v>
      </c>
      <c r="H1285">
        <v>0</v>
      </c>
      <c r="I1285" s="17">
        <f t="shared" si="20"/>
        <v>-1477473.7700001509</v>
      </c>
      <c r="L1285">
        <v>211549</v>
      </c>
      <c r="N1285">
        <v>24</v>
      </c>
      <c r="O1285" t="s">
        <v>67</v>
      </c>
      <c r="P1285">
        <v>1</v>
      </c>
      <c r="R1285">
        <v>2</v>
      </c>
      <c r="S1285" s="14">
        <v>42109</v>
      </c>
      <c r="T1285" s="14">
        <v>42109</v>
      </c>
      <c r="W1285">
        <v>2015</v>
      </c>
      <c r="X1285">
        <v>24</v>
      </c>
      <c r="AC1285" t="s">
        <v>48</v>
      </c>
      <c r="AD1285" t="s">
        <v>303</v>
      </c>
      <c r="AE1285" t="s">
        <v>8773</v>
      </c>
      <c r="AG1285">
        <v>75</v>
      </c>
      <c r="AH1285">
        <v>11</v>
      </c>
      <c r="AI1285" t="s">
        <v>46</v>
      </c>
      <c r="AK1285">
        <v>0</v>
      </c>
      <c r="AM1285">
        <v>0</v>
      </c>
      <c r="AP1285" t="s">
        <v>310</v>
      </c>
    </row>
    <row r="1286" spans="1:42" customFormat="1">
      <c r="A1286">
        <v>261563</v>
      </c>
      <c r="B1286">
        <v>210777</v>
      </c>
      <c r="C1286" t="s">
        <v>2157</v>
      </c>
      <c r="D1286">
        <v>1500</v>
      </c>
      <c r="E1286" s="14">
        <v>42067</v>
      </c>
      <c r="F1286" s="15">
        <v>0.69820601851851849</v>
      </c>
      <c r="G1286">
        <v>0</v>
      </c>
      <c r="H1286">
        <v>0</v>
      </c>
      <c r="I1286" s="17">
        <f t="shared" si="20"/>
        <v>-1475973.7700001509</v>
      </c>
      <c r="L1286">
        <v>210777</v>
      </c>
      <c r="N1286">
        <v>24</v>
      </c>
      <c r="O1286" t="s">
        <v>67</v>
      </c>
      <c r="P1286">
        <v>1</v>
      </c>
      <c r="R1286">
        <v>2</v>
      </c>
      <c r="S1286" s="14">
        <v>42109</v>
      </c>
      <c r="T1286" s="14">
        <v>42109</v>
      </c>
      <c r="W1286">
        <v>2015</v>
      </c>
      <c r="X1286">
        <v>24</v>
      </c>
      <c r="AC1286" t="s">
        <v>48</v>
      </c>
      <c r="AD1286" t="s">
        <v>303</v>
      </c>
      <c r="AE1286" t="s">
        <v>8773</v>
      </c>
      <c r="AG1286">
        <v>75</v>
      </c>
      <c r="AH1286">
        <v>11</v>
      </c>
      <c r="AI1286" t="s">
        <v>46</v>
      </c>
      <c r="AK1286">
        <v>0</v>
      </c>
      <c r="AM1286">
        <v>0</v>
      </c>
      <c r="AP1286" t="s">
        <v>310</v>
      </c>
    </row>
    <row r="1287" spans="1:42" customFormat="1">
      <c r="A1287">
        <v>259843</v>
      </c>
      <c r="B1287">
        <v>192246</v>
      </c>
      <c r="C1287" t="s">
        <v>2158</v>
      </c>
      <c r="D1287">
        <v>1413.68</v>
      </c>
      <c r="E1287" s="14">
        <v>42067</v>
      </c>
      <c r="F1287" s="15">
        <v>0.69835648148148144</v>
      </c>
      <c r="G1287">
        <v>0</v>
      </c>
      <c r="H1287">
        <v>0</v>
      </c>
      <c r="I1287" s="17">
        <f t="shared" si="20"/>
        <v>-1474560.090000151</v>
      </c>
      <c r="L1287">
        <v>192246</v>
      </c>
      <c r="N1287">
        <v>60</v>
      </c>
      <c r="O1287" t="s">
        <v>59</v>
      </c>
      <c r="P1287">
        <v>1</v>
      </c>
      <c r="R1287">
        <v>2</v>
      </c>
      <c r="S1287" s="14">
        <v>42103</v>
      </c>
      <c r="T1287" s="14">
        <v>42103</v>
      </c>
      <c r="W1287">
        <v>2015</v>
      </c>
      <c r="X1287">
        <v>60</v>
      </c>
      <c r="AC1287" t="s">
        <v>48</v>
      </c>
      <c r="AD1287" t="s">
        <v>303</v>
      </c>
      <c r="AE1287" t="s">
        <v>8773</v>
      </c>
      <c r="AG1287">
        <v>77</v>
      </c>
      <c r="AH1287">
        <v>11</v>
      </c>
      <c r="AI1287" t="s">
        <v>46</v>
      </c>
      <c r="AK1287">
        <v>0</v>
      </c>
      <c r="AM1287">
        <v>0</v>
      </c>
      <c r="AP1287" t="s">
        <v>824</v>
      </c>
    </row>
    <row r="1288" spans="1:42" customFormat="1">
      <c r="A1288">
        <v>259844</v>
      </c>
      <c r="B1288">
        <v>192247</v>
      </c>
      <c r="C1288" t="s">
        <v>2159</v>
      </c>
      <c r="D1288">
        <v>1413.68</v>
      </c>
      <c r="E1288" s="14">
        <v>42067</v>
      </c>
      <c r="F1288" s="15">
        <v>0.69884259259259263</v>
      </c>
      <c r="G1288">
        <v>0</v>
      </c>
      <c r="H1288">
        <v>0</v>
      </c>
      <c r="I1288" s="17">
        <f t="shared" si="20"/>
        <v>-1473146.410000151</v>
      </c>
      <c r="L1288">
        <v>192247</v>
      </c>
      <c r="N1288">
        <v>60</v>
      </c>
      <c r="O1288" t="s">
        <v>59</v>
      </c>
      <c r="P1288">
        <v>1</v>
      </c>
      <c r="R1288">
        <v>2</v>
      </c>
      <c r="S1288" s="14">
        <v>42103</v>
      </c>
      <c r="T1288" s="14">
        <v>42103</v>
      </c>
      <c r="W1288">
        <v>2015</v>
      </c>
      <c r="X1288">
        <v>60</v>
      </c>
      <c r="AC1288" t="s">
        <v>48</v>
      </c>
      <c r="AD1288" t="s">
        <v>303</v>
      </c>
      <c r="AE1288" t="s">
        <v>8773</v>
      </c>
      <c r="AG1288">
        <v>77</v>
      </c>
      <c r="AH1288">
        <v>11</v>
      </c>
      <c r="AI1288" t="s">
        <v>46</v>
      </c>
      <c r="AK1288">
        <v>0</v>
      </c>
      <c r="AM1288">
        <v>0</v>
      </c>
      <c r="AP1288" t="s">
        <v>824</v>
      </c>
    </row>
    <row r="1289" spans="1:42" customFormat="1">
      <c r="A1289">
        <v>259845</v>
      </c>
      <c r="B1289">
        <v>197156</v>
      </c>
      <c r="C1289" t="s">
        <v>2160</v>
      </c>
      <c r="D1289">
        <v>1413.68</v>
      </c>
      <c r="E1289" s="14">
        <v>42067</v>
      </c>
      <c r="F1289" s="15">
        <v>0.69885416666666667</v>
      </c>
      <c r="G1289">
        <v>0</v>
      </c>
      <c r="H1289">
        <v>0</v>
      </c>
      <c r="I1289" s="17">
        <f t="shared" si="20"/>
        <v>-1471732.7300001511</v>
      </c>
      <c r="L1289">
        <v>197156</v>
      </c>
      <c r="N1289">
        <v>60</v>
      </c>
      <c r="O1289" t="s">
        <v>59</v>
      </c>
      <c r="P1289">
        <v>1</v>
      </c>
      <c r="R1289">
        <v>2</v>
      </c>
      <c r="S1289" s="14">
        <v>42103</v>
      </c>
      <c r="T1289" s="14">
        <v>42103</v>
      </c>
      <c r="W1289">
        <v>2015</v>
      </c>
      <c r="X1289">
        <v>60</v>
      </c>
      <c r="AC1289" t="s">
        <v>48</v>
      </c>
      <c r="AD1289" t="s">
        <v>303</v>
      </c>
      <c r="AE1289" t="s">
        <v>8773</v>
      </c>
      <c r="AG1289">
        <v>77</v>
      </c>
      <c r="AH1289">
        <v>11</v>
      </c>
      <c r="AI1289" t="s">
        <v>46</v>
      </c>
      <c r="AK1289">
        <v>0</v>
      </c>
      <c r="AM1289">
        <v>0</v>
      </c>
      <c r="AP1289" t="s">
        <v>824</v>
      </c>
    </row>
    <row r="1290" spans="1:42" customFormat="1">
      <c r="A1290">
        <v>259846</v>
      </c>
      <c r="B1290">
        <v>197157</v>
      </c>
      <c r="C1290" t="s">
        <v>2161</v>
      </c>
      <c r="D1290">
        <v>1413.68</v>
      </c>
      <c r="E1290" s="14">
        <v>42067</v>
      </c>
      <c r="F1290" s="15">
        <v>0.69885416666666667</v>
      </c>
      <c r="G1290">
        <v>0</v>
      </c>
      <c r="H1290">
        <v>0</v>
      </c>
      <c r="I1290" s="17">
        <f t="shared" si="20"/>
        <v>-1470319.0500001512</v>
      </c>
      <c r="L1290">
        <v>197157</v>
      </c>
      <c r="N1290">
        <v>60</v>
      </c>
      <c r="O1290" t="s">
        <v>59</v>
      </c>
      <c r="P1290">
        <v>1</v>
      </c>
      <c r="R1290">
        <v>2</v>
      </c>
      <c r="S1290" s="14">
        <v>42103</v>
      </c>
      <c r="T1290" s="14">
        <v>42103</v>
      </c>
      <c r="W1290">
        <v>2015</v>
      </c>
      <c r="X1290">
        <v>60</v>
      </c>
      <c r="AC1290" t="s">
        <v>48</v>
      </c>
      <c r="AD1290" t="s">
        <v>303</v>
      </c>
      <c r="AE1290" t="s">
        <v>8773</v>
      </c>
      <c r="AG1290">
        <v>77</v>
      </c>
      <c r="AH1290">
        <v>11</v>
      </c>
      <c r="AI1290" t="s">
        <v>46</v>
      </c>
      <c r="AK1290">
        <v>0</v>
      </c>
      <c r="AM1290">
        <v>0</v>
      </c>
      <c r="AP1290" t="s">
        <v>824</v>
      </c>
    </row>
    <row r="1291" spans="1:42" customFormat="1">
      <c r="A1291">
        <v>259847</v>
      </c>
      <c r="B1291">
        <v>197158</v>
      </c>
      <c r="C1291" t="s">
        <v>2162</v>
      </c>
      <c r="D1291">
        <v>1413.68</v>
      </c>
      <c r="E1291" s="14">
        <v>42067</v>
      </c>
      <c r="F1291" s="15">
        <v>0.6988657407407407</v>
      </c>
      <c r="G1291">
        <v>0</v>
      </c>
      <c r="H1291">
        <v>0</v>
      </c>
      <c r="I1291" s="17">
        <f t="shared" si="20"/>
        <v>-1468905.3700001512</v>
      </c>
      <c r="L1291">
        <v>197158</v>
      </c>
      <c r="N1291">
        <v>60</v>
      </c>
      <c r="O1291" t="s">
        <v>59</v>
      </c>
      <c r="P1291">
        <v>1</v>
      </c>
      <c r="R1291">
        <v>2</v>
      </c>
      <c r="S1291" s="14">
        <v>42103</v>
      </c>
      <c r="T1291" s="14">
        <v>42103</v>
      </c>
      <c r="W1291">
        <v>2015</v>
      </c>
      <c r="X1291">
        <v>60</v>
      </c>
      <c r="AC1291" t="s">
        <v>48</v>
      </c>
      <c r="AD1291" t="s">
        <v>303</v>
      </c>
      <c r="AE1291" t="s">
        <v>8773</v>
      </c>
      <c r="AG1291">
        <v>77</v>
      </c>
      <c r="AH1291">
        <v>11</v>
      </c>
      <c r="AI1291" t="s">
        <v>46</v>
      </c>
      <c r="AK1291">
        <v>0</v>
      </c>
      <c r="AM1291">
        <v>0</v>
      </c>
      <c r="AP1291" t="s">
        <v>824</v>
      </c>
    </row>
    <row r="1292" spans="1:42" customFormat="1">
      <c r="A1292">
        <v>259848</v>
      </c>
      <c r="B1292">
        <v>212360</v>
      </c>
      <c r="C1292" t="s">
        <v>2163</v>
      </c>
      <c r="D1292">
        <v>1413.68</v>
      </c>
      <c r="E1292" s="14">
        <v>42067</v>
      </c>
      <c r="F1292" s="15">
        <v>0.69887731481481474</v>
      </c>
      <c r="G1292">
        <v>0</v>
      </c>
      <c r="H1292">
        <v>0</v>
      </c>
      <c r="I1292" s="17">
        <f t="shared" si="20"/>
        <v>-1467491.6900001513</v>
      </c>
      <c r="L1292">
        <v>212360</v>
      </c>
      <c r="N1292">
        <v>60</v>
      </c>
      <c r="O1292" t="s">
        <v>59</v>
      </c>
      <c r="P1292">
        <v>1</v>
      </c>
      <c r="R1292">
        <v>2</v>
      </c>
      <c r="S1292" s="14">
        <v>42103</v>
      </c>
      <c r="T1292" s="14">
        <v>42103</v>
      </c>
      <c r="W1292">
        <v>2015</v>
      </c>
      <c r="X1292">
        <v>60</v>
      </c>
      <c r="AC1292" t="s">
        <v>48</v>
      </c>
      <c r="AD1292" t="s">
        <v>303</v>
      </c>
      <c r="AE1292" t="s">
        <v>8773</v>
      </c>
      <c r="AG1292">
        <v>77</v>
      </c>
      <c r="AH1292">
        <v>11</v>
      </c>
      <c r="AI1292" t="s">
        <v>46</v>
      </c>
      <c r="AK1292">
        <v>0</v>
      </c>
      <c r="AM1292">
        <v>0</v>
      </c>
      <c r="AP1292" t="s">
        <v>824</v>
      </c>
    </row>
    <row r="1293" spans="1:42" customFormat="1">
      <c r="A1293">
        <v>259849</v>
      </c>
      <c r="B1293">
        <v>212367</v>
      </c>
      <c r="C1293" t="s">
        <v>2164</v>
      </c>
      <c r="D1293">
        <v>1386</v>
      </c>
      <c r="E1293" s="14">
        <v>42067</v>
      </c>
      <c r="F1293" s="15">
        <v>0.70094907407407403</v>
      </c>
      <c r="G1293">
        <v>0</v>
      </c>
      <c r="H1293">
        <v>0</v>
      </c>
      <c r="I1293" s="17">
        <f t="shared" si="20"/>
        <v>-1466105.6900001513</v>
      </c>
      <c r="L1293">
        <v>212367</v>
      </c>
      <c r="N1293">
        <v>60</v>
      </c>
      <c r="O1293" t="s">
        <v>59</v>
      </c>
      <c r="P1293">
        <v>2</v>
      </c>
      <c r="R1293">
        <v>6</v>
      </c>
      <c r="S1293" s="14">
        <v>42103</v>
      </c>
      <c r="T1293" s="14">
        <v>42103</v>
      </c>
      <c r="W1293">
        <v>2015</v>
      </c>
      <c r="X1293">
        <v>60</v>
      </c>
      <c r="AC1293" t="s">
        <v>45</v>
      </c>
      <c r="AD1293" t="s">
        <v>303</v>
      </c>
      <c r="AE1293" t="s">
        <v>8773</v>
      </c>
      <c r="AG1293">
        <v>77</v>
      </c>
      <c r="AH1293">
        <v>11</v>
      </c>
      <c r="AI1293" t="s">
        <v>46</v>
      </c>
      <c r="AK1293">
        <v>0</v>
      </c>
      <c r="AM1293">
        <v>0</v>
      </c>
      <c r="AP1293" t="s">
        <v>824</v>
      </c>
    </row>
    <row r="1294" spans="1:42" customFormat="1">
      <c r="A1294">
        <v>259850</v>
      </c>
      <c r="B1294">
        <v>212368</v>
      </c>
      <c r="C1294" t="s">
        <v>2165</v>
      </c>
      <c r="D1294">
        <v>1386</v>
      </c>
      <c r="E1294" s="14">
        <v>42067</v>
      </c>
      <c r="F1294" s="15">
        <v>0.70135416666666661</v>
      </c>
      <c r="G1294">
        <v>0</v>
      </c>
      <c r="H1294">
        <v>0</v>
      </c>
      <c r="I1294" s="17">
        <f t="shared" si="20"/>
        <v>-1464719.6900001513</v>
      </c>
      <c r="L1294">
        <v>212368</v>
      </c>
      <c r="N1294">
        <v>60</v>
      </c>
      <c r="O1294" t="s">
        <v>59</v>
      </c>
      <c r="P1294">
        <v>2</v>
      </c>
      <c r="R1294">
        <v>6</v>
      </c>
      <c r="S1294" s="14">
        <v>42103</v>
      </c>
      <c r="T1294" s="14">
        <v>42103</v>
      </c>
      <c r="W1294">
        <v>2015</v>
      </c>
      <c r="X1294">
        <v>60</v>
      </c>
      <c r="AC1294" t="s">
        <v>45</v>
      </c>
      <c r="AD1294" t="s">
        <v>303</v>
      </c>
      <c r="AE1294" t="s">
        <v>8773</v>
      </c>
      <c r="AG1294">
        <v>77</v>
      </c>
      <c r="AH1294">
        <v>11</v>
      </c>
      <c r="AI1294" t="s">
        <v>46</v>
      </c>
      <c r="AK1294">
        <v>0</v>
      </c>
      <c r="AM1294">
        <v>0</v>
      </c>
      <c r="AP1294" t="s">
        <v>824</v>
      </c>
    </row>
    <row r="1295" spans="1:42" customFormat="1">
      <c r="A1295">
        <v>259851</v>
      </c>
      <c r="B1295">
        <v>212369</v>
      </c>
      <c r="C1295" t="s">
        <v>2166</v>
      </c>
      <c r="D1295">
        <v>1386</v>
      </c>
      <c r="E1295" s="14">
        <v>42067</v>
      </c>
      <c r="F1295" s="15">
        <v>0.70135416666666661</v>
      </c>
      <c r="G1295">
        <v>0</v>
      </c>
      <c r="H1295">
        <v>0</v>
      </c>
      <c r="I1295" s="17">
        <f t="shared" si="20"/>
        <v>-1463333.6900001513</v>
      </c>
      <c r="L1295">
        <v>212369</v>
      </c>
      <c r="N1295">
        <v>60</v>
      </c>
      <c r="O1295" t="s">
        <v>59</v>
      </c>
      <c r="P1295">
        <v>2</v>
      </c>
      <c r="R1295">
        <v>6</v>
      </c>
      <c r="S1295" s="14">
        <v>42103</v>
      </c>
      <c r="T1295" s="14">
        <v>42103</v>
      </c>
      <c r="W1295">
        <v>2015</v>
      </c>
      <c r="X1295">
        <v>60</v>
      </c>
      <c r="AC1295" t="s">
        <v>45</v>
      </c>
      <c r="AD1295" t="s">
        <v>303</v>
      </c>
      <c r="AE1295" t="s">
        <v>8773</v>
      </c>
      <c r="AG1295">
        <v>77</v>
      </c>
      <c r="AH1295">
        <v>11</v>
      </c>
      <c r="AI1295" t="s">
        <v>46</v>
      </c>
      <c r="AK1295">
        <v>0</v>
      </c>
      <c r="AM1295">
        <v>0</v>
      </c>
      <c r="AP1295" t="s">
        <v>824</v>
      </c>
    </row>
    <row r="1296" spans="1:42" customFormat="1">
      <c r="A1296">
        <v>259852</v>
      </c>
      <c r="B1296">
        <v>212370</v>
      </c>
      <c r="C1296" t="s">
        <v>2167</v>
      </c>
      <c r="D1296">
        <v>1386</v>
      </c>
      <c r="E1296" s="14">
        <v>42067</v>
      </c>
      <c r="F1296" s="15">
        <v>0.70136574074074076</v>
      </c>
      <c r="G1296">
        <v>0</v>
      </c>
      <c r="H1296">
        <v>0</v>
      </c>
      <c r="I1296" s="17">
        <f t="shared" si="20"/>
        <v>-1461947.6900001513</v>
      </c>
      <c r="L1296">
        <v>212370</v>
      </c>
      <c r="N1296">
        <v>60</v>
      </c>
      <c r="O1296" t="s">
        <v>59</v>
      </c>
      <c r="P1296">
        <v>2</v>
      </c>
      <c r="R1296">
        <v>6</v>
      </c>
      <c r="S1296" s="14">
        <v>42103</v>
      </c>
      <c r="T1296" s="14">
        <v>42103</v>
      </c>
      <c r="W1296">
        <v>2015</v>
      </c>
      <c r="X1296">
        <v>60</v>
      </c>
      <c r="AC1296" t="s">
        <v>45</v>
      </c>
      <c r="AD1296" t="s">
        <v>303</v>
      </c>
      <c r="AE1296" t="s">
        <v>8773</v>
      </c>
      <c r="AG1296">
        <v>77</v>
      </c>
      <c r="AH1296">
        <v>11</v>
      </c>
      <c r="AI1296" t="s">
        <v>46</v>
      </c>
      <c r="AK1296">
        <v>0</v>
      </c>
      <c r="AM1296">
        <v>0</v>
      </c>
      <c r="AP1296" t="s">
        <v>824</v>
      </c>
    </row>
    <row r="1297" spans="1:42" customFormat="1">
      <c r="A1297">
        <v>261571</v>
      </c>
      <c r="B1297">
        <v>212687</v>
      </c>
      <c r="C1297" t="s">
        <v>2168</v>
      </c>
      <c r="D1297">
        <v>190</v>
      </c>
      <c r="E1297" s="14">
        <v>42067</v>
      </c>
      <c r="F1297" s="15">
        <v>0.70140046296296299</v>
      </c>
      <c r="G1297">
        <v>0</v>
      </c>
      <c r="H1297">
        <v>0</v>
      </c>
      <c r="I1297" s="17">
        <f t="shared" si="20"/>
        <v>-1461757.6900001513</v>
      </c>
      <c r="L1297">
        <v>212687</v>
      </c>
      <c r="N1297">
        <v>24</v>
      </c>
      <c r="O1297" t="s">
        <v>67</v>
      </c>
      <c r="P1297">
        <v>2</v>
      </c>
      <c r="R1297">
        <v>62</v>
      </c>
      <c r="S1297" s="14">
        <v>42109</v>
      </c>
      <c r="T1297" s="14">
        <v>42109</v>
      </c>
      <c r="W1297">
        <v>2015</v>
      </c>
      <c r="X1297">
        <v>24</v>
      </c>
      <c r="AC1297" t="s">
        <v>123</v>
      </c>
      <c r="AD1297" t="s">
        <v>303</v>
      </c>
      <c r="AE1297" t="s">
        <v>8773</v>
      </c>
      <c r="AG1297">
        <v>75</v>
      </c>
      <c r="AH1297">
        <v>11</v>
      </c>
      <c r="AI1297" t="s">
        <v>46</v>
      </c>
      <c r="AK1297">
        <v>0</v>
      </c>
      <c r="AM1297">
        <v>0</v>
      </c>
      <c r="AP1297" t="s">
        <v>310</v>
      </c>
    </row>
    <row r="1298" spans="1:42" customFormat="1">
      <c r="A1298">
        <v>261572</v>
      </c>
      <c r="B1298">
        <v>212688</v>
      </c>
      <c r="C1298" t="s">
        <v>2169</v>
      </c>
      <c r="D1298">
        <v>190</v>
      </c>
      <c r="E1298" s="14">
        <v>42067</v>
      </c>
      <c r="F1298" s="15">
        <v>0.70140046296296299</v>
      </c>
      <c r="G1298">
        <v>0</v>
      </c>
      <c r="H1298">
        <v>0</v>
      </c>
      <c r="I1298" s="17">
        <f t="shared" si="20"/>
        <v>-1461567.6900001513</v>
      </c>
      <c r="L1298">
        <v>212688</v>
      </c>
      <c r="N1298">
        <v>24</v>
      </c>
      <c r="O1298" t="s">
        <v>67</v>
      </c>
      <c r="P1298">
        <v>2</v>
      </c>
      <c r="R1298">
        <v>62</v>
      </c>
      <c r="S1298" s="14">
        <v>42109</v>
      </c>
      <c r="T1298" s="14">
        <v>42109</v>
      </c>
      <c r="W1298">
        <v>2015</v>
      </c>
      <c r="X1298">
        <v>24</v>
      </c>
      <c r="AC1298" t="s">
        <v>123</v>
      </c>
      <c r="AD1298" t="s">
        <v>303</v>
      </c>
      <c r="AE1298" t="s">
        <v>8773</v>
      </c>
      <c r="AG1298">
        <v>75</v>
      </c>
      <c r="AH1298">
        <v>11</v>
      </c>
      <c r="AI1298" t="s">
        <v>46</v>
      </c>
      <c r="AK1298">
        <v>0</v>
      </c>
      <c r="AM1298">
        <v>0</v>
      </c>
      <c r="AP1298" t="s">
        <v>310</v>
      </c>
    </row>
    <row r="1299" spans="1:42" customFormat="1">
      <c r="A1299">
        <v>261573</v>
      </c>
      <c r="B1299">
        <v>212689</v>
      </c>
      <c r="C1299" t="s">
        <v>2170</v>
      </c>
      <c r="D1299">
        <v>190</v>
      </c>
      <c r="E1299" s="14">
        <v>42067</v>
      </c>
      <c r="F1299" s="15">
        <v>0.70140046296296299</v>
      </c>
      <c r="G1299">
        <v>0</v>
      </c>
      <c r="H1299">
        <v>0</v>
      </c>
      <c r="I1299" s="17">
        <f t="shared" si="20"/>
        <v>-1461377.6900001513</v>
      </c>
      <c r="L1299">
        <v>212689</v>
      </c>
      <c r="N1299">
        <v>24</v>
      </c>
      <c r="O1299" t="s">
        <v>67</v>
      </c>
      <c r="P1299">
        <v>2</v>
      </c>
      <c r="R1299">
        <v>62</v>
      </c>
      <c r="S1299" s="14">
        <v>42109</v>
      </c>
      <c r="T1299" s="14">
        <v>42109</v>
      </c>
      <c r="W1299">
        <v>2015</v>
      </c>
      <c r="X1299">
        <v>24</v>
      </c>
      <c r="AC1299" t="s">
        <v>123</v>
      </c>
      <c r="AD1299" t="s">
        <v>303</v>
      </c>
      <c r="AE1299" t="s">
        <v>8773</v>
      </c>
      <c r="AG1299">
        <v>75</v>
      </c>
      <c r="AH1299">
        <v>11</v>
      </c>
      <c r="AI1299" t="s">
        <v>46</v>
      </c>
      <c r="AK1299">
        <v>0</v>
      </c>
      <c r="AM1299">
        <v>0</v>
      </c>
      <c r="AP1299" t="s">
        <v>310</v>
      </c>
    </row>
    <row r="1300" spans="1:42" customFormat="1">
      <c r="A1300">
        <v>261575</v>
      </c>
      <c r="B1300">
        <v>212691</v>
      </c>
      <c r="C1300" t="s">
        <v>2171</v>
      </c>
      <c r="D1300">
        <v>190</v>
      </c>
      <c r="E1300" s="14">
        <v>42067</v>
      </c>
      <c r="F1300" s="15">
        <v>0.70141203703703703</v>
      </c>
      <c r="G1300">
        <v>0</v>
      </c>
      <c r="H1300">
        <v>0</v>
      </c>
      <c r="I1300" s="17">
        <f t="shared" si="20"/>
        <v>-1461187.6900001513</v>
      </c>
      <c r="L1300">
        <v>212691</v>
      </c>
      <c r="N1300">
        <v>24</v>
      </c>
      <c r="O1300" t="s">
        <v>67</v>
      </c>
      <c r="P1300">
        <v>2</v>
      </c>
      <c r="R1300">
        <v>62</v>
      </c>
      <c r="S1300" s="14">
        <v>42109</v>
      </c>
      <c r="T1300" s="14">
        <v>42109</v>
      </c>
      <c r="W1300">
        <v>2015</v>
      </c>
      <c r="X1300">
        <v>24</v>
      </c>
      <c r="AC1300" t="s">
        <v>123</v>
      </c>
      <c r="AD1300" t="s">
        <v>303</v>
      </c>
      <c r="AE1300" t="s">
        <v>8773</v>
      </c>
      <c r="AG1300">
        <v>75</v>
      </c>
      <c r="AH1300">
        <v>11</v>
      </c>
      <c r="AI1300" t="s">
        <v>46</v>
      </c>
      <c r="AK1300">
        <v>0</v>
      </c>
      <c r="AM1300">
        <v>0</v>
      </c>
      <c r="AP1300" t="s">
        <v>310</v>
      </c>
    </row>
    <row r="1301" spans="1:42" customFormat="1">
      <c r="A1301">
        <v>261574</v>
      </c>
      <c r="B1301">
        <v>212690</v>
      </c>
      <c r="C1301" t="s">
        <v>2172</v>
      </c>
      <c r="D1301">
        <v>190</v>
      </c>
      <c r="E1301" s="14">
        <v>42067</v>
      </c>
      <c r="F1301" s="15">
        <v>0.70141203703703703</v>
      </c>
      <c r="G1301">
        <v>0</v>
      </c>
      <c r="H1301">
        <v>0</v>
      </c>
      <c r="I1301" s="17">
        <f t="shared" si="20"/>
        <v>-1460997.6900001513</v>
      </c>
      <c r="L1301">
        <v>212690</v>
      </c>
      <c r="N1301">
        <v>24</v>
      </c>
      <c r="O1301" t="s">
        <v>67</v>
      </c>
      <c r="P1301">
        <v>2</v>
      </c>
      <c r="R1301">
        <v>62</v>
      </c>
      <c r="S1301" s="14">
        <v>42109</v>
      </c>
      <c r="T1301" s="14">
        <v>42109</v>
      </c>
      <c r="W1301">
        <v>2015</v>
      </c>
      <c r="X1301">
        <v>24</v>
      </c>
      <c r="AC1301" t="s">
        <v>123</v>
      </c>
      <c r="AD1301" t="s">
        <v>303</v>
      </c>
      <c r="AE1301" t="s">
        <v>8773</v>
      </c>
      <c r="AG1301">
        <v>75</v>
      </c>
      <c r="AH1301">
        <v>11</v>
      </c>
      <c r="AI1301" t="s">
        <v>46</v>
      </c>
      <c r="AK1301">
        <v>0</v>
      </c>
      <c r="AM1301">
        <v>0</v>
      </c>
      <c r="AP1301" t="s">
        <v>310</v>
      </c>
    </row>
    <row r="1302" spans="1:42" customFormat="1">
      <c r="A1302">
        <v>259853</v>
      </c>
      <c r="B1302">
        <v>212371</v>
      </c>
      <c r="C1302" t="s">
        <v>2173</v>
      </c>
      <c r="D1302">
        <v>190</v>
      </c>
      <c r="E1302" s="14">
        <v>42067</v>
      </c>
      <c r="F1302" s="15">
        <v>0.70265046296296296</v>
      </c>
      <c r="G1302">
        <v>0</v>
      </c>
      <c r="H1302">
        <v>0</v>
      </c>
      <c r="I1302" s="17">
        <f t="shared" si="20"/>
        <v>-1460807.6900001513</v>
      </c>
      <c r="L1302">
        <v>212371</v>
      </c>
      <c r="N1302">
        <v>60</v>
      </c>
      <c r="O1302" t="s">
        <v>59</v>
      </c>
      <c r="P1302">
        <v>2</v>
      </c>
      <c r="R1302">
        <v>62</v>
      </c>
      <c r="S1302" s="14">
        <v>42103</v>
      </c>
      <c r="T1302" s="14">
        <v>42103</v>
      </c>
      <c r="W1302">
        <v>2015</v>
      </c>
      <c r="X1302">
        <v>60</v>
      </c>
      <c r="AC1302" t="s">
        <v>123</v>
      </c>
      <c r="AD1302" t="s">
        <v>303</v>
      </c>
      <c r="AE1302" t="s">
        <v>8773</v>
      </c>
      <c r="AG1302">
        <v>77</v>
      </c>
      <c r="AH1302">
        <v>11</v>
      </c>
      <c r="AI1302" t="s">
        <v>46</v>
      </c>
      <c r="AK1302">
        <v>0</v>
      </c>
      <c r="AM1302">
        <v>0</v>
      </c>
      <c r="AP1302" t="s">
        <v>824</v>
      </c>
    </row>
    <row r="1303" spans="1:42" customFormat="1">
      <c r="A1303">
        <v>259854</v>
      </c>
      <c r="B1303">
        <v>212372</v>
      </c>
      <c r="C1303" t="s">
        <v>2174</v>
      </c>
      <c r="D1303">
        <v>190</v>
      </c>
      <c r="E1303" s="14">
        <v>42067</v>
      </c>
      <c r="F1303" s="15">
        <v>0.70265046296296296</v>
      </c>
      <c r="G1303">
        <v>0</v>
      </c>
      <c r="H1303">
        <v>0</v>
      </c>
      <c r="I1303" s="17">
        <f t="shared" si="20"/>
        <v>-1460617.6900001513</v>
      </c>
      <c r="L1303">
        <v>212372</v>
      </c>
      <c r="N1303">
        <v>60</v>
      </c>
      <c r="O1303" t="s">
        <v>59</v>
      </c>
      <c r="P1303">
        <v>2</v>
      </c>
      <c r="R1303">
        <v>62</v>
      </c>
      <c r="S1303" s="14">
        <v>42103</v>
      </c>
      <c r="T1303" s="14">
        <v>42103</v>
      </c>
      <c r="W1303">
        <v>2015</v>
      </c>
      <c r="X1303">
        <v>60</v>
      </c>
      <c r="AC1303" t="s">
        <v>123</v>
      </c>
      <c r="AD1303" t="s">
        <v>303</v>
      </c>
      <c r="AE1303" t="s">
        <v>8773</v>
      </c>
      <c r="AG1303">
        <v>77</v>
      </c>
      <c r="AH1303">
        <v>11</v>
      </c>
      <c r="AI1303" t="s">
        <v>46</v>
      </c>
      <c r="AK1303">
        <v>0</v>
      </c>
      <c r="AM1303">
        <v>0</v>
      </c>
      <c r="AP1303" t="s">
        <v>824</v>
      </c>
    </row>
    <row r="1304" spans="1:42" customFormat="1">
      <c r="A1304">
        <v>259855</v>
      </c>
      <c r="B1304">
        <v>212373</v>
      </c>
      <c r="C1304" t="s">
        <v>2175</v>
      </c>
      <c r="D1304">
        <v>190</v>
      </c>
      <c r="E1304" s="14">
        <v>42067</v>
      </c>
      <c r="F1304" s="15">
        <v>0.70265046296296296</v>
      </c>
      <c r="G1304">
        <v>0</v>
      </c>
      <c r="H1304">
        <v>0</v>
      </c>
      <c r="I1304" s="17">
        <f t="shared" si="20"/>
        <v>-1460427.6900001513</v>
      </c>
      <c r="L1304">
        <v>212373</v>
      </c>
      <c r="N1304">
        <v>60</v>
      </c>
      <c r="O1304" t="s">
        <v>59</v>
      </c>
      <c r="P1304">
        <v>2</v>
      </c>
      <c r="R1304">
        <v>62</v>
      </c>
      <c r="S1304" s="14">
        <v>42103</v>
      </c>
      <c r="T1304" s="14">
        <v>42103</v>
      </c>
      <c r="W1304">
        <v>2015</v>
      </c>
      <c r="X1304">
        <v>60</v>
      </c>
      <c r="AC1304" t="s">
        <v>123</v>
      </c>
      <c r="AD1304" t="s">
        <v>303</v>
      </c>
      <c r="AE1304" t="s">
        <v>8773</v>
      </c>
      <c r="AG1304">
        <v>77</v>
      </c>
      <c r="AH1304">
        <v>11</v>
      </c>
      <c r="AI1304" t="s">
        <v>46</v>
      </c>
      <c r="AK1304">
        <v>0</v>
      </c>
      <c r="AM1304">
        <v>0</v>
      </c>
      <c r="AP1304" t="s">
        <v>824</v>
      </c>
    </row>
    <row r="1305" spans="1:42" customFormat="1">
      <c r="A1305">
        <v>259856</v>
      </c>
      <c r="B1305">
        <v>212374</v>
      </c>
      <c r="C1305" t="s">
        <v>2176</v>
      </c>
      <c r="D1305">
        <v>190</v>
      </c>
      <c r="E1305" s="14">
        <v>42067</v>
      </c>
      <c r="F1305" s="15">
        <v>0.702662037037037</v>
      </c>
      <c r="G1305">
        <v>0</v>
      </c>
      <c r="H1305">
        <v>0</v>
      </c>
      <c r="I1305" s="17">
        <f t="shared" si="20"/>
        <v>-1460237.6900001513</v>
      </c>
      <c r="L1305">
        <v>212374</v>
      </c>
      <c r="N1305">
        <v>60</v>
      </c>
      <c r="O1305" t="s">
        <v>59</v>
      </c>
      <c r="P1305">
        <v>2</v>
      </c>
      <c r="R1305">
        <v>62</v>
      </c>
      <c r="S1305" s="14">
        <v>42103</v>
      </c>
      <c r="T1305" s="14">
        <v>42103</v>
      </c>
      <c r="W1305">
        <v>2015</v>
      </c>
      <c r="X1305">
        <v>60</v>
      </c>
      <c r="AC1305" t="s">
        <v>123</v>
      </c>
      <c r="AD1305" t="s">
        <v>303</v>
      </c>
      <c r="AE1305" t="s">
        <v>8773</v>
      </c>
      <c r="AG1305">
        <v>77</v>
      </c>
      <c r="AH1305">
        <v>11</v>
      </c>
      <c r="AI1305" t="s">
        <v>46</v>
      </c>
      <c r="AK1305">
        <v>0</v>
      </c>
      <c r="AM1305">
        <v>0</v>
      </c>
      <c r="AP1305" t="s">
        <v>824</v>
      </c>
    </row>
    <row r="1306" spans="1:42" customFormat="1">
      <c r="A1306">
        <v>259857</v>
      </c>
      <c r="B1306">
        <v>212375</v>
      </c>
      <c r="C1306" t="s">
        <v>2177</v>
      </c>
      <c r="D1306">
        <v>190</v>
      </c>
      <c r="E1306" s="14">
        <v>42067</v>
      </c>
      <c r="F1306" s="15">
        <v>0.70267361111111104</v>
      </c>
      <c r="G1306">
        <v>0</v>
      </c>
      <c r="H1306">
        <v>0</v>
      </c>
      <c r="I1306" s="17">
        <f t="shared" si="20"/>
        <v>-1460047.6900001513</v>
      </c>
      <c r="L1306">
        <v>212375</v>
      </c>
      <c r="N1306">
        <v>60</v>
      </c>
      <c r="O1306" t="s">
        <v>59</v>
      </c>
      <c r="P1306">
        <v>2</v>
      </c>
      <c r="R1306">
        <v>62</v>
      </c>
      <c r="S1306" s="14">
        <v>42103</v>
      </c>
      <c r="T1306" s="14">
        <v>42103</v>
      </c>
      <c r="W1306">
        <v>2015</v>
      </c>
      <c r="X1306">
        <v>60</v>
      </c>
      <c r="AC1306" t="s">
        <v>123</v>
      </c>
      <c r="AD1306" t="s">
        <v>303</v>
      </c>
      <c r="AE1306" t="s">
        <v>8773</v>
      </c>
      <c r="AG1306">
        <v>77</v>
      </c>
      <c r="AH1306">
        <v>11</v>
      </c>
      <c r="AI1306" t="s">
        <v>46</v>
      </c>
      <c r="AK1306">
        <v>0</v>
      </c>
      <c r="AM1306">
        <v>0</v>
      </c>
      <c r="AP1306" t="s">
        <v>824</v>
      </c>
    </row>
    <row r="1307" spans="1:42" customFormat="1">
      <c r="A1307">
        <v>259858</v>
      </c>
      <c r="B1307">
        <v>212383</v>
      </c>
      <c r="C1307" t="s">
        <v>2178</v>
      </c>
      <c r="D1307">
        <v>1386</v>
      </c>
      <c r="E1307" s="14">
        <v>42067</v>
      </c>
      <c r="F1307" s="15">
        <v>0.70349537037037047</v>
      </c>
      <c r="G1307">
        <v>0</v>
      </c>
      <c r="H1307">
        <v>0</v>
      </c>
      <c r="I1307" s="17">
        <f t="shared" si="20"/>
        <v>-1458661.6900001513</v>
      </c>
      <c r="L1307">
        <v>212383</v>
      </c>
      <c r="N1307">
        <v>60</v>
      </c>
      <c r="O1307" t="s">
        <v>59</v>
      </c>
      <c r="P1307">
        <v>2</v>
      </c>
      <c r="R1307">
        <v>6</v>
      </c>
      <c r="S1307" s="14">
        <v>42103</v>
      </c>
      <c r="T1307" s="14">
        <v>42103</v>
      </c>
      <c r="W1307">
        <v>2015</v>
      </c>
      <c r="X1307">
        <v>60</v>
      </c>
      <c r="AC1307" t="s">
        <v>45</v>
      </c>
      <c r="AD1307" t="s">
        <v>303</v>
      </c>
      <c r="AE1307" t="s">
        <v>8773</v>
      </c>
      <c r="AG1307">
        <v>77</v>
      </c>
      <c r="AH1307">
        <v>11</v>
      </c>
      <c r="AI1307" t="s">
        <v>46</v>
      </c>
      <c r="AK1307">
        <v>0</v>
      </c>
      <c r="AM1307">
        <v>0</v>
      </c>
      <c r="AP1307" t="s">
        <v>824</v>
      </c>
    </row>
    <row r="1308" spans="1:42" customFormat="1">
      <c r="A1308">
        <v>259860</v>
      </c>
      <c r="B1308">
        <v>212384</v>
      </c>
      <c r="C1308" t="s">
        <v>2179</v>
      </c>
      <c r="D1308">
        <v>774.66</v>
      </c>
      <c r="E1308" s="14">
        <v>42067</v>
      </c>
      <c r="F1308" s="15">
        <v>0.70383101851851848</v>
      </c>
      <c r="G1308">
        <v>0</v>
      </c>
      <c r="H1308">
        <v>0</v>
      </c>
      <c r="I1308" s="17">
        <f t="shared" si="20"/>
        <v>-1457887.0300001514</v>
      </c>
      <c r="L1308">
        <v>212384</v>
      </c>
      <c r="N1308">
        <v>60</v>
      </c>
      <c r="O1308" t="s">
        <v>59</v>
      </c>
      <c r="P1308">
        <v>2</v>
      </c>
      <c r="R1308">
        <v>6</v>
      </c>
      <c r="S1308" s="14">
        <v>42103</v>
      </c>
      <c r="T1308" s="14">
        <v>42103</v>
      </c>
      <c r="W1308">
        <v>2015</v>
      </c>
      <c r="X1308">
        <v>60</v>
      </c>
      <c r="AC1308" t="s">
        <v>45</v>
      </c>
      <c r="AD1308" t="s">
        <v>303</v>
      </c>
      <c r="AE1308" t="s">
        <v>8773</v>
      </c>
      <c r="AG1308">
        <v>77</v>
      </c>
      <c r="AH1308">
        <v>11</v>
      </c>
      <c r="AI1308" t="s">
        <v>46</v>
      </c>
      <c r="AK1308">
        <v>0</v>
      </c>
      <c r="AM1308">
        <v>0</v>
      </c>
      <c r="AP1308" t="s">
        <v>824</v>
      </c>
    </row>
    <row r="1309" spans="1:42" customFormat="1">
      <c r="A1309">
        <v>259859</v>
      </c>
      <c r="B1309">
        <v>215176</v>
      </c>
      <c r="C1309" t="s">
        <v>2180</v>
      </c>
      <c r="D1309">
        <v>611.34</v>
      </c>
      <c r="E1309" s="14">
        <v>42067</v>
      </c>
      <c r="F1309" s="15">
        <v>0.70383101851851848</v>
      </c>
      <c r="G1309">
        <v>0</v>
      </c>
      <c r="H1309">
        <v>0</v>
      </c>
      <c r="I1309" s="17">
        <f t="shared" si="20"/>
        <v>-1457275.6900001513</v>
      </c>
      <c r="L1309">
        <v>215176</v>
      </c>
      <c r="N1309">
        <v>60</v>
      </c>
      <c r="O1309" t="s">
        <v>59</v>
      </c>
      <c r="P1309">
        <v>2</v>
      </c>
      <c r="R1309">
        <v>1657</v>
      </c>
      <c r="S1309" s="14">
        <v>42103</v>
      </c>
      <c r="T1309" s="14">
        <v>42103</v>
      </c>
      <c r="W1309">
        <v>2015</v>
      </c>
      <c r="X1309">
        <v>60</v>
      </c>
      <c r="AC1309" t="s">
        <v>689</v>
      </c>
      <c r="AD1309" t="s">
        <v>303</v>
      </c>
      <c r="AE1309" t="s">
        <v>8773</v>
      </c>
      <c r="AG1309">
        <v>77</v>
      </c>
      <c r="AH1309">
        <v>11</v>
      </c>
      <c r="AI1309" t="s">
        <v>46</v>
      </c>
      <c r="AK1309">
        <v>0</v>
      </c>
      <c r="AM1309">
        <v>0</v>
      </c>
      <c r="AP1309" t="s">
        <v>824</v>
      </c>
    </row>
    <row r="1310" spans="1:42" customFormat="1">
      <c r="A1310">
        <v>259861</v>
      </c>
      <c r="B1310">
        <v>215177</v>
      </c>
      <c r="C1310" t="s">
        <v>2181</v>
      </c>
      <c r="D1310">
        <v>1386</v>
      </c>
      <c r="E1310" s="14">
        <v>42067</v>
      </c>
      <c r="F1310" s="15">
        <v>0.70383101851851848</v>
      </c>
      <c r="G1310">
        <v>0</v>
      </c>
      <c r="H1310">
        <v>0</v>
      </c>
      <c r="I1310" s="17">
        <f t="shared" si="20"/>
        <v>-1455889.6900001513</v>
      </c>
      <c r="L1310">
        <v>215177</v>
      </c>
      <c r="N1310">
        <v>60</v>
      </c>
      <c r="O1310" t="s">
        <v>59</v>
      </c>
      <c r="P1310">
        <v>2</v>
      </c>
      <c r="R1310">
        <v>1657</v>
      </c>
      <c r="S1310" s="14">
        <v>42103</v>
      </c>
      <c r="T1310" s="14">
        <v>42103</v>
      </c>
      <c r="W1310">
        <v>2015</v>
      </c>
      <c r="X1310">
        <v>60</v>
      </c>
      <c r="AC1310" t="s">
        <v>689</v>
      </c>
      <c r="AD1310" t="s">
        <v>303</v>
      </c>
      <c r="AE1310" t="s">
        <v>8773</v>
      </c>
      <c r="AG1310">
        <v>77</v>
      </c>
      <c r="AH1310">
        <v>11</v>
      </c>
      <c r="AI1310" t="s">
        <v>46</v>
      </c>
      <c r="AK1310">
        <v>0</v>
      </c>
      <c r="AM1310">
        <v>0</v>
      </c>
      <c r="AP1310" t="s">
        <v>824</v>
      </c>
    </row>
    <row r="1311" spans="1:42" customFormat="1">
      <c r="A1311">
        <v>259862</v>
      </c>
      <c r="B1311">
        <v>215178</v>
      </c>
      <c r="C1311" t="s">
        <v>2182</v>
      </c>
      <c r="D1311">
        <v>1386</v>
      </c>
      <c r="E1311" s="14">
        <v>42067</v>
      </c>
      <c r="F1311" s="15">
        <v>0.70384259259259263</v>
      </c>
      <c r="G1311">
        <v>0</v>
      </c>
      <c r="H1311">
        <v>0</v>
      </c>
      <c r="I1311" s="17">
        <f t="shared" si="20"/>
        <v>-1454503.6900001513</v>
      </c>
      <c r="L1311">
        <v>215178</v>
      </c>
      <c r="N1311">
        <v>60</v>
      </c>
      <c r="O1311" t="s">
        <v>59</v>
      </c>
      <c r="P1311">
        <v>2</v>
      </c>
      <c r="R1311">
        <v>1657</v>
      </c>
      <c r="S1311" s="14">
        <v>42103</v>
      </c>
      <c r="T1311" s="14">
        <v>42103</v>
      </c>
      <c r="W1311">
        <v>2015</v>
      </c>
      <c r="X1311">
        <v>60</v>
      </c>
      <c r="AC1311" t="s">
        <v>689</v>
      </c>
      <c r="AD1311" t="s">
        <v>303</v>
      </c>
      <c r="AE1311" t="s">
        <v>8773</v>
      </c>
      <c r="AG1311">
        <v>77</v>
      </c>
      <c r="AH1311">
        <v>11</v>
      </c>
      <c r="AI1311" t="s">
        <v>46</v>
      </c>
      <c r="AK1311">
        <v>0</v>
      </c>
      <c r="AM1311">
        <v>0</v>
      </c>
      <c r="AP1311" t="s">
        <v>824</v>
      </c>
    </row>
    <row r="1312" spans="1:42" customFormat="1">
      <c r="A1312">
        <v>263224</v>
      </c>
      <c r="B1312" t="s">
        <v>2183</v>
      </c>
      <c r="C1312" t="s">
        <v>2184</v>
      </c>
      <c r="D1312">
        <v>0</v>
      </c>
      <c r="E1312" s="14">
        <v>42067</v>
      </c>
      <c r="F1312" s="15">
        <v>0.70500000000000007</v>
      </c>
      <c r="G1312">
        <v>51.8</v>
      </c>
      <c r="H1312">
        <v>0</v>
      </c>
      <c r="I1312" s="17">
        <f t="shared" si="20"/>
        <v>-1454555.4900001513</v>
      </c>
      <c r="M1312">
        <v>119740</v>
      </c>
      <c r="N1312">
        <v>24</v>
      </c>
      <c r="O1312" t="s">
        <v>67</v>
      </c>
      <c r="P1312">
        <v>1</v>
      </c>
      <c r="R1312">
        <v>575</v>
      </c>
      <c r="S1312" s="14">
        <v>42117</v>
      </c>
      <c r="T1312" s="14">
        <v>42117</v>
      </c>
      <c r="W1312">
        <v>2015</v>
      </c>
      <c r="X1312">
        <v>24</v>
      </c>
      <c r="AC1312" t="s">
        <v>60</v>
      </c>
      <c r="AD1312" t="s">
        <v>304</v>
      </c>
      <c r="AE1312" t="s">
        <v>8773</v>
      </c>
      <c r="AG1312">
        <v>123</v>
      </c>
      <c r="AH1312">
        <v>8</v>
      </c>
      <c r="AI1312" t="s">
        <v>51</v>
      </c>
      <c r="AK1312">
        <v>0</v>
      </c>
      <c r="AM1312">
        <v>0</v>
      </c>
      <c r="AP1312" t="s">
        <v>932</v>
      </c>
    </row>
    <row r="1313" spans="1:42" customFormat="1">
      <c r="A1313">
        <v>247262</v>
      </c>
      <c r="B1313" t="s">
        <v>2185</v>
      </c>
      <c r="C1313" t="s">
        <v>2186</v>
      </c>
      <c r="D1313">
        <v>0</v>
      </c>
      <c r="E1313" s="14">
        <v>42067</v>
      </c>
      <c r="F1313" s="15">
        <v>0.70519675925925929</v>
      </c>
      <c r="G1313">
        <v>2047.16</v>
      </c>
      <c r="H1313">
        <v>0</v>
      </c>
      <c r="I1313" s="17">
        <f t="shared" si="20"/>
        <v>-1456602.6500001512</v>
      </c>
      <c r="M1313">
        <v>111857</v>
      </c>
      <c r="N1313">
        <v>24</v>
      </c>
      <c r="O1313" t="s">
        <v>67</v>
      </c>
      <c r="P1313">
        <v>1</v>
      </c>
      <c r="R1313">
        <v>1542</v>
      </c>
      <c r="S1313" s="14">
        <v>42067</v>
      </c>
      <c r="T1313" s="14">
        <v>42067</v>
      </c>
      <c r="W1313">
        <v>2015</v>
      </c>
      <c r="X1313">
        <v>24</v>
      </c>
      <c r="AC1313" t="s">
        <v>261</v>
      </c>
      <c r="AD1313" t="s">
        <v>303</v>
      </c>
      <c r="AE1313" t="s">
        <v>8774</v>
      </c>
      <c r="AG1313">
        <v>8</v>
      </c>
      <c r="AH1313">
        <v>8</v>
      </c>
      <c r="AI1313" t="s">
        <v>51</v>
      </c>
      <c r="AK1313">
        <v>0</v>
      </c>
      <c r="AM1313">
        <v>0</v>
      </c>
      <c r="AP1313" t="s">
        <v>561</v>
      </c>
    </row>
    <row r="1314" spans="1:42" customFormat="1">
      <c r="A1314">
        <v>261580</v>
      </c>
      <c r="B1314" t="s">
        <v>112</v>
      </c>
      <c r="C1314" t="s">
        <v>112</v>
      </c>
      <c r="D1314">
        <v>7895.22</v>
      </c>
      <c r="E1314" s="14">
        <v>42067</v>
      </c>
      <c r="F1314" s="15">
        <v>0.70574074074074078</v>
      </c>
      <c r="G1314">
        <v>0</v>
      </c>
      <c r="H1314">
        <v>0</v>
      </c>
      <c r="I1314" s="17">
        <f t="shared" si="20"/>
        <v>-1448707.4300001513</v>
      </c>
      <c r="N1314">
        <v>7</v>
      </c>
      <c r="O1314" t="s">
        <v>44</v>
      </c>
      <c r="P1314">
        <v>1</v>
      </c>
      <c r="R1314">
        <v>1526</v>
      </c>
      <c r="S1314" s="14">
        <v>42109</v>
      </c>
      <c r="T1314" s="14">
        <v>42110</v>
      </c>
      <c r="W1314">
        <v>2015</v>
      </c>
      <c r="X1314">
        <v>24</v>
      </c>
      <c r="AC1314" t="s">
        <v>112</v>
      </c>
      <c r="AD1314" t="s">
        <v>303</v>
      </c>
      <c r="AE1314" t="s">
        <v>8772</v>
      </c>
      <c r="AG1314">
        <v>75</v>
      </c>
      <c r="AH1314">
        <v>11</v>
      </c>
      <c r="AI1314" t="s">
        <v>46</v>
      </c>
      <c r="AM1314">
        <v>0</v>
      </c>
      <c r="AP1314" t="s">
        <v>310</v>
      </c>
    </row>
    <row r="1315" spans="1:42" customFormat="1">
      <c r="A1315">
        <v>261582</v>
      </c>
      <c r="B1315" t="s">
        <v>115</v>
      </c>
      <c r="C1315" t="s">
        <v>115</v>
      </c>
      <c r="D1315">
        <v>6230</v>
      </c>
      <c r="E1315" s="14">
        <v>42067</v>
      </c>
      <c r="F1315" s="15">
        <v>0.7063194444444445</v>
      </c>
      <c r="G1315">
        <v>0</v>
      </c>
      <c r="H1315">
        <v>0</v>
      </c>
      <c r="I1315" s="17">
        <f t="shared" si="20"/>
        <v>-1442477.4300001513</v>
      </c>
      <c r="N1315">
        <v>24</v>
      </c>
      <c r="O1315" t="s">
        <v>67</v>
      </c>
      <c r="P1315">
        <v>1</v>
      </c>
      <c r="R1315">
        <v>1528</v>
      </c>
      <c r="S1315" s="14">
        <v>42109</v>
      </c>
      <c r="T1315" s="14">
        <v>42109</v>
      </c>
      <c r="W1315">
        <v>2015</v>
      </c>
      <c r="X1315">
        <v>24</v>
      </c>
      <c r="AC1315" t="s">
        <v>115</v>
      </c>
      <c r="AD1315" t="s">
        <v>303</v>
      </c>
      <c r="AE1315" t="s">
        <v>8774</v>
      </c>
      <c r="AG1315">
        <v>75</v>
      </c>
      <c r="AH1315">
        <v>11</v>
      </c>
      <c r="AI1315" t="s">
        <v>46</v>
      </c>
      <c r="AM1315">
        <v>0</v>
      </c>
      <c r="AP1315" t="s">
        <v>310</v>
      </c>
    </row>
    <row r="1316" spans="1:42" customFormat="1">
      <c r="A1316">
        <v>247265</v>
      </c>
      <c r="B1316" t="s">
        <v>2187</v>
      </c>
      <c r="C1316" t="s">
        <v>2188</v>
      </c>
      <c r="D1316">
        <v>0</v>
      </c>
      <c r="E1316" s="14">
        <v>42067</v>
      </c>
      <c r="F1316" s="15">
        <v>0.70657407407407413</v>
      </c>
      <c r="G1316">
        <v>246.65</v>
      </c>
      <c r="H1316">
        <v>0</v>
      </c>
      <c r="I1316" s="17">
        <f t="shared" si="20"/>
        <v>-1442724.0800001512</v>
      </c>
      <c r="M1316">
        <v>109734</v>
      </c>
      <c r="N1316">
        <v>24</v>
      </c>
      <c r="O1316" t="s">
        <v>67</v>
      </c>
      <c r="P1316">
        <v>1</v>
      </c>
      <c r="R1316">
        <v>573</v>
      </c>
      <c r="S1316" s="14">
        <v>42067</v>
      </c>
      <c r="T1316" s="14">
        <v>42067</v>
      </c>
      <c r="W1316">
        <v>2015</v>
      </c>
      <c r="X1316">
        <v>24</v>
      </c>
      <c r="AC1316" t="s">
        <v>186</v>
      </c>
      <c r="AD1316" t="s">
        <v>303</v>
      </c>
      <c r="AE1316" t="s">
        <v>8773</v>
      </c>
      <c r="AG1316">
        <v>8</v>
      </c>
      <c r="AH1316">
        <v>8</v>
      </c>
      <c r="AI1316" t="s">
        <v>51</v>
      </c>
      <c r="AK1316">
        <v>0</v>
      </c>
      <c r="AM1316">
        <v>0</v>
      </c>
      <c r="AP1316" t="s">
        <v>561</v>
      </c>
    </row>
    <row r="1317" spans="1:42" customFormat="1">
      <c r="A1317">
        <v>261583</v>
      </c>
      <c r="B1317" t="s">
        <v>69</v>
      </c>
      <c r="C1317" t="s">
        <v>69</v>
      </c>
      <c r="D1317">
        <v>51204.88</v>
      </c>
      <c r="E1317" s="14">
        <v>42067</v>
      </c>
      <c r="F1317" s="15">
        <v>0.70671296296296304</v>
      </c>
      <c r="G1317">
        <v>0</v>
      </c>
      <c r="H1317">
        <v>0</v>
      </c>
      <c r="I1317" s="17">
        <f t="shared" si="20"/>
        <v>-1391519.2000001513</v>
      </c>
      <c r="N1317">
        <v>24</v>
      </c>
      <c r="O1317" t="s">
        <v>67</v>
      </c>
      <c r="P1317">
        <v>1</v>
      </c>
      <c r="R1317">
        <v>1431</v>
      </c>
      <c r="S1317" s="14">
        <v>42109</v>
      </c>
      <c r="T1317" s="14">
        <v>42109</v>
      </c>
      <c r="W1317">
        <v>2015</v>
      </c>
      <c r="X1317">
        <v>24</v>
      </c>
      <c r="AC1317" t="s">
        <v>69</v>
      </c>
      <c r="AD1317" t="s">
        <v>303</v>
      </c>
      <c r="AE1317" t="s">
        <v>8773</v>
      </c>
      <c r="AG1317">
        <v>75</v>
      </c>
      <c r="AH1317">
        <v>11</v>
      </c>
      <c r="AI1317" t="s">
        <v>46</v>
      </c>
      <c r="AM1317">
        <v>0</v>
      </c>
      <c r="AP1317" t="s">
        <v>310</v>
      </c>
    </row>
    <row r="1318" spans="1:42" customFormat="1">
      <c r="A1318">
        <v>261585</v>
      </c>
      <c r="B1318" t="s">
        <v>66</v>
      </c>
      <c r="C1318" t="s">
        <v>66</v>
      </c>
      <c r="D1318">
        <v>4237</v>
      </c>
      <c r="E1318" s="14">
        <v>42067</v>
      </c>
      <c r="F1318" s="15">
        <v>0.70721064814814805</v>
      </c>
      <c r="G1318">
        <v>0</v>
      </c>
      <c r="H1318">
        <v>0</v>
      </c>
      <c r="I1318" s="17">
        <f t="shared" si="20"/>
        <v>-1387282.2000001513</v>
      </c>
      <c r="N1318">
        <v>24</v>
      </c>
      <c r="O1318" t="s">
        <v>67</v>
      </c>
      <c r="P1318">
        <v>1</v>
      </c>
      <c r="R1318">
        <v>1434</v>
      </c>
      <c r="S1318" s="14">
        <v>42109</v>
      </c>
      <c r="T1318" s="14">
        <v>42109</v>
      </c>
      <c r="W1318">
        <v>2015</v>
      </c>
      <c r="X1318">
        <v>24</v>
      </c>
      <c r="AC1318" t="s">
        <v>66</v>
      </c>
      <c r="AD1318" t="s">
        <v>303</v>
      </c>
      <c r="AE1318" t="s">
        <v>8777</v>
      </c>
      <c r="AG1318">
        <v>75</v>
      </c>
      <c r="AH1318">
        <v>11</v>
      </c>
      <c r="AI1318" t="s">
        <v>46</v>
      </c>
      <c r="AM1318">
        <v>0</v>
      </c>
      <c r="AP1318" t="s">
        <v>310</v>
      </c>
    </row>
    <row r="1319" spans="1:42" customFormat="1">
      <c r="A1319">
        <v>259863</v>
      </c>
      <c r="B1319">
        <v>212387</v>
      </c>
      <c r="C1319" t="s">
        <v>2189</v>
      </c>
      <c r="D1319">
        <v>220</v>
      </c>
      <c r="E1319" s="14">
        <v>42067</v>
      </c>
      <c r="F1319" s="15">
        <v>0.70733796296296303</v>
      </c>
      <c r="G1319">
        <v>0</v>
      </c>
      <c r="H1319">
        <v>0</v>
      </c>
      <c r="I1319" s="17">
        <f t="shared" si="20"/>
        <v>-1387062.2000001513</v>
      </c>
      <c r="L1319">
        <v>212387</v>
      </c>
      <c r="N1319">
        <v>60</v>
      </c>
      <c r="O1319" t="s">
        <v>59</v>
      </c>
      <c r="P1319">
        <v>2</v>
      </c>
      <c r="R1319">
        <v>62</v>
      </c>
      <c r="S1319" s="14">
        <v>42103</v>
      </c>
      <c r="T1319" s="14">
        <v>42103</v>
      </c>
      <c r="W1319">
        <v>2015</v>
      </c>
      <c r="X1319">
        <v>60</v>
      </c>
      <c r="AC1319" t="s">
        <v>123</v>
      </c>
      <c r="AD1319" t="s">
        <v>303</v>
      </c>
      <c r="AE1319" t="s">
        <v>8773</v>
      </c>
      <c r="AG1319">
        <v>77</v>
      </c>
      <c r="AH1319">
        <v>11</v>
      </c>
      <c r="AI1319" t="s">
        <v>46</v>
      </c>
      <c r="AK1319">
        <v>0</v>
      </c>
      <c r="AM1319">
        <v>0</v>
      </c>
      <c r="AP1319" t="s">
        <v>824</v>
      </c>
    </row>
    <row r="1320" spans="1:42" customFormat="1">
      <c r="A1320">
        <v>259864</v>
      </c>
      <c r="B1320">
        <v>212388</v>
      </c>
      <c r="C1320" t="s">
        <v>2190</v>
      </c>
      <c r="D1320">
        <v>220</v>
      </c>
      <c r="E1320" s="14">
        <v>42067</v>
      </c>
      <c r="F1320" s="15">
        <v>0.70733796296296303</v>
      </c>
      <c r="G1320">
        <v>0</v>
      </c>
      <c r="H1320">
        <v>0</v>
      </c>
      <c r="I1320" s="17">
        <f t="shared" si="20"/>
        <v>-1386842.2000001513</v>
      </c>
      <c r="L1320">
        <v>212388</v>
      </c>
      <c r="N1320">
        <v>60</v>
      </c>
      <c r="O1320" t="s">
        <v>59</v>
      </c>
      <c r="P1320">
        <v>2</v>
      </c>
      <c r="R1320">
        <v>62</v>
      </c>
      <c r="S1320" s="14">
        <v>42103</v>
      </c>
      <c r="T1320" s="14">
        <v>42103</v>
      </c>
      <c r="W1320">
        <v>2015</v>
      </c>
      <c r="X1320">
        <v>60</v>
      </c>
      <c r="AC1320" t="s">
        <v>123</v>
      </c>
      <c r="AD1320" t="s">
        <v>303</v>
      </c>
      <c r="AE1320" t="s">
        <v>8773</v>
      </c>
      <c r="AG1320">
        <v>77</v>
      </c>
      <c r="AH1320">
        <v>11</v>
      </c>
      <c r="AI1320" t="s">
        <v>46</v>
      </c>
      <c r="AK1320">
        <v>0</v>
      </c>
      <c r="AM1320">
        <v>0</v>
      </c>
      <c r="AP1320" t="s">
        <v>824</v>
      </c>
    </row>
    <row r="1321" spans="1:42" customFormat="1">
      <c r="A1321">
        <v>259865</v>
      </c>
      <c r="B1321">
        <v>212389</v>
      </c>
      <c r="C1321" t="s">
        <v>2191</v>
      </c>
      <c r="D1321">
        <v>220</v>
      </c>
      <c r="E1321" s="14">
        <v>42067</v>
      </c>
      <c r="F1321" s="15">
        <v>0.70734953703703696</v>
      </c>
      <c r="G1321">
        <v>0</v>
      </c>
      <c r="H1321">
        <v>0</v>
      </c>
      <c r="I1321" s="17">
        <f t="shared" si="20"/>
        <v>-1386622.2000001513</v>
      </c>
      <c r="L1321">
        <v>212389</v>
      </c>
      <c r="N1321">
        <v>60</v>
      </c>
      <c r="O1321" t="s">
        <v>59</v>
      </c>
      <c r="P1321">
        <v>2</v>
      </c>
      <c r="R1321">
        <v>62</v>
      </c>
      <c r="S1321" s="14">
        <v>42103</v>
      </c>
      <c r="T1321" s="14">
        <v>42103</v>
      </c>
      <c r="W1321">
        <v>2015</v>
      </c>
      <c r="X1321">
        <v>60</v>
      </c>
      <c r="AC1321" t="s">
        <v>123</v>
      </c>
      <c r="AD1321" t="s">
        <v>303</v>
      </c>
      <c r="AE1321" t="s">
        <v>8773</v>
      </c>
      <c r="AG1321">
        <v>77</v>
      </c>
      <c r="AH1321">
        <v>11</v>
      </c>
      <c r="AI1321" t="s">
        <v>46</v>
      </c>
      <c r="AK1321">
        <v>0</v>
      </c>
      <c r="AM1321">
        <v>0</v>
      </c>
      <c r="AP1321" t="s">
        <v>824</v>
      </c>
    </row>
    <row r="1322" spans="1:42" customFormat="1">
      <c r="A1322">
        <v>259866</v>
      </c>
      <c r="B1322">
        <v>212390</v>
      </c>
      <c r="C1322" t="s">
        <v>2192</v>
      </c>
      <c r="D1322">
        <v>220</v>
      </c>
      <c r="E1322" s="14">
        <v>42067</v>
      </c>
      <c r="F1322" s="15">
        <v>0.70736111111111111</v>
      </c>
      <c r="G1322">
        <v>0</v>
      </c>
      <c r="H1322">
        <v>0</v>
      </c>
      <c r="I1322" s="17">
        <f t="shared" si="20"/>
        <v>-1386402.2000001513</v>
      </c>
      <c r="L1322">
        <v>212390</v>
      </c>
      <c r="N1322">
        <v>60</v>
      </c>
      <c r="O1322" t="s">
        <v>59</v>
      </c>
      <c r="P1322">
        <v>2</v>
      </c>
      <c r="R1322">
        <v>62</v>
      </c>
      <c r="S1322" s="14">
        <v>42103</v>
      </c>
      <c r="T1322" s="14">
        <v>42103</v>
      </c>
      <c r="W1322">
        <v>2015</v>
      </c>
      <c r="X1322">
        <v>60</v>
      </c>
      <c r="AC1322" t="s">
        <v>123</v>
      </c>
      <c r="AD1322" t="s">
        <v>303</v>
      </c>
      <c r="AE1322" t="s">
        <v>8773</v>
      </c>
      <c r="AG1322">
        <v>77</v>
      </c>
      <c r="AH1322">
        <v>11</v>
      </c>
      <c r="AI1322" t="s">
        <v>46</v>
      </c>
      <c r="AK1322">
        <v>0</v>
      </c>
      <c r="AM1322">
        <v>0</v>
      </c>
      <c r="AP1322" t="s">
        <v>824</v>
      </c>
    </row>
    <row r="1323" spans="1:42" customFormat="1">
      <c r="A1323">
        <v>259867</v>
      </c>
      <c r="B1323">
        <v>212391</v>
      </c>
      <c r="C1323" t="s">
        <v>2193</v>
      </c>
      <c r="D1323">
        <v>220</v>
      </c>
      <c r="E1323" s="14">
        <v>42067</v>
      </c>
      <c r="F1323" s="15">
        <v>0.70737268518518526</v>
      </c>
      <c r="G1323">
        <v>0</v>
      </c>
      <c r="H1323">
        <v>0</v>
      </c>
      <c r="I1323" s="17">
        <f t="shared" si="20"/>
        <v>-1386182.2000001513</v>
      </c>
      <c r="L1323">
        <v>212391</v>
      </c>
      <c r="N1323">
        <v>60</v>
      </c>
      <c r="O1323" t="s">
        <v>59</v>
      </c>
      <c r="P1323">
        <v>2</v>
      </c>
      <c r="R1323">
        <v>62</v>
      </c>
      <c r="S1323" s="14">
        <v>42103</v>
      </c>
      <c r="T1323" s="14">
        <v>42103</v>
      </c>
      <c r="W1323">
        <v>2015</v>
      </c>
      <c r="X1323">
        <v>60</v>
      </c>
      <c r="AC1323" t="s">
        <v>123</v>
      </c>
      <c r="AD1323" t="s">
        <v>303</v>
      </c>
      <c r="AE1323" t="s">
        <v>8773</v>
      </c>
      <c r="AG1323">
        <v>77</v>
      </c>
      <c r="AH1323">
        <v>11</v>
      </c>
      <c r="AI1323" t="s">
        <v>46</v>
      </c>
      <c r="AK1323">
        <v>0</v>
      </c>
      <c r="AM1323">
        <v>0</v>
      </c>
      <c r="AP1323" t="s">
        <v>824</v>
      </c>
    </row>
    <row r="1324" spans="1:42" customFormat="1">
      <c r="A1324">
        <v>259868</v>
      </c>
      <c r="B1324">
        <v>212392</v>
      </c>
      <c r="C1324" t="s">
        <v>2194</v>
      </c>
      <c r="D1324">
        <v>220</v>
      </c>
      <c r="E1324" s="14">
        <v>42067</v>
      </c>
      <c r="F1324" s="15">
        <v>0.7073842592592593</v>
      </c>
      <c r="G1324">
        <v>0</v>
      </c>
      <c r="H1324">
        <v>0</v>
      </c>
      <c r="I1324" s="17">
        <f t="shared" si="20"/>
        <v>-1385962.2000001513</v>
      </c>
      <c r="L1324">
        <v>212392</v>
      </c>
      <c r="N1324">
        <v>60</v>
      </c>
      <c r="O1324" t="s">
        <v>59</v>
      </c>
      <c r="P1324">
        <v>2</v>
      </c>
      <c r="R1324">
        <v>62</v>
      </c>
      <c r="S1324" s="14">
        <v>42103</v>
      </c>
      <c r="T1324" s="14">
        <v>42103</v>
      </c>
      <c r="W1324">
        <v>2015</v>
      </c>
      <c r="X1324">
        <v>60</v>
      </c>
      <c r="AC1324" t="s">
        <v>123</v>
      </c>
      <c r="AD1324" t="s">
        <v>303</v>
      </c>
      <c r="AE1324" t="s">
        <v>8773</v>
      </c>
      <c r="AG1324">
        <v>77</v>
      </c>
      <c r="AH1324">
        <v>11</v>
      </c>
      <c r="AI1324" t="s">
        <v>46</v>
      </c>
      <c r="AK1324">
        <v>0</v>
      </c>
      <c r="AM1324">
        <v>0</v>
      </c>
      <c r="AP1324" t="s">
        <v>824</v>
      </c>
    </row>
    <row r="1325" spans="1:42" customFormat="1">
      <c r="A1325">
        <v>247268</v>
      </c>
      <c r="B1325" t="s">
        <v>2195</v>
      </c>
      <c r="C1325" t="s">
        <v>2196</v>
      </c>
      <c r="D1325">
        <v>0</v>
      </c>
      <c r="E1325" s="14">
        <v>42067</v>
      </c>
      <c r="F1325" s="15">
        <v>0.70741898148148152</v>
      </c>
      <c r="G1325">
        <v>158.86000000000001</v>
      </c>
      <c r="H1325">
        <v>0</v>
      </c>
      <c r="I1325" s="17">
        <f t="shared" si="20"/>
        <v>-1386121.0600001514</v>
      </c>
      <c r="M1325">
        <v>111359</v>
      </c>
      <c r="N1325">
        <v>24</v>
      </c>
      <c r="O1325" t="s">
        <v>67</v>
      </c>
      <c r="P1325">
        <v>1</v>
      </c>
      <c r="R1325">
        <v>1582</v>
      </c>
      <c r="S1325" s="14">
        <v>42067</v>
      </c>
      <c r="T1325" s="14">
        <v>42067</v>
      </c>
      <c r="W1325">
        <v>2015</v>
      </c>
      <c r="X1325">
        <v>24</v>
      </c>
      <c r="AC1325" t="s">
        <v>1350</v>
      </c>
      <c r="AD1325" t="s">
        <v>303</v>
      </c>
      <c r="AE1325" t="s">
        <v>8772</v>
      </c>
      <c r="AG1325">
        <v>8</v>
      </c>
      <c r="AH1325">
        <v>8</v>
      </c>
      <c r="AI1325" t="s">
        <v>51</v>
      </c>
      <c r="AK1325">
        <v>0</v>
      </c>
      <c r="AM1325">
        <v>0</v>
      </c>
      <c r="AP1325" t="s">
        <v>561</v>
      </c>
    </row>
    <row r="1326" spans="1:42" customFormat="1">
      <c r="A1326">
        <v>259869</v>
      </c>
      <c r="B1326">
        <v>212397</v>
      </c>
      <c r="C1326" t="s">
        <v>2197</v>
      </c>
      <c r="D1326">
        <v>190</v>
      </c>
      <c r="E1326" s="14">
        <v>42067</v>
      </c>
      <c r="F1326" s="15">
        <v>0.70824074074074073</v>
      </c>
      <c r="G1326">
        <v>0</v>
      </c>
      <c r="H1326">
        <v>0</v>
      </c>
      <c r="I1326" s="17">
        <f t="shared" si="20"/>
        <v>-1385931.0600001514</v>
      </c>
      <c r="L1326">
        <v>212397</v>
      </c>
      <c r="N1326">
        <v>60</v>
      </c>
      <c r="O1326" t="s">
        <v>59</v>
      </c>
      <c r="P1326">
        <v>2</v>
      </c>
      <c r="R1326">
        <v>62</v>
      </c>
      <c r="S1326" s="14">
        <v>42103</v>
      </c>
      <c r="T1326" s="14">
        <v>42103</v>
      </c>
      <c r="W1326">
        <v>2015</v>
      </c>
      <c r="X1326">
        <v>60</v>
      </c>
      <c r="AC1326" t="s">
        <v>123</v>
      </c>
      <c r="AD1326" t="s">
        <v>303</v>
      </c>
      <c r="AE1326" t="s">
        <v>8773</v>
      </c>
      <c r="AG1326">
        <v>77</v>
      </c>
      <c r="AH1326">
        <v>11</v>
      </c>
      <c r="AI1326" t="s">
        <v>46</v>
      </c>
      <c r="AK1326">
        <v>0</v>
      </c>
      <c r="AM1326">
        <v>0</v>
      </c>
      <c r="AP1326" t="s">
        <v>824</v>
      </c>
    </row>
    <row r="1327" spans="1:42" customFormat="1">
      <c r="A1327">
        <v>259870</v>
      </c>
      <c r="B1327">
        <v>212398</v>
      </c>
      <c r="C1327" t="s">
        <v>2198</v>
      </c>
      <c r="D1327">
        <v>190</v>
      </c>
      <c r="E1327" s="14">
        <v>42067</v>
      </c>
      <c r="F1327" s="15">
        <v>0.70824074074074073</v>
      </c>
      <c r="G1327">
        <v>0</v>
      </c>
      <c r="H1327">
        <v>0</v>
      </c>
      <c r="I1327" s="17">
        <f t="shared" si="20"/>
        <v>-1385741.0600001514</v>
      </c>
      <c r="L1327">
        <v>212398</v>
      </c>
      <c r="N1327">
        <v>60</v>
      </c>
      <c r="O1327" t="s">
        <v>59</v>
      </c>
      <c r="P1327">
        <v>2</v>
      </c>
      <c r="R1327">
        <v>62</v>
      </c>
      <c r="S1327" s="14">
        <v>42103</v>
      </c>
      <c r="T1327" s="14">
        <v>42103</v>
      </c>
      <c r="W1327">
        <v>2015</v>
      </c>
      <c r="X1327">
        <v>60</v>
      </c>
      <c r="AC1327" t="s">
        <v>123</v>
      </c>
      <c r="AD1327" t="s">
        <v>303</v>
      </c>
      <c r="AE1327" t="s">
        <v>8773</v>
      </c>
      <c r="AG1327">
        <v>77</v>
      </c>
      <c r="AH1327">
        <v>11</v>
      </c>
      <c r="AI1327" t="s">
        <v>46</v>
      </c>
      <c r="AK1327">
        <v>0</v>
      </c>
      <c r="AM1327">
        <v>0</v>
      </c>
      <c r="AP1327" t="s">
        <v>824</v>
      </c>
    </row>
    <row r="1328" spans="1:42" customFormat="1">
      <c r="A1328">
        <v>259871</v>
      </c>
      <c r="B1328">
        <v>212399</v>
      </c>
      <c r="C1328" t="s">
        <v>2199</v>
      </c>
      <c r="D1328">
        <v>190</v>
      </c>
      <c r="E1328" s="14">
        <v>42067</v>
      </c>
      <c r="F1328" s="15">
        <v>0.70825231481481488</v>
      </c>
      <c r="G1328">
        <v>0</v>
      </c>
      <c r="H1328">
        <v>0</v>
      </c>
      <c r="I1328" s="17">
        <f t="shared" si="20"/>
        <v>-1385551.0600001514</v>
      </c>
      <c r="L1328">
        <v>212399</v>
      </c>
      <c r="N1328">
        <v>60</v>
      </c>
      <c r="O1328" t="s">
        <v>59</v>
      </c>
      <c r="P1328">
        <v>2</v>
      </c>
      <c r="R1328">
        <v>62</v>
      </c>
      <c r="S1328" s="14">
        <v>42103</v>
      </c>
      <c r="T1328" s="14">
        <v>42103</v>
      </c>
      <c r="W1328">
        <v>2015</v>
      </c>
      <c r="X1328">
        <v>60</v>
      </c>
      <c r="AC1328" t="s">
        <v>123</v>
      </c>
      <c r="AD1328" t="s">
        <v>303</v>
      </c>
      <c r="AE1328" t="s">
        <v>8773</v>
      </c>
      <c r="AG1328">
        <v>77</v>
      </c>
      <c r="AH1328">
        <v>11</v>
      </c>
      <c r="AI1328" t="s">
        <v>46</v>
      </c>
      <c r="AK1328">
        <v>0</v>
      </c>
      <c r="AM1328">
        <v>0</v>
      </c>
      <c r="AP1328" t="s">
        <v>824</v>
      </c>
    </row>
    <row r="1329" spans="1:42" customFormat="1">
      <c r="A1329">
        <v>259872</v>
      </c>
      <c r="B1329">
        <v>212400</v>
      </c>
      <c r="C1329" t="s">
        <v>2200</v>
      </c>
      <c r="D1329">
        <v>190</v>
      </c>
      <c r="E1329" s="14">
        <v>42067</v>
      </c>
      <c r="F1329" s="15">
        <v>0.70825231481481488</v>
      </c>
      <c r="G1329">
        <v>0</v>
      </c>
      <c r="H1329">
        <v>0</v>
      </c>
      <c r="I1329" s="17">
        <f t="shared" si="20"/>
        <v>-1385361.0600001514</v>
      </c>
      <c r="L1329">
        <v>212400</v>
      </c>
      <c r="N1329">
        <v>60</v>
      </c>
      <c r="O1329" t="s">
        <v>59</v>
      </c>
      <c r="P1329">
        <v>2</v>
      </c>
      <c r="R1329">
        <v>62</v>
      </c>
      <c r="S1329" s="14">
        <v>42103</v>
      </c>
      <c r="T1329" s="14">
        <v>42103</v>
      </c>
      <c r="W1329">
        <v>2015</v>
      </c>
      <c r="X1329">
        <v>60</v>
      </c>
      <c r="AC1329" t="s">
        <v>123</v>
      </c>
      <c r="AD1329" t="s">
        <v>303</v>
      </c>
      <c r="AE1329" t="s">
        <v>8773</v>
      </c>
      <c r="AG1329">
        <v>77</v>
      </c>
      <c r="AH1329">
        <v>11</v>
      </c>
      <c r="AI1329" t="s">
        <v>46</v>
      </c>
      <c r="AK1329">
        <v>0</v>
      </c>
      <c r="AM1329">
        <v>0</v>
      </c>
      <c r="AP1329" t="s">
        <v>824</v>
      </c>
    </row>
    <row r="1330" spans="1:42" customFormat="1">
      <c r="A1330">
        <v>259873</v>
      </c>
      <c r="B1330">
        <v>212401</v>
      </c>
      <c r="C1330" t="s">
        <v>2201</v>
      </c>
      <c r="D1330">
        <v>190</v>
      </c>
      <c r="E1330" s="14">
        <v>42067</v>
      </c>
      <c r="F1330" s="15">
        <v>0.70825231481481488</v>
      </c>
      <c r="G1330">
        <v>0</v>
      </c>
      <c r="H1330">
        <v>0</v>
      </c>
      <c r="I1330" s="17">
        <f t="shared" si="20"/>
        <v>-1385171.0600001514</v>
      </c>
      <c r="L1330">
        <v>212401</v>
      </c>
      <c r="N1330">
        <v>60</v>
      </c>
      <c r="O1330" t="s">
        <v>59</v>
      </c>
      <c r="P1330">
        <v>2</v>
      </c>
      <c r="R1330">
        <v>62</v>
      </c>
      <c r="S1330" s="14">
        <v>42103</v>
      </c>
      <c r="T1330" s="14">
        <v>42103</v>
      </c>
      <c r="W1330">
        <v>2015</v>
      </c>
      <c r="X1330">
        <v>60</v>
      </c>
      <c r="AC1330" t="s">
        <v>123</v>
      </c>
      <c r="AD1330" t="s">
        <v>303</v>
      </c>
      <c r="AE1330" t="s">
        <v>8773</v>
      </c>
      <c r="AG1330">
        <v>77</v>
      </c>
      <c r="AH1330">
        <v>11</v>
      </c>
      <c r="AI1330" t="s">
        <v>46</v>
      </c>
      <c r="AK1330">
        <v>0</v>
      </c>
      <c r="AM1330">
        <v>0</v>
      </c>
      <c r="AP1330" t="s">
        <v>824</v>
      </c>
    </row>
    <row r="1331" spans="1:42" customFormat="1">
      <c r="A1331">
        <v>259874</v>
      </c>
      <c r="B1331">
        <v>212402</v>
      </c>
      <c r="C1331" t="s">
        <v>2202</v>
      </c>
      <c r="D1331">
        <v>190</v>
      </c>
      <c r="E1331" s="14">
        <v>42067</v>
      </c>
      <c r="F1331" s="15">
        <v>0.70825231481481488</v>
      </c>
      <c r="G1331">
        <v>0</v>
      </c>
      <c r="H1331">
        <v>0</v>
      </c>
      <c r="I1331" s="17">
        <f t="shared" si="20"/>
        <v>-1384981.0600001514</v>
      </c>
      <c r="L1331">
        <v>212402</v>
      </c>
      <c r="N1331">
        <v>60</v>
      </c>
      <c r="O1331" t="s">
        <v>59</v>
      </c>
      <c r="P1331">
        <v>2</v>
      </c>
      <c r="R1331">
        <v>62</v>
      </c>
      <c r="S1331" s="14">
        <v>42103</v>
      </c>
      <c r="T1331" s="14">
        <v>42103</v>
      </c>
      <c r="W1331">
        <v>2015</v>
      </c>
      <c r="X1331">
        <v>60</v>
      </c>
      <c r="AC1331" t="s">
        <v>123</v>
      </c>
      <c r="AD1331" t="s">
        <v>303</v>
      </c>
      <c r="AE1331" t="s">
        <v>8773</v>
      </c>
      <c r="AG1331">
        <v>77</v>
      </c>
      <c r="AH1331">
        <v>11</v>
      </c>
      <c r="AI1331" t="s">
        <v>46</v>
      </c>
      <c r="AK1331">
        <v>0</v>
      </c>
      <c r="AM1331">
        <v>0</v>
      </c>
      <c r="AP1331" t="s">
        <v>824</v>
      </c>
    </row>
    <row r="1332" spans="1:42" customFormat="1">
      <c r="A1332">
        <v>259875</v>
      </c>
      <c r="B1332">
        <v>212376</v>
      </c>
      <c r="C1332" t="s">
        <v>2203</v>
      </c>
      <c r="D1332">
        <v>190</v>
      </c>
      <c r="E1332" s="14">
        <v>42067</v>
      </c>
      <c r="F1332" s="15">
        <v>0.70896990740740751</v>
      </c>
      <c r="G1332">
        <v>0</v>
      </c>
      <c r="H1332">
        <v>0</v>
      </c>
      <c r="I1332" s="17">
        <f t="shared" si="20"/>
        <v>-1384791.0600001514</v>
      </c>
      <c r="L1332">
        <v>212376</v>
      </c>
      <c r="N1332">
        <v>60</v>
      </c>
      <c r="O1332" t="s">
        <v>59</v>
      </c>
      <c r="P1332">
        <v>2</v>
      </c>
      <c r="R1332">
        <v>62</v>
      </c>
      <c r="S1332" s="14">
        <v>42103</v>
      </c>
      <c r="T1332" s="14">
        <v>42103</v>
      </c>
      <c r="W1332">
        <v>2015</v>
      </c>
      <c r="X1332">
        <v>60</v>
      </c>
      <c r="AC1332" t="s">
        <v>123</v>
      </c>
      <c r="AD1332" t="s">
        <v>303</v>
      </c>
      <c r="AE1332" t="s">
        <v>8773</v>
      </c>
      <c r="AG1332">
        <v>77</v>
      </c>
      <c r="AH1332">
        <v>11</v>
      </c>
      <c r="AI1332" t="s">
        <v>46</v>
      </c>
      <c r="AK1332">
        <v>0</v>
      </c>
      <c r="AM1332">
        <v>0</v>
      </c>
      <c r="AP1332" t="s">
        <v>824</v>
      </c>
    </row>
    <row r="1333" spans="1:42" customFormat="1">
      <c r="A1333">
        <v>259876</v>
      </c>
      <c r="B1333">
        <v>212408</v>
      </c>
      <c r="C1333" t="s">
        <v>2204</v>
      </c>
      <c r="D1333">
        <v>1386</v>
      </c>
      <c r="E1333" s="14">
        <v>42067</v>
      </c>
      <c r="F1333" s="15">
        <v>0.71211805555555552</v>
      </c>
      <c r="G1333">
        <v>0</v>
      </c>
      <c r="H1333">
        <v>0</v>
      </c>
      <c r="I1333" s="17">
        <f t="shared" si="20"/>
        <v>-1383405.0600001514</v>
      </c>
      <c r="L1333">
        <v>212408</v>
      </c>
      <c r="N1333">
        <v>60</v>
      </c>
      <c r="O1333" t="s">
        <v>59</v>
      </c>
      <c r="P1333">
        <v>2</v>
      </c>
      <c r="R1333">
        <v>6</v>
      </c>
      <c r="S1333" s="14">
        <v>42103</v>
      </c>
      <c r="T1333" s="14">
        <v>42103</v>
      </c>
      <c r="W1333">
        <v>2015</v>
      </c>
      <c r="X1333">
        <v>60</v>
      </c>
      <c r="AC1333" t="s">
        <v>45</v>
      </c>
      <c r="AD1333" t="s">
        <v>303</v>
      </c>
      <c r="AE1333" t="s">
        <v>8773</v>
      </c>
      <c r="AG1333">
        <v>77</v>
      </c>
      <c r="AH1333">
        <v>11</v>
      </c>
      <c r="AI1333" t="s">
        <v>46</v>
      </c>
      <c r="AK1333">
        <v>0</v>
      </c>
      <c r="AM1333">
        <v>0</v>
      </c>
      <c r="AP1333" t="s">
        <v>824</v>
      </c>
    </row>
    <row r="1334" spans="1:42" customFormat="1">
      <c r="A1334">
        <v>259877</v>
      </c>
      <c r="B1334">
        <v>212409</v>
      </c>
      <c r="C1334" t="s">
        <v>2205</v>
      </c>
      <c r="D1334">
        <v>1386</v>
      </c>
      <c r="E1334" s="14">
        <v>42067</v>
      </c>
      <c r="F1334" s="15">
        <v>0.71212962962962967</v>
      </c>
      <c r="G1334">
        <v>0</v>
      </c>
      <c r="H1334">
        <v>0</v>
      </c>
      <c r="I1334" s="17">
        <f t="shared" si="20"/>
        <v>-1382019.0600001514</v>
      </c>
      <c r="L1334">
        <v>212409</v>
      </c>
      <c r="N1334">
        <v>60</v>
      </c>
      <c r="O1334" t="s">
        <v>59</v>
      </c>
      <c r="P1334">
        <v>2</v>
      </c>
      <c r="R1334">
        <v>6</v>
      </c>
      <c r="S1334" s="14">
        <v>42103</v>
      </c>
      <c r="T1334" s="14">
        <v>42103</v>
      </c>
      <c r="W1334">
        <v>2015</v>
      </c>
      <c r="X1334">
        <v>60</v>
      </c>
      <c r="AC1334" t="s">
        <v>45</v>
      </c>
      <c r="AD1334" t="s">
        <v>303</v>
      </c>
      <c r="AE1334" t="s">
        <v>8773</v>
      </c>
      <c r="AG1334">
        <v>77</v>
      </c>
      <c r="AH1334">
        <v>11</v>
      </c>
      <c r="AI1334" t="s">
        <v>46</v>
      </c>
      <c r="AK1334">
        <v>0</v>
      </c>
      <c r="AM1334">
        <v>0</v>
      </c>
      <c r="AP1334" t="s">
        <v>824</v>
      </c>
    </row>
    <row r="1335" spans="1:42" customFormat="1">
      <c r="A1335">
        <v>259878</v>
      </c>
      <c r="B1335">
        <v>212410</v>
      </c>
      <c r="C1335" t="s">
        <v>2206</v>
      </c>
      <c r="D1335">
        <v>1386</v>
      </c>
      <c r="E1335" s="14">
        <v>42067</v>
      </c>
      <c r="F1335" s="15">
        <v>0.71212962962962967</v>
      </c>
      <c r="G1335">
        <v>0</v>
      </c>
      <c r="H1335">
        <v>0</v>
      </c>
      <c r="I1335" s="17">
        <f t="shared" si="20"/>
        <v>-1380633.0600001514</v>
      </c>
      <c r="L1335">
        <v>212410</v>
      </c>
      <c r="N1335">
        <v>60</v>
      </c>
      <c r="O1335" t="s">
        <v>59</v>
      </c>
      <c r="P1335">
        <v>2</v>
      </c>
      <c r="R1335">
        <v>6</v>
      </c>
      <c r="S1335" s="14">
        <v>42103</v>
      </c>
      <c r="T1335" s="14">
        <v>42103</v>
      </c>
      <c r="W1335">
        <v>2015</v>
      </c>
      <c r="X1335">
        <v>60</v>
      </c>
      <c r="AC1335" t="s">
        <v>45</v>
      </c>
      <c r="AD1335" t="s">
        <v>303</v>
      </c>
      <c r="AE1335" t="s">
        <v>8773</v>
      </c>
      <c r="AG1335">
        <v>77</v>
      </c>
      <c r="AH1335">
        <v>11</v>
      </c>
      <c r="AI1335" t="s">
        <v>46</v>
      </c>
      <c r="AK1335">
        <v>0</v>
      </c>
      <c r="AM1335">
        <v>0</v>
      </c>
      <c r="AP1335" t="s">
        <v>824</v>
      </c>
    </row>
    <row r="1336" spans="1:42" customFormat="1">
      <c r="A1336">
        <v>259879</v>
      </c>
      <c r="B1336">
        <v>212411</v>
      </c>
      <c r="C1336" t="s">
        <v>2207</v>
      </c>
      <c r="D1336">
        <v>1386</v>
      </c>
      <c r="E1336" s="14">
        <v>42067</v>
      </c>
      <c r="F1336" s="15">
        <v>0.71212962962962967</v>
      </c>
      <c r="G1336">
        <v>0</v>
      </c>
      <c r="H1336">
        <v>0</v>
      </c>
      <c r="I1336" s="17">
        <f t="shared" si="20"/>
        <v>-1379247.0600001514</v>
      </c>
      <c r="L1336">
        <v>212411</v>
      </c>
      <c r="N1336">
        <v>60</v>
      </c>
      <c r="O1336" t="s">
        <v>59</v>
      </c>
      <c r="P1336">
        <v>2</v>
      </c>
      <c r="R1336">
        <v>6</v>
      </c>
      <c r="S1336" s="14">
        <v>42103</v>
      </c>
      <c r="T1336" s="14">
        <v>42103</v>
      </c>
      <c r="W1336">
        <v>2015</v>
      </c>
      <c r="X1336">
        <v>60</v>
      </c>
      <c r="AC1336" t="s">
        <v>45</v>
      </c>
      <c r="AD1336" t="s">
        <v>303</v>
      </c>
      <c r="AE1336" t="s">
        <v>8773</v>
      </c>
      <c r="AG1336">
        <v>77</v>
      </c>
      <c r="AH1336">
        <v>11</v>
      </c>
      <c r="AI1336" t="s">
        <v>46</v>
      </c>
      <c r="AK1336">
        <v>0</v>
      </c>
      <c r="AM1336">
        <v>0</v>
      </c>
      <c r="AP1336" t="s">
        <v>824</v>
      </c>
    </row>
    <row r="1337" spans="1:42" customFormat="1">
      <c r="A1337">
        <v>259880</v>
      </c>
      <c r="B1337">
        <v>212414</v>
      </c>
      <c r="C1337" t="s">
        <v>2208</v>
      </c>
      <c r="D1337">
        <v>1386</v>
      </c>
      <c r="E1337" s="14">
        <v>42067</v>
      </c>
      <c r="F1337" s="15">
        <v>0.71375</v>
      </c>
      <c r="G1337">
        <v>0</v>
      </c>
      <c r="H1337">
        <v>0</v>
      </c>
      <c r="I1337" s="17">
        <f t="shared" si="20"/>
        <v>-1377861.0600001514</v>
      </c>
      <c r="L1337">
        <v>212414</v>
      </c>
      <c r="N1337">
        <v>60</v>
      </c>
      <c r="O1337" t="s">
        <v>59</v>
      </c>
      <c r="P1337">
        <v>2</v>
      </c>
      <c r="R1337">
        <v>6</v>
      </c>
      <c r="S1337" s="14">
        <v>42103</v>
      </c>
      <c r="T1337" s="14">
        <v>42103</v>
      </c>
      <c r="W1337">
        <v>2015</v>
      </c>
      <c r="X1337">
        <v>60</v>
      </c>
      <c r="AC1337" t="s">
        <v>45</v>
      </c>
      <c r="AD1337" t="s">
        <v>303</v>
      </c>
      <c r="AE1337" t="s">
        <v>8773</v>
      </c>
      <c r="AG1337">
        <v>77</v>
      </c>
      <c r="AH1337">
        <v>11</v>
      </c>
      <c r="AI1337" t="s">
        <v>46</v>
      </c>
      <c r="AK1337">
        <v>0</v>
      </c>
      <c r="AM1337">
        <v>0</v>
      </c>
      <c r="AP1337" t="s">
        <v>824</v>
      </c>
    </row>
    <row r="1338" spans="1:42" customFormat="1">
      <c r="A1338">
        <v>259881</v>
      </c>
      <c r="B1338">
        <v>212415</v>
      </c>
      <c r="C1338" t="s">
        <v>2209</v>
      </c>
      <c r="D1338">
        <v>1386</v>
      </c>
      <c r="E1338" s="14">
        <v>42067</v>
      </c>
      <c r="F1338" s="15">
        <v>0.71375</v>
      </c>
      <c r="G1338">
        <v>0</v>
      </c>
      <c r="H1338">
        <v>0</v>
      </c>
      <c r="I1338" s="17">
        <f t="shared" si="20"/>
        <v>-1376475.0600001514</v>
      </c>
      <c r="L1338">
        <v>212415</v>
      </c>
      <c r="N1338">
        <v>60</v>
      </c>
      <c r="O1338" t="s">
        <v>59</v>
      </c>
      <c r="P1338">
        <v>2</v>
      </c>
      <c r="R1338">
        <v>6</v>
      </c>
      <c r="S1338" s="14">
        <v>42103</v>
      </c>
      <c r="T1338" s="14">
        <v>42103</v>
      </c>
      <c r="W1338">
        <v>2015</v>
      </c>
      <c r="X1338">
        <v>60</v>
      </c>
      <c r="AC1338" t="s">
        <v>45</v>
      </c>
      <c r="AD1338" t="s">
        <v>303</v>
      </c>
      <c r="AE1338" t="s">
        <v>8773</v>
      </c>
      <c r="AG1338">
        <v>77</v>
      </c>
      <c r="AH1338">
        <v>11</v>
      </c>
      <c r="AI1338" t="s">
        <v>46</v>
      </c>
      <c r="AK1338">
        <v>0</v>
      </c>
      <c r="AM1338">
        <v>0</v>
      </c>
      <c r="AP1338" t="s">
        <v>824</v>
      </c>
    </row>
    <row r="1339" spans="1:42" customFormat="1">
      <c r="A1339">
        <v>259882</v>
      </c>
      <c r="B1339">
        <v>212416</v>
      </c>
      <c r="C1339" t="s">
        <v>2210</v>
      </c>
      <c r="D1339">
        <v>1386</v>
      </c>
      <c r="E1339" s="14">
        <v>42067</v>
      </c>
      <c r="F1339" s="15">
        <v>0.71375</v>
      </c>
      <c r="G1339">
        <v>0</v>
      </c>
      <c r="H1339">
        <v>0</v>
      </c>
      <c r="I1339" s="17">
        <f t="shared" si="20"/>
        <v>-1375089.0600001514</v>
      </c>
      <c r="L1339">
        <v>212416</v>
      </c>
      <c r="N1339">
        <v>60</v>
      </c>
      <c r="O1339" t="s">
        <v>59</v>
      </c>
      <c r="P1339">
        <v>2</v>
      </c>
      <c r="R1339">
        <v>6</v>
      </c>
      <c r="S1339" s="14">
        <v>42103</v>
      </c>
      <c r="T1339" s="14">
        <v>42103</v>
      </c>
      <c r="W1339">
        <v>2015</v>
      </c>
      <c r="X1339">
        <v>60</v>
      </c>
      <c r="AC1339" t="s">
        <v>45</v>
      </c>
      <c r="AD1339" t="s">
        <v>303</v>
      </c>
      <c r="AE1339" t="s">
        <v>8773</v>
      </c>
      <c r="AG1339">
        <v>77</v>
      </c>
      <c r="AH1339">
        <v>11</v>
      </c>
      <c r="AI1339" t="s">
        <v>46</v>
      </c>
      <c r="AK1339">
        <v>0</v>
      </c>
      <c r="AM1339">
        <v>0</v>
      </c>
      <c r="AP1339" t="s">
        <v>824</v>
      </c>
    </row>
    <row r="1340" spans="1:42" customFormat="1">
      <c r="A1340">
        <v>259883</v>
      </c>
      <c r="B1340">
        <v>212417</v>
      </c>
      <c r="C1340" t="s">
        <v>2211</v>
      </c>
      <c r="D1340">
        <v>1386</v>
      </c>
      <c r="E1340" s="14">
        <v>42067</v>
      </c>
      <c r="F1340" s="15">
        <v>0.71376157407407403</v>
      </c>
      <c r="G1340">
        <v>0</v>
      </c>
      <c r="H1340">
        <v>0</v>
      </c>
      <c r="I1340" s="17">
        <f t="shared" si="20"/>
        <v>-1373703.0600001514</v>
      </c>
      <c r="L1340">
        <v>212417</v>
      </c>
      <c r="N1340">
        <v>60</v>
      </c>
      <c r="O1340" t="s">
        <v>59</v>
      </c>
      <c r="P1340">
        <v>2</v>
      </c>
      <c r="R1340">
        <v>6</v>
      </c>
      <c r="S1340" s="14">
        <v>42103</v>
      </c>
      <c r="T1340" s="14">
        <v>42103</v>
      </c>
      <c r="W1340">
        <v>2015</v>
      </c>
      <c r="X1340">
        <v>60</v>
      </c>
      <c r="AC1340" t="s">
        <v>45</v>
      </c>
      <c r="AD1340" t="s">
        <v>303</v>
      </c>
      <c r="AE1340" t="s">
        <v>8773</v>
      </c>
      <c r="AG1340">
        <v>77</v>
      </c>
      <c r="AH1340">
        <v>11</v>
      </c>
      <c r="AI1340" t="s">
        <v>46</v>
      </c>
      <c r="AK1340">
        <v>0</v>
      </c>
      <c r="AM1340">
        <v>0</v>
      </c>
      <c r="AP1340" t="s">
        <v>824</v>
      </c>
    </row>
    <row r="1341" spans="1:42" customFormat="1">
      <c r="A1341">
        <v>259884</v>
      </c>
      <c r="B1341" t="s">
        <v>69</v>
      </c>
      <c r="C1341" t="s">
        <v>69</v>
      </c>
      <c r="D1341">
        <v>33486.5</v>
      </c>
      <c r="E1341" s="14">
        <v>42067</v>
      </c>
      <c r="F1341" s="15">
        <v>0.71416666666666673</v>
      </c>
      <c r="G1341">
        <v>0</v>
      </c>
      <c r="H1341">
        <v>0</v>
      </c>
      <c r="I1341" s="17">
        <f t="shared" si="20"/>
        <v>-1340216.5600001514</v>
      </c>
      <c r="N1341">
        <v>60</v>
      </c>
      <c r="O1341" t="s">
        <v>59</v>
      </c>
      <c r="P1341">
        <v>1</v>
      </c>
      <c r="R1341">
        <v>1431</v>
      </c>
      <c r="S1341" s="14">
        <v>42103</v>
      </c>
      <c r="T1341" s="14">
        <v>42103</v>
      </c>
      <c r="W1341">
        <v>2015</v>
      </c>
      <c r="X1341">
        <v>60</v>
      </c>
      <c r="AC1341" t="s">
        <v>69</v>
      </c>
      <c r="AD1341" t="s">
        <v>303</v>
      </c>
      <c r="AE1341" t="s">
        <v>8773</v>
      </c>
      <c r="AG1341">
        <v>77</v>
      </c>
      <c r="AH1341">
        <v>11</v>
      </c>
      <c r="AI1341" t="s">
        <v>46</v>
      </c>
      <c r="AM1341">
        <v>0</v>
      </c>
      <c r="AP1341" t="s">
        <v>824</v>
      </c>
    </row>
    <row r="1342" spans="1:42" customFormat="1">
      <c r="A1342">
        <v>259886</v>
      </c>
      <c r="B1342" t="s">
        <v>66</v>
      </c>
      <c r="C1342" t="s">
        <v>66</v>
      </c>
      <c r="D1342">
        <v>8662.5499999999993</v>
      </c>
      <c r="E1342" s="14">
        <v>42067</v>
      </c>
      <c r="F1342" s="15">
        <v>0.71526620370370375</v>
      </c>
      <c r="G1342">
        <v>0</v>
      </c>
      <c r="H1342">
        <v>0</v>
      </c>
      <c r="I1342" s="17">
        <f t="shared" si="20"/>
        <v>-1331554.0100001513</v>
      </c>
      <c r="N1342">
        <v>60</v>
      </c>
      <c r="O1342" t="s">
        <v>59</v>
      </c>
      <c r="P1342">
        <v>1</v>
      </c>
      <c r="R1342">
        <v>1434</v>
      </c>
      <c r="S1342" s="14">
        <v>42103</v>
      </c>
      <c r="T1342" s="14">
        <v>42103</v>
      </c>
      <c r="W1342">
        <v>2015</v>
      </c>
      <c r="X1342">
        <v>60</v>
      </c>
      <c r="AC1342" t="s">
        <v>66</v>
      </c>
      <c r="AD1342" t="s">
        <v>303</v>
      </c>
      <c r="AE1342" t="s">
        <v>8777</v>
      </c>
      <c r="AG1342">
        <v>108</v>
      </c>
      <c r="AH1342">
        <v>11</v>
      </c>
      <c r="AI1342" t="s">
        <v>46</v>
      </c>
      <c r="AM1342">
        <v>0</v>
      </c>
      <c r="AP1342" t="s">
        <v>2057</v>
      </c>
    </row>
    <row r="1343" spans="1:42" customFormat="1">
      <c r="A1343">
        <v>253692</v>
      </c>
      <c r="B1343" t="s">
        <v>219</v>
      </c>
      <c r="C1343" t="s">
        <v>919</v>
      </c>
      <c r="D1343">
        <v>1504.42</v>
      </c>
      <c r="E1343" s="14">
        <v>42067</v>
      </c>
      <c r="F1343" s="15">
        <v>0.72104166666666669</v>
      </c>
      <c r="G1343">
        <v>0</v>
      </c>
      <c r="H1343">
        <v>0</v>
      </c>
      <c r="I1343" s="17">
        <f t="shared" si="20"/>
        <v>-1330049.5900001514</v>
      </c>
      <c r="N1343">
        <v>7</v>
      </c>
      <c r="O1343" t="s">
        <v>44</v>
      </c>
      <c r="P1343">
        <v>1</v>
      </c>
      <c r="R1343">
        <v>1449</v>
      </c>
      <c r="S1343" s="14">
        <v>42083</v>
      </c>
      <c r="T1343" s="14">
        <v>42187</v>
      </c>
      <c r="W1343">
        <v>2015</v>
      </c>
      <c r="X1343">
        <v>24</v>
      </c>
      <c r="AC1343" t="s">
        <v>50</v>
      </c>
      <c r="AD1343" t="s">
        <v>304</v>
      </c>
      <c r="AE1343" t="s">
        <v>8773</v>
      </c>
      <c r="AG1343">
        <v>74</v>
      </c>
      <c r="AH1343">
        <v>8</v>
      </c>
      <c r="AI1343" t="s">
        <v>51</v>
      </c>
      <c r="AM1343">
        <v>0</v>
      </c>
      <c r="AP1343" t="s">
        <v>920</v>
      </c>
    </row>
    <row r="1344" spans="1:42" customFormat="1">
      <c r="A1344">
        <v>253696</v>
      </c>
      <c r="B1344" t="s">
        <v>219</v>
      </c>
      <c r="C1344" t="s">
        <v>919</v>
      </c>
      <c r="D1344">
        <v>1504.42</v>
      </c>
      <c r="E1344" s="14">
        <v>42067</v>
      </c>
      <c r="F1344" s="15">
        <v>0.72149305555555554</v>
      </c>
      <c r="G1344">
        <v>0</v>
      </c>
      <c r="H1344">
        <v>0</v>
      </c>
      <c r="I1344" s="17">
        <f t="shared" si="20"/>
        <v>-1328545.1700001515</v>
      </c>
      <c r="N1344">
        <v>7</v>
      </c>
      <c r="O1344" t="s">
        <v>44</v>
      </c>
      <c r="P1344">
        <v>1</v>
      </c>
      <c r="R1344">
        <v>1449</v>
      </c>
      <c r="S1344" s="14">
        <v>42083</v>
      </c>
      <c r="T1344" s="14">
        <v>42187</v>
      </c>
      <c r="W1344">
        <v>2015</v>
      </c>
      <c r="X1344">
        <v>24</v>
      </c>
      <c r="AC1344" t="s">
        <v>50</v>
      </c>
      <c r="AD1344" t="s">
        <v>304</v>
      </c>
      <c r="AE1344" t="s">
        <v>8773</v>
      </c>
      <c r="AG1344">
        <v>74</v>
      </c>
      <c r="AH1344">
        <v>8</v>
      </c>
      <c r="AI1344" t="s">
        <v>51</v>
      </c>
      <c r="AM1344">
        <v>0</v>
      </c>
      <c r="AP1344" t="s">
        <v>920</v>
      </c>
    </row>
    <row r="1345" spans="1:42" customFormat="1">
      <c r="A1345">
        <v>253703</v>
      </c>
      <c r="B1345" t="s">
        <v>2212</v>
      </c>
      <c r="C1345" t="s">
        <v>2213</v>
      </c>
      <c r="D1345">
        <v>0</v>
      </c>
      <c r="E1345" s="14">
        <v>42067</v>
      </c>
      <c r="F1345" s="15">
        <v>0.72256944444444438</v>
      </c>
      <c r="G1345">
        <v>587.78</v>
      </c>
      <c r="H1345">
        <v>0</v>
      </c>
      <c r="I1345" s="17">
        <f t="shared" si="20"/>
        <v>-1329132.9500001515</v>
      </c>
      <c r="M1345">
        <v>117450</v>
      </c>
      <c r="N1345">
        <v>24</v>
      </c>
      <c r="O1345" t="s">
        <v>67</v>
      </c>
      <c r="P1345">
        <v>1</v>
      </c>
      <c r="R1345">
        <v>1598</v>
      </c>
      <c r="S1345" s="14">
        <v>42083</v>
      </c>
      <c r="T1345" s="14">
        <v>42083</v>
      </c>
      <c r="W1345">
        <v>2015</v>
      </c>
      <c r="X1345">
        <v>24</v>
      </c>
      <c r="AC1345" t="s">
        <v>1668</v>
      </c>
      <c r="AD1345" t="s">
        <v>304</v>
      </c>
      <c r="AE1345" t="s">
        <v>8772</v>
      </c>
      <c r="AG1345">
        <v>74</v>
      </c>
      <c r="AH1345">
        <v>10</v>
      </c>
      <c r="AI1345" t="s">
        <v>94</v>
      </c>
      <c r="AK1345">
        <v>0</v>
      </c>
      <c r="AM1345">
        <v>0</v>
      </c>
      <c r="AP1345" t="s">
        <v>920</v>
      </c>
    </row>
    <row r="1346" spans="1:42" customFormat="1">
      <c r="A1346">
        <v>253701</v>
      </c>
      <c r="B1346" t="s">
        <v>2214</v>
      </c>
      <c r="C1346" t="s">
        <v>2215</v>
      </c>
      <c r="D1346">
        <v>0</v>
      </c>
      <c r="E1346" s="14">
        <v>42067</v>
      </c>
      <c r="F1346" s="15">
        <v>0.72256944444444438</v>
      </c>
      <c r="G1346">
        <v>1475.26</v>
      </c>
      <c r="H1346">
        <v>0</v>
      </c>
      <c r="I1346" s="17">
        <f t="shared" si="20"/>
        <v>-1330608.2100001515</v>
      </c>
      <c r="M1346">
        <v>117448</v>
      </c>
      <c r="N1346">
        <v>24</v>
      </c>
      <c r="O1346" t="s">
        <v>67</v>
      </c>
      <c r="P1346">
        <v>1</v>
      </c>
      <c r="R1346">
        <v>1598</v>
      </c>
      <c r="S1346" s="14">
        <v>42083</v>
      </c>
      <c r="T1346" s="14">
        <v>42083</v>
      </c>
      <c r="W1346">
        <v>2015</v>
      </c>
      <c r="X1346">
        <v>24</v>
      </c>
      <c r="AC1346" t="s">
        <v>1668</v>
      </c>
      <c r="AD1346" t="s">
        <v>304</v>
      </c>
      <c r="AE1346" t="s">
        <v>8772</v>
      </c>
      <c r="AG1346">
        <v>74</v>
      </c>
      <c r="AH1346">
        <v>10</v>
      </c>
      <c r="AI1346" t="s">
        <v>94</v>
      </c>
      <c r="AK1346">
        <v>0</v>
      </c>
      <c r="AM1346">
        <v>0</v>
      </c>
      <c r="AP1346" t="s">
        <v>920</v>
      </c>
    </row>
    <row r="1347" spans="1:42" customFormat="1">
      <c r="A1347">
        <v>253702</v>
      </c>
      <c r="B1347" t="s">
        <v>2216</v>
      </c>
      <c r="C1347" t="s">
        <v>2217</v>
      </c>
      <c r="D1347">
        <v>0</v>
      </c>
      <c r="E1347" s="14">
        <v>42067</v>
      </c>
      <c r="F1347" s="15">
        <v>0.72256944444444438</v>
      </c>
      <c r="G1347">
        <v>945.8</v>
      </c>
      <c r="H1347">
        <v>0</v>
      </c>
      <c r="I1347" s="17">
        <f t="shared" si="20"/>
        <v>-1331554.0100001516</v>
      </c>
      <c r="M1347">
        <v>117449</v>
      </c>
      <c r="N1347">
        <v>24</v>
      </c>
      <c r="O1347" t="s">
        <v>67</v>
      </c>
      <c r="P1347">
        <v>1</v>
      </c>
      <c r="R1347">
        <v>1598</v>
      </c>
      <c r="S1347" s="14">
        <v>42083</v>
      </c>
      <c r="T1347" s="14">
        <v>42083</v>
      </c>
      <c r="W1347">
        <v>2015</v>
      </c>
      <c r="X1347">
        <v>24</v>
      </c>
      <c r="AC1347" t="s">
        <v>1668</v>
      </c>
      <c r="AD1347" t="s">
        <v>304</v>
      </c>
      <c r="AE1347" t="s">
        <v>8772</v>
      </c>
      <c r="AG1347">
        <v>74</v>
      </c>
      <c r="AH1347">
        <v>10</v>
      </c>
      <c r="AI1347" t="s">
        <v>94</v>
      </c>
      <c r="AK1347">
        <v>0</v>
      </c>
      <c r="AM1347">
        <v>0</v>
      </c>
      <c r="AP1347" t="s">
        <v>920</v>
      </c>
    </row>
    <row r="1348" spans="1:42" customFormat="1">
      <c r="A1348">
        <v>253750</v>
      </c>
      <c r="B1348" t="s">
        <v>2218</v>
      </c>
      <c r="C1348" t="s">
        <v>2219</v>
      </c>
      <c r="D1348">
        <v>0</v>
      </c>
      <c r="E1348" s="14">
        <v>42067</v>
      </c>
      <c r="F1348" s="15">
        <v>0.74482638888888886</v>
      </c>
      <c r="G1348">
        <v>0.53</v>
      </c>
      <c r="H1348">
        <v>0</v>
      </c>
      <c r="I1348" s="17">
        <f t="shared" ref="I1348:I1411" si="21">I1347 + (D1348-G1348)</f>
        <v>-1331554.5400001516</v>
      </c>
      <c r="M1348">
        <v>117473</v>
      </c>
      <c r="N1348">
        <v>24</v>
      </c>
      <c r="O1348" t="s">
        <v>67</v>
      </c>
      <c r="P1348">
        <v>1</v>
      </c>
      <c r="R1348">
        <v>1599</v>
      </c>
      <c r="S1348" s="14">
        <v>42083</v>
      </c>
      <c r="T1348" s="14">
        <v>42083</v>
      </c>
      <c r="W1348">
        <v>2015</v>
      </c>
      <c r="X1348">
        <v>24</v>
      </c>
      <c r="AC1348" t="s">
        <v>54</v>
      </c>
      <c r="AD1348" t="s">
        <v>304</v>
      </c>
      <c r="AE1348" t="s">
        <v>8773</v>
      </c>
      <c r="AG1348">
        <v>2</v>
      </c>
      <c r="AH1348">
        <v>9</v>
      </c>
      <c r="AI1348" t="s">
        <v>53</v>
      </c>
      <c r="AK1348">
        <v>0</v>
      </c>
      <c r="AM1348">
        <v>0</v>
      </c>
      <c r="AP1348" t="s">
        <v>351</v>
      </c>
    </row>
    <row r="1349" spans="1:42" customFormat="1">
      <c r="A1349">
        <v>251705</v>
      </c>
      <c r="B1349">
        <v>213225</v>
      </c>
      <c r="C1349" t="s">
        <v>2220</v>
      </c>
      <c r="D1349">
        <v>440</v>
      </c>
      <c r="E1349" s="14">
        <v>42067</v>
      </c>
      <c r="F1349" s="15">
        <v>0.74722222222222223</v>
      </c>
      <c r="G1349">
        <v>0</v>
      </c>
      <c r="H1349">
        <v>0</v>
      </c>
      <c r="I1349" s="17">
        <f t="shared" si="21"/>
        <v>-1331114.5400001516</v>
      </c>
      <c r="L1349">
        <v>213225</v>
      </c>
      <c r="N1349">
        <v>14</v>
      </c>
      <c r="O1349" t="s">
        <v>136</v>
      </c>
      <c r="P1349">
        <v>1</v>
      </c>
      <c r="R1349">
        <v>81</v>
      </c>
      <c r="S1349" s="14">
        <v>42080</v>
      </c>
      <c r="T1349" s="14">
        <v>42080</v>
      </c>
      <c r="W1349">
        <v>2015</v>
      </c>
      <c r="X1349">
        <v>14</v>
      </c>
      <c r="AC1349" t="s">
        <v>1043</v>
      </c>
      <c r="AD1349" t="s">
        <v>303</v>
      </c>
      <c r="AE1349" t="s">
        <v>8773</v>
      </c>
      <c r="AG1349">
        <v>56</v>
      </c>
      <c r="AH1349">
        <v>1</v>
      </c>
      <c r="AI1349" t="s">
        <v>57</v>
      </c>
      <c r="AK1349">
        <v>0</v>
      </c>
      <c r="AM1349">
        <v>0</v>
      </c>
      <c r="AP1349" t="s">
        <v>58</v>
      </c>
    </row>
    <row r="1350" spans="1:42" customFormat="1">
      <c r="A1350">
        <v>251706</v>
      </c>
      <c r="B1350">
        <v>213224</v>
      </c>
      <c r="C1350" t="s">
        <v>2221</v>
      </c>
      <c r="D1350">
        <v>440</v>
      </c>
      <c r="E1350" s="14">
        <v>42067</v>
      </c>
      <c r="F1350" s="15">
        <v>0.74769675925925927</v>
      </c>
      <c r="G1350">
        <v>0</v>
      </c>
      <c r="H1350">
        <v>0</v>
      </c>
      <c r="I1350" s="17">
        <f t="shared" si="21"/>
        <v>-1330674.5400001516</v>
      </c>
      <c r="L1350">
        <v>213224</v>
      </c>
      <c r="N1350">
        <v>14</v>
      </c>
      <c r="O1350" t="s">
        <v>136</v>
      </c>
      <c r="P1350">
        <v>1</v>
      </c>
      <c r="R1350">
        <v>81</v>
      </c>
      <c r="S1350" s="14">
        <v>42080</v>
      </c>
      <c r="T1350" s="14">
        <v>42080</v>
      </c>
      <c r="W1350">
        <v>2015</v>
      </c>
      <c r="X1350">
        <v>14</v>
      </c>
      <c r="AC1350" t="s">
        <v>1043</v>
      </c>
      <c r="AD1350" t="s">
        <v>303</v>
      </c>
      <c r="AE1350" t="s">
        <v>8773</v>
      </c>
      <c r="AG1350">
        <v>56</v>
      </c>
      <c r="AH1350">
        <v>1</v>
      </c>
      <c r="AI1350" t="s">
        <v>57</v>
      </c>
      <c r="AK1350">
        <v>0</v>
      </c>
      <c r="AM1350">
        <v>0</v>
      </c>
      <c r="AP1350" t="s">
        <v>58</v>
      </c>
    </row>
    <row r="1351" spans="1:42" customFormat="1">
      <c r="A1351">
        <v>252264</v>
      </c>
      <c r="B1351" t="s">
        <v>2222</v>
      </c>
      <c r="C1351" t="s">
        <v>2223</v>
      </c>
      <c r="D1351">
        <v>0</v>
      </c>
      <c r="E1351" s="14">
        <v>42067</v>
      </c>
      <c r="F1351" s="15">
        <v>0.75071759259259263</v>
      </c>
      <c r="G1351">
        <v>28155</v>
      </c>
      <c r="H1351">
        <v>0</v>
      </c>
      <c r="I1351" s="17">
        <f t="shared" si="21"/>
        <v>-1358829.5400001516</v>
      </c>
      <c r="M1351">
        <v>83446</v>
      </c>
      <c r="N1351">
        <v>24</v>
      </c>
      <c r="O1351" t="s">
        <v>67</v>
      </c>
      <c r="P1351">
        <v>1</v>
      </c>
      <c r="R1351">
        <v>534</v>
      </c>
      <c r="S1351" s="14">
        <v>42082</v>
      </c>
      <c r="T1351" s="14">
        <v>42082</v>
      </c>
      <c r="W1351">
        <v>2015</v>
      </c>
      <c r="X1351">
        <v>24</v>
      </c>
      <c r="AC1351" t="s">
        <v>154</v>
      </c>
      <c r="AD1351" t="s">
        <v>303</v>
      </c>
      <c r="AE1351" t="s">
        <v>8773</v>
      </c>
      <c r="AG1351">
        <v>12</v>
      </c>
      <c r="AH1351">
        <v>2</v>
      </c>
      <c r="AI1351" t="s">
        <v>49</v>
      </c>
      <c r="AK1351">
        <v>0</v>
      </c>
      <c r="AM1351">
        <v>0</v>
      </c>
      <c r="AP1351" t="s">
        <v>350</v>
      </c>
    </row>
    <row r="1352" spans="1:42" customFormat="1">
      <c r="A1352">
        <v>252266</v>
      </c>
      <c r="B1352" t="s">
        <v>2224</v>
      </c>
      <c r="C1352" t="s">
        <v>2225</v>
      </c>
      <c r="D1352">
        <v>0</v>
      </c>
      <c r="E1352" s="14">
        <v>42067</v>
      </c>
      <c r="F1352" s="15">
        <v>0.75135416666666666</v>
      </c>
      <c r="G1352">
        <v>1386</v>
      </c>
      <c r="H1352">
        <v>0</v>
      </c>
      <c r="I1352" s="17">
        <f t="shared" si="21"/>
        <v>-1360215.5400001516</v>
      </c>
      <c r="M1352">
        <v>115613</v>
      </c>
      <c r="N1352">
        <v>24</v>
      </c>
      <c r="O1352" t="s">
        <v>67</v>
      </c>
      <c r="P1352">
        <v>1</v>
      </c>
      <c r="R1352">
        <v>175</v>
      </c>
      <c r="S1352" s="14">
        <v>42082</v>
      </c>
      <c r="T1352" s="14">
        <v>42082</v>
      </c>
      <c r="W1352">
        <v>2015</v>
      </c>
      <c r="X1352">
        <v>24</v>
      </c>
      <c r="AC1352" t="s">
        <v>137</v>
      </c>
      <c r="AD1352" t="s">
        <v>303</v>
      </c>
      <c r="AE1352" t="s">
        <v>8773</v>
      </c>
      <c r="AG1352">
        <v>12</v>
      </c>
      <c r="AH1352">
        <v>2</v>
      </c>
      <c r="AI1352" t="s">
        <v>49</v>
      </c>
      <c r="AK1352">
        <v>0</v>
      </c>
      <c r="AM1352">
        <v>0</v>
      </c>
      <c r="AP1352" t="s">
        <v>350</v>
      </c>
    </row>
    <row r="1353" spans="1:42" customFormat="1">
      <c r="A1353">
        <v>252267</v>
      </c>
      <c r="B1353" t="s">
        <v>2226</v>
      </c>
      <c r="C1353" t="s">
        <v>2227</v>
      </c>
      <c r="D1353">
        <v>0</v>
      </c>
      <c r="E1353" s="14">
        <v>42067</v>
      </c>
      <c r="F1353" s="15">
        <v>0.75166666666666659</v>
      </c>
      <c r="G1353">
        <v>468.9</v>
      </c>
      <c r="H1353">
        <v>0</v>
      </c>
      <c r="I1353" s="17">
        <f t="shared" si="21"/>
        <v>-1360684.4400001515</v>
      </c>
      <c r="M1353">
        <v>115614</v>
      </c>
      <c r="N1353">
        <v>24</v>
      </c>
      <c r="O1353" t="s">
        <v>67</v>
      </c>
      <c r="P1353">
        <v>1</v>
      </c>
      <c r="R1353">
        <v>175</v>
      </c>
      <c r="S1353" s="14">
        <v>42082</v>
      </c>
      <c r="T1353" s="14">
        <v>42082</v>
      </c>
      <c r="W1353">
        <v>2015</v>
      </c>
      <c r="X1353">
        <v>24</v>
      </c>
      <c r="AC1353" t="s">
        <v>137</v>
      </c>
      <c r="AD1353" t="s">
        <v>303</v>
      </c>
      <c r="AE1353" t="s">
        <v>8773</v>
      </c>
      <c r="AG1353">
        <v>12</v>
      </c>
      <c r="AH1353">
        <v>2</v>
      </c>
      <c r="AI1353" t="s">
        <v>49</v>
      </c>
      <c r="AK1353">
        <v>0</v>
      </c>
      <c r="AM1353">
        <v>0</v>
      </c>
      <c r="AP1353" t="s">
        <v>350</v>
      </c>
    </row>
    <row r="1354" spans="1:42" customFormat="1">
      <c r="A1354">
        <v>252268</v>
      </c>
      <c r="B1354" t="s">
        <v>2228</v>
      </c>
      <c r="C1354" t="s">
        <v>2229</v>
      </c>
      <c r="D1354">
        <v>0</v>
      </c>
      <c r="E1354" s="14">
        <v>42067</v>
      </c>
      <c r="F1354" s="15">
        <v>0.75184027777777773</v>
      </c>
      <c r="G1354">
        <v>763.8</v>
      </c>
      <c r="H1354">
        <v>0</v>
      </c>
      <c r="I1354" s="17">
        <f t="shared" si="21"/>
        <v>-1361448.2400001516</v>
      </c>
      <c r="M1354">
        <v>115615</v>
      </c>
      <c r="N1354">
        <v>24</v>
      </c>
      <c r="O1354" t="s">
        <v>67</v>
      </c>
      <c r="P1354">
        <v>1</v>
      </c>
      <c r="R1354">
        <v>175</v>
      </c>
      <c r="S1354" s="14">
        <v>42082</v>
      </c>
      <c r="T1354" s="14">
        <v>42082</v>
      </c>
      <c r="W1354">
        <v>2015</v>
      </c>
      <c r="X1354">
        <v>24</v>
      </c>
      <c r="AC1354" t="s">
        <v>137</v>
      </c>
      <c r="AD1354" t="s">
        <v>303</v>
      </c>
      <c r="AE1354" t="s">
        <v>8773</v>
      </c>
      <c r="AG1354">
        <v>12</v>
      </c>
      <c r="AH1354">
        <v>2</v>
      </c>
      <c r="AI1354" t="s">
        <v>49</v>
      </c>
      <c r="AK1354">
        <v>0</v>
      </c>
      <c r="AM1354">
        <v>0</v>
      </c>
      <c r="AP1354" t="s">
        <v>350</v>
      </c>
    </row>
    <row r="1355" spans="1:42" customFormat="1">
      <c r="A1355">
        <v>252269</v>
      </c>
      <c r="B1355" t="s">
        <v>2230</v>
      </c>
      <c r="C1355" t="s">
        <v>2231</v>
      </c>
      <c r="D1355">
        <v>0</v>
      </c>
      <c r="E1355" s="14">
        <v>42067</v>
      </c>
      <c r="F1355" s="15">
        <v>0.75203703703703706</v>
      </c>
      <c r="G1355">
        <v>1316.7</v>
      </c>
      <c r="H1355">
        <v>0</v>
      </c>
      <c r="I1355" s="17">
        <f t="shared" si="21"/>
        <v>-1362764.9400001515</v>
      </c>
      <c r="M1355">
        <v>115612</v>
      </c>
      <c r="N1355">
        <v>24</v>
      </c>
      <c r="O1355" t="s">
        <v>67</v>
      </c>
      <c r="P1355">
        <v>1</v>
      </c>
      <c r="R1355">
        <v>175</v>
      </c>
      <c r="S1355" s="14">
        <v>42082</v>
      </c>
      <c r="T1355" s="14">
        <v>42082</v>
      </c>
      <c r="W1355">
        <v>2015</v>
      </c>
      <c r="X1355">
        <v>24</v>
      </c>
      <c r="AC1355" t="s">
        <v>137</v>
      </c>
      <c r="AD1355" t="s">
        <v>303</v>
      </c>
      <c r="AE1355" t="s">
        <v>8773</v>
      </c>
      <c r="AG1355">
        <v>12</v>
      </c>
      <c r="AH1355">
        <v>2</v>
      </c>
      <c r="AI1355" t="s">
        <v>49</v>
      </c>
      <c r="AK1355">
        <v>0</v>
      </c>
      <c r="AM1355">
        <v>0</v>
      </c>
      <c r="AP1355" t="s">
        <v>350</v>
      </c>
    </row>
    <row r="1356" spans="1:42" customFormat="1">
      <c r="A1356">
        <v>252270</v>
      </c>
      <c r="B1356" t="s">
        <v>2232</v>
      </c>
      <c r="C1356" t="s">
        <v>2233</v>
      </c>
      <c r="D1356">
        <v>0</v>
      </c>
      <c r="E1356" s="14">
        <v>42067</v>
      </c>
      <c r="F1356" s="15">
        <v>0.75239583333333337</v>
      </c>
      <c r="G1356">
        <v>1029.98</v>
      </c>
      <c r="H1356">
        <v>0</v>
      </c>
      <c r="I1356" s="17">
        <f t="shared" si="21"/>
        <v>-1363794.9200001515</v>
      </c>
      <c r="M1356">
        <v>115611</v>
      </c>
      <c r="N1356">
        <v>24</v>
      </c>
      <c r="O1356" t="s">
        <v>67</v>
      </c>
      <c r="P1356">
        <v>1</v>
      </c>
      <c r="R1356">
        <v>175</v>
      </c>
      <c r="S1356" s="14">
        <v>42082</v>
      </c>
      <c r="T1356" s="14">
        <v>42082</v>
      </c>
      <c r="W1356">
        <v>2015</v>
      </c>
      <c r="X1356">
        <v>24</v>
      </c>
      <c r="AC1356" t="s">
        <v>137</v>
      </c>
      <c r="AD1356" t="s">
        <v>303</v>
      </c>
      <c r="AE1356" t="s">
        <v>8773</v>
      </c>
      <c r="AG1356">
        <v>12</v>
      </c>
      <c r="AH1356">
        <v>2</v>
      </c>
      <c r="AI1356" t="s">
        <v>49</v>
      </c>
      <c r="AK1356">
        <v>0</v>
      </c>
      <c r="AM1356">
        <v>0</v>
      </c>
      <c r="AP1356" t="s">
        <v>350</v>
      </c>
    </row>
    <row r="1357" spans="1:42" customFormat="1">
      <c r="A1357">
        <v>250575</v>
      </c>
      <c r="B1357" t="s">
        <v>219</v>
      </c>
      <c r="C1357" t="s">
        <v>219</v>
      </c>
      <c r="D1357">
        <v>0</v>
      </c>
      <c r="E1357" s="14">
        <v>42067</v>
      </c>
      <c r="F1357" s="15">
        <v>0.75493055555555555</v>
      </c>
      <c r="G1357">
        <v>6000</v>
      </c>
      <c r="H1357">
        <v>0</v>
      </c>
      <c r="I1357" s="17">
        <f t="shared" si="21"/>
        <v>-1369794.9200001515</v>
      </c>
      <c r="N1357">
        <v>24</v>
      </c>
      <c r="O1357" t="s">
        <v>67</v>
      </c>
      <c r="P1357">
        <v>1</v>
      </c>
      <c r="R1357">
        <v>1449</v>
      </c>
      <c r="S1357" s="14">
        <v>42074</v>
      </c>
      <c r="T1357" s="14">
        <v>42074</v>
      </c>
      <c r="W1357">
        <v>2015</v>
      </c>
      <c r="X1357">
        <v>24</v>
      </c>
      <c r="AC1357" t="s">
        <v>50</v>
      </c>
      <c r="AD1357" t="s">
        <v>304</v>
      </c>
      <c r="AE1357" t="s">
        <v>8773</v>
      </c>
      <c r="AG1357">
        <v>8</v>
      </c>
      <c r="AH1357">
        <v>8</v>
      </c>
      <c r="AI1357" t="s">
        <v>51</v>
      </c>
      <c r="AM1357">
        <v>0</v>
      </c>
      <c r="AO1357">
        <v>12</v>
      </c>
      <c r="AP1357" t="s">
        <v>561</v>
      </c>
    </row>
    <row r="1358" spans="1:42" customFormat="1">
      <c r="A1358">
        <v>250576</v>
      </c>
      <c r="B1358" t="s">
        <v>219</v>
      </c>
      <c r="C1358" t="s">
        <v>2234</v>
      </c>
      <c r="D1358">
        <v>6000</v>
      </c>
      <c r="E1358" s="14">
        <v>42067</v>
      </c>
      <c r="F1358" s="15">
        <v>0.75493055555555555</v>
      </c>
      <c r="G1358">
        <v>0</v>
      </c>
      <c r="H1358">
        <v>0</v>
      </c>
      <c r="I1358" s="17">
        <f t="shared" si="21"/>
        <v>-1363794.9200001515</v>
      </c>
      <c r="N1358">
        <v>24</v>
      </c>
      <c r="O1358" t="s">
        <v>67</v>
      </c>
      <c r="P1358">
        <v>1</v>
      </c>
      <c r="R1358">
        <v>1449</v>
      </c>
      <c r="S1358" s="14">
        <v>42074</v>
      </c>
      <c r="T1358" s="14">
        <v>42074</v>
      </c>
      <c r="W1358">
        <v>2015</v>
      </c>
      <c r="X1358">
        <v>24</v>
      </c>
      <c r="AA1358">
        <v>250575</v>
      </c>
      <c r="AC1358" t="s">
        <v>50</v>
      </c>
      <c r="AD1358" t="s">
        <v>304</v>
      </c>
      <c r="AE1358" t="s">
        <v>8773</v>
      </c>
      <c r="AG1358">
        <v>12</v>
      </c>
      <c r="AH1358">
        <v>8</v>
      </c>
      <c r="AI1358" t="s">
        <v>51</v>
      </c>
      <c r="AM1358">
        <v>0</v>
      </c>
      <c r="AP1358" t="s">
        <v>350</v>
      </c>
    </row>
    <row r="1359" spans="1:42" customFormat="1">
      <c r="A1359">
        <v>250577</v>
      </c>
      <c r="B1359" t="s">
        <v>219</v>
      </c>
      <c r="C1359" t="s">
        <v>219</v>
      </c>
      <c r="D1359">
        <v>0</v>
      </c>
      <c r="E1359" s="14">
        <v>42067</v>
      </c>
      <c r="F1359" s="15">
        <v>0.75596064814814812</v>
      </c>
      <c r="G1359">
        <v>6000</v>
      </c>
      <c r="H1359">
        <v>0</v>
      </c>
      <c r="I1359" s="17">
        <f t="shared" si="21"/>
        <v>-1369794.9200001515</v>
      </c>
      <c r="N1359">
        <v>24</v>
      </c>
      <c r="O1359" t="s">
        <v>67</v>
      </c>
      <c r="P1359">
        <v>1</v>
      </c>
      <c r="R1359">
        <v>1449</v>
      </c>
      <c r="S1359" s="14">
        <v>42074</v>
      </c>
      <c r="T1359" s="14">
        <v>42074</v>
      </c>
      <c r="W1359">
        <v>2015</v>
      </c>
      <c r="X1359">
        <v>24</v>
      </c>
      <c r="AC1359" t="s">
        <v>50</v>
      </c>
      <c r="AD1359" t="s">
        <v>304</v>
      </c>
      <c r="AE1359" t="s">
        <v>8773</v>
      </c>
      <c r="AG1359">
        <v>26</v>
      </c>
      <c r="AH1359">
        <v>8</v>
      </c>
      <c r="AI1359" t="s">
        <v>51</v>
      </c>
      <c r="AM1359">
        <v>0</v>
      </c>
      <c r="AO1359">
        <v>52</v>
      </c>
      <c r="AP1359" t="s">
        <v>316</v>
      </c>
    </row>
    <row r="1360" spans="1:42" customFormat="1">
      <c r="A1360">
        <v>250578</v>
      </c>
      <c r="B1360" t="s">
        <v>219</v>
      </c>
      <c r="C1360" t="s">
        <v>2235</v>
      </c>
      <c r="D1360">
        <v>6000</v>
      </c>
      <c r="E1360" s="14">
        <v>42067</v>
      </c>
      <c r="F1360" s="15">
        <v>0.75596064814814812</v>
      </c>
      <c r="G1360">
        <v>0</v>
      </c>
      <c r="H1360">
        <v>0</v>
      </c>
      <c r="I1360" s="17">
        <f t="shared" si="21"/>
        <v>-1363794.9200001515</v>
      </c>
      <c r="N1360">
        <v>24</v>
      </c>
      <c r="O1360" t="s">
        <v>67</v>
      </c>
      <c r="P1360">
        <v>1</v>
      </c>
      <c r="R1360">
        <v>1449</v>
      </c>
      <c r="S1360" s="14">
        <v>42074</v>
      </c>
      <c r="T1360" s="14">
        <v>42074</v>
      </c>
      <c r="W1360">
        <v>2015</v>
      </c>
      <c r="X1360">
        <v>24</v>
      </c>
      <c r="AA1360">
        <v>250577</v>
      </c>
      <c r="AC1360" t="s">
        <v>50</v>
      </c>
      <c r="AD1360" t="s">
        <v>304</v>
      </c>
      <c r="AE1360" t="s">
        <v>8773</v>
      </c>
      <c r="AG1360">
        <v>52</v>
      </c>
      <c r="AH1360">
        <v>8</v>
      </c>
      <c r="AI1360" t="s">
        <v>51</v>
      </c>
      <c r="AM1360">
        <v>0</v>
      </c>
      <c r="AP1360" t="s">
        <v>332</v>
      </c>
    </row>
    <row r="1361" spans="1:42" customFormat="1">
      <c r="A1361">
        <v>257659</v>
      </c>
      <c r="B1361" t="s">
        <v>284</v>
      </c>
      <c r="C1361" t="s">
        <v>284</v>
      </c>
      <c r="D1361">
        <v>0</v>
      </c>
      <c r="E1361" s="14">
        <v>42067</v>
      </c>
      <c r="F1361" s="15">
        <v>0.79081018518518509</v>
      </c>
      <c r="G1361">
        <v>32756</v>
      </c>
      <c r="H1361">
        <v>0</v>
      </c>
      <c r="I1361" s="17">
        <f t="shared" si="21"/>
        <v>-1396550.9200001515</v>
      </c>
      <c r="N1361">
        <v>7</v>
      </c>
      <c r="O1361" t="s">
        <v>44</v>
      </c>
      <c r="P1361">
        <v>1</v>
      </c>
      <c r="R1361">
        <v>1449</v>
      </c>
      <c r="S1361" s="14">
        <v>42095</v>
      </c>
      <c r="T1361" s="14">
        <v>42095</v>
      </c>
      <c r="W1361">
        <v>2015</v>
      </c>
      <c r="X1361">
        <v>7</v>
      </c>
      <c r="AC1361" t="s">
        <v>50</v>
      </c>
      <c r="AD1361" t="s">
        <v>304</v>
      </c>
      <c r="AE1361" t="s">
        <v>8773</v>
      </c>
      <c r="AG1361">
        <v>114</v>
      </c>
      <c r="AH1361">
        <v>8</v>
      </c>
      <c r="AI1361" t="s">
        <v>51</v>
      </c>
      <c r="AM1361">
        <v>0</v>
      </c>
      <c r="AO1361">
        <v>107</v>
      </c>
      <c r="AP1361" t="s">
        <v>1061</v>
      </c>
    </row>
    <row r="1362" spans="1:42" customFormat="1">
      <c r="A1362">
        <v>257660</v>
      </c>
      <c r="B1362" t="s">
        <v>284</v>
      </c>
      <c r="C1362" t="s">
        <v>2236</v>
      </c>
      <c r="D1362">
        <v>32756</v>
      </c>
      <c r="E1362" s="14">
        <v>42067</v>
      </c>
      <c r="F1362" s="15">
        <v>0.79081018518518509</v>
      </c>
      <c r="G1362">
        <v>0</v>
      </c>
      <c r="H1362">
        <v>0</v>
      </c>
      <c r="I1362" s="17">
        <f t="shared" si="21"/>
        <v>-1363794.9200001515</v>
      </c>
      <c r="N1362">
        <v>7</v>
      </c>
      <c r="O1362" t="s">
        <v>44</v>
      </c>
      <c r="P1362">
        <v>1</v>
      </c>
      <c r="R1362">
        <v>1449</v>
      </c>
      <c r="S1362" s="14">
        <v>42095</v>
      </c>
      <c r="T1362" s="14">
        <v>42095</v>
      </c>
      <c r="W1362">
        <v>2015</v>
      </c>
      <c r="X1362">
        <v>7</v>
      </c>
      <c r="AA1362">
        <v>257659</v>
      </c>
      <c r="AC1362" t="s">
        <v>50</v>
      </c>
      <c r="AD1362" t="s">
        <v>304</v>
      </c>
      <c r="AE1362" t="s">
        <v>8773</v>
      </c>
      <c r="AG1362">
        <v>107</v>
      </c>
      <c r="AH1362">
        <v>8</v>
      </c>
      <c r="AI1362" t="s">
        <v>51</v>
      </c>
      <c r="AM1362">
        <v>0</v>
      </c>
      <c r="AP1362" t="s">
        <v>770</v>
      </c>
    </row>
    <row r="1363" spans="1:42" customFormat="1">
      <c r="A1363">
        <v>247494</v>
      </c>
      <c r="B1363">
        <v>192110</v>
      </c>
      <c r="C1363" t="s">
        <v>2237</v>
      </c>
      <c r="D1363">
        <v>1724</v>
      </c>
      <c r="E1363" s="14">
        <v>42067</v>
      </c>
      <c r="F1363" s="15">
        <v>0.81821759259259252</v>
      </c>
      <c r="G1363">
        <v>0</v>
      </c>
      <c r="H1363">
        <v>0</v>
      </c>
      <c r="I1363" s="17">
        <f t="shared" si="21"/>
        <v>-1362070.9200001515</v>
      </c>
      <c r="L1363">
        <v>192110</v>
      </c>
      <c r="N1363">
        <v>1</v>
      </c>
      <c r="O1363" t="s">
        <v>76</v>
      </c>
      <c r="P1363">
        <v>1</v>
      </c>
      <c r="R1363">
        <v>2</v>
      </c>
      <c r="S1363" s="14">
        <v>42067</v>
      </c>
      <c r="T1363" s="14">
        <v>42067</v>
      </c>
      <c r="U1363">
        <v>26533</v>
      </c>
      <c r="V1363">
        <v>8</v>
      </c>
      <c r="W1363">
        <v>2015</v>
      </c>
      <c r="X1363">
        <v>1</v>
      </c>
      <c r="AC1363" t="s">
        <v>48</v>
      </c>
      <c r="AD1363" t="s">
        <v>303</v>
      </c>
      <c r="AE1363" t="s">
        <v>8773</v>
      </c>
      <c r="AG1363">
        <v>114</v>
      </c>
      <c r="AH1363">
        <v>4</v>
      </c>
      <c r="AI1363" t="s">
        <v>77</v>
      </c>
      <c r="AM1363">
        <v>0</v>
      </c>
      <c r="AP1363" t="s">
        <v>1061</v>
      </c>
    </row>
    <row r="1364" spans="1:42" customFormat="1">
      <c r="A1364">
        <v>247493</v>
      </c>
      <c r="B1364">
        <v>191840</v>
      </c>
      <c r="C1364" t="s">
        <v>2238</v>
      </c>
      <c r="D1364">
        <v>1724</v>
      </c>
      <c r="E1364" s="14">
        <v>42067</v>
      </c>
      <c r="F1364" s="15">
        <v>0.81821759259259252</v>
      </c>
      <c r="G1364">
        <v>0</v>
      </c>
      <c r="H1364">
        <v>0</v>
      </c>
      <c r="I1364" s="17">
        <f t="shared" si="21"/>
        <v>-1360346.9200001515</v>
      </c>
      <c r="L1364">
        <v>191840</v>
      </c>
      <c r="N1364">
        <v>1</v>
      </c>
      <c r="O1364" t="s">
        <v>76</v>
      </c>
      <c r="P1364">
        <v>1</v>
      </c>
      <c r="R1364">
        <v>2</v>
      </c>
      <c r="S1364" s="14">
        <v>42067</v>
      </c>
      <c r="T1364" s="14">
        <v>42067</v>
      </c>
      <c r="U1364">
        <v>26532</v>
      </c>
      <c r="V1364">
        <v>8</v>
      </c>
      <c r="W1364">
        <v>2015</v>
      </c>
      <c r="X1364">
        <v>1</v>
      </c>
      <c r="AC1364" t="s">
        <v>48</v>
      </c>
      <c r="AD1364" t="s">
        <v>303</v>
      </c>
      <c r="AE1364" t="s">
        <v>8773</v>
      </c>
      <c r="AG1364">
        <v>114</v>
      </c>
      <c r="AH1364">
        <v>4</v>
      </c>
      <c r="AI1364" t="s">
        <v>77</v>
      </c>
      <c r="AM1364">
        <v>0</v>
      </c>
      <c r="AP1364" t="s">
        <v>1061</v>
      </c>
    </row>
    <row r="1365" spans="1:42" customFormat="1">
      <c r="A1365">
        <v>247489</v>
      </c>
      <c r="B1365">
        <v>191912</v>
      </c>
      <c r="C1365" t="s">
        <v>2239</v>
      </c>
      <c r="D1365">
        <v>1724</v>
      </c>
      <c r="E1365" s="14">
        <v>42067</v>
      </c>
      <c r="F1365" s="15">
        <v>0.81821759259259252</v>
      </c>
      <c r="G1365">
        <v>0</v>
      </c>
      <c r="H1365">
        <v>0</v>
      </c>
      <c r="I1365" s="17">
        <f t="shared" si="21"/>
        <v>-1358622.9200001515</v>
      </c>
      <c r="L1365">
        <v>191912</v>
      </c>
      <c r="N1365">
        <v>1</v>
      </c>
      <c r="O1365" t="s">
        <v>76</v>
      </c>
      <c r="P1365">
        <v>1</v>
      </c>
      <c r="R1365">
        <v>2</v>
      </c>
      <c r="S1365" s="14">
        <v>42067</v>
      </c>
      <c r="T1365" s="14">
        <v>42067</v>
      </c>
      <c r="U1365">
        <v>26528</v>
      </c>
      <c r="V1365">
        <v>8</v>
      </c>
      <c r="W1365">
        <v>2015</v>
      </c>
      <c r="X1365">
        <v>1</v>
      </c>
      <c r="AC1365" t="s">
        <v>48</v>
      </c>
      <c r="AD1365" t="s">
        <v>303</v>
      </c>
      <c r="AE1365" t="s">
        <v>8773</v>
      </c>
      <c r="AG1365">
        <v>114</v>
      </c>
      <c r="AH1365">
        <v>4</v>
      </c>
      <c r="AI1365" t="s">
        <v>77</v>
      </c>
      <c r="AM1365">
        <v>0</v>
      </c>
      <c r="AP1365" t="s">
        <v>1061</v>
      </c>
    </row>
    <row r="1366" spans="1:42" customFormat="1">
      <c r="A1366">
        <v>247488</v>
      </c>
      <c r="B1366">
        <v>191753</v>
      </c>
      <c r="C1366" t="s">
        <v>2240</v>
      </c>
      <c r="D1366">
        <v>1724</v>
      </c>
      <c r="E1366" s="14">
        <v>42067</v>
      </c>
      <c r="F1366" s="15">
        <v>0.81821759259259252</v>
      </c>
      <c r="G1366">
        <v>0</v>
      </c>
      <c r="H1366">
        <v>0</v>
      </c>
      <c r="I1366" s="17">
        <f t="shared" si="21"/>
        <v>-1356898.9200001515</v>
      </c>
      <c r="L1366">
        <v>191753</v>
      </c>
      <c r="N1366">
        <v>1</v>
      </c>
      <c r="O1366" t="s">
        <v>76</v>
      </c>
      <c r="P1366">
        <v>1</v>
      </c>
      <c r="R1366">
        <v>2</v>
      </c>
      <c r="S1366" s="14">
        <v>42067</v>
      </c>
      <c r="T1366" s="14">
        <v>42067</v>
      </c>
      <c r="U1366">
        <v>26527</v>
      </c>
      <c r="V1366">
        <v>8</v>
      </c>
      <c r="W1366">
        <v>2015</v>
      </c>
      <c r="X1366">
        <v>1</v>
      </c>
      <c r="AC1366" t="s">
        <v>48</v>
      </c>
      <c r="AD1366" t="s">
        <v>303</v>
      </c>
      <c r="AE1366" t="s">
        <v>8773</v>
      </c>
      <c r="AG1366">
        <v>114</v>
      </c>
      <c r="AH1366">
        <v>4</v>
      </c>
      <c r="AI1366" t="s">
        <v>77</v>
      </c>
      <c r="AM1366">
        <v>0</v>
      </c>
      <c r="AP1366" t="s">
        <v>1061</v>
      </c>
    </row>
    <row r="1367" spans="1:42" customFormat="1">
      <c r="A1367">
        <v>247490</v>
      </c>
      <c r="B1367">
        <v>191693</v>
      </c>
      <c r="C1367" t="s">
        <v>2241</v>
      </c>
      <c r="D1367">
        <v>1724</v>
      </c>
      <c r="E1367" s="14">
        <v>42067</v>
      </c>
      <c r="F1367" s="15">
        <v>0.81821759259259252</v>
      </c>
      <c r="G1367">
        <v>0</v>
      </c>
      <c r="H1367">
        <v>0</v>
      </c>
      <c r="I1367" s="17">
        <f t="shared" si="21"/>
        <v>-1355174.9200001515</v>
      </c>
      <c r="L1367">
        <v>191693</v>
      </c>
      <c r="N1367">
        <v>1</v>
      </c>
      <c r="O1367" t="s">
        <v>76</v>
      </c>
      <c r="P1367">
        <v>1</v>
      </c>
      <c r="R1367">
        <v>2</v>
      </c>
      <c r="S1367" s="14">
        <v>42067</v>
      </c>
      <c r="T1367" s="14">
        <v>42067</v>
      </c>
      <c r="U1367">
        <v>26529</v>
      </c>
      <c r="V1367">
        <v>8</v>
      </c>
      <c r="W1367">
        <v>2015</v>
      </c>
      <c r="X1367">
        <v>1</v>
      </c>
      <c r="AC1367" t="s">
        <v>48</v>
      </c>
      <c r="AD1367" t="s">
        <v>303</v>
      </c>
      <c r="AE1367" t="s">
        <v>8773</v>
      </c>
      <c r="AG1367">
        <v>114</v>
      </c>
      <c r="AH1367">
        <v>4</v>
      </c>
      <c r="AI1367" t="s">
        <v>77</v>
      </c>
      <c r="AM1367">
        <v>0</v>
      </c>
      <c r="AP1367" t="s">
        <v>1061</v>
      </c>
    </row>
    <row r="1368" spans="1:42" customFormat="1">
      <c r="A1368">
        <v>247491</v>
      </c>
      <c r="B1368">
        <v>192017</v>
      </c>
      <c r="C1368" t="s">
        <v>2242</v>
      </c>
      <c r="D1368">
        <v>1724</v>
      </c>
      <c r="E1368" s="14">
        <v>42067</v>
      </c>
      <c r="F1368" s="15">
        <v>0.81821759259259252</v>
      </c>
      <c r="G1368">
        <v>0</v>
      </c>
      <c r="H1368">
        <v>0</v>
      </c>
      <c r="I1368" s="17">
        <f t="shared" si="21"/>
        <v>-1353450.9200001515</v>
      </c>
      <c r="L1368">
        <v>192017</v>
      </c>
      <c r="N1368">
        <v>1</v>
      </c>
      <c r="O1368" t="s">
        <v>76</v>
      </c>
      <c r="P1368">
        <v>1</v>
      </c>
      <c r="R1368">
        <v>2</v>
      </c>
      <c r="S1368" s="14">
        <v>42067</v>
      </c>
      <c r="T1368" s="14">
        <v>42067</v>
      </c>
      <c r="U1368">
        <v>26530</v>
      </c>
      <c r="V1368">
        <v>8</v>
      </c>
      <c r="W1368">
        <v>2015</v>
      </c>
      <c r="X1368">
        <v>1</v>
      </c>
      <c r="AC1368" t="s">
        <v>48</v>
      </c>
      <c r="AD1368" t="s">
        <v>303</v>
      </c>
      <c r="AE1368" t="s">
        <v>8773</v>
      </c>
      <c r="AG1368">
        <v>114</v>
      </c>
      <c r="AH1368">
        <v>4</v>
      </c>
      <c r="AI1368" t="s">
        <v>77</v>
      </c>
      <c r="AM1368">
        <v>0</v>
      </c>
      <c r="AP1368" t="s">
        <v>1061</v>
      </c>
    </row>
    <row r="1369" spans="1:42" customFormat="1">
      <c r="A1369">
        <v>247492</v>
      </c>
      <c r="B1369">
        <v>191708</v>
      </c>
      <c r="C1369" t="s">
        <v>2243</v>
      </c>
      <c r="D1369">
        <v>1724</v>
      </c>
      <c r="E1369" s="14">
        <v>42067</v>
      </c>
      <c r="F1369" s="15">
        <v>0.81821759259259252</v>
      </c>
      <c r="G1369">
        <v>0</v>
      </c>
      <c r="H1369">
        <v>0</v>
      </c>
      <c r="I1369" s="17">
        <f t="shared" si="21"/>
        <v>-1351726.9200001515</v>
      </c>
      <c r="L1369">
        <v>191708</v>
      </c>
      <c r="N1369">
        <v>1</v>
      </c>
      <c r="O1369" t="s">
        <v>76</v>
      </c>
      <c r="P1369">
        <v>1</v>
      </c>
      <c r="R1369">
        <v>2</v>
      </c>
      <c r="S1369" s="14">
        <v>42067</v>
      </c>
      <c r="T1369" s="14">
        <v>42067</v>
      </c>
      <c r="U1369">
        <v>26531</v>
      </c>
      <c r="V1369">
        <v>8</v>
      </c>
      <c r="W1369">
        <v>2015</v>
      </c>
      <c r="X1369">
        <v>1</v>
      </c>
      <c r="AC1369" t="s">
        <v>48</v>
      </c>
      <c r="AD1369" t="s">
        <v>303</v>
      </c>
      <c r="AE1369" t="s">
        <v>8773</v>
      </c>
      <c r="AG1369">
        <v>114</v>
      </c>
      <c r="AH1369">
        <v>4</v>
      </c>
      <c r="AI1369" t="s">
        <v>77</v>
      </c>
      <c r="AM1369">
        <v>0</v>
      </c>
      <c r="AP1369" t="s">
        <v>1061</v>
      </c>
    </row>
    <row r="1370" spans="1:42" customFormat="1">
      <c r="A1370">
        <v>247485</v>
      </c>
      <c r="B1370">
        <v>191768</v>
      </c>
      <c r="C1370" t="s">
        <v>2244</v>
      </c>
      <c r="D1370">
        <v>1724</v>
      </c>
      <c r="E1370" s="14">
        <v>42067</v>
      </c>
      <c r="F1370" s="15">
        <v>0.81821759259259252</v>
      </c>
      <c r="G1370">
        <v>0</v>
      </c>
      <c r="H1370">
        <v>0</v>
      </c>
      <c r="I1370" s="17">
        <f t="shared" si="21"/>
        <v>-1350002.9200001515</v>
      </c>
      <c r="L1370">
        <v>191768</v>
      </c>
      <c r="N1370">
        <v>1</v>
      </c>
      <c r="O1370" t="s">
        <v>76</v>
      </c>
      <c r="P1370">
        <v>1</v>
      </c>
      <c r="R1370">
        <v>2</v>
      </c>
      <c r="S1370" s="14">
        <v>42067</v>
      </c>
      <c r="T1370" s="14">
        <v>42067</v>
      </c>
      <c r="U1370">
        <v>26524</v>
      </c>
      <c r="V1370">
        <v>8</v>
      </c>
      <c r="W1370">
        <v>2015</v>
      </c>
      <c r="X1370">
        <v>1</v>
      </c>
      <c r="AC1370" t="s">
        <v>48</v>
      </c>
      <c r="AD1370" t="s">
        <v>303</v>
      </c>
      <c r="AE1370" t="s">
        <v>8773</v>
      </c>
      <c r="AG1370">
        <v>114</v>
      </c>
      <c r="AH1370">
        <v>4</v>
      </c>
      <c r="AI1370" t="s">
        <v>77</v>
      </c>
      <c r="AM1370">
        <v>0</v>
      </c>
      <c r="AP1370" t="s">
        <v>1061</v>
      </c>
    </row>
    <row r="1371" spans="1:42" customFormat="1">
      <c r="A1371">
        <v>247487</v>
      </c>
      <c r="B1371">
        <v>191798</v>
      </c>
      <c r="C1371" t="s">
        <v>2245</v>
      </c>
      <c r="D1371">
        <v>1724</v>
      </c>
      <c r="E1371" s="14">
        <v>42067</v>
      </c>
      <c r="F1371" s="15">
        <v>0.81821759259259252</v>
      </c>
      <c r="G1371">
        <v>0</v>
      </c>
      <c r="H1371">
        <v>0</v>
      </c>
      <c r="I1371" s="17">
        <f t="shared" si="21"/>
        <v>-1348278.9200001515</v>
      </c>
      <c r="L1371">
        <v>191798</v>
      </c>
      <c r="N1371">
        <v>1</v>
      </c>
      <c r="O1371" t="s">
        <v>76</v>
      </c>
      <c r="P1371">
        <v>1</v>
      </c>
      <c r="R1371">
        <v>2</v>
      </c>
      <c r="S1371" s="14">
        <v>42067</v>
      </c>
      <c r="T1371" s="14">
        <v>42067</v>
      </c>
      <c r="U1371">
        <v>26526</v>
      </c>
      <c r="V1371">
        <v>8</v>
      </c>
      <c r="W1371">
        <v>2015</v>
      </c>
      <c r="X1371">
        <v>1</v>
      </c>
      <c r="AC1371" t="s">
        <v>48</v>
      </c>
      <c r="AD1371" t="s">
        <v>303</v>
      </c>
      <c r="AE1371" t="s">
        <v>8773</v>
      </c>
      <c r="AG1371">
        <v>114</v>
      </c>
      <c r="AH1371">
        <v>4</v>
      </c>
      <c r="AI1371" t="s">
        <v>77</v>
      </c>
      <c r="AM1371">
        <v>0</v>
      </c>
      <c r="AP1371" t="s">
        <v>1061</v>
      </c>
    </row>
    <row r="1372" spans="1:42" customFormat="1">
      <c r="A1372">
        <v>247495</v>
      </c>
      <c r="B1372">
        <v>192149</v>
      </c>
      <c r="C1372" t="s">
        <v>2246</v>
      </c>
      <c r="D1372">
        <v>1724</v>
      </c>
      <c r="E1372" s="14">
        <v>42067</v>
      </c>
      <c r="F1372" s="15">
        <v>0.81821759259259252</v>
      </c>
      <c r="G1372">
        <v>0</v>
      </c>
      <c r="H1372">
        <v>0</v>
      </c>
      <c r="I1372" s="17">
        <f t="shared" si="21"/>
        <v>-1346554.9200001515</v>
      </c>
      <c r="L1372">
        <v>192149</v>
      </c>
      <c r="N1372">
        <v>1</v>
      </c>
      <c r="O1372" t="s">
        <v>76</v>
      </c>
      <c r="P1372">
        <v>1</v>
      </c>
      <c r="R1372">
        <v>2</v>
      </c>
      <c r="S1372" s="14">
        <v>42067</v>
      </c>
      <c r="T1372" s="14">
        <v>42067</v>
      </c>
      <c r="U1372">
        <v>26534</v>
      </c>
      <c r="V1372">
        <v>8</v>
      </c>
      <c r="W1372">
        <v>2015</v>
      </c>
      <c r="X1372">
        <v>1</v>
      </c>
      <c r="AC1372" t="s">
        <v>48</v>
      </c>
      <c r="AD1372" t="s">
        <v>303</v>
      </c>
      <c r="AE1372" t="s">
        <v>8773</v>
      </c>
      <c r="AG1372">
        <v>114</v>
      </c>
      <c r="AH1372">
        <v>4</v>
      </c>
      <c r="AI1372" t="s">
        <v>77</v>
      </c>
      <c r="AM1372">
        <v>0</v>
      </c>
      <c r="AP1372" t="s">
        <v>1061</v>
      </c>
    </row>
    <row r="1373" spans="1:42" customFormat="1">
      <c r="A1373">
        <v>247486</v>
      </c>
      <c r="B1373">
        <v>191849</v>
      </c>
      <c r="C1373" t="s">
        <v>2247</v>
      </c>
      <c r="D1373">
        <v>1724</v>
      </c>
      <c r="E1373" s="14">
        <v>42067</v>
      </c>
      <c r="F1373" s="15">
        <v>0.81821759259259252</v>
      </c>
      <c r="G1373">
        <v>0</v>
      </c>
      <c r="H1373">
        <v>0</v>
      </c>
      <c r="I1373" s="17">
        <f t="shared" si="21"/>
        <v>-1344830.9200001515</v>
      </c>
      <c r="L1373">
        <v>191849</v>
      </c>
      <c r="N1373">
        <v>1</v>
      </c>
      <c r="O1373" t="s">
        <v>76</v>
      </c>
      <c r="P1373">
        <v>1</v>
      </c>
      <c r="R1373">
        <v>2</v>
      </c>
      <c r="S1373" s="14">
        <v>42067</v>
      </c>
      <c r="T1373" s="14">
        <v>42067</v>
      </c>
      <c r="U1373">
        <v>26525</v>
      </c>
      <c r="V1373">
        <v>8</v>
      </c>
      <c r="W1373">
        <v>2015</v>
      </c>
      <c r="X1373">
        <v>1</v>
      </c>
      <c r="AC1373" t="s">
        <v>48</v>
      </c>
      <c r="AD1373" t="s">
        <v>303</v>
      </c>
      <c r="AE1373" t="s">
        <v>8773</v>
      </c>
      <c r="AG1373">
        <v>114</v>
      </c>
      <c r="AH1373">
        <v>4</v>
      </c>
      <c r="AI1373" t="s">
        <v>77</v>
      </c>
      <c r="AM1373">
        <v>0</v>
      </c>
      <c r="AP1373" t="s">
        <v>1061</v>
      </c>
    </row>
    <row r="1374" spans="1:42" customFormat="1">
      <c r="A1374">
        <v>247501</v>
      </c>
      <c r="B1374">
        <v>204262</v>
      </c>
      <c r="C1374" t="s">
        <v>2248</v>
      </c>
      <c r="D1374">
        <v>1724</v>
      </c>
      <c r="E1374" s="14">
        <v>42067</v>
      </c>
      <c r="F1374" s="15">
        <v>0.81822916666666667</v>
      </c>
      <c r="G1374">
        <v>0</v>
      </c>
      <c r="H1374">
        <v>0</v>
      </c>
      <c r="I1374" s="17">
        <f t="shared" si="21"/>
        <v>-1343106.9200001515</v>
      </c>
      <c r="L1374">
        <v>204262</v>
      </c>
      <c r="N1374">
        <v>1</v>
      </c>
      <c r="O1374" t="s">
        <v>76</v>
      </c>
      <c r="P1374">
        <v>1</v>
      </c>
      <c r="R1374">
        <v>2</v>
      </c>
      <c r="S1374" s="14">
        <v>42067</v>
      </c>
      <c r="T1374" s="14">
        <v>42067</v>
      </c>
      <c r="U1374">
        <v>26540</v>
      </c>
      <c r="V1374">
        <v>8</v>
      </c>
      <c r="W1374">
        <v>2015</v>
      </c>
      <c r="X1374">
        <v>1</v>
      </c>
      <c r="AC1374" t="s">
        <v>48</v>
      </c>
      <c r="AD1374" t="s">
        <v>303</v>
      </c>
      <c r="AE1374" t="s">
        <v>8773</v>
      </c>
      <c r="AG1374">
        <v>114</v>
      </c>
      <c r="AH1374">
        <v>4</v>
      </c>
      <c r="AI1374" t="s">
        <v>77</v>
      </c>
      <c r="AM1374">
        <v>0</v>
      </c>
      <c r="AP1374" t="s">
        <v>1061</v>
      </c>
    </row>
    <row r="1375" spans="1:42" customFormat="1">
      <c r="A1375">
        <v>247497</v>
      </c>
      <c r="B1375">
        <v>192053</v>
      </c>
      <c r="C1375" t="s">
        <v>2249</v>
      </c>
      <c r="D1375">
        <v>1724</v>
      </c>
      <c r="E1375" s="14">
        <v>42067</v>
      </c>
      <c r="F1375" s="15">
        <v>0.81822916666666667</v>
      </c>
      <c r="G1375">
        <v>0</v>
      </c>
      <c r="H1375">
        <v>0</v>
      </c>
      <c r="I1375" s="17">
        <f t="shared" si="21"/>
        <v>-1341382.9200001515</v>
      </c>
      <c r="L1375">
        <v>192053</v>
      </c>
      <c r="N1375">
        <v>1</v>
      </c>
      <c r="O1375" t="s">
        <v>76</v>
      </c>
      <c r="P1375">
        <v>1</v>
      </c>
      <c r="R1375">
        <v>2</v>
      </c>
      <c r="S1375" s="14">
        <v>42067</v>
      </c>
      <c r="T1375" s="14">
        <v>42067</v>
      </c>
      <c r="U1375">
        <v>26536</v>
      </c>
      <c r="V1375">
        <v>8</v>
      </c>
      <c r="W1375">
        <v>2015</v>
      </c>
      <c r="X1375">
        <v>1</v>
      </c>
      <c r="AC1375" t="s">
        <v>48</v>
      </c>
      <c r="AD1375" t="s">
        <v>303</v>
      </c>
      <c r="AE1375" t="s">
        <v>8773</v>
      </c>
      <c r="AG1375">
        <v>114</v>
      </c>
      <c r="AH1375">
        <v>4</v>
      </c>
      <c r="AI1375" t="s">
        <v>77</v>
      </c>
      <c r="AM1375">
        <v>0</v>
      </c>
      <c r="AP1375" t="s">
        <v>1061</v>
      </c>
    </row>
    <row r="1376" spans="1:42" customFormat="1">
      <c r="A1376">
        <v>247499</v>
      </c>
      <c r="B1376">
        <v>192074</v>
      </c>
      <c r="C1376" t="s">
        <v>2250</v>
      </c>
      <c r="D1376">
        <v>1724</v>
      </c>
      <c r="E1376" s="14">
        <v>42067</v>
      </c>
      <c r="F1376" s="15">
        <v>0.81822916666666667</v>
      </c>
      <c r="G1376">
        <v>0</v>
      </c>
      <c r="H1376">
        <v>0</v>
      </c>
      <c r="I1376" s="17">
        <f t="shared" si="21"/>
        <v>-1339658.9200001515</v>
      </c>
      <c r="L1376">
        <v>192074</v>
      </c>
      <c r="N1376">
        <v>1</v>
      </c>
      <c r="O1376" t="s">
        <v>76</v>
      </c>
      <c r="P1376">
        <v>1</v>
      </c>
      <c r="R1376">
        <v>2</v>
      </c>
      <c r="S1376" s="14">
        <v>42067</v>
      </c>
      <c r="T1376" s="14">
        <v>42067</v>
      </c>
      <c r="U1376">
        <v>26538</v>
      </c>
      <c r="V1376">
        <v>8</v>
      </c>
      <c r="W1376">
        <v>2015</v>
      </c>
      <c r="X1376">
        <v>1</v>
      </c>
      <c r="AC1376" t="s">
        <v>48</v>
      </c>
      <c r="AD1376" t="s">
        <v>303</v>
      </c>
      <c r="AE1376" t="s">
        <v>8773</v>
      </c>
      <c r="AG1376">
        <v>114</v>
      </c>
      <c r="AH1376">
        <v>4</v>
      </c>
      <c r="AI1376" t="s">
        <v>77</v>
      </c>
      <c r="AM1376">
        <v>0</v>
      </c>
      <c r="AP1376" t="s">
        <v>1061</v>
      </c>
    </row>
    <row r="1377" spans="1:42" customFormat="1">
      <c r="A1377">
        <v>247498</v>
      </c>
      <c r="B1377">
        <v>191855</v>
      </c>
      <c r="C1377" t="s">
        <v>2251</v>
      </c>
      <c r="D1377">
        <v>1724</v>
      </c>
      <c r="E1377" s="14">
        <v>42067</v>
      </c>
      <c r="F1377" s="15">
        <v>0.81822916666666667</v>
      </c>
      <c r="G1377">
        <v>0</v>
      </c>
      <c r="H1377">
        <v>0</v>
      </c>
      <c r="I1377" s="17">
        <f t="shared" si="21"/>
        <v>-1337934.9200001515</v>
      </c>
      <c r="L1377">
        <v>191855</v>
      </c>
      <c r="N1377">
        <v>1</v>
      </c>
      <c r="O1377" t="s">
        <v>76</v>
      </c>
      <c r="P1377">
        <v>1</v>
      </c>
      <c r="R1377">
        <v>2</v>
      </c>
      <c r="S1377" s="14">
        <v>42067</v>
      </c>
      <c r="T1377" s="14">
        <v>42067</v>
      </c>
      <c r="U1377">
        <v>26537</v>
      </c>
      <c r="V1377">
        <v>8</v>
      </c>
      <c r="W1377">
        <v>2015</v>
      </c>
      <c r="X1377">
        <v>1</v>
      </c>
      <c r="AC1377" t="s">
        <v>48</v>
      </c>
      <c r="AD1377" t="s">
        <v>303</v>
      </c>
      <c r="AE1377" t="s">
        <v>8773</v>
      </c>
      <c r="AG1377">
        <v>114</v>
      </c>
      <c r="AH1377">
        <v>4</v>
      </c>
      <c r="AI1377" t="s">
        <v>77</v>
      </c>
      <c r="AM1377">
        <v>0</v>
      </c>
      <c r="AP1377" t="s">
        <v>1061</v>
      </c>
    </row>
    <row r="1378" spans="1:42" customFormat="1">
      <c r="A1378">
        <v>247496</v>
      </c>
      <c r="B1378">
        <v>192146</v>
      </c>
      <c r="C1378" t="s">
        <v>2252</v>
      </c>
      <c r="D1378">
        <v>1724</v>
      </c>
      <c r="E1378" s="14">
        <v>42067</v>
      </c>
      <c r="F1378" s="15">
        <v>0.81822916666666667</v>
      </c>
      <c r="G1378">
        <v>0</v>
      </c>
      <c r="H1378">
        <v>0</v>
      </c>
      <c r="I1378" s="17">
        <f t="shared" si="21"/>
        <v>-1336210.9200001515</v>
      </c>
      <c r="L1378">
        <v>192146</v>
      </c>
      <c r="N1378">
        <v>1</v>
      </c>
      <c r="O1378" t="s">
        <v>76</v>
      </c>
      <c r="P1378">
        <v>1</v>
      </c>
      <c r="R1378">
        <v>2</v>
      </c>
      <c r="S1378" s="14">
        <v>42067</v>
      </c>
      <c r="T1378" s="14">
        <v>42067</v>
      </c>
      <c r="U1378">
        <v>26535</v>
      </c>
      <c r="V1378">
        <v>8</v>
      </c>
      <c r="W1378">
        <v>2015</v>
      </c>
      <c r="X1378">
        <v>1</v>
      </c>
      <c r="AC1378" t="s">
        <v>48</v>
      </c>
      <c r="AD1378" t="s">
        <v>303</v>
      </c>
      <c r="AE1378" t="s">
        <v>8773</v>
      </c>
      <c r="AG1378">
        <v>114</v>
      </c>
      <c r="AH1378">
        <v>4</v>
      </c>
      <c r="AI1378" t="s">
        <v>77</v>
      </c>
      <c r="AM1378">
        <v>0</v>
      </c>
      <c r="AP1378" t="s">
        <v>1061</v>
      </c>
    </row>
    <row r="1379" spans="1:42" customFormat="1">
      <c r="A1379">
        <v>247502</v>
      </c>
      <c r="B1379">
        <v>191687</v>
      </c>
      <c r="C1379" t="s">
        <v>2253</v>
      </c>
      <c r="D1379">
        <v>1724</v>
      </c>
      <c r="E1379" s="14">
        <v>42067</v>
      </c>
      <c r="F1379" s="15">
        <v>0.81822916666666667</v>
      </c>
      <c r="G1379">
        <v>0</v>
      </c>
      <c r="H1379">
        <v>0</v>
      </c>
      <c r="I1379" s="17">
        <f t="shared" si="21"/>
        <v>-1334486.9200001515</v>
      </c>
      <c r="L1379">
        <v>191687</v>
      </c>
      <c r="N1379">
        <v>1</v>
      </c>
      <c r="O1379" t="s">
        <v>76</v>
      </c>
      <c r="P1379">
        <v>1</v>
      </c>
      <c r="R1379">
        <v>2</v>
      </c>
      <c r="S1379" s="14">
        <v>42067</v>
      </c>
      <c r="T1379" s="14">
        <v>42067</v>
      </c>
      <c r="U1379">
        <v>26541</v>
      </c>
      <c r="V1379">
        <v>8</v>
      </c>
      <c r="W1379">
        <v>2015</v>
      </c>
      <c r="X1379">
        <v>1</v>
      </c>
      <c r="AC1379" t="s">
        <v>48</v>
      </c>
      <c r="AD1379" t="s">
        <v>303</v>
      </c>
      <c r="AE1379" t="s">
        <v>8773</v>
      </c>
      <c r="AG1379">
        <v>114</v>
      </c>
      <c r="AH1379">
        <v>4</v>
      </c>
      <c r="AI1379" t="s">
        <v>77</v>
      </c>
      <c r="AM1379">
        <v>0</v>
      </c>
      <c r="AP1379" t="s">
        <v>1061</v>
      </c>
    </row>
    <row r="1380" spans="1:42" customFormat="1">
      <c r="A1380">
        <v>247500</v>
      </c>
      <c r="B1380">
        <v>191738</v>
      </c>
      <c r="C1380" t="s">
        <v>2254</v>
      </c>
      <c r="D1380">
        <v>1724</v>
      </c>
      <c r="E1380" s="14">
        <v>42067</v>
      </c>
      <c r="F1380" s="15">
        <v>0.81822916666666667</v>
      </c>
      <c r="G1380">
        <v>0</v>
      </c>
      <c r="H1380">
        <v>0</v>
      </c>
      <c r="I1380" s="17">
        <f t="shared" si="21"/>
        <v>-1332762.9200001515</v>
      </c>
      <c r="L1380">
        <v>191738</v>
      </c>
      <c r="N1380">
        <v>1</v>
      </c>
      <c r="O1380" t="s">
        <v>76</v>
      </c>
      <c r="P1380">
        <v>1</v>
      </c>
      <c r="R1380">
        <v>2</v>
      </c>
      <c r="S1380" s="14">
        <v>42067</v>
      </c>
      <c r="T1380" s="14">
        <v>42067</v>
      </c>
      <c r="U1380">
        <v>26539</v>
      </c>
      <c r="V1380">
        <v>8</v>
      </c>
      <c r="W1380">
        <v>2015</v>
      </c>
      <c r="X1380">
        <v>1</v>
      </c>
      <c r="AC1380" t="s">
        <v>48</v>
      </c>
      <c r="AD1380" t="s">
        <v>303</v>
      </c>
      <c r="AE1380" t="s">
        <v>8773</v>
      </c>
      <c r="AG1380">
        <v>114</v>
      </c>
      <c r="AH1380">
        <v>4</v>
      </c>
      <c r="AI1380" t="s">
        <v>77</v>
      </c>
      <c r="AM1380">
        <v>0</v>
      </c>
      <c r="AP1380" t="s">
        <v>1061</v>
      </c>
    </row>
    <row r="1381" spans="1:42" customFormat="1">
      <c r="A1381">
        <v>247503</v>
      </c>
      <c r="B1381">
        <v>205985</v>
      </c>
      <c r="C1381" t="s">
        <v>2255</v>
      </c>
      <c r="D1381">
        <v>1724</v>
      </c>
      <c r="E1381" s="14">
        <v>42067</v>
      </c>
      <c r="F1381" s="15">
        <v>0.81824074074074071</v>
      </c>
      <c r="G1381">
        <v>0</v>
      </c>
      <c r="H1381">
        <v>0</v>
      </c>
      <c r="I1381" s="17">
        <f t="shared" si="21"/>
        <v>-1331038.9200001515</v>
      </c>
      <c r="L1381">
        <v>205985</v>
      </c>
      <c r="N1381">
        <v>1</v>
      </c>
      <c r="O1381" t="s">
        <v>76</v>
      </c>
      <c r="P1381">
        <v>1</v>
      </c>
      <c r="R1381">
        <v>2</v>
      </c>
      <c r="S1381" s="14">
        <v>42067</v>
      </c>
      <c r="T1381" s="14">
        <v>42067</v>
      </c>
      <c r="U1381">
        <v>26542</v>
      </c>
      <c r="V1381">
        <v>8</v>
      </c>
      <c r="W1381">
        <v>2015</v>
      </c>
      <c r="X1381">
        <v>1</v>
      </c>
      <c r="AC1381" t="s">
        <v>48</v>
      </c>
      <c r="AD1381" t="s">
        <v>303</v>
      </c>
      <c r="AE1381" t="s">
        <v>8773</v>
      </c>
      <c r="AG1381">
        <v>114</v>
      </c>
      <c r="AH1381">
        <v>4</v>
      </c>
      <c r="AI1381" t="s">
        <v>77</v>
      </c>
      <c r="AM1381">
        <v>0</v>
      </c>
      <c r="AP1381" t="s">
        <v>1061</v>
      </c>
    </row>
    <row r="1382" spans="1:42" customFormat="1">
      <c r="A1382">
        <v>262243</v>
      </c>
      <c r="B1382">
        <v>208036</v>
      </c>
      <c r="C1382" t="s">
        <v>2256</v>
      </c>
      <c r="D1382">
        <v>1386</v>
      </c>
      <c r="E1382" s="14">
        <v>42068</v>
      </c>
      <c r="F1382" s="15">
        <v>0.38703703703703707</v>
      </c>
      <c r="G1382">
        <v>0</v>
      </c>
      <c r="H1382">
        <v>0</v>
      </c>
      <c r="I1382" s="17">
        <f t="shared" si="21"/>
        <v>-1329652.9200001515</v>
      </c>
      <c r="L1382">
        <v>208036</v>
      </c>
      <c r="N1382">
        <v>7</v>
      </c>
      <c r="O1382" t="s">
        <v>44</v>
      </c>
      <c r="P1382">
        <v>2</v>
      </c>
      <c r="R1382">
        <v>6</v>
      </c>
      <c r="S1382" s="14">
        <v>42111</v>
      </c>
      <c r="T1382" s="14">
        <v>42111</v>
      </c>
      <c r="W1382">
        <v>2015</v>
      </c>
      <c r="X1382">
        <v>7</v>
      </c>
      <c r="AC1382" t="s">
        <v>45</v>
      </c>
      <c r="AD1382" t="s">
        <v>303</v>
      </c>
      <c r="AE1382" t="s">
        <v>8773</v>
      </c>
      <c r="AG1382">
        <v>57</v>
      </c>
      <c r="AH1382">
        <v>11</v>
      </c>
      <c r="AI1382" t="s">
        <v>46</v>
      </c>
      <c r="AK1382">
        <v>0</v>
      </c>
      <c r="AM1382">
        <v>0</v>
      </c>
      <c r="AP1382" t="s">
        <v>47</v>
      </c>
    </row>
    <row r="1383" spans="1:42" customFormat="1">
      <c r="A1383">
        <v>251596</v>
      </c>
      <c r="B1383">
        <v>209590</v>
      </c>
      <c r="C1383" t="s">
        <v>2257</v>
      </c>
      <c r="D1383">
        <v>1026</v>
      </c>
      <c r="E1383" s="14">
        <v>42068</v>
      </c>
      <c r="F1383" s="15">
        <v>0.4047337962962963</v>
      </c>
      <c r="G1383">
        <v>0</v>
      </c>
      <c r="H1383">
        <v>0</v>
      </c>
      <c r="I1383" s="17">
        <f t="shared" si="21"/>
        <v>-1328626.9200001515</v>
      </c>
      <c r="L1383">
        <v>209590</v>
      </c>
      <c r="N1383">
        <v>8</v>
      </c>
      <c r="O1383" t="s">
        <v>62</v>
      </c>
      <c r="P1383">
        <v>1</v>
      </c>
      <c r="R1383">
        <v>1378</v>
      </c>
      <c r="S1383" s="14">
        <v>42080</v>
      </c>
      <c r="T1383" s="14">
        <v>42080</v>
      </c>
      <c r="W1383">
        <v>2013</v>
      </c>
      <c r="X1383">
        <v>8</v>
      </c>
      <c r="AC1383" t="s">
        <v>107</v>
      </c>
      <c r="AD1383" t="s">
        <v>303</v>
      </c>
      <c r="AE1383" t="s">
        <v>8773</v>
      </c>
      <c r="AG1383">
        <v>56</v>
      </c>
      <c r="AH1383">
        <v>1</v>
      </c>
      <c r="AI1383" t="s">
        <v>57</v>
      </c>
      <c r="AK1383">
        <v>0</v>
      </c>
      <c r="AM1383">
        <v>0</v>
      </c>
      <c r="AP1383" t="s">
        <v>58</v>
      </c>
    </row>
    <row r="1384" spans="1:42" customFormat="1">
      <c r="A1384">
        <v>251598</v>
      </c>
      <c r="B1384">
        <v>209545</v>
      </c>
      <c r="C1384" t="s">
        <v>2258</v>
      </c>
      <c r="D1384">
        <v>1479</v>
      </c>
      <c r="E1384" s="14">
        <v>42068</v>
      </c>
      <c r="F1384" s="15">
        <v>0.41031250000000002</v>
      </c>
      <c r="G1384">
        <v>0</v>
      </c>
      <c r="H1384">
        <v>0</v>
      </c>
      <c r="I1384" s="17">
        <f t="shared" si="21"/>
        <v>-1327147.9200001515</v>
      </c>
      <c r="L1384">
        <v>209545</v>
      </c>
      <c r="N1384">
        <v>8</v>
      </c>
      <c r="O1384" t="s">
        <v>62</v>
      </c>
      <c r="P1384">
        <v>1</v>
      </c>
      <c r="R1384">
        <v>1378</v>
      </c>
      <c r="S1384" s="14">
        <v>42080</v>
      </c>
      <c r="T1384" s="14">
        <v>42080</v>
      </c>
      <c r="W1384">
        <v>2015</v>
      </c>
      <c r="X1384">
        <v>8</v>
      </c>
      <c r="AC1384" t="s">
        <v>107</v>
      </c>
      <c r="AD1384" t="s">
        <v>303</v>
      </c>
      <c r="AE1384" t="s">
        <v>8773</v>
      </c>
      <c r="AG1384">
        <v>56</v>
      </c>
      <c r="AH1384">
        <v>1</v>
      </c>
      <c r="AI1384" t="s">
        <v>57</v>
      </c>
      <c r="AK1384">
        <v>0</v>
      </c>
      <c r="AM1384">
        <v>0</v>
      </c>
      <c r="AP1384" t="s">
        <v>58</v>
      </c>
    </row>
    <row r="1385" spans="1:42" customFormat="1">
      <c r="A1385">
        <v>251601</v>
      </c>
      <c r="B1385">
        <v>210063</v>
      </c>
      <c r="C1385" t="s">
        <v>2259</v>
      </c>
      <c r="D1385">
        <v>2100</v>
      </c>
      <c r="E1385" s="14">
        <v>42068</v>
      </c>
      <c r="F1385" s="15">
        <v>0.41203703703703703</v>
      </c>
      <c r="G1385">
        <v>0</v>
      </c>
      <c r="H1385">
        <v>0</v>
      </c>
      <c r="I1385" s="17">
        <f t="shared" si="21"/>
        <v>-1325047.9200001515</v>
      </c>
      <c r="L1385">
        <v>210063</v>
      </c>
      <c r="N1385">
        <v>8</v>
      </c>
      <c r="O1385" t="s">
        <v>62</v>
      </c>
      <c r="P1385">
        <v>1</v>
      </c>
      <c r="R1385">
        <v>1378</v>
      </c>
      <c r="S1385" s="14">
        <v>42080</v>
      </c>
      <c r="T1385" s="14">
        <v>42080</v>
      </c>
      <c r="W1385">
        <v>2014</v>
      </c>
      <c r="X1385">
        <v>8</v>
      </c>
      <c r="AC1385" t="s">
        <v>107</v>
      </c>
      <c r="AD1385" t="s">
        <v>303</v>
      </c>
      <c r="AE1385" t="s">
        <v>8773</v>
      </c>
      <c r="AG1385">
        <v>56</v>
      </c>
      <c r="AH1385">
        <v>1</v>
      </c>
      <c r="AI1385" t="s">
        <v>57</v>
      </c>
      <c r="AK1385">
        <v>0</v>
      </c>
      <c r="AM1385">
        <v>0</v>
      </c>
      <c r="AP1385" t="s">
        <v>58</v>
      </c>
    </row>
    <row r="1386" spans="1:42" customFormat="1">
      <c r="A1386">
        <v>251602</v>
      </c>
      <c r="B1386">
        <v>209567</v>
      </c>
      <c r="C1386" t="s">
        <v>2260</v>
      </c>
      <c r="D1386">
        <v>925</v>
      </c>
      <c r="E1386" s="14">
        <v>42068</v>
      </c>
      <c r="F1386" s="15">
        <v>0.41421296296296295</v>
      </c>
      <c r="G1386">
        <v>0</v>
      </c>
      <c r="H1386">
        <v>0</v>
      </c>
      <c r="I1386" s="17">
        <f t="shared" si="21"/>
        <v>-1324122.9200001515</v>
      </c>
      <c r="L1386">
        <v>209567</v>
      </c>
      <c r="N1386">
        <v>8</v>
      </c>
      <c r="O1386" t="s">
        <v>62</v>
      </c>
      <c r="P1386">
        <v>2</v>
      </c>
      <c r="R1386">
        <v>1378</v>
      </c>
      <c r="S1386" s="14">
        <v>42080</v>
      </c>
      <c r="T1386" s="14">
        <v>42080</v>
      </c>
      <c r="W1386">
        <v>2014</v>
      </c>
      <c r="X1386">
        <v>8</v>
      </c>
      <c r="AC1386" t="s">
        <v>107</v>
      </c>
      <c r="AD1386" t="s">
        <v>303</v>
      </c>
      <c r="AE1386" t="s">
        <v>8773</v>
      </c>
      <c r="AG1386">
        <v>56</v>
      </c>
      <c r="AH1386">
        <v>1</v>
      </c>
      <c r="AI1386" t="s">
        <v>57</v>
      </c>
      <c r="AK1386">
        <v>0</v>
      </c>
      <c r="AM1386">
        <v>0</v>
      </c>
      <c r="AP1386" t="s">
        <v>58</v>
      </c>
    </row>
    <row r="1387" spans="1:42" customFormat="1">
      <c r="A1387">
        <v>251604</v>
      </c>
      <c r="B1387" t="s">
        <v>2261</v>
      </c>
      <c r="C1387" t="s">
        <v>2262</v>
      </c>
      <c r="D1387">
        <v>351</v>
      </c>
      <c r="E1387" s="14">
        <v>42068</v>
      </c>
      <c r="F1387" s="15">
        <v>0.41612268518518519</v>
      </c>
      <c r="G1387">
        <v>0</v>
      </c>
      <c r="H1387">
        <v>0</v>
      </c>
      <c r="I1387" s="17">
        <f t="shared" si="21"/>
        <v>-1323771.9200001515</v>
      </c>
      <c r="N1387">
        <v>8</v>
      </c>
      <c r="O1387" t="s">
        <v>62</v>
      </c>
      <c r="P1387">
        <v>1</v>
      </c>
      <c r="R1387">
        <v>1434</v>
      </c>
      <c r="S1387" s="14">
        <v>42080</v>
      </c>
      <c r="T1387" s="14">
        <v>42080</v>
      </c>
      <c r="W1387">
        <v>2015</v>
      </c>
      <c r="X1387">
        <v>8</v>
      </c>
      <c r="AC1387" t="s">
        <v>66</v>
      </c>
      <c r="AD1387" t="s">
        <v>303</v>
      </c>
      <c r="AE1387" t="s">
        <v>8777</v>
      </c>
      <c r="AG1387">
        <v>56</v>
      </c>
      <c r="AH1387">
        <v>1</v>
      </c>
      <c r="AI1387" t="s">
        <v>57</v>
      </c>
      <c r="AM1387">
        <v>0</v>
      </c>
      <c r="AP1387" t="s">
        <v>58</v>
      </c>
    </row>
    <row r="1388" spans="1:42" customFormat="1">
      <c r="A1388">
        <v>251606</v>
      </c>
      <c r="B1388">
        <v>213152</v>
      </c>
      <c r="C1388" t="s">
        <v>2263</v>
      </c>
      <c r="D1388">
        <v>700</v>
      </c>
      <c r="E1388" s="14">
        <v>42068</v>
      </c>
      <c r="F1388" s="15">
        <v>0.41981481481481481</v>
      </c>
      <c r="G1388">
        <v>0</v>
      </c>
      <c r="H1388">
        <v>0</v>
      </c>
      <c r="I1388" s="17">
        <f t="shared" si="21"/>
        <v>-1323071.9200001515</v>
      </c>
      <c r="L1388">
        <v>213152</v>
      </c>
      <c r="N1388">
        <v>8</v>
      </c>
      <c r="O1388" t="s">
        <v>62</v>
      </c>
      <c r="P1388">
        <v>1</v>
      </c>
      <c r="R1388">
        <v>6</v>
      </c>
      <c r="S1388" s="14">
        <v>42080</v>
      </c>
      <c r="T1388" s="14">
        <v>42080</v>
      </c>
      <c r="W1388">
        <v>2014</v>
      </c>
      <c r="X1388">
        <v>8</v>
      </c>
      <c r="AC1388" t="s">
        <v>45</v>
      </c>
      <c r="AD1388" t="s">
        <v>303</v>
      </c>
      <c r="AE1388" t="s">
        <v>8773</v>
      </c>
      <c r="AG1388">
        <v>56</v>
      </c>
      <c r="AH1388">
        <v>1</v>
      </c>
      <c r="AI1388" t="s">
        <v>57</v>
      </c>
      <c r="AK1388">
        <v>0</v>
      </c>
      <c r="AM1388">
        <v>0</v>
      </c>
      <c r="AP1388" t="s">
        <v>58</v>
      </c>
    </row>
    <row r="1389" spans="1:42" customFormat="1">
      <c r="A1389">
        <v>261777</v>
      </c>
      <c r="B1389">
        <v>200373</v>
      </c>
      <c r="C1389" t="s">
        <v>2264</v>
      </c>
      <c r="D1389">
        <v>800</v>
      </c>
      <c r="E1389" s="14">
        <v>42068</v>
      </c>
      <c r="F1389" s="15">
        <v>0.42954861111111109</v>
      </c>
      <c r="G1389">
        <v>0</v>
      </c>
      <c r="H1389">
        <v>0</v>
      </c>
      <c r="I1389" s="17">
        <f t="shared" si="21"/>
        <v>-1322271.9200001515</v>
      </c>
      <c r="L1389">
        <v>200373</v>
      </c>
      <c r="N1389">
        <v>7</v>
      </c>
      <c r="O1389" t="s">
        <v>44</v>
      </c>
      <c r="P1389">
        <v>1</v>
      </c>
      <c r="R1389">
        <v>2</v>
      </c>
      <c r="S1389" s="14">
        <v>42110</v>
      </c>
      <c r="T1389" s="14">
        <v>42110</v>
      </c>
      <c r="W1389">
        <v>2011</v>
      </c>
      <c r="X1389">
        <v>7</v>
      </c>
      <c r="AC1389" t="s">
        <v>48</v>
      </c>
      <c r="AD1389" t="s">
        <v>303</v>
      </c>
      <c r="AE1389" t="s">
        <v>8773</v>
      </c>
      <c r="AG1389">
        <v>75</v>
      </c>
      <c r="AH1389">
        <v>11</v>
      </c>
      <c r="AI1389" t="s">
        <v>46</v>
      </c>
      <c r="AK1389">
        <v>0</v>
      </c>
      <c r="AM1389">
        <v>0</v>
      </c>
      <c r="AP1389" t="s">
        <v>310</v>
      </c>
    </row>
    <row r="1390" spans="1:42" customFormat="1">
      <c r="A1390">
        <v>251609</v>
      </c>
      <c r="B1390" t="s">
        <v>2261</v>
      </c>
      <c r="C1390" t="s">
        <v>2265</v>
      </c>
      <c r="D1390">
        <v>328.7</v>
      </c>
      <c r="E1390" s="14">
        <v>42068</v>
      </c>
      <c r="F1390" s="15">
        <v>0.42976851851851849</v>
      </c>
      <c r="G1390">
        <v>0</v>
      </c>
      <c r="H1390">
        <v>0</v>
      </c>
      <c r="I1390" s="17">
        <f t="shared" si="21"/>
        <v>-1321943.2200001515</v>
      </c>
      <c r="N1390">
        <v>8</v>
      </c>
      <c r="O1390" t="s">
        <v>62</v>
      </c>
      <c r="P1390">
        <v>1</v>
      </c>
      <c r="R1390">
        <v>1434</v>
      </c>
      <c r="S1390" s="14">
        <v>42080</v>
      </c>
      <c r="T1390" s="14">
        <v>42080</v>
      </c>
      <c r="W1390">
        <v>2015</v>
      </c>
      <c r="X1390">
        <v>8</v>
      </c>
      <c r="AC1390" t="s">
        <v>66</v>
      </c>
      <c r="AD1390" t="s">
        <v>303</v>
      </c>
      <c r="AE1390" t="s">
        <v>8777</v>
      </c>
      <c r="AG1390">
        <v>56</v>
      </c>
      <c r="AH1390">
        <v>1</v>
      </c>
      <c r="AI1390" t="s">
        <v>57</v>
      </c>
      <c r="AM1390">
        <v>0</v>
      </c>
      <c r="AP1390" t="s">
        <v>58</v>
      </c>
    </row>
    <row r="1391" spans="1:42" customFormat="1">
      <c r="A1391">
        <v>261779</v>
      </c>
      <c r="B1391">
        <v>200546</v>
      </c>
      <c r="C1391" t="s">
        <v>2266</v>
      </c>
      <c r="D1391">
        <v>1325.7</v>
      </c>
      <c r="E1391" s="14">
        <v>42068</v>
      </c>
      <c r="F1391" s="15">
        <v>0.43026620370370372</v>
      </c>
      <c r="G1391">
        <v>0</v>
      </c>
      <c r="H1391">
        <v>0</v>
      </c>
      <c r="I1391" s="17">
        <f t="shared" si="21"/>
        <v>-1320617.5200001516</v>
      </c>
      <c r="L1391">
        <v>200546</v>
      </c>
      <c r="N1391">
        <v>7</v>
      </c>
      <c r="O1391" t="s">
        <v>44</v>
      </c>
      <c r="P1391">
        <v>1</v>
      </c>
      <c r="R1391">
        <v>2</v>
      </c>
      <c r="S1391" s="14">
        <v>42110</v>
      </c>
      <c r="T1391" s="14">
        <v>42110</v>
      </c>
      <c r="W1391">
        <v>2015</v>
      </c>
      <c r="X1391">
        <v>7</v>
      </c>
      <c r="AC1391" t="s">
        <v>48</v>
      </c>
      <c r="AD1391" t="s">
        <v>303</v>
      </c>
      <c r="AE1391" t="s">
        <v>8773</v>
      </c>
      <c r="AG1391">
        <v>75</v>
      </c>
      <c r="AH1391">
        <v>11</v>
      </c>
      <c r="AI1391" t="s">
        <v>46</v>
      </c>
      <c r="AK1391">
        <v>0</v>
      </c>
      <c r="AM1391">
        <v>0</v>
      </c>
      <c r="AP1391" t="s">
        <v>310</v>
      </c>
    </row>
    <row r="1392" spans="1:42" customFormat="1">
      <c r="A1392">
        <v>261780</v>
      </c>
      <c r="B1392">
        <v>204585</v>
      </c>
      <c r="C1392" t="s">
        <v>2267</v>
      </c>
      <c r="D1392">
        <v>1443.42</v>
      </c>
      <c r="E1392" s="14">
        <v>42068</v>
      </c>
      <c r="F1392" s="15">
        <v>0.43114583333333334</v>
      </c>
      <c r="G1392">
        <v>0</v>
      </c>
      <c r="H1392">
        <v>0</v>
      </c>
      <c r="I1392" s="17">
        <f t="shared" si="21"/>
        <v>-1319174.1000001517</v>
      </c>
      <c r="L1392">
        <v>204585</v>
      </c>
      <c r="N1392">
        <v>7</v>
      </c>
      <c r="O1392" t="s">
        <v>44</v>
      </c>
      <c r="P1392">
        <v>1</v>
      </c>
      <c r="R1392">
        <v>2</v>
      </c>
      <c r="S1392" s="14">
        <v>42110</v>
      </c>
      <c r="T1392" s="14">
        <v>42110</v>
      </c>
      <c r="W1392">
        <v>2015</v>
      </c>
      <c r="X1392">
        <v>7</v>
      </c>
      <c r="AC1392" t="s">
        <v>48</v>
      </c>
      <c r="AD1392" t="s">
        <v>303</v>
      </c>
      <c r="AE1392" t="s">
        <v>8773</v>
      </c>
      <c r="AG1392">
        <v>75</v>
      </c>
      <c r="AH1392">
        <v>11</v>
      </c>
      <c r="AI1392" t="s">
        <v>46</v>
      </c>
      <c r="AK1392">
        <v>0</v>
      </c>
      <c r="AM1392">
        <v>0</v>
      </c>
      <c r="AP1392" t="s">
        <v>310</v>
      </c>
    </row>
    <row r="1393" spans="1:42" customFormat="1">
      <c r="A1393">
        <v>250635</v>
      </c>
      <c r="B1393" t="s">
        <v>2268</v>
      </c>
      <c r="C1393" t="s">
        <v>2269</v>
      </c>
      <c r="D1393">
        <v>0</v>
      </c>
      <c r="E1393" s="14">
        <v>42068</v>
      </c>
      <c r="F1393" s="15">
        <v>0.43156250000000002</v>
      </c>
      <c r="G1393">
        <v>156</v>
      </c>
      <c r="H1393">
        <v>0</v>
      </c>
      <c r="I1393" s="17">
        <f t="shared" si="21"/>
        <v>-1319330.1000001517</v>
      </c>
      <c r="M1393">
        <v>116174</v>
      </c>
      <c r="N1393">
        <v>24</v>
      </c>
      <c r="O1393" t="s">
        <v>67</v>
      </c>
      <c r="P1393">
        <v>1</v>
      </c>
      <c r="R1393">
        <v>1601</v>
      </c>
      <c r="S1393" s="14">
        <v>42075</v>
      </c>
      <c r="T1393" s="14">
        <v>42075</v>
      </c>
      <c r="W1393">
        <v>2015</v>
      </c>
      <c r="X1393">
        <v>24</v>
      </c>
      <c r="AC1393" t="s">
        <v>1759</v>
      </c>
      <c r="AD1393" t="s">
        <v>303</v>
      </c>
      <c r="AE1393" t="s">
        <v>8773</v>
      </c>
      <c r="AG1393">
        <v>56</v>
      </c>
      <c r="AH1393">
        <v>1</v>
      </c>
      <c r="AI1393" t="s">
        <v>57</v>
      </c>
      <c r="AK1393">
        <v>0</v>
      </c>
      <c r="AM1393">
        <v>0</v>
      </c>
      <c r="AP1393" t="s">
        <v>58</v>
      </c>
    </row>
    <row r="1394" spans="1:42" customFormat="1">
      <c r="A1394">
        <v>261783</v>
      </c>
      <c r="B1394">
        <v>204579</v>
      </c>
      <c r="C1394" t="s">
        <v>2270</v>
      </c>
      <c r="D1394">
        <v>1604.58</v>
      </c>
      <c r="E1394" s="14">
        <v>42068</v>
      </c>
      <c r="F1394" s="15">
        <v>0.43168981481481478</v>
      </c>
      <c r="G1394">
        <v>0</v>
      </c>
      <c r="H1394">
        <v>0</v>
      </c>
      <c r="I1394" s="17">
        <f t="shared" si="21"/>
        <v>-1317725.5200001516</v>
      </c>
      <c r="L1394">
        <v>204579</v>
      </c>
      <c r="N1394">
        <v>7</v>
      </c>
      <c r="O1394" t="s">
        <v>44</v>
      </c>
      <c r="P1394">
        <v>1</v>
      </c>
      <c r="R1394">
        <v>2</v>
      </c>
      <c r="S1394" s="14">
        <v>42110</v>
      </c>
      <c r="T1394" s="14">
        <v>42110</v>
      </c>
      <c r="W1394">
        <v>2015</v>
      </c>
      <c r="X1394">
        <v>7</v>
      </c>
      <c r="AC1394" t="s">
        <v>48</v>
      </c>
      <c r="AD1394" t="s">
        <v>303</v>
      </c>
      <c r="AE1394" t="s">
        <v>8773</v>
      </c>
      <c r="AG1394">
        <v>75</v>
      </c>
      <c r="AH1394">
        <v>11</v>
      </c>
      <c r="AI1394" t="s">
        <v>46</v>
      </c>
      <c r="AK1394">
        <v>0</v>
      </c>
      <c r="AM1394">
        <v>0</v>
      </c>
      <c r="AP1394" t="s">
        <v>310</v>
      </c>
    </row>
    <row r="1395" spans="1:42" customFormat="1">
      <c r="A1395">
        <v>250641</v>
      </c>
      <c r="B1395" t="s">
        <v>2271</v>
      </c>
      <c r="C1395" t="s">
        <v>2272</v>
      </c>
      <c r="D1395">
        <v>0</v>
      </c>
      <c r="E1395" s="14">
        <v>42068</v>
      </c>
      <c r="F1395" s="15">
        <v>0.43457175925925928</v>
      </c>
      <c r="G1395">
        <v>160</v>
      </c>
      <c r="H1395">
        <v>0</v>
      </c>
      <c r="I1395" s="17">
        <f t="shared" si="21"/>
        <v>-1317885.5200001516</v>
      </c>
      <c r="M1395">
        <v>116175</v>
      </c>
      <c r="N1395">
        <v>24</v>
      </c>
      <c r="O1395" t="s">
        <v>67</v>
      </c>
      <c r="P1395">
        <v>1</v>
      </c>
      <c r="R1395">
        <v>528</v>
      </c>
      <c r="S1395" s="14">
        <v>42075</v>
      </c>
      <c r="T1395" s="14">
        <v>42075</v>
      </c>
      <c r="W1395">
        <v>2015</v>
      </c>
      <c r="X1395">
        <v>24</v>
      </c>
      <c r="AC1395" t="s">
        <v>166</v>
      </c>
      <c r="AD1395" t="s">
        <v>303</v>
      </c>
      <c r="AE1395" t="s">
        <v>8773</v>
      </c>
      <c r="AG1395">
        <v>56</v>
      </c>
      <c r="AH1395">
        <v>1</v>
      </c>
      <c r="AI1395" t="s">
        <v>57</v>
      </c>
      <c r="AK1395">
        <v>0</v>
      </c>
      <c r="AM1395">
        <v>0</v>
      </c>
      <c r="AP1395" t="s">
        <v>58</v>
      </c>
    </row>
    <row r="1396" spans="1:42" customFormat="1">
      <c r="A1396">
        <v>271492</v>
      </c>
      <c r="B1396">
        <v>216983</v>
      </c>
      <c r="C1396" t="s">
        <v>2273</v>
      </c>
      <c r="D1396">
        <v>1386</v>
      </c>
      <c r="E1396" s="14">
        <v>42068</v>
      </c>
      <c r="F1396" s="15">
        <v>0.43484953703703705</v>
      </c>
      <c r="G1396">
        <v>0</v>
      </c>
      <c r="H1396">
        <v>0</v>
      </c>
      <c r="I1396" s="17">
        <f t="shared" si="21"/>
        <v>-1316499.5200001516</v>
      </c>
      <c r="L1396">
        <v>216983</v>
      </c>
      <c r="N1396">
        <v>8</v>
      </c>
      <c r="O1396" t="s">
        <v>62</v>
      </c>
      <c r="P1396">
        <v>2</v>
      </c>
      <c r="R1396">
        <v>1657</v>
      </c>
      <c r="S1396" s="14">
        <v>42156</v>
      </c>
      <c r="T1396" s="14">
        <v>42156</v>
      </c>
      <c r="W1396">
        <v>2015</v>
      </c>
      <c r="X1396">
        <v>8</v>
      </c>
      <c r="AC1396" t="s">
        <v>689</v>
      </c>
      <c r="AD1396" t="s">
        <v>303</v>
      </c>
      <c r="AE1396" t="s">
        <v>8773</v>
      </c>
      <c r="AG1396">
        <v>75</v>
      </c>
      <c r="AH1396">
        <v>11</v>
      </c>
      <c r="AI1396" t="s">
        <v>46</v>
      </c>
      <c r="AK1396">
        <v>0</v>
      </c>
      <c r="AM1396">
        <v>0</v>
      </c>
      <c r="AP1396" t="s">
        <v>310</v>
      </c>
    </row>
    <row r="1397" spans="1:42" customFormat="1">
      <c r="A1397">
        <v>261786</v>
      </c>
      <c r="B1397">
        <v>209267</v>
      </c>
      <c r="C1397" t="s">
        <v>2274</v>
      </c>
      <c r="D1397">
        <v>1252.05</v>
      </c>
      <c r="E1397" s="14">
        <v>42068</v>
      </c>
      <c r="F1397" s="15">
        <v>0.43921296296296292</v>
      </c>
      <c r="G1397">
        <v>0</v>
      </c>
      <c r="H1397">
        <v>0</v>
      </c>
      <c r="I1397" s="17">
        <f t="shared" si="21"/>
        <v>-1315247.4700001515</v>
      </c>
      <c r="L1397">
        <v>209267</v>
      </c>
      <c r="N1397">
        <v>7</v>
      </c>
      <c r="O1397" t="s">
        <v>44</v>
      </c>
      <c r="P1397">
        <v>1</v>
      </c>
      <c r="R1397">
        <v>2</v>
      </c>
      <c r="S1397" s="14">
        <v>42110</v>
      </c>
      <c r="T1397" s="14">
        <v>42110</v>
      </c>
      <c r="W1397">
        <v>2015</v>
      </c>
      <c r="X1397">
        <v>7</v>
      </c>
      <c r="AC1397" t="s">
        <v>48</v>
      </c>
      <c r="AD1397" t="s">
        <v>303</v>
      </c>
      <c r="AE1397" t="s">
        <v>8773</v>
      </c>
      <c r="AG1397">
        <v>75</v>
      </c>
      <c r="AH1397">
        <v>11</v>
      </c>
      <c r="AI1397" t="s">
        <v>46</v>
      </c>
      <c r="AK1397">
        <v>0</v>
      </c>
      <c r="AM1397">
        <v>0</v>
      </c>
      <c r="AP1397" t="s">
        <v>310</v>
      </c>
    </row>
    <row r="1398" spans="1:42" customFormat="1">
      <c r="A1398">
        <v>261787</v>
      </c>
      <c r="B1398">
        <v>209148</v>
      </c>
      <c r="C1398" t="s">
        <v>2275</v>
      </c>
      <c r="D1398">
        <v>1386</v>
      </c>
      <c r="E1398" s="14">
        <v>42068</v>
      </c>
      <c r="F1398" s="15">
        <v>0.43984953703703705</v>
      </c>
      <c r="G1398">
        <v>0</v>
      </c>
      <c r="H1398">
        <v>0</v>
      </c>
      <c r="I1398" s="17">
        <f t="shared" si="21"/>
        <v>-1313861.4700001515</v>
      </c>
      <c r="L1398">
        <v>209148</v>
      </c>
      <c r="N1398">
        <v>7</v>
      </c>
      <c r="O1398" t="s">
        <v>44</v>
      </c>
      <c r="P1398">
        <v>2</v>
      </c>
      <c r="R1398">
        <v>6</v>
      </c>
      <c r="S1398" s="14">
        <v>42110</v>
      </c>
      <c r="T1398" s="14">
        <v>42110</v>
      </c>
      <c r="W1398">
        <v>2015</v>
      </c>
      <c r="X1398">
        <v>7</v>
      </c>
      <c r="AC1398" t="s">
        <v>45</v>
      </c>
      <c r="AD1398" t="s">
        <v>303</v>
      </c>
      <c r="AE1398" t="s">
        <v>8773</v>
      </c>
      <c r="AG1398">
        <v>75</v>
      </c>
      <c r="AH1398">
        <v>11</v>
      </c>
      <c r="AI1398" t="s">
        <v>46</v>
      </c>
      <c r="AK1398">
        <v>0</v>
      </c>
      <c r="AM1398">
        <v>0</v>
      </c>
      <c r="AP1398" t="s">
        <v>310</v>
      </c>
    </row>
    <row r="1399" spans="1:42" customFormat="1">
      <c r="A1399">
        <v>261789</v>
      </c>
      <c r="B1399">
        <v>209041</v>
      </c>
      <c r="C1399" t="s">
        <v>2276</v>
      </c>
      <c r="D1399">
        <v>1000</v>
      </c>
      <c r="E1399" s="14">
        <v>42068</v>
      </c>
      <c r="F1399" s="15">
        <v>0.4410648148148148</v>
      </c>
      <c r="G1399">
        <v>0</v>
      </c>
      <c r="H1399">
        <v>0</v>
      </c>
      <c r="I1399" s="17">
        <f t="shared" si="21"/>
        <v>-1312861.4700001515</v>
      </c>
      <c r="L1399">
        <v>209041</v>
      </c>
      <c r="N1399">
        <v>7</v>
      </c>
      <c r="O1399" t="s">
        <v>44</v>
      </c>
      <c r="P1399">
        <v>2</v>
      </c>
      <c r="R1399">
        <v>6</v>
      </c>
      <c r="S1399" s="14">
        <v>42110</v>
      </c>
      <c r="T1399" s="14">
        <v>42110</v>
      </c>
      <c r="W1399">
        <v>2015</v>
      </c>
      <c r="X1399">
        <v>7</v>
      </c>
      <c r="AC1399" t="s">
        <v>45</v>
      </c>
      <c r="AD1399" t="s">
        <v>303</v>
      </c>
      <c r="AE1399" t="s">
        <v>8773</v>
      </c>
      <c r="AG1399">
        <v>75</v>
      </c>
      <c r="AH1399">
        <v>11</v>
      </c>
      <c r="AI1399" t="s">
        <v>46</v>
      </c>
      <c r="AK1399">
        <v>0</v>
      </c>
      <c r="AM1399">
        <v>0</v>
      </c>
      <c r="AP1399" t="s">
        <v>310</v>
      </c>
    </row>
    <row r="1400" spans="1:42" customFormat="1">
      <c r="A1400">
        <v>261790</v>
      </c>
      <c r="B1400">
        <v>209065</v>
      </c>
      <c r="C1400" t="s">
        <v>2277</v>
      </c>
      <c r="D1400">
        <v>1386</v>
      </c>
      <c r="E1400" s="14">
        <v>42068</v>
      </c>
      <c r="F1400" s="15">
        <v>0.44168981481481479</v>
      </c>
      <c r="G1400">
        <v>0</v>
      </c>
      <c r="H1400">
        <v>0</v>
      </c>
      <c r="I1400" s="17">
        <f t="shared" si="21"/>
        <v>-1311475.4700001515</v>
      </c>
      <c r="L1400">
        <v>209065</v>
      </c>
      <c r="N1400">
        <v>7</v>
      </c>
      <c r="O1400" t="s">
        <v>44</v>
      </c>
      <c r="P1400">
        <v>2</v>
      </c>
      <c r="R1400">
        <v>6</v>
      </c>
      <c r="S1400" s="14">
        <v>42110</v>
      </c>
      <c r="T1400" s="14">
        <v>42110</v>
      </c>
      <c r="W1400">
        <v>2015</v>
      </c>
      <c r="X1400">
        <v>7</v>
      </c>
      <c r="AC1400" t="s">
        <v>45</v>
      </c>
      <c r="AD1400" t="s">
        <v>303</v>
      </c>
      <c r="AE1400" t="s">
        <v>8773</v>
      </c>
      <c r="AG1400">
        <v>75</v>
      </c>
      <c r="AH1400">
        <v>11</v>
      </c>
      <c r="AI1400" t="s">
        <v>46</v>
      </c>
      <c r="AK1400">
        <v>0</v>
      </c>
      <c r="AM1400">
        <v>0</v>
      </c>
      <c r="AP1400" t="s">
        <v>310</v>
      </c>
    </row>
    <row r="1401" spans="1:42" customFormat="1">
      <c r="A1401">
        <v>252581</v>
      </c>
      <c r="B1401" t="s">
        <v>112</v>
      </c>
      <c r="C1401" t="s">
        <v>112</v>
      </c>
      <c r="D1401">
        <v>1761.9</v>
      </c>
      <c r="E1401" s="14">
        <v>42068</v>
      </c>
      <c r="F1401" s="15">
        <v>0.44884259259259257</v>
      </c>
      <c r="G1401">
        <v>0</v>
      </c>
      <c r="H1401">
        <v>0</v>
      </c>
      <c r="I1401" s="17">
        <f t="shared" si="21"/>
        <v>-1309713.5700001516</v>
      </c>
      <c r="N1401">
        <v>60</v>
      </c>
      <c r="O1401" t="s">
        <v>59</v>
      </c>
      <c r="P1401">
        <v>1</v>
      </c>
      <c r="R1401">
        <v>1526</v>
      </c>
      <c r="S1401" s="14">
        <v>42083</v>
      </c>
      <c r="T1401" s="14">
        <v>42102</v>
      </c>
      <c r="W1401">
        <v>2015</v>
      </c>
      <c r="X1401">
        <v>24</v>
      </c>
      <c r="AC1401" t="s">
        <v>112</v>
      </c>
      <c r="AD1401" t="s">
        <v>303</v>
      </c>
      <c r="AE1401" t="s">
        <v>8772</v>
      </c>
      <c r="AG1401">
        <v>12</v>
      </c>
      <c r="AH1401">
        <v>4</v>
      </c>
      <c r="AI1401" t="s">
        <v>77</v>
      </c>
      <c r="AM1401">
        <v>0</v>
      </c>
      <c r="AP1401" t="s">
        <v>350</v>
      </c>
    </row>
    <row r="1402" spans="1:42" customFormat="1">
      <c r="A1402">
        <v>250682</v>
      </c>
      <c r="B1402" t="s">
        <v>2278</v>
      </c>
      <c r="C1402" t="s">
        <v>2279</v>
      </c>
      <c r="D1402">
        <v>0</v>
      </c>
      <c r="E1402" s="14">
        <v>42068</v>
      </c>
      <c r="F1402" s="15">
        <v>0.45055555555555554</v>
      </c>
      <c r="G1402">
        <v>1530</v>
      </c>
      <c r="H1402">
        <v>0</v>
      </c>
      <c r="I1402" s="17">
        <f t="shared" si="21"/>
        <v>-1311243.5700001516</v>
      </c>
      <c r="M1402">
        <v>116181</v>
      </c>
      <c r="N1402">
        <v>24</v>
      </c>
      <c r="O1402" t="s">
        <v>67</v>
      </c>
      <c r="P1402">
        <v>1</v>
      </c>
      <c r="R1402">
        <v>336</v>
      </c>
      <c r="S1402" s="14">
        <v>42075</v>
      </c>
      <c r="T1402" s="14">
        <v>42075</v>
      </c>
      <c r="W1402">
        <v>2015</v>
      </c>
      <c r="X1402">
        <v>24</v>
      </c>
      <c r="AC1402" t="s">
        <v>260</v>
      </c>
      <c r="AD1402" t="s">
        <v>303</v>
      </c>
      <c r="AE1402" t="s">
        <v>8773</v>
      </c>
      <c r="AG1402">
        <v>56</v>
      </c>
      <c r="AH1402">
        <v>1</v>
      </c>
      <c r="AI1402" t="s">
        <v>57</v>
      </c>
      <c r="AK1402">
        <v>0</v>
      </c>
      <c r="AM1402">
        <v>0</v>
      </c>
      <c r="AP1402" t="s">
        <v>58</v>
      </c>
    </row>
    <row r="1403" spans="1:42" customFormat="1">
      <c r="A1403">
        <v>252586</v>
      </c>
      <c r="B1403" t="s">
        <v>2280</v>
      </c>
      <c r="C1403" t="s">
        <v>2281</v>
      </c>
      <c r="D1403">
        <v>0</v>
      </c>
      <c r="E1403" s="14">
        <v>42068</v>
      </c>
      <c r="F1403" s="15">
        <v>0.45101851851851849</v>
      </c>
      <c r="G1403">
        <v>521.52</v>
      </c>
      <c r="H1403">
        <v>0</v>
      </c>
      <c r="I1403" s="17">
        <f t="shared" si="21"/>
        <v>-1311765.0900001517</v>
      </c>
      <c r="M1403">
        <v>116173</v>
      </c>
      <c r="N1403">
        <v>24</v>
      </c>
      <c r="O1403" t="s">
        <v>67</v>
      </c>
      <c r="P1403">
        <v>1</v>
      </c>
      <c r="R1403">
        <v>175</v>
      </c>
      <c r="S1403" s="14">
        <v>42083</v>
      </c>
      <c r="T1403" s="14">
        <v>42083</v>
      </c>
      <c r="W1403">
        <v>2015</v>
      </c>
      <c r="X1403">
        <v>24</v>
      </c>
      <c r="AC1403" t="s">
        <v>137</v>
      </c>
      <c r="AD1403" t="s">
        <v>303</v>
      </c>
      <c r="AE1403" t="s">
        <v>8773</v>
      </c>
      <c r="AG1403">
        <v>12</v>
      </c>
      <c r="AH1403">
        <v>2</v>
      </c>
      <c r="AI1403" t="s">
        <v>49</v>
      </c>
      <c r="AK1403">
        <v>0</v>
      </c>
      <c r="AM1403">
        <v>0</v>
      </c>
      <c r="AP1403" t="s">
        <v>350</v>
      </c>
    </row>
    <row r="1404" spans="1:42" customFormat="1">
      <c r="A1404">
        <v>252588</v>
      </c>
      <c r="B1404" t="s">
        <v>2282</v>
      </c>
      <c r="C1404" t="s">
        <v>2283</v>
      </c>
      <c r="D1404">
        <v>0</v>
      </c>
      <c r="E1404" s="14">
        <v>42068</v>
      </c>
      <c r="F1404" s="15">
        <v>0.45164351851851853</v>
      </c>
      <c r="G1404">
        <v>30.97</v>
      </c>
      <c r="H1404">
        <v>0</v>
      </c>
      <c r="I1404" s="17">
        <f t="shared" si="21"/>
        <v>-1311796.0600001516</v>
      </c>
      <c r="M1404">
        <v>116741</v>
      </c>
      <c r="N1404">
        <v>24</v>
      </c>
      <c r="O1404" t="s">
        <v>67</v>
      </c>
      <c r="P1404">
        <v>1</v>
      </c>
      <c r="R1404">
        <v>575</v>
      </c>
      <c r="S1404" s="14">
        <v>42083</v>
      </c>
      <c r="T1404" s="14">
        <v>42083</v>
      </c>
      <c r="W1404">
        <v>2015</v>
      </c>
      <c r="X1404">
        <v>24</v>
      </c>
      <c r="AC1404" t="s">
        <v>60</v>
      </c>
      <c r="AD1404" t="s">
        <v>304</v>
      </c>
      <c r="AE1404" t="s">
        <v>8773</v>
      </c>
      <c r="AG1404">
        <v>12</v>
      </c>
      <c r="AH1404">
        <v>9</v>
      </c>
      <c r="AI1404" t="s">
        <v>53</v>
      </c>
      <c r="AK1404">
        <v>0</v>
      </c>
      <c r="AM1404">
        <v>0</v>
      </c>
      <c r="AP1404" t="s">
        <v>350</v>
      </c>
    </row>
    <row r="1405" spans="1:42" customFormat="1">
      <c r="A1405">
        <v>258257</v>
      </c>
      <c r="B1405" t="s">
        <v>2284</v>
      </c>
      <c r="C1405" t="s">
        <v>2285</v>
      </c>
      <c r="D1405">
        <v>0</v>
      </c>
      <c r="E1405" s="14">
        <v>42068</v>
      </c>
      <c r="F1405" s="15">
        <v>0.45165509259259262</v>
      </c>
      <c r="G1405">
        <v>15000</v>
      </c>
      <c r="H1405">
        <v>0</v>
      </c>
      <c r="I1405" s="17">
        <f t="shared" si="21"/>
        <v>-1326796.0600001516</v>
      </c>
      <c r="M1405">
        <v>117864</v>
      </c>
      <c r="N1405">
        <v>24</v>
      </c>
      <c r="O1405" t="s">
        <v>67</v>
      </c>
      <c r="P1405">
        <v>1</v>
      </c>
      <c r="R1405">
        <v>1510</v>
      </c>
      <c r="S1405" s="14">
        <v>42101</v>
      </c>
      <c r="T1405" s="14">
        <v>42101</v>
      </c>
      <c r="W1405">
        <v>2015</v>
      </c>
      <c r="X1405">
        <v>24</v>
      </c>
      <c r="AC1405" t="s">
        <v>2286</v>
      </c>
      <c r="AD1405" t="s">
        <v>303</v>
      </c>
      <c r="AE1405" t="s">
        <v>8777</v>
      </c>
      <c r="AG1405">
        <v>52</v>
      </c>
      <c r="AH1405">
        <v>8</v>
      </c>
      <c r="AI1405" t="s">
        <v>51</v>
      </c>
      <c r="AK1405">
        <v>0</v>
      </c>
      <c r="AM1405">
        <v>0</v>
      </c>
      <c r="AP1405" t="s">
        <v>332</v>
      </c>
    </row>
    <row r="1406" spans="1:42" customFormat="1">
      <c r="A1406">
        <v>250690</v>
      </c>
      <c r="B1406" t="s">
        <v>2287</v>
      </c>
      <c r="C1406" t="s">
        <v>2288</v>
      </c>
      <c r="D1406">
        <v>0</v>
      </c>
      <c r="E1406" s="14">
        <v>42068</v>
      </c>
      <c r="F1406" s="15">
        <v>0.45172453703703702</v>
      </c>
      <c r="G1406">
        <v>1901.6</v>
      </c>
      <c r="H1406">
        <v>0</v>
      </c>
      <c r="I1406" s="17">
        <f t="shared" si="21"/>
        <v>-1328697.6600001517</v>
      </c>
      <c r="M1406">
        <v>115174</v>
      </c>
      <c r="N1406">
        <v>24</v>
      </c>
      <c r="O1406" t="s">
        <v>67</v>
      </c>
      <c r="P1406">
        <v>1</v>
      </c>
      <c r="R1406">
        <v>1568</v>
      </c>
      <c r="S1406" s="14">
        <v>42075</v>
      </c>
      <c r="T1406" s="14">
        <v>42075</v>
      </c>
      <c r="W1406">
        <v>2015</v>
      </c>
      <c r="X1406">
        <v>24</v>
      </c>
      <c r="AC1406" t="s">
        <v>289</v>
      </c>
      <c r="AD1406" t="s">
        <v>303</v>
      </c>
      <c r="AE1406" t="s">
        <v>8772</v>
      </c>
      <c r="AG1406">
        <v>26</v>
      </c>
      <c r="AH1406">
        <v>9</v>
      </c>
      <c r="AI1406" t="s">
        <v>53</v>
      </c>
      <c r="AK1406">
        <v>0</v>
      </c>
      <c r="AM1406">
        <v>0</v>
      </c>
      <c r="AP1406" t="s">
        <v>316</v>
      </c>
    </row>
    <row r="1407" spans="1:42" customFormat="1">
      <c r="A1407">
        <v>252589</v>
      </c>
      <c r="B1407" t="s">
        <v>2289</v>
      </c>
      <c r="C1407" t="s">
        <v>2290</v>
      </c>
      <c r="D1407">
        <v>0</v>
      </c>
      <c r="E1407" s="14">
        <v>42068</v>
      </c>
      <c r="F1407" s="15">
        <v>0.45194444444444443</v>
      </c>
      <c r="G1407">
        <v>11.68</v>
      </c>
      <c r="H1407">
        <v>0</v>
      </c>
      <c r="I1407" s="17">
        <f t="shared" si="21"/>
        <v>-1328709.3400001517</v>
      </c>
      <c r="M1407">
        <v>116742</v>
      </c>
      <c r="N1407">
        <v>24</v>
      </c>
      <c r="O1407" t="s">
        <v>67</v>
      </c>
      <c r="P1407">
        <v>1</v>
      </c>
      <c r="R1407">
        <v>575</v>
      </c>
      <c r="S1407" s="14">
        <v>42083</v>
      </c>
      <c r="T1407" s="14">
        <v>42083</v>
      </c>
      <c r="W1407">
        <v>2015</v>
      </c>
      <c r="X1407">
        <v>24</v>
      </c>
      <c r="AC1407" t="s">
        <v>60</v>
      </c>
      <c r="AD1407" t="s">
        <v>304</v>
      </c>
      <c r="AE1407" t="s">
        <v>8773</v>
      </c>
      <c r="AG1407">
        <v>12</v>
      </c>
      <c r="AH1407">
        <v>9</v>
      </c>
      <c r="AI1407" t="s">
        <v>53</v>
      </c>
      <c r="AK1407">
        <v>0</v>
      </c>
      <c r="AM1407">
        <v>0</v>
      </c>
      <c r="AP1407" t="s">
        <v>350</v>
      </c>
    </row>
    <row r="1408" spans="1:42" customFormat="1">
      <c r="A1408">
        <v>250692</v>
      </c>
      <c r="B1408" t="s">
        <v>2291</v>
      </c>
      <c r="C1408" t="s">
        <v>2292</v>
      </c>
      <c r="D1408">
        <v>0</v>
      </c>
      <c r="E1408" s="14">
        <v>42068</v>
      </c>
      <c r="F1408" s="15">
        <v>0.45228009259259255</v>
      </c>
      <c r="G1408">
        <v>630</v>
      </c>
      <c r="H1408">
        <v>0</v>
      </c>
      <c r="I1408" s="17">
        <f t="shared" si="21"/>
        <v>-1329339.3400001517</v>
      </c>
      <c r="M1408">
        <v>116183</v>
      </c>
      <c r="N1408">
        <v>24</v>
      </c>
      <c r="O1408" t="s">
        <v>67</v>
      </c>
      <c r="P1408">
        <v>1</v>
      </c>
      <c r="R1408">
        <v>139</v>
      </c>
      <c r="S1408" s="14">
        <v>42075</v>
      </c>
      <c r="T1408" s="14">
        <v>42075</v>
      </c>
      <c r="W1408">
        <v>2015</v>
      </c>
      <c r="X1408">
        <v>24</v>
      </c>
      <c r="AC1408" t="s">
        <v>128</v>
      </c>
      <c r="AD1408" t="s">
        <v>303</v>
      </c>
      <c r="AE1408" t="s">
        <v>8773</v>
      </c>
      <c r="AG1408">
        <v>56</v>
      </c>
      <c r="AH1408">
        <v>1</v>
      </c>
      <c r="AI1408" t="s">
        <v>57</v>
      </c>
      <c r="AK1408">
        <v>0</v>
      </c>
      <c r="AM1408">
        <v>0</v>
      </c>
      <c r="AP1408" t="s">
        <v>58</v>
      </c>
    </row>
    <row r="1409" spans="1:42" customFormat="1">
      <c r="A1409">
        <v>252591</v>
      </c>
      <c r="B1409" t="s">
        <v>2293</v>
      </c>
      <c r="C1409" t="s">
        <v>2294</v>
      </c>
      <c r="D1409">
        <v>0</v>
      </c>
      <c r="E1409" s="14">
        <v>42068</v>
      </c>
      <c r="F1409" s="15">
        <v>0.45239583333333333</v>
      </c>
      <c r="G1409">
        <v>1197.73</v>
      </c>
      <c r="H1409">
        <v>0</v>
      </c>
      <c r="I1409" s="17">
        <f t="shared" si="21"/>
        <v>-1330537.0700001516</v>
      </c>
      <c r="M1409">
        <v>116743</v>
      </c>
      <c r="N1409">
        <v>24</v>
      </c>
      <c r="O1409" t="s">
        <v>67</v>
      </c>
      <c r="P1409">
        <v>1</v>
      </c>
      <c r="R1409">
        <v>1578</v>
      </c>
      <c r="S1409" s="14">
        <v>42083</v>
      </c>
      <c r="T1409" s="14">
        <v>42083</v>
      </c>
      <c r="W1409">
        <v>2015</v>
      </c>
      <c r="X1409">
        <v>24</v>
      </c>
      <c r="AC1409" t="s">
        <v>105</v>
      </c>
      <c r="AD1409" t="s">
        <v>304</v>
      </c>
      <c r="AE1409" t="s">
        <v>8773</v>
      </c>
      <c r="AG1409">
        <v>12</v>
      </c>
      <c r="AH1409">
        <v>10</v>
      </c>
      <c r="AI1409" t="s">
        <v>94</v>
      </c>
      <c r="AK1409">
        <v>0</v>
      </c>
      <c r="AM1409">
        <v>0</v>
      </c>
      <c r="AP1409" t="s">
        <v>350</v>
      </c>
    </row>
    <row r="1410" spans="1:42" customFormat="1">
      <c r="A1410">
        <v>261805</v>
      </c>
      <c r="B1410">
        <v>209184</v>
      </c>
      <c r="C1410" t="s">
        <v>2295</v>
      </c>
      <c r="D1410">
        <v>1386</v>
      </c>
      <c r="E1410" s="14">
        <v>42068</v>
      </c>
      <c r="F1410" s="15">
        <v>0.45329861111111108</v>
      </c>
      <c r="G1410">
        <v>0</v>
      </c>
      <c r="H1410">
        <v>0</v>
      </c>
      <c r="I1410" s="17">
        <f t="shared" si="21"/>
        <v>-1329151.0700001516</v>
      </c>
      <c r="L1410">
        <v>209184</v>
      </c>
      <c r="N1410">
        <v>7</v>
      </c>
      <c r="O1410" t="s">
        <v>44</v>
      </c>
      <c r="P1410">
        <v>2</v>
      </c>
      <c r="R1410">
        <v>6</v>
      </c>
      <c r="S1410" s="14">
        <v>42110</v>
      </c>
      <c r="T1410" s="14">
        <v>42110</v>
      </c>
      <c r="W1410">
        <v>2015</v>
      </c>
      <c r="X1410">
        <v>7</v>
      </c>
      <c r="AC1410" t="s">
        <v>45</v>
      </c>
      <c r="AD1410" t="s">
        <v>303</v>
      </c>
      <c r="AE1410" t="s">
        <v>8773</v>
      </c>
      <c r="AG1410">
        <v>75</v>
      </c>
      <c r="AH1410">
        <v>11</v>
      </c>
      <c r="AI1410" t="s">
        <v>46</v>
      </c>
      <c r="AK1410">
        <v>0</v>
      </c>
      <c r="AM1410">
        <v>0</v>
      </c>
      <c r="AP1410" t="s">
        <v>310</v>
      </c>
    </row>
    <row r="1411" spans="1:42" customFormat="1">
      <c r="A1411">
        <v>250699</v>
      </c>
      <c r="B1411" t="s">
        <v>2296</v>
      </c>
      <c r="C1411" t="s">
        <v>2297</v>
      </c>
      <c r="D1411">
        <v>0</v>
      </c>
      <c r="E1411" s="14">
        <v>42068</v>
      </c>
      <c r="F1411" s="15">
        <v>0.45421296296296299</v>
      </c>
      <c r="G1411">
        <v>1530</v>
      </c>
      <c r="H1411">
        <v>0</v>
      </c>
      <c r="I1411" s="17">
        <f t="shared" si="21"/>
        <v>-1330681.0700001516</v>
      </c>
      <c r="M1411">
        <v>116185</v>
      </c>
      <c r="N1411">
        <v>24</v>
      </c>
      <c r="O1411" t="s">
        <v>67</v>
      </c>
      <c r="P1411">
        <v>1</v>
      </c>
      <c r="R1411">
        <v>1419</v>
      </c>
      <c r="S1411" s="14">
        <v>42075</v>
      </c>
      <c r="T1411" s="14">
        <v>42075</v>
      </c>
      <c r="W1411">
        <v>2015</v>
      </c>
      <c r="X1411">
        <v>24</v>
      </c>
      <c r="AC1411" t="s">
        <v>1028</v>
      </c>
      <c r="AD1411" t="s">
        <v>303</v>
      </c>
      <c r="AE1411" t="s">
        <v>8773</v>
      </c>
      <c r="AG1411">
        <v>56</v>
      </c>
      <c r="AH1411">
        <v>1</v>
      </c>
      <c r="AI1411" t="s">
        <v>57</v>
      </c>
      <c r="AK1411">
        <v>0</v>
      </c>
      <c r="AM1411">
        <v>0</v>
      </c>
      <c r="AP1411" t="s">
        <v>58</v>
      </c>
    </row>
    <row r="1412" spans="1:42" customFormat="1">
      <c r="A1412">
        <v>261808</v>
      </c>
      <c r="B1412">
        <v>203226</v>
      </c>
      <c r="C1412" t="s">
        <v>2298</v>
      </c>
      <c r="D1412">
        <v>1891.5</v>
      </c>
      <c r="E1412" s="14">
        <v>42068</v>
      </c>
      <c r="F1412" s="15">
        <v>0.45429398148148148</v>
      </c>
      <c r="G1412">
        <v>0</v>
      </c>
      <c r="H1412">
        <v>0</v>
      </c>
      <c r="I1412" s="17">
        <f t="shared" ref="I1412:I1475" si="22">I1411 + (D1412-G1412)</f>
        <v>-1328789.5700001516</v>
      </c>
      <c r="L1412">
        <v>203226</v>
      </c>
      <c r="N1412">
        <v>7</v>
      </c>
      <c r="O1412" t="s">
        <v>44</v>
      </c>
      <c r="P1412">
        <v>1</v>
      </c>
      <c r="R1412">
        <v>6</v>
      </c>
      <c r="S1412" s="14">
        <v>42110</v>
      </c>
      <c r="T1412" s="14">
        <v>42110</v>
      </c>
      <c r="W1412">
        <v>2015</v>
      </c>
      <c r="X1412">
        <v>7</v>
      </c>
      <c r="AC1412" t="s">
        <v>45</v>
      </c>
      <c r="AD1412" t="s">
        <v>303</v>
      </c>
      <c r="AE1412" t="s">
        <v>8773</v>
      </c>
      <c r="AG1412">
        <v>75</v>
      </c>
      <c r="AH1412">
        <v>11</v>
      </c>
      <c r="AI1412" t="s">
        <v>46</v>
      </c>
      <c r="AK1412">
        <v>0</v>
      </c>
      <c r="AM1412">
        <v>0</v>
      </c>
      <c r="AP1412" t="s">
        <v>310</v>
      </c>
    </row>
    <row r="1413" spans="1:42" customFormat="1">
      <c r="A1413">
        <v>261810</v>
      </c>
      <c r="B1413">
        <v>202501</v>
      </c>
      <c r="C1413" t="s">
        <v>2299</v>
      </c>
      <c r="D1413">
        <v>1724</v>
      </c>
      <c r="E1413" s="14">
        <v>42068</v>
      </c>
      <c r="F1413" s="15">
        <v>0.45467592592592593</v>
      </c>
      <c r="G1413">
        <v>0</v>
      </c>
      <c r="H1413">
        <v>0</v>
      </c>
      <c r="I1413" s="17">
        <f t="shared" si="22"/>
        <v>-1327065.5700001516</v>
      </c>
      <c r="L1413">
        <v>202501</v>
      </c>
      <c r="N1413">
        <v>7</v>
      </c>
      <c r="O1413" t="s">
        <v>44</v>
      </c>
      <c r="P1413">
        <v>1</v>
      </c>
      <c r="R1413">
        <v>2</v>
      </c>
      <c r="S1413" s="14">
        <v>42110</v>
      </c>
      <c r="T1413" s="14">
        <v>42110</v>
      </c>
      <c r="W1413">
        <v>2015</v>
      </c>
      <c r="X1413">
        <v>7</v>
      </c>
      <c r="AC1413" t="s">
        <v>48</v>
      </c>
      <c r="AD1413" t="s">
        <v>303</v>
      </c>
      <c r="AE1413" t="s">
        <v>8773</v>
      </c>
      <c r="AG1413">
        <v>75</v>
      </c>
      <c r="AH1413">
        <v>11</v>
      </c>
      <c r="AI1413" t="s">
        <v>46</v>
      </c>
      <c r="AK1413">
        <v>0</v>
      </c>
      <c r="AM1413">
        <v>0</v>
      </c>
      <c r="AP1413" t="s">
        <v>310</v>
      </c>
    </row>
    <row r="1414" spans="1:42" customFormat="1">
      <c r="A1414">
        <v>261820</v>
      </c>
      <c r="B1414">
        <v>201770</v>
      </c>
      <c r="C1414" t="s">
        <v>2300</v>
      </c>
      <c r="D1414">
        <v>970.2</v>
      </c>
      <c r="E1414" s="14">
        <v>42068</v>
      </c>
      <c r="F1414" s="15">
        <v>0.45519675925925923</v>
      </c>
      <c r="G1414">
        <v>0</v>
      </c>
      <c r="H1414">
        <v>0</v>
      </c>
      <c r="I1414" s="17">
        <f t="shared" si="22"/>
        <v>-1326095.3700001517</v>
      </c>
      <c r="L1414">
        <v>201770</v>
      </c>
      <c r="N1414">
        <v>7</v>
      </c>
      <c r="O1414" t="s">
        <v>44</v>
      </c>
      <c r="P1414">
        <v>1</v>
      </c>
      <c r="R1414">
        <v>6</v>
      </c>
      <c r="S1414" s="14">
        <v>42110</v>
      </c>
      <c r="T1414" s="14">
        <v>42110</v>
      </c>
      <c r="W1414">
        <v>2015</v>
      </c>
      <c r="X1414">
        <v>7</v>
      </c>
      <c r="AC1414" t="s">
        <v>45</v>
      </c>
      <c r="AD1414" t="s">
        <v>303</v>
      </c>
      <c r="AE1414" t="s">
        <v>8773</v>
      </c>
      <c r="AG1414">
        <v>75</v>
      </c>
      <c r="AH1414">
        <v>11</v>
      </c>
      <c r="AI1414" t="s">
        <v>46</v>
      </c>
      <c r="AK1414">
        <v>0</v>
      </c>
      <c r="AM1414">
        <v>0</v>
      </c>
      <c r="AP1414" t="s">
        <v>310</v>
      </c>
    </row>
    <row r="1415" spans="1:42" customFormat="1">
      <c r="A1415">
        <v>250705</v>
      </c>
      <c r="B1415" t="s">
        <v>2301</v>
      </c>
      <c r="C1415" t="s">
        <v>2302</v>
      </c>
      <c r="D1415">
        <v>0</v>
      </c>
      <c r="E1415" s="14">
        <v>42068</v>
      </c>
      <c r="F1415" s="15">
        <v>0.4554050925925926</v>
      </c>
      <c r="G1415">
        <v>2454</v>
      </c>
      <c r="H1415">
        <v>0</v>
      </c>
      <c r="I1415" s="17">
        <f t="shared" si="22"/>
        <v>-1328549.3700001517</v>
      </c>
      <c r="M1415">
        <v>114717</v>
      </c>
      <c r="N1415">
        <v>24</v>
      </c>
      <c r="O1415" t="s">
        <v>67</v>
      </c>
      <c r="P1415">
        <v>1</v>
      </c>
      <c r="R1415">
        <v>1071</v>
      </c>
      <c r="S1415" s="14">
        <v>42075</v>
      </c>
      <c r="T1415" s="14">
        <v>42075</v>
      </c>
      <c r="W1415">
        <v>2015</v>
      </c>
      <c r="X1415">
        <v>24</v>
      </c>
      <c r="AC1415" t="s">
        <v>86</v>
      </c>
      <c r="AD1415" t="s">
        <v>303</v>
      </c>
      <c r="AE1415" t="s">
        <v>8776</v>
      </c>
      <c r="AG1415">
        <v>26</v>
      </c>
      <c r="AH1415">
        <v>9</v>
      </c>
      <c r="AI1415" t="s">
        <v>53</v>
      </c>
      <c r="AK1415">
        <v>0</v>
      </c>
      <c r="AM1415">
        <v>0</v>
      </c>
      <c r="AP1415" t="s">
        <v>316</v>
      </c>
    </row>
    <row r="1416" spans="1:42" customFormat="1">
      <c r="A1416">
        <v>261821</v>
      </c>
      <c r="B1416">
        <v>201782</v>
      </c>
      <c r="C1416" t="s">
        <v>2303</v>
      </c>
      <c r="D1416">
        <v>1386</v>
      </c>
      <c r="E1416" s="14">
        <v>42068</v>
      </c>
      <c r="F1416" s="15">
        <v>0.45574074074074072</v>
      </c>
      <c r="G1416">
        <v>0</v>
      </c>
      <c r="H1416">
        <v>0</v>
      </c>
      <c r="I1416" s="17">
        <f t="shared" si="22"/>
        <v>-1327163.3700001517</v>
      </c>
      <c r="L1416">
        <v>201782</v>
      </c>
      <c r="N1416">
        <v>7</v>
      </c>
      <c r="O1416" t="s">
        <v>44</v>
      </c>
      <c r="P1416">
        <v>2</v>
      </c>
      <c r="R1416">
        <v>6</v>
      </c>
      <c r="S1416" s="14">
        <v>42110</v>
      </c>
      <c r="T1416" s="14">
        <v>42110</v>
      </c>
      <c r="W1416">
        <v>2015</v>
      </c>
      <c r="X1416">
        <v>7</v>
      </c>
      <c r="AC1416" t="s">
        <v>45</v>
      </c>
      <c r="AD1416" t="s">
        <v>303</v>
      </c>
      <c r="AE1416" t="s">
        <v>8773</v>
      </c>
      <c r="AG1416">
        <v>75</v>
      </c>
      <c r="AH1416">
        <v>11</v>
      </c>
      <c r="AI1416" t="s">
        <v>46</v>
      </c>
      <c r="AK1416">
        <v>0</v>
      </c>
      <c r="AM1416">
        <v>0</v>
      </c>
      <c r="AP1416" t="s">
        <v>310</v>
      </c>
    </row>
    <row r="1417" spans="1:42" customFormat="1">
      <c r="A1417">
        <v>250708</v>
      </c>
      <c r="B1417" t="s">
        <v>2304</v>
      </c>
      <c r="C1417" t="s">
        <v>2305</v>
      </c>
      <c r="D1417">
        <v>0</v>
      </c>
      <c r="E1417" s="14">
        <v>42068</v>
      </c>
      <c r="F1417" s="15">
        <v>0.45697916666666666</v>
      </c>
      <c r="G1417">
        <v>3947.62</v>
      </c>
      <c r="H1417">
        <v>0</v>
      </c>
      <c r="I1417" s="17">
        <f t="shared" si="22"/>
        <v>-1331110.9900001518</v>
      </c>
      <c r="M1417">
        <v>114719</v>
      </c>
      <c r="N1417">
        <v>24</v>
      </c>
      <c r="O1417" t="s">
        <v>67</v>
      </c>
      <c r="P1417">
        <v>1</v>
      </c>
      <c r="R1417">
        <v>557</v>
      </c>
      <c r="S1417" s="14">
        <v>42075</v>
      </c>
      <c r="T1417" s="14">
        <v>42075</v>
      </c>
      <c r="W1417">
        <v>2015</v>
      </c>
      <c r="X1417">
        <v>24</v>
      </c>
      <c r="AC1417" t="s">
        <v>258</v>
      </c>
      <c r="AD1417" t="s">
        <v>303</v>
      </c>
      <c r="AE1417" t="s">
        <v>8773</v>
      </c>
      <c r="AG1417">
        <v>26</v>
      </c>
      <c r="AH1417">
        <v>9</v>
      </c>
      <c r="AI1417" t="s">
        <v>53</v>
      </c>
      <c r="AK1417">
        <v>0</v>
      </c>
      <c r="AM1417">
        <v>0</v>
      </c>
      <c r="AP1417" t="s">
        <v>316</v>
      </c>
    </row>
    <row r="1418" spans="1:42" customFormat="1">
      <c r="A1418">
        <v>261824</v>
      </c>
      <c r="B1418">
        <v>201662</v>
      </c>
      <c r="C1418" t="s">
        <v>2306</v>
      </c>
      <c r="D1418">
        <v>1316.7</v>
      </c>
      <c r="E1418" s="14">
        <v>42068</v>
      </c>
      <c r="F1418" s="15">
        <v>0.45717592592592587</v>
      </c>
      <c r="G1418">
        <v>0</v>
      </c>
      <c r="H1418">
        <v>0</v>
      </c>
      <c r="I1418" s="17">
        <f t="shared" si="22"/>
        <v>-1329794.2900001518</v>
      </c>
      <c r="L1418">
        <v>201662</v>
      </c>
      <c r="N1418">
        <v>7</v>
      </c>
      <c r="O1418" t="s">
        <v>44</v>
      </c>
      <c r="P1418">
        <v>2</v>
      </c>
      <c r="R1418">
        <v>6</v>
      </c>
      <c r="S1418" s="14">
        <v>42110</v>
      </c>
      <c r="T1418" s="14">
        <v>42110</v>
      </c>
      <c r="W1418">
        <v>2015</v>
      </c>
      <c r="X1418">
        <v>7</v>
      </c>
      <c r="AC1418" t="s">
        <v>45</v>
      </c>
      <c r="AD1418" t="s">
        <v>303</v>
      </c>
      <c r="AE1418" t="s">
        <v>8773</v>
      </c>
      <c r="AG1418">
        <v>75</v>
      </c>
      <c r="AH1418">
        <v>11</v>
      </c>
      <c r="AI1418" t="s">
        <v>46</v>
      </c>
      <c r="AK1418">
        <v>0</v>
      </c>
      <c r="AM1418">
        <v>0</v>
      </c>
      <c r="AP1418" t="s">
        <v>310</v>
      </c>
    </row>
    <row r="1419" spans="1:42" customFormat="1">
      <c r="A1419">
        <v>261831</v>
      </c>
      <c r="B1419">
        <v>201696</v>
      </c>
      <c r="C1419" t="s">
        <v>2307</v>
      </c>
      <c r="D1419">
        <v>1386</v>
      </c>
      <c r="E1419" s="14">
        <v>42068</v>
      </c>
      <c r="F1419" s="15">
        <v>0.45792824074074073</v>
      </c>
      <c r="G1419">
        <v>0</v>
      </c>
      <c r="H1419">
        <v>0</v>
      </c>
      <c r="I1419" s="17">
        <f t="shared" si="22"/>
        <v>-1328408.2900001518</v>
      </c>
      <c r="L1419">
        <v>201696</v>
      </c>
      <c r="N1419">
        <v>7</v>
      </c>
      <c r="O1419" t="s">
        <v>44</v>
      </c>
      <c r="P1419">
        <v>2</v>
      </c>
      <c r="R1419">
        <v>6</v>
      </c>
      <c r="S1419" s="14">
        <v>42110</v>
      </c>
      <c r="T1419" s="14">
        <v>42110</v>
      </c>
      <c r="W1419">
        <v>2015</v>
      </c>
      <c r="X1419">
        <v>7</v>
      </c>
      <c r="AC1419" t="s">
        <v>45</v>
      </c>
      <c r="AD1419" t="s">
        <v>303</v>
      </c>
      <c r="AE1419" t="s">
        <v>8773</v>
      </c>
      <c r="AG1419">
        <v>75</v>
      </c>
      <c r="AH1419">
        <v>11</v>
      </c>
      <c r="AI1419" t="s">
        <v>46</v>
      </c>
      <c r="AK1419">
        <v>0</v>
      </c>
      <c r="AM1419">
        <v>0</v>
      </c>
      <c r="AP1419" t="s">
        <v>310</v>
      </c>
    </row>
    <row r="1420" spans="1:42" customFormat="1">
      <c r="A1420">
        <v>261832</v>
      </c>
      <c r="B1420">
        <v>201547</v>
      </c>
      <c r="C1420" t="s">
        <v>2308</v>
      </c>
      <c r="D1420">
        <v>1247.4000000000001</v>
      </c>
      <c r="E1420" s="14">
        <v>42068</v>
      </c>
      <c r="F1420" s="15">
        <v>0.45841435185185181</v>
      </c>
      <c r="G1420">
        <v>0</v>
      </c>
      <c r="H1420">
        <v>0</v>
      </c>
      <c r="I1420" s="17">
        <f t="shared" si="22"/>
        <v>-1327160.8900001519</v>
      </c>
      <c r="L1420">
        <v>201547</v>
      </c>
      <c r="N1420">
        <v>7</v>
      </c>
      <c r="O1420" t="s">
        <v>44</v>
      </c>
      <c r="P1420">
        <v>1</v>
      </c>
      <c r="R1420">
        <v>6</v>
      </c>
      <c r="S1420" s="14">
        <v>42110</v>
      </c>
      <c r="T1420" s="14">
        <v>42110</v>
      </c>
      <c r="W1420">
        <v>2015</v>
      </c>
      <c r="X1420">
        <v>7</v>
      </c>
      <c r="AC1420" t="s">
        <v>45</v>
      </c>
      <c r="AD1420" t="s">
        <v>303</v>
      </c>
      <c r="AE1420" t="s">
        <v>8773</v>
      </c>
      <c r="AG1420">
        <v>75</v>
      </c>
      <c r="AH1420">
        <v>11</v>
      </c>
      <c r="AI1420" t="s">
        <v>46</v>
      </c>
      <c r="AK1420">
        <v>0</v>
      </c>
      <c r="AM1420">
        <v>0</v>
      </c>
      <c r="AP1420" t="s">
        <v>310</v>
      </c>
    </row>
    <row r="1421" spans="1:42" customFormat="1">
      <c r="A1421">
        <v>261833</v>
      </c>
      <c r="B1421">
        <v>201559</v>
      </c>
      <c r="C1421" t="s">
        <v>2309</v>
      </c>
      <c r="D1421">
        <v>1386</v>
      </c>
      <c r="E1421" s="14">
        <v>42068</v>
      </c>
      <c r="F1421" s="15">
        <v>0.45901620370370372</v>
      </c>
      <c r="G1421">
        <v>0</v>
      </c>
      <c r="H1421">
        <v>0</v>
      </c>
      <c r="I1421" s="17">
        <f t="shared" si="22"/>
        <v>-1325774.8900001519</v>
      </c>
      <c r="L1421">
        <v>201559</v>
      </c>
      <c r="N1421">
        <v>7</v>
      </c>
      <c r="O1421" t="s">
        <v>44</v>
      </c>
      <c r="P1421">
        <v>2</v>
      </c>
      <c r="R1421">
        <v>6</v>
      </c>
      <c r="S1421" s="14">
        <v>42110</v>
      </c>
      <c r="T1421" s="14">
        <v>42110</v>
      </c>
      <c r="W1421">
        <v>2015</v>
      </c>
      <c r="X1421">
        <v>7</v>
      </c>
      <c r="AC1421" t="s">
        <v>45</v>
      </c>
      <c r="AD1421" t="s">
        <v>303</v>
      </c>
      <c r="AE1421" t="s">
        <v>8773</v>
      </c>
      <c r="AG1421">
        <v>75</v>
      </c>
      <c r="AH1421">
        <v>11</v>
      </c>
      <c r="AI1421" t="s">
        <v>46</v>
      </c>
      <c r="AK1421">
        <v>0</v>
      </c>
      <c r="AM1421">
        <v>0</v>
      </c>
      <c r="AP1421" t="s">
        <v>310</v>
      </c>
    </row>
    <row r="1422" spans="1:42" customFormat="1">
      <c r="A1422">
        <v>259269</v>
      </c>
      <c r="B1422" t="s">
        <v>101</v>
      </c>
      <c r="C1422" t="s">
        <v>191</v>
      </c>
      <c r="D1422">
        <v>17746</v>
      </c>
      <c r="E1422" s="14">
        <v>42068</v>
      </c>
      <c r="F1422" s="15">
        <v>0.46111111111111108</v>
      </c>
      <c r="G1422">
        <v>0</v>
      </c>
      <c r="H1422">
        <v>0</v>
      </c>
      <c r="I1422" s="17">
        <f t="shared" si="22"/>
        <v>-1308028.8900001519</v>
      </c>
      <c r="N1422">
        <v>7</v>
      </c>
      <c r="O1422" t="s">
        <v>44</v>
      </c>
      <c r="P1422">
        <v>1</v>
      </c>
      <c r="R1422">
        <v>1449</v>
      </c>
      <c r="S1422" s="14">
        <v>42102</v>
      </c>
      <c r="T1422" s="14">
        <v>42185</v>
      </c>
      <c r="W1422">
        <v>2015</v>
      </c>
      <c r="X1422">
        <v>60</v>
      </c>
      <c r="AC1422" t="s">
        <v>50</v>
      </c>
      <c r="AD1422" t="s">
        <v>304</v>
      </c>
      <c r="AE1422" t="s">
        <v>8773</v>
      </c>
      <c r="AG1422">
        <v>26</v>
      </c>
      <c r="AH1422">
        <v>8</v>
      </c>
      <c r="AI1422" t="s">
        <v>51</v>
      </c>
      <c r="AM1422">
        <v>0</v>
      </c>
      <c r="AP1422" t="s">
        <v>316</v>
      </c>
    </row>
    <row r="1423" spans="1:42" customFormat="1">
      <c r="A1423">
        <v>253984</v>
      </c>
      <c r="B1423" t="s">
        <v>2310</v>
      </c>
      <c r="C1423" t="s">
        <v>2311</v>
      </c>
      <c r="D1423">
        <v>0</v>
      </c>
      <c r="E1423" s="14">
        <v>42068</v>
      </c>
      <c r="F1423" s="15">
        <v>0.46131944444444445</v>
      </c>
      <c r="G1423">
        <v>175.4</v>
      </c>
      <c r="H1423">
        <v>0</v>
      </c>
      <c r="I1423" s="17">
        <f t="shared" si="22"/>
        <v>-1308204.2900001518</v>
      </c>
      <c r="M1423">
        <v>117526</v>
      </c>
      <c r="N1423">
        <v>24</v>
      </c>
      <c r="O1423" t="s">
        <v>67</v>
      </c>
      <c r="P1423">
        <v>2</v>
      </c>
      <c r="R1423">
        <v>506</v>
      </c>
      <c r="S1423" s="14">
        <v>42086</v>
      </c>
      <c r="T1423" s="14">
        <v>42086</v>
      </c>
      <c r="W1423">
        <v>2015</v>
      </c>
      <c r="X1423">
        <v>24</v>
      </c>
      <c r="AC1423" t="s">
        <v>99</v>
      </c>
      <c r="AD1423" t="s">
        <v>304</v>
      </c>
      <c r="AE1423" t="s">
        <v>8773</v>
      </c>
      <c r="AG1423">
        <v>45</v>
      </c>
      <c r="AH1423">
        <v>9</v>
      </c>
      <c r="AI1423" t="s">
        <v>53</v>
      </c>
      <c r="AK1423">
        <v>0</v>
      </c>
      <c r="AM1423">
        <v>0</v>
      </c>
      <c r="AP1423" t="s">
        <v>2312</v>
      </c>
    </row>
    <row r="1424" spans="1:42" customFormat="1">
      <c r="A1424">
        <v>261835</v>
      </c>
      <c r="B1424">
        <v>201510</v>
      </c>
      <c r="C1424" t="s">
        <v>2313</v>
      </c>
      <c r="D1424">
        <v>1000</v>
      </c>
      <c r="E1424" s="14">
        <v>42068</v>
      </c>
      <c r="F1424" s="15">
        <v>0.46141203703703698</v>
      </c>
      <c r="G1424">
        <v>0</v>
      </c>
      <c r="H1424">
        <v>0</v>
      </c>
      <c r="I1424" s="17">
        <f t="shared" si="22"/>
        <v>-1307204.2900001518</v>
      </c>
      <c r="L1424">
        <v>201510</v>
      </c>
      <c r="N1424">
        <v>7</v>
      </c>
      <c r="O1424" t="s">
        <v>44</v>
      </c>
      <c r="P1424">
        <v>1</v>
      </c>
      <c r="R1424">
        <v>6</v>
      </c>
      <c r="S1424" s="14">
        <v>42110</v>
      </c>
      <c r="T1424" s="14">
        <v>42110</v>
      </c>
      <c r="W1424">
        <v>2015</v>
      </c>
      <c r="X1424">
        <v>7</v>
      </c>
      <c r="AC1424" t="s">
        <v>45</v>
      </c>
      <c r="AD1424" t="s">
        <v>303</v>
      </c>
      <c r="AE1424" t="s">
        <v>8773</v>
      </c>
      <c r="AG1424">
        <v>75</v>
      </c>
      <c r="AH1424">
        <v>11</v>
      </c>
      <c r="AI1424" t="s">
        <v>46</v>
      </c>
      <c r="AK1424">
        <v>0</v>
      </c>
      <c r="AM1424">
        <v>0</v>
      </c>
      <c r="AP1424" t="s">
        <v>310</v>
      </c>
    </row>
    <row r="1425" spans="1:42" customFormat="1">
      <c r="A1425">
        <v>261838</v>
      </c>
      <c r="B1425">
        <v>201523</v>
      </c>
      <c r="C1425" t="s">
        <v>2314</v>
      </c>
      <c r="D1425">
        <v>1386</v>
      </c>
      <c r="E1425" s="14">
        <v>42068</v>
      </c>
      <c r="F1425" s="15">
        <v>0.46334490740740741</v>
      </c>
      <c r="G1425">
        <v>0</v>
      </c>
      <c r="H1425">
        <v>0</v>
      </c>
      <c r="I1425" s="17">
        <f t="shared" si="22"/>
        <v>-1305818.2900001518</v>
      </c>
      <c r="L1425">
        <v>201523</v>
      </c>
      <c r="N1425">
        <v>7</v>
      </c>
      <c r="O1425" t="s">
        <v>44</v>
      </c>
      <c r="P1425">
        <v>1</v>
      </c>
      <c r="R1425">
        <v>6</v>
      </c>
      <c r="S1425" s="14">
        <v>42110</v>
      </c>
      <c r="T1425" s="14">
        <v>42110</v>
      </c>
      <c r="W1425">
        <v>2015</v>
      </c>
      <c r="X1425">
        <v>7</v>
      </c>
      <c r="AC1425" t="s">
        <v>45</v>
      </c>
      <c r="AD1425" t="s">
        <v>303</v>
      </c>
      <c r="AE1425" t="s">
        <v>8773</v>
      </c>
      <c r="AG1425">
        <v>75</v>
      </c>
      <c r="AH1425">
        <v>11</v>
      </c>
      <c r="AI1425" t="s">
        <v>46</v>
      </c>
      <c r="AK1425">
        <v>0</v>
      </c>
      <c r="AM1425">
        <v>0</v>
      </c>
      <c r="AP1425" t="s">
        <v>310</v>
      </c>
    </row>
    <row r="1426" spans="1:42" customFormat="1">
      <c r="A1426">
        <v>261840</v>
      </c>
      <c r="B1426">
        <v>208760</v>
      </c>
      <c r="C1426" t="s">
        <v>2315</v>
      </c>
      <c r="D1426">
        <v>1108.8</v>
      </c>
      <c r="E1426" s="14">
        <v>42068</v>
      </c>
      <c r="F1426" s="15">
        <v>0.46408564814814812</v>
      </c>
      <c r="G1426">
        <v>0</v>
      </c>
      <c r="H1426">
        <v>0</v>
      </c>
      <c r="I1426" s="17">
        <f t="shared" si="22"/>
        <v>-1304709.4900001518</v>
      </c>
      <c r="L1426">
        <v>208760</v>
      </c>
      <c r="N1426">
        <v>7</v>
      </c>
      <c r="O1426" t="s">
        <v>44</v>
      </c>
      <c r="P1426">
        <v>2</v>
      </c>
      <c r="R1426">
        <v>6</v>
      </c>
      <c r="S1426" s="14">
        <v>42110</v>
      </c>
      <c r="T1426" s="14">
        <v>42110</v>
      </c>
      <c r="W1426">
        <v>2015</v>
      </c>
      <c r="X1426">
        <v>7</v>
      </c>
      <c r="AC1426" t="s">
        <v>45</v>
      </c>
      <c r="AD1426" t="s">
        <v>303</v>
      </c>
      <c r="AE1426" t="s">
        <v>8773</v>
      </c>
      <c r="AG1426">
        <v>75</v>
      </c>
      <c r="AH1426">
        <v>11</v>
      </c>
      <c r="AI1426" t="s">
        <v>46</v>
      </c>
      <c r="AK1426">
        <v>0</v>
      </c>
      <c r="AM1426">
        <v>0</v>
      </c>
      <c r="AP1426" t="s">
        <v>310</v>
      </c>
    </row>
    <row r="1427" spans="1:42" customFormat="1">
      <c r="A1427">
        <v>261845</v>
      </c>
      <c r="B1427">
        <v>208554</v>
      </c>
      <c r="C1427" t="s">
        <v>2316</v>
      </c>
      <c r="D1427">
        <v>1386</v>
      </c>
      <c r="E1427" s="14">
        <v>42068</v>
      </c>
      <c r="F1427" s="15">
        <v>0.465787037037037</v>
      </c>
      <c r="G1427">
        <v>0</v>
      </c>
      <c r="H1427">
        <v>0</v>
      </c>
      <c r="I1427" s="17">
        <f t="shared" si="22"/>
        <v>-1303323.4900001518</v>
      </c>
      <c r="L1427">
        <v>208554</v>
      </c>
      <c r="N1427">
        <v>7</v>
      </c>
      <c r="O1427" t="s">
        <v>44</v>
      </c>
      <c r="P1427">
        <v>1</v>
      </c>
      <c r="R1427">
        <v>6</v>
      </c>
      <c r="S1427" s="14">
        <v>42110</v>
      </c>
      <c r="T1427" s="14">
        <v>42110</v>
      </c>
      <c r="W1427">
        <v>2015</v>
      </c>
      <c r="X1427">
        <v>7</v>
      </c>
      <c r="AC1427" t="s">
        <v>45</v>
      </c>
      <c r="AD1427" t="s">
        <v>303</v>
      </c>
      <c r="AE1427" t="s">
        <v>8773</v>
      </c>
      <c r="AG1427">
        <v>75</v>
      </c>
      <c r="AH1427">
        <v>11</v>
      </c>
      <c r="AI1427" t="s">
        <v>46</v>
      </c>
      <c r="AK1427">
        <v>0</v>
      </c>
      <c r="AM1427">
        <v>0</v>
      </c>
      <c r="AP1427" t="s">
        <v>310</v>
      </c>
    </row>
    <row r="1428" spans="1:42" customFormat="1">
      <c r="A1428">
        <v>261846</v>
      </c>
      <c r="B1428">
        <v>208566</v>
      </c>
      <c r="C1428" t="s">
        <v>2317</v>
      </c>
      <c r="D1428">
        <v>1386</v>
      </c>
      <c r="E1428" s="14">
        <v>42068</v>
      </c>
      <c r="F1428" s="15">
        <v>0.46628472222222223</v>
      </c>
      <c r="G1428">
        <v>0</v>
      </c>
      <c r="H1428">
        <v>0</v>
      </c>
      <c r="I1428" s="17">
        <f t="shared" si="22"/>
        <v>-1301937.4900001518</v>
      </c>
      <c r="L1428">
        <v>208566</v>
      </c>
      <c r="N1428">
        <v>7</v>
      </c>
      <c r="O1428" t="s">
        <v>44</v>
      </c>
      <c r="P1428">
        <v>1</v>
      </c>
      <c r="R1428">
        <v>6</v>
      </c>
      <c r="S1428" s="14">
        <v>42110</v>
      </c>
      <c r="T1428" s="14">
        <v>42110</v>
      </c>
      <c r="W1428">
        <v>2015</v>
      </c>
      <c r="X1428">
        <v>7</v>
      </c>
      <c r="AC1428" t="s">
        <v>45</v>
      </c>
      <c r="AD1428" t="s">
        <v>303</v>
      </c>
      <c r="AE1428" t="s">
        <v>8773</v>
      </c>
      <c r="AG1428">
        <v>75</v>
      </c>
      <c r="AH1428">
        <v>11</v>
      </c>
      <c r="AI1428" t="s">
        <v>46</v>
      </c>
      <c r="AK1428">
        <v>0</v>
      </c>
      <c r="AM1428">
        <v>0</v>
      </c>
      <c r="AP1428" t="s">
        <v>310</v>
      </c>
    </row>
    <row r="1429" spans="1:42" customFormat="1">
      <c r="A1429">
        <v>271263</v>
      </c>
      <c r="B1429">
        <v>216936</v>
      </c>
      <c r="C1429" t="s">
        <v>2318</v>
      </c>
      <c r="D1429">
        <v>1384</v>
      </c>
      <c r="E1429" s="14">
        <v>42068</v>
      </c>
      <c r="F1429" s="15">
        <v>0.46774305555555556</v>
      </c>
      <c r="G1429">
        <v>0</v>
      </c>
      <c r="H1429">
        <v>0</v>
      </c>
      <c r="I1429" s="17">
        <f t="shared" si="22"/>
        <v>-1300553.4900001518</v>
      </c>
      <c r="L1429">
        <v>216936</v>
      </c>
      <c r="N1429">
        <v>8</v>
      </c>
      <c r="O1429" t="s">
        <v>62</v>
      </c>
      <c r="P1429">
        <v>2</v>
      </c>
      <c r="R1429">
        <v>1657</v>
      </c>
      <c r="S1429" s="14">
        <v>42151</v>
      </c>
      <c r="T1429" s="14">
        <v>42151</v>
      </c>
      <c r="W1429">
        <v>2015</v>
      </c>
      <c r="X1429">
        <v>8</v>
      </c>
      <c r="AC1429" t="s">
        <v>689</v>
      </c>
      <c r="AD1429" t="s">
        <v>303</v>
      </c>
      <c r="AE1429" t="s">
        <v>8773</v>
      </c>
      <c r="AG1429">
        <v>75</v>
      </c>
      <c r="AH1429">
        <v>11</v>
      </c>
      <c r="AI1429" t="s">
        <v>46</v>
      </c>
      <c r="AK1429">
        <v>0</v>
      </c>
      <c r="AM1429">
        <v>0</v>
      </c>
      <c r="AP1429" t="s">
        <v>310</v>
      </c>
    </row>
    <row r="1430" spans="1:42" customFormat="1">
      <c r="A1430">
        <v>250725</v>
      </c>
      <c r="B1430" t="s">
        <v>2319</v>
      </c>
      <c r="C1430" t="s">
        <v>2320</v>
      </c>
      <c r="D1430">
        <v>0</v>
      </c>
      <c r="E1430" s="14">
        <v>42068</v>
      </c>
      <c r="F1430" s="15">
        <v>0.4692824074074074</v>
      </c>
      <c r="G1430">
        <v>1200</v>
      </c>
      <c r="H1430">
        <v>0</v>
      </c>
      <c r="I1430" s="17">
        <f t="shared" si="22"/>
        <v>-1301753.4900001518</v>
      </c>
      <c r="M1430">
        <v>114741</v>
      </c>
      <c r="N1430">
        <v>24</v>
      </c>
      <c r="O1430" t="s">
        <v>67</v>
      </c>
      <c r="P1430">
        <v>1</v>
      </c>
      <c r="R1430">
        <v>1424</v>
      </c>
      <c r="S1430" s="14">
        <v>42075</v>
      </c>
      <c r="T1430" s="14">
        <v>42075</v>
      </c>
      <c r="W1430">
        <v>2015</v>
      </c>
      <c r="X1430">
        <v>24</v>
      </c>
      <c r="AC1430" t="s">
        <v>155</v>
      </c>
      <c r="AD1430" t="s">
        <v>303</v>
      </c>
      <c r="AE1430" t="s">
        <v>8773</v>
      </c>
      <c r="AG1430">
        <v>26</v>
      </c>
      <c r="AH1430">
        <v>8</v>
      </c>
      <c r="AI1430" t="s">
        <v>51</v>
      </c>
      <c r="AK1430">
        <v>0</v>
      </c>
      <c r="AM1430">
        <v>0</v>
      </c>
      <c r="AP1430" t="s">
        <v>316</v>
      </c>
    </row>
    <row r="1431" spans="1:42" customFormat="1">
      <c r="A1431">
        <v>250736</v>
      </c>
      <c r="B1431" t="s">
        <v>2321</v>
      </c>
      <c r="C1431" t="s">
        <v>2322</v>
      </c>
      <c r="D1431">
        <v>0</v>
      </c>
      <c r="E1431" s="14">
        <v>42068</v>
      </c>
      <c r="F1431" s="15">
        <v>0.47083333333333338</v>
      </c>
      <c r="G1431">
        <v>870</v>
      </c>
      <c r="H1431">
        <v>0</v>
      </c>
      <c r="I1431" s="17">
        <f t="shared" si="22"/>
        <v>-1302623.4900001518</v>
      </c>
      <c r="M1431">
        <v>114722</v>
      </c>
      <c r="N1431">
        <v>24</v>
      </c>
      <c r="O1431" t="s">
        <v>67</v>
      </c>
      <c r="P1431">
        <v>1</v>
      </c>
      <c r="R1431">
        <v>1555</v>
      </c>
      <c r="S1431" s="14">
        <v>42075</v>
      </c>
      <c r="T1431" s="14">
        <v>42075</v>
      </c>
      <c r="W1431">
        <v>2015</v>
      </c>
      <c r="X1431">
        <v>24</v>
      </c>
      <c r="AC1431" t="s">
        <v>1767</v>
      </c>
      <c r="AD1431" t="s">
        <v>303</v>
      </c>
      <c r="AE1431" t="s">
        <v>8772</v>
      </c>
      <c r="AG1431">
        <v>26</v>
      </c>
      <c r="AH1431">
        <v>8</v>
      </c>
      <c r="AI1431" t="s">
        <v>51</v>
      </c>
      <c r="AK1431">
        <v>0</v>
      </c>
      <c r="AM1431">
        <v>0</v>
      </c>
      <c r="AP1431" t="s">
        <v>316</v>
      </c>
    </row>
    <row r="1432" spans="1:42" customFormat="1">
      <c r="A1432">
        <v>250737</v>
      </c>
      <c r="B1432" t="s">
        <v>2323</v>
      </c>
      <c r="C1432" t="s">
        <v>2324</v>
      </c>
      <c r="D1432">
        <v>0</v>
      </c>
      <c r="E1432" s="14">
        <v>42068</v>
      </c>
      <c r="F1432" s="15">
        <v>0.47115740740740741</v>
      </c>
      <c r="G1432">
        <v>600</v>
      </c>
      <c r="H1432">
        <v>0</v>
      </c>
      <c r="I1432" s="17">
        <f t="shared" si="22"/>
        <v>-1303223.4900001518</v>
      </c>
      <c r="M1432">
        <v>114742</v>
      </c>
      <c r="N1432">
        <v>24</v>
      </c>
      <c r="O1432" t="s">
        <v>67</v>
      </c>
      <c r="P1432">
        <v>1</v>
      </c>
      <c r="R1432">
        <v>157</v>
      </c>
      <c r="S1432" s="14">
        <v>42075</v>
      </c>
      <c r="T1432" s="14">
        <v>42075</v>
      </c>
      <c r="W1432">
        <v>2015</v>
      </c>
      <c r="X1432">
        <v>24</v>
      </c>
      <c r="AC1432" t="s">
        <v>156</v>
      </c>
      <c r="AD1432" t="s">
        <v>303</v>
      </c>
      <c r="AE1432" t="s">
        <v>8773</v>
      </c>
      <c r="AG1432">
        <v>26</v>
      </c>
      <c r="AH1432">
        <v>8</v>
      </c>
      <c r="AI1432" t="s">
        <v>51</v>
      </c>
      <c r="AK1432">
        <v>0</v>
      </c>
      <c r="AM1432">
        <v>0</v>
      </c>
      <c r="AP1432" t="s">
        <v>316</v>
      </c>
    </row>
    <row r="1433" spans="1:42" customFormat="1">
      <c r="A1433">
        <v>250738</v>
      </c>
      <c r="B1433" t="s">
        <v>2325</v>
      </c>
      <c r="C1433" t="s">
        <v>2326</v>
      </c>
      <c r="D1433">
        <v>0</v>
      </c>
      <c r="E1433" s="14">
        <v>42068</v>
      </c>
      <c r="F1433" s="15">
        <v>0.47143518518518518</v>
      </c>
      <c r="G1433">
        <v>140</v>
      </c>
      <c r="H1433">
        <v>0</v>
      </c>
      <c r="I1433" s="17">
        <f t="shared" si="22"/>
        <v>-1303363.4900001518</v>
      </c>
      <c r="M1433">
        <v>114743</v>
      </c>
      <c r="N1433">
        <v>24</v>
      </c>
      <c r="O1433" t="s">
        <v>67</v>
      </c>
      <c r="P1433">
        <v>1</v>
      </c>
      <c r="R1433">
        <v>1496</v>
      </c>
      <c r="S1433" s="14">
        <v>42075</v>
      </c>
      <c r="T1433" s="14">
        <v>42075</v>
      </c>
      <c r="W1433">
        <v>2015</v>
      </c>
      <c r="X1433">
        <v>24</v>
      </c>
      <c r="AC1433" t="s">
        <v>2327</v>
      </c>
      <c r="AD1433" t="s">
        <v>303</v>
      </c>
      <c r="AE1433" t="s">
        <v>8777</v>
      </c>
      <c r="AG1433">
        <v>26</v>
      </c>
      <c r="AH1433">
        <v>8</v>
      </c>
      <c r="AI1433" t="s">
        <v>51</v>
      </c>
      <c r="AK1433">
        <v>0</v>
      </c>
      <c r="AM1433">
        <v>0</v>
      </c>
      <c r="AP1433" t="s">
        <v>316</v>
      </c>
    </row>
    <row r="1434" spans="1:42" customFormat="1">
      <c r="A1434">
        <v>250739</v>
      </c>
      <c r="B1434" t="s">
        <v>2328</v>
      </c>
      <c r="C1434" t="s">
        <v>2329</v>
      </c>
      <c r="D1434">
        <v>0</v>
      </c>
      <c r="E1434" s="14">
        <v>42068</v>
      </c>
      <c r="F1434" s="15">
        <v>0.47173611111111113</v>
      </c>
      <c r="G1434">
        <v>900</v>
      </c>
      <c r="H1434">
        <v>0</v>
      </c>
      <c r="I1434" s="17">
        <f t="shared" si="22"/>
        <v>-1304263.4900001518</v>
      </c>
      <c r="M1434">
        <v>114744</v>
      </c>
      <c r="N1434">
        <v>24</v>
      </c>
      <c r="O1434" t="s">
        <v>67</v>
      </c>
      <c r="P1434">
        <v>1</v>
      </c>
      <c r="R1434">
        <v>354</v>
      </c>
      <c r="S1434" s="14">
        <v>42075</v>
      </c>
      <c r="T1434" s="14">
        <v>42075</v>
      </c>
      <c r="W1434">
        <v>2015</v>
      </c>
      <c r="X1434">
        <v>24</v>
      </c>
      <c r="AC1434" t="s">
        <v>274</v>
      </c>
      <c r="AD1434" t="s">
        <v>303</v>
      </c>
      <c r="AE1434" t="s">
        <v>8773</v>
      </c>
      <c r="AG1434">
        <v>26</v>
      </c>
      <c r="AH1434">
        <v>8</v>
      </c>
      <c r="AI1434" t="s">
        <v>51</v>
      </c>
      <c r="AK1434">
        <v>0</v>
      </c>
      <c r="AM1434">
        <v>0</v>
      </c>
      <c r="AP1434" t="s">
        <v>316</v>
      </c>
    </row>
    <row r="1435" spans="1:42" customFormat="1">
      <c r="A1435">
        <v>258022</v>
      </c>
      <c r="B1435" t="s">
        <v>219</v>
      </c>
      <c r="C1435" t="s">
        <v>219</v>
      </c>
      <c r="D1435">
        <v>3000</v>
      </c>
      <c r="E1435" s="14">
        <v>42068</v>
      </c>
      <c r="F1435" s="15">
        <v>0.47937500000000005</v>
      </c>
      <c r="G1435">
        <v>0</v>
      </c>
      <c r="H1435">
        <v>0</v>
      </c>
      <c r="I1435" s="17">
        <f t="shared" si="22"/>
        <v>-1301263.4900001518</v>
      </c>
      <c r="N1435">
        <v>24</v>
      </c>
      <c r="O1435" t="s">
        <v>67</v>
      </c>
      <c r="P1435">
        <v>1</v>
      </c>
      <c r="R1435">
        <v>1449</v>
      </c>
      <c r="S1435" s="14">
        <v>42100</v>
      </c>
      <c r="T1435" s="14">
        <v>42100</v>
      </c>
      <c r="W1435">
        <v>2015</v>
      </c>
      <c r="X1435">
        <v>24</v>
      </c>
      <c r="AC1435" t="s">
        <v>50</v>
      </c>
      <c r="AD1435" t="s">
        <v>304</v>
      </c>
      <c r="AE1435" t="s">
        <v>8773</v>
      </c>
      <c r="AG1435">
        <v>27</v>
      </c>
      <c r="AH1435">
        <v>8</v>
      </c>
      <c r="AI1435" t="s">
        <v>51</v>
      </c>
      <c r="AM1435">
        <v>0</v>
      </c>
      <c r="AP1435" t="s">
        <v>558</v>
      </c>
    </row>
    <row r="1436" spans="1:42" customFormat="1">
      <c r="A1436">
        <v>251381</v>
      </c>
      <c r="B1436" t="s">
        <v>2330</v>
      </c>
      <c r="C1436" t="s">
        <v>2331</v>
      </c>
      <c r="D1436">
        <v>0</v>
      </c>
      <c r="E1436" s="14">
        <v>42068</v>
      </c>
      <c r="F1436" s="15">
        <v>0.48090277777777773</v>
      </c>
      <c r="G1436">
        <v>487.04</v>
      </c>
      <c r="H1436">
        <v>0</v>
      </c>
      <c r="I1436" s="17">
        <f t="shared" si="22"/>
        <v>-1301750.5300001518</v>
      </c>
      <c r="M1436">
        <v>116303</v>
      </c>
      <c r="N1436">
        <v>24</v>
      </c>
      <c r="O1436" t="s">
        <v>67</v>
      </c>
      <c r="P1436">
        <v>1</v>
      </c>
      <c r="R1436">
        <v>1599</v>
      </c>
      <c r="S1436" s="14">
        <v>42079</v>
      </c>
      <c r="T1436" s="14">
        <v>42079</v>
      </c>
      <c r="W1436">
        <v>2015</v>
      </c>
      <c r="X1436">
        <v>24</v>
      </c>
      <c r="AC1436" t="s">
        <v>54</v>
      </c>
      <c r="AD1436" t="s">
        <v>304</v>
      </c>
      <c r="AE1436" t="s">
        <v>8773</v>
      </c>
      <c r="AG1436">
        <v>27</v>
      </c>
      <c r="AH1436">
        <v>9</v>
      </c>
      <c r="AI1436" t="s">
        <v>53</v>
      </c>
      <c r="AK1436">
        <v>0</v>
      </c>
      <c r="AM1436">
        <v>0</v>
      </c>
      <c r="AP1436" t="s">
        <v>558</v>
      </c>
    </row>
    <row r="1437" spans="1:42" customFormat="1">
      <c r="A1437">
        <v>251382</v>
      </c>
      <c r="B1437" t="s">
        <v>2332</v>
      </c>
      <c r="C1437" t="s">
        <v>2333</v>
      </c>
      <c r="D1437">
        <v>0</v>
      </c>
      <c r="E1437" s="14">
        <v>42068</v>
      </c>
      <c r="F1437" s="15">
        <v>0.48090277777777773</v>
      </c>
      <c r="G1437">
        <v>3213.68</v>
      </c>
      <c r="H1437">
        <v>0</v>
      </c>
      <c r="I1437" s="17">
        <f t="shared" si="22"/>
        <v>-1304964.2100001518</v>
      </c>
      <c r="M1437">
        <v>116304</v>
      </c>
      <c r="N1437">
        <v>24</v>
      </c>
      <c r="O1437" t="s">
        <v>67</v>
      </c>
      <c r="P1437">
        <v>1</v>
      </c>
      <c r="R1437">
        <v>1599</v>
      </c>
      <c r="S1437" s="14">
        <v>42079</v>
      </c>
      <c r="T1437" s="14">
        <v>42079</v>
      </c>
      <c r="W1437">
        <v>2015</v>
      </c>
      <c r="X1437">
        <v>24</v>
      </c>
      <c r="AC1437" t="s">
        <v>54</v>
      </c>
      <c r="AD1437" t="s">
        <v>304</v>
      </c>
      <c r="AE1437" t="s">
        <v>8773</v>
      </c>
      <c r="AG1437">
        <v>27</v>
      </c>
      <c r="AH1437">
        <v>9</v>
      </c>
      <c r="AI1437" t="s">
        <v>53</v>
      </c>
      <c r="AK1437">
        <v>0</v>
      </c>
      <c r="AM1437">
        <v>0</v>
      </c>
      <c r="AP1437" t="s">
        <v>558</v>
      </c>
    </row>
    <row r="1438" spans="1:42" customFormat="1">
      <c r="A1438">
        <v>251383</v>
      </c>
      <c r="B1438" t="s">
        <v>2334</v>
      </c>
      <c r="C1438" t="s">
        <v>2335</v>
      </c>
      <c r="D1438">
        <v>0</v>
      </c>
      <c r="E1438" s="14">
        <v>42068</v>
      </c>
      <c r="F1438" s="15">
        <v>0.48090277777777773</v>
      </c>
      <c r="G1438">
        <v>3157.72</v>
      </c>
      <c r="H1438">
        <v>0</v>
      </c>
      <c r="I1438" s="17">
        <f t="shared" si="22"/>
        <v>-1308121.9300001517</v>
      </c>
      <c r="M1438">
        <v>116305</v>
      </c>
      <c r="N1438">
        <v>24</v>
      </c>
      <c r="O1438" t="s">
        <v>67</v>
      </c>
      <c r="P1438">
        <v>1</v>
      </c>
      <c r="R1438">
        <v>1599</v>
      </c>
      <c r="S1438" s="14">
        <v>42079</v>
      </c>
      <c r="T1438" s="14">
        <v>42079</v>
      </c>
      <c r="W1438">
        <v>2015</v>
      </c>
      <c r="X1438">
        <v>24</v>
      </c>
      <c r="AC1438" t="s">
        <v>54</v>
      </c>
      <c r="AD1438" t="s">
        <v>304</v>
      </c>
      <c r="AE1438" t="s">
        <v>8773</v>
      </c>
      <c r="AG1438">
        <v>27</v>
      </c>
      <c r="AH1438">
        <v>9</v>
      </c>
      <c r="AI1438" t="s">
        <v>53</v>
      </c>
      <c r="AK1438">
        <v>0</v>
      </c>
      <c r="AM1438">
        <v>0</v>
      </c>
      <c r="AP1438" t="s">
        <v>558</v>
      </c>
    </row>
    <row r="1439" spans="1:42" customFormat="1">
      <c r="A1439">
        <v>258166</v>
      </c>
      <c r="B1439">
        <v>205065</v>
      </c>
      <c r="C1439" t="s">
        <v>2336</v>
      </c>
      <c r="D1439">
        <v>1496.56</v>
      </c>
      <c r="E1439" s="14">
        <v>42068</v>
      </c>
      <c r="F1439" s="15">
        <v>0.5</v>
      </c>
      <c r="G1439">
        <v>0</v>
      </c>
      <c r="H1439">
        <v>0</v>
      </c>
      <c r="I1439" s="17">
        <f t="shared" si="22"/>
        <v>-1306625.3700001517</v>
      </c>
      <c r="L1439">
        <v>205065</v>
      </c>
      <c r="N1439">
        <v>1</v>
      </c>
      <c r="O1439" t="s">
        <v>76</v>
      </c>
      <c r="P1439">
        <v>1</v>
      </c>
      <c r="R1439">
        <v>2</v>
      </c>
      <c r="S1439" s="14">
        <v>42100</v>
      </c>
      <c r="T1439" s="14">
        <v>42100</v>
      </c>
      <c r="U1439">
        <v>26616</v>
      </c>
      <c r="W1439">
        <v>2015</v>
      </c>
      <c r="X1439">
        <v>1</v>
      </c>
      <c r="AC1439" t="s">
        <v>48</v>
      </c>
      <c r="AD1439" t="s">
        <v>303</v>
      </c>
      <c r="AE1439" t="s">
        <v>8773</v>
      </c>
      <c r="AG1439">
        <v>69</v>
      </c>
      <c r="AH1439">
        <v>4</v>
      </c>
      <c r="AI1439" t="s">
        <v>77</v>
      </c>
      <c r="AM1439">
        <v>0</v>
      </c>
      <c r="AP1439" t="s">
        <v>338</v>
      </c>
    </row>
    <row r="1440" spans="1:42" customFormat="1">
      <c r="A1440">
        <v>258165</v>
      </c>
      <c r="B1440">
        <v>189267</v>
      </c>
      <c r="C1440" t="s">
        <v>2337</v>
      </c>
      <c r="D1440">
        <v>1496.56</v>
      </c>
      <c r="E1440" s="14">
        <v>42068</v>
      </c>
      <c r="F1440" s="15">
        <v>0.5</v>
      </c>
      <c r="G1440">
        <v>0</v>
      </c>
      <c r="H1440">
        <v>0</v>
      </c>
      <c r="I1440" s="17">
        <f t="shared" si="22"/>
        <v>-1305128.8100001516</v>
      </c>
      <c r="L1440">
        <v>189267</v>
      </c>
      <c r="N1440">
        <v>1</v>
      </c>
      <c r="O1440" t="s">
        <v>76</v>
      </c>
      <c r="P1440">
        <v>1</v>
      </c>
      <c r="R1440">
        <v>2</v>
      </c>
      <c r="S1440" s="14">
        <v>42100</v>
      </c>
      <c r="T1440" s="14">
        <v>42100</v>
      </c>
      <c r="U1440">
        <v>26615</v>
      </c>
      <c r="W1440">
        <v>2015</v>
      </c>
      <c r="X1440">
        <v>1</v>
      </c>
      <c r="AC1440" t="s">
        <v>48</v>
      </c>
      <c r="AD1440" t="s">
        <v>303</v>
      </c>
      <c r="AE1440" t="s">
        <v>8773</v>
      </c>
      <c r="AG1440">
        <v>69</v>
      </c>
      <c r="AH1440">
        <v>4</v>
      </c>
      <c r="AI1440" t="s">
        <v>77</v>
      </c>
      <c r="AM1440">
        <v>0</v>
      </c>
      <c r="AP1440" t="s">
        <v>338</v>
      </c>
    </row>
    <row r="1441" spans="1:42" customFormat="1">
      <c r="A1441">
        <v>261880</v>
      </c>
      <c r="B1441">
        <v>202324</v>
      </c>
      <c r="C1441" t="s">
        <v>2338</v>
      </c>
      <c r="D1441">
        <v>1325.7</v>
      </c>
      <c r="E1441" s="14">
        <v>42068</v>
      </c>
      <c r="F1441" s="15">
        <v>0.53658564814814813</v>
      </c>
      <c r="G1441">
        <v>0</v>
      </c>
      <c r="H1441">
        <v>0</v>
      </c>
      <c r="I1441" s="17">
        <f t="shared" si="22"/>
        <v>-1303803.1100001517</v>
      </c>
      <c r="L1441">
        <v>202324</v>
      </c>
      <c r="N1441">
        <v>7</v>
      </c>
      <c r="O1441" t="s">
        <v>44</v>
      </c>
      <c r="P1441">
        <v>1</v>
      </c>
      <c r="R1441">
        <v>2</v>
      </c>
      <c r="S1441" s="14">
        <v>42110</v>
      </c>
      <c r="T1441" s="14">
        <v>42110</v>
      </c>
      <c r="W1441">
        <v>2015</v>
      </c>
      <c r="X1441">
        <v>7</v>
      </c>
      <c r="AC1441" t="s">
        <v>48</v>
      </c>
      <c r="AD1441" t="s">
        <v>303</v>
      </c>
      <c r="AE1441" t="s">
        <v>8773</v>
      </c>
      <c r="AG1441">
        <v>75</v>
      </c>
      <c r="AH1441">
        <v>11</v>
      </c>
      <c r="AI1441" t="s">
        <v>46</v>
      </c>
      <c r="AK1441">
        <v>0</v>
      </c>
      <c r="AM1441">
        <v>0</v>
      </c>
      <c r="AP1441" t="s">
        <v>310</v>
      </c>
    </row>
    <row r="1442" spans="1:42" customFormat="1">
      <c r="A1442">
        <v>261881</v>
      </c>
      <c r="B1442">
        <v>202385</v>
      </c>
      <c r="C1442" t="s">
        <v>2339</v>
      </c>
      <c r="D1442">
        <v>1000</v>
      </c>
      <c r="E1442" s="14">
        <v>42068</v>
      </c>
      <c r="F1442" s="15">
        <v>0.53706018518518517</v>
      </c>
      <c r="G1442">
        <v>0</v>
      </c>
      <c r="H1442">
        <v>0</v>
      </c>
      <c r="I1442" s="17">
        <f t="shared" si="22"/>
        <v>-1302803.1100001517</v>
      </c>
      <c r="L1442">
        <v>202385</v>
      </c>
      <c r="N1442">
        <v>7</v>
      </c>
      <c r="O1442" t="s">
        <v>44</v>
      </c>
      <c r="P1442">
        <v>1</v>
      </c>
      <c r="R1442">
        <v>2</v>
      </c>
      <c r="S1442" s="14">
        <v>42110</v>
      </c>
      <c r="T1442" s="14">
        <v>42110</v>
      </c>
      <c r="W1442">
        <v>2015</v>
      </c>
      <c r="X1442">
        <v>7</v>
      </c>
      <c r="AC1442" t="s">
        <v>48</v>
      </c>
      <c r="AD1442" t="s">
        <v>303</v>
      </c>
      <c r="AE1442" t="s">
        <v>8773</v>
      </c>
      <c r="AG1442">
        <v>75</v>
      </c>
      <c r="AH1442">
        <v>11</v>
      </c>
      <c r="AI1442" t="s">
        <v>46</v>
      </c>
      <c r="AK1442">
        <v>0</v>
      </c>
      <c r="AM1442">
        <v>0</v>
      </c>
      <c r="AP1442" t="s">
        <v>310</v>
      </c>
    </row>
    <row r="1443" spans="1:42" customFormat="1">
      <c r="A1443">
        <v>261882</v>
      </c>
      <c r="B1443">
        <v>205769</v>
      </c>
      <c r="C1443" t="s">
        <v>2340</v>
      </c>
      <c r="D1443">
        <v>1386</v>
      </c>
      <c r="E1443" s="14">
        <v>42068</v>
      </c>
      <c r="F1443" s="15">
        <v>0.53751157407407402</v>
      </c>
      <c r="G1443">
        <v>0</v>
      </c>
      <c r="H1443">
        <v>0</v>
      </c>
      <c r="I1443" s="17">
        <f t="shared" si="22"/>
        <v>-1301417.1100001517</v>
      </c>
      <c r="L1443">
        <v>205769</v>
      </c>
      <c r="N1443">
        <v>7</v>
      </c>
      <c r="O1443" t="s">
        <v>44</v>
      </c>
      <c r="P1443">
        <v>1</v>
      </c>
      <c r="R1443">
        <v>6</v>
      </c>
      <c r="S1443" s="14">
        <v>42110</v>
      </c>
      <c r="T1443" s="14">
        <v>42110</v>
      </c>
      <c r="W1443">
        <v>2015</v>
      </c>
      <c r="X1443">
        <v>7</v>
      </c>
      <c r="AC1443" t="s">
        <v>45</v>
      </c>
      <c r="AD1443" t="s">
        <v>303</v>
      </c>
      <c r="AE1443" t="s">
        <v>8773</v>
      </c>
      <c r="AG1443">
        <v>75</v>
      </c>
      <c r="AH1443">
        <v>11</v>
      </c>
      <c r="AI1443" t="s">
        <v>46</v>
      </c>
      <c r="AK1443">
        <v>0</v>
      </c>
      <c r="AM1443">
        <v>0</v>
      </c>
      <c r="AP1443" t="s">
        <v>310</v>
      </c>
    </row>
    <row r="1444" spans="1:42" customFormat="1">
      <c r="A1444">
        <v>261883</v>
      </c>
      <c r="B1444">
        <v>208681</v>
      </c>
      <c r="C1444" t="s">
        <v>2341</v>
      </c>
      <c r="D1444">
        <v>1386</v>
      </c>
      <c r="E1444" s="14">
        <v>42068</v>
      </c>
      <c r="F1444" s="15">
        <v>0.53878472222222229</v>
      </c>
      <c r="G1444">
        <v>0</v>
      </c>
      <c r="H1444">
        <v>0</v>
      </c>
      <c r="I1444" s="17">
        <f t="shared" si="22"/>
        <v>-1300031.1100001517</v>
      </c>
      <c r="L1444">
        <v>208681</v>
      </c>
      <c r="N1444">
        <v>7</v>
      </c>
      <c r="O1444" t="s">
        <v>44</v>
      </c>
      <c r="P1444">
        <v>1</v>
      </c>
      <c r="R1444">
        <v>6</v>
      </c>
      <c r="S1444" s="14">
        <v>42110</v>
      </c>
      <c r="T1444" s="14">
        <v>42110</v>
      </c>
      <c r="W1444">
        <v>2015</v>
      </c>
      <c r="X1444">
        <v>7</v>
      </c>
      <c r="AC1444" t="s">
        <v>45</v>
      </c>
      <c r="AD1444" t="s">
        <v>303</v>
      </c>
      <c r="AE1444" t="s">
        <v>8773</v>
      </c>
      <c r="AG1444">
        <v>75</v>
      </c>
      <c r="AH1444">
        <v>11</v>
      </c>
      <c r="AI1444" t="s">
        <v>46</v>
      </c>
      <c r="AK1444">
        <v>0</v>
      </c>
      <c r="AM1444">
        <v>0</v>
      </c>
      <c r="AP1444" t="s">
        <v>310</v>
      </c>
    </row>
    <row r="1445" spans="1:42" customFormat="1">
      <c r="A1445">
        <v>261888</v>
      </c>
      <c r="B1445">
        <v>208399</v>
      </c>
      <c r="C1445" t="s">
        <v>2342</v>
      </c>
      <c r="D1445">
        <v>1386</v>
      </c>
      <c r="E1445" s="14">
        <v>42068</v>
      </c>
      <c r="F1445" s="15">
        <v>0.54037037037037039</v>
      </c>
      <c r="G1445">
        <v>0</v>
      </c>
      <c r="H1445">
        <v>0</v>
      </c>
      <c r="I1445" s="17">
        <f t="shared" si="22"/>
        <v>-1298645.1100001517</v>
      </c>
      <c r="L1445">
        <v>208399</v>
      </c>
      <c r="N1445">
        <v>7</v>
      </c>
      <c r="O1445" t="s">
        <v>44</v>
      </c>
      <c r="P1445">
        <v>1</v>
      </c>
      <c r="R1445">
        <v>6</v>
      </c>
      <c r="S1445" s="14">
        <v>42110</v>
      </c>
      <c r="T1445" s="14">
        <v>42110</v>
      </c>
      <c r="W1445">
        <v>2015</v>
      </c>
      <c r="X1445">
        <v>7</v>
      </c>
      <c r="AC1445" t="s">
        <v>45</v>
      </c>
      <c r="AD1445" t="s">
        <v>303</v>
      </c>
      <c r="AE1445" t="s">
        <v>8773</v>
      </c>
      <c r="AG1445">
        <v>75</v>
      </c>
      <c r="AH1445">
        <v>11</v>
      </c>
      <c r="AI1445" t="s">
        <v>46</v>
      </c>
      <c r="AK1445">
        <v>0</v>
      </c>
      <c r="AM1445">
        <v>0</v>
      </c>
      <c r="AP1445" t="s">
        <v>310</v>
      </c>
    </row>
    <row r="1446" spans="1:42" customFormat="1">
      <c r="A1446">
        <v>261890</v>
      </c>
      <c r="B1446">
        <v>208410</v>
      </c>
      <c r="C1446" t="s">
        <v>2343</v>
      </c>
      <c r="D1446">
        <v>400</v>
      </c>
      <c r="E1446" s="14">
        <v>42068</v>
      </c>
      <c r="F1446" s="15">
        <v>0.54083333333333339</v>
      </c>
      <c r="G1446">
        <v>0</v>
      </c>
      <c r="H1446">
        <v>0</v>
      </c>
      <c r="I1446" s="17">
        <f t="shared" si="22"/>
        <v>-1298245.1100001517</v>
      </c>
      <c r="L1446">
        <v>208410</v>
      </c>
      <c r="N1446">
        <v>7</v>
      </c>
      <c r="O1446" t="s">
        <v>44</v>
      </c>
      <c r="P1446">
        <v>1</v>
      </c>
      <c r="R1446">
        <v>6</v>
      </c>
      <c r="S1446" s="14">
        <v>42110</v>
      </c>
      <c r="T1446" s="14">
        <v>42110</v>
      </c>
      <c r="W1446">
        <v>2015</v>
      </c>
      <c r="X1446">
        <v>7</v>
      </c>
      <c r="AC1446" t="s">
        <v>45</v>
      </c>
      <c r="AD1446" t="s">
        <v>303</v>
      </c>
      <c r="AE1446" t="s">
        <v>8773</v>
      </c>
      <c r="AG1446">
        <v>75</v>
      </c>
      <c r="AH1446">
        <v>11</v>
      </c>
      <c r="AI1446" t="s">
        <v>46</v>
      </c>
      <c r="AK1446">
        <v>0</v>
      </c>
      <c r="AM1446">
        <v>0</v>
      </c>
      <c r="AP1446" t="s">
        <v>310</v>
      </c>
    </row>
    <row r="1447" spans="1:42" customFormat="1">
      <c r="A1447">
        <v>261892</v>
      </c>
      <c r="B1447">
        <v>208530</v>
      </c>
      <c r="C1447" t="s">
        <v>2344</v>
      </c>
      <c r="D1447">
        <v>1386</v>
      </c>
      <c r="E1447" s="14">
        <v>42068</v>
      </c>
      <c r="F1447" s="15">
        <v>0.54138888888888892</v>
      </c>
      <c r="G1447">
        <v>0</v>
      </c>
      <c r="H1447">
        <v>0</v>
      </c>
      <c r="I1447" s="17">
        <f t="shared" si="22"/>
        <v>-1296859.1100001517</v>
      </c>
      <c r="L1447">
        <v>208530</v>
      </c>
      <c r="N1447">
        <v>7</v>
      </c>
      <c r="O1447" t="s">
        <v>44</v>
      </c>
      <c r="P1447">
        <v>1</v>
      </c>
      <c r="R1447">
        <v>6</v>
      </c>
      <c r="S1447" s="14">
        <v>42110</v>
      </c>
      <c r="T1447" s="14">
        <v>42110</v>
      </c>
      <c r="W1447">
        <v>2015</v>
      </c>
      <c r="X1447">
        <v>7</v>
      </c>
      <c r="AC1447" t="s">
        <v>45</v>
      </c>
      <c r="AD1447" t="s">
        <v>303</v>
      </c>
      <c r="AE1447" t="s">
        <v>8773</v>
      </c>
      <c r="AG1447">
        <v>75</v>
      </c>
      <c r="AH1447">
        <v>11</v>
      </c>
      <c r="AI1447" t="s">
        <v>46</v>
      </c>
      <c r="AK1447">
        <v>0</v>
      </c>
      <c r="AM1447">
        <v>0</v>
      </c>
      <c r="AP1447" t="s">
        <v>310</v>
      </c>
    </row>
    <row r="1448" spans="1:42" customFormat="1">
      <c r="A1448">
        <v>261893</v>
      </c>
      <c r="B1448">
        <v>208519</v>
      </c>
      <c r="C1448" t="s">
        <v>2345</v>
      </c>
      <c r="D1448">
        <v>1386</v>
      </c>
      <c r="E1448" s="14">
        <v>42068</v>
      </c>
      <c r="F1448" s="15">
        <v>0.541875</v>
      </c>
      <c r="G1448">
        <v>0</v>
      </c>
      <c r="H1448">
        <v>0</v>
      </c>
      <c r="I1448" s="17">
        <f t="shared" si="22"/>
        <v>-1295473.1100001517</v>
      </c>
      <c r="L1448">
        <v>208519</v>
      </c>
      <c r="N1448">
        <v>7</v>
      </c>
      <c r="O1448" t="s">
        <v>44</v>
      </c>
      <c r="P1448">
        <v>2</v>
      </c>
      <c r="R1448">
        <v>6</v>
      </c>
      <c r="S1448" s="14">
        <v>42110</v>
      </c>
      <c r="T1448" s="14">
        <v>42110</v>
      </c>
      <c r="W1448">
        <v>2015</v>
      </c>
      <c r="X1448">
        <v>7</v>
      </c>
      <c r="AC1448" t="s">
        <v>45</v>
      </c>
      <c r="AD1448" t="s">
        <v>303</v>
      </c>
      <c r="AE1448" t="s">
        <v>8773</v>
      </c>
      <c r="AG1448">
        <v>75</v>
      </c>
      <c r="AH1448">
        <v>11</v>
      </c>
      <c r="AI1448" t="s">
        <v>46</v>
      </c>
      <c r="AK1448">
        <v>0</v>
      </c>
      <c r="AM1448">
        <v>0</v>
      </c>
      <c r="AP1448" t="s">
        <v>310</v>
      </c>
    </row>
    <row r="1449" spans="1:42" customFormat="1">
      <c r="A1449">
        <v>261894</v>
      </c>
      <c r="B1449">
        <v>208507</v>
      </c>
      <c r="C1449" t="s">
        <v>2346</v>
      </c>
      <c r="D1449">
        <v>1386</v>
      </c>
      <c r="E1449" s="14">
        <v>42068</v>
      </c>
      <c r="F1449" s="15">
        <v>0.54228009259259258</v>
      </c>
      <c r="G1449">
        <v>0</v>
      </c>
      <c r="H1449">
        <v>0</v>
      </c>
      <c r="I1449" s="17">
        <f t="shared" si="22"/>
        <v>-1294087.1100001517</v>
      </c>
      <c r="L1449">
        <v>208507</v>
      </c>
      <c r="N1449">
        <v>7</v>
      </c>
      <c r="O1449" t="s">
        <v>44</v>
      </c>
      <c r="P1449">
        <v>1</v>
      </c>
      <c r="R1449">
        <v>6</v>
      </c>
      <c r="S1449" s="14">
        <v>42110</v>
      </c>
      <c r="T1449" s="14">
        <v>42110</v>
      </c>
      <c r="W1449">
        <v>2015</v>
      </c>
      <c r="X1449">
        <v>7</v>
      </c>
      <c r="AC1449" t="s">
        <v>45</v>
      </c>
      <c r="AD1449" t="s">
        <v>303</v>
      </c>
      <c r="AE1449" t="s">
        <v>8773</v>
      </c>
      <c r="AG1449">
        <v>75</v>
      </c>
      <c r="AH1449">
        <v>11</v>
      </c>
      <c r="AI1449" t="s">
        <v>46</v>
      </c>
      <c r="AK1449">
        <v>0</v>
      </c>
      <c r="AM1449">
        <v>0</v>
      </c>
      <c r="AP1449" t="s">
        <v>310</v>
      </c>
    </row>
    <row r="1450" spans="1:42" customFormat="1">
      <c r="A1450">
        <v>261895</v>
      </c>
      <c r="B1450">
        <v>208495</v>
      </c>
      <c r="C1450" t="s">
        <v>2347</v>
      </c>
      <c r="D1450">
        <v>1316.7</v>
      </c>
      <c r="E1450" s="14">
        <v>42068</v>
      </c>
      <c r="F1450" s="15">
        <v>0.5426157407407407</v>
      </c>
      <c r="G1450">
        <v>0</v>
      </c>
      <c r="H1450">
        <v>0</v>
      </c>
      <c r="I1450" s="17">
        <f t="shared" si="22"/>
        <v>-1292770.4100001517</v>
      </c>
      <c r="L1450">
        <v>208495</v>
      </c>
      <c r="N1450">
        <v>7</v>
      </c>
      <c r="O1450" t="s">
        <v>44</v>
      </c>
      <c r="P1450">
        <v>1</v>
      </c>
      <c r="R1450">
        <v>6</v>
      </c>
      <c r="S1450" s="14">
        <v>42110</v>
      </c>
      <c r="T1450" s="14">
        <v>42110</v>
      </c>
      <c r="W1450">
        <v>2015</v>
      </c>
      <c r="X1450">
        <v>7</v>
      </c>
      <c r="AC1450" t="s">
        <v>45</v>
      </c>
      <c r="AD1450" t="s">
        <v>303</v>
      </c>
      <c r="AE1450" t="s">
        <v>8773</v>
      </c>
      <c r="AG1450">
        <v>75</v>
      </c>
      <c r="AH1450">
        <v>11</v>
      </c>
      <c r="AI1450" t="s">
        <v>46</v>
      </c>
      <c r="AK1450">
        <v>0</v>
      </c>
      <c r="AM1450">
        <v>0</v>
      </c>
      <c r="AP1450" t="s">
        <v>310</v>
      </c>
    </row>
    <row r="1451" spans="1:42" customFormat="1">
      <c r="A1451">
        <v>261896</v>
      </c>
      <c r="B1451">
        <v>208471</v>
      </c>
      <c r="C1451" t="s">
        <v>2348</v>
      </c>
      <c r="D1451">
        <v>1386</v>
      </c>
      <c r="E1451" s="14">
        <v>42068</v>
      </c>
      <c r="F1451" s="15">
        <v>0.54297453703703702</v>
      </c>
      <c r="G1451">
        <v>0</v>
      </c>
      <c r="H1451">
        <v>0</v>
      </c>
      <c r="I1451" s="17">
        <f t="shared" si="22"/>
        <v>-1291384.4100001517</v>
      </c>
      <c r="L1451">
        <v>208471</v>
      </c>
      <c r="N1451">
        <v>7</v>
      </c>
      <c r="O1451" t="s">
        <v>44</v>
      </c>
      <c r="P1451">
        <v>2</v>
      </c>
      <c r="R1451">
        <v>6</v>
      </c>
      <c r="S1451" s="14">
        <v>42110</v>
      </c>
      <c r="T1451" s="14">
        <v>42110</v>
      </c>
      <c r="W1451">
        <v>2015</v>
      </c>
      <c r="X1451">
        <v>7</v>
      </c>
      <c r="AC1451" t="s">
        <v>45</v>
      </c>
      <c r="AD1451" t="s">
        <v>303</v>
      </c>
      <c r="AE1451" t="s">
        <v>8773</v>
      </c>
      <c r="AG1451">
        <v>75</v>
      </c>
      <c r="AH1451">
        <v>11</v>
      </c>
      <c r="AI1451" t="s">
        <v>46</v>
      </c>
      <c r="AK1451">
        <v>0</v>
      </c>
      <c r="AM1451">
        <v>0</v>
      </c>
      <c r="AP1451" t="s">
        <v>310</v>
      </c>
    </row>
    <row r="1452" spans="1:42" customFormat="1">
      <c r="A1452">
        <v>261898</v>
      </c>
      <c r="B1452">
        <v>208459</v>
      </c>
      <c r="C1452" t="s">
        <v>2349</v>
      </c>
      <c r="D1452">
        <v>1386</v>
      </c>
      <c r="E1452" s="14">
        <v>42068</v>
      </c>
      <c r="F1452" s="15">
        <v>0.54347222222222225</v>
      </c>
      <c r="G1452">
        <v>0</v>
      </c>
      <c r="H1452">
        <v>0</v>
      </c>
      <c r="I1452" s="17">
        <f t="shared" si="22"/>
        <v>-1289998.4100001517</v>
      </c>
      <c r="L1452">
        <v>208459</v>
      </c>
      <c r="N1452">
        <v>7</v>
      </c>
      <c r="O1452" t="s">
        <v>44</v>
      </c>
      <c r="P1452">
        <v>2</v>
      </c>
      <c r="R1452">
        <v>6</v>
      </c>
      <c r="S1452" s="14">
        <v>42110</v>
      </c>
      <c r="T1452" s="14">
        <v>42110</v>
      </c>
      <c r="W1452">
        <v>2015</v>
      </c>
      <c r="X1452">
        <v>7</v>
      </c>
      <c r="AC1452" t="s">
        <v>45</v>
      </c>
      <c r="AD1452" t="s">
        <v>303</v>
      </c>
      <c r="AE1452" t="s">
        <v>8773</v>
      </c>
      <c r="AG1452">
        <v>75</v>
      </c>
      <c r="AH1452">
        <v>11</v>
      </c>
      <c r="AI1452" t="s">
        <v>46</v>
      </c>
      <c r="AK1452">
        <v>0</v>
      </c>
      <c r="AM1452">
        <v>0</v>
      </c>
      <c r="AP1452" t="s">
        <v>310</v>
      </c>
    </row>
    <row r="1453" spans="1:42" customFormat="1">
      <c r="A1453">
        <v>261940</v>
      </c>
      <c r="B1453">
        <v>209598</v>
      </c>
      <c r="C1453" t="s">
        <v>2350</v>
      </c>
      <c r="D1453">
        <v>1386</v>
      </c>
      <c r="E1453" s="14">
        <v>42068</v>
      </c>
      <c r="F1453" s="15">
        <v>0.57162037037037039</v>
      </c>
      <c r="G1453">
        <v>0</v>
      </c>
      <c r="H1453">
        <v>0</v>
      </c>
      <c r="I1453" s="17">
        <f t="shared" si="22"/>
        <v>-1288612.4100001517</v>
      </c>
      <c r="L1453">
        <v>209598</v>
      </c>
      <c r="N1453">
        <v>7</v>
      </c>
      <c r="O1453" t="s">
        <v>44</v>
      </c>
      <c r="P1453">
        <v>1</v>
      </c>
      <c r="R1453">
        <v>6</v>
      </c>
      <c r="S1453" s="14">
        <v>42110</v>
      </c>
      <c r="T1453" s="14">
        <v>42110</v>
      </c>
      <c r="W1453">
        <v>2015</v>
      </c>
      <c r="X1453">
        <v>7</v>
      </c>
      <c r="AC1453" t="s">
        <v>45</v>
      </c>
      <c r="AD1453" t="s">
        <v>303</v>
      </c>
      <c r="AE1453" t="s">
        <v>8773</v>
      </c>
      <c r="AG1453">
        <v>75</v>
      </c>
      <c r="AH1453">
        <v>11</v>
      </c>
      <c r="AI1453" t="s">
        <v>46</v>
      </c>
      <c r="AK1453">
        <v>0</v>
      </c>
      <c r="AM1453">
        <v>0</v>
      </c>
      <c r="AP1453" t="s">
        <v>310</v>
      </c>
    </row>
    <row r="1454" spans="1:42" customFormat="1">
      <c r="A1454">
        <v>261941</v>
      </c>
      <c r="B1454">
        <v>209617</v>
      </c>
      <c r="C1454" t="s">
        <v>2351</v>
      </c>
      <c r="D1454">
        <v>1386</v>
      </c>
      <c r="E1454" s="14">
        <v>42068</v>
      </c>
      <c r="F1454" s="15">
        <v>0.57247685185185182</v>
      </c>
      <c r="G1454">
        <v>0</v>
      </c>
      <c r="H1454">
        <v>0</v>
      </c>
      <c r="I1454" s="17">
        <f t="shared" si="22"/>
        <v>-1287226.4100001517</v>
      </c>
      <c r="L1454">
        <v>209617</v>
      </c>
      <c r="N1454">
        <v>7</v>
      </c>
      <c r="O1454" t="s">
        <v>44</v>
      </c>
      <c r="P1454">
        <v>1</v>
      </c>
      <c r="R1454">
        <v>6</v>
      </c>
      <c r="S1454" s="14">
        <v>42110</v>
      </c>
      <c r="T1454" s="14">
        <v>42110</v>
      </c>
      <c r="W1454">
        <v>2015</v>
      </c>
      <c r="X1454">
        <v>7</v>
      </c>
      <c r="AC1454" t="s">
        <v>45</v>
      </c>
      <c r="AD1454" t="s">
        <v>303</v>
      </c>
      <c r="AE1454" t="s">
        <v>8773</v>
      </c>
      <c r="AG1454">
        <v>75</v>
      </c>
      <c r="AH1454">
        <v>11</v>
      </c>
      <c r="AI1454" t="s">
        <v>46</v>
      </c>
      <c r="AK1454">
        <v>0</v>
      </c>
      <c r="AM1454">
        <v>0</v>
      </c>
      <c r="AP1454" t="s">
        <v>310</v>
      </c>
    </row>
    <row r="1455" spans="1:42" customFormat="1">
      <c r="A1455">
        <v>261945</v>
      </c>
      <c r="B1455">
        <v>206802</v>
      </c>
      <c r="C1455" t="s">
        <v>2352</v>
      </c>
      <c r="D1455">
        <v>1247.4000000000001</v>
      </c>
      <c r="E1455" s="14">
        <v>42068</v>
      </c>
      <c r="F1455" s="15">
        <v>0.57321759259259253</v>
      </c>
      <c r="G1455">
        <v>0</v>
      </c>
      <c r="H1455">
        <v>0</v>
      </c>
      <c r="I1455" s="17">
        <f t="shared" si="22"/>
        <v>-1285979.0100001518</v>
      </c>
      <c r="L1455">
        <v>206802</v>
      </c>
      <c r="N1455">
        <v>7</v>
      </c>
      <c r="O1455" t="s">
        <v>44</v>
      </c>
      <c r="P1455">
        <v>1</v>
      </c>
      <c r="R1455">
        <v>6</v>
      </c>
      <c r="S1455" s="14">
        <v>42110</v>
      </c>
      <c r="T1455" s="14">
        <v>42110</v>
      </c>
      <c r="W1455">
        <v>2015</v>
      </c>
      <c r="X1455">
        <v>7</v>
      </c>
      <c r="AC1455" t="s">
        <v>45</v>
      </c>
      <c r="AD1455" t="s">
        <v>303</v>
      </c>
      <c r="AE1455" t="s">
        <v>8773</v>
      </c>
      <c r="AG1455">
        <v>75</v>
      </c>
      <c r="AH1455">
        <v>11</v>
      </c>
      <c r="AI1455" t="s">
        <v>46</v>
      </c>
      <c r="AK1455">
        <v>0</v>
      </c>
      <c r="AM1455">
        <v>0</v>
      </c>
      <c r="AP1455" t="s">
        <v>310</v>
      </c>
    </row>
    <row r="1456" spans="1:42" customFormat="1">
      <c r="A1456">
        <v>261947</v>
      </c>
      <c r="B1456">
        <v>206822</v>
      </c>
      <c r="C1456" t="s">
        <v>2353</v>
      </c>
      <c r="D1456">
        <v>1386</v>
      </c>
      <c r="E1456" s="14">
        <v>42068</v>
      </c>
      <c r="F1456" s="15">
        <v>0.57358796296296299</v>
      </c>
      <c r="G1456">
        <v>0</v>
      </c>
      <c r="H1456">
        <v>0</v>
      </c>
      <c r="I1456" s="17">
        <f t="shared" si="22"/>
        <v>-1284593.0100001518</v>
      </c>
      <c r="L1456">
        <v>206822</v>
      </c>
      <c r="N1456">
        <v>7</v>
      </c>
      <c r="O1456" t="s">
        <v>44</v>
      </c>
      <c r="P1456">
        <v>2</v>
      </c>
      <c r="R1456">
        <v>6</v>
      </c>
      <c r="S1456" s="14">
        <v>42110</v>
      </c>
      <c r="T1456" s="14">
        <v>42110</v>
      </c>
      <c r="W1456">
        <v>2015</v>
      </c>
      <c r="X1456">
        <v>7</v>
      </c>
      <c r="AC1456" t="s">
        <v>45</v>
      </c>
      <c r="AD1456" t="s">
        <v>303</v>
      </c>
      <c r="AE1456" t="s">
        <v>8773</v>
      </c>
      <c r="AG1456">
        <v>75</v>
      </c>
      <c r="AH1456">
        <v>11</v>
      </c>
      <c r="AI1456" t="s">
        <v>46</v>
      </c>
      <c r="AK1456">
        <v>0</v>
      </c>
      <c r="AM1456">
        <v>0</v>
      </c>
      <c r="AP1456" t="s">
        <v>310</v>
      </c>
    </row>
    <row r="1457" spans="1:42" customFormat="1">
      <c r="A1457">
        <v>261949</v>
      </c>
      <c r="B1457">
        <v>206731</v>
      </c>
      <c r="C1457" t="s">
        <v>2354</v>
      </c>
      <c r="D1457">
        <v>1386</v>
      </c>
      <c r="E1457" s="14">
        <v>42068</v>
      </c>
      <c r="F1457" s="15">
        <v>0.5741087962962963</v>
      </c>
      <c r="G1457">
        <v>0</v>
      </c>
      <c r="H1457">
        <v>0</v>
      </c>
      <c r="I1457" s="17">
        <f t="shared" si="22"/>
        <v>-1283207.0100001518</v>
      </c>
      <c r="L1457">
        <v>206731</v>
      </c>
      <c r="N1457">
        <v>7</v>
      </c>
      <c r="O1457" t="s">
        <v>44</v>
      </c>
      <c r="P1457">
        <v>2</v>
      </c>
      <c r="R1457">
        <v>6</v>
      </c>
      <c r="S1457" s="14">
        <v>42110</v>
      </c>
      <c r="T1457" s="14">
        <v>42110</v>
      </c>
      <c r="W1457">
        <v>2015</v>
      </c>
      <c r="X1457">
        <v>7</v>
      </c>
      <c r="AC1457" t="s">
        <v>45</v>
      </c>
      <c r="AD1457" t="s">
        <v>303</v>
      </c>
      <c r="AE1457" t="s">
        <v>8773</v>
      </c>
      <c r="AG1457">
        <v>75</v>
      </c>
      <c r="AH1457">
        <v>11</v>
      </c>
      <c r="AI1457" t="s">
        <v>46</v>
      </c>
      <c r="AK1457">
        <v>0</v>
      </c>
      <c r="AM1457">
        <v>0</v>
      </c>
      <c r="AP1457" t="s">
        <v>310</v>
      </c>
    </row>
    <row r="1458" spans="1:42" customFormat="1">
      <c r="A1458">
        <v>261951</v>
      </c>
      <c r="B1458">
        <v>206710</v>
      </c>
      <c r="C1458" t="s">
        <v>2355</v>
      </c>
      <c r="D1458">
        <v>1386</v>
      </c>
      <c r="E1458" s="14">
        <v>42068</v>
      </c>
      <c r="F1458" s="15">
        <v>0.57445601851851846</v>
      </c>
      <c r="G1458">
        <v>0</v>
      </c>
      <c r="H1458">
        <v>0</v>
      </c>
      <c r="I1458" s="17">
        <f t="shared" si="22"/>
        <v>-1281821.0100001518</v>
      </c>
      <c r="L1458">
        <v>206710</v>
      </c>
      <c r="N1458">
        <v>7</v>
      </c>
      <c r="O1458" t="s">
        <v>44</v>
      </c>
      <c r="P1458">
        <v>2</v>
      </c>
      <c r="R1458">
        <v>6</v>
      </c>
      <c r="S1458" s="14">
        <v>42110</v>
      </c>
      <c r="T1458" s="14">
        <v>42110</v>
      </c>
      <c r="W1458">
        <v>2015</v>
      </c>
      <c r="X1458">
        <v>7</v>
      </c>
      <c r="AC1458" t="s">
        <v>45</v>
      </c>
      <c r="AD1458" t="s">
        <v>303</v>
      </c>
      <c r="AE1458" t="s">
        <v>8773</v>
      </c>
      <c r="AG1458">
        <v>75</v>
      </c>
      <c r="AH1458">
        <v>11</v>
      </c>
      <c r="AI1458" t="s">
        <v>46</v>
      </c>
      <c r="AK1458">
        <v>0</v>
      </c>
      <c r="AM1458">
        <v>0</v>
      </c>
      <c r="AP1458" t="s">
        <v>310</v>
      </c>
    </row>
    <row r="1459" spans="1:42" customFormat="1">
      <c r="A1459">
        <v>261952</v>
      </c>
      <c r="B1459">
        <v>206514</v>
      </c>
      <c r="C1459" t="s">
        <v>2356</v>
      </c>
      <c r="D1459">
        <v>1000</v>
      </c>
      <c r="E1459" s="14">
        <v>42068</v>
      </c>
      <c r="F1459" s="15">
        <v>0.57497685185185188</v>
      </c>
      <c r="G1459">
        <v>0</v>
      </c>
      <c r="H1459">
        <v>0</v>
      </c>
      <c r="I1459" s="17">
        <f t="shared" si="22"/>
        <v>-1280821.0100001518</v>
      </c>
      <c r="L1459">
        <v>206514</v>
      </c>
      <c r="N1459">
        <v>7</v>
      </c>
      <c r="O1459" t="s">
        <v>44</v>
      </c>
      <c r="P1459">
        <v>2</v>
      </c>
      <c r="R1459">
        <v>6</v>
      </c>
      <c r="S1459" s="14">
        <v>42110</v>
      </c>
      <c r="T1459" s="14">
        <v>42110</v>
      </c>
      <c r="W1459">
        <v>2015</v>
      </c>
      <c r="X1459">
        <v>7</v>
      </c>
      <c r="AC1459" t="s">
        <v>45</v>
      </c>
      <c r="AD1459" t="s">
        <v>303</v>
      </c>
      <c r="AE1459" t="s">
        <v>8773</v>
      </c>
      <c r="AG1459">
        <v>75</v>
      </c>
      <c r="AH1459">
        <v>11</v>
      </c>
      <c r="AI1459" t="s">
        <v>46</v>
      </c>
      <c r="AK1459">
        <v>0</v>
      </c>
      <c r="AM1459">
        <v>0</v>
      </c>
      <c r="AP1459" t="s">
        <v>310</v>
      </c>
    </row>
    <row r="1460" spans="1:42" customFormat="1">
      <c r="A1460">
        <v>261953</v>
      </c>
      <c r="B1460">
        <v>206834</v>
      </c>
      <c r="C1460" t="s">
        <v>2357</v>
      </c>
      <c r="D1460">
        <v>1108.8</v>
      </c>
      <c r="E1460" s="14">
        <v>42068</v>
      </c>
      <c r="F1460" s="15">
        <v>0.57527777777777778</v>
      </c>
      <c r="G1460">
        <v>0</v>
      </c>
      <c r="H1460">
        <v>0</v>
      </c>
      <c r="I1460" s="17">
        <f t="shared" si="22"/>
        <v>-1279712.2100001518</v>
      </c>
      <c r="L1460">
        <v>206834</v>
      </c>
      <c r="N1460">
        <v>7</v>
      </c>
      <c r="O1460" t="s">
        <v>44</v>
      </c>
      <c r="P1460">
        <v>1</v>
      </c>
      <c r="R1460">
        <v>6</v>
      </c>
      <c r="S1460" s="14">
        <v>42110</v>
      </c>
      <c r="T1460" s="14">
        <v>42110</v>
      </c>
      <c r="W1460">
        <v>2015</v>
      </c>
      <c r="X1460">
        <v>7</v>
      </c>
      <c r="AC1460" t="s">
        <v>45</v>
      </c>
      <c r="AD1460" t="s">
        <v>303</v>
      </c>
      <c r="AE1460" t="s">
        <v>8773</v>
      </c>
      <c r="AG1460">
        <v>75</v>
      </c>
      <c r="AH1460">
        <v>11</v>
      </c>
      <c r="AI1460" t="s">
        <v>46</v>
      </c>
      <c r="AK1460">
        <v>0</v>
      </c>
      <c r="AM1460">
        <v>0</v>
      </c>
      <c r="AP1460" t="s">
        <v>310</v>
      </c>
    </row>
    <row r="1461" spans="1:42" customFormat="1">
      <c r="A1461">
        <v>261954</v>
      </c>
      <c r="B1461">
        <v>206425</v>
      </c>
      <c r="C1461" t="s">
        <v>2358</v>
      </c>
      <c r="D1461">
        <v>1386</v>
      </c>
      <c r="E1461" s="14">
        <v>42068</v>
      </c>
      <c r="F1461" s="15">
        <v>0.57576388888888885</v>
      </c>
      <c r="G1461">
        <v>0</v>
      </c>
      <c r="H1461">
        <v>0</v>
      </c>
      <c r="I1461" s="17">
        <f t="shared" si="22"/>
        <v>-1278326.2100001518</v>
      </c>
      <c r="L1461">
        <v>206425</v>
      </c>
      <c r="N1461">
        <v>7</v>
      </c>
      <c r="O1461" t="s">
        <v>44</v>
      </c>
      <c r="P1461">
        <v>1</v>
      </c>
      <c r="R1461">
        <v>6</v>
      </c>
      <c r="S1461" s="14">
        <v>42110</v>
      </c>
      <c r="T1461" s="14">
        <v>42110</v>
      </c>
      <c r="W1461">
        <v>2015</v>
      </c>
      <c r="X1461">
        <v>7</v>
      </c>
      <c r="AC1461" t="s">
        <v>45</v>
      </c>
      <c r="AD1461" t="s">
        <v>303</v>
      </c>
      <c r="AE1461" t="s">
        <v>8773</v>
      </c>
      <c r="AG1461">
        <v>75</v>
      </c>
      <c r="AH1461">
        <v>11</v>
      </c>
      <c r="AI1461" t="s">
        <v>46</v>
      </c>
      <c r="AK1461">
        <v>0</v>
      </c>
      <c r="AM1461">
        <v>0</v>
      </c>
      <c r="AP1461" t="s">
        <v>310</v>
      </c>
    </row>
    <row r="1462" spans="1:42" customFormat="1">
      <c r="A1462">
        <v>261955</v>
      </c>
      <c r="B1462">
        <v>207718</v>
      </c>
      <c r="C1462" t="s">
        <v>2359</v>
      </c>
      <c r="D1462">
        <v>693</v>
      </c>
      <c r="E1462" s="14">
        <v>42068</v>
      </c>
      <c r="F1462" s="15">
        <v>0.57613425925925921</v>
      </c>
      <c r="G1462">
        <v>0</v>
      </c>
      <c r="H1462">
        <v>0</v>
      </c>
      <c r="I1462" s="17">
        <f t="shared" si="22"/>
        <v>-1277633.2100001518</v>
      </c>
      <c r="L1462">
        <v>207718</v>
      </c>
      <c r="N1462">
        <v>7</v>
      </c>
      <c r="O1462" t="s">
        <v>44</v>
      </c>
      <c r="P1462">
        <v>2</v>
      </c>
      <c r="R1462">
        <v>6</v>
      </c>
      <c r="S1462" s="14">
        <v>42110</v>
      </c>
      <c r="T1462" s="14">
        <v>42110</v>
      </c>
      <c r="W1462">
        <v>2015</v>
      </c>
      <c r="X1462">
        <v>7</v>
      </c>
      <c r="AC1462" t="s">
        <v>45</v>
      </c>
      <c r="AD1462" t="s">
        <v>303</v>
      </c>
      <c r="AE1462" t="s">
        <v>8773</v>
      </c>
      <c r="AG1462">
        <v>75</v>
      </c>
      <c r="AH1462">
        <v>11</v>
      </c>
      <c r="AI1462" t="s">
        <v>46</v>
      </c>
      <c r="AK1462">
        <v>0</v>
      </c>
      <c r="AM1462">
        <v>0</v>
      </c>
      <c r="AP1462" t="s">
        <v>310</v>
      </c>
    </row>
    <row r="1463" spans="1:42" customFormat="1">
      <c r="A1463">
        <v>261957</v>
      </c>
      <c r="B1463">
        <v>207706</v>
      </c>
      <c r="C1463" t="s">
        <v>2360</v>
      </c>
      <c r="D1463">
        <v>770</v>
      </c>
      <c r="E1463" s="14">
        <v>42068</v>
      </c>
      <c r="F1463" s="15">
        <v>0.57645833333333341</v>
      </c>
      <c r="G1463">
        <v>0</v>
      </c>
      <c r="H1463">
        <v>0</v>
      </c>
      <c r="I1463" s="17">
        <f t="shared" si="22"/>
        <v>-1276863.2100001518</v>
      </c>
      <c r="L1463">
        <v>207706</v>
      </c>
      <c r="N1463">
        <v>7</v>
      </c>
      <c r="O1463" t="s">
        <v>44</v>
      </c>
      <c r="P1463">
        <v>1</v>
      </c>
      <c r="R1463">
        <v>6</v>
      </c>
      <c r="S1463" s="14">
        <v>42110</v>
      </c>
      <c r="T1463" s="14">
        <v>42110</v>
      </c>
      <c r="W1463">
        <v>2015</v>
      </c>
      <c r="X1463">
        <v>7</v>
      </c>
      <c r="AC1463" t="s">
        <v>45</v>
      </c>
      <c r="AD1463" t="s">
        <v>303</v>
      </c>
      <c r="AE1463" t="s">
        <v>8773</v>
      </c>
      <c r="AG1463">
        <v>75</v>
      </c>
      <c r="AH1463">
        <v>11</v>
      </c>
      <c r="AI1463" t="s">
        <v>46</v>
      </c>
      <c r="AK1463">
        <v>0</v>
      </c>
      <c r="AM1463">
        <v>0</v>
      </c>
      <c r="AP1463" t="s">
        <v>310</v>
      </c>
    </row>
    <row r="1464" spans="1:42" customFormat="1">
      <c r="A1464">
        <v>261958</v>
      </c>
      <c r="B1464">
        <v>208223</v>
      </c>
      <c r="C1464" t="s">
        <v>2361</v>
      </c>
      <c r="D1464">
        <v>670</v>
      </c>
      <c r="E1464" s="14">
        <v>42068</v>
      </c>
      <c r="F1464" s="15">
        <v>0.57690972222222225</v>
      </c>
      <c r="G1464">
        <v>0</v>
      </c>
      <c r="H1464">
        <v>0</v>
      </c>
      <c r="I1464" s="17">
        <f t="shared" si="22"/>
        <v>-1276193.2100001518</v>
      </c>
      <c r="L1464">
        <v>208223</v>
      </c>
      <c r="N1464">
        <v>7</v>
      </c>
      <c r="O1464" t="s">
        <v>44</v>
      </c>
      <c r="P1464">
        <v>2</v>
      </c>
      <c r="R1464">
        <v>6</v>
      </c>
      <c r="S1464" s="14">
        <v>42110</v>
      </c>
      <c r="T1464" s="14">
        <v>42110</v>
      </c>
      <c r="W1464">
        <v>2015</v>
      </c>
      <c r="X1464">
        <v>7</v>
      </c>
      <c r="AC1464" t="s">
        <v>45</v>
      </c>
      <c r="AD1464" t="s">
        <v>303</v>
      </c>
      <c r="AE1464" t="s">
        <v>8773</v>
      </c>
      <c r="AG1464">
        <v>75</v>
      </c>
      <c r="AH1464">
        <v>11</v>
      </c>
      <c r="AI1464" t="s">
        <v>46</v>
      </c>
      <c r="AK1464">
        <v>0</v>
      </c>
      <c r="AM1464">
        <v>0</v>
      </c>
      <c r="AP1464" t="s">
        <v>310</v>
      </c>
    </row>
    <row r="1465" spans="1:42" customFormat="1">
      <c r="A1465">
        <v>261960</v>
      </c>
      <c r="B1465">
        <v>208236</v>
      </c>
      <c r="C1465" t="s">
        <v>2362</v>
      </c>
      <c r="D1465">
        <v>1386</v>
      </c>
      <c r="E1465" s="14">
        <v>42068</v>
      </c>
      <c r="F1465" s="15">
        <v>0.5773611111111111</v>
      </c>
      <c r="G1465">
        <v>0</v>
      </c>
      <c r="H1465">
        <v>0</v>
      </c>
      <c r="I1465" s="17">
        <f t="shared" si="22"/>
        <v>-1274807.2100001518</v>
      </c>
      <c r="L1465">
        <v>208236</v>
      </c>
      <c r="N1465">
        <v>7</v>
      </c>
      <c r="O1465" t="s">
        <v>44</v>
      </c>
      <c r="P1465">
        <v>2</v>
      </c>
      <c r="R1465">
        <v>6</v>
      </c>
      <c r="S1465" s="14">
        <v>42110</v>
      </c>
      <c r="T1465" s="14">
        <v>42110</v>
      </c>
      <c r="W1465">
        <v>2015</v>
      </c>
      <c r="X1465">
        <v>7</v>
      </c>
      <c r="AC1465" t="s">
        <v>45</v>
      </c>
      <c r="AD1465" t="s">
        <v>303</v>
      </c>
      <c r="AE1465" t="s">
        <v>8773</v>
      </c>
      <c r="AG1465">
        <v>75</v>
      </c>
      <c r="AH1465">
        <v>11</v>
      </c>
      <c r="AI1465" t="s">
        <v>46</v>
      </c>
      <c r="AK1465">
        <v>0</v>
      </c>
      <c r="AM1465">
        <v>0</v>
      </c>
      <c r="AP1465" t="s">
        <v>310</v>
      </c>
    </row>
    <row r="1466" spans="1:42" customFormat="1">
      <c r="A1466">
        <v>261962</v>
      </c>
      <c r="B1466">
        <v>208254</v>
      </c>
      <c r="C1466" t="s">
        <v>2363</v>
      </c>
      <c r="D1466">
        <v>1386</v>
      </c>
      <c r="E1466" s="14">
        <v>42068</v>
      </c>
      <c r="F1466" s="15">
        <v>0.57792824074074078</v>
      </c>
      <c r="G1466">
        <v>0</v>
      </c>
      <c r="H1466">
        <v>0</v>
      </c>
      <c r="I1466" s="17">
        <f t="shared" si="22"/>
        <v>-1273421.2100001518</v>
      </c>
      <c r="L1466">
        <v>208254</v>
      </c>
      <c r="N1466">
        <v>7</v>
      </c>
      <c r="O1466" t="s">
        <v>44</v>
      </c>
      <c r="P1466">
        <v>2</v>
      </c>
      <c r="R1466">
        <v>6</v>
      </c>
      <c r="S1466" s="14">
        <v>42110</v>
      </c>
      <c r="T1466" s="14">
        <v>42110</v>
      </c>
      <c r="W1466">
        <v>2015</v>
      </c>
      <c r="X1466">
        <v>7</v>
      </c>
      <c r="AC1466" t="s">
        <v>45</v>
      </c>
      <c r="AD1466" t="s">
        <v>303</v>
      </c>
      <c r="AE1466" t="s">
        <v>8773</v>
      </c>
      <c r="AG1466">
        <v>75</v>
      </c>
      <c r="AH1466">
        <v>11</v>
      </c>
      <c r="AI1466" t="s">
        <v>46</v>
      </c>
      <c r="AK1466">
        <v>0</v>
      </c>
      <c r="AM1466">
        <v>0</v>
      </c>
      <c r="AP1466" t="s">
        <v>310</v>
      </c>
    </row>
    <row r="1467" spans="1:42" customFormat="1">
      <c r="A1467">
        <v>261966</v>
      </c>
      <c r="B1467">
        <v>207580</v>
      </c>
      <c r="C1467" t="s">
        <v>2364</v>
      </c>
      <c r="D1467">
        <v>1386</v>
      </c>
      <c r="E1467" s="14">
        <v>42068</v>
      </c>
      <c r="F1467" s="15">
        <v>0.57865740740740745</v>
      </c>
      <c r="G1467">
        <v>0</v>
      </c>
      <c r="H1467">
        <v>0</v>
      </c>
      <c r="I1467" s="17">
        <f t="shared" si="22"/>
        <v>-1272035.2100001518</v>
      </c>
      <c r="L1467">
        <v>207580</v>
      </c>
      <c r="N1467">
        <v>7</v>
      </c>
      <c r="O1467" t="s">
        <v>44</v>
      </c>
      <c r="P1467">
        <v>2</v>
      </c>
      <c r="R1467">
        <v>6</v>
      </c>
      <c r="S1467" s="14">
        <v>42110</v>
      </c>
      <c r="T1467" s="14">
        <v>42110</v>
      </c>
      <c r="W1467">
        <v>2015</v>
      </c>
      <c r="X1467">
        <v>7</v>
      </c>
      <c r="AC1467" t="s">
        <v>45</v>
      </c>
      <c r="AD1467" t="s">
        <v>303</v>
      </c>
      <c r="AE1467" t="s">
        <v>8773</v>
      </c>
      <c r="AG1467">
        <v>75</v>
      </c>
      <c r="AH1467">
        <v>11</v>
      </c>
      <c r="AI1467" t="s">
        <v>46</v>
      </c>
      <c r="AK1467">
        <v>0</v>
      </c>
      <c r="AM1467">
        <v>0</v>
      </c>
      <c r="AP1467" t="s">
        <v>310</v>
      </c>
    </row>
    <row r="1468" spans="1:42" customFormat="1">
      <c r="A1468">
        <v>261968</v>
      </c>
      <c r="B1468">
        <v>207592</v>
      </c>
      <c r="C1468" t="s">
        <v>2365</v>
      </c>
      <c r="D1468">
        <v>900</v>
      </c>
      <c r="E1468" s="14">
        <v>42068</v>
      </c>
      <c r="F1468" s="15">
        <v>0.57907407407407407</v>
      </c>
      <c r="G1468">
        <v>0</v>
      </c>
      <c r="H1468">
        <v>0</v>
      </c>
      <c r="I1468" s="17">
        <f t="shared" si="22"/>
        <v>-1271135.2100001518</v>
      </c>
      <c r="L1468">
        <v>207592</v>
      </c>
      <c r="N1468">
        <v>7</v>
      </c>
      <c r="O1468" t="s">
        <v>44</v>
      </c>
      <c r="P1468">
        <v>2</v>
      </c>
      <c r="R1468">
        <v>6</v>
      </c>
      <c r="S1468" s="14">
        <v>42110</v>
      </c>
      <c r="T1468" s="14">
        <v>42110</v>
      </c>
      <c r="W1468">
        <v>2015</v>
      </c>
      <c r="X1468">
        <v>7</v>
      </c>
      <c r="AC1468" t="s">
        <v>45</v>
      </c>
      <c r="AD1468" t="s">
        <v>303</v>
      </c>
      <c r="AE1468" t="s">
        <v>8773</v>
      </c>
      <c r="AG1468">
        <v>75</v>
      </c>
      <c r="AH1468">
        <v>11</v>
      </c>
      <c r="AI1468" t="s">
        <v>46</v>
      </c>
      <c r="AK1468">
        <v>0</v>
      </c>
      <c r="AM1468">
        <v>0</v>
      </c>
      <c r="AP1468" t="s">
        <v>310</v>
      </c>
    </row>
    <row r="1469" spans="1:42" customFormat="1">
      <c r="A1469">
        <v>261969</v>
      </c>
      <c r="B1469">
        <v>212119</v>
      </c>
      <c r="C1469" t="s">
        <v>2366</v>
      </c>
      <c r="D1469">
        <v>220</v>
      </c>
      <c r="E1469" s="14">
        <v>42068</v>
      </c>
      <c r="F1469" s="15">
        <v>0.57968750000000002</v>
      </c>
      <c r="G1469">
        <v>0</v>
      </c>
      <c r="H1469">
        <v>0</v>
      </c>
      <c r="I1469" s="17">
        <f t="shared" si="22"/>
        <v>-1270915.2100001518</v>
      </c>
      <c r="L1469">
        <v>212119</v>
      </c>
      <c r="N1469">
        <v>7</v>
      </c>
      <c r="O1469" t="s">
        <v>44</v>
      </c>
      <c r="P1469">
        <v>2</v>
      </c>
      <c r="R1469">
        <v>62</v>
      </c>
      <c r="S1469" s="14">
        <v>42110</v>
      </c>
      <c r="T1469" s="14">
        <v>42110</v>
      </c>
      <c r="W1469">
        <v>2015</v>
      </c>
      <c r="X1469">
        <v>7</v>
      </c>
      <c r="AC1469" t="s">
        <v>123</v>
      </c>
      <c r="AD1469" t="s">
        <v>303</v>
      </c>
      <c r="AE1469" t="s">
        <v>8773</v>
      </c>
      <c r="AG1469">
        <v>75</v>
      </c>
      <c r="AH1469">
        <v>11</v>
      </c>
      <c r="AI1469" t="s">
        <v>46</v>
      </c>
      <c r="AK1469">
        <v>0</v>
      </c>
      <c r="AM1469">
        <v>0</v>
      </c>
      <c r="AP1469" t="s">
        <v>310</v>
      </c>
    </row>
    <row r="1470" spans="1:42" customFormat="1">
      <c r="A1470">
        <v>261971</v>
      </c>
      <c r="B1470">
        <v>205731</v>
      </c>
      <c r="C1470" t="s">
        <v>2367</v>
      </c>
      <c r="D1470">
        <v>500</v>
      </c>
      <c r="E1470" s="14">
        <v>42068</v>
      </c>
      <c r="F1470" s="15">
        <v>0.58019675925925929</v>
      </c>
      <c r="G1470">
        <v>0</v>
      </c>
      <c r="H1470">
        <v>0</v>
      </c>
      <c r="I1470" s="17">
        <f t="shared" si="22"/>
        <v>-1270415.2100001518</v>
      </c>
      <c r="L1470">
        <v>205731</v>
      </c>
      <c r="N1470">
        <v>7</v>
      </c>
      <c r="O1470" t="s">
        <v>44</v>
      </c>
      <c r="P1470">
        <v>1</v>
      </c>
      <c r="R1470">
        <v>6</v>
      </c>
      <c r="S1470" s="14">
        <v>42110</v>
      </c>
      <c r="T1470" s="14">
        <v>42110</v>
      </c>
      <c r="W1470">
        <v>2015</v>
      </c>
      <c r="X1470">
        <v>7</v>
      </c>
      <c r="AC1470" t="s">
        <v>45</v>
      </c>
      <c r="AD1470" t="s">
        <v>303</v>
      </c>
      <c r="AE1470" t="s">
        <v>8773</v>
      </c>
      <c r="AG1470">
        <v>75</v>
      </c>
      <c r="AH1470">
        <v>11</v>
      </c>
      <c r="AI1470" t="s">
        <v>46</v>
      </c>
      <c r="AK1470">
        <v>0</v>
      </c>
      <c r="AM1470">
        <v>0</v>
      </c>
      <c r="AP1470" t="s">
        <v>310</v>
      </c>
    </row>
    <row r="1471" spans="1:42" customFormat="1">
      <c r="A1471">
        <v>254008</v>
      </c>
      <c r="B1471">
        <v>213038</v>
      </c>
      <c r="C1471" t="s">
        <v>2368</v>
      </c>
      <c r="D1471">
        <v>86</v>
      </c>
      <c r="E1471" s="14">
        <v>42068</v>
      </c>
      <c r="F1471" s="15">
        <v>0.58129629629629631</v>
      </c>
      <c r="G1471">
        <v>0</v>
      </c>
      <c r="H1471">
        <v>0</v>
      </c>
      <c r="I1471" s="17">
        <f t="shared" si="22"/>
        <v>-1270329.2100001518</v>
      </c>
      <c r="L1471">
        <v>213038</v>
      </c>
      <c r="N1471">
        <v>24</v>
      </c>
      <c r="O1471" t="s">
        <v>67</v>
      </c>
      <c r="P1471">
        <v>1</v>
      </c>
      <c r="R1471">
        <v>1385</v>
      </c>
      <c r="S1471" s="14">
        <v>42086</v>
      </c>
      <c r="T1471" s="14">
        <v>42086</v>
      </c>
      <c r="W1471">
        <v>2015</v>
      </c>
      <c r="X1471">
        <v>24</v>
      </c>
      <c r="AC1471" t="s">
        <v>837</v>
      </c>
      <c r="AD1471" t="s">
        <v>303</v>
      </c>
      <c r="AE1471" t="s">
        <v>8773</v>
      </c>
      <c r="AG1471">
        <v>5</v>
      </c>
      <c r="AH1471">
        <v>2</v>
      </c>
      <c r="AI1471" t="s">
        <v>49</v>
      </c>
      <c r="AK1471">
        <v>0</v>
      </c>
      <c r="AM1471">
        <v>0</v>
      </c>
      <c r="AP1471" t="s">
        <v>674</v>
      </c>
    </row>
    <row r="1472" spans="1:42" customFormat="1">
      <c r="A1472">
        <v>254009</v>
      </c>
      <c r="B1472">
        <v>213039</v>
      </c>
      <c r="C1472" t="s">
        <v>2369</v>
      </c>
      <c r="D1472">
        <v>86</v>
      </c>
      <c r="E1472" s="14">
        <v>42068</v>
      </c>
      <c r="F1472" s="15">
        <v>0.58130787037037035</v>
      </c>
      <c r="G1472">
        <v>0</v>
      </c>
      <c r="H1472">
        <v>0</v>
      </c>
      <c r="I1472" s="17">
        <f t="shared" si="22"/>
        <v>-1270243.2100001518</v>
      </c>
      <c r="L1472">
        <v>213039</v>
      </c>
      <c r="N1472">
        <v>24</v>
      </c>
      <c r="O1472" t="s">
        <v>67</v>
      </c>
      <c r="P1472">
        <v>1</v>
      </c>
      <c r="R1472">
        <v>1385</v>
      </c>
      <c r="S1472" s="14">
        <v>42086</v>
      </c>
      <c r="T1472" s="14">
        <v>42086</v>
      </c>
      <c r="W1472">
        <v>2015</v>
      </c>
      <c r="X1472">
        <v>24</v>
      </c>
      <c r="AC1472" t="s">
        <v>837</v>
      </c>
      <c r="AD1472" t="s">
        <v>303</v>
      </c>
      <c r="AE1472" t="s">
        <v>8773</v>
      </c>
      <c r="AG1472">
        <v>5</v>
      </c>
      <c r="AH1472">
        <v>2</v>
      </c>
      <c r="AI1472" t="s">
        <v>49</v>
      </c>
      <c r="AK1472">
        <v>0</v>
      </c>
      <c r="AM1472">
        <v>0</v>
      </c>
      <c r="AP1472" t="s">
        <v>674</v>
      </c>
    </row>
    <row r="1473" spans="1:42" customFormat="1">
      <c r="A1473">
        <v>254010</v>
      </c>
      <c r="B1473">
        <v>213043</v>
      </c>
      <c r="C1473" t="s">
        <v>2370</v>
      </c>
      <c r="D1473">
        <v>86</v>
      </c>
      <c r="E1473" s="14">
        <v>42068</v>
      </c>
      <c r="F1473" s="15">
        <v>0.58209490740740744</v>
      </c>
      <c r="G1473">
        <v>0</v>
      </c>
      <c r="H1473">
        <v>0</v>
      </c>
      <c r="I1473" s="17">
        <f t="shared" si="22"/>
        <v>-1270157.2100001518</v>
      </c>
      <c r="L1473">
        <v>213043</v>
      </c>
      <c r="N1473">
        <v>24</v>
      </c>
      <c r="O1473" t="s">
        <v>67</v>
      </c>
      <c r="P1473">
        <v>1</v>
      </c>
      <c r="R1473">
        <v>1385</v>
      </c>
      <c r="S1473" s="14">
        <v>42086</v>
      </c>
      <c r="T1473" s="14">
        <v>42086</v>
      </c>
      <c r="W1473">
        <v>2015</v>
      </c>
      <c r="X1473">
        <v>24</v>
      </c>
      <c r="AC1473" t="s">
        <v>837</v>
      </c>
      <c r="AD1473" t="s">
        <v>303</v>
      </c>
      <c r="AE1473" t="s">
        <v>8773</v>
      </c>
      <c r="AG1473">
        <v>5</v>
      </c>
      <c r="AH1473">
        <v>2</v>
      </c>
      <c r="AI1473" t="s">
        <v>49</v>
      </c>
      <c r="AK1473">
        <v>0</v>
      </c>
      <c r="AM1473">
        <v>0</v>
      </c>
      <c r="AP1473" t="s">
        <v>674</v>
      </c>
    </row>
    <row r="1474" spans="1:42" customFormat="1">
      <c r="A1474">
        <v>254011</v>
      </c>
      <c r="B1474">
        <v>213044</v>
      </c>
      <c r="C1474" t="s">
        <v>2371</v>
      </c>
      <c r="D1474">
        <v>86</v>
      </c>
      <c r="E1474" s="14">
        <v>42068</v>
      </c>
      <c r="F1474" s="15">
        <v>0.58210648148148147</v>
      </c>
      <c r="G1474">
        <v>0</v>
      </c>
      <c r="H1474">
        <v>0</v>
      </c>
      <c r="I1474" s="17">
        <f t="shared" si="22"/>
        <v>-1270071.2100001518</v>
      </c>
      <c r="L1474">
        <v>213044</v>
      </c>
      <c r="N1474">
        <v>24</v>
      </c>
      <c r="O1474" t="s">
        <v>67</v>
      </c>
      <c r="P1474">
        <v>1</v>
      </c>
      <c r="R1474">
        <v>1385</v>
      </c>
      <c r="S1474" s="14">
        <v>42086</v>
      </c>
      <c r="T1474" s="14">
        <v>42086</v>
      </c>
      <c r="W1474">
        <v>2015</v>
      </c>
      <c r="X1474">
        <v>24</v>
      </c>
      <c r="AC1474" t="s">
        <v>837</v>
      </c>
      <c r="AD1474" t="s">
        <v>303</v>
      </c>
      <c r="AE1474" t="s">
        <v>8773</v>
      </c>
      <c r="AG1474">
        <v>5</v>
      </c>
      <c r="AH1474">
        <v>2</v>
      </c>
      <c r="AI1474" t="s">
        <v>49</v>
      </c>
      <c r="AK1474">
        <v>0</v>
      </c>
      <c r="AM1474">
        <v>0</v>
      </c>
      <c r="AP1474" t="s">
        <v>674</v>
      </c>
    </row>
    <row r="1475" spans="1:42" customFormat="1">
      <c r="A1475">
        <v>261974</v>
      </c>
      <c r="B1475">
        <v>212520</v>
      </c>
      <c r="C1475" t="s">
        <v>2372</v>
      </c>
      <c r="D1475">
        <v>1316.7</v>
      </c>
      <c r="E1475" s="14">
        <v>42068</v>
      </c>
      <c r="F1475" s="15">
        <v>0.58243055555555556</v>
      </c>
      <c r="G1475">
        <v>0</v>
      </c>
      <c r="H1475">
        <v>0</v>
      </c>
      <c r="I1475" s="17">
        <f t="shared" si="22"/>
        <v>-1268754.5100001518</v>
      </c>
      <c r="L1475">
        <v>212520</v>
      </c>
      <c r="N1475">
        <v>7</v>
      </c>
      <c r="O1475" t="s">
        <v>44</v>
      </c>
      <c r="P1475">
        <v>1</v>
      </c>
      <c r="R1475">
        <v>6</v>
      </c>
      <c r="S1475" s="14">
        <v>42110</v>
      </c>
      <c r="T1475" s="14">
        <v>42110</v>
      </c>
      <c r="W1475">
        <v>2015</v>
      </c>
      <c r="X1475">
        <v>7</v>
      </c>
      <c r="AC1475" t="s">
        <v>45</v>
      </c>
      <c r="AD1475" t="s">
        <v>303</v>
      </c>
      <c r="AE1475" t="s">
        <v>8773</v>
      </c>
      <c r="AG1475">
        <v>75</v>
      </c>
      <c r="AH1475">
        <v>11</v>
      </c>
      <c r="AI1475" t="s">
        <v>46</v>
      </c>
      <c r="AK1475">
        <v>0</v>
      </c>
      <c r="AM1475">
        <v>0</v>
      </c>
      <c r="AP1475" t="s">
        <v>310</v>
      </c>
    </row>
    <row r="1476" spans="1:42" customFormat="1">
      <c r="A1476">
        <v>254012</v>
      </c>
      <c r="B1476">
        <v>212791</v>
      </c>
      <c r="C1476" t="s">
        <v>2373</v>
      </c>
      <c r="D1476">
        <v>190</v>
      </c>
      <c r="E1476" s="14">
        <v>42068</v>
      </c>
      <c r="F1476" s="15">
        <v>0.58280092592592592</v>
      </c>
      <c r="G1476">
        <v>0</v>
      </c>
      <c r="H1476">
        <v>0</v>
      </c>
      <c r="I1476" s="17">
        <f t="shared" ref="I1476:I1539" si="23">I1475 + (D1476-G1476)</f>
        <v>-1268564.5100001518</v>
      </c>
      <c r="L1476">
        <v>212791</v>
      </c>
      <c r="N1476">
        <v>24</v>
      </c>
      <c r="O1476" t="s">
        <v>67</v>
      </c>
      <c r="P1476">
        <v>2</v>
      </c>
      <c r="R1476">
        <v>62</v>
      </c>
      <c r="S1476" s="14">
        <v>42086</v>
      </c>
      <c r="T1476" s="14">
        <v>42086</v>
      </c>
      <c r="W1476">
        <v>2015</v>
      </c>
      <c r="X1476">
        <v>24</v>
      </c>
      <c r="AC1476" t="s">
        <v>123</v>
      </c>
      <c r="AD1476" t="s">
        <v>303</v>
      </c>
      <c r="AE1476" t="s">
        <v>8773</v>
      </c>
      <c r="AG1476">
        <v>5</v>
      </c>
      <c r="AH1476">
        <v>2</v>
      </c>
      <c r="AI1476" t="s">
        <v>49</v>
      </c>
      <c r="AK1476">
        <v>0</v>
      </c>
      <c r="AM1476">
        <v>0</v>
      </c>
      <c r="AP1476" t="s">
        <v>674</v>
      </c>
    </row>
    <row r="1477" spans="1:42" customFormat="1">
      <c r="A1477">
        <v>261976</v>
      </c>
      <c r="B1477">
        <v>209018</v>
      </c>
      <c r="C1477" t="s">
        <v>2374</v>
      </c>
      <c r="D1477">
        <v>1316.7</v>
      </c>
      <c r="E1477" s="14">
        <v>42068</v>
      </c>
      <c r="F1477" s="15">
        <v>0.583125</v>
      </c>
      <c r="G1477">
        <v>0</v>
      </c>
      <c r="H1477">
        <v>0</v>
      </c>
      <c r="I1477" s="17">
        <f t="shared" si="23"/>
        <v>-1267247.8100001519</v>
      </c>
      <c r="L1477">
        <v>209018</v>
      </c>
      <c r="N1477">
        <v>7</v>
      </c>
      <c r="O1477" t="s">
        <v>44</v>
      </c>
      <c r="P1477">
        <v>2</v>
      </c>
      <c r="R1477">
        <v>6</v>
      </c>
      <c r="S1477" s="14">
        <v>42110</v>
      </c>
      <c r="T1477" s="14">
        <v>42110</v>
      </c>
      <c r="W1477">
        <v>2015</v>
      </c>
      <c r="X1477">
        <v>7</v>
      </c>
      <c r="AC1477" t="s">
        <v>45</v>
      </c>
      <c r="AD1477" t="s">
        <v>303</v>
      </c>
      <c r="AE1477" t="s">
        <v>8773</v>
      </c>
      <c r="AG1477">
        <v>75</v>
      </c>
      <c r="AH1477">
        <v>11</v>
      </c>
      <c r="AI1477" t="s">
        <v>46</v>
      </c>
      <c r="AK1477">
        <v>0</v>
      </c>
      <c r="AM1477">
        <v>0</v>
      </c>
      <c r="AP1477" t="s">
        <v>310</v>
      </c>
    </row>
    <row r="1478" spans="1:42" customFormat="1">
      <c r="A1478">
        <v>261978</v>
      </c>
      <c r="B1478">
        <v>203269</v>
      </c>
      <c r="C1478" t="s">
        <v>2375</v>
      </c>
      <c r="D1478">
        <v>600</v>
      </c>
      <c r="E1478" s="14">
        <v>42068</v>
      </c>
      <c r="F1478" s="15">
        <v>0.58359953703703704</v>
      </c>
      <c r="G1478">
        <v>0</v>
      </c>
      <c r="H1478">
        <v>0</v>
      </c>
      <c r="I1478" s="17">
        <f t="shared" si="23"/>
        <v>-1266647.8100001519</v>
      </c>
      <c r="L1478">
        <v>203269</v>
      </c>
      <c r="N1478">
        <v>7</v>
      </c>
      <c r="O1478" t="s">
        <v>44</v>
      </c>
      <c r="P1478">
        <v>1</v>
      </c>
      <c r="R1478">
        <v>6</v>
      </c>
      <c r="S1478" s="14">
        <v>42110</v>
      </c>
      <c r="T1478" s="14">
        <v>42110</v>
      </c>
      <c r="W1478">
        <v>2015</v>
      </c>
      <c r="X1478">
        <v>7</v>
      </c>
      <c r="AC1478" t="s">
        <v>45</v>
      </c>
      <c r="AD1478" t="s">
        <v>303</v>
      </c>
      <c r="AE1478" t="s">
        <v>8773</v>
      </c>
      <c r="AG1478">
        <v>75</v>
      </c>
      <c r="AH1478">
        <v>11</v>
      </c>
      <c r="AI1478" t="s">
        <v>46</v>
      </c>
      <c r="AK1478">
        <v>0</v>
      </c>
      <c r="AM1478">
        <v>0</v>
      </c>
      <c r="AP1478" t="s">
        <v>310</v>
      </c>
    </row>
    <row r="1479" spans="1:42" customFormat="1">
      <c r="A1479">
        <v>261979</v>
      </c>
      <c r="B1479">
        <v>212797</v>
      </c>
      <c r="C1479" t="s">
        <v>2376</v>
      </c>
      <c r="D1479">
        <v>190</v>
      </c>
      <c r="E1479" s="14">
        <v>42068</v>
      </c>
      <c r="F1479" s="15">
        <v>0.58423611111111107</v>
      </c>
      <c r="G1479">
        <v>0</v>
      </c>
      <c r="H1479">
        <v>0</v>
      </c>
      <c r="I1479" s="17">
        <f t="shared" si="23"/>
        <v>-1266457.8100001519</v>
      </c>
      <c r="L1479">
        <v>212797</v>
      </c>
      <c r="N1479">
        <v>7</v>
      </c>
      <c r="O1479" t="s">
        <v>44</v>
      </c>
      <c r="P1479">
        <v>2</v>
      </c>
      <c r="R1479">
        <v>62</v>
      </c>
      <c r="S1479" s="14">
        <v>42110</v>
      </c>
      <c r="T1479" s="14">
        <v>42110</v>
      </c>
      <c r="W1479">
        <v>2015</v>
      </c>
      <c r="X1479">
        <v>7</v>
      </c>
      <c r="AC1479" t="s">
        <v>123</v>
      </c>
      <c r="AD1479" t="s">
        <v>303</v>
      </c>
      <c r="AE1479" t="s">
        <v>8773</v>
      </c>
      <c r="AG1479">
        <v>75</v>
      </c>
      <c r="AH1479">
        <v>11</v>
      </c>
      <c r="AI1479" t="s">
        <v>46</v>
      </c>
      <c r="AK1479">
        <v>0</v>
      </c>
      <c r="AM1479">
        <v>0</v>
      </c>
      <c r="AP1479" t="s">
        <v>310</v>
      </c>
    </row>
    <row r="1480" spans="1:42" customFormat="1">
      <c r="A1480">
        <v>254014</v>
      </c>
      <c r="B1480">
        <v>213040</v>
      </c>
      <c r="C1480" t="s">
        <v>2377</v>
      </c>
      <c r="D1480">
        <v>73</v>
      </c>
      <c r="E1480" s="14">
        <v>42068</v>
      </c>
      <c r="F1480" s="15">
        <v>0.58447916666666666</v>
      </c>
      <c r="G1480">
        <v>0</v>
      </c>
      <c r="H1480">
        <v>0</v>
      </c>
      <c r="I1480" s="17">
        <f t="shared" si="23"/>
        <v>-1266384.8100001519</v>
      </c>
      <c r="L1480">
        <v>213040</v>
      </c>
      <c r="N1480">
        <v>24</v>
      </c>
      <c r="O1480" t="s">
        <v>67</v>
      </c>
      <c r="P1480">
        <v>1</v>
      </c>
      <c r="R1480">
        <v>1385</v>
      </c>
      <c r="S1480" s="14">
        <v>42086</v>
      </c>
      <c r="T1480" s="14">
        <v>42086</v>
      </c>
      <c r="W1480">
        <v>2015</v>
      </c>
      <c r="X1480">
        <v>24</v>
      </c>
      <c r="AC1480" t="s">
        <v>837</v>
      </c>
      <c r="AD1480" t="s">
        <v>303</v>
      </c>
      <c r="AE1480" t="s">
        <v>8773</v>
      </c>
      <c r="AG1480">
        <v>5</v>
      </c>
      <c r="AH1480">
        <v>2</v>
      </c>
      <c r="AI1480" t="s">
        <v>49</v>
      </c>
      <c r="AK1480">
        <v>0</v>
      </c>
      <c r="AM1480">
        <v>0</v>
      </c>
      <c r="AP1480" t="s">
        <v>674</v>
      </c>
    </row>
    <row r="1481" spans="1:42" customFormat="1">
      <c r="A1481">
        <v>254013</v>
      </c>
      <c r="B1481">
        <v>213041</v>
      </c>
      <c r="C1481" t="s">
        <v>2377</v>
      </c>
      <c r="D1481">
        <v>73</v>
      </c>
      <c r="E1481" s="14">
        <v>42068</v>
      </c>
      <c r="F1481" s="15">
        <v>0.58447916666666666</v>
      </c>
      <c r="G1481">
        <v>0</v>
      </c>
      <c r="H1481">
        <v>0</v>
      </c>
      <c r="I1481" s="17">
        <f t="shared" si="23"/>
        <v>-1266311.8100001519</v>
      </c>
      <c r="L1481">
        <v>213041</v>
      </c>
      <c r="N1481">
        <v>24</v>
      </c>
      <c r="O1481" t="s">
        <v>67</v>
      </c>
      <c r="P1481">
        <v>1</v>
      </c>
      <c r="R1481">
        <v>1385</v>
      </c>
      <c r="S1481" s="14">
        <v>42086</v>
      </c>
      <c r="T1481" s="14">
        <v>42086</v>
      </c>
      <c r="W1481">
        <v>2015</v>
      </c>
      <c r="X1481">
        <v>24</v>
      </c>
      <c r="AC1481" t="s">
        <v>837</v>
      </c>
      <c r="AD1481" t="s">
        <v>303</v>
      </c>
      <c r="AE1481" t="s">
        <v>8773</v>
      </c>
      <c r="AG1481">
        <v>5</v>
      </c>
      <c r="AH1481">
        <v>2</v>
      </c>
      <c r="AI1481" t="s">
        <v>49</v>
      </c>
      <c r="AK1481">
        <v>0</v>
      </c>
      <c r="AM1481">
        <v>0</v>
      </c>
      <c r="AP1481" t="s">
        <v>674</v>
      </c>
    </row>
    <row r="1482" spans="1:42" customFormat="1">
      <c r="A1482">
        <v>254015</v>
      </c>
      <c r="B1482">
        <v>213042</v>
      </c>
      <c r="C1482" t="s">
        <v>2377</v>
      </c>
      <c r="D1482">
        <v>73</v>
      </c>
      <c r="E1482" s="14">
        <v>42068</v>
      </c>
      <c r="F1482" s="15">
        <v>0.58447916666666666</v>
      </c>
      <c r="G1482">
        <v>0</v>
      </c>
      <c r="H1482">
        <v>0</v>
      </c>
      <c r="I1482" s="17">
        <f t="shared" si="23"/>
        <v>-1266238.8100001519</v>
      </c>
      <c r="L1482">
        <v>213042</v>
      </c>
      <c r="N1482">
        <v>24</v>
      </c>
      <c r="O1482" t="s">
        <v>67</v>
      </c>
      <c r="P1482">
        <v>1</v>
      </c>
      <c r="R1482">
        <v>1385</v>
      </c>
      <c r="S1482" s="14">
        <v>42086</v>
      </c>
      <c r="T1482" s="14">
        <v>42086</v>
      </c>
      <c r="W1482">
        <v>2015</v>
      </c>
      <c r="X1482">
        <v>24</v>
      </c>
      <c r="AC1482" t="s">
        <v>837</v>
      </c>
      <c r="AD1482" t="s">
        <v>303</v>
      </c>
      <c r="AE1482" t="s">
        <v>8773</v>
      </c>
      <c r="AG1482">
        <v>5</v>
      </c>
      <c r="AH1482">
        <v>2</v>
      </c>
      <c r="AI1482" t="s">
        <v>49</v>
      </c>
      <c r="AK1482">
        <v>0</v>
      </c>
      <c r="AM1482">
        <v>0</v>
      </c>
      <c r="AP1482" t="s">
        <v>674</v>
      </c>
    </row>
    <row r="1483" spans="1:42" customFormat="1">
      <c r="A1483">
        <v>261983</v>
      </c>
      <c r="B1483">
        <v>212492</v>
      </c>
      <c r="C1483" t="s">
        <v>2378</v>
      </c>
      <c r="D1483">
        <v>190</v>
      </c>
      <c r="E1483" s="14">
        <v>42068</v>
      </c>
      <c r="F1483" s="15">
        <v>0.58871527777777777</v>
      </c>
      <c r="G1483">
        <v>0</v>
      </c>
      <c r="H1483">
        <v>0</v>
      </c>
      <c r="I1483" s="17">
        <f t="shared" si="23"/>
        <v>-1266048.8100001519</v>
      </c>
      <c r="L1483">
        <v>212492</v>
      </c>
      <c r="N1483">
        <v>7</v>
      </c>
      <c r="O1483" t="s">
        <v>44</v>
      </c>
      <c r="P1483">
        <v>2</v>
      </c>
      <c r="R1483">
        <v>62</v>
      </c>
      <c r="S1483" s="14">
        <v>42110</v>
      </c>
      <c r="T1483" s="14">
        <v>42110</v>
      </c>
      <c r="W1483">
        <v>2015</v>
      </c>
      <c r="X1483">
        <v>7</v>
      </c>
      <c r="AC1483" t="s">
        <v>123</v>
      </c>
      <c r="AD1483" t="s">
        <v>303</v>
      </c>
      <c r="AE1483" t="s">
        <v>8773</v>
      </c>
      <c r="AG1483">
        <v>75</v>
      </c>
      <c r="AH1483">
        <v>11</v>
      </c>
      <c r="AI1483" t="s">
        <v>46</v>
      </c>
      <c r="AK1483">
        <v>0</v>
      </c>
      <c r="AM1483">
        <v>0</v>
      </c>
      <c r="AP1483" t="s">
        <v>310</v>
      </c>
    </row>
    <row r="1484" spans="1:42" customFormat="1">
      <c r="A1484">
        <v>261985</v>
      </c>
      <c r="B1484">
        <v>212948</v>
      </c>
      <c r="C1484" t="s">
        <v>2379</v>
      </c>
      <c r="D1484">
        <v>190</v>
      </c>
      <c r="E1484" s="14">
        <v>42068</v>
      </c>
      <c r="F1484" s="15">
        <v>0.58918981481481481</v>
      </c>
      <c r="G1484">
        <v>0</v>
      </c>
      <c r="H1484">
        <v>0</v>
      </c>
      <c r="I1484" s="17">
        <f t="shared" si="23"/>
        <v>-1265858.8100001519</v>
      </c>
      <c r="L1484">
        <v>212948</v>
      </c>
      <c r="N1484">
        <v>7</v>
      </c>
      <c r="O1484" t="s">
        <v>44</v>
      </c>
      <c r="P1484">
        <v>2</v>
      </c>
      <c r="R1484">
        <v>62</v>
      </c>
      <c r="S1484" s="14">
        <v>42110</v>
      </c>
      <c r="T1484" s="14">
        <v>42110</v>
      </c>
      <c r="W1484">
        <v>2015</v>
      </c>
      <c r="X1484">
        <v>7</v>
      </c>
      <c r="AC1484" t="s">
        <v>123</v>
      </c>
      <c r="AD1484" t="s">
        <v>303</v>
      </c>
      <c r="AE1484" t="s">
        <v>8773</v>
      </c>
      <c r="AG1484">
        <v>75</v>
      </c>
      <c r="AH1484">
        <v>11</v>
      </c>
      <c r="AI1484" t="s">
        <v>46</v>
      </c>
      <c r="AK1484">
        <v>0</v>
      </c>
      <c r="AM1484">
        <v>0</v>
      </c>
      <c r="AP1484" t="s">
        <v>310</v>
      </c>
    </row>
    <row r="1485" spans="1:42" customFormat="1">
      <c r="A1485">
        <v>255159</v>
      </c>
      <c r="B1485" t="s">
        <v>219</v>
      </c>
      <c r="C1485" t="s">
        <v>219</v>
      </c>
      <c r="D1485">
        <v>0</v>
      </c>
      <c r="E1485" s="14">
        <v>42068</v>
      </c>
      <c r="F1485" s="15">
        <v>0.58939814814814817</v>
      </c>
      <c r="G1485">
        <v>5000</v>
      </c>
      <c r="H1485">
        <v>0</v>
      </c>
      <c r="I1485" s="17">
        <f t="shared" si="23"/>
        <v>-1270858.8100001519</v>
      </c>
      <c r="N1485">
        <v>24</v>
      </c>
      <c r="O1485" t="s">
        <v>67</v>
      </c>
      <c r="P1485">
        <v>1</v>
      </c>
      <c r="R1485">
        <v>1449</v>
      </c>
      <c r="S1485" s="14">
        <v>42088</v>
      </c>
      <c r="T1485" s="14">
        <v>42088</v>
      </c>
      <c r="W1485">
        <v>2015</v>
      </c>
      <c r="X1485">
        <v>24</v>
      </c>
      <c r="AC1485" t="s">
        <v>50</v>
      </c>
      <c r="AD1485" t="s">
        <v>304</v>
      </c>
      <c r="AE1485" t="s">
        <v>8773</v>
      </c>
      <c r="AG1485">
        <v>69</v>
      </c>
      <c r="AH1485">
        <v>8</v>
      </c>
      <c r="AI1485" t="s">
        <v>51</v>
      </c>
      <c r="AM1485">
        <v>0</v>
      </c>
      <c r="AO1485">
        <v>59</v>
      </c>
      <c r="AP1485" t="s">
        <v>338</v>
      </c>
    </row>
    <row r="1486" spans="1:42" customFormat="1">
      <c r="A1486">
        <v>255161</v>
      </c>
      <c r="B1486" t="s">
        <v>219</v>
      </c>
      <c r="C1486" t="s">
        <v>2380</v>
      </c>
      <c r="D1486">
        <v>5000</v>
      </c>
      <c r="E1486" s="14">
        <v>42068</v>
      </c>
      <c r="F1486" s="15">
        <v>0.58939814814814817</v>
      </c>
      <c r="G1486">
        <v>0</v>
      </c>
      <c r="H1486">
        <v>0</v>
      </c>
      <c r="I1486" s="17">
        <f t="shared" si="23"/>
        <v>-1265858.8100001519</v>
      </c>
      <c r="N1486">
        <v>24</v>
      </c>
      <c r="O1486" t="s">
        <v>67</v>
      </c>
      <c r="P1486">
        <v>1</v>
      </c>
      <c r="R1486">
        <v>1449</v>
      </c>
      <c r="S1486" s="14">
        <v>42088</v>
      </c>
      <c r="T1486" s="14">
        <v>42088</v>
      </c>
      <c r="W1486">
        <v>2015</v>
      </c>
      <c r="X1486">
        <v>24</v>
      </c>
      <c r="AA1486">
        <v>255159</v>
      </c>
      <c r="AC1486" t="s">
        <v>50</v>
      </c>
      <c r="AD1486" t="s">
        <v>304</v>
      </c>
      <c r="AE1486" t="s">
        <v>8773</v>
      </c>
      <c r="AG1486">
        <v>59</v>
      </c>
      <c r="AH1486">
        <v>8</v>
      </c>
      <c r="AI1486" t="s">
        <v>51</v>
      </c>
      <c r="AM1486">
        <v>0</v>
      </c>
      <c r="AP1486" t="s">
        <v>340</v>
      </c>
    </row>
    <row r="1487" spans="1:42" customFormat="1">
      <c r="A1487">
        <v>261987</v>
      </c>
      <c r="B1487">
        <v>212927</v>
      </c>
      <c r="C1487" t="s">
        <v>2381</v>
      </c>
      <c r="D1487">
        <v>190</v>
      </c>
      <c r="E1487" s="14">
        <v>42068</v>
      </c>
      <c r="F1487" s="15">
        <v>0.58956018518518516</v>
      </c>
      <c r="G1487">
        <v>0</v>
      </c>
      <c r="H1487">
        <v>0</v>
      </c>
      <c r="I1487" s="17">
        <f t="shared" si="23"/>
        <v>-1265668.8100001519</v>
      </c>
      <c r="L1487">
        <v>212927</v>
      </c>
      <c r="N1487">
        <v>7</v>
      </c>
      <c r="O1487" t="s">
        <v>44</v>
      </c>
      <c r="P1487">
        <v>2</v>
      </c>
      <c r="R1487">
        <v>62</v>
      </c>
      <c r="S1487" s="14">
        <v>42110</v>
      </c>
      <c r="T1487" s="14">
        <v>42110</v>
      </c>
      <c r="W1487">
        <v>2015</v>
      </c>
      <c r="X1487">
        <v>7</v>
      </c>
      <c r="AC1487" t="s">
        <v>123</v>
      </c>
      <c r="AD1487" t="s">
        <v>303</v>
      </c>
      <c r="AE1487" t="s">
        <v>8773</v>
      </c>
      <c r="AG1487">
        <v>75</v>
      </c>
      <c r="AH1487">
        <v>11</v>
      </c>
      <c r="AI1487" t="s">
        <v>46</v>
      </c>
      <c r="AK1487">
        <v>0</v>
      </c>
      <c r="AM1487">
        <v>0</v>
      </c>
      <c r="AP1487" t="s">
        <v>310</v>
      </c>
    </row>
    <row r="1488" spans="1:42" customFormat="1">
      <c r="A1488">
        <v>261988</v>
      </c>
      <c r="B1488">
        <v>212905</v>
      </c>
      <c r="C1488" t="s">
        <v>2382</v>
      </c>
      <c r="D1488">
        <v>190</v>
      </c>
      <c r="E1488" s="14">
        <v>42068</v>
      </c>
      <c r="F1488" s="15">
        <v>0.59</v>
      </c>
      <c r="G1488">
        <v>0</v>
      </c>
      <c r="H1488">
        <v>0</v>
      </c>
      <c r="I1488" s="17">
        <f t="shared" si="23"/>
        <v>-1265478.8100001519</v>
      </c>
      <c r="L1488">
        <v>212905</v>
      </c>
      <c r="N1488">
        <v>7</v>
      </c>
      <c r="O1488" t="s">
        <v>44</v>
      </c>
      <c r="P1488">
        <v>2</v>
      </c>
      <c r="R1488">
        <v>62</v>
      </c>
      <c r="S1488" s="14">
        <v>42110</v>
      </c>
      <c r="T1488" s="14">
        <v>42110</v>
      </c>
      <c r="W1488">
        <v>2015</v>
      </c>
      <c r="X1488">
        <v>7</v>
      </c>
      <c r="AC1488" t="s">
        <v>123</v>
      </c>
      <c r="AD1488" t="s">
        <v>303</v>
      </c>
      <c r="AE1488" t="s">
        <v>8773</v>
      </c>
      <c r="AG1488">
        <v>75</v>
      </c>
      <c r="AH1488">
        <v>11</v>
      </c>
      <c r="AI1488" t="s">
        <v>46</v>
      </c>
      <c r="AK1488">
        <v>0</v>
      </c>
      <c r="AM1488">
        <v>0</v>
      </c>
      <c r="AP1488" t="s">
        <v>310</v>
      </c>
    </row>
    <row r="1489" spans="1:42" customFormat="1">
      <c r="A1489">
        <v>261990</v>
      </c>
      <c r="B1489">
        <v>213975</v>
      </c>
      <c r="C1489" t="s">
        <v>2383</v>
      </c>
      <c r="D1489">
        <v>1386</v>
      </c>
      <c r="E1489" s="14">
        <v>42068</v>
      </c>
      <c r="F1489" s="15">
        <v>0.59097222222222223</v>
      </c>
      <c r="G1489">
        <v>0</v>
      </c>
      <c r="H1489">
        <v>0</v>
      </c>
      <c r="I1489" s="17">
        <f t="shared" si="23"/>
        <v>-1264092.8100001519</v>
      </c>
      <c r="L1489">
        <v>213975</v>
      </c>
      <c r="N1489">
        <v>7</v>
      </c>
      <c r="O1489" t="s">
        <v>44</v>
      </c>
      <c r="P1489">
        <v>1</v>
      </c>
      <c r="R1489">
        <v>1657</v>
      </c>
      <c r="S1489" s="14">
        <v>42110</v>
      </c>
      <c r="T1489" s="14">
        <v>42110</v>
      </c>
      <c r="W1489">
        <v>2015</v>
      </c>
      <c r="X1489">
        <v>7</v>
      </c>
      <c r="AC1489" t="s">
        <v>689</v>
      </c>
      <c r="AD1489" t="s">
        <v>303</v>
      </c>
      <c r="AE1489" t="s">
        <v>8773</v>
      </c>
      <c r="AG1489">
        <v>75</v>
      </c>
      <c r="AH1489">
        <v>11</v>
      </c>
      <c r="AI1489" t="s">
        <v>46</v>
      </c>
      <c r="AK1489">
        <v>0</v>
      </c>
      <c r="AM1489">
        <v>0</v>
      </c>
      <c r="AP1489" t="s">
        <v>310</v>
      </c>
    </row>
    <row r="1490" spans="1:42" customFormat="1">
      <c r="A1490">
        <v>261997</v>
      </c>
      <c r="B1490">
        <v>202948</v>
      </c>
      <c r="C1490" t="s">
        <v>2384</v>
      </c>
      <c r="D1490">
        <v>1386</v>
      </c>
      <c r="E1490" s="14">
        <v>42068</v>
      </c>
      <c r="F1490" s="15">
        <v>0.59209490740740744</v>
      </c>
      <c r="G1490">
        <v>0</v>
      </c>
      <c r="H1490">
        <v>0</v>
      </c>
      <c r="I1490" s="17">
        <f t="shared" si="23"/>
        <v>-1262706.8100001519</v>
      </c>
      <c r="L1490">
        <v>202948</v>
      </c>
      <c r="N1490">
        <v>7</v>
      </c>
      <c r="O1490" t="s">
        <v>44</v>
      </c>
      <c r="P1490">
        <v>2</v>
      </c>
      <c r="R1490">
        <v>6</v>
      </c>
      <c r="S1490" s="14">
        <v>42110</v>
      </c>
      <c r="T1490" s="14">
        <v>42110</v>
      </c>
      <c r="W1490">
        <v>2015</v>
      </c>
      <c r="X1490">
        <v>7</v>
      </c>
      <c r="AC1490" t="s">
        <v>45</v>
      </c>
      <c r="AD1490" t="s">
        <v>303</v>
      </c>
      <c r="AE1490" t="s">
        <v>8773</v>
      </c>
      <c r="AG1490">
        <v>75</v>
      </c>
      <c r="AH1490">
        <v>11</v>
      </c>
      <c r="AI1490" t="s">
        <v>46</v>
      </c>
      <c r="AK1490">
        <v>0</v>
      </c>
      <c r="AM1490">
        <v>0</v>
      </c>
      <c r="AP1490" t="s">
        <v>310</v>
      </c>
    </row>
    <row r="1491" spans="1:42" customFormat="1">
      <c r="A1491">
        <v>254032</v>
      </c>
      <c r="B1491">
        <v>213045</v>
      </c>
      <c r="C1491" t="s">
        <v>2385</v>
      </c>
      <c r="D1491">
        <v>73</v>
      </c>
      <c r="E1491" s="14">
        <v>42068</v>
      </c>
      <c r="F1491" s="15">
        <v>0.59321759259259255</v>
      </c>
      <c r="G1491">
        <v>0</v>
      </c>
      <c r="H1491">
        <v>0</v>
      </c>
      <c r="I1491" s="17">
        <f t="shared" si="23"/>
        <v>-1262633.8100001519</v>
      </c>
      <c r="L1491">
        <v>213045</v>
      </c>
      <c r="N1491">
        <v>24</v>
      </c>
      <c r="O1491" t="s">
        <v>67</v>
      </c>
      <c r="P1491">
        <v>1</v>
      </c>
      <c r="R1491">
        <v>1385</v>
      </c>
      <c r="S1491" s="14">
        <v>42086</v>
      </c>
      <c r="T1491" s="14">
        <v>42086</v>
      </c>
      <c r="W1491">
        <v>2015</v>
      </c>
      <c r="X1491">
        <v>24</v>
      </c>
      <c r="AC1491" t="s">
        <v>837</v>
      </c>
      <c r="AD1491" t="s">
        <v>303</v>
      </c>
      <c r="AE1491" t="s">
        <v>8773</v>
      </c>
      <c r="AG1491">
        <v>5</v>
      </c>
      <c r="AH1491">
        <v>2</v>
      </c>
      <c r="AI1491" t="s">
        <v>49</v>
      </c>
      <c r="AK1491">
        <v>0</v>
      </c>
      <c r="AM1491">
        <v>0</v>
      </c>
      <c r="AP1491" t="s">
        <v>674</v>
      </c>
    </row>
    <row r="1492" spans="1:42" customFormat="1">
      <c r="A1492">
        <v>254031</v>
      </c>
      <c r="B1492">
        <v>213046</v>
      </c>
      <c r="C1492" t="s">
        <v>2385</v>
      </c>
      <c r="D1492">
        <v>73</v>
      </c>
      <c r="E1492" s="14">
        <v>42068</v>
      </c>
      <c r="F1492" s="15">
        <v>0.59321759259259255</v>
      </c>
      <c r="G1492">
        <v>0</v>
      </c>
      <c r="H1492">
        <v>0</v>
      </c>
      <c r="I1492" s="17">
        <f t="shared" si="23"/>
        <v>-1262560.8100001519</v>
      </c>
      <c r="L1492">
        <v>213046</v>
      </c>
      <c r="N1492">
        <v>24</v>
      </c>
      <c r="O1492" t="s">
        <v>67</v>
      </c>
      <c r="P1492">
        <v>1</v>
      </c>
      <c r="R1492">
        <v>1385</v>
      </c>
      <c r="S1492" s="14">
        <v>42086</v>
      </c>
      <c r="T1492" s="14">
        <v>42086</v>
      </c>
      <c r="W1492">
        <v>2015</v>
      </c>
      <c r="X1492">
        <v>24</v>
      </c>
      <c r="AC1492" t="s">
        <v>837</v>
      </c>
      <c r="AD1492" t="s">
        <v>303</v>
      </c>
      <c r="AE1492" t="s">
        <v>8773</v>
      </c>
      <c r="AG1492">
        <v>5</v>
      </c>
      <c r="AH1492">
        <v>2</v>
      </c>
      <c r="AI1492" t="s">
        <v>49</v>
      </c>
      <c r="AK1492">
        <v>0</v>
      </c>
      <c r="AM1492">
        <v>0</v>
      </c>
      <c r="AP1492" t="s">
        <v>674</v>
      </c>
    </row>
    <row r="1493" spans="1:42" customFormat="1">
      <c r="A1493">
        <v>254033</v>
      </c>
      <c r="B1493">
        <v>213047</v>
      </c>
      <c r="C1493" t="s">
        <v>2385</v>
      </c>
      <c r="D1493">
        <v>73</v>
      </c>
      <c r="E1493" s="14">
        <v>42068</v>
      </c>
      <c r="F1493" s="15">
        <v>0.59321759259259255</v>
      </c>
      <c r="G1493">
        <v>0</v>
      </c>
      <c r="H1493">
        <v>0</v>
      </c>
      <c r="I1493" s="17">
        <f t="shared" si="23"/>
        <v>-1262487.8100001519</v>
      </c>
      <c r="L1493">
        <v>213047</v>
      </c>
      <c r="N1493">
        <v>24</v>
      </c>
      <c r="O1493" t="s">
        <v>67</v>
      </c>
      <c r="P1493">
        <v>1</v>
      </c>
      <c r="R1493">
        <v>1385</v>
      </c>
      <c r="S1493" s="14">
        <v>42086</v>
      </c>
      <c r="T1493" s="14">
        <v>42086</v>
      </c>
      <c r="W1493">
        <v>2015</v>
      </c>
      <c r="X1493">
        <v>24</v>
      </c>
      <c r="AC1493" t="s">
        <v>837</v>
      </c>
      <c r="AD1493" t="s">
        <v>303</v>
      </c>
      <c r="AE1493" t="s">
        <v>8773</v>
      </c>
      <c r="AG1493">
        <v>5</v>
      </c>
      <c r="AH1493">
        <v>2</v>
      </c>
      <c r="AI1493" t="s">
        <v>49</v>
      </c>
      <c r="AK1493">
        <v>0</v>
      </c>
      <c r="AM1493">
        <v>0</v>
      </c>
      <c r="AP1493" t="s">
        <v>674</v>
      </c>
    </row>
    <row r="1494" spans="1:42" customFormat="1">
      <c r="A1494">
        <v>254037</v>
      </c>
      <c r="B1494" t="s">
        <v>112</v>
      </c>
      <c r="C1494" t="s">
        <v>112</v>
      </c>
      <c r="D1494">
        <v>1286</v>
      </c>
      <c r="E1494" s="14">
        <v>42068</v>
      </c>
      <c r="F1494" s="15">
        <v>0.59368055555555554</v>
      </c>
      <c r="G1494">
        <v>0</v>
      </c>
      <c r="H1494">
        <v>0</v>
      </c>
      <c r="I1494" s="17">
        <f t="shared" si="23"/>
        <v>-1261201.8100001519</v>
      </c>
      <c r="N1494">
        <v>24</v>
      </c>
      <c r="O1494" t="s">
        <v>67</v>
      </c>
      <c r="P1494">
        <v>1</v>
      </c>
      <c r="R1494">
        <v>1526</v>
      </c>
      <c r="S1494" s="14">
        <v>42086</v>
      </c>
      <c r="T1494" s="14">
        <v>42086</v>
      </c>
      <c r="W1494">
        <v>2015</v>
      </c>
      <c r="X1494">
        <v>24</v>
      </c>
      <c r="AC1494" t="s">
        <v>112</v>
      </c>
      <c r="AD1494" t="s">
        <v>303</v>
      </c>
      <c r="AE1494" t="s">
        <v>8772</v>
      </c>
      <c r="AG1494">
        <v>5</v>
      </c>
      <c r="AH1494">
        <v>2</v>
      </c>
      <c r="AI1494" t="s">
        <v>49</v>
      </c>
      <c r="AM1494">
        <v>0</v>
      </c>
      <c r="AP1494" t="s">
        <v>674</v>
      </c>
    </row>
    <row r="1495" spans="1:42" customFormat="1">
      <c r="A1495">
        <v>267297</v>
      </c>
      <c r="B1495" t="s">
        <v>2386</v>
      </c>
      <c r="C1495" t="s">
        <v>2387</v>
      </c>
      <c r="D1495">
        <v>0</v>
      </c>
      <c r="E1495" s="14">
        <v>42068</v>
      </c>
      <c r="F1495" s="15">
        <v>0.59376157407407404</v>
      </c>
      <c r="G1495">
        <v>355.24</v>
      </c>
      <c r="H1495">
        <v>0</v>
      </c>
      <c r="I1495" s="17">
        <f t="shared" si="23"/>
        <v>-1261557.0500001519</v>
      </c>
      <c r="M1495">
        <v>122242</v>
      </c>
      <c r="N1495">
        <v>7</v>
      </c>
      <c r="O1495" t="s">
        <v>44</v>
      </c>
      <c r="P1495">
        <v>1</v>
      </c>
      <c r="R1495">
        <v>1512</v>
      </c>
      <c r="S1495" s="14">
        <v>42129</v>
      </c>
      <c r="T1495" s="14">
        <v>42129</v>
      </c>
      <c r="W1495">
        <v>2015</v>
      </c>
      <c r="X1495">
        <v>7</v>
      </c>
      <c r="AC1495" t="s">
        <v>55</v>
      </c>
      <c r="AD1495" t="s">
        <v>304</v>
      </c>
      <c r="AE1495" t="s">
        <v>8773</v>
      </c>
      <c r="AG1495">
        <v>77</v>
      </c>
      <c r="AH1495">
        <v>9</v>
      </c>
      <c r="AI1495" t="s">
        <v>53</v>
      </c>
      <c r="AK1495">
        <v>0</v>
      </c>
      <c r="AM1495">
        <v>0</v>
      </c>
      <c r="AP1495" t="s">
        <v>824</v>
      </c>
    </row>
    <row r="1496" spans="1:42" customFormat="1">
      <c r="A1496">
        <v>267299</v>
      </c>
      <c r="B1496" t="s">
        <v>2388</v>
      </c>
      <c r="C1496" t="s">
        <v>2389</v>
      </c>
      <c r="D1496">
        <v>0</v>
      </c>
      <c r="E1496" s="14">
        <v>42068</v>
      </c>
      <c r="F1496" s="15">
        <v>0.59376157407407404</v>
      </c>
      <c r="G1496">
        <v>0.1</v>
      </c>
      <c r="H1496">
        <v>0</v>
      </c>
      <c r="I1496" s="17">
        <f t="shared" si="23"/>
        <v>-1261557.1500001519</v>
      </c>
      <c r="M1496">
        <v>122273</v>
      </c>
      <c r="N1496">
        <v>7</v>
      </c>
      <c r="O1496" t="s">
        <v>44</v>
      </c>
      <c r="P1496">
        <v>1</v>
      </c>
      <c r="R1496">
        <v>1512</v>
      </c>
      <c r="S1496" s="14">
        <v>42129</v>
      </c>
      <c r="T1496" s="14">
        <v>42129</v>
      </c>
      <c r="W1496">
        <v>2015</v>
      </c>
      <c r="X1496">
        <v>7</v>
      </c>
      <c r="AC1496" t="s">
        <v>55</v>
      </c>
      <c r="AD1496" t="s">
        <v>304</v>
      </c>
      <c r="AE1496" t="s">
        <v>8773</v>
      </c>
      <c r="AG1496">
        <v>77</v>
      </c>
      <c r="AH1496">
        <v>9</v>
      </c>
      <c r="AI1496" t="s">
        <v>53</v>
      </c>
      <c r="AK1496">
        <v>0</v>
      </c>
      <c r="AM1496">
        <v>0</v>
      </c>
      <c r="AP1496" t="s">
        <v>824</v>
      </c>
    </row>
    <row r="1497" spans="1:42" customFormat="1">
      <c r="A1497">
        <v>267298</v>
      </c>
      <c r="B1497" t="s">
        <v>2390</v>
      </c>
      <c r="C1497" t="s">
        <v>2391</v>
      </c>
      <c r="D1497">
        <v>0</v>
      </c>
      <c r="E1497" s="14">
        <v>42068</v>
      </c>
      <c r="F1497" s="15">
        <v>0.59376157407407404</v>
      </c>
      <c r="G1497">
        <v>2318.65</v>
      </c>
      <c r="H1497">
        <v>0</v>
      </c>
      <c r="I1497" s="17">
        <f t="shared" si="23"/>
        <v>-1263875.8000001519</v>
      </c>
      <c r="M1497">
        <v>122154</v>
      </c>
      <c r="N1497">
        <v>7</v>
      </c>
      <c r="O1497" t="s">
        <v>44</v>
      </c>
      <c r="P1497">
        <v>1</v>
      </c>
      <c r="R1497">
        <v>1459</v>
      </c>
      <c r="S1497" s="14">
        <v>42129</v>
      </c>
      <c r="T1497" s="14">
        <v>42129</v>
      </c>
      <c r="W1497">
        <v>2015</v>
      </c>
      <c r="X1497">
        <v>7</v>
      </c>
      <c r="AC1497" t="s">
        <v>113</v>
      </c>
      <c r="AD1497" t="s">
        <v>304</v>
      </c>
      <c r="AE1497" t="s">
        <v>8773</v>
      </c>
      <c r="AG1497">
        <v>77</v>
      </c>
      <c r="AH1497">
        <v>9</v>
      </c>
      <c r="AI1497" t="s">
        <v>53</v>
      </c>
      <c r="AK1497">
        <v>0</v>
      </c>
      <c r="AM1497">
        <v>0</v>
      </c>
      <c r="AP1497" t="s">
        <v>824</v>
      </c>
    </row>
    <row r="1498" spans="1:42" customFormat="1">
      <c r="A1498">
        <v>267300</v>
      </c>
      <c r="B1498" t="s">
        <v>2392</v>
      </c>
      <c r="C1498" t="s">
        <v>2393</v>
      </c>
      <c r="D1498">
        <v>0</v>
      </c>
      <c r="E1498" s="14">
        <v>42068</v>
      </c>
      <c r="F1498" s="15">
        <v>0.59376157407407404</v>
      </c>
      <c r="G1498">
        <v>4.41</v>
      </c>
      <c r="H1498">
        <v>0</v>
      </c>
      <c r="I1498" s="17">
        <f t="shared" si="23"/>
        <v>-1263880.2100001518</v>
      </c>
      <c r="M1498">
        <v>122185</v>
      </c>
      <c r="N1498">
        <v>7</v>
      </c>
      <c r="O1498" t="s">
        <v>44</v>
      </c>
      <c r="P1498">
        <v>1</v>
      </c>
      <c r="R1498">
        <v>1459</v>
      </c>
      <c r="S1498" s="14">
        <v>42129</v>
      </c>
      <c r="T1498" s="14">
        <v>42129</v>
      </c>
      <c r="W1498">
        <v>2015</v>
      </c>
      <c r="X1498">
        <v>7</v>
      </c>
      <c r="AC1498" t="s">
        <v>113</v>
      </c>
      <c r="AD1498" t="s">
        <v>304</v>
      </c>
      <c r="AE1498" t="s">
        <v>8773</v>
      </c>
      <c r="AG1498">
        <v>77</v>
      </c>
      <c r="AH1498">
        <v>9</v>
      </c>
      <c r="AI1498" t="s">
        <v>53</v>
      </c>
      <c r="AK1498">
        <v>0</v>
      </c>
      <c r="AM1498">
        <v>0</v>
      </c>
      <c r="AP1498" t="s">
        <v>824</v>
      </c>
    </row>
    <row r="1499" spans="1:42" customFormat="1">
      <c r="A1499">
        <v>262001</v>
      </c>
      <c r="B1499">
        <v>203003</v>
      </c>
      <c r="C1499" t="s">
        <v>2394</v>
      </c>
      <c r="D1499">
        <v>1386</v>
      </c>
      <c r="E1499" s="14">
        <v>42068</v>
      </c>
      <c r="F1499" s="15">
        <v>0.59576388888888887</v>
      </c>
      <c r="G1499">
        <v>0</v>
      </c>
      <c r="H1499">
        <v>0</v>
      </c>
      <c r="I1499" s="17">
        <f t="shared" si="23"/>
        <v>-1262494.2100001518</v>
      </c>
      <c r="L1499">
        <v>203003</v>
      </c>
      <c r="N1499">
        <v>7</v>
      </c>
      <c r="O1499" t="s">
        <v>44</v>
      </c>
      <c r="P1499">
        <v>1</v>
      </c>
      <c r="R1499">
        <v>6</v>
      </c>
      <c r="S1499" s="14">
        <v>42110</v>
      </c>
      <c r="T1499" s="14">
        <v>42110</v>
      </c>
      <c r="W1499">
        <v>2015</v>
      </c>
      <c r="X1499">
        <v>7</v>
      </c>
      <c r="AC1499" t="s">
        <v>45</v>
      </c>
      <c r="AD1499" t="s">
        <v>303</v>
      </c>
      <c r="AE1499" t="s">
        <v>8773</v>
      </c>
      <c r="AG1499">
        <v>75</v>
      </c>
      <c r="AH1499">
        <v>11</v>
      </c>
      <c r="AI1499" t="s">
        <v>46</v>
      </c>
      <c r="AK1499">
        <v>0</v>
      </c>
      <c r="AM1499">
        <v>0</v>
      </c>
      <c r="AP1499" t="s">
        <v>310</v>
      </c>
    </row>
    <row r="1500" spans="1:42" customFormat="1">
      <c r="A1500">
        <v>262002</v>
      </c>
      <c r="B1500">
        <v>202967</v>
      </c>
      <c r="C1500" t="s">
        <v>2395</v>
      </c>
      <c r="D1500">
        <v>1386</v>
      </c>
      <c r="E1500" s="14">
        <v>42068</v>
      </c>
      <c r="F1500" s="15">
        <v>0.59818287037037032</v>
      </c>
      <c r="G1500">
        <v>0</v>
      </c>
      <c r="H1500">
        <v>0</v>
      </c>
      <c r="I1500" s="17">
        <f t="shared" si="23"/>
        <v>-1261108.2100001518</v>
      </c>
      <c r="L1500">
        <v>202967</v>
      </c>
      <c r="N1500">
        <v>7</v>
      </c>
      <c r="O1500" t="s">
        <v>44</v>
      </c>
      <c r="P1500">
        <v>2</v>
      </c>
      <c r="R1500">
        <v>6</v>
      </c>
      <c r="S1500" s="14">
        <v>42110</v>
      </c>
      <c r="T1500" s="14">
        <v>42110</v>
      </c>
      <c r="W1500">
        <v>2015</v>
      </c>
      <c r="X1500">
        <v>7</v>
      </c>
      <c r="AC1500" t="s">
        <v>45</v>
      </c>
      <c r="AD1500" t="s">
        <v>303</v>
      </c>
      <c r="AE1500" t="s">
        <v>8773</v>
      </c>
      <c r="AG1500">
        <v>75</v>
      </c>
      <c r="AH1500">
        <v>11</v>
      </c>
      <c r="AI1500" t="s">
        <v>46</v>
      </c>
      <c r="AK1500">
        <v>0</v>
      </c>
      <c r="AM1500">
        <v>0</v>
      </c>
      <c r="AP1500" t="s">
        <v>310</v>
      </c>
    </row>
    <row r="1501" spans="1:42" customFormat="1">
      <c r="A1501">
        <v>254051</v>
      </c>
      <c r="B1501" t="s">
        <v>219</v>
      </c>
      <c r="C1501" t="s">
        <v>219</v>
      </c>
      <c r="D1501">
        <v>0</v>
      </c>
      <c r="E1501" s="14">
        <v>42068</v>
      </c>
      <c r="F1501" s="15">
        <v>0.59840277777777773</v>
      </c>
      <c r="G1501">
        <v>150531.99</v>
      </c>
      <c r="H1501">
        <v>0</v>
      </c>
      <c r="I1501" s="17">
        <f t="shared" si="23"/>
        <v>-1411640.2000001518</v>
      </c>
      <c r="N1501">
        <v>24</v>
      </c>
      <c r="O1501" t="s">
        <v>67</v>
      </c>
      <c r="P1501">
        <v>1</v>
      </c>
      <c r="R1501">
        <v>1449</v>
      </c>
      <c r="S1501" s="14">
        <v>42086</v>
      </c>
      <c r="T1501" s="14">
        <v>42086</v>
      </c>
      <c r="W1501">
        <v>2015</v>
      </c>
      <c r="X1501">
        <v>24</v>
      </c>
      <c r="AC1501" t="s">
        <v>50</v>
      </c>
      <c r="AD1501" t="s">
        <v>304</v>
      </c>
      <c r="AE1501" t="s">
        <v>8773</v>
      </c>
      <c r="AG1501">
        <v>75</v>
      </c>
      <c r="AH1501">
        <v>8</v>
      </c>
      <c r="AI1501" t="s">
        <v>51</v>
      </c>
      <c r="AM1501">
        <v>0</v>
      </c>
      <c r="AO1501">
        <v>5</v>
      </c>
      <c r="AP1501" t="s">
        <v>310</v>
      </c>
    </row>
    <row r="1502" spans="1:42" customFormat="1">
      <c r="A1502">
        <v>254052</v>
      </c>
      <c r="B1502" t="s">
        <v>219</v>
      </c>
      <c r="C1502" t="s">
        <v>2396</v>
      </c>
      <c r="D1502">
        <v>150531.99</v>
      </c>
      <c r="E1502" s="14">
        <v>42068</v>
      </c>
      <c r="F1502" s="15">
        <v>0.59840277777777773</v>
      </c>
      <c r="G1502">
        <v>0</v>
      </c>
      <c r="H1502">
        <v>0</v>
      </c>
      <c r="I1502" s="17">
        <f t="shared" si="23"/>
        <v>-1261108.2100001518</v>
      </c>
      <c r="N1502">
        <v>24</v>
      </c>
      <c r="O1502" t="s">
        <v>67</v>
      </c>
      <c r="P1502">
        <v>1</v>
      </c>
      <c r="R1502">
        <v>1449</v>
      </c>
      <c r="S1502" s="14">
        <v>42086</v>
      </c>
      <c r="T1502" s="14">
        <v>42086</v>
      </c>
      <c r="W1502">
        <v>2015</v>
      </c>
      <c r="X1502">
        <v>24</v>
      </c>
      <c r="AA1502">
        <v>254051</v>
      </c>
      <c r="AC1502" t="s">
        <v>50</v>
      </c>
      <c r="AD1502" t="s">
        <v>304</v>
      </c>
      <c r="AE1502" t="s">
        <v>8773</v>
      </c>
      <c r="AG1502">
        <v>5</v>
      </c>
      <c r="AH1502">
        <v>8</v>
      </c>
      <c r="AI1502" t="s">
        <v>51</v>
      </c>
      <c r="AM1502">
        <v>0</v>
      </c>
      <c r="AP1502" t="s">
        <v>674</v>
      </c>
    </row>
    <row r="1503" spans="1:42" customFormat="1">
      <c r="A1503">
        <v>262003</v>
      </c>
      <c r="B1503">
        <v>203051</v>
      </c>
      <c r="C1503" t="s">
        <v>2397</v>
      </c>
      <c r="D1503">
        <v>1386</v>
      </c>
      <c r="E1503" s="14">
        <v>42068</v>
      </c>
      <c r="F1503" s="15">
        <v>0.5997569444444445</v>
      </c>
      <c r="G1503">
        <v>0</v>
      </c>
      <c r="H1503">
        <v>0</v>
      </c>
      <c r="I1503" s="17">
        <f t="shared" si="23"/>
        <v>-1259722.2100001518</v>
      </c>
      <c r="L1503">
        <v>203051</v>
      </c>
      <c r="N1503">
        <v>7</v>
      </c>
      <c r="O1503" t="s">
        <v>44</v>
      </c>
      <c r="P1503">
        <v>1</v>
      </c>
      <c r="R1503">
        <v>6</v>
      </c>
      <c r="S1503" s="14">
        <v>42110</v>
      </c>
      <c r="T1503" s="14">
        <v>42110</v>
      </c>
      <c r="W1503">
        <v>2015</v>
      </c>
      <c r="X1503">
        <v>7</v>
      </c>
      <c r="AC1503" t="s">
        <v>45</v>
      </c>
      <c r="AD1503" t="s">
        <v>303</v>
      </c>
      <c r="AE1503" t="s">
        <v>8773</v>
      </c>
      <c r="AG1503">
        <v>75</v>
      </c>
      <c r="AH1503">
        <v>11</v>
      </c>
      <c r="AI1503" t="s">
        <v>46</v>
      </c>
      <c r="AK1503">
        <v>0</v>
      </c>
      <c r="AM1503">
        <v>0</v>
      </c>
      <c r="AP1503" t="s">
        <v>310</v>
      </c>
    </row>
    <row r="1504" spans="1:42" customFormat="1">
      <c r="A1504">
        <v>262004</v>
      </c>
      <c r="B1504">
        <v>212455</v>
      </c>
      <c r="C1504" t="s">
        <v>2398</v>
      </c>
      <c r="D1504">
        <v>220</v>
      </c>
      <c r="E1504" s="14">
        <v>42068</v>
      </c>
      <c r="F1504" s="15">
        <v>0.60037037037037033</v>
      </c>
      <c r="G1504">
        <v>0</v>
      </c>
      <c r="H1504">
        <v>0</v>
      </c>
      <c r="I1504" s="17">
        <f t="shared" si="23"/>
        <v>-1259502.2100001518</v>
      </c>
      <c r="L1504">
        <v>212455</v>
      </c>
      <c r="N1504">
        <v>7</v>
      </c>
      <c r="O1504" t="s">
        <v>44</v>
      </c>
      <c r="P1504">
        <v>2</v>
      </c>
      <c r="R1504">
        <v>62</v>
      </c>
      <c r="S1504" s="14">
        <v>42110</v>
      </c>
      <c r="T1504" s="14">
        <v>42110</v>
      </c>
      <c r="W1504">
        <v>2015</v>
      </c>
      <c r="X1504">
        <v>7</v>
      </c>
      <c r="AC1504" t="s">
        <v>123</v>
      </c>
      <c r="AD1504" t="s">
        <v>303</v>
      </c>
      <c r="AE1504" t="s">
        <v>8773</v>
      </c>
      <c r="AG1504">
        <v>75</v>
      </c>
      <c r="AH1504">
        <v>11</v>
      </c>
      <c r="AI1504" t="s">
        <v>46</v>
      </c>
      <c r="AK1504">
        <v>0</v>
      </c>
      <c r="AM1504">
        <v>0</v>
      </c>
      <c r="AP1504" t="s">
        <v>310</v>
      </c>
    </row>
    <row r="1505" spans="1:42" customFormat="1">
      <c r="A1505">
        <v>255177</v>
      </c>
      <c r="B1505" t="s">
        <v>2399</v>
      </c>
      <c r="C1505" t="s">
        <v>2400</v>
      </c>
      <c r="D1505">
        <v>0</v>
      </c>
      <c r="E1505" s="14">
        <v>42068</v>
      </c>
      <c r="F1505" s="15">
        <v>0.60096064814814809</v>
      </c>
      <c r="G1505">
        <v>1233.7</v>
      </c>
      <c r="H1505">
        <v>0</v>
      </c>
      <c r="I1505" s="17">
        <f t="shared" si="23"/>
        <v>-1260735.9100001517</v>
      </c>
      <c r="M1505">
        <v>117655</v>
      </c>
      <c r="N1505">
        <v>24</v>
      </c>
      <c r="O1505" t="s">
        <v>67</v>
      </c>
      <c r="P1505">
        <v>2</v>
      </c>
      <c r="R1505">
        <v>575</v>
      </c>
      <c r="S1505" s="14">
        <v>42088</v>
      </c>
      <c r="T1505" s="14">
        <v>42088</v>
      </c>
      <c r="W1505">
        <v>2015</v>
      </c>
      <c r="X1505">
        <v>24</v>
      </c>
      <c r="AC1505" t="s">
        <v>60</v>
      </c>
      <c r="AD1505" t="s">
        <v>304</v>
      </c>
      <c r="AE1505" t="s">
        <v>8773</v>
      </c>
      <c r="AG1505">
        <v>59</v>
      </c>
      <c r="AH1505">
        <v>9</v>
      </c>
      <c r="AI1505" t="s">
        <v>53</v>
      </c>
      <c r="AK1505">
        <v>0</v>
      </c>
      <c r="AM1505">
        <v>0</v>
      </c>
      <c r="AP1505" t="s">
        <v>340</v>
      </c>
    </row>
    <row r="1506" spans="1:42" customFormat="1">
      <c r="A1506">
        <v>262005</v>
      </c>
      <c r="B1506">
        <v>212377</v>
      </c>
      <c r="C1506" t="s">
        <v>2401</v>
      </c>
      <c r="D1506">
        <v>190</v>
      </c>
      <c r="E1506" s="14">
        <v>42068</v>
      </c>
      <c r="F1506" s="15">
        <v>0.60212962962962957</v>
      </c>
      <c r="G1506">
        <v>0</v>
      </c>
      <c r="H1506">
        <v>0</v>
      </c>
      <c r="I1506" s="17">
        <f t="shared" si="23"/>
        <v>-1260545.9100001517</v>
      </c>
      <c r="L1506">
        <v>212377</v>
      </c>
      <c r="N1506">
        <v>7</v>
      </c>
      <c r="O1506" t="s">
        <v>44</v>
      </c>
      <c r="P1506">
        <v>2</v>
      </c>
      <c r="R1506">
        <v>62</v>
      </c>
      <c r="S1506" s="14">
        <v>42110</v>
      </c>
      <c r="T1506" s="14">
        <v>42110</v>
      </c>
      <c r="W1506">
        <v>2015</v>
      </c>
      <c r="X1506">
        <v>7</v>
      </c>
      <c r="AC1506" t="s">
        <v>123</v>
      </c>
      <c r="AD1506" t="s">
        <v>303</v>
      </c>
      <c r="AE1506" t="s">
        <v>8773</v>
      </c>
      <c r="AG1506">
        <v>75</v>
      </c>
      <c r="AH1506">
        <v>11</v>
      </c>
      <c r="AI1506" t="s">
        <v>46</v>
      </c>
      <c r="AK1506">
        <v>0</v>
      </c>
      <c r="AM1506">
        <v>0</v>
      </c>
      <c r="AP1506" t="s">
        <v>310</v>
      </c>
    </row>
    <row r="1507" spans="1:42" customFormat="1">
      <c r="A1507">
        <v>262006</v>
      </c>
      <c r="B1507">
        <v>212393</v>
      </c>
      <c r="C1507" t="s">
        <v>2402</v>
      </c>
      <c r="D1507">
        <v>220</v>
      </c>
      <c r="E1507" s="14">
        <v>42068</v>
      </c>
      <c r="F1507" s="15">
        <v>0.60288194444444443</v>
      </c>
      <c r="G1507">
        <v>0</v>
      </c>
      <c r="H1507">
        <v>0</v>
      </c>
      <c r="I1507" s="17">
        <f t="shared" si="23"/>
        <v>-1260325.9100001517</v>
      </c>
      <c r="L1507">
        <v>212393</v>
      </c>
      <c r="N1507">
        <v>7</v>
      </c>
      <c r="O1507" t="s">
        <v>44</v>
      </c>
      <c r="P1507">
        <v>2</v>
      </c>
      <c r="R1507">
        <v>62</v>
      </c>
      <c r="S1507" s="14">
        <v>42110</v>
      </c>
      <c r="T1507" s="14">
        <v>42110</v>
      </c>
      <c r="W1507">
        <v>2015</v>
      </c>
      <c r="X1507">
        <v>7</v>
      </c>
      <c r="AC1507" t="s">
        <v>123</v>
      </c>
      <c r="AD1507" t="s">
        <v>303</v>
      </c>
      <c r="AE1507" t="s">
        <v>8773</v>
      </c>
      <c r="AG1507">
        <v>75</v>
      </c>
      <c r="AH1507">
        <v>11</v>
      </c>
      <c r="AI1507" t="s">
        <v>46</v>
      </c>
      <c r="AK1507">
        <v>0</v>
      </c>
      <c r="AM1507">
        <v>0</v>
      </c>
      <c r="AP1507" t="s">
        <v>310</v>
      </c>
    </row>
    <row r="1508" spans="1:42" customFormat="1">
      <c r="A1508">
        <v>262007</v>
      </c>
      <c r="B1508">
        <v>212403</v>
      </c>
      <c r="C1508" t="s">
        <v>2403</v>
      </c>
      <c r="D1508">
        <v>190</v>
      </c>
      <c r="E1508" s="14">
        <v>42068</v>
      </c>
      <c r="F1508" s="15">
        <v>0.60310185185185183</v>
      </c>
      <c r="G1508">
        <v>0</v>
      </c>
      <c r="H1508">
        <v>0</v>
      </c>
      <c r="I1508" s="17">
        <f t="shared" si="23"/>
        <v>-1260135.9100001517</v>
      </c>
      <c r="L1508">
        <v>212403</v>
      </c>
      <c r="N1508">
        <v>7</v>
      </c>
      <c r="O1508" t="s">
        <v>44</v>
      </c>
      <c r="P1508">
        <v>2</v>
      </c>
      <c r="R1508">
        <v>62</v>
      </c>
      <c r="S1508" s="14">
        <v>42110</v>
      </c>
      <c r="T1508" s="14">
        <v>42110</v>
      </c>
      <c r="W1508">
        <v>2015</v>
      </c>
      <c r="X1508">
        <v>7</v>
      </c>
      <c r="AC1508" t="s">
        <v>123</v>
      </c>
      <c r="AD1508" t="s">
        <v>303</v>
      </c>
      <c r="AE1508" t="s">
        <v>8773</v>
      </c>
      <c r="AG1508">
        <v>75</v>
      </c>
      <c r="AH1508">
        <v>11</v>
      </c>
      <c r="AI1508" t="s">
        <v>46</v>
      </c>
      <c r="AK1508">
        <v>0</v>
      </c>
      <c r="AM1508">
        <v>0</v>
      </c>
      <c r="AP1508" t="s">
        <v>310</v>
      </c>
    </row>
    <row r="1509" spans="1:42" customFormat="1">
      <c r="A1509">
        <v>262010</v>
      </c>
      <c r="B1509">
        <v>212730</v>
      </c>
      <c r="C1509" t="s">
        <v>2404</v>
      </c>
      <c r="D1509">
        <v>1386</v>
      </c>
      <c r="E1509" s="14">
        <v>42068</v>
      </c>
      <c r="F1509" s="15">
        <v>0.60425925925925927</v>
      </c>
      <c r="G1509">
        <v>0</v>
      </c>
      <c r="H1509">
        <v>0</v>
      </c>
      <c r="I1509" s="17">
        <f t="shared" si="23"/>
        <v>-1258749.9100001517</v>
      </c>
      <c r="L1509">
        <v>212730</v>
      </c>
      <c r="N1509">
        <v>7</v>
      </c>
      <c r="O1509" t="s">
        <v>44</v>
      </c>
      <c r="P1509">
        <v>1</v>
      </c>
      <c r="R1509">
        <v>6</v>
      </c>
      <c r="S1509" s="14">
        <v>42110</v>
      </c>
      <c r="T1509" s="14">
        <v>42110</v>
      </c>
      <c r="W1509">
        <v>2015</v>
      </c>
      <c r="X1509">
        <v>7</v>
      </c>
      <c r="AC1509" t="s">
        <v>45</v>
      </c>
      <c r="AD1509" t="s">
        <v>303</v>
      </c>
      <c r="AE1509" t="s">
        <v>8773</v>
      </c>
      <c r="AG1509">
        <v>75</v>
      </c>
      <c r="AH1509">
        <v>11</v>
      </c>
      <c r="AI1509" t="s">
        <v>46</v>
      </c>
      <c r="AK1509">
        <v>0</v>
      </c>
      <c r="AM1509">
        <v>0</v>
      </c>
      <c r="AP1509" t="s">
        <v>310</v>
      </c>
    </row>
    <row r="1510" spans="1:42" customFormat="1">
      <c r="A1510">
        <v>262011</v>
      </c>
      <c r="B1510">
        <v>212740</v>
      </c>
      <c r="C1510" t="s">
        <v>2405</v>
      </c>
      <c r="D1510">
        <v>190</v>
      </c>
      <c r="E1510" s="14">
        <v>42068</v>
      </c>
      <c r="F1510" s="15">
        <v>0.60483796296296299</v>
      </c>
      <c r="G1510">
        <v>0</v>
      </c>
      <c r="H1510">
        <v>0</v>
      </c>
      <c r="I1510" s="17">
        <f t="shared" si="23"/>
        <v>-1258559.9100001517</v>
      </c>
      <c r="L1510">
        <v>212740</v>
      </c>
      <c r="N1510">
        <v>7</v>
      </c>
      <c r="O1510" t="s">
        <v>44</v>
      </c>
      <c r="P1510">
        <v>2</v>
      </c>
      <c r="R1510">
        <v>62</v>
      </c>
      <c r="S1510" s="14">
        <v>42110</v>
      </c>
      <c r="T1510" s="14">
        <v>42110</v>
      </c>
      <c r="W1510">
        <v>2015</v>
      </c>
      <c r="X1510">
        <v>7</v>
      </c>
      <c r="AC1510" t="s">
        <v>123</v>
      </c>
      <c r="AD1510" t="s">
        <v>303</v>
      </c>
      <c r="AE1510" t="s">
        <v>8773</v>
      </c>
      <c r="AG1510">
        <v>75</v>
      </c>
      <c r="AH1510">
        <v>11</v>
      </c>
      <c r="AI1510" t="s">
        <v>46</v>
      </c>
      <c r="AK1510">
        <v>0</v>
      </c>
      <c r="AM1510">
        <v>0</v>
      </c>
      <c r="AP1510" t="s">
        <v>310</v>
      </c>
    </row>
    <row r="1511" spans="1:42" customFormat="1">
      <c r="A1511">
        <v>262013</v>
      </c>
      <c r="B1511">
        <v>203172</v>
      </c>
      <c r="C1511" t="s">
        <v>2406</v>
      </c>
      <c r="D1511">
        <v>970.2</v>
      </c>
      <c r="E1511" s="14">
        <v>42068</v>
      </c>
      <c r="F1511" s="15">
        <v>0.60517361111111112</v>
      </c>
      <c r="G1511">
        <v>0</v>
      </c>
      <c r="H1511">
        <v>0</v>
      </c>
      <c r="I1511" s="17">
        <f t="shared" si="23"/>
        <v>-1257589.7100001518</v>
      </c>
      <c r="L1511">
        <v>203172</v>
      </c>
      <c r="N1511">
        <v>7</v>
      </c>
      <c r="O1511" t="s">
        <v>44</v>
      </c>
      <c r="P1511">
        <v>1</v>
      </c>
      <c r="R1511">
        <v>6</v>
      </c>
      <c r="S1511" s="14">
        <v>42110</v>
      </c>
      <c r="T1511" s="14">
        <v>42110</v>
      </c>
      <c r="W1511">
        <v>2015</v>
      </c>
      <c r="X1511">
        <v>7</v>
      </c>
      <c r="AC1511" t="s">
        <v>45</v>
      </c>
      <c r="AD1511" t="s">
        <v>303</v>
      </c>
      <c r="AE1511" t="s">
        <v>8773</v>
      </c>
      <c r="AG1511">
        <v>75</v>
      </c>
      <c r="AH1511">
        <v>11</v>
      </c>
      <c r="AI1511" t="s">
        <v>46</v>
      </c>
      <c r="AK1511">
        <v>0</v>
      </c>
      <c r="AM1511">
        <v>0</v>
      </c>
      <c r="AP1511" t="s">
        <v>310</v>
      </c>
    </row>
    <row r="1512" spans="1:42" customFormat="1">
      <c r="A1512">
        <v>262014</v>
      </c>
      <c r="B1512">
        <v>212761</v>
      </c>
      <c r="C1512" t="s">
        <v>2407</v>
      </c>
      <c r="D1512">
        <v>831.6</v>
      </c>
      <c r="E1512" s="14">
        <v>42068</v>
      </c>
      <c r="F1512" s="15">
        <v>0.60581018518518526</v>
      </c>
      <c r="G1512">
        <v>0</v>
      </c>
      <c r="H1512">
        <v>0</v>
      </c>
      <c r="I1512" s="17">
        <f t="shared" si="23"/>
        <v>-1256758.1100001517</v>
      </c>
      <c r="L1512">
        <v>212761</v>
      </c>
      <c r="N1512">
        <v>7</v>
      </c>
      <c r="O1512" t="s">
        <v>44</v>
      </c>
      <c r="P1512">
        <v>1</v>
      </c>
      <c r="R1512">
        <v>6</v>
      </c>
      <c r="S1512" s="14">
        <v>42110</v>
      </c>
      <c r="T1512" s="14">
        <v>42110</v>
      </c>
      <c r="W1512">
        <v>2015</v>
      </c>
      <c r="X1512">
        <v>7</v>
      </c>
      <c r="AC1512" t="s">
        <v>45</v>
      </c>
      <c r="AD1512" t="s">
        <v>303</v>
      </c>
      <c r="AE1512" t="s">
        <v>8773</v>
      </c>
      <c r="AG1512">
        <v>75</v>
      </c>
      <c r="AH1512">
        <v>11</v>
      </c>
      <c r="AI1512" t="s">
        <v>46</v>
      </c>
      <c r="AK1512">
        <v>0</v>
      </c>
      <c r="AM1512">
        <v>0</v>
      </c>
      <c r="AP1512" t="s">
        <v>310</v>
      </c>
    </row>
    <row r="1513" spans="1:42" customFormat="1">
      <c r="A1513">
        <v>262018</v>
      </c>
      <c r="B1513">
        <v>202451</v>
      </c>
      <c r="C1513" t="s">
        <v>2408</v>
      </c>
      <c r="D1513">
        <v>200</v>
      </c>
      <c r="E1513" s="14">
        <v>42068</v>
      </c>
      <c r="F1513" s="15">
        <v>0.6071064814814815</v>
      </c>
      <c r="G1513">
        <v>0</v>
      </c>
      <c r="H1513">
        <v>0</v>
      </c>
      <c r="I1513" s="17">
        <f t="shared" si="23"/>
        <v>-1256558.1100001517</v>
      </c>
      <c r="L1513">
        <v>202451</v>
      </c>
      <c r="N1513">
        <v>7</v>
      </c>
      <c r="O1513" t="s">
        <v>44</v>
      </c>
      <c r="P1513">
        <v>1</v>
      </c>
      <c r="R1513">
        <v>2</v>
      </c>
      <c r="S1513" s="14">
        <v>42110</v>
      </c>
      <c r="T1513" s="14">
        <v>42110</v>
      </c>
      <c r="W1513">
        <v>2015</v>
      </c>
      <c r="X1513">
        <v>7</v>
      </c>
      <c r="AC1513" t="s">
        <v>48</v>
      </c>
      <c r="AD1513" t="s">
        <v>303</v>
      </c>
      <c r="AE1513" t="s">
        <v>8773</v>
      </c>
      <c r="AG1513">
        <v>75</v>
      </c>
      <c r="AH1513">
        <v>11</v>
      </c>
      <c r="AI1513" t="s">
        <v>46</v>
      </c>
      <c r="AK1513">
        <v>0</v>
      </c>
      <c r="AM1513">
        <v>0</v>
      </c>
      <c r="AP1513" t="s">
        <v>310</v>
      </c>
    </row>
    <row r="1514" spans="1:42" customFormat="1">
      <c r="A1514">
        <v>262020</v>
      </c>
      <c r="B1514">
        <v>201643</v>
      </c>
      <c r="C1514" t="s">
        <v>2409</v>
      </c>
      <c r="D1514">
        <v>800</v>
      </c>
      <c r="E1514" s="14">
        <v>42068</v>
      </c>
      <c r="F1514" s="15">
        <v>0.60793981481481485</v>
      </c>
      <c r="G1514">
        <v>0</v>
      </c>
      <c r="H1514">
        <v>0</v>
      </c>
      <c r="I1514" s="17">
        <f t="shared" si="23"/>
        <v>-1255758.1100001517</v>
      </c>
      <c r="L1514">
        <v>201643</v>
      </c>
      <c r="N1514">
        <v>7</v>
      </c>
      <c r="O1514" t="s">
        <v>44</v>
      </c>
      <c r="P1514">
        <v>1</v>
      </c>
      <c r="R1514">
        <v>6</v>
      </c>
      <c r="S1514" s="14">
        <v>42110</v>
      </c>
      <c r="T1514" s="14">
        <v>42110</v>
      </c>
      <c r="W1514">
        <v>2015</v>
      </c>
      <c r="X1514">
        <v>7</v>
      </c>
      <c r="AC1514" t="s">
        <v>45</v>
      </c>
      <c r="AD1514" t="s">
        <v>303</v>
      </c>
      <c r="AE1514" t="s">
        <v>8773</v>
      </c>
      <c r="AG1514">
        <v>75</v>
      </c>
      <c r="AH1514">
        <v>11</v>
      </c>
      <c r="AI1514" t="s">
        <v>46</v>
      </c>
      <c r="AK1514">
        <v>0</v>
      </c>
      <c r="AM1514">
        <v>0</v>
      </c>
      <c r="AP1514" t="s">
        <v>310</v>
      </c>
    </row>
    <row r="1515" spans="1:42" customFormat="1">
      <c r="A1515">
        <v>254594</v>
      </c>
      <c r="B1515" t="s">
        <v>2410</v>
      </c>
      <c r="C1515" t="s">
        <v>2411</v>
      </c>
      <c r="D1515">
        <v>0</v>
      </c>
      <c r="E1515" s="14">
        <v>42068</v>
      </c>
      <c r="F1515" s="15">
        <v>0.61056712962962967</v>
      </c>
      <c r="G1515">
        <v>7</v>
      </c>
      <c r="H1515">
        <v>0</v>
      </c>
      <c r="I1515" s="17">
        <f t="shared" si="23"/>
        <v>-1255765.1100001517</v>
      </c>
      <c r="M1515">
        <v>117563</v>
      </c>
      <c r="N1515">
        <v>24</v>
      </c>
      <c r="O1515" t="s">
        <v>67</v>
      </c>
      <c r="P1515">
        <v>1</v>
      </c>
      <c r="R1515">
        <v>575</v>
      </c>
      <c r="S1515" s="14">
        <v>42087</v>
      </c>
      <c r="T1515" s="14">
        <v>42087</v>
      </c>
      <c r="W1515">
        <v>2015</v>
      </c>
      <c r="X1515">
        <v>24</v>
      </c>
      <c r="AC1515" t="s">
        <v>60</v>
      </c>
      <c r="AD1515" t="s">
        <v>304</v>
      </c>
      <c r="AE1515" t="s">
        <v>8773</v>
      </c>
      <c r="AG1515">
        <v>26</v>
      </c>
      <c r="AH1515">
        <v>9</v>
      </c>
      <c r="AI1515" t="s">
        <v>53</v>
      </c>
      <c r="AK1515">
        <v>0</v>
      </c>
      <c r="AM1515">
        <v>0</v>
      </c>
      <c r="AP1515" t="s">
        <v>316</v>
      </c>
    </row>
    <row r="1516" spans="1:42" customFormat="1">
      <c r="A1516">
        <v>254595</v>
      </c>
      <c r="B1516" t="s">
        <v>2412</v>
      </c>
      <c r="C1516" t="s">
        <v>2413</v>
      </c>
      <c r="D1516">
        <v>0</v>
      </c>
      <c r="E1516" s="14">
        <v>42068</v>
      </c>
      <c r="F1516" s="15">
        <v>0.61086805555555557</v>
      </c>
      <c r="G1516">
        <v>7.95</v>
      </c>
      <c r="H1516">
        <v>0</v>
      </c>
      <c r="I1516" s="17">
        <f t="shared" si="23"/>
        <v>-1255773.0600001516</v>
      </c>
      <c r="M1516">
        <v>117564</v>
      </c>
      <c r="N1516">
        <v>24</v>
      </c>
      <c r="O1516" t="s">
        <v>67</v>
      </c>
      <c r="P1516">
        <v>1</v>
      </c>
      <c r="R1516">
        <v>575</v>
      </c>
      <c r="S1516" s="14">
        <v>42087</v>
      </c>
      <c r="T1516" s="14">
        <v>42087</v>
      </c>
      <c r="W1516">
        <v>2015</v>
      </c>
      <c r="X1516">
        <v>24</v>
      </c>
      <c r="AC1516" t="s">
        <v>60</v>
      </c>
      <c r="AD1516" t="s">
        <v>304</v>
      </c>
      <c r="AE1516" t="s">
        <v>8773</v>
      </c>
      <c r="AG1516">
        <v>26</v>
      </c>
      <c r="AH1516">
        <v>9</v>
      </c>
      <c r="AI1516" t="s">
        <v>53</v>
      </c>
      <c r="AK1516">
        <v>0</v>
      </c>
      <c r="AM1516">
        <v>0</v>
      </c>
      <c r="AP1516" t="s">
        <v>316</v>
      </c>
    </row>
    <row r="1517" spans="1:42" customFormat="1">
      <c r="A1517">
        <v>254596</v>
      </c>
      <c r="B1517" t="s">
        <v>2414</v>
      </c>
      <c r="C1517" t="s">
        <v>2415</v>
      </c>
      <c r="D1517">
        <v>0</v>
      </c>
      <c r="E1517" s="14">
        <v>42068</v>
      </c>
      <c r="F1517" s="15">
        <v>0.61123842592592592</v>
      </c>
      <c r="G1517">
        <v>2.19</v>
      </c>
      <c r="H1517">
        <v>0</v>
      </c>
      <c r="I1517" s="17">
        <f t="shared" si="23"/>
        <v>-1255775.2500001516</v>
      </c>
      <c r="M1517">
        <v>117565</v>
      </c>
      <c r="N1517">
        <v>24</v>
      </c>
      <c r="O1517" t="s">
        <v>67</v>
      </c>
      <c r="P1517">
        <v>1</v>
      </c>
      <c r="R1517">
        <v>575</v>
      </c>
      <c r="S1517" s="14">
        <v>42087</v>
      </c>
      <c r="T1517" s="14">
        <v>42087</v>
      </c>
      <c r="W1517">
        <v>2015</v>
      </c>
      <c r="X1517">
        <v>24</v>
      </c>
      <c r="AC1517" t="s">
        <v>60</v>
      </c>
      <c r="AD1517" t="s">
        <v>304</v>
      </c>
      <c r="AE1517" t="s">
        <v>8773</v>
      </c>
      <c r="AG1517">
        <v>26</v>
      </c>
      <c r="AH1517">
        <v>9</v>
      </c>
      <c r="AI1517" t="s">
        <v>53</v>
      </c>
      <c r="AK1517">
        <v>0</v>
      </c>
      <c r="AM1517">
        <v>0</v>
      </c>
      <c r="AP1517" t="s">
        <v>316</v>
      </c>
    </row>
    <row r="1518" spans="1:42" customFormat="1">
      <c r="A1518">
        <v>254598</v>
      </c>
      <c r="B1518" t="s">
        <v>219</v>
      </c>
      <c r="C1518" t="s">
        <v>219</v>
      </c>
      <c r="D1518">
        <v>0</v>
      </c>
      <c r="E1518" s="14">
        <v>42068</v>
      </c>
      <c r="F1518" s="15">
        <v>0.61186342592592591</v>
      </c>
      <c r="G1518">
        <v>8166.55</v>
      </c>
      <c r="H1518">
        <v>0</v>
      </c>
      <c r="I1518" s="17">
        <f t="shared" si="23"/>
        <v>-1263941.8000001516</v>
      </c>
      <c r="N1518">
        <v>24</v>
      </c>
      <c r="O1518" t="s">
        <v>67</v>
      </c>
      <c r="P1518">
        <v>1</v>
      </c>
      <c r="R1518">
        <v>1449</v>
      </c>
      <c r="S1518" s="14">
        <v>42087</v>
      </c>
      <c r="T1518" s="14">
        <v>42087</v>
      </c>
      <c r="W1518">
        <v>2015</v>
      </c>
      <c r="X1518">
        <v>24</v>
      </c>
      <c r="AC1518" t="s">
        <v>50</v>
      </c>
      <c r="AD1518" t="s">
        <v>304</v>
      </c>
      <c r="AE1518" t="s">
        <v>8773</v>
      </c>
      <c r="AG1518">
        <v>72</v>
      </c>
      <c r="AH1518">
        <v>8</v>
      </c>
      <c r="AI1518" t="s">
        <v>51</v>
      </c>
      <c r="AM1518">
        <v>0</v>
      </c>
      <c r="AO1518">
        <v>26</v>
      </c>
      <c r="AP1518" t="s">
        <v>790</v>
      </c>
    </row>
    <row r="1519" spans="1:42" customFormat="1">
      <c r="A1519">
        <v>254600</v>
      </c>
      <c r="B1519" t="s">
        <v>219</v>
      </c>
      <c r="C1519" t="s">
        <v>2416</v>
      </c>
      <c r="D1519">
        <v>8166.55</v>
      </c>
      <c r="E1519" s="14">
        <v>42068</v>
      </c>
      <c r="F1519" s="15">
        <v>0.61186342592592591</v>
      </c>
      <c r="G1519">
        <v>0</v>
      </c>
      <c r="H1519">
        <v>0</v>
      </c>
      <c r="I1519" s="17">
        <f t="shared" si="23"/>
        <v>-1255775.2500001516</v>
      </c>
      <c r="N1519">
        <v>24</v>
      </c>
      <c r="O1519" t="s">
        <v>67</v>
      </c>
      <c r="P1519">
        <v>1</v>
      </c>
      <c r="R1519">
        <v>1449</v>
      </c>
      <c r="S1519" s="14">
        <v>42087</v>
      </c>
      <c r="T1519" s="14">
        <v>42087</v>
      </c>
      <c r="W1519">
        <v>2015</v>
      </c>
      <c r="X1519">
        <v>24</v>
      </c>
      <c r="AA1519">
        <v>254598</v>
      </c>
      <c r="AC1519" t="s">
        <v>50</v>
      </c>
      <c r="AD1519" t="s">
        <v>304</v>
      </c>
      <c r="AE1519" t="s">
        <v>8773</v>
      </c>
      <c r="AG1519">
        <v>26</v>
      </c>
      <c r="AH1519">
        <v>8</v>
      </c>
      <c r="AI1519" t="s">
        <v>51</v>
      </c>
      <c r="AM1519">
        <v>0</v>
      </c>
      <c r="AP1519" t="s">
        <v>316</v>
      </c>
    </row>
    <row r="1520" spans="1:42" customFormat="1">
      <c r="A1520">
        <v>251445</v>
      </c>
      <c r="B1520" t="s">
        <v>2417</v>
      </c>
      <c r="C1520" t="s">
        <v>2418</v>
      </c>
      <c r="D1520">
        <v>0</v>
      </c>
      <c r="E1520" s="14">
        <v>42068</v>
      </c>
      <c r="F1520" s="15">
        <v>0.61346064814814816</v>
      </c>
      <c r="G1520">
        <v>1880.42</v>
      </c>
      <c r="H1520">
        <v>0</v>
      </c>
      <c r="I1520" s="17">
        <f t="shared" si="23"/>
        <v>-1257655.6700001515</v>
      </c>
      <c r="M1520">
        <v>116341</v>
      </c>
      <c r="N1520">
        <v>24</v>
      </c>
      <c r="O1520" t="s">
        <v>67</v>
      </c>
      <c r="P1520">
        <v>1</v>
      </c>
      <c r="R1520">
        <v>569</v>
      </c>
      <c r="S1520" s="14">
        <v>42079</v>
      </c>
      <c r="T1520" s="14">
        <v>42079</v>
      </c>
      <c r="W1520">
        <v>2015</v>
      </c>
      <c r="X1520">
        <v>24</v>
      </c>
      <c r="AC1520" t="s">
        <v>106</v>
      </c>
      <c r="AD1520" t="s">
        <v>304</v>
      </c>
      <c r="AE1520" t="s">
        <v>8773</v>
      </c>
      <c r="AG1520">
        <v>5</v>
      </c>
      <c r="AH1520">
        <v>9</v>
      </c>
      <c r="AI1520" t="s">
        <v>53</v>
      </c>
      <c r="AK1520">
        <v>0</v>
      </c>
      <c r="AM1520">
        <v>0</v>
      </c>
      <c r="AP1520" t="s">
        <v>674</v>
      </c>
    </row>
    <row r="1521" spans="1:42" customFormat="1">
      <c r="A1521">
        <v>251446</v>
      </c>
      <c r="B1521" t="s">
        <v>2419</v>
      </c>
      <c r="C1521" t="s">
        <v>2420</v>
      </c>
      <c r="D1521">
        <v>0</v>
      </c>
      <c r="E1521" s="14">
        <v>42068</v>
      </c>
      <c r="F1521" s="15">
        <v>0.61431712962962959</v>
      </c>
      <c r="G1521">
        <v>45.5</v>
      </c>
      <c r="H1521">
        <v>0</v>
      </c>
      <c r="I1521" s="17">
        <f t="shared" si="23"/>
        <v>-1257701.1700001515</v>
      </c>
      <c r="M1521">
        <v>116342</v>
      </c>
      <c r="N1521">
        <v>24</v>
      </c>
      <c r="O1521" t="s">
        <v>67</v>
      </c>
      <c r="P1521">
        <v>1</v>
      </c>
      <c r="R1521">
        <v>575</v>
      </c>
      <c r="S1521" s="14">
        <v>42079</v>
      </c>
      <c r="T1521" s="14">
        <v>42079</v>
      </c>
      <c r="W1521">
        <v>2015</v>
      </c>
      <c r="X1521">
        <v>24</v>
      </c>
      <c r="AC1521" t="s">
        <v>60</v>
      </c>
      <c r="AD1521" t="s">
        <v>304</v>
      </c>
      <c r="AE1521" t="s">
        <v>8773</v>
      </c>
      <c r="AG1521">
        <v>5</v>
      </c>
      <c r="AH1521">
        <v>9</v>
      </c>
      <c r="AI1521" t="s">
        <v>53</v>
      </c>
      <c r="AK1521">
        <v>0</v>
      </c>
      <c r="AM1521">
        <v>0</v>
      </c>
      <c r="AP1521" t="s">
        <v>674</v>
      </c>
    </row>
    <row r="1522" spans="1:42" customFormat="1">
      <c r="A1522">
        <v>251447</v>
      </c>
      <c r="B1522" t="s">
        <v>2421</v>
      </c>
      <c r="C1522" t="s">
        <v>2422</v>
      </c>
      <c r="D1522">
        <v>0</v>
      </c>
      <c r="E1522" s="14">
        <v>42068</v>
      </c>
      <c r="F1522" s="15">
        <v>0.61431712962962959</v>
      </c>
      <c r="G1522">
        <v>18.66</v>
      </c>
      <c r="H1522">
        <v>0</v>
      </c>
      <c r="I1522" s="17">
        <f t="shared" si="23"/>
        <v>-1257719.8300001514</v>
      </c>
      <c r="M1522">
        <v>116343</v>
      </c>
      <c r="N1522">
        <v>24</v>
      </c>
      <c r="O1522" t="s">
        <v>67</v>
      </c>
      <c r="P1522">
        <v>1</v>
      </c>
      <c r="R1522">
        <v>575</v>
      </c>
      <c r="S1522" s="14">
        <v>42079</v>
      </c>
      <c r="T1522" s="14">
        <v>42079</v>
      </c>
      <c r="W1522">
        <v>2015</v>
      </c>
      <c r="X1522">
        <v>24</v>
      </c>
      <c r="AC1522" t="s">
        <v>60</v>
      </c>
      <c r="AD1522" t="s">
        <v>304</v>
      </c>
      <c r="AE1522" t="s">
        <v>8773</v>
      </c>
      <c r="AG1522">
        <v>5</v>
      </c>
      <c r="AH1522">
        <v>9</v>
      </c>
      <c r="AI1522" t="s">
        <v>53</v>
      </c>
      <c r="AK1522">
        <v>0</v>
      </c>
      <c r="AM1522">
        <v>0</v>
      </c>
      <c r="AP1522" t="s">
        <v>674</v>
      </c>
    </row>
    <row r="1523" spans="1:42" customFormat="1">
      <c r="A1523">
        <v>262036</v>
      </c>
      <c r="B1523">
        <v>203189</v>
      </c>
      <c r="C1523" t="s">
        <v>2423</v>
      </c>
      <c r="D1523">
        <v>1000</v>
      </c>
      <c r="E1523" s="14">
        <v>42068</v>
      </c>
      <c r="F1523" s="15">
        <v>0.61609953703703701</v>
      </c>
      <c r="G1523">
        <v>0</v>
      </c>
      <c r="H1523">
        <v>0</v>
      </c>
      <c r="I1523" s="17">
        <f t="shared" si="23"/>
        <v>-1256719.8300001514</v>
      </c>
      <c r="L1523">
        <v>203189</v>
      </c>
      <c r="N1523">
        <v>7</v>
      </c>
      <c r="O1523" t="s">
        <v>44</v>
      </c>
      <c r="P1523">
        <v>1</v>
      </c>
      <c r="R1523">
        <v>6</v>
      </c>
      <c r="S1523" s="14">
        <v>42110</v>
      </c>
      <c r="T1523" s="14">
        <v>42110</v>
      </c>
      <c r="W1523">
        <v>2015</v>
      </c>
      <c r="X1523">
        <v>7</v>
      </c>
      <c r="AC1523" t="s">
        <v>45</v>
      </c>
      <c r="AD1523" t="s">
        <v>303</v>
      </c>
      <c r="AE1523" t="s">
        <v>8773</v>
      </c>
      <c r="AG1523">
        <v>75</v>
      </c>
      <c r="AH1523">
        <v>11</v>
      </c>
      <c r="AI1523" t="s">
        <v>46</v>
      </c>
      <c r="AK1523">
        <v>0</v>
      </c>
      <c r="AM1523">
        <v>0</v>
      </c>
      <c r="AP1523" t="s">
        <v>310</v>
      </c>
    </row>
    <row r="1524" spans="1:42" customFormat="1">
      <c r="A1524">
        <v>262039</v>
      </c>
      <c r="B1524">
        <v>209249</v>
      </c>
      <c r="C1524" t="s">
        <v>2424</v>
      </c>
      <c r="D1524">
        <v>500</v>
      </c>
      <c r="E1524" s="14">
        <v>42068</v>
      </c>
      <c r="F1524" s="15">
        <v>0.6171875</v>
      </c>
      <c r="G1524">
        <v>0</v>
      </c>
      <c r="H1524">
        <v>0</v>
      </c>
      <c r="I1524" s="17">
        <f t="shared" si="23"/>
        <v>-1256219.8300001514</v>
      </c>
      <c r="L1524">
        <v>209249</v>
      </c>
      <c r="N1524">
        <v>7</v>
      </c>
      <c r="O1524" t="s">
        <v>44</v>
      </c>
      <c r="P1524">
        <v>1</v>
      </c>
      <c r="R1524">
        <v>6</v>
      </c>
      <c r="S1524" s="14">
        <v>42110</v>
      </c>
      <c r="T1524" s="14">
        <v>42110</v>
      </c>
      <c r="W1524">
        <v>2015</v>
      </c>
      <c r="X1524">
        <v>7</v>
      </c>
      <c r="AC1524" t="s">
        <v>45</v>
      </c>
      <c r="AD1524" t="s">
        <v>303</v>
      </c>
      <c r="AE1524" t="s">
        <v>8773</v>
      </c>
      <c r="AG1524">
        <v>75</v>
      </c>
      <c r="AH1524">
        <v>11</v>
      </c>
      <c r="AI1524" t="s">
        <v>46</v>
      </c>
      <c r="AK1524">
        <v>0</v>
      </c>
      <c r="AM1524">
        <v>0</v>
      </c>
      <c r="AP1524" t="s">
        <v>310</v>
      </c>
    </row>
    <row r="1525" spans="1:42" customFormat="1">
      <c r="A1525">
        <v>262040</v>
      </c>
      <c r="B1525">
        <v>209373</v>
      </c>
      <c r="C1525" t="s">
        <v>2425</v>
      </c>
      <c r="D1525">
        <v>1386</v>
      </c>
      <c r="E1525" s="14">
        <v>42068</v>
      </c>
      <c r="F1525" s="15">
        <v>0.61782407407407403</v>
      </c>
      <c r="G1525">
        <v>0</v>
      </c>
      <c r="H1525">
        <v>0</v>
      </c>
      <c r="I1525" s="17">
        <f t="shared" si="23"/>
        <v>-1254833.8300001514</v>
      </c>
      <c r="L1525">
        <v>209373</v>
      </c>
      <c r="N1525">
        <v>7</v>
      </c>
      <c r="O1525" t="s">
        <v>44</v>
      </c>
      <c r="P1525">
        <v>1</v>
      </c>
      <c r="R1525">
        <v>6</v>
      </c>
      <c r="S1525" s="14">
        <v>42110</v>
      </c>
      <c r="T1525" s="14">
        <v>42110</v>
      </c>
      <c r="W1525">
        <v>2015</v>
      </c>
      <c r="X1525">
        <v>7</v>
      </c>
      <c r="AC1525" t="s">
        <v>45</v>
      </c>
      <c r="AD1525" t="s">
        <v>303</v>
      </c>
      <c r="AE1525" t="s">
        <v>8773</v>
      </c>
      <c r="AG1525">
        <v>75</v>
      </c>
      <c r="AH1525">
        <v>11</v>
      </c>
      <c r="AI1525" t="s">
        <v>46</v>
      </c>
      <c r="AK1525">
        <v>0</v>
      </c>
      <c r="AM1525">
        <v>0</v>
      </c>
      <c r="AP1525" t="s">
        <v>310</v>
      </c>
    </row>
    <row r="1526" spans="1:42" customFormat="1">
      <c r="A1526">
        <v>262041</v>
      </c>
      <c r="B1526">
        <v>209237</v>
      </c>
      <c r="C1526" t="s">
        <v>2426</v>
      </c>
      <c r="D1526">
        <v>1386</v>
      </c>
      <c r="E1526" s="14">
        <v>42068</v>
      </c>
      <c r="F1526" s="15">
        <v>0.61837962962962967</v>
      </c>
      <c r="G1526">
        <v>0</v>
      </c>
      <c r="H1526">
        <v>0</v>
      </c>
      <c r="I1526" s="17">
        <f t="shared" si="23"/>
        <v>-1253447.8300001514</v>
      </c>
      <c r="L1526">
        <v>209237</v>
      </c>
      <c r="N1526">
        <v>7</v>
      </c>
      <c r="O1526" t="s">
        <v>44</v>
      </c>
      <c r="P1526">
        <v>2</v>
      </c>
      <c r="R1526">
        <v>6</v>
      </c>
      <c r="S1526" s="14">
        <v>42110</v>
      </c>
      <c r="T1526" s="14">
        <v>42110</v>
      </c>
      <c r="W1526">
        <v>2015</v>
      </c>
      <c r="X1526">
        <v>7</v>
      </c>
      <c r="AC1526" t="s">
        <v>45</v>
      </c>
      <c r="AD1526" t="s">
        <v>303</v>
      </c>
      <c r="AE1526" t="s">
        <v>8773</v>
      </c>
      <c r="AG1526">
        <v>75</v>
      </c>
      <c r="AH1526">
        <v>11</v>
      </c>
      <c r="AI1526" t="s">
        <v>46</v>
      </c>
      <c r="AK1526">
        <v>0</v>
      </c>
      <c r="AM1526">
        <v>0</v>
      </c>
      <c r="AP1526" t="s">
        <v>310</v>
      </c>
    </row>
    <row r="1527" spans="1:42" customFormat="1">
      <c r="A1527">
        <v>262042</v>
      </c>
      <c r="B1527">
        <v>210026</v>
      </c>
      <c r="C1527" t="s">
        <v>2427</v>
      </c>
      <c r="D1527">
        <v>970.2</v>
      </c>
      <c r="E1527" s="14">
        <v>42068</v>
      </c>
      <c r="F1527" s="15">
        <v>0.61879629629629629</v>
      </c>
      <c r="G1527">
        <v>0</v>
      </c>
      <c r="H1527">
        <v>0</v>
      </c>
      <c r="I1527" s="17">
        <f t="shared" si="23"/>
        <v>-1252477.6300001515</v>
      </c>
      <c r="L1527">
        <v>210026</v>
      </c>
      <c r="N1527">
        <v>7</v>
      </c>
      <c r="O1527" t="s">
        <v>44</v>
      </c>
      <c r="P1527">
        <v>1</v>
      </c>
      <c r="R1527">
        <v>6</v>
      </c>
      <c r="S1527" s="14">
        <v>42110</v>
      </c>
      <c r="T1527" s="14">
        <v>42110</v>
      </c>
      <c r="W1527">
        <v>2015</v>
      </c>
      <c r="X1527">
        <v>7</v>
      </c>
      <c r="AC1527" t="s">
        <v>45</v>
      </c>
      <c r="AD1527" t="s">
        <v>303</v>
      </c>
      <c r="AE1527" t="s">
        <v>8773</v>
      </c>
      <c r="AG1527">
        <v>75</v>
      </c>
      <c r="AH1527">
        <v>11</v>
      </c>
      <c r="AI1527" t="s">
        <v>46</v>
      </c>
      <c r="AK1527">
        <v>0</v>
      </c>
      <c r="AM1527">
        <v>0</v>
      </c>
      <c r="AP1527" t="s">
        <v>310</v>
      </c>
    </row>
    <row r="1528" spans="1:42" customFormat="1">
      <c r="A1528">
        <v>262043</v>
      </c>
      <c r="B1528">
        <v>210014</v>
      </c>
      <c r="C1528" t="s">
        <v>2428</v>
      </c>
      <c r="D1528">
        <v>693</v>
      </c>
      <c r="E1528" s="14">
        <v>42068</v>
      </c>
      <c r="F1528" s="15">
        <v>0.6193981481481482</v>
      </c>
      <c r="G1528">
        <v>0</v>
      </c>
      <c r="H1528">
        <v>0</v>
      </c>
      <c r="I1528" s="17">
        <f t="shared" si="23"/>
        <v>-1251784.6300001515</v>
      </c>
      <c r="L1528">
        <v>210014</v>
      </c>
      <c r="N1528">
        <v>7</v>
      </c>
      <c r="O1528" t="s">
        <v>44</v>
      </c>
      <c r="P1528">
        <v>2</v>
      </c>
      <c r="R1528">
        <v>6</v>
      </c>
      <c r="S1528" s="14">
        <v>42110</v>
      </c>
      <c r="T1528" s="14">
        <v>42110</v>
      </c>
      <c r="W1528">
        <v>2015</v>
      </c>
      <c r="X1528">
        <v>7</v>
      </c>
      <c r="AC1528" t="s">
        <v>45</v>
      </c>
      <c r="AD1528" t="s">
        <v>303</v>
      </c>
      <c r="AE1528" t="s">
        <v>8773</v>
      </c>
      <c r="AG1528">
        <v>75</v>
      </c>
      <c r="AH1528">
        <v>11</v>
      </c>
      <c r="AI1528" t="s">
        <v>46</v>
      </c>
      <c r="AK1528">
        <v>0</v>
      </c>
      <c r="AM1528">
        <v>0</v>
      </c>
      <c r="AP1528" t="s">
        <v>310</v>
      </c>
    </row>
    <row r="1529" spans="1:42" customFormat="1">
      <c r="A1529">
        <v>262044</v>
      </c>
      <c r="B1529">
        <v>202906</v>
      </c>
      <c r="C1529" t="s">
        <v>2429</v>
      </c>
      <c r="D1529">
        <v>1386</v>
      </c>
      <c r="E1529" s="14">
        <v>42068</v>
      </c>
      <c r="F1529" s="15">
        <v>0.61971064814814814</v>
      </c>
      <c r="G1529">
        <v>0</v>
      </c>
      <c r="H1529">
        <v>0</v>
      </c>
      <c r="I1529" s="17">
        <f t="shared" si="23"/>
        <v>-1250398.6300001515</v>
      </c>
      <c r="L1529">
        <v>202906</v>
      </c>
      <c r="N1529">
        <v>7</v>
      </c>
      <c r="O1529" t="s">
        <v>44</v>
      </c>
      <c r="P1529">
        <v>1</v>
      </c>
      <c r="R1529">
        <v>6</v>
      </c>
      <c r="S1529" s="14">
        <v>42110</v>
      </c>
      <c r="T1529" s="14">
        <v>42110</v>
      </c>
      <c r="W1529">
        <v>2015</v>
      </c>
      <c r="X1529">
        <v>7</v>
      </c>
      <c r="AC1529" t="s">
        <v>45</v>
      </c>
      <c r="AD1529" t="s">
        <v>303</v>
      </c>
      <c r="AE1529" t="s">
        <v>8773</v>
      </c>
      <c r="AG1529">
        <v>75</v>
      </c>
      <c r="AH1529">
        <v>11</v>
      </c>
      <c r="AI1529" t="s">
        <v>46</v>
      </c>
      <c r="AK1529">
        <v>0</v>
      </c>
      <c r="AM1529">
        <v>0</v>
      </c>
      <c r="AP1529" t="s">
        <v>310</v>
      </c>
    </row>
    <row r="1530" spans="1:42" customFormat="1">
      <c r="A1530">
        <v>262045</v>
      </c>
      <c r="B1530">
        <v>202918</v>
      </c>
      <c r="C1530" t="s">
        <v>2430</v>
      </c>
      <c r="D1530">
        <v>1386</v>
      </c>
      <c r="E1530" s="14">
        <v>42068</v>
      </c>
      <c r="F1530" s="15">
        <v>0.62048611111111118</v>
      </c>
      <c r="G1530">
        <v>0</v>
      </c>
      <c r="H1530">
        <v>0</v>
      </c>
      <c r="I1530" s="17">
        <f t="shared" si="23"/>
        <v>-1249012.6300001515</v>
      </c>
      <c r="L1530">
        <v>202918</v>
      </c>
      <c r="N1530">
        <v>7</v>
      </c>
      <c r="O1530" t="s">
        <v>44</v>
      </c>
      <c r="P1530">
        <v>2</v>
      </c>
      <c r="R1530">
        <v>6</v>
      </c>
      <c r="S1530" s="14">
        <v>42110</v>
      </c>
      <c r="T1530" s="14">
        <v>42110</v>
      </c>
      <c r="W1530">
        <v>2015</v>
      </c>
      <c r="X1530">
        <v>7</v>
      </c>
      <c r="AC1530" t="s">
        <v>45</v>
      </c>
      <c r="AD1530" t="s">
        <v>303</v>
      </c>
      <c r="AE1530" t="s">
        <v>8773</v>
      </c>
      <c r="AG1530">
        <v>75</v>
      </c>
      <c r="AH1530">
        <v>11</v>
      </c>
      <c r="AI1530" t="s">
        <v>46</v>
      </c>
      <c r="AK1530">
        <v>0</v>
      </c>
      <c r="AM1530">
        <v>0</v>
      </c>
      <c r="AP1530" t="s">
        <v>310</v>
      </c>
    </row>
    <row r="1531" spans="1:42" customFormat="1">
      <c r="A1531">
        <v>262047</v>
      </c>
      <c r="B1531">
        <v>212480</v>
      </c>
      <c r="C1531" t="s">
        <v>2431</v>
      </c>
      <c r="D1531">
        <v>1386</v>
      </c>
      <c r="E1531" s="14">
        <v>42068</v>
      </c>
      <c r="F1531" s="15">
        <v>0.62096064814814811</v>
      </c>
      <c r="G1531">
        <v>0</v>
      </c>
      <c r="H1531">
        <v>0</v>
      </c>
      <c r="I1531" s="17">
        <f t="shared" si="23"/>
        <v>-1247626.6300001515</v>
      </c>
      <c r="L1531">
        <v>212480</v>
      </c>
      <c r="N1531">
        <v>7</v>
      </c>
      <c r="O1531" t="s">
        <v>44</v>
      </c>
      <c r="P1531">
        <v>1</v>
      </c>
      <c r="R1531">
        <v>6</v>
      </c>
      <c r="S1531" s="14">
        <v>42110</v>
      </c>
      <c r="T1531" s="14">
        <v>42110</v>
      </c>
      <c r="W1531">
        <v>2015</v>
      </c>
      <c r="X1531">
        <v>7</v>
      </c>
      <c r="AC1531" t="s">
        <v>45</v>
      </c>
      <c r="AD1531" t="s">
        <v>303</v>
      </c>
      <c r="AE1531" t="s">
        <v>8773</v>
      </c>
      <c r="AG1531">
        <v>75</v>
      </c>
      <c r="AH1531">
        <v>11</v>
      </c>
      <c r="AI1531" t="s">
        <v>46</v>
      </c>
      <c r="AK1531">
        <v>0</v>
      </c>
      <c r="AM1531">
        <v>0</v>
      </c>
      <c r="AP1531" t="s">
        <v>310</v>
      </c>
    </row>
    <row r="1532" spans="1:42" customFormat="1">
      <c r="A1532">
        <v>262049</v>
      </c>
      <c r="B1532">
        <v>212847</v>
      </c>
      <c r="C1532" t="s">
        <v>2432</v>
      </c>
      <c r="D1532">
        <v>1386</v>
      </c>
      <c r="E1532" s="14">
        <v>42068</v>
      </c>
      <c r="F1532" s="15">
        <v>0.6213657407407408</v>
      </c>
      <c r="G1532">
        <v>0</v>
      </c>
      <c r="H1532">
        <v>0</v>
      </c>
      <c r="I1532" s="17">
        <f t="shared" si="23"/>
        <v>-1246240.6300001515</v>
      </c>
      <c r="L1532">
        <v>212847</v>
      </c>
      <c r="N1532">
        <v>7</v>
      </c>
      <c r="O1532" t="s">
        <v>44</v>
      </c>
      <c r="P1532">
        <v>2</v>
      </c>
      <c r="R1532">
        <v>6</v>
      </c>
      <c r="S1532" s="14">
        <v>42110</v>
      </c>
      <c r="T1532" s="14">
        <v>42110</v>
      </c>
      <c r="W1532">
        <v>2015</v>
      </c>
      <c r="X1532">
        <v>7</v>
      </c>
      <c r="AC1532" t="s">
        <v>45</v>
      </c>
      <c r="AD1532" t="s">
        <v>303</v>
      </c>
      <c r="AE1532" t="s">
        <v>8773</v>
      </c>
      <c r="AG1532">
        <v>75</v>
      </c>
      <c r="AH1532">
        <v>11</v>
      </c>
      <c r="AI1532" t="s">
        <v>46</v>
      </c>
      <c r="AK1532">
        <v>0</v>
      </c>
      <c r="AM1532">
        <v>0</v>
      </c>
      <c r="AP1532" t="s">
        <v>310</v>
      </c>
    </row>
    <row r="1533" spans="1:42" customFormat="1">
      <c r="A1533">
        <v>262050</v>
      </c>
      <c r="B1533">
        <v>212508</v>
      </c>
      <c r="C1533" t="s">
        <v>2433</v>
      </c>
      <c r="D1533">
        <v>1386</v>
      </c>
      <c r="E1533" s="14">
        <v>42068</v>
      </c>
      <c r="F1533" s="15">
        <v>0.62180555555555561</v>
      </c>
      <c r="G1533">
        <v>0</v>
      </c>
      <c r="H1533">
        <v>0</v>
      </c>
      <c r="I1533" s="17">
        <f t="shared" si="23"/>
        <v>-1244854.6300001515</v>
      </c>
      <c r="L1533">
        <v>212508</v>
      </c>
      <c r="N1533">
        <v>7</v>
      </c>
      <c r="O1533" t="s">
        <v>44</v>
      </c>
      <c r="P1533">
        <v>1</v>
      </c>
      <c r="R1533">
        <v>6</v>
      </c>
      <c r="S1533" s="14">
        <v>42110</v>
      </c>
      <c r="T1533" s="14">
        <v>42110</v>
      </c>
      <c r="W1533">
        <v>2015</v>
      </c>
      <c r="X1533">
        <v>7</v>
      </c>
      <c r="AC1533" t="s">
        <v>45</v>
      </c>
      <c r="AD1533" t="s">
        <v>303</v>
      </c>
      <c r="AE1533" t="s">
        <v>8773</v>
      </c>
      <c r="AG1533">
        <v>75</v>
      </c>
      <c r="AH1533">
        <v>11</v>
      </c>
      <c r="AI1533" t="s">
        <v>46</v>
      </c>
      <c r="AK1533">
        <v>0</v>
      </c>
      <c r="AM1533">
        <v>0</v>
      </c>
      <c r="AP1533" t="s">
        <v>310</v>
      </c>
    </row>
    <row r="1534" spans="1:42" customFormat="1">
      <c r="A1534">
        <v>262051</v>
      </c>
      <c r="B1534">
        <v>202828</v>
      </c>
      <c r="C1534" t="s">
        <v>2434</v>
      </c>
      <c r="D1534">
        <v>1386</v>
      </c>
      <c r="E1534" s="14">
        <v>42068</v>
      </c>
      <c r="F1534" s="15">
        <v>0.62244212962962964</v>
      </c>
      <c r="G1534">
        <v>0</v>
      </c>
      <c r="H1534">
        <v>0</v>
      </c>
      <c r="I1534" s="17">
        <f t="shared" si="23"/>
        <v>-1243468.6300001515</v>
      </c>
      <c r="L1534">
        <v>202828</v>
      </c>
      <c r="N1534">
        <v>7</v>
      </c>
      <c r="O1534" t="s">
        <v>44</v>
      </c>
      <c r="P1534">
        <v>2</v>
      </c>
      <c r="R1534">
        <v>6</v>
      </c>
      <c r="S1534" s="14">
        <v>42110</v>
      </c>
      <c r="T1534" s="14">
        <v>42110</v>
      </c>
      <c r="W1534">
        <v>2015</v>
      </c>
      <c r="X1534">
        <v>7</v>
      </c>
      <c r="AC1534" t="s">
        <v>45</v>
      </c>
      <c r="AD1534" t="s">
        <v>303</v>
      </c>
      <c r="AE1534" t="s">
        <v>8773</v>
      </c>
      <c r="AG1534">
        <v>75</v>
      </c>
      <c r="AH1534">
        <v>11</v>
      </c>
      <c r="AI1534" t="s">
        <v>46</v>
      </c>
      <c r="AK1534">
        <v>0</v>
      </c>
      <c r="AM1534">
        <v>0</v>
      </c>
      <c r="AP1534" t="s">
        <v>310</v>
      </c>
    </row>
    <row r="1535" spans="1:42" customFormat="1">
      <c r="A1535">
        <v>262052</v>
      </c>
      <c r="B1535">
        <v>202878</v>
      </c>
      <c r="C1535" t="s">
        <v>2435</v>
      </c>
      <c r="D1535">
        <v>1386</v>
      </c>
      <c r="E1535" s="14">
        <v>42068</v>
      </c>
      <c r="F1535" s="15">
        <v>0.62280092592592595</v>
      </c>
      <c r="G1535">
        <v>0</v>
      </c>
      <c r="H1535">
        <v>0</v>
      </c>
      <c r="I1535" s="17">
        <f t="shared" si="23"/>
        <v>-1242082.6300001515</v>
      </c>
      <c r="L1535">
        <v>202878</v>
      </c>
      <c r="N1535">
        <v>7</v>
      </c>
      <c r="O1535" t="s">
        <v>44</v>
      </c>
      <c r="P1535">
        <v>2</v>
      </c>
      <c r="R1535">
        <v>6</v>
      </c>
      <c r="S1535" s="14">
        <v>42110</v>
      </c>
      <c r="T1535" s="14">
        <v>42110</v>
      </c>
      <c r="W1535">
        <v>2015</v>
      </c>
      <c r="X1535">
        <v>7</v>
      </c>
      <c r="AC1535" t="s">
        <v>45</v>
      </c>
      <c r="AD1535" t="s">
        <v>303</v>
      </c>
      <c r="AE1535" t="s">
        <v>8773</v>
      </c>
      <c r="AG1535">
        <v>75</v>
      </c>
      <c r="AH1535">
        <v>11</v>
      </c>
      <c r="AI1535" t="s">
        <v>46</v>
      </c>
      <c r="AK1535">
        <v>0</v>
      </c>
      <c r="AM1535">
        <v>0</v>
      </c>
      <c r="AP1535" t="s">
        <v>310</v>
      </c>
    </row>
    <row r="1536" spans="1:42" customFormat="1">
      <c r="A1536">
        <v>262053</v>
      </c>
      <c r="B1536">
        <v>203014</v>
      </c>
      <c r="C1536" t="s">
        <v>2436</v>
      </c>
      <c r="D1536">
        <v>1386</v>
      </c>
      <c r="E1536" s="14">
        <v>42068</v>
      </c>
      <c r="F1536" s="15">
        <v>0.62317129629629631</v>
      </c>
      <c r="G1536">
        <v>0</v>
      </c>
      <c r="H1536">
        <v>0</v>
      </c>
      <c r="I1536" s="17">
        <f t="shared" si="23"/>
        <v>-1240696.6300001515</v>
      </c>
      <c r="L1536">
        <v>203014</v>
      </c>
      <c r="N1536">
        <v>7</v>
      </c>
      <c r="O1536" t="s">
        <v>44</v>
      </c>
      <c r="P1536">
        <v>2</v>
      </c>
      <c r="R1536">
        <v>6</v>
      </c>
      <c r="S1536" s="14">
        <v>42110</v>
      </c>
      <c r="T1536" s="14">
        <v>42110</v>
      </c>
      <c r="W1536">
        <v>2015</v>
      </c>
      <c r="X1536">
        <v>7</v>
      </c>
      <c r="AC1536" t="s">
        <v>45</v>
      </c>
      <c r="AD1536" t="s">
        <v>303</v>
      </c>
      <c r="AE1536" t="s">
        <v>8773</v>
      </c>
      <c r="AG1536">
        <v>75</v>
      </c>
      <c r="AH1536">
        <v>11</v>
      </c>
      <c r="AI1536" t="s">
        <v>46</v>
      </c>
      <c r="AK1536">
        <v>0</v>
      </c>
      <c r="AM1536">
        <v>0</v>
      </c>
      <c r="AP1536" t="s">
        <v>310</v>
      </c>
    </row>
    <row r="1537" spans="1:42" customFormat="1">
      <c r="A1537">
        <v>262054</v>
      </c>
      <c r="B1537">
        <v>203038</v>
      </c>
      <c r="C1537" t="s">
        <v>2437</v>
      </c>
      <c r="D1537">
        <v>1386</v>
      </c>
      <c r="E1537" s="14">
        <v>42068</v>
      </c>
      <c r="F1537" s="15">
        <v>0.62370370370370376</v>
      </c>
      <c r="G1537">
        <v>0</v>
      </c>
      <c r="H1537">
        <v>0</v>
      </c>
      <c r="I1537" s="17">
        <f t="shared" si="23"/>
        <v>-1239310.6300001515</v>
      </c>
      <c r="L1537">
        <v>203038</v>
      </c>
      <c r="N1537">
        <v>7</v>
      </c>
      <c r="O1537" t="s">
        <v>44</v>
      </c>
      <c r="P1537">
        <v>1</v>
      </c>
      <c r="R1537">
        <v>6</v>
      </c>
      <c r="S1537" s="14">
        <v>42110</v>
      </c>
      <c r="T1537" s="14">
        <v>42110</v>
      </c>
      <c r="W1537">
        <v>2015</v>
      </c>
      <c r="X1537">
        <v>7</v>
      </c>
      <c r="AC1537" t="s">
        <v>45</v>
      </c>
      <c r="AD1537" t="s">
        <v>303</v>
      </c>
      <c r="AE1537" t="s">
        <v>8773</v>
      </c>
      <c r="AG1537">
        <v>75</v>
      </c>
      <c r="AH1537">
        <v>11</v>
      </c>
      <c r="AI1537" t="s">
        <v>46</v>
      </c>
      <c r="AK1537">
        <v>0</v>
      </c>
      <c r="AM1537">
        <v>0</v>
      </c>
      <c r="AP1537" t="s">
        <v>310</v>
      </c>
    </row>
    <row r="1538" spans="1:42" customFormat="1">
      <c r="A1538">
        <v>262055</v>
      </c>
      <c r="B1538">
        <v>206920</v>
      </c>
      <c r="C1538" t="s">
        <v>2438</v>
      </c>
      <c r="D1538">
        <v>1178.0999999999999</v>
      </c>
      <c r="E1538" s="14">
        <v>42068</v>
      </c>
      <c r="F1538" s="15">
        <v>0.62415509259259261</v>
      </c>
      <c r="G1538">
        <v>0</v>
      </c>
      <c r="H1538">
        <v>0</v>
      </c>
      <c r="I1538" s="17">
        <f t="shared" si="23"/>
        <v>-1238132.5300001514</v>
      </c>
      <c r="L1538">
        <v>206920</v>
      </c>
      <c r="N1538">
        <v>7</v>
      </c>
      <c r="O1538" t="s">
        <v>44</v>
      </c>
      <c r="P1538">
        <v>1</v>
      </c>
      <c r="R1538">
        <v>6</v>
      </c>
      <c r="S1538" s="14">
        <v>42110</v>
      </c>
      <c r="T1538" s="14">
        <v>42110</v>
      </c>
      <c r="W1538">
        <v>2015</v>
      </c>
      <c r="X1538">
        <v>7</v>
      </c>
      <c r="AC1538" t="s">
        <v>45</v>
      </c>
      <c r="AD1538" t="s">
        <v>303</v>
      </c>
      <c r="AE1538" t="s">
        <v>8773</v>
      </c>
      <c r="AG1538">
        <v>75</v>
      </c>
      <c r="AH1538">
        <v>11</v>
      </c>
      <c r="AI1538" t="s">
        <v>46</v>
      </c>
      <c r="AK1538">
        <v>0</v>
      </c>
      <c r="AM1538">
        <v>0</v>
      </c>
      <c r="AP1538" t="s">
        <v>310</v>
      </c>
    </row>
    <row r="1539" spans="1:42" customFormat="1">
      <c r="A1539">
        <v>262476</v>
      </c>
      <c r="B1539" t="s">
        <v>226</v>
      </c>
      <c r="C1539" t="s">
        <v>226</v>
      </c>
      <c r="D1539">
        <v>7974</v>
      </c>
      <c r="E1539" s="14">
        <v>42068</v>
      </c>
      <c r="F1539" s="15">
        <v>0.62445601851851851</v>
      </c>
      <c r="G1539">
        <v>0</v>
      </c>
      <c r="H1539">
        <v>0</v>
      </c>
      <c r="I1539" s="17">
        <f t="shared" si="23"/>
        <v>-1230158.5300001514</v>
      </c>
      <c r="N1539">
        <v>7</v>
      </c>
      <c r="O1539" t="s">
        <v>44</v>
      </c>
      <c r="P1539">
        <v>1</v>
      </c>
      <c r="R1539">
        <v>1528</v>
      </c>
      <c r="S1539" s="14">
        <v>42111</v>
      </c>
      <c r="T1539" s="14">
        <v>42111</v>
      </c>
      <c r="W1539">
        <v>2015</v>
      </c>
      <c r="X1539">
        <v>7</v>
      </c>
      <c r="AC1539" t="s">
        <v>115</v>
      </c>
      <c r="AD1539" t="s">
        <v>303</v>
      </c>
      <c r="AE1539" t="s">
        <v>8774</v>
      </c>
      <c r="AG1539">
        <v>75</v>
      </c>
      <c r="AH1539">
        <v>11</v>
      </c>
      <c r="AI1539" t="s">
        <v>46</v>
      </c>
      <c r="AM1539">
        <v>0</v>
      </c>
      <c r="AP1539" t="s">
        <v>310</v>
      </c>
    </row>
    <row r="1540" spans="1:42" customFormat="1">
      <c r="A1540">
        <v>262478</v>
      </c>
      <c r="B1540" t="s">
        <v>69</v>
      </c>
      <c r="C1540" t="s">
        <v>69</v>
      </c>
      <c r="D1540">
        <v>10856.5</v>
      </c>
      <c r="E1540" s="14">
        <v>42068</v>
      </c>
      <c r="F1540" s="15">
        <v>0.625</v>
      </c>
      <c r="G1540">
        <v>0</v>
      </c>
      <c r="H1540">
        <v>0</v>
      </c>
      <c r="I1540" s="17">
        <f t="shared" ref="I1540:I1603" si="24">I1539 + (D1540-G1540)</f>
        <v>-1219302.0300001514</v>
      </c>
      <c r="N1540">
        <v>7</v>
      </c>
      <c r="O1540" t="s">
        <v>44</v>
      </c>
      <c r="P1540">
        <v>1</v>
      </c>
      <c r="R1540">
        <v>1431</v>
      </c>
      <c r="S1540" s="14">
        <v>42111</v>
      </c>
      <c r="T1540" s="14">
        <v>42111</v>
      </c>
      <c r="W1540">
        <v>2015</v>
      </c>
      <c r="X1540">
        <v>7</v>
      </c>
      <c r="AC1540" t="s">
        <v>69</v>
      </c>
      <c r="AD1540" t="s">
        <v>303</v>
      </c>
      <c r="AE1540" t="s">
        <v>8773</v>
      </c>
      <c r="AG1540">
        <v>75</v>
      </c>
      <c r="AH1540">
        <v>11</v>
      </c>
      <c r="AI1540" t="s">
        <v>46</v>
      </c>
      <c r="AM1540">
        <v>0</v>
      </c>
      <c r="AP1540" t="s">
        <v>310</v>
      </c>
    </row>
    <row r="1541" spans="1:42" customFormat="1">
      <c r="A1541">
        <v>262056</v>
      </c>
      <c r="B1541">
        <v>213986</v>
      </c>
      <c r="C1541" t="s">
        <v>2439</v>
      </c>
      <c r="D1541">
        <v>1386</v>
      </c>
      <c r="E1541" s="14">
        <v>42068</v>
      </c>
      <c r="F1541" s="15">
        <v>0.62541666666666662</v>
      </c>
      <c r="G1541">
        <v>0</v>
      </c>
      <c r="H1541">
        <v>0</v>
      </c>
      <c r="I1541" s="17">
        <f t="shared" si="24"/>
        <v>-1217916.0300001514</v>
      </c>
      <c r="L1541">
        <v>213986</v>
      </c>
      <c r="N1541">
        <v>7</v>
      </c>
      <c r="O1541" t="s">
        <v>44</v>
      </c>
      <c r="P1541">
        <v>2</v>
      </c>
      <c r="R1541">
        <v>1657</v>
      </c>
      <c r="S1541" s="14">
        <v>42110</v>
      </c>
      <c r="T1541" s="14">
        <v>42110</v>
      </c>
      <c r="W1541">
        <v>2015</v>
      </c>
      <c r="X1541">
        <v>7</v>
      </c>
      <c r="AC1541" t="s">
        <v>689</v>
      </c>
      <c r="AD1541" t="s">
        <v>303</v>
      </c>
      <c r="AE1541" t="s">
        <v>8773</v>
      </c>
      <c r="AG1541">
        <v>75</v>
      </c>
      <c r="AH1541">
        <v>11</v>
      </c>
      <c r="AI1541" t="s">
        <v>46</v>
      </c>
      <c r="AK1541">
        <v>0</v>
      </c>
      <c r="AM1541">
        <v>0</v>
      </c>
      <c r="AP1541" t="s">
        <v>310</v>
      </c>
    </row>
    <row r="1542" spans="1:42" customFormat="1">
      <c r="A1542">
        <v>262057</v>
      </c>
      <c r="B1542">
        <v>206932</v>
      </c>
      <c r="C1542" t="s">
        <v>2440</v>
      </c>
      <c r="D1542">
        <v>1247.4000000000001</v>
      </c>
      <c r="E1542" s="14">
        <v>42068</v>
      </c>
      <c r="F1542" s="15">
        <v>0.62577546296296294</v>
      </c>
      <c r="G1542">
        <v>0</v>
      </c>
      <c r="H1542">
        <v>0</v>
      </c>
      <c r="I1542" s="17">
        <f t="shared" si="24"/>
        <v>-1216668.6300001515</v>
      </c>
      <c r="L1542">
        <v>206932</v>
      </c>
      <c r="N1542">
        <v>7</v>
      </c>
      <c r="O1542" t="s">
        <v>44</v>
      </c>
      <c r="P1542">
        <v>1</v>
      </c>
      <c r="R1542">
        <v>6</v>
      </c>
      <c r="S1542" s="14">
        <v>42110</v>
      </c>
      <c r="T1542" s="14">
        <v>42110</v>
      </c>
      <c r="W1542">
        <v>2015</v>
      </c>
      <c r="X1542">
        <v>7</v>
      </c>
      <c r="AC1542" t="s">
        <v>45</v>
      </c>
      <c r="AD1542" t="s">
        <v>303</v>
      </c>
      <c r="AE1542" t="s">
        <v>8773</v>
      </c>
      <c r="AG1542">
        <v>75</v>
      </c>
      <c r="AH1542">
        <v>11</v>
      </c>
      <c r="AI1542" t="s">
        <v>46</v>
      </c>
      <c r="AK1542">
        <v>0</v>
      </c>
      <c r="AM1542">
        <v>0</v>
      </c>
      <c r="AP1542" t="s">
        <v>310</v>
      </c>
    </row>
    <row r="1543" spans="1:42" customFormat="1">
      <c r="A1543">
        <v>262481</v>
      </c>
      <c r="B1543" t="s">
        <v>112</v>
      </c>
      <c r="C1543" t="s">
        <v>112</v>
      </c>
      <c r="D1543">
        <v>17724.400000000001</v>
      </c>
      <c r="E1543" s="14">
        <v>42068</v>
      </c>
      <c r="F1543" s="15">
        <v>0.62605324074074076</v>
      </c>
      <c r="G1543">
        <v>0</v>
      </c>
      <c r="H1543">
        <v>0</v>
      </c>
      <c r="I1543" s="17">
        <f t="shared" si="24"/>
        <v>-1198944.2300001516</v>
      </c>
      <c r="N1543">
        <v>7</v>
      </c>
      <c r="O1543" t="s">
        <v>44</v>
      </c>
      <c r="P1543">
        <v>1</v>
      </c>
      <c r="R1543">
        <v>1526</v>
      </c>
      <c r="S1543" s="14">
        <v>42111</v>
      </c>
      <c r="T1543" s="14">
        <v>42111</v>
      </c>
      <c r="W1543">
        <v>2015</v>
      </c>
      <c r="X1543">
        <v>7</v>
      </c>
      <c r="AC1543" t="s">
        <v>112</v>
      </c>
      <c r="AD1543" t="s">
        <v>303</v>
      </c>
      <c r="AE1543" t="s">
        <v>8772</v>
      </c>
      <c r="AG1543">
        <v>75</v>
      </c>
      <c r="AH1543">
        <v>11</v>
      </c>
      <c r="AI1543" t="s">
        <v>46</v>
      </c>
      <c r="AM1543">
        <v>0</v>
      </c>
      <c r="AP1543" t="s">
        <v>310</v>
      </c>
    </row>
    <row r="1544" spans="1:42" customFormat="1">
      <c r="A1544">
        <v>262061</v>
      </c>
      <c r="B1544">
        <v>206989</v>
      </c>
      <c r="C1544" t="s">
        <v>2441</v>
      </c>
      <c r="D1544">
        <v>831.6</v>
      </c>
      <c r="E1544" s="14">
        <v>42068</v>
      </c>
      <c r="F1544" s="15">
        <v>0.62693287037037038</v>
      </c>
      <c r="G1544">
        <v>0</v>
      </c>
      <c r="H1544">
        <v>0</v>
      </c>
      <c r="I1544" s="17">
        <f t="shared" si="24"/>
        <v>-1198112.6300001515</v>
      </c>
      <c r="L1544">
        <v>206989</v>
      </c>
      <c r="N1544">
        <v>7</v>
      </c>
      <c r="O1544" t="s">
        <v>44</v>
      </c>
      <c r="P1544">
        <v>2</v>
      </c>
      <c r="R1544">
        <v>6</v>
      </c>
      <c r="S1544" s="14">
        <v>42110</v>
      </c>
      <c r="T1544" s="14">
        <v>42110</v>
      </c>
      <c r="W1544">
        <v>2015</v>
      </c>
      <c r="X1544">
        <v>7</v>
      </c>
      <c r="AC1544" t="s">
        <v>45</v>
      </c>
      <c r="AD1544" t="s">
        <v>303</v>
      </c>
      <c r="AE1544" t="s">
        <v>8773</v>
      </c>
      <c r="AG1544">
        <v>75</v>
      </c>
      <c r="AH1544">
        <v>11</v>
      </c>
      <c r="AI1544" t="s">
        <v>46</v>
      </c>
      <c r="AK1544">
        <v>0</v>
      </c>
      <c r="AM1544">
        <v>0</v>
      </c>
      <c r="AP1544" t="s">
        <v>310</v>
      </c>
    </row>
    <row r="1545" spans="1:42" customFormat="1">
      <c r="A1545">
        <v>262064</v>
      </c>
      <c r="B1545">
        <v>206964</v>
      </c>
      <c r="C1545" t="s">
        <v>2442</v>
      </c>
      <c r="D1545">
        <v>1386</v>
      </c>
      <c r="E1545" s="14">
        <v>42068</v>
      </c>
      <c r="F1545" s="15">
        <v>0.62798611111111113</v>
      </c>
      <c r="G1545">
        <v>0</v>
      </c>
      <c r="H1545">
        <v>0</v>
      </c>
      <c r="I1545" s="17">
        <f t="shared" si="24"/>
        <v>-1196726.6300001515</v>
      </c>
      <c r="L1545">
        <v>206964</v>
      </c>
      <c r="N1545">
        <v>7</v>
      </c>
      <c r="O1545" t="s">
        <v>44</v>
      </c>
      <c r="P1545">
        <v>2</v>
      </c>
      <c r="R1545">
        <v>6</v>
      </c>
      <c r="S1545" s="14">
        <v>42110</v>
      </c>
      <c r="T1545" s="14">
        <v>42110</v>
      </c>
      <c r="W1545">
        <v>2015</v>
      </c>
      <c r="X1545">
        <v>7</v>
      </c>
      <c r="AC1545" t="s">
        <v>45</v>
      </c>
      <c r="AD1545" t="s">
        <v>303</v>
      </c>
      <c r="AE1545" t="s">
        <v>8773</v>
      </c>
      <c r="AG1545">
        <v>75</v>
      </c>
      <c r="AH1545">
        <v>11</v>
      </c>
      <c r="AI1545" t="s">
        <v>46</v>
      </c>
      <c r="AK1545">
        <v>0</v>
      </c>
      <c r="AM1545">
        <v>0</v>
      </c>
      <c r="AP1545" t="s">
        <v>310</v>
      </c>
    </row>
    <row r="1546" spans="1:42" customFormat="1">
      <c r="A1546">
        <v>262065</v>
      </c>
      <c r="B1546">
        <v>207010</v>
      </c>
      <c r="C1546" t="s">
        <v>2443</v>
      </c>
      <c r="D1546">
        <v>500</v>
      </c>
      <c r="E1546" s="14">
        <v>42068</v>
      </c>
      <c r="F1546" s="15">
        <v>0.62839120370370372</v>
      </c>
      <c r="G1546">
        <v>0</v>
      </c>
      <c r="H1546">
        <v>0</v>
      </c>
      <c r="I1546" s="17">
        <f t="shared" si="24"/>
        <v>-1196226.6300001515</v>
      </c>
      <c r="L1546">
        <v>207010</v>
      </c>
      <c r="N1546">
        <v>7</v>
      </c>
      <c r="O1546" t="s">
        <v>44</v>
      </c>
      <c r="P1546">
        <v>2</v>
      </c>
      <c r="R1546">
        <v>6</v>
      </c>
      <c r="S1546" s="14">
        <v>42110</v>
      </c>
      <c r="T1546" s="14">
        <v>42110</v>
      </c>
      <c r="W1546">
        <v>2015</v>
      </c>
      <c r="X1546">
        <v>7</v>
      </c>
      <c r="AC1546" t="s">
        <v>45</v>
      </c>
      <c r="AD1546" t="s">
        <v>303</v>
      </c>
      <c r="AE1546" t="s">
        <v>8773</v>
      </c>
      <c r="AG1546">
        <v>75</v>
      </c>
      <c r="AH1546">
        <v>11</v>
      </c>
      <c r="AI1546" t="s">
        <v>46</v>
      </c>
      <c r="AK1546">
        <v>0</v>
      </c>
      <c r="AM1546">
        <v>0</v>
      </c>
      <c r="AP1546" t="s">
        <v>310</v>
      </c>
    </row>
    <row r="1547" spans="1:42" customFormat="1">
      <c r="A1547">
        <v>262066</v>
      </c>
      <c r="B1547">
        <v>207029</v>
      </c>
      <c r="C1547" t="s">
        <v>2444</v>
      </c>
      <c r="D1547">
        <v>1079.4000000000001</v>
      </c>
      <c r="E1547" s="14">
        <v>42068</v>
      </c>
      <c r="F1547" s="15">
        <v>0.6288541666666666</v>
      </c>
      <c r="G1547">
        <v>0</v>
      </c>
      <c r="H1547">
        <v>0</v>
      </c>
      <c r="I1547" s="17">
        <f t="shared" si="24"/>
        <v>-1195147.2300001516</v>
      </c>
      <c r="L1547">
        <v>207029</v>
      </c>
      <c r="N1547">
        <v>7</v>
      </c>
      <c r="O1547" t="s">
        <v>44</v>
      </c>
      <c r="P1547">
        <v>2</v>
      </c>
      <c r="R1547">
        <v>6</v>
      </c>
      <c r="S1547" s="14">
        <v>42110</v>
      </c>
      <c r="T1547" s="14">
        <v>42110</v>
      </c>
      <c r="W1547">
        <v>2015</v>
      </c>
      <c r="X1547">
        <v>7</v>
      </c>
      <c r="AC1547" t="s">
        <v>45</v>
      </c>
      <c r="AD1547" t="s">
        <v>303</v>
      </c>
      <c r="AE1547" t="s">
        <v>8773</v>
      </c>
      <c r="AG1547">
        <v>75</v>
      </c>
      <c r="AH1547">
        <v>11</v>
      </c>
      <c r="AI1547" t="s">
        <v>46</v>
      </c>
      <c r="AK1547">
        <v>0</v>
      </c>
      <c r="AM1547">
        <v>0</v>
      </c>
      <c r="AP1547" t="s">
        <v>310</v>
      </c>
    </row>
    <row r="1548" spans="1:42" customFormat="1">
      <c r="A1548">
        <v>269944</v>
      </c>
      <c r="B1548">
        <v>216698</v>
      </c>
      <c r="C1548" t="s">
        <v>2445</v>
      </c>
      <c r="D1548">
        <v>147.30000000000001</v>
      </c>
      <c r="E1548" s="14">
        <v>42068</v>
      </c>
      <c r="F1548" s="15">
        <v>0.6315277777777778</v>
      </c>
      <c r="G1548">
        <v>0</v>
      </c>
      <c r="H1548">
        <v>0</v>
      </c>
      <c r="I1548" s="17">
        <f t="shared" si="24"/>
        <v>-1194999.9300001515</v>
      </c>
      <c r="L1548">
        <v>216698</v>
      </c>
      <c r="N1548">
        <v>8</v>
      </c>
      <c r="O1548" t="s">
        <v>62</v>
      </c>
      <c r="P1548">
        <v>1</v>
      </c>
      <c r="R1548">
        <v>1657</v>
      </c>
      <c r="S1548" s="14">
        <v>42138</v>
      </c>
      <c r="T1548" s="14">
        <v>42138</v>
      </c>
      <c r="W1548">
        <v>2015</v>
      </c>
      <c r="X1548">
        <v>8</v>
      </c>
      <c r="AC1548" t="s">
        <v>689</v>
      </c>
      <c r="AD1548" t="s">
        <v>303</v>
      </c>
      <c r="AE1548" t="s">
        <v>8773</v>
      </c>
      <c r="AG1548">
        <v>75</v>
      </c>
      <c r="AH1548">
        <v>11</v>
      </c>
      <c r="AI1548" t="s">
        <v>46</v>
      </c>
      <c r="AK1548">
        <v>0</v>
      </c>
      <c r="AM1548">
        <v>0</v>
      </c>
      <c r="AP1548" t="s">
        <v>310</v>
      </c>
    </row>
    <row r="1549" spans="1:42" customFormat="1">
      <c r="A1549">
        <v>262081</v>
      </c>
      <c r="B1549">
        <v>208710</v>
      </c>
      <c r="C1549" t="s">
        <v>2446</v>
      </c>
      <c r="D1549">
        <v>1386</v>
      </c>
      <c r="E1549" s="14">
        <v>42068</v>
      </c>
      <c r="F1549" s="15">
        <v>0.63366898148148143</v>
      </c>
      <c r="G1549">
        <v>0</v>
      </c>
      <c r="H1549">
        <v>0</v>
      </c>
      <c r="I1549" s="17">
        <f t="shared" si="24"/>
        <v>-1193613.9300001515</v>
      </c>
      <c r="L1549">
        <v>208710</v>
      </c>
      <c r="N1549">
        <v>7</v>
      </c>
      <c r="O1549" t="s">
        <v>44</v>
      </c>
      <c r="P1549">
        <v>2</v>
      </c>
      <c r="R1549">
        <v>6</v>
      </c>
      <c r="S1549" s="14">
        <v>42110</v>
      </c>
      <c r="T1549" s="14">
        <v>42110</v>
      </c>
      <c r="W1549">
        <v>2015</v>
      </c>
      <c r="X1549">
        <v>7</v>
      </c>
      <c r="AC1549" t="s">
        <v>45</v>
      </c>
      <c r="AD1549" t="s">
        <v>303</v>
      </c>
      <c r="AE1549" t="s">
        <v>8773</v>
      </c>
      <c r="AG1549">
        <v>75</v>
      </c>
      <c r="AH1549">
        <v>11</v>
      </c>
      <c r="AI1549" t="s">
        <v>46</v>
      </c>
      <c r="AK1549">
        <v>0</v>
      </c>
      <c r="AM1549">
        <v>0</v>
      </c>
      <c r="AP1549" t="s">
        <v>310</v>
      </c>
    </row>
    <row r="1550" spans="1:42" customFormat="1">
      <c r="A1550">
        <v>262084</v>
      </c>
      <c r="B1550">
        <v>208722</v>
      </c>
      <c r="C1550" t="s">
        <v>2447</v>
      </c>
      <c r="D1550">
        <v>1386</v>
      </c>
      <c r="E1550" s="14">
        <v>42068</v>
      </c>
      <c r="F1550" s="15">
        <v>0.63412037037037039</v>
      </c>
      <c r="G1550">
        <v>0</v>
      </c>
      <c r="H1550">
        <v>0</v>
      </c>
      <c r="I1550" s="17">
        <f t="shared" si="24"/>
        <v>-1192227.9300001515</v>
      </c>
      <c r="L1550">
        <v>208722</v>
      </c>
      <c r="N1550">
        <v>7</v>
      </c>
      <c r="O1550" t="s">
        <v>44</v>
      </c>
      <c r="P1550">
        <v>2</v>
      </c>
      <c r="R1550">
        <v>6</v>
      </c>
      <c r="S1550" s="14">
        <v>42110</v>
      </c>
      <c r="T1550" s="14">
        <v>42110</v>
      </c>
      <c r="W1550">
        <v>2015</v>
      </c>
      <c r="X1550">
        <v>7</v>
      </c>
      <c r="AC1550" t="s">
        <v>45</v>
      </c>
      <c r="AD1550" t="s">
        <v>303</v>
      </c>
      <c r="AE1550" t="s">
        <v>8773</v>
      </c>
      <c r="AG1550">
        <v>75</v>
      </c>
      <c r="AH1550">
        <v>11</v>
      </c>
      <c r="AI1550" t="s">
        <v>46</v>
      </c>
      <c r="AK1550">
        <v>0</v>
      </c>
      <c r="AM1550">
        <v>0</v>
      </c>
      <c r="AP1550" t="s">
        <v>310</v>
      </c>
    </row>
    <row r="1551" spans="1:42" customFormat="1">
      <c r="A1551">
        <v>262085</v>
      </c>
      <c r="B1551">
        <v>208126</v>
      </c>
      <c r="C1551" t="s">
        <v>2448</v>
      </c>
      <c r="D1551">
        <v>1386</v>
      </c>
      <c r="E1551" s="14">
        <v>42068</v>
      </c>
      <c r="F1551" s="15">
        <v>0.63576388888888891</v>
      </c>
      <c r="G1551">
        <v>0</v>
      </c>
      <c r="H1551">
        <v>0</v>
      </c>
      <c r="I1551" s="17">
        <f t="shared" si="24"/>
        <v>-1190841.9300001515</v>
      </c>
      <c r="L1551">
        <v>208126</v>
      </c>
      <c r="N1551">
        <v>7</v>
      </c>
      <c r="O1551" t="s">
        <v>44</v>
      </c>
      <c r="P1551">
        <v>2</v>
      </c>
      <c r="R1551">
        <v>6</v>
      </c>
      <c r="S1551" s="14">
        <v>42110</v>
      </c>
      <c r="T1551" s="14">
        <v>42110</v>
      </c>
      <c r="W1551">
        <v>2015</v>
      </c>
      <c r="X1551">
        <v>7</v>
      </c>
      <c r="AC1551" t="s">
        <v>45</v>
      </c>
      <c r="AD1551" t="s">
        <v>303</v>
      </c>
      <c r="AE1551" t="s">
        <v>8773</v>
      </c>
      <c r="AG1551">
        <v>75</v>
      </c>
      <c r="AH1551">
        <v>11</v>
      </c>
      <c r="AI1551" t="s">
        <v>46</v>
      </c>
      <c r="AK1551">
        <v>0</v>
      </c>
      <c r="AM1551">
        <v>0</v>
      </c>
      <c r="AP1551" t="s">
        <v>310</v>
      </c>
    </row>
    <row r="1552" spans="1:42" customFormat="1">
      <c r="A1552">
        <v>262087</v>
      </c>
      <c r="B1552">
        <v>208041</v>
      </c>
      <c r="C1552" t="s">
        <v>2449</v>
      </c>
      <c r="D1552">
        <v>1386</v>
      </c>
      <c r="E1552" s="14">
        <v>42068</v>
      </c>
      <c r="F1552" s="15">
        <v>0.63641203703703708</v>
      </c>
      <c r="G1552">
        <v>0</v>
      </c>
      <c r="H1552">
        <v>0</v>
      </c>
      <c r="I1552" s="17">
        <f t="shared" si="24"/>
        <v>-1189455.9300001515</v>
      </c>
      <c r="L1552">
        <v>208041</v>
      </c>
      <c r="N1552">
        <v>7</v>
      </c>
      <c r="O1552" t="s">
        <v>44</v>
      </c>
      <c r="P1552">
        <v>2</v>
      </c>
      <c r="R1552">
        <v>6</v>
      </c>
      <c r="S1552" s="14">
        <v>42110</v>
      </c>
      <c r="T1552" s="14">
        <v>42110</v>
      </c>
      <c r="W1552">
        <v>2015</v>
      </c>
      <c r="X1552">
        <v>7</v>
      </c>
      <c r="AC1552" t="s">
        <v>45</v>
      </c>
      <c r="AD1552" t="s">
        <v>303</v>
      </c>
      <c r="AE1552" t="s">
        <v>8773</v>
      </c>
      <c r="AG1552">
        <v>75</v>
      </c>
      <c r="AH1552">
        <v>11</v>
      </c>
      <c r="AI1552" t="s">
        <v>46</v>
      </c>
      <c r="AK1552">
        <v>0</v>
      </c>
      <c r="AM1552">
        <v>0</v>
      </c>
      <c r="AP1552" t="s">
        <v>310</v>
      </c>
    </row>
    <row r="1553" spans="1:42" customFormat="1">
      <c r="A1553">
        <v>254606</v>
      </c>
      <c r="B1553" t="s">
        <v>101</v>
      </c>
      <c r="C1553" t="s">
        <v>2450</v>
      </c>
      <c r="D1553">
        <v>899.67</v>
      </c>
      <c r="E1553" s="14">
        <v>42068</v>
      </c>
      <c r="F1553" s="15">
        <v>0.63642361111111112</v>
      </c>
      <c r="G1553">
        <v>0</v>
      </c>
      <c r="H1553">
        <v>0</v>
      </c>
      <c r="I1553" s="17">
        <f t="shared" si="24"/>
        <v>-1188556.2600001516</v>
      </c>
      <c r="N1553">
        <v>24</v>
      </c>
      <c r="O1553" t="s">
        <v>67</v>
      </c>
      <c r="P1553">
        <v>1</v>
      </c>
      <c r="R1553">
        <v>95</v>
      </c>
      <c r="S1553" s="14">
        <v>42087</v>
      </c>
      <c r="T1553" s="14">
        <v>42087</v>
      </c>
      <c r="W1553">
        <v>2015</v>
      </c>
      <c r="X1553">
        <v>24</v>
      </c>
      <c r="AC1553" t="s">
        <v>131</v>
      </c>
      <c r="AD1553" t="s">
        <v>303</v>
      </c>
      <c r="AE1553" t="s">
        <v>8773</v>
      </c>
      <c r="AG1553">
        <v>26</v>
      </c>
      <c r="AH1553">
        <v>9</v>
      </c>
      <c r="AI1553" t="s">
        <v>53</v>
      </c>
      <c r="AM1553">
        <v>0</v>
      </c>
      <c r="AP1553" t="s">
        <v>316</v>
      </c>
    </row>
    <row r="1554" spans="1:42" customFormat="1">
      <c r="A1554">
        <v>262089</v>
      </c>
      <c r="B1554">
        <v>208065</v>
      </c>
      <c r="C1554" t="s">
        <v>2451</v>
      </c>
      <c r="D1554">
        <v>1386</v>
      </c>
      <c r="E1554" s="14">
        <v>42068</v>
      </c>
      <c r="F1554" s="15">
        <v>0.63687499999999997</v>
      </c>
      <c r="G1554">
        <v>0</v>
      </c>
      <c r="H1554">
        <v>0</v>
      </c>
      <c r="I1554" s="17">
        <f t="shared" si="24"/>
        <v>-1187170.2600001516</v>
      </c>
      <c r="L1554">
        <v>208065</v>
      </c>
      <c r="N1554">
        <v>7</v>
      </c>
      <c r="O1554" t="s">
        <v>44</v>
      </c>
      <c r="P1554">
        <v>1</v>
      </c>
      <c r="R1554">
        <v>6</v>
      </c>
      <c r="S1554" s="14">
        <v>42110</v>
      </c>
      <c r="T1554" s="14">
        <v>42110</v>
      </c>
      <c r="W1554">
        <v>2015</v>
      </c>
      <c r="X1554">
        <v>7</v>
      </c>
      <c r="AC1554" t="s">
        <v>45</v>
      </c>
      <c r="AD1554" t="s">
        <v>303</v>
      </c>
      <c r="AE1554" t="s">
        <v>8773</v>
      </c>
      <c r="AG1554">
        <v>75</v>
      </c>
      <c r="AH1554">
        <v>11</v>
      </c>
      <c r="AI1554" t="s">
        <v>46</v>
      </c>
      <c r="AK1554">
        <v>0</v>
      </c>
      <c r="AM1554">
        <v>0</v>
      </c>
      <c r="AP1554" t="s">
        <v>310</v>
      </c>
    </row>
    <row r="1555" spans="1:42" customFormat="1">
      <c r="A1555">
        <v>269953</v>
      </c>
      <c r="B1555">
        <v>209790</v>
      </c>
      <c r="C1555" t="s">
        <v>2452</v>
      </c>
      <c r="D1555">
        <v>1252.05</v>
      </c>
      <c r="E1555" s="14">
        <v>42068</v>
      </c>
      <c r="F1555" s="15">
        <v>0.63928240740740738</v>
      </c>
      <c r="G1555">
        <v>0</v>
      </c>
      <c r="H1555">
        <v>0</v>
      </c>
      <c r="I1555" s="17">
        <f t="shared" si="24"/>
        <v>-1185918.2100001515</v>
      </c>
      <c r="L1555">
        <v>209790</v>
      </c>
      <c r="N1555">
        <v>8</v>
      </c>
      <c r="O1555" t="s">
        <v>62</v>
      </c>
      <c r="P1555">
        <v>1</v>
      </c>
      <c r="R1555">
        <v>2</v>
      </c>
      <c r="S1555" s="14">
        <v>42138</v>
      </c>
      <c r="T1555" s="14">
        <v>42138</v>
      </c>
      <c r="W1555">
        <v>2015</v>
      </c>
      <c r="X1555">
        <v>8</v>
      </c>
      <c r="AC1555" t="s">
        <v>48</v>
      </c>
      <c r="AD1555" t="s">
        <v>303</v>
      </c>
      <c r="AE1555" t="s">
        <v>8773</v>
      </c>
      <c r="AG1555">
        <v>75</v>
      </c>
      <c r="AH1555">
        <v>11</v>
      </c>
      <c r="AI1555" t="s">
        <v>46</v>
      </c>
      <c r="AK1555">
        <v>0</v>
      </c>
      <c r="AM1555">
        <v>0</v>
      </c>
      <c r="AP1555" t="s">
        <v>310</v>
      </c>
    </row>
    <row r="1556" spans="1:42" customFormat="1">
      <c r="A1556">
        <v>253216</v>
      </c>
      <c r="B1556" t="s">
        <v>2453</v>
      </c>
      <c r="C1556" t="s">
        <v>2454</v>
      </c>
      <c r="D1556">
        <v>61558</v>
      </c>
      <c r="E1556" s="14">
        <v>42068</v>
      </c>
      <c r="F1556" s="15">
        <v>0.65415509259259264</v>
      </c>
      <c r="G1556">
        <v>0</v>
      </c>
      <c r="H1556">
        <v>0</v>
      </c>
      <c r="I1556" s="17">
        <f t="shared" si="24"/>
        <v>-1124360.2100001515</v>
      </c>
      <c r="N1556">
        <v>24</v>
      </c>
      <c r="O1556" t="s">
        <v>67</v>
      </c>
      <c r="P1556">
        <v>1</v>
      </c>
      <c r="R1556">
        <v>1505</v>
      </c>
      <c r="S1556" s="14">
        <v>42083</v>
      </c>
      <c r="T1556" s="14">
        <v>42083</v>
      </c>
      <c r="W1556">
        <v>2015</v>
      </c>
      <c r="X1556">
        <v>24</v>
      </c>
      <c r="AC1556" t="s">
        <v>110</v>
      </c>
      <c r="AD1556" t="s">
        <v>304</v>
      </c>
      <c r="AE1556" t="s">
        <v>8773</v>
      </c>
      <c r="AG1556">
        <v>52</v>
      </c>
      <c r="AH1556">
        <v>10</v>
      </c>
      <c r="AI1556" t="s">
        <v>94</v>
      </c>
      <c r="AM1556">
        <v>0</v>
      </c>
      <c r="AP1556" t="s">
        <v>332</v>
      </c>
    </row>
    <row r="1557" spans="1:42" customFormat="1">
      <c r="A1557">
        <v>253219</v>
      </c>
      <c r="B1557" t="s">
        <v>219</v>
      </c>
      <c r="C1557" t="s">
        <v>683</v>
      </c>
      <c r="D1557">
        <v>3286.64</v>
      </c>
      <c r="E1557" s="14">
        <v>42068</v>
      </c>
      <c r="F1557" s="15">
        <v>0.65481481481481485</v>
      </c>
      <c r="G1557">
        <v>0</v>
      </c>
      <c r="H1557">
        <v>0</v>
      </c>
      <c r="I1557" s="17">
        <f t="shared" si="24"/>
        <v>-1121073.5700001516</v>
      </c>
      <c r="N1557">
        <v>7</v>
      </c>
      <c r="O1557" t="s">
        <v>44</v>
      </c>
      <c r="P1557">
        <v>1</v>
      </c>
      <c r="R1557">
        <v>1449</v>
      </c>
      <c r="S1557" s="14">
        <v>42083</v>
      </c>
      <c r="T1557" s="14">
        <v>42188</v>
      </c>
      <c r="W1557">
        <v>2015</v>
      </c>
      <c r="X1557">
        <v>24</v>
      </c>
      <c r="AC1557" t="s">
        <v>50</v>
      </c>
      <c r="AD1557" t="s">
        <v>304</v>
      </c>
      <c r="AE1557" t="s">
        <v>8773</v>
      </c>
      <c r="AG1557">
        <v>52</v>
      </c>
      <c r="AH1557">
        <v>8</v>
      </c>
      <c r="AI1557" t="s">
        <v>51</v>
      </c>
      <c r="AM1557">
        <v>0</v>
      </c>
      <c r="AP1557" t="s">
        <v>332</v>
      </c>
    </row>
    <row r="1558" spans="1:42" customFormat="1">
      <c r="A1558">
        <v>253224</v>
      </c>
      <c r="B1558" t="s">
        <v>2455</v>
      </c>
      <c r="C1558" t="s">
        <v>2456</v>
      </c>
      <c r="D1558">
        <v>0</v>
      </c>
      <c r="E1558" s="14">
        <v>42068</v>
      </c>
      <c r="F1558" s="15">
        <v>0.65574074074074074</v>
      </c>
      <c r="G1558">
        <v>2756.38</v>
      </c>
      <c r="H1558">
        <v>0</v>
      </c>
      <c r="I1558" s="17">
        <f t="shared" si="24"/>
        <v>-1123829.9500001515</v>
      </c>
      <c r="M1558">
        <v>117143</v>
      </c>
      <c r="N1558">
        <v>24</v>
      </c>
      <c r="O1558" t="s">
        <v>67</v>
      </c>
      <c r="P1558">
        <v>1</v>
      </c>
      <c r="R1558">
        <v>1459</v>
      </c>
      <c r="S1558" s="14">
        <v>42083</v>
      </c>
      <c r="T1558" s="14">
        <v>42083</v>
      </c>
      <c r="W1558">
        <v>2015</v>
      </c>
      <c r="X1558">
        <v>24</v>
      </c>
      <c r="AC1558" t="s">
        <v>113</v>
      </c>
      <c r="AD1558" t="s">
        <v>304</v>
      </c>
      <c r="AE1558" t="s">
        <v>8773</v>
      </c>
      <c r="AG1558">
        <v>52</v>
      </c>
      <c r="AH1558">
        <v>10</v>
      </c>
      <c r="AI1558" t="s">
        <v>94</v>
      </c>
      <c r="AK1558">
        <v>0</v>
      </c>
      <c r="AM1558">
        <v>0</v>
      </c>
      <c r="AP1558" t="s">
        <v>332</v>
      </c>
    </row>
    <row r="1559" spans="1:42" customFormat="1">
      <c r="A1559">
        <v>253225</v>
      </c>
      <c r="B1559" t="s">
        <v>2457</v>
      </c>
      <c r="C1559" t="s">
        <v>2458</v>
      </c>
      <c r="D1559">
        <v>0</v>
      </c>
      <c r="E1559" s="14">
        <v>42068</v>
      </c>
      <c r="F1559" s="15">
        <v>0.65625</v>
      </c>
      <c r="G1559">
        <v>15.55</v>
      </c>
      <c r="H1559">
        <v>0</v>
      </c>
      <c r="I1559" s="17">
        <f t="shared" si="24"/>
        <v>-1123845.5000001516</v>
      </c>
      <c r="M1559">
        <v>117144</v>
      </c>
      <c r="N1559">
        <v>24</v>
      </c>
      <c r="O1559" t="s">
        <v>67</v>
      </c>
      <c r="P1559">
        <v>1</v>
      </c>
      <c r="R1559">
        <v>575</v>
      </c>
      <c r="S1559" s="14">
        <v>42083</v>
      </c>
      <c r="T1559" s="14">
        <v>42083</v>
      </c>
      <c r="W1559">
        <v>2015</v>
      </c>
      <c r="X1559">
        <v>24</v>
      </c>
      <c r="AC1559" t="s">
        <v>60</v>
      </c>
      <c r="AD1559" t="s">
        <v>304</v>
      </c>
      <c r="AE1559" t="s">
        <v>8773</v>
      </c>
      <c r="AG1559">
        <v>52</v>
      </c>
      <c r="AH1559">
        <v>2</v>
      </c>
      <c r="AI1559" t="s">
        <v>49</v>
      </c>
      <c r="AK1559">
        <v>0</v>
      </c>
      <c r="AM1559">
        <v>0</v>
      </c>
      <c r="AP1559" t="s">
        <v>332</v>
      </c>
    </row>
    <row r="1560" spans="1:42" customFormat="1">
      <c r="A1560">
        <v>253226</v>
      </c>
      <c r="B1560" t="s">
        <v>2459</v>
      </c>
      <c r="C1560" t="s">
        <v>2460</v>
      </c>
      <c r="D1560">
        <v>0</v>
      </c>
      <c r="E1560" s="14">
        <v>42068</v>
      </c>
      <c r="F1560" s="15">
        <v>0.65674768518518511</v>
      </c>
      <c r="G1560">
        <v>4000</v>
      </c>
      <c r="H1560">
        <v>0</v>
      </c>
      <c r="I1560" s="17">
        <f t="shared" si="24"/>
        <v>-1127845.5000001516</v>
      </c>
      <c r="M1560">
        <v>109074</v>
      </c>
      <c r="N1560">
        <v>24</v>
      </c>
      <c r="O1560" t="s">
        <v>67</v>
      </c>
      <c r="P1560">
        <v>1</v>
      </c>
      <c r="R1560">
        <v>1450</v>
      </c>
      <c r="S1560" s="14">
        <v>42083</v>
      </c>
      <c r="T1560" s="14">
        <v>42083</v>
      </c>
      <c r="W1560">
        <v>2015</v>
      </c>
      <c r="X1560">
        <v>24</v>
      </c>
      <c r="AC1560" t="s">
        <v>64</v>
      </c>
      <c r="AD1560" t="s">
        <v>304</v>
      </c>
      <c r="AE1560" t="s">
        <v>8773</v>
      </c>
      <c r="AG1560">
        <v>52</v>
      </c>
      <c r="AH1560">
        <v>2</v>
      </c>
      <c r="AI1560" t="s">
        <v>49</v>
      </c>
      <c r="AK1560">
        <v>0</v>
      </c>
      <c r="AM1560">
        <v>0</v>
      </c>
      <c r="AP1560" t="s">
        <v>332</v>
      </c>
    </row>
    <row r="1561" spans="1:42" customFormat="1">
      <c r="A1561">
        <v>253227</v>
      </c>
      <c r="B1561" t="s">
        <v>2461</v>
      </c>
      <c r="C1561" t="s">
        <v>2462</v>
      </c>
      <c r="D1561">
        <v>0</v>
      </c>
      <c r="E1561" s="14">
        <v>42068</v>
      </c>
      <c r="F1561" s="15">
        <v>0.65694444444444444</v>
      </c>
      <c r="G1561">
        <v>25900</v>
      </c>
      <c r="H1561">
        <v>0</v>
      </c>
      <c r="I1561" s="17">
        <f t="shared" si="24"/>
        <v>-1153745.5000001516</v>
      </c>
      <c r="M1561">
        <v>111009</v>
      </c>
      <c r="N1561">
        <v>24</v>
      </c>
      <c r="O1561" t="s">
        <v>67</v>
      </c>
      <c r="P1561">
        <v>1</v>
      </c>
      <c r="R1561">
        <v>1450</v>
      </c>
      <c r="S1561" s="14">
        <v>42083</v>
      </c>
      <c r="T1561" s="14">
        <v>42083</v>
      </c>
      <c r="W1561">
        <v>2015</v>
      </c>
      <c r="X1561">
        <v>24</v>
      </c>
      <c r="AC1561" t="s">
        <v>64</v>
      </c>
      <c r="AD1561" t="s">
        <v>304</v>
      </c>
      <c r="AE1561" t="s">
        <v>8773</v>
      </c>
      <c r="AG1561">
        <v>52</v>
      </c>
      <c r="AH1561">
        <v>2</v>
      </c>
      <c r="AI1561" t="s">
        <v>49</v>
      </c>
      <c r="AK1561">
        <v>0</v>
      </c>
      <c r="AM1561">
        <v>0</v>
      </c>
      <c r="AP1561" t="s">
        <v>332</v>
      </c>
    </row>
    <row r="1562" spans="1:42" customFormat="1">
      <c r="A1562">
        <v>253229</v>
      </c>
      <c r="B1562" t="s">
        <v>2463</v>
      </c>
      <c r="C1562" t="s">
        <v>2464</v>
      </c>
      <c r="D1562">
        <v>0</v>
      </c>
      <c r="E1562" s="14">
        <v>42068</v>
      </c>
      <c r="F1562" s="15">
        <v>0.65712962962962962</v>
      </c>
      <c r="G1562">
        <v>67200</v>
      </c>
      <c r="H1562">
        <v>0</v>
      </c>
      <c r="I1562" s="17">
        <f t="shared" si="24"/>
        <v>-1220945.5000001516</v>
      </c>
      <c r="M1562">
        <v>111015</v>
      </c>
      <c r="N1562">
        <v>24</v>
      </c>
      <c r="O1562" t="s">
        <v>67</v>
      </c>
      <c r="P1562">
        <v>1</v>
      </c>
      <c r="R1562">
        <v>1450</v>
      </c>
      <c r="S1562" s="14">
        <v>42083</v>
      </c>
      <c r="T1562" s="14">
        <v>42083</v>
      </c>
      <c r="W1562">
        <v>2015</v>
      </c>
      <c r="X1562">
        <v>24</v>
      </c>
      <c r="AC1562" t="s">
        <v>64</v>
      </c>
      <c r="AD1562" t="s">
        <v>304</v>
      </c>
      <c r="AE1562" t="s">
        <v>8773</v>
      </c>
      <c r="AG1562">
        <v>52</v>
      </c>
      <c r="AH1562">
        <v>2</v>
      </c>
      <c r="AI1562" t="s">
        <v>49</v>
      </c>
      <c r="AK1562">
        <v>0</v>
      </c>
      <c r="AM1562">
        <v>0</v>
      </c>
      <c r="AP1562" t="s">
        <v>332</v>
      </c>
    </row>
    <row r="1563" spans="1:42" customFormat="1">
      <c r="A1563">
        <v>253230</v>
      </c>
      <c r="B1563" t="s">
        <v>2465</v>
      </c>
      <c r="C1563" t="s">
        <v>2466</v>
      </c>
      <c r="D1563">
        <v>0</v>
      </c>
      <c r="E1563" s="14">
        <v>42068</v>
      </c>
      <c r="F1563" s="15">
        <v>0.65766203703703707</v>
      </c>
      <c r="G1563">
        <v>3025.5</v>
      </c>
      <c r="H1563">
        <v>0</v>
      </c>
      <c r="I1563" s="17">
        <f t="shared" si="24"/>
        <v>-1223971.0000001516</v>
      </c>
      <c r="M1563">
        <v>110068</v>
      </c>
      <c r="N1563">
        <v>24</v>
      </c>
      <c r="O1563" t="s">
        <v>67</v>
      </c>
      <c r="P1563">
        <v>1</v>
      </c>
      <c r="R1563">
        <v>1450</v>
      </c>
      <c r="S1563" s="14">
        <v>42083</v>
      </c>
      <c r="T1563" s="14">
        <v>42083</v>
      </c>
      <c r="W1563">
        <v>2015</v>
      </c>
      <c r="X1563">
        <v>24</v>
      </c>
      <c r="AC1563" t="s">
        <v>64</v>
      </c>
      <c r="AD1563" t="s">
        <v>304</v>
      </c>
      <c r="AE1563" t="s">
        <v>8773</v>
      </c>
      <c r="AG1563">
        <v>52</v>
      </c>
      <c r="AH1563">
        <v>2</v>
      </c>
      <c r="AI1563" t="s">
        <v>49</v>
      </c>
      <c r="AK1563">
        <v>0</v>
      </c>
      <c r="AM1563">
        <v>0</v>
      </c>
      <c r="AP1563" t="s">
        <v>332</v>
      </c>
    </row>
    <row r="1564" spans="1:42" customFormat="1">
      <c r="A1564">
        <v>253232</v>
      </c>
      <c r="B1564" t="s">
        <v>2467</v>
      </c>
      <c r="C1564" t="s">
        <v>2468</v>
      </c>
      <c r="D1564">
        <v>0</v>
      </c>
      <c r="E1564" s="14">
        <v>42068</v>
      </c>
      <c r="F1564" s="15">
        <v>0.65782407407407406</v>
      </c>
      <c r="G1564">
        <v>798</v>
      </c>
      <c r="H1564">
        <v>0</v>
      </c>
      <c r="I1564" s="17">
        <f t="shared" si="24"/>
        <v>-1224769.0000001516</v>
      </c>
      <c r="M1564">
        <v>116191</v>
      </c>
      <c r="N1564">
        <v>24</v>
      </c>
      <c r="O1564" t="s">
        <v>67</v>
      </c>
      <c r="P1564">
        <v>1</v>
      </c>
      <c r="R1564">
        <v>1450</v>
      </c>
      <c r="S1564" s="14">
        <v>42083</v>
      </c>
      <c r="T1564" s="14">
        <v>42083</v>
      </c>
      <c r="W1564">
        <v>2015</v>
      </c>
      <c r="X1564">
        <v>24</v>
      </c>
      <c r="AC1564" t="s">
        <v>64</v>
      </c>
      <c r="AD1564" t="s">
        <v>304</v>
      </c>
      <c r="AE1564" t="s">
        <v>8773</v>
      </c>
      <c r="AG1564">
        <v>52</v>
      </c>
      <c r="AH1564">
        <v>2</v>
      </c>
      <c r="AI1564" t="s">
        <v>49</v>
      </c>
      <c r="AK1564">
        <v>0</v>
      </c>
      <c r="AM1564">
        <v>0</v>
      </c>
      <c r="AP1564" t="s">
        <v>332</v>
      </c>
    </row>
    <row r="1565" spans="1:42" customFormat="1">
      <c r="A1565">
        <v>253234</v>
      </c>
      <c r="B1565" t="s">
        <v>2469</v>
      </c>
      <c r="C1565" t="s">
        <v>2470</v>
      </c>
      <c r="D1565">
        <v>0</v>
      </c>
      <c r="E1565" s="14">
        <v>42068</v>
      </c>
      <c r="F1565" s="15">
        <v>0.6586805555555556</v>
      </c>
      <c r="G1565">
        <v>698.3</v>
      </c>
      <c r="H1565">
        <v>0</v>
      </c>
      <c r="I1565" s="17">
        <f t="shared" si="24"/>
        <v>-1225467.3000001516</v>
      </c>
      <c r="M1565">
        <v>117145</v>
      </c>
      <c r="N1565">
        <v>24</v>
      </c>
      <c r="O1565" t="s">
        <v>67</v>
      </c>
      <c r="P1565">
        <v>1</v>
      </c>
      <c r="R1565">
        <v>1579</v>
      </c>
      <c r="S1565" s="14">
        <v>42083</v>
      </c>
      <c r="T1565" s="14">
        <v>42083</v>
      </c>
      <c r="W1565">
        <v>2015</v>
      </c>
      <c r="X1565">
        <v>24</v>
      </c>
      <c r="AC1565" t="s">
        <v>93</v>
      </c>
      <c r="AD1565" t="s">
        <v>304</v>
      </c>
      <c r="AE1565" t="s">
        <v>8773</v>
      </c>
      <c r="AG1565">
        <v>52</v>
      </c>
      <c r="AH1565">
        <v>10</v>
      </c>
      <c r="AI1565" t="s">
        <v>94</v>
      </c>
      <c r="AK1565">
        <v>0</v>
      </c>
      <c r="AM1565">
        <v>0</v>
      </c>
      <c r="AP1565" t="s">
        <v>332</v>
      </c>
    </row>
    <row r="1566" spans="1:42" customFormat="1">
      <c r="A1566">
        <v>253235</v>
      </c>
      <c r="B1566" t="s">
        <v>2471</v>
      </c>
      <c r="C1566" t="s">
        <v>2472</v>
      </c>
      <c r="D1566">
        <v>0</v>
      </c>
      <c r="E1566" s="14">
        <v>42068</v>
      </c>
      <c r="F1566" s="15">
        <v>0.6586805555555556</v>
      </c>
      <c r="G1566">
        <v>1054.23</v>
      </c>
      <c r="H1566">
        <v>0</v>
      </c>
      <c r="I1566" s="17">
        <f t="shared" si="24"/>
        <v>-1226521.5300001516</v>
      </c>
      <c r="M1566">
        <v>117146</v>
      </c>
      <c r="N1566">
        <v>24</v>
      </c>
      <c r="O1566" t="s">
        <v>67</v>
      </c>
      <c r="P1566">
        <v>1</v>
      </c>
      <c r="R1566">
        <v>1579</v>
      </c>
      <c r="S1566" s="14">
        <v>42083</v>
      </c>
      <c r="T1566" s="14">
        <v>42083</v>
      </c>
      <c r="W1566">
        <v>2015</v>
      </c>
      <c r="X1566">
        <v>24</v>
      </c>
      <c r="AC1566" t="s">
        <v>93</v>
      </c>
      <c r="AD1566" t="s">
        <v>304</v>
      </c>
      <c r="AE1566" t="s">
        <v>8773</v>
      </c>
      <c r="AG1566">
        <v>52</v>
      </c>
      <c r="AH1566">
        <v>10</v>
      </c>
      <c r="AI1566" t="s">
        <v>94</v>
      </c>
      <c r="AK1566">
        <v>0</v>
      </c>
      <c r="AM1566">
        <v>0</v>
      </c>
      <c r="AP1566" t="s">
        <v>332</v>
      </c>
    </row>
    <row r="1567" spans="1:42" customFormat="1">
      <c r="A1567">
        <v>253236</v>
      </c>
      <c r="B1567" t="s">
        <v>2473</v>
      </c>
      <c r="C1567" t="s">
        <v>2474</v>
      </c>
      <c r="D1567">
        <v>0</v>
      </c>
      <c r="E1567" s="14">
        <v>42068</v>
      </c>
      <c r="F1567" s="15">
        <v>0.6586805555555556</v>
      </c>
      <c r="G1567">
        <v>1054.23</v>
      </c>
      <c r="H1567">
        <v>0</v>
      </c>
      <c r="I1567" s="17">
        <f t="shared" si="24"/>
        <v>-1227575.7600001516</v>
      </c>
      <c r="M1567">
        <v>117147</v>
      </c>
      <c r="N1567">
        <v>24</v>
      </c>
      <c r="O1567" t="s">
        <v>67</v>
      </c>
      <c r="P1567">
        <v>1</v>
      </c>
      <c r="R1567">
        <v>1579</v>
      </c>
      <c r="S1567" s="14">
        <v>42083</v>
      </c>
      <c r="T1567" s="14">
        <v>42083</v>
      </c>
      <c r="W1567">
        <v>2015</v>
      </c>
      <c r="X1567">
        <v>24</v>
      </c>
      <c r="AC1567" t="s">
        <v>93</v>
      </c>
      <c r="AD1567" t="s">
        <v>304</v>
      </c>
      <c r="AE1567" t="s">
        <v>8773</v>
      </c>
      <c r="AG1567">
        <v>52</v>
      </c>
      <c r="AH1567">
        <v>10</v>
      </c>
      <c r="AI1567" t="s">
        <v>94</v>
      </c>
      <c r="AK1567">
        <v>0</v>
      </c>
      <c r="AM1567">
        <v>0</v>
      </c>
      <c r="AP1567" t="s">
        <v>332</v>
      </c>
    </row>
    <row r="1568" spans="1:42" customFormat="1">
      <c r="A1568">
        <v>253237</v>
      </c>
      <c r="B1568" t="s">
        <v>2475</v>
      </c>
      <c r="C1568" t="s">
        <v>2476</v>
      </c>
      <c r="D1568">
        <v>0</v>
      </c>
      <c r="E1568" s="14">
        <v>42068</v>
      </c>
      <c r="F1568" s="15">
        <v>0.6586805555555556</v>
      </c>
      <c r="G1568">
        <v>1054.23</v>
      </c>
      <c r="H1568">
        <v>0</v>
      </c>
      <c r="I1568" s="17">
        <f t="shared" si="24"/>
        <v>-1228629.9900001516</v>
      </c>
      <c r="M1568">
        <v>117148</v>
      </c>
      <c r="N1568">
        <v>24</v>
      </c>
      <c r="O1568" t="s">
        <v>67</v>
      </c>
      <c r="P1568">
        <v>1</v>
      </c>
      <c r="R1568">
        <v>1579</v>
      </c>
      <c r="S1568" s="14">
        <v>42083</v>
      </c>
      <c r="T1568" s="14">
        <v>42083</v>
      </c>
      <c r="W1568">
        <v>2015</v>
      </c>
      <c r="X1568">
        <v>24</v>
      </c>
      <c r="AC1568" t="s">
        <v>93</v>
      </c>
      <c r="AD1568" t="s">
        <v>304</v>
      </c>
      <c r="AE1568" t="s">
        <v>8773</v>
      </c>
      <c r="AG1568">
        <v>52</v>
      </c>
      <c r="AH1568">
        <v>10</v>
      </c>
      <c r="AI1568" t="s">
        <v>94</v>
      </c>
      <c r="AK1568">
        <v>0</v>
      </c>
      <c r="AM1568">
        <v>0</v>
      </c>
      <c r="AP1568" t="s">
        <v>332</v>
      </c>
    </row>
    <row r="1569" spans="1:42" customFormat="1">
      <c r="A1569">
        <v>262091</v>
      </c>
      <c r="B1569">
        <v>208017</v>
      </c>
      <c r="C1569" t="s">
        <v>2477</v>
      </c>
      <c r="D1569">
        <v>1386</v>
      </c>
      <c r="E1569" s="14">
        <v>42068</v>
      </c>
      <c r="F1569" s="15">
        <v>0.66140046296296295</v>
      </c>
      <c r="G1569">
        <v>0</v>
      </c>
      <c r="H1569">
        <v>0</v>
      </c>
      <c r="I1569" s="17">
        <f t="shared" si="24"/>
        <v>-1227243.9900001516</v>
      </c>
      <c r="L1569">
        <v>208017</v>
      </c>
      <c r="N1569">
        <v>7</v>
      </c>
      <c r="O1569" t="s">
        <v>44</v>
      </c>
      <c r="P1569">
        <v>2</v>
      </c>
      <c r="R1569">
        <v>6</v>
      </c>
      <c r="S1569" s="14">
        <v>42110</v>
      </c>
      <c r="T1569" s="14">
        <v>42110</v>
      </c>
      <c r="W1569">
        <v>2015</v>
      </c>
      <c r="X1569">
        <v>7</v>
      </c>
      <c r="AC1569" t="s">
        <v>45</v>
      </c>
      <c r="AD1569" t="s">
        <v>303</v>
      </c>
      <c r="AE1569" t="s">
        <v>8773</v>
      </c>
      <c r="AG1569">
        <v>75</v>
      </c>
      <c r="AH1569">
        <v>11</v>
      </c>
      <c r="AI1569" t="s">
        <v>46</v>
      </c>
      <c r="AK1569">
        <v>0</v>
      </c>
      <c r="AM1569">
        <v>0</v>
      </c>
      <c r="AP1569" t="s">
        <v>310</v>
      </c>
    </row>
    <row r="1570" spans="1:42" customFormat="1">
      <c r="A1570">
        <v>262093</v>
      </c>
      <c r="B1570">
        <v>208054</v>
      </c>
      <c r="C1570" t="s">
        <v>2478</v>
      </c>
      <c r="D1570">
        <v>1386</v>
      </c>
      <c r="E1570" s="14">
        <v>42068</v>
      </c>
      <c r="F1570" s="15">
        <v>0.6620949074074074</v>
      </c>
      <c r="G1570">
        <v>0</v>
      </c>
      <c r="H1570">
        <v>0</v>
      </c>
      <c r="I1570" s="17">
        <f t="shared" si="24"/>
        <v>-1225857.9900001516</v>
      </c>
      <c r="L1570">
        <v>208054</v>
      </c>
      <c r="N1570">
        <v>7</v>
      </c>
      <c r="O1570" t="s">
        <v>44</v>
      </c>
      <c r="P1570">
        <v>2</v>
      </c>
      <c r="R1570">
        <v>6</v>
      </c>
      <c r="S1570" s="14">
        <v>42110</v>
      </c>
      <c r="T1570" s="14">
        <v>42110</v>
      </c>
      <c r="W1570">
        <v>2015</v>
      </c>
      <c r="X1570">
        <v>7</v>
      </c>
      <c r="AC1570" t="s">
        <v>45</v>
      </c>
      <c r="AD1570" t="s">
        <v>303</v>
      </c>
      <c r="AE1570" t="s">
        <v>8773</v>
      </c>
      <c r="AG1570">
        <v>75</v>
      </c>
      <c r="AH1570">
        <v>11</v>
      </c>
      <c r="AI1570" t="s">
        <v>46</v>
      </c>
      <c r="AK1570">
        <v>0</v>
      </c>
      <c r="AM1570">
        <v>0</v>
      </c>
      <c r="AP1570" t="s">
        <v>310</v>
      </c>
    </row>
    <row r="1571" spans="1:42" customFormat="1">
      <c r="A1571">
        <v>262094</v>
      </c>
      <c r="B1571">
        <v>208055</v>
      </c>
      <c r="C1571" t="s">
        <v>2479</v>
      </c>
      <c r="D1571">
        <v>1386</v>
      </c>
      <c r="E1571" s="14">
        <v>42068</v>
      </c>
      <c r="F1571" s="15">
        <v>0.66211805555555558</v>
      </c>
      <c r="G1571">
        <v>0</v>
      </c>
      <c r="H1571">
        <v>0</v>
      </c>
      <c r="I1571" s="17">
        <f t="shared" si="24"/>
        <v>-1224471.9900001516</v>
      </c>
      <c r="L1571">
        <v>208055</v>
      </c>
      <c r="N1571">
        <v>7</v>
      </c>
      <c r="O1571" t="s">
        <v>44</v>
      </c>
      <c r="P1571">
        <v>2</v>
      </c>
      <c r="R1571">
        <v>6</v>
      </c>
      <c r="S1571" s="14">
        <v>42110</v>
      </c>
      <c r="T1571" s="14">
        <v>42110</v>
      </c>
      <c r="W1571">
        <v>2015</v>
      </c>
      <c r="X1571">
        <v>7</v>
      </c>
      <c r="AC1571" t="s">
        <v>45</v>
      </c>
      <c r="AD1571" t="s">
        <v>303</v>
      </c>
      <c r="AE1571" t="s">
        <v>8773</v>
      </c>
      <c r="AG1571">
        <v>75</v>
      </c>
      <c r="AH1571">
        <v>11</v>
      </c>
      <c r="AI1571" t="s">
        <v>46</v>
      </c>
      <c r="AK1571">
        <v>0</v>
      </c>
      <c r="AM1571">
        <v>0</v>
      </c>
      <c r="AP1571" t="s">
        <v>310</v>
      </c>
    </row>
    <row r="1572" spans="1:42" customFormat="1">
      <c r="A1572">
        <v>262095</v>
      </c>
      <c r="B1572">
        <v>208056</v>
      </c>
      <c r="C1572" t="s">
        <v>2480</v>
      </c>
      <c r="D1572">
        <v>1386</v>
      </c>
      <c r="E1572" s="14">
        <v>42068</v>
      </c>
      <c r="F1572" s="15">
        <v>0.66211805555555558</v>
      </c>
      <c r="G1572">
        <v>0</v>
      </c>
      <c r="H1572">
        <v>0</v>
      </c>
      <c r="I1572" s="17">
        <f t="shared" si="24"/>
        <v>-1223085.9900001516</v>
      </c>
      <c r="L1572">
        <v>208056</v>
      </c>
      <c r="N1572">
        <v>7</v>
      </c>
      <c r="O1572" t="s">
        <v>44</v>
      </c>
      <c r="P1572">
        <v>2</v>
      </c>
      <c r="R1572">
        <v>6</v>
      </c>
      <c r="S1572" s="14">
        <v>42110</v>
      </c>
      <c r="T1572" s="14">
        <v>42110</v>
      </c>
      <c r="W1572">
        <v>2015</v>
      </c>
      <c r="X1572">
        <v>7</v>
      </c>
      <c r="AC1572" t="s">
        <v>45</v>
      </c>
      <c r="AD1572" t="s">
        <v>303</v>
      </c>
      <c r="AE1572" t="s">
        <v>8773</v>
      </c>
      <c r="AG1572">
        <v>75</v>
      </c>
      <c r="AH1572">
        <v>11</v>
      </c>
      <c r="AI1572" t="s">
        <v>46</v>
      </c>
      <c r="AK1572">
        <v>0</v>
      </c>
      <c r="AM1572">
        <v>0</v>
      </c>
      <c r="AP1572" t="s">
        <v>310</v>
      </c>
    </row>
    <row r="1573" spans="1:42" customFormat="1">
      <c r="A1573">
        <v>262096</v>
      </c>
      <c r="B1573">
        <v>208057</v>
      </c>
      <c r="C1573" t="s">
        <v>2481</v>
      </c>
      <c r="D1573">
        <v>1386</v>
      </c>
      <c r="E1573" s="14">
        <v>42068</v>
      </c>
      <c r="F1573" s="15">
        <v>0.66212962962962962</v>
      </c>
      <c r="G1573">
        <v>0</v>
      </c>
      <c r="H1573">
        <v>0</v>
      </c>
      <c r="I1573" s="17">
        <f t="shared" si="24"/>
        <v>-1221699.9900001516</v>
      </c>
      <c r="L1573">
        <v>208057</v>
      </c>
      <c r="N1573">
        <v>7</v>
      </c>
      <c r="O1573" t="s">
        <v>44</v>
      </c>
      <c r="P1573">
        <v>2</v>
      </c>
      <c r="R1573">
        <v>6</v>
      </c>
      <c r="S1573" s="14">
        <v>42110</v>
      </c>
      <c r="T1573" s="14">
        <v>42110</v>
      </c>
      <c r="W1573">
        <v>2015</v>
      </c>
      <c r="X1573">
        <v>7</v>
      </c>
      <c r="AC1573" t="s">
        <v>45</v>
      </c>
      <c r="AD1573" t="s">
        <v>303</v>
      </c>
      <c r="AE1573" t="s">
        <v>8773</v>
      </c>
      <c r="AG1573">
        <v>75</v>
      </c>
      <c r="AH1573">
        <v>11</v>
      </c>
      <c r="AI1573" t="s">
        <v>46</v>
      </c>
      <c r="AK1573">
        <v>0</v>
      </c>
      <c r="AM1573">
        <v>0</v>
      </c>
      <c r="AP1573" t="s">
        <v>310</v>
      </c>
    </row>
    <row r="1574" spans="1:42" customFormat="1">
      <c r="A1574">
        <v>262099</v>
      </c>
      <c r="B1574">
        <v>208029</v>
      </c>
      <c r="C1574" t="s">
        <v>2482</v>
      </c>
      <c r="D1574">
        <v>693</v>
      </c>
      <c r="E1574" s="14">
        <v>42068</v>
      </c>
      <c r="F1574" s="15">
        <v>0.66284722222222225</v>
      </c>
      <c r="G1574">
        <v>0</v>
      </c>
      <c r="H1574">
        <v>0</v>
      </c>
      <c r="I1574" s="17">
        <f t="shared" si="24"/>
        <v>-1221006.9900001516</v>
      </c>
      <c r="L1574">
        <v>208029</v>
      </c>
      <c r="N1574">
        <v>7</v>
      </c>
      <c r="O1574" t="s">
        <v>44</v>
      </c>
      <c r="P1574">
        <v>2</v>
      </c>
      <c r="R1574">
        <v>6</v>
      </c>
      <c r="S1574" s="14">
        <v>42110</v>
      </c>
      <c r="T1574" s="14">
        <v>42110</v>
      </c>
      <c r="W1574">
        <v>2015</v>
      </c>
      <c r="X1574">
        <v>7</v>
      </c>
      <c r="AC1574" t="s">
        <v>45</v>
      </c>
      <c r="AD1574" t="s">
        <v>303</v>
      </c>
      <c r="AE1574" t="s">
        <v>8773</v>
      </c>
      <c r="AG1574">
        <v>75</v>
      </c>
      <c r="AH1574">
        <v>11</v>
      </c>
      <c r="AI1574" t="s">
        <v>46</v>
      </c>
      <c r="AK1574">
        <v>0</v>
      </c>
      <c r="AM1574">
        <v>0</v>
      </c>
      <c r="AP1574" t="s">
        <v>310</v>
      </c>
    </row>
    <row r="1575" spans="1:42" customFormat="1">
      <c r="A1575">
        <v>262102</v>
      </c>
      <c r="B1575">
        <v>209326</v>
      </c>
      <c r="C1575" t="s">
        <v>2483</v>
      </c>
      <c r="D1575">
        <v>1034.4000000000001</v>
      </c>
      <c r="E1575" s="14">
        <v>42068</v>
      </c>
      <c r="F1575" s="15">
        <v>0.66341435185185182</v>
      </c>
      <c r="G1575">
        <v>0</v>
      </c>
      <c r="H1575">
        <v>0</v>
      </c>
      <c r="I1575" s="17">
        <f t="shared" si="24"/>
        <v>-1219972.5900001517</v>
      </c>
      <c r="L1575">
        <v>209326</v>
      </c>
      <c r="N1575">
        <v>7</v>
      </c>
      <c r="O1575" t="s">
        <v>44</v>
      </c>
      <c r="P1575">
        <v>1</v>
      </c>
      <c r="R1575">
        <v>2</v>
      </c>
      <c r="S1575" s="14">
        <v>42110</v>
      </c>
      <c r="T1575" s="14">
        <v>42110</v>
      </c>
      <c r="W1575">
        <v>2015</v>
      </c>
      <c r="X1575">
        <v>7</v>
      </c>
      <c r="AC1575" t="s">
        <v>48</v>
      </c>
      <c r="AD1575" t="s">
        <v>303</v>
      </c>
      <c r="AE1575" t="s">
        <v>8773</v>
      </c>
      <c r="AG1575">
        <v>75</v>
      </c>
      <c r="AH1575">
        <v>11</v>
      </c>
      <c r="AI1575" t="s">
        <v>46</v>
      </c>
      <c r="AK1575">
        <v>0</v>
      </c>
      <c r="AM1575">
        <v>0</v>
      </c>
      <c r="AP1575" t="s">
        <v>310</v>
      </c>
    </row>
    <row r="1576" spans="1:42" customFormat="1">
      <c r="A1576">
        <v>262105</v>
      </c>
      <c r="B1576">
        <v>209361</v>
      </c>
      <c r="C1576" t="s">
        <v>2484</v>
      </c>
      <c r="D1576">
        <v>1386</v>
      </c>
      <c r="E1576" s="14">
        <v>42068</v>
      </c>
      <c r="F1576" s="15">
        <v>0.66399305555555554</v>
      </c>
      <c r="G1576">
        <v>0</v>
      </c>
      <c r="H1576">
        <v>0</v>
      </c>
      <c r="I1576" s="17">
        <f t="shared" si="24"/>
        <v>-1218586.5900001517</v>
      </c>
      <c r="L1576">
        <v>209361</v>
      </c>
      <c r="N1576">
        <v>7</v>
      </c>
      <c r="O1576" t="s">
        <v>44</v>
      </c>
      <c r="P1576">
        <v>2</v>
      </c>
      <c r="R1576">
        <v>6</v>
      </c>
      <c r="S1576" s="14">
        <v>42110</v>
      </c>
      <c r="T1576" s="14">
        <v>42110</v>
      </c>
      <c r="W1576">
        <v>2015</v>
      </c>
      <c r="X1576">
        <v>7</v>
      </c>
      <c r="AC1576" t="s">
        <v>45</v>
      </c>
      <c r="AD1576" t="s">
        <v>303</v>
      </c>
      <c r="AE1576" t="s">
        <v>8773</v>
      </c>
      <c r="AG1576">
        <v>75</v>
      </c>
      <c r="AH1576">
        <v>11</v>
      </c>
      <c r="AI1576" t="s">
        <v>46</v>
      </c>
      <c r="AK1576">
        <v>0</v>
      </c>
      <c r="AM1576">
        <v>0</v>
      </c>
      <c r="AP1576" t="s">
        <v>310</v>
      </c>
    </row>
    <row r="1577" spans="1:42" customFormat="1">
      <c r="A1577">
        <v>253243</v>
      </c>
      <c r="B1577" t="s">
        <v>2485</v>
      </c>
      <c r="C1577" t="s">
        <v>2486</v>
      </c>
      <c r="D1577">
        <v>0</v>
      </c>
      <c r="E1577" s="14">
        <v>42068</v>
      </c>
      <c r="F1577" s="15">
        <v>0.66439814814814813</v>
      </c>
      <c r="G1577">
        <v>1113.96</v>
      </c>
      <c r="H1577">
        <v>0</v>
      </c>
      <c r="I1577" s="17">
        <f t="shared" si="24"/>
        <v>-1219700.5500001516</v>
      </c>
      <c r="M1577">
        <v>117158</v>
      </c>
      <c r="N1577">
        <v>24</v>
      </c>
      <c r="O1577" t="s">
        <v>67</v>
      </c>
      <c r="P1577">
        <v>1</v>
      </c>
      <c r="R1577">
        <v>1579</v>
      </c>
      <c r="S1577" s="14">
        <v>42083</v>
      </c>
      <c r="T1577" s="14">
        <v>42083</v>
      </c>
      <c r="W1577">
        <v>2015</v>
      </c>
      <c r="X1577">
        <v>24</v>
      </c>
      <c r="AC1577" t="s">
        <v>93</v>
      </c>
      <c r="AD1577" t="s">
        <v>304</v>
      </c>
      <c r="AE1577" t="s">
        <v>8773</v>
      </c>
      <c r="AG1577">
        <v>52</v>
      </c>
      <c r="AH1577">
        <v>10</v>
      </c>
      <c r="AI1577" t="s">
        <v>94</v>
      </c>
      <c r="AK1577">
        <v>0</v>
      </c>
      <c r="AM1577">
        <v>0</v>
      </c>
      <c r="AP1577" t="s">
        <v>332</v>
      </c>
    </row>
    <row r="1578" spans="1:42" customFormat="1">
      <c r="A1578">
        <v>253244</v>
      </c>
      <c r="B1578" t="s">
        <v>2487</v>
      </c>
      <c r="C1578" t="s">
        <v>2488</v>
      </c>
      <c r="D1578">
        <v>0</v>
      </c>
      <c r="E1578" s="14">
        <v>42068</v>
      </c>
      <c r="F1578" s="15">
        <v>0.66439814814814813</v>
      </c>
      <c r="G1578">
        <v>1054.23</v>
      </c>
      <c r="H1578">
        <v>0</v>
      </c>
      <c r="I1578" s="17">
        <f t="shared" si="24"/>
        <v>-1220754.7800001516</v>
      </c>
      <c r="M1578">
        <v>117168</v>
      </c>
      <c r="N1578">
        <v>24</v>
      </c>
      <c r="O1578" t="s">
        <v>67</v>
      </c>
      <c r="P1578">
        <v>1</v>
      </c>
      <c r="R1578">
        <v>1579</v>
      </c>
      <c r="S1578" s="14">
        <v>42083</v>
      </c>
      <c r="T1578" s="14">
        <v>42083</v>
      </c>
      <c r="W1578">
        <v>2015</v>
      </c>
      <c r="X1578">
        <v>24</v>
      </c>
      <c r="AC1578" t="s">
        <v>93</v>
      </c>
      <c r="AD1578" t="s">
        <v>304</v>
      </c>
      <c r="AE1578" t="s">
        <v>8773</v>
      </c>
      <c r="AG1578">
        <v>52</v>
      </c>
      <c r="AH1578">
        <v>10</v>
      </c>
      <c r="AI1578" t="s">
        <v>94</v>
      </c>
      <c r="AK1578">
        <v>0</v>
      </c>
      <c r="AM1578">
        <v>0</v>
      </c>
      <c r="AP1578" t="s">
        <v>332</v>
      </c>
    </row>
    <row r="1579" spans="1:42" customFormat="1">
      <c r="A1579">
        <v>253245</v>
      </c>
      <c r="B1579" t="s">
        <v>2489</v>
      </c>
      <c r="C1579" t="s">
        <v>2490</v>
      </c>
      <c r="D1579">
        <v>0</v>
      </c>
      <c r="E1579" s="14">
        <v>42068</v>
      </c>
      <c r="F1579" s="15">
        <v>0.66439814814814813</v>
      </c>
      <c r="G1579">
        <v>1054.23</v>
      </c>
      <c r="H1579">
        <v>0</v>
      </c>
      <c r="I1579" s="17">
        <f t="shared" si="24"/>
        <v>-1221809.0100001516</v>
      </c>
      <c r="M1579">
        <v>117149</v>
      </c>
      <c r="N1579">
        <v>24</v>
      </c>
      <c r="O1579" t="s">
        <v>67</v>
      </c>
      <c r="P1579">
        <v>1</v>
      </c>
      <c r="R1579">
        <v>1579</v>
      </c>
      <c r="S1579" s="14">
        <v>42083</v>
      </c>
      <c r="T1579" s="14">
        <v>42083</v>
      </c>
      <c r="W1579">
        <v>2015</v>
      </c>
      <c r="X1579">
        <v>24</v>
      </c>
      <c r="AC1579" t="s">
        <v>93</v>
      </c>
      <c r="AD1579" t="s">
        <v>304</v>
      </c>
      <c r="AE1579" t="s">
        <v>8773</v>
      </c>
      <c r="AG1579">
        <v>52</v>
      </c>
      <c r="AH1579">
        <v>10</v>
      </c>
      <c r="AI1579" t="s">
        <v>94</v>
      </c>
      <c r="AK1579">
        <v>0</v>
      </c>
      <c r="AM1579">
        <v>0</v>
      </c>
      <c r="AP1579" t="s">
        <v>332</v>
      </c>
    </row>
    <row r="1580" spans="1:42" customFormat="1">
      <c r="A1580">
        <v>253246</v>
      </c>
      <c r="B1580" t="s">
        <v>2491</v>
      </c>
      <c r="C1580" t="s">
        <v>2492</v>
      </c>
      <c r="D1580">
        <v>0</v>
      </c>
      <c r="E1580" s="14">
        <v>42068</v>
      </c>
      <c r="F1580" s="15">
        <v>0.66439814814814813</v>
      </c>
      <c r="G1580">
        <v>1113.96</v>
      </c>
      <c r="H1580">
        <v>0</v>
      </c>
      <c r="I1580" s="17">
        <f t="shared" si="24"/>
        <v>-1222922.9700001515</v>
      </c>
      <c r="M1580">
        <v>117159</v>
      </c>
      <c r="N1580">
        <v>24</v>
      </c>
      <c r="O1580" t="s">
        <v>67</v>
      </c>
      <c r="P1580">
        <v>1</v>
      </c>
      <c r="R1580">
        <v>1579</v>
      </c>
      <c r="S1580" s="14">
        <v>42083</v>
      </c>
      <c r="T1580" s="14">
        <v>42083</v>
      </c>
      <c r="W1580">
        <v>2015</v>
      </c>
      <c r="X1580">
        <v>24</v>
      </c>
      <c r="AC1580" t="s">
        <v>93</v>
      </c>
      <c r="AD1580" t="s">
        <v>304</v>
      </c>
      <c r="AE1580" t="s">
        <v>8773</v>
      </c>
      <c r="AG1580">
        <v>52</v>
      </c>
      <c r="AH1580">
        <v>10</v>
      </c>
      <c r="AI1580" t="s">
        <v>94</v>
      </c>
      <c r="AK1580">
        <v>0</v>
      </c>
      <c r="AM1580">
        <v>0</v>
      </c>
      <c r="AP1580" t="s">
        <v>332</v>
      </c>
    </row>
    <row r="1581" spans="1:42" customFormat="1">
      <c r="A1581">
        <v>253247</v>
      </c>
      <c r="B1581" t="s">
        <v>2493</v>
      </c>
      <c r="C1581" t="s">
        <v>2494</v>
      </c>
      <c r="D1581">
        <v>0</v>
      </c>
      <c r="E1581" s="14">
        <v>42068</v>
      </c>
      <c r="F1581" s="15">
        <v>0.66440972222222217</v>
      </c>
      <c r="G1581">
        <v>1113.96</v>
      </c>
      <c r="H1581">
        <v>0</v>
      </c>
      <c r="I1581" s="17">
        <f t="shared" si="24"/>
        <v>-1224036.9300001515</v>
      </c>
      <c r="M1581">
        <v>117150</v>
      </c>
      <c r="N1581">
        <v>24</v>
      </c>
      <c r="O1581" t="s">
        <v>67</v>
      </c>
      <c r="P1581">
        <v>1</v>
      </c>
      <c r="R1581">
        <v>1579</v>
      </c>
      <c r="S1581" s="14">
        <v>42083</v>
      </c>
      <c r="T1581" s="14">
        <v>42083</v>
      </c>
      <c r="W1581">
        <v>2015</v>
      </c>
      <c r="X1581">
        <v>24</v>
      </c>
      <c r="AC1581" t="s">
        <v>93</v>
      </c>
      <c r="AD1581" t="s">
        <v>304</v>
      </c>
      <c r="AE1581" t="s">
        <v>8773</v>
      </c>
      <c r="AG1581">
        <v>52</v>
      </c>
      <c r="AH1581">
        <v>10</v>
      </c>
      <c r="AI1581" t="s">
        <v>94</v>
      </c>
      <c r="AK1581">
        <v>0</v>
      </c>
      <c r="AM1581">
        <v>0</v>
      </c>
      <c r="AP1581" t="s">
        <v>332</v>
      </c>
    </row>
    <row r="1582" spans="1:42" customFormat="1">
      <c r="A1582">
        <v>253248</v>
      </c>
      <c r="B1582" t="s">
        <v>2495</v>
      </c>
      <c r="C1582" t="s">
        <v>2496</v>
      </c>
      <c r="D1582">
        <v>0</v>
      </c>
      <c r="E1582" s="14">
        <v>42068</v>
      </c>
      <c r="F1582" s="15">
        <v>0.66440972222222217</v>
      </c>
      <c r="G1582">
        <v>1113.96</v>
      </c>
      <c r="H1582">
        <v>0</v>
      </c>
      <c r="I1582" s="17">
        <f t="shared" si="24"/>
        <v>-1225150.8900001515</v>
      </c>
      <c r="M1582">
        <v>117160</v>
      </c>
      <c r="N1582">
        <v>24</v>
      </c>
      <c r="O1582" t="s">
        <v>67</v>
      </c>
      <c r="P1582">
        <v>1</v>
      </c>
      <c r="R1582">
        <v>1579</v>
      </c>
      <c r="S1582" s="14">
        <v>42083</v>
      </c>
      <c r="T1582" s="14">
        <v>42083</v>
      </c>
      <c r="W1582">
        <v>2015</v>
      </c>
      <c r="X1582">
        <v>24</v>
      </c>
      <c r="AC1582" t="s">
        <v>93</v>
      </c>
      <c r="AD1582" t="s">
        <v>304</v>
      </c>
      <c r="AE1582" t="s">
        <v>8773</v>
      </c>
      <c r="AG1582">
        <v>52</v>
      </c>
      <c r="AH1582">
        <v>10</v>
      </c>
      <c r="AI1582" t="s">
        <v>94</v>
      </c>
      <c r="AK1582">
        <v>0</v>
      </c>
      <c r="AM1582">
        <v>0</v>
      </c>
      <c r="AP1582" t="s">
        <v>332</v>
      </c>
    </row>
    <row r="1583" spans="1:42" customFormat="1">
      <c r="A1583">
        <v>253249</v>
      </c>
      <c r="B1583" t="s">
        <v>2497</v>
      </c>
      <c r="C1583" t="s">
        <v>2498</v>
      </c>
      <c r="D1583">
        <v>0</v>
      </c>
      <c r="E1583" s="14">
        <v>42068</v>
      </c>
      <c r="F1583" s="15">
        <v>0.66440972222222217</v>
      </c>
      <c r="G1583">
        <v>1113.96</v>
      </c>
      <c r="H1583">
        <v>0</v>
      </c>
      <c r="I1583" s="17">
        <f t="shared" si="24"/>
        <v>-1226264.8500001514</v>
      </c>
      <c r="M1583">
        <v>117151</v>
      </c>
      <c r="N1583">
        <v>24</v>
      </c>
      <c r="O1583" t="s">
        <v>67</v>
      </c>
      <c r="P1583">
        <v>1</v>
      </c>
      <c r="R1583">
        <v>1579</v>
      </c>
      <c r="S1583" s="14">
        <v>42083</v>
      </c>
      <c r="T1583" s="14">
        <v>42083</v>
      </c>
      <c r="W1583">
        <v>2015</v>
      </c>
      <c r="X1583">
        <v>24</v>
      </c>
      <c r="AC1583" t="s">
        <v>93</v>
      </c>
      <c r="AD1583" t="s">
        <v>304</v>
      </c>
      <c r="AE1583" t="s">
        <v>8773</v>
      </c>
      <c r="AG1583">
        <v>52</v>
      </c>
      <c r="AH1583">
        <v>10</v>
      </c>
      <c r="AI1583" t="s">
        <v>94</v>
      </c>
      <c r="AK1583">
        <v>0</v>
      </c>
      <c r="AM1583">
        <v>0</v>
      </c>
      <c r="AP1583" t="s">
        <v>332</v>
      </c>
    </row>
    <row r="1584" spans="1:42" customFormat="1">
      <c r="A1584">
        <v>253250</v>
      </c>
      <c r="B1584" t="s">
        <v>2499</v>
      </c>
      <c r="C1584" t="s">
        <v>2500</v>
      </c>
      <c r="D1584">
        <v>0</v>
      </c>
      <c r="E1584" s="14">
        <v>42068</v>
      </c>
      <c r="F1584" s="15">
        <v>0.66440972222222217</v>
      </c>
      <c r="G1584">
        <v>1113.96</v>
      </c>
      <c r="H1584">
        <v>0</v>
      </c>
      <c r="I1584" s="17">
        <f t="shared" si="24"/>
        <v>-1227378.8100001514</v>
      </c>
      <c r="M1584">
        <v>117161</v>
      </c>
      <c r="N1584">
        <v>24</v>
      </c>
      <c r="O1584" t="s">
        <v>67</v>
      </c>
      <c r="P1584">
        <v>1</v>
      </c>
      <c r="R1584">
        <v>1579</v>
      </c>
      <c r="S1584" s="14">
        <v>42083</v>
      </c>
      <c r="T1584" s="14">
        <v>42083</v>
      </c>
      <c r="W1584">
        <v>2015</v>
      </c>
      <c r="X1584">
        <v>24</v>
      </c>
      <c r="AC1584" t="s">
        <v>93</v>
      </c>
      <c r="AD1584" t="s">
        <v>304</v>
      </c>
      <c r="AE1584" t="s">
        <v>8773</v>
      </c>
      <c r="AG1584">
        <v>52</v>
      </c>
      <c r="AH1584">
        <v>10</v>
      </c>
      <c r="AI1584" t="s">
        <v>94</v>
      </c>
      <c r="AK1584">
        <v>0</v>
      </c>
      <c r="AM1584">
        <v>0</v>
      </c>
      <c r="AP1584" t="s">
        <v>332</v>
      </c>
    </row>
    <row r="1585" spans="1:42" customFormat="1">
      <c r="A1585">
        <v>253251</v>
      </c>
      <c r="B1585" t="s">
        <v>2501</v>
      </c>
      <c r="C1585" t="s">
        <v>2502</v>
      </c>
      <c r="D1585">
        <v>0</v>
      </c>
      <c r="E1585" s="14">
        <v>42068</v>
      </c>
      <c r="F1585" s="15">
        <v>0.66440972222222217</v>
      </c>
      <c r="G1585">
        <v>1113.96</v>
      </c>
      <c r="H1585">
        <v>0</v>
      </c>
      <c r="I1585" s="17">
        <f t="shared" si="24"/>
        <v>-1228492.7700001514</v>
      </c>
      <c r="M1585">
        <v>117152</v>
      </c>
      <c r="N1585">
        <v>24</v>
      </c>
      <c r="O1585" t="s">
        <v>67</v>
      </c>
      <c r="P1585">
        <v>1</v>
      </c>
      <c r="R1585">
        <v>1579</v>
      </c>
      <c r="S1585" s="14">
        <v>42083</v>
      </c>
      <c r="T1585" s="14">
        <v>42083</v>
      </c>
      <c r="W1585">
        <v>2015</v>
      </c>
      <c r="X1585">
        <v>24</v>
      </c>
      <c r="AC1585" t="s">
        <v>93</v>
      </c>
      <c r="AD1585" t="s">
        <v>304</v>
      </c>
      <c r="AE1585" t="s">
        <v>8773</v>
      </c>
      <c r="AG1585">
        <v>52</v>
      </c>
      <c r="AH1585">
        <v>10</v>
      </c>
      <c r="AI1585" t="s">
        <v>94</v>
      </c>
      <c r="AK1585">
        <v>0</v>
      </c>
      <c r="AM1585">
        <v>0</v>
      </c>
      <c r="AP1585" t="s">
        <v>332</v>
      </c>
    </row>
    <row r="1586" spans="1:42" customFormat="1">
      <c r="A1586">
        <v>253252</v>
      </c>
      <c r="B1586" t="s">
        <v>2503</v>
      </c>
      <c r="C1586" t="s">
        <v>2504</v>
      </c>
      <c r="D1586">
        <v>0</v>
      </c>
      <c r="E1586" s="14">
        <v>42068</v>
      </c>
      <c r="F1586" s="15">
        <v>0.66440972222222217</v>
      </c>
      <c r="G1586">
        <v>1113.96</v>
      </c>
      <c r="H1586">
        <v>0</v>
      </c>
      <c r="I1586" s="17">
        <f t="shared" si="24"/>
        <v>-1229606.7300001513</v>
      </c>
      <c r="M1586">
        <v>117162</v>
      </c>
      <c r="N1586">
        <v>24</v>
      </c>
      <c r="O1586" t="s">
        <v>67</v>
      </c>
      <c r="P1586">
        <v>1</v>
      </c>
      <c r="R1586">
        <v>1579</v>
      </c>
      <c r="S1586" s="14">
        <v>42083</v>
      </c>
      <c r="T1586" s="14">
        <v>42083</v>
      </c>
      <c r="W1586">
        <v>2015</v>
      </c>
      <c r="X1586">
        <v>24</v>
      </c>
      <c r="AC1586" t="s">
        <v>93</v>
      </c>
      <c r="AD1586" t="s">
        <v>304</v>
      </c>
      <c r="AE1586" t="s">
        <v>8773</v>
      </c>
      <c r="AG1586">
        <v>52</v>
      </c>
      <c r="AH1586">
        <v>10</v>
      </c>
      <c r="AI1586" t="s">
        <v>94</v>
      </c>
      <c r="AK1586">
        <v>0</v>
      </c>
      <c r="AM1586">
        <v>0</v>
      </c>
      <c r="AP1586" t="s">
        <v>332</v>
      </c>
    </row>
    <row r="1587" spans="1:42" customFormat="1">
      <c r="A1587">
        <v>253253</v>
      </c>
      <c r="B1587" t="s">
        <v>2505</v>
      </c>
      <c r="C1587" t="s">
        <v>2506</v>
      </c>
      <c r="D1587">
        <v>0</v>
      </c>
      <c r="E1587" s="14">
        <v>42068</v>
      </c>
      <c r="F1587" s="15">
        <v>0.66440972222222217</v>
      </c>
      <c r="G1587">
        <v>1113.96</v>
      </c>
      <c r="H1587">
        <v>0</v>
      </c>
      <c r="I1587" s="17">
        <f t="shared" si="24"/>
        <v>-1230720.6900001513</v>
      </c>
      <c r="M1587">
        <v>117153</v>
      </c>
      <c r="N1587">
        <v>24</v>
      </c>
      <c r="O1587" t="s">
        <v>67</v>
      </c>
      <c r="P1587">
        <v>1</v>
      </c>
      <c r="R1587">
        <v>1579</v>
      </c>
      <c r="S1587" s="14">
        <v>42083</v>
      </c>
      <c r="T1587" s="14">
        <v>42083</v>
      </c>
      <c r="W1587">
        <v>2015</v>
      </c>
      <c r="X1587">
        <v>24</v>
      </c>
      <c r="AC1587" t="s">
        <v>93</v>
      </c>
      <c r="AD1587" t="s">
        <v>304</v>
      </c>
      <c r="AE1587" t="s">
        <v>8773</v>
      </c>
      <c r="AG1587">
        <v>52</v>
      </c>
      <c r="AH1587">
        <v>10</v>
      </c>
      <c r="AI1587" t="s">
        <v>94</v>
      </c>
      <c r="AK1587">
        <v>0</v>
      </c>
      <c r="AM1587">
        <v>0</v>
      </c>
      <c r="AP1587" t="s">
        <v>332</v>
      </c>
    </row>
    <row r="1588" spans="1:42" customFormat="1">
      <c r="A1588">
        <v>253254</v>
      </c>
      <c r="B1588" t="s">
        <v>2507</v>
      </c>
      <c r="C1588" t="s">
        <v>2508</v>
      </c>
      <c r="D1588">
        <v>0</v>
      </c>
      <c r="E1588" s="14">
        <v>42068</v>
      </c>
      <c r="F1588" s="15">
        <v>0.66440972222222217</v>
      </c>
      <c r="G1588">
        <v>1113.96</v>
      </c>
      <c r="H1588">
        <v>0</v>
      </c>
      <c r="I1588" s="17">
        <f t="shared" si="24"/>
        <v>-1231834.6500001512</v>
      </c>
      <c r="M1588">
        <v>117163</v>
      </c>
      <c r="N1588">
        <v>24</v>
      </c>
      <c r="O1588" t="s">
        <v>67</v>
      </c>
      <c r="P1588">
        <v>1</v>
      </c>
      <c r="R1588">
        <v>1579</v>
      </c>
      <c r="S1588" s="14">
        <v>42083</v>
      </c>
      <c r="T1588" s="14">
        <v>42083</v>
      </c>
      <c r="W1588">
        <v>2015</v>
      </c>
      <c r="X1588">
        <v>24</v>
      </c>
      <c r="AC1588" t="s">
        <v>93</v>
      </c>
      <c r="AD1588" t="s">
        <v>304</v>
      </c>
      <c r="AE1588" t="s">
        <v>8773</v>
      </c>
      <c r="AG1588">
        <v>52</v>
      </c>
      <c r="AH1588">
        <v>10</v>
      </c>
      <c r="AI1588" t="s">
        <v>94</v>
      </c>
      <c r="AK1588">
        <v>0</v>
      </c>
      <c r="AM1588">
        <v>0</v>
      </c>
      <c r="AP1588" t="s">
        <v>332</v>
      </c>
    </row>
    <row r="1589" spans="1:42" customFormat="1">
      <c r="A1589">
        <v>253255</v>
      </c>
      <c r="B1589" t="s">
        <v>2509</v>
      </c>
      <c r="C1589" t="s">
        <v>2510</v>
      </c>
      <c r="D1589">
        <v>0</v>
      </c>
      <c r="E1589" s="14">
        <v>42068</v>
      </c>
      <c r="F1589" s="15">
        <v>0.66440972222222217</v>
      </c>
      <c r="G1589">
        <v>1113.96</v>
      </c>
      <c r="H1589">
        <v>0</v>
      </c>
      <c r="I1589" s="17">
        <f t="shared" si="24"/>
        <v>-1232948.6100001512</v>
      </c>
      <c r="M1589">
        <v>117154</v>
      </c>
      <c r="N1589">
        <v>24</v>
      </c>
      <c r="O1589" t="s">
        <v>67</v>
      </c>
      <c r="P1589">
        <v>1</v>
      </c>
      <c r="R1589">
        <v>1579</v>
      </c>
      <c r="S1589" s="14">
        <v>42083</v>
      </c>
      <c r="T1589" s="14">
        <v>42083</v>
      </c>
      <c r="W1589">
        <v>2015</v>
      </c>
      <c r="X1589">
        <v>24</v>
      </c>
      <c r="AC1589" t="s">
        <v>93</v>
      </c>
      <c r="AD1589" t="s">
        <v>304</v>
      </c>
      <c r="AE1589" t="s">
        <v>8773</v>
      </c>
      <c r="AG1589">
        <v>52</v>
      </c>
      <c r="AH1589">
        <v>10</v>
      </c>
      <c r="AI1589" t="s">
        <v>94</v>
      </c>
      <c r="AK1589">
        <v>0</v>
      </c>
      <c r="AM1589">
        <v>0</v>
      </c>
      <c r="AP1589" t="s">
        <v>332</v>
      </c>
    </row>
    <row r="1590" spans="1:42" customFormat="1">
      <c r="A1590">
        <v>253256</v>
      </c>
      <c r="B1590" t="s">
        <v>2511</v>
      </c>
      <c r="C1590" t="s">
        <v>2512</v>
      </c>
      <c r="D1590">
        <v>0</v>
      </c>
      <c r="E1590" s="14">
        <v>42068</v>
      </c>
      <c r="F1590" s="15">
        <v>0.66440972222222217</v>
      </c>
      <c r="G1590">
        <v>1113.96</v>
      </c>
      <c r="H1590">
        <v>0</v>
      </c>
      <c r="I1590" s="17">
        <f t="shared" si="24"/>
        <v>-1234062.5700001512</v>
      </c>
      <c r="M1590">
        <v>117164</v>
      </c>
      <c r="N1590">
        <v>24</v>
      </c>
      <c r="O1590" t="s">
        <v>67</v>
      </c>
      <c r="P1590">
        <v>1</v>
      </c>
      <c r="R1590">
        <v>1579</v>
      </c>
      <c r="S1590" s="14">
        <v>42083</v>
      </c>
      <c r="T1590" s="14">
        <v>42083</v>
      </c>
      <c r="W1590">
        <v>2015</v>
      </c>
      <c r="X1590">
        <v>24</v>
      </c>
      <c r="AC1590" t="s">
        <v>93</v>
      </c>
      <c r="AD1590" t="s">
        <v>304</v>
      </c>
      <c r="AE1590" t="s">
        <v>8773</v>
      </c>
      <c r="AG1590">
        <v>52</v>
      </c>
      <c r="AH1590">
        <v>10</v>
      </c>
      <c r="AI1590" t="s">
        <v>94</v>
      </c>
      <c r="AK1590">
        <v>0</v>
      </c>
      <c r="AM1590">
        <v>0</v>
      </c>
      <c r="AP1590" t="s">
        <v>332</v>
      </c>
    </row>
    <row r="1591" spans="1:42" customFormat="1">
      <c r="A1591">
        <v>253257</v>
      </c>
      <c r="B1591" t="s">
        <v>2513</v>
      </c>
      <c r="C1591" t="s">
        <v>2514</v>
      </c>
      <c r="D1591">
        <v>0</v>
      </c>
      <c r="E1591" s="14">
        <v>42068</v>
      </c>
      <c r="F1591" s="15">
        <v>0.66440972222222217</v>
      </c>
      <c r="G1591">
        <v>1113.96</v>
      </c>
      <c r="H1591">
        <v>0</v>
      </c>
      <c r="I1591" s="17">
        <f t="shared" si="24"/>
        <v>-1235176.5300001511</v>
      </c>
      <c r="M1591">
        <v>117155</v>
      </c>
      <c r="N1591">
        <v>24</v>
      </c>
      <c r="O1591" t="s">
        <v>67</v>
      </c>
      <c r="P1591">
        <v>1</v>
      </c>
      <c r="R1591">
        <v>1579</v>
      </c>
      <c r="S1591" s="14">
        <v>42083</v>
      </c>
      <c r="T1591" s="14">
        <v>42083</v>
      </c>
      <c r="W1591">
        <v>2015</v>
      </c>
      <c r="X1591">
        <v>24</v>
      </c>
      <c r="AC1591" t="s">
        <v>93</v>
      </c>
      <c r="AD1591" t="s">
        <v>304</v>
      </c>
      <c r="AE1591" t="s">
        <v>8773</v>
      </c>
      <c r="AG1591">
        <v>52</v>
      </c>
      <c r="AH1591">
        <v>10</v>
      </c>
      <c r="AI1591" t="s">
        <v>94</v>
      </c>
      <c r="AK1591">
        <v>0</v>
      </c>
      <c r="AM1591">
        <v>0</v>
      </c>
      <c r="AP1591" t="s">
        <v>332</v>
      </c>
    </row>
    <row r="1592" spans="1:42" customFormat="1">
      <c r="A1592">
        <v>253258</v>
      </c>
      <c r="B1592" t="s">
        <v>2515</v>
      </c>
      <c r="C1592" t="s">
        <v>2516</v>
      </c>
      <c r="D1592">
        <v>0</v>
      </c>
      <c r="E1592" s="14">
        <v>42068</v>
      </c>
      <c r="F1592" s="15">
        <v>0.66440972222222217</v>
      </c>
      <c r="G1592">
        <v>1113.96</v>
      </c>
      <c r="H1592">
        <v>0</v>
      </c>
      <c r="I1592" s="17">
        <f t="shared" si="24"/>
        <v>-1236290.4900001511</v>
      </c>
      <c r="M1592">
        <v>117165</v>
      </c>
      <c r="N1592">
        <v>24</v>
      </c>
      <c r="O1592" t="s">
        <v>67</v>
      </c>
      <c r="P1592">
        <v>1</v>
      </c>
      <c r="R1592">
        <v>1579</v>
      </c>
      <c r="S1592" s="14">
        <v>42083</v>
      </c>
      <c r="T1592" s="14">
        <v>42083</v>
      </c>
      <c r="W1592">
        <v>2015</v>
      </c>
      <c r="X1592">
        <v>24</v>
      </c>
      <c r="AC1592" t="s">
        <v>93</v>
      </c>
      <c r="AD1592" t="s">
        <v>304</v>
      </c>
      <c r="AE1592" t="s">
        <v>8773</v>
      </c>
      <c r="AG1592">
        <v>52</v>
      </c>
      <c r="AH1592">
        <v>10</v>
      </c>
      <c r="AI1592" t="s">
        <v>94</v>
      </c>
      <c r="AK1592">
        <v>0</v>
      </c>
      <c r="AM1592">
        <v>0</v>
      </c>
      <c r="AP1592" t="s">
        <v>332</v>
      </c>
    </row>
    <row r="1593" spans="1:42" customFormat="1">
      <c r="A1593">
        <v>253259</v>
      </c>
      <c r="B1593" t="s">
        <v>2517</v>
      </c>
      <c r="C1593" t="s">
        <v>2518</v>
      </c>
      <c r="D1593">
        <v>0</v>
      </c>
      <c r="E1593" s="14">
        <v>42068</v>
      </c>
      <c r="F1593" s="15">
        <v>0.66440972222222217</v>
      </c>
      <c r="G1593">
        <v>1113.96</v>
      </c>
      <c r="H1593">
        <v>0</v>
      </c>
      <c r="I1593" s="17">
        <f t="shared" si="24"/>
        <v>-1237404.4500001511</v>
      </c>
      <c r="M1593">
        <v>117156</v>
      </c>
      <c r="N1593">
        <v>24</v>
      </c>
      <c r="O1593" t="s">
        <v>67</v>
      </c>
      <c r="P1593">
        <v>1</v>
      </c>
      <c r="R1593">
        <v>1579</v>
      </c>
      <c r="S1593" s="14">
        <v>42083</v>
      </c>
      <c r="T1593" s="14">
        <v>42083</v>
      </c>
      <c r="W1593">
        <v>2015</v>
      </c>
      <c r="X1593">
        <v>24</v>
      </c>
      <c r="AC1593" t="s">
        <v>93</v>
      </c>
      <c r="AD1593" t="s">
        <v>304</v>
      </c>
      <c r="AE1593" t="s">
        <v>8773</v>
      </c>
      <c r="AG1593">
        <v>52</v>
      </c>
      <c r="AH1593">
        <v>10</v>
      </c>
      <c r="AI1593" t="s">
        <v>94</v>
      </c>
      <c r="AK1593">
        <v>0</v>
      </c>
      <c r="AM1593">
        <v>0</v>
      </c>
      <c r="AP1593" t="s">
        <v>332</v>
      </c>
    </row>
    <row r="1594" spans="1:42" customFormat="1">
      <c r="A1594">
        <v>253260</v>
      </c>
      <c r="B1594" t="s">
        <v>2519</v>
      </c>
      <c r="C1594" t="s">
        <v>2520</v>
      </c>
      <c r="D1594">
        <v>0</v>
      </c>
      <c r="E1594" s="14">
        <v>42068</v>
      </c>
      <c r="F1594" s="15">
        <v>0.66440972222222217</v>
      </c>
      <c r="G1594">
        <v>1113.96</v>
      </c>
      <c r="H1594">
        <v>0</v>
      </c>
      <c r="I1594" s="17">
        <f t="shared" si="24"/>
        <v>-1238518.410000151</v>
      </c>
      <c r="M1594">
        <v>117166</v>
      </c>
      <c r="N1594">
        <v>24</v>
      </c>
      <c r="O1594" t="s">
        <v>67</v>
      </c>
      <c r="P1594">
        <v>1</v>
      </c>
      <c r="R1594">
        <v>1579</v>
      </c>
      <c r="S1594" s="14">
        <v>42083</v>
      </c>
      <c r="T1594" s="14">
        <v>42083</v>
      </c>
      <c r="W1594">
        <v>2015</v>
      </c>
      <c r="X1594">
        <v>24</v>
      </c>
      <c r="AC1594" t="s">
        <v>93</v>
      </c>
      <c r="AD1594" t="s">
        <v>304</v>
      </c>
      <c r="AE1594" t="s">
        <v>8773</v>
      </c>
      <c r="AG1594">
        <v>52</v>
      </c>
      <c r="AH1594">
        <v>10</v>
      </c>
      <c r="AI1594" t="s">
        <v>94</v>
      </c>
      <c r="AK1594">
        <v>0</v>
      </c>
      <c r="AM1594">
        <v>0</v>
      </c>
      <c r="AP1594" t="s">
        <v>332</v>
      </c>
    </row>
    <row r="1595" spans="1:42" customFormat="1">
      <c r="A1595">
        <v>253261</v>
      </c>
      <c r="B1595" t="s">
        <v>2521</v>
      </c>
      <c r="C1595" t="s">
        <v>2522</v>
      </c>
      <c r="D1595">
        <v>0</v>
      </c>
      <c r="E1595" s="14">
        <v>42068</v>
      </c>
      <c r="F1595" s="15">
        <v>0.66440972222222217</v>
      </c>
      <c r="G1595">
        <v>1113.96</v>
      </c>
      <c r="H1595">
        <v>0</v>
      </c>
      <c r="I1595" s="17">
        <f t="shared" si="24"/>
        <v>-1239632.370000151</v>
      </c>
      <c r="M1595">
        <v>117157</v>
      </c>
      <c r="N1595">
        <v>24</v>
      </c>
      <c r="O1595" t="s">
        <v>67</v>
      </c>
      <c r="P1595">
        <v>1</v>
      </c>
      <c r="R1595">
        <v>1579</v>
      </c>
      <c r="S1595" s="14">
        <v>42083</v>
      </c>
      <c r="T1595" s="14">
        <v>42083</v>
      </c>
      <c r="W1595">
        <v>2015</v>
      </c>
      <c r="X1595">
        <v>24</v>
      </c>
      <c r="AC1595" t="s">
        <v>93</v>
      </c>
      <c r="AD1595" t="s">
        <v>304</v>
      </c>
      <c r="AE1595" t="s">
        <v>8773</v>
      </c>
      <c r="AG1595">
        <v>52</v>
      </c>
      <c r="AH1595">
        <v>10</v>
      </c>
      <c r="AI1595" t="s">
        <v>94</v>
      </c>
      <c r="AK1595">
        <v>0</v>
      </c>
      <c r="AM1595">
        <v>0</v>
      </c>
      <c r="AP1595" t="s">
        <v>332</v>
      </c>
    </row>
    <row r="1596" spans="1:42" customFormat="1">
      <c r="A1596">
        <v>253262</v>
      </c>
      <c r="B1596" t="s">
        <v>2523</v>
      </c>
      <c r="C1596" t="s">
        <v>2524</v>
      </c>
      <c r="D1596">
        <v>0</v>
      </c>
      <c r="E1596" s="14">
        <v>42068</v>
      </c>
      <c r="F1596" s="15">
        <v>0.66440972222222217</v>
      </c>
      <c r="G1596">
        <v>1054.23</v>
      </c>
      <c r="H1596">
        <v>0</v>
      </c>
      <c r="I1596" s="17">
        <f t="shared" si="24"/>
        <v>-1240686.600000151</v>
      </c>
      <c r="M1596">
        <v>117167</v>
      </c>
      <c r="N1596">
        <v>24</v>
      </c>
      <c r="O1596" t="s">
        <v>67</v>
      </c>
      <c r="P1596">
        <v>1</v>
      </c>
      <c r="R1596">
        <v>1579</v>
      </c>
      <c r="S1596" s="14">
        <v>42083</v>
      </c>
      <c r="T1596" s="14">
        <v>42083</v>
      </c>
      <c r="W1596">
        <v>2015</v>
      </c>
      <c r="X1596">
        <v>24</v>
      </c>
      <c r="AC1596" t="s">
        <v>93</v>
      </c>
      <c r="AD1596" t="s">
        <v>304</v>
      </c>
      <c r="AE1596" t="s">
        <v>8773</v>
      </c>
      <c r="AG1596">
        <v>52</v>
      </c>
      <c r="AH1596">
        <v>10</v>
      </c>
      <c r="AI1596" t="s">
        <v>94</v>
      </c>
      <c r="AK1596">
        <v>0</v>
      </c>
      <c r="AM1596">
        <v>0</v>
      </c>
      <c r="AP1596" t="s">
        <v>332</v>
      </c>
    </row>
    <row r="1597" spans="1:42" customFormat="1">
      <c r="A1597">
        <v>262107</v>
      </c>
      <c r="B1597">
        <v>209349</v>
      </c>
      <c r="C1597" t="s">
        <v>2525</v>
      </c>
      <c r="D1597">
        <v>1247.4000000000001</v>
      </c>
      <c r="E1597" s="14">
        <v>42068</v>
      </c>
      <c r="F1597" s="15">
        <v>0.66440972222222217</v>
      </c>
      <c r="G1597">
        <v>0</v>
      </c>
      <c r="H1597">
        <v>0</v>
      </c>
      <c r="I1597" s="17">
        <f t="shared" si="24"/>
        <v>-1239439.2000001511</v>
      </c>
      <c r="L1597">
        <v>209349</v>
      </c>
      <c r="N1597">
        <v>7</v>
      </c>
      <c r="O1597" t="s">
        <v>44</v>
      </c>
      <c r="P1597">
        <v>1</v>
      </c>
      <c r="R1597">
        <v>6</v>
      </c>
      <c r="S1597" s="14">
        <v>42110</v>
      </c>
      <c r="T1597" s="14">
        <v>42110</v>
      </c>
      <c r="W1597">
        <v>2015</v>
      </c>
      <c r="X1597">
        <v>7</v>
      </c>
      <c r="AC1597" t="s">
        <v>45</v>
      </c>
      <c r="AD1597" t="s">
        <v>303</v>
      </c>
      <c r="AE1597" t="s">
        <v>8773</v>
      </c>
      <c r="AG1597">
        <v>75</v>
      </c>
      <c r="AH1597">
        <v>11</v>
      </c>
      <c r="AI1597" t="s">
        <v>46</v>
      </c>
      <c r="AK1597">
        <v>0</v>
      </c>
      <c r="AM1597">
        <v>0</v>
      </c>
      <c r="AP1597" t="s">
        <v>310</v>
      </c>
    </row>
    <row r="1598" spans="1:42" customFormat="1">
      <c r="A1598">
        <v>253265</v>
      </c>
      <c r="B1598" t="s">
        <v>2526</v>
      </c>
      <c r="C1598" t="s">
        <v>2527</v>
      </c>
      <c r="D1598">
        <v>0</v>
      </c>
      <c r="E1598" s="14">
        <v>42068</v>
      </c>
      <c r="F1598" s="15">
        <v>0.66569444444444448</v>
      </c>
      <c r="G1598">
        <v>1054.23</v>
      </c>
      <c r="H1598">
        <v>0</v>
      </c>
      <c r="I1598" s="17">
        <f t="shared" si="24"/>
        <v>-1240493.430000151</v>
      </c>
      <c r="M1598">
        <v>117178</v>
      </c>
      <c r="N1598">
        <v>24</v>
      </c>
      <c r="O1598" t="s">
        <v>67</v>
      </c>
      <c r="P1598">
        <v>1</v>
      </c>
      <c r="R1598">
        <v>1579</v>
      </c>
      <c r="S1598" s="14">
        <v>42083</v>
      </c>
      <c r="T1598" s="14">
        <v>42083</v>
      </c>
      <c r="W1598">
        <v>2015</v>
      </c>
      <c r="X1598">
        <v>24</v>
      </c>
      <c r="AC1598" t="s">
        <v>93</v>
      </c>
      <c r="AD1598" t="s">
        <v>304</v>
      </c>
      <c r="AE1598" t="s">
        <v>8773</v>
      </c>
      <c r="AG1598">
        <v>52</v>
      </c>
      <c r="AH1598">
        <v>10</v>
      </c>
      <c r="AI1598" t="s">
        <v>94</v>
      </c>
      <c r="AK1598">
        <v>0</v>
      </c>
      <c r="AM1598">
        <v>0</v>
      </c>
      <c r="AP1598" t="s">
        <v>332</v>
      </c>
    </row>
    <row r="1599" spans="1:42" customFormat="1">
      <c r="A1599">
        <v>253266</v>
      </c>
      <c r="B1599" t="s">
        <v>2528</v>
      </c>
      <c r="C1599" t="s">
        <v>2529</v>
      </c>
      <c r="D1599">
        <v>0</v>
      </c>
      <c r="E1599" s="14">
        <v>42068</v>
      </c>
      <c r="F1599" s="15">
        <v>0.66569444444444448</v>
      </c>
      <c r="G1599">
        <v>1054.23</v>
      </c>
      <c r="H1599">
        <v>0</v>
      </c>
      <c r="I1599" s="17">
        <f t="shared" si="24"/>
        <v>-1241547.660000151</v>
      </c>
      <c r="M1599">
        <v>117188</v>
      </c>
      <c r="N1599">
        <v>24</v>
      </c>
      <c r="O1599" t="s">
        <v>67</v>
      </c>
      <c r="P1599">
        <v>1</v>
      </c>
      <c r="R1599">
        <v>1579</v>
      </c>
      <c r="S1599" s="14">
        <v>42083</v>
      </c>
      <c r="T1599" s="14">
        <v>42083</v>
      </c>
      <c r="W1599">
        <v>2015</v>
      </c>
      <c r="X1599">
        <v>24</v>
      </c>
      <c r="AC1599" t="s">
        <v>93</v>
      </c>
      <c r="AD1599" t="s">
        <v>304</v>
      </c>
      <c r="AE1599" t="s">
        <v>8773</v>
      </c>
      <c r="AG1599">
        <v>52</v>
      </c>
      <c r="AH1599">
        <v>10</v>
      </c>
      <c r="AI1599" t="s">
        <v>94</v>
      </c>
      <c r="AK1599">
        <v>0</v>
      </c>
      <c r="AM1599">
        <v>0</v>
      </c>
      <c r="AP1599" t="s">
        <v>332</v>
      </c>
    </row>
    <row r="1600" spans="1:42" customFormat="1">
      <c r="A1600">
        <v>253267</v>
      </c>
      <c r="B1600" t="s">
        <v>2530</v>
      </c>
      <c r="C1600" t="s">
        <v>2531</v>
      </c>
      <c r="D1600">
        <v>0</v>
      </c>
      <c r="E1600" s="14">
        <v>42068</v>
      </c>
      <c r="F1600" s="15">
        <v>0.66569444444444448</v>
      </c>
      <c r="G1600">
        <v>1054.23</v>
      </c>
      <c r="H1600">
        <v>0</v>
      </c>
      <c r="I1600" s="17">
        <f t="shared" si="24"/>
        <v>-1242601.890000151</v>
      </c>
      <c r="M1600">
        <v>117169</v>
      </c>
      <c r="N1600">
        <v>24</v>
      </c>
      <c r="O1600" t="s">
        <v>67</v>
      </c>
      <c r="P1600">
        <v>1</v>
      </c>
      <c r="R1600">
        <v>1579</v>
      </c>
      <c r="S1600" s="14">
        <v>42083</v>
      </c>
      <c r="T1600" s="14">
        <v>42083</v>
      </c>
      <c r="W1600">
        <v>2015</v>
      </c>
      <c r="X1600">
        <v>24</v>
      </c>
      <c r="AC1600" t="s">
        <v>93</v>
      </c>
      <c r="AD1600" t="s">
        <v>304</v>
      </c>
      <c r="AE1600" t="s">
        <v>8773</v>
      </c>
      <c r="AG1600">
        <v>52</v>
      </c>
      <c r="AH1600">
        <v>10</v>
      </c>
      <c r="AI1600" t="s">
        <v>94</v>
      </c>
      <c r="AK1600">
        <v>0</v>
      </c>
      <c r="AM1600">
        <v>0</v>
      </c>
      <c r="AP1600" t="s">
        <v>332</v>
      </c>
    </row>
    <row r="1601" spans="1:42" customFormat="1">
      <c r="A1601">
        <v>253268</v>
      </c>
      <c r="B1601" t="s">
        <v>2532</v>
      </c>
      <c r="C1601" t="s">
        <v>2533</v>
      </c>
      <c r="D1601">
        <v>0</v>
      </c>
      <c r="E1601" s="14">
        <v>42068</v>
      </c>
      <c r="F1601" s="15">
        <v>0.66569444444444448</v>
      </c>
      <c r="G1601">
        <v>1054.23</v>
      </c>
      <c r="H1601">
        <v>0</v>
      </c>
      <c r="I1601" s="17">
        <f t="shared" si="24"/>
        <v>-1243656.120000151</v>
      </c>
      <c r="M1601">
        <v>117179</v>
      </c>
      <c r="N1601">
        <v>24</v>
      </c>
      <c r="O1601" t="s">
        <v>67</v>
      </c>
      <c r="P1601">
        <v>1</v>
      </c>
      <c r="R1601">
        <v>1579</v>
      </c>
      <c r="S1601" s="14">
        <v>42083</v>
      </c>
      <c r="T1601" s="14">
        <v>42083</v>
      </c>
      <c r="W1601">
        <v>2015</v>
      </c>
      <c r="X1601">
        <v>24</v>
      </c>
      <c r="AC1601" t="s">
        <v>93</v>
      </c>
      <c r="AD1601" t="s">
        <v>304</v>
      </c>
      <c r="AE1601" t="s">
        <v>8773</v>
      </c>
      <c r="AG1601">
        <v>52</v>
      </c>
      <c r="AH1601">
        <v>10</v>
      </c>
      <c r="AI1601" t="s">
        <v>94</v>
      </c>
      <c r="AK1601">
        <v>0</v>
      </c>
      <c r="AM1601">
        <v>0</v>
      </c>
      <c r="AP1601" t="s">
        <v>332</v>
      </c>
    </row>
    <row r="1602" spans="1:42" customFormat="1">
      <c r="A1602">
        <v>253269</v>
      </c>
      <c r="B1602" t="s">
        <v>2534</v>
      </c>
      <c r="C1602" t="s">
        <v>2535</v>
      </c>
      <c r="D1602">
        <v>0</v>
      </c>
      <c r="E1602" s="14">
        <v>42068</v>
      </c>
      <c r="F1602" s="15">
        <v>0.66569444444444448</v>
      </c>
      <c r="G1602">
        <v>1054.23</v>
      </c>
      <c r="H1602">
        <v>0</v>
      </c>
      <c r="I1602" s="17">
        <f t="shared" si="24"/>
        <v>-1244710.350000151</v>
      </c>
      <c r="M1602">
        <v>117189</v>
      </c>
      <c r="N1602">
        <v>24</v>
      </c>
      <c r="O1602" t="s">
        <v>67</v>
      </c>
      <c r="P1602">
        <v>1</v>
      </c>
      <c r="R1602">
        <v>1579</v>
      </c>
      <c r="S1602" s="14">
        <v>42083</v>
      </c>
      <c r="T1602" s="14">
        <v>42083</v>
      </c>
      <c r="W1602">
        <v>2015</v>
      </c>
      <c r="X1602">
        <v>24</v>
      </c>
      <c r="AC1602" t="s">
        <v>93</v>
      </c>
      <c r="AD1602" t="s">
        <v>304</v>
      </c>
      <c r="AE1602" t="s">
        <v>8773</v>
      </c>
      <c r="AG1602">
        <v>52</v>
      </c>
      <c r="AH1602">
        <v>10</v>
      </c>
      <c r="AI1602" t="s">
        <v>94</v>
      </c>
      <c r="AK1602">
        <v>0</v>
      </c>
      <c r="AM1602">
        <v>0</v>
      </c>
      <c r="AP1602" t="s">
        <v>332</v>
      </c>
    </row>
    <row r="1603" spans="1:42" customFormat="1">
      <c r="A1603">
        <v>253270</v>
      </c>
      <c r="B1603" t="s">
        <v>2536</v>
      </c>
      <c r="C1603" t="s">
        <v>2537</v>
      </c>
      <c r="D1603">
        <v>0</v>
      </c>
      <c r="E1603" s="14">
        <v>42068</v>
      </c>
      <c r="F1603" s="15">
        <v>0.66570601851851852</v>
      </c>
      <c r="G1603">
        <v>1054.23</v>
      </c>
      <c r="H1603">
        <v>0</v>
      </c>
      <c r="I1603" s="17">
        <f t="shared" si="24"/>
        <v>-1245764.5800001509</v>
      </c>
      <c r="M1603">
        <v>117170</v>
      </c>
      <c r="N1603">
        <v>24</v>
      </c>
      <c r="O1603" t="s">
        <v>67</v>
      </c>
      <c r="P1603">
        <v>1</v>
      </c>
      <c r="R1603">
        <v>1579</v>
      </c>
      <c r="S1603" s="14">
        <v>42083</v>
      </c>
      <c r="T1603" s="14">
        <v>42083</v>
      </c>
      <c r="W1603">
        <v>2015</v>
      </c>
      <c r="X1603">
        <v>24</v>
      </c>
      <c r="AC1603" t="s">
        <v>93</v>
      </c>
      <c r="AD1603" t="s">
        <v>304</v>
      </c>
      <c r="AE1603" t="s">
        <v>8773</v>
      </c>
      <c r="AG1603">
        <v>52</v>
      </c>
      <c r="AH1603">
        <v>10</v>
      </c>
      <c r="AI1603" t="s">
        <v>94</v>
      </c>
      <c r="AK1603">
        <v>0</v>
      </c>
      <c r="AM1603">
        <v>0</v>
      </c>
      <c r="AP1603" t="s">
        <v>332</v>
      </c>
    </row>
    <row r="1604" spans="1:42" customFormat="1">
      <c r="A1604">
        <v>253271</v>
      </c>
      <c r="B1604" t="s">
        <v>2538</v>
      </c>
      <c r="C1604" t="s">
        <v>2539</v>
      </c>
      <c r="D1604">
        <v>0</v>
      </c>
      <c r="E1604" s="14">
        <v>42068</v>
      </c>
      <c r="F1604" s="15">
        <v>0.66570601851851852</v>
      </c>
      <c r="G1604">
        <v>1054.23</v>
      </c>
      <c r="H1604">
        <v>0</v>
      </c>
      <c r="I1604" s="17">
        <f t="shared" ref="I1604:I1667" si="25">I1603 + (D1604-G1604)</f>
        <v>-1246818.8100001509</v>
      </c>
      <c r="M1604">
        <v>117180</v>
      </c>
      <c r="N1604">
        <v>24</v>
      </c>
      <c r="O1604" t="s">
        <v>67</v>
      </c>
      <c r="P1604">
        <v>1</v>
      </c>
      <c r="R1604">
        <v>1579</v>
      </c>
      <c r="S1604" s="14">
        <v>42083</v>
      </c>
      <c r="T1604" s="14">
        <v>42083</v>
      </c>
      <c r="W1604">
        <v>2015</v>
      </c>
      <c r="X1604">
        <v>24</v>
      </c>
      <c r="AC1604" t="s">
        <v>93</v>
      </c>
      <c r="AD1604" t="s">
        <v>304</v>
      </c>
      <c r="AE1604" t="s">
        <v>8773</v>
      </c>
      <c r="AG1604">
        <v>52</v>
      </c>
      <c r="AH1604">
        <v>10</v>
      </c>
      <c r="AI1604" t="s">
        <v>94</v>
      </c>
      <c r="AK1604">
        <v>0</v>
      </c>
      <c r="AM1604">
        <v>0</v>
      </c>
      <c r="AP1604" t="s">
        <v>332</v>
      </c>
    </row>
    <row r="1605" spans="1:42" customFormat="1">
      <c r="A1605">
        <v>253272</v>
      </c>
      <c r="B1605" t="s">
        <v>2540</v>
      </c>
      <c r="C1605" t="s">
        <v>2541</v>
      </c>
      <c r="D1605">
        <v>0</v>
      </c>
      <c r="E1605" s="14">
        <v>42068</v>
      </c>
      <c r="F1605" s="15">
        <v>0.66570601851851852</v>
      </c>
      <c r="G1605">
        <v>1054.23</v>
      </c>
      <c r="H1605">
        <v>0</v>
      </c>
      <c r="I1605" s="17">
        <f t="shared" si="25"/>
        <v>-1247873.0400001509</v>
      </c>
      <c r="M1605">
        <v>117190</v>
      </c>
      <c r="N1605">
        <v>24</v>
      </c>
      <c r="O1605" t="s">
        <v>67</v>
      </c>
      <c r="P1605">
        <v>1</v>
      </c>
      <c r="R1605">
        <v>1579</v>
      </c>
      <c r="S1605" s="14">
        <v>42083</v>
      </c>
      <c r="T1605" s="14">
        <v>42083</v>
      </c>
      <c r="W1605">
        <v>2015</v>
      </c>
      <c r="X1605">
        <v>24</v>
      </c>
      <c r="AC1605" t="s">
        <v>93</v>
      </c>
      <c r="AD1605" t="s">
        <v>304</v>
      </c>
      <c r="AE1605" t="s">
        <v>8773</v>
      </c>
      <c r="AG1605">
        <v>52</v>
      </c>
      <c r="AH1605">
        <v>10</v>
      </c>
      <c r="AI1605" t="s">
        <v>94</v>
      </c>
      <c r="AK1605">
        <v>0</v>
      </c>
      <c r="AM1605">
        <v>0</v>
      </c>
      <c r="AP1605" t="s">
        <v>332</v>
      </c>
    </row>
    <row r="1606" spans="1:42" customFormat="1">
      <c r="A1606">
        <v>253273</v>
      </c>
      <c r="B1606" t="s">
        <v>2542</v>
      </c>
      <c r="C1606" t="s">
        <v>2543</v>
      </c>
      <c r="D1606">
        <v>0</v>
      </c>
      <c r="E1606" s="14">
        <v>42068</v>
      </c>
      <c r="F1606" s="15">
        <v>0.66570601851851852</v>
      </c>
      <c r="G1606">
        <v>1054.23</v>
      </c>
      <c r="H1606">
        <v>0</v>
      </c>
      <c r="I1606" s="17">
        <f t="shared" si="25"/>
        <v>-1248927.2700001509</v>
      </c>
      <c r="M1606">
        <v>117171</v>
      </c>
      <c r="N1606">
        <v>24</v>
      </c>
      <c r="O1606" t="s">
        <v>67</v>
      </c>
      <c r="P1606">
        <v>1</v>
      </c>
      <c r="R1606">
        <v>1579</v>
      </c>
      <c r="S1606" s="14">
        <v>42083</v>
      </c>
      <c r="T1606" s="14">
        <v>42083</v>
      </c>
      <c r="W1606">
        <v>2015</v>
      </c>
      <c r="X1606">
        <v>24</v>
      </c>
      <c r="AC1606" t="s">
        <v>93</v>
      </c>
      <c r="AD1606" t="s">
        <v>304</v>
      </c>
      <c r="AE1606" t="s">
        <v>8773</v>
      </c>
      <c r="AG1606">
        <v>52</v>
      </c>
      <c r="AH1606">
        <v>10</v>
      </c>
      <c r="AI1606" t="s">
        <v>94</v>
      </c>
      <c r="AK1606">
        <v>0</v>
      </c>
      <c r="AM1606">
        <v>0</v>
      </c>
      <c r="AP1606" t="s">
        <v>332</v>
      </c>
    </row>
    <row r="1607" spans="1:42" customFormat="1">
      <c r="A1607">
        <v>253274</v>
      </c>
      <c r="B1607" t="s">
        <v>2544</v>
      </c>
      <c r="C1607" t="s">
        <v>2545</v>
      </c>
      <c r="D1607">
        <v>0</v>
      </c>
      <c r="E1607" s="14">
        <v>42068</v>
      </c>
      <c r="F1607" s="15">
        <v>0.66570601851851852</v>
      </c>
      <c r="G1607">
        <v>1054.23</v>
      </c>
      <c r="H1607">
        <v>0</v>
      </c>
      <c r="I1607" s="17">
        <f t="shared" si="25"/>
        <v>-1249981.5000001509</v>
      </c>
      <c r="M1607">
        <v>117181</v>
      </c>
      <c r="N1607">
        <v>24</v>
      </c>
      <c r="O1607" t="s">
        <v>67</v>
      </c>
      <c r="P1607">
        <v>1</v>
      </c>
      <c r="R1607">
        <v>1579</v>
      </c>
      <c r="S1607" s="14">
        <v>42083</v>
      </c>
      <c r="T1607" s="14">
        <v>42083</v>
      </c>
      <c r="W1607">
        <v>2015</v>
      </c>
      <c r="X1607">
        <v>24</v>
      </c>
      <c r="AC1607" t="s">
        <v>93</v>
      </c>
      <c r="AD1607" t="s">
        <v>304</v>
      </c>
      <c r="AE1607" t="s">
        <v>8773</v>
      </c>
      <c r="AG1607">
        <v>52</v>
      </c>
      <c r="AH1607">
        <v>10</v>
      </c>
      <c r="AI1607" t="s">
        <v>94</v>
      </c>
      <c r="AK1607">
        <v>0</v>
      </c>
      <c r="AM1607">
        <v>0</v>
      </c>
      <c r="AP1607" t="s">
        <v>332</v>
      </c>
    </row>
    <row r="1608" spans="1:42" customFormat="1">
      <c r="A1608">
        <v>253275</v>
      </c>
      <c r="B1608" t="s">
        <v>2546</v>
      </c>
      <c r="C1608" t="s">
        <v>2547</v>
      </c>
      <c r="D1608">
        <v>0</v>
      </c>
      <c r="E1608" s="14">
        <v>42068</v>
      </c>
      <c r="F1608" s="15">
        <v>0.66570601851851852</v>
      </c>
      <c r="G1608">
        <v>1054.23</v>
      </c>
      <c r="H1608">
        <v>0</v>
      </c>
      <c r="I1608" s="17">
        <f t="shared" si="25"/>
        <v>-1251035.7300001509</v>
      </c>
      <c r="M1608">
        <v>117191</v>
      </c>
      <c r="N1608">
        <v>24</v>
      </c>
      <c r="O1608" t="s">
        <v>67</v>
      </c>
      <c r="P1608">
        <v>1</v>
      </c>
      <c r="R1608">
        <v>1579</v>
      </c>
      <c r="S1608" s="14">
        <v>42083</v>
      </c>
      <c r="T1608" s="14">
        <v>42083</v>
      </c>
      <c r="W1608">
        <v>2015</v>
      </c>
      <c r="X1608">
        <v>24</v>
      </c>
      <c r="AC1608" t="s">
        <v>93</v>
      </c>
      <c r="AD1608" t="s">
        <v>304</v>
      </c>
      <c r="AE1608" t="s">
        <v>8773</v>
      </c>
      <c r="AG1608">
        <v>52</v>
      </c>
      <c r="AH1608">
        <v>10</v>
      </c>
      <c r="AI1608" t="s">
        <v>94</v>
      </c>
      <c r="AK1608">
        <v>0</v>
      </c>
      <c r="AM1608">
        <v>0</v>
      </c>
      <c r="AP1608" t="s">
        <v>332</v>
      </c>
    </row>
    <row r="1609" spans="1:42" customFormat="1">
      <c r="A1609">
        <v>253276</v>
      </c>
      <c r="B1609" t="s">
        <v>2548</v>
      </c>
      <c r="C1609" t="s">
        <v>2549</v>
      </c>
      <c r="D1609">
        <v>0</v>
      </c>
      <c r="E1609" s="14">
        <v>42068</v>
      </c>
      <c r="F1609" s="15">
        <v>0.66570601851851852</v>
      </c>
      <c r="G1609">
        <v>1054.23</v>
      </c>
      <c r="H1609">
        <v>0</v>
      </c>
      <c r="I1609" s="17">
        <f t="shared" si="25"/>
        <v>-1252089.9600001508</v>
      </c>
      <c r="M1609">
        <v>117172</v>
      </c>
      <c r="N1609">
        <v>24</v>
      </c>
      <c r="O1609" t="s">
        <v>67</v>
      </c>
      <c r="P1609">
        <v>1</v>
      </c>
      <c r="R1609">
        <v>1579</v>
      </c>
      <c r="S1609" s="14">
        <v>42083</v>
      </c>
      <c r="T1609" s="14">
        <v>42083</v>
      </c>
      <c r="W1609">
        <v>2015</v>
      </c>
      <c r="X1609">
        <v>24</v>
      </c>
      <c r="AC1609" t="s">
        <v>93</v>
      </c>
      <c r="AD1609" t="s">
        <v>304</v>
      </c>
      <c r="AE1609" t="s">
        <v>8773</v>
      </c>
      <c r="AG1609">
        <v>52</v>
      </c>
      <c r="AH1609">
        <v>10</v>
      </c>
      <c r="AI1609" t="s">
        <v>94</v>
      </c>
      <c r="AK1609">
        <v>0</v>
      </c>
      <c r="AM1609">
        <v>0</v>
      </c>
      <c r="AP1609" t="s">
        <v>332</v>
      </c>
    </row>
    <row r="1610" spans="1:42" customFormat="1">
      <c r="A1610">
        <v>253277</v>
      </c>
      <c r="B1610" t="s">
        <v>2550</v>
      </c>
      <c r="C1610" t="s">
        <v>2551</v>
      </c>
      <c r="D1610">
        <v>0</v>
      </c>
      <c r="E1610" s="14">
        <v>42068</v>
      </c>
      <c r="F1610" s="15">
        <v>0.66570601851851852</v>
      </c>
      <c r="G1610">
        <v>1054.23</v>
      </c>
      <c r="H1610">
        <v>0</v>
      </c>
      <c r="I1610" s="17">
        <f t="shared" si="25"/>
        <v>-1253144.1900001508</v>
      </c>
      <c r="M1610">
        <v>117182</v>
      </c>
      <c r="N1610">
        <v>24</v>
      </c>
      <c r="O1610" t="s">
        <v>67</v>
      </c>
      <c r="P1610">
        <v>1</v>
      </c>
      <c r="R1610">
        <v>1579</v>
      </c>
      <c r="S1610" s="14">
        <v>42083</v>
      </c>
      <c r="T1610" s="14">
        <v>42083</v>
      </c>
      <c r="W1610">
        <v>2015</v>
      </c>
      <c r="X1610">
        <v>24</v>
      </c>
      <c r="AC1610" t="s">
        <v>93</v>
      </c>
      <c r="AD1610" t="s">
        <v>304</v>
      </c>
      <c r="AE1610" t="s">
        <v>8773</v>
      </c>
      <c r="AG1610">
        <v>52</v>
      </c>
      <c r="AH1610">
        <v>10</v>
      </c>
      <c r="AI1610" t="s">
        <v>94</v>
      </c>
      <c r="AK1610">
        <v>0</v>
      </c>
      <c r="AM1610">
        <v>0</v>
      </c>
      <c r="AP1610" t="s">
        <v>332</v>
      </c>
    </row>
    <row r="1611" spans="1:42" customFormat="1">
      <c r="A1611">
        <v>253278</v>
      </c>
      <c r="B1611" t="s">
        <v>2552</v>
      </c>
      <c r="C1611" t="s">
        <v>2553</v>
      </c>
      <c r="D1611">
        <v>0</v>
      </c>
      <c r="E1611" s="14">
        <v>42068</v>
      </c>
      <c r="F1611" s="15">
        <v>0.66570601851851852</v>
      </c>
      <c r="G1611">
        <v>1054.23</v>
      </c>
      <c r="H1611">
        <v>0</v>
      </c>
      <c r="I1611" s="17">
        <f t="shared" si="25"/>
        <v>-1254198.4200001508</v>
      </c>
      <c r="M1611">
        <v>117192</v>
      </c>
      <c r="N1611">
        <v>24</v>
      </c>
      <c r="O1611" t="s">
        <v>67</v>
      </c>
      <c r="P1611">
        <v>1</v>
      </c>
      <c r="R1611">
        <v>1579</v>
      </c>
      <c r="S1611" s="14">
        <v>42083</v>
      </c>
      <c r="T1611" s="14">
        <v>42083</v>
      </c>
      <c r="W1611">
        <v>2015</v>
      </c>
      <c r="X1611">
        <v>24</v>
      </c>
      <c r="AC1611" t="s">
        <v>93</v>
      </c>
      <c r="AD1611" t="s">
        <v>304</v>
      </c>
      <c r="AE1611" t="s">
        <v>8773</v>
      </c>
      <c r="AG1611">
        <v>52</v>
      </c>
      <c r="AH1611">
        <v>10</v>
      </c>
      <c r="AI1611" t="s">
        <v>94</v>
      </c>
      <c r="AK1611">
        <v>0</v>
      </c>
      <c r="AM1611">
        <v>0</v>
      </c>
      <c r="AP1611" t="s">
        <v>332</v>
      </c>
    </row>
    <row r="1612" spans="1:42" customFormat="1">
      <c r="A1612">
        <v>253279</v>
      </c>
      <c r="B1612" t="s">
        <v>2554</v>
      </c>
      <c r="C1612" t="s">
        <v>2555</v>
      </c>
      <c r="D1612">
        <v>0</v>
      </c>
      <c r="E1612" s="14">
        <v>42068</v>
      </c>
      <c r="F1612" s="15">
        <v>0.66570601851851852</v>
      </c>
      <c r="G1612">
        <v>1054.23</v>
      </c>
      <c r="H1612">
        <v>0</v>
      </c>
      <c r="I1612" s="17">
        <f t="shared" si="25"/>
        <v>-1255252.6500001508</v>
      </c>
      <c r="M1612">
        <v>117173</v>
      </c>
      <c r="N1612">
        <v>24</v>
      </c>
      <c r="O1612" t="s">
        <v>67</v>
      </c>
      <c r="P1612">
        <v>1</v>
      </c>
      <c r="R1612">
        <v>1579</v>
      </c>
      <c r="S1612" s="14">
        <v>42083</v>
      </c>
      <c r="T1612" s="14">
        <v>42083</v>
      </c>
      <c r="W1612">
        <v>2015</v>
      </c>
      <c r="X1612">
        <v>24</v>
      </c>
      <c r="AC1612" t="s">
        <v>93</v>
      </c>
      <c r="AD1612" t="s">
        <v>304</v>
      </c>
      <c r="AE1612" t="s">
        <v>8773</v>
      </c>
      <c r="AG1612">
        <v>52</v>
      </c>
      <c r="AH1612">
        <v>10</v>
      </c>
      <c r="AI1612" t="s">
        <v>94</v>
      </c>
      <c r="AK1612">
        <v>0</v>
      </c>
      <c r="AM1612">
        <v>0</v>
      </c>
      <c r="AP1612" t="s">
        <v>332</v>
      </c>
    </row>
    <row r="1613" spans="1:42" customFormat="1">
      <c r="A1613">
        <v>253280</v>
      </c>
      <c r="B1613" t="s">
        <v>2556</v>
      </c>
      <c r="C1613" t="s">
        <v>2557</v>
      </c>
      <c r="D1613">
        <v>0</v>
      </c>
      <c r="E1613" s="14">
        <v>42068</v>
      </c>
      <c r="F1613" s="15">
        <v>0.66570601851851852</v>
      </c>
      <c r="G1613">
        <v>1054.23</v>
      </c>
      <c r="H1613">
        <v>0</v>
      </c>
      <c r="I1613" s="17">
        <f t="shared" si="25"/>
        <v>-1256306.8800001508</v>
      </c>
      <c r="M1613">
        <v>117183</v>
      </c>
      <c r="N1613">
        <v>24</v>
      </c>
      <c r="O1613" t="s">
        <v>67</v>
      </c>
      <c r="P1613">
        <v>1</v>
      </c>
      <c r="R1613">
        <v>1579</v>
      </c>
      <c r="S1613" s="14">
        <v>42083</v>
      </c>
      <c r="T1613" s="14">
        <v>42083</v>
      </c>
      <c r="W1613">
        <v>2015</v>
      </c>
      <c r="X1613">
        <v>24</v>
      </c>
      <c r="AC1613" t="s">
        <v>93</v>
      </c>
      <c r="AD1613" t="s">
        <v>304</v>
      </c>
      <c r="AE1613" t="s">
        <v>8773</v>
      </c>
      <c r="AG1613">
        <v>52</v>
      </c>
      <c r="AH1613">
        <v>10</v>
      </c>
      <c r="AI1613" t="s">
        <v>94</v>
      </c>
      <c r="AK1613">
        <v>0</v>
      </c>
      <c r="AM1613">
        <v>0</v>
      </c>
      <c r="AP1613" t="s">
        <v>332</v>
      </c>
    </row>
    <row r="1614" spans="1:42" customFormat="1">
      <c r="A1614">
        <v>253281</v>
      </c>
      <c r="B1614" t="s">
        <v>2558</v>
      </c>
      <c r="C1614" t="s">
        <v>2559</v>
      </c>
      <c r="D1614">
        <v>0</v>
      </c>
      <c r="E1614" s="14">
        <v>42068</v>
      </c>
      <c r="F1614" s="15">
        <v>0.66570601851851852</v>
      </c>
      <c r="G1614">
        <v>1054.23</v>
      </c>
      <c r="H1614">
        <v>0</v>
      </c>
      <c r="I1614" s="17">
        <f t="shared" si="25"/>
        <v>-1257361.1100001507</v>
      </c>
      <c r="M1614">
        <v>117193</v>
      </c>
      <c r="N1614">
        <v>24</v>
      </c>
      <c r="O1614" t="s">
        <v>67</v>
      </c>
      <c r="P1614">
        <v>1</v>
      </c>
      <c r="R1614">
        <v>1579</v>
      </c>
      <c r="S1614" s="14">
        <v>42083</v>
      </c>
      <c r="T1614" s="14">
        <v>42083</v>
      </c>
      <c r="W1614">
        <v>2015</v>
      </c>
      <c r="X1614">
        <v>24</v>
      </c>
      <c r="AC1614" t="s">
        <v>93</v>
      </c>
      <c r="AD1614" t="s">
        <v>304</v>
      </c>
      <c r="AE1614" t="s">
        <v>8773</v>
      </c>
      <c r="AG1614">
        <v>52</v>
      </c>
      <c r="AH1614">
        <v>10</v>
      </c>
      <c r="AI1614" t="s">
        <v>94</v>
      </c>
      <c r="AK1614">
        <v>0</v>
      </c>
      <c r="AM1614">
        <v>0</v>
      </c>
      <c r="AP1614" t="s">
        <v>332</v>
      </c>
    </row>
    <row r="1615" spans="1:42" customFormat="1">
      <c r="A1615">
        <v>253282</v>
      </c>
      <c r="B1615" t="s">
        <v>2560</v>
      </c>
      <c r="C1615" t="s">
        <v>2561</v>
      </c>
      <c r="D1615">
        <v>0</v>
      </c>
      <c r="E1615" s="14">
        <v>42068</v>
      </c>
      <c r="F1615" s="15">
        <v>0.66571759259259256</v>
      </c>
      <c r="G1615">
        <v>1054.23</v>
      </c>
      <c r="H1615">
        <v>0</v>
      </c>
      <c r="I1615" s="17">
        <f t="shared" si="25"/>
        <v>-1258415.3400001507</v>
      </c>
      <c r="M1615">
        <v>117174</v>
      </c>
      <c r="N1615">
        <v>24</v>
      </c>
      <c r="O1615" t="s">
        <v>67</v>
      </c>
      <c r="P1615">
        <v>1</v>
      </c>
      <c r="R1615">
        <v>1579</v>
      </c>
      <c r="S1615" s="14">
        <v>42083</v>
      </c>
      <c r="T1615" s="14">
        <v>42083</v>
      </c>
      <c r="W1615">
        <v>2015</v>
      </c>
      <c r="X1615">
        <v>24</v>
      </c>
      <c r="AC1615" t="s">
        <v>93</v>
      </c>
      <c r="AD1615" t="s">
        <v>304</v>
      </c>
      <c r="AE1615" t="s">
        <v>8773</v>
      </c>
      <c r="AG1615">
        <v>52</v>
      </c>
      <c r="AH1615">
        <v>10</v>
      </c>
      <c r="AI1615" t="s">
        <v>94</v>
      </c>
      <c r="AK1615">
        <v>0</v>
      </c>
      <c r="AM1615">
        <v>0</v>
      </c>
      <c r="AP1615" t="s">
        <v>332</v>
      </c>
    </row>
    <row r="1616" spans="1:42" customFormat="1">
      <c r="A1616">
        <v>253283</v>
      </c>
      <c r="B1616" t="s">
        <v>2562</v>
      </c>
      <c r="C1616" t="s">
        <v>2563</v>
      </c>
      <c r="D1616">
        <v>0</v>
      </c>
      <c r="E1616" s="14">
        <v>42068</v>
      </c>
      <c r="F1616" s="15">
        <v>0.66571759259259256</v>
      </c>
      <c r="G1616">
        <v>1054.23</v>
      </c>
      <c r="H1616">
        <v>0</v>
      </c>
      <c r="I1616" s="17">
        <f t="shared" si="25"/>
        <v>-1259469.5700001507</v>
      </c>
      <c r="M1616">
        <v>117184</v>
      </c>
      <c r="N1616">
        <v>24</v>
      </c>
      <c r="O1616" t="s">
        <v>67</v>
      </c>
      <c r="P1616">
        <v>1</v>
      </c>
      <c r="R1616">
        <v>1579</v>
      </c>
      <c r="S1616" s="14">
        <v>42083</v>
      </c>
      <c r="T1616" s="14">
        <v>42083</v>
      </c>
      <c r="W1616">
        <v>2015</v>
      </c>
      <c r="X1616">
        <v>24</v>
      </c>
      <c r="AC1616" t="s">
        <v>93</v>
      </c>
      <c r="AD1616" t="s">
        <v>304</v>
      </c>
      <c r="AE1616" t="s">
        <v>8773</v>
      </c>
      <c r="AG1616">
        <v>52</v>
      </c>
      <c r="AH1616">
        <v>10</v>
      </c>
      <c r="AI1616" t="s">
        <v>94</v>
      </c>
      <c r="AK1616">
        <v>0</v>
      </c>
      <c r="AM1616">
        <v>0</v>
      </c>
      <c r="AP1616" t="s">
        <v>332</v>
      </c>
    </row>
    <row r="1617" spans="1:42" customFormat="1">
      <c r="A1617">
        <v>253284</v>
      </c>
      <c r="B1617" t="s">
        <v>2564</v>
      </c>
      <c r="C1617" t="s">
        <v>2565</v>
      </c>
      <c r="D1617">
        <v>0</v>
      </c>
      <c r="E1617" s="14">
        <v>42068</v>
      </c>
      <c r="F1617" s="15">
        <v>0.66571759259259256</v>
      </c>
      <c r="G1617">
        <v>1054.23</v>
      </c>
      <c r="H1617">
        <v>0</v>
      </c>
      <c r="I1617" s="17">
        <f t="shared" si="25"/>
        <v>-1260523.8000001507</v>
      </c>
      <c r="M1617">
        <v>117194</v>
      </c>
      <c r="N1617">
        <v>24</v>
      </c>
      <c r="O1617" t="s">
        <v>67</v>
      </c>
      <c r="P1617">
        <v>1</v>
      </c>
      <c r="R1617">
        <v>1579</v>
      </c>
      <c r="S1617" s="14">
        <v>42083</v>
      </c>
      <c r="T1617" s="14">
        <v>42083</v>
      </c>
      <c r="W1617">
        <v>2015</v>
      </c>
      <c r="X1617">
        <v>24</v>
      </c>
      <c r="AC1617" t="s">
        <v>93</v>
      </c>
      <c r="AD1617" t="s">
        <v>304</v>
      </c>
      <c r="AE1617" t="s">
        <v>8773</v>
      </c>
      <c r="AG1617">
        <v>52</v>
      </c>
      <c r="AH1617">
        <v>10</v>
      </c>
      <c r="AI1617" t="s">
        <v>94</v>
      </c>
      <c r="AK1617">
        <v>0</v>
      </c>
      <c r="AM1617">
        <v>0</v>
      </c>
      <c r="AP1617" t="s">
        <v>332</v>
      </c>
    </row>
    <row r="1618" spans="1:42" customFormat="1">
      <c r="A1618">
        <v>253285</v>
      </c>
      <c r="B1618" t="s">
        <v>2566</v>
      </c>
      <c r="C1618" t="s">
        <v>2567</v>
      </c>
      <c r="D1618">
        <v>0</v>
      </c>
      <c r="E1618" s="14">
        <v>42068</v>
      </c>
      <c r="F1618" s="15">
        <v>0.66571759259259256</v>
      </c>
      <c r="G1618">
        <v>1054.23</v>
      </c>
      <c r="H1618">
        <v>0</v>
      </c>
      <c r="I1618" s="17">
        <f t="shared" si="25"/>
        <v>-1261578.0300001507</v>
      </c>
      <c r="M1618">
        <v>117175</v>
      </c>
      <c r="N1618">
        <v>24</v>
      </c>
      <c r="O1618" t="s">
        <v>67</v>
      </c>
      <c r="P1618">
        <v>1</v>
      </c>
      <c r="R1618">
        <v>1579</v>
      </c>
      <c r="S1618" s="14">
        <v>42083</v>
      </c>
      <c r="T1618" s="14">
        <v>42083</v>
      </c>
      <c r="W1618">
        <v>2015</v>
      </c>
      <c r="X1618">
        <v>24</v>
      </c>
      <c r="AC1618" t="s">
        <v>93</v>
      </c>
      <c r="AD1618" t="s">
        <v>304</v>
      </c>
      <c r="AE1618" t="s">
        <v>8773</v>
      </c>
      <c r="AG1618">
        <v>52</v>
      </c>
      <c r="AH1618">
        <v>10</v>
      </c>
      <c r="AI1618" t="s">
        <v>94</v>
      </c>
      <c r="AK1618">
        <v>0</v>
      </c>
      <c r="AM1618">
        <v>0</v>
      </c>
      <c r="AP1618" t="s">
        <v>332</v>
      </c>
    </row>
    <row r="1619" spans="1:42" customFormat="1">
      <c r="A1619">
        <v>253286</v>
      </c>
      <c r="B1619" t="s">
        <v>2568</v>
      </c>
      <c r="C1619" t="s">
        <v>2569</v>
      </c>
      <c r="D1619">
        <v>0</v>
      </c>
      <c r="E1619" s="14">
        <v>42068</v>
      </c>
      <c r="F1619" s="15">
        <v>0.66571759259259256</v>
      </c>
      <c r="G1619">
        <v>1054.23</v>
      </c>
      <c r="H1619">
        <v>0</v>
      </c>
      <c r="I1619" s="17">
        <f t="shared" si="25"/>
        <v>-1262632.2600001507</v>
      </c>
      <c r="M1619">
        <v>117185</v>
      </c>
      <c r="N1619">
        <v>24</v>
      </c>
      <c r="O1619" t="s">
        <v>67</v>
      </c>
      <c r="P1619">
        <v>1</v>
      </c>
      <c r="R1619">
        <v>1579</v>
      </c>
      <c r="S1619" s="14">
        <v>42083</v>
      </c>
      <c r="T1619" s="14">
        <v>42083</v>
      </c>
      <c r="W1619">
        <v>2015</v>
      </c>
      <c r="X1619">
        <v>24</v>
      </c>
      <c r="AC1619" t="s">
        <v>93</v>
      </c>
      <c r="AD1619" t="s">
        <v>304</v>
      </c>
      <c r="AE1619" t="s">
        <v>8773</v>
      </c>
      <c r="AG1619">
        <v>52</v>
      </c>
      <c r="AH1619">
        <v>10</v>
      </c>
      <c r="AI1619" t="s">
        <v>94</v>
      </c>
      <c r="AK1619">
        <v>0</v>
      </c>
      <c r="AM1619">
        <v>0</v>
      </c>
      <c r="AP1619" t="s">
        <v>332</v>
      </c>
    </row>
    <row r="1620" spans="1:42" customFormat="1">
      <c r="A1620">
        <v>253287</v>
      </c>
      <c r="B1620" t="s">
        <v>2570</v>
      </c>
      <c r="C1620" t="s">
        <v>2571</v>
      </c>
      <c r="D1620">
        <v>0</v>
      </c>
      <c r="E1620" s="14">
        <v>42068</v>
      </c>
      <c r="F1620" s="15">
        <v>0.66571759259259256</v>
      </c>
      <c r="G1620">
        <v>1054.23</v>
      </c>
      <c r="H1620">
        <v>0</v>
      </c>
      <c r="I1620" s="17">
        <f t="shared" si="25"/>
        <v>-1263686.4900001506</v>
      </c>
      <c r="M1620">
        <v>117195</v>
      </c>
      <c r="N1620">
        <v>24</v>
      </c>
      <c r="O1620" t="s">
        <v>67</v>
      </c>
      <c r="P1620">
        <v>1</v>
      </c>
      <c r="R1620">
        <v>1579</v>
      </c>
      <c r="S1620" s="14">
        <v>42083</v>
      </c>
      <c r="T1620" s="14">
        <v>42083</v>
      </c>
      <c r="W1620">
        <v>2015</v>
      </c>
      <c r="X1620">
        <v>24</v>
      </c>
      <c r="AC1620" t="s">
        <v>93</v>
      </c>
      <c r="AD1620" t="s">
        <v>304</v>
      </c>
      <c r="AE1620" t="s">
        <v>8773</v>
      </c>
      <c r="AG1620">
        <v>52</v>
      </c>
      <c r="AH1620">
        <v>10</v>
      </c>
      <c r="AI1620" t="s">
        <v>94</v>
      </c>
      <c r="AK1620">
        <v>0</v>
      </c>
      <c r="AM1620">
        <v>0</v>
      </c>
      <c r="AP1620" t="s">
        <v>332</v>
      </c>
    </row>
    <row r="1621" spans="1:42" customFormat="1">
      <c r="A1621">
        <v>253288</v>
      </c>
      <c r="B1621" t="s">
        <v>2572</v>
      </c>
      <c r="C1621" t="s">
        <v>2573</v>
      </c>
      <c r="D1621">
        <v>0</v>
      </c>
      <c r="E1621" s="14">
        <v>42068</v>
      </c>
      <c r="F1621" s="15">
        <v>0.66571759259259256</v>
      </c>
      <c r="G1621">
        <v>1054.23</v>
      </c>
      <c r="H1621">
        <v>0</v>
      </c>
      <c r="I1621" s="17">
        <f t="shared" si="25"/>
        <v>-1264740.7200001506</v>
      </c>
      <c r="M1621">
        <v>117176</v>
      </c>
      <c r="N1621">
        <v>24</v>
      </c>
      <c r="O1621" t="s">
        <v>67</v>
      </c>
      <c r="P1621">
        <v>1</v>
      </c>
      <c r="R1621">
        <v>1579</v>
      </c>
      <c r="S1621" s="14">
        <v>42083</v>
      </c>
      <c r="T1621" s="14">
        <v>42083</v>
      </c>
      <c r="W1621">
        <v>2015</v>
      </c>
      <c r="X1621">
        <v>24</v>
      </c>
      <c r="AC1621" t="s">
        <v>93</v>
      </c>
      <c r="AD1621" t="s">
        <v>304</v>
      </c>
      <c r="AE1621" t="s">
        <v>8773</v>
      </c>
      <c r="AG1621">
        <v>52</v>
      </c>
      <c r="AH1621">
        <v>10</v>
      </c>
      <c r="AI1621" t="s">
        <v>94</v>
      </c>
      <c r="AK1621">
        <v>0</v>
      </c>
      <c r="AM1621">
        <v>0</v>
      </c>
      <c r="AP1621" t="s">
        <v>332</v>
      </c>
    </row>
    <row r="1622" spans="1:42" customFormat="1">
      <c r="A1622">
        <v>253289</v>
      </c>
      <c r="B1622" t="s">
        <v>2574</v>
      </c>
      <c r="C1622" t="s">
        <v>2575</v>
      </c>
      <c r="D1622">
        <v>0</v>
      </c>
      <c r="E1622" s="14">
        <v>42068</v>
      </c>
      <c r="F1622" s="15">
        <v>0.66571759259259256</v>
      </c>
      <c r="G1622">
        <v>1054.23</v>
      </c>
      <c r="H1622">
        <v>0</v>
      </c>
      <c r="I1622" s="17">
        <f t="shared" si="25"/>
        <v>-1265794.9500001506</v>
      </c>
      <c r="M1622">
        <v>117186</v>
      </c>
      <c r="N1622">
        <v>24</v>
      </c>
      <c r="O1622" t="s">
        <v>67</v>
      </c>
      <c r="P1622">
        <v>1</v>
      </c>
      <c r="R1622">
        <v>1579</v>
      </c>
      <c r="S1622" s="14">
        <v>42083</v>
      </c>
      <c r="T1622" s="14">
        <v>42083</v>
      </c>
      <c r="W1622">
        <v>2015</v>
      </c>
      <c r="X1622">
        <v>24</v>
      </c>
      <c r="AC1622" t="s">
        <v>93</v>
      </c>
      <c r="AD1622" t="s">
        <v>304</v>
      </c>
      <c r="AE1622" t="s">
        <v>8773</v>
      </c>
      <c r="AG1622">
        <v>52</v>
      </c>
      <c r="AH1622">
        <v>10</v>
      </c>
      <c r="AI1622" t="s">
        <v>94</v>
      </c>
      <c r="AK1622">
        <v>0</v>
      </c>
      <c r="AM1622">
        <v>0</v>
      </c>
      <c r="AP1622" t="s">
        <v>332</v>
      </c>
    </row>
    <row r="1623" spans="1:42" customFormat="1">
      <c r="A1623">
        <v>253290</v>
      </c>
      <c r="B1623" t="s">
        <v>2576</v>
      </c>
      <c r="C1623" t="s">
        <v>2577</v>
      </c>
      <c r="D1623">
        <v>0</v>
      </c>
      <c r="E1623" s="14">
        <v>42068</v>
      </c>
      <c r="F1623" s="15">
        <v>0.66571759259259256</v>
      </c>
      <c r="G1623">
        <v>1054.23</v>
      </c>
      <c r="H1623">
        <v>0</v>
      </c>
      <c r="I1623" s="17">
        <f t="shared" si="25"/>
        <v>-1266849.1800001506</v>
      </c>
      <c r="M1623">
        <v>117196</v>
      </c>
      <c r="N1623">
        <v>24</v>
      </c>
      <c r="O1623" t="s">
        <v>67</v>
      </c>
      <c r="P1623">
        <v>1</v>
      </c>
      <c r="R1623">
        <v>1579</v>
      </c>
      <c r="S1623" s="14">
        <v>42083</v>
      </c>
      <c r="T1623" s="14">
        <v>42083</v>
      </c>
      <c r="W1623">
        <v>2015</v>
      </c>
      <c r="X1623">
        <v>24</v>
      </c>
      <c r="AC1623" t="s">
        <v>93</v>
      </c>
      <c r="AD1623" t="s">
        <v>304</v>
      </c>
      <c r="AE1623" t="s">
        <v>8773</v>
      </c>
      <c r="AG1623">
        <v>52</v>
      </c>
      <c r="AH1623">
        <v>10</v>
      </c>
      <c r="AI1623" t="s">
        <v>94</v>
      </c>
      <c r="AK1623">
        <v>0</v>
      </c>
      <c r="AM1623">
        <v>0</v>
      </c>
      <c r="AP1623" t="s">
        <v>332</v>
      </c>
    </row>
    <row r="1624" spans="1:42" customFormat="1">
      <c r="A1624">
        <v>253291</v>
      </c>
      <c r="B1624" t="s">
        <v>2578</v>
      </c>
      <c r="C1624" t="s">
        <v>2579</v>
      </c>
      <c r="D1624">
        <v>0</v>
      </c>
      <c r="E1624" s="14">
        <v>42068</v>
      </c>
      <c r="F1624" s="15">
        <v>0.66571759259259256</v>
      </c>
      <c r="G1624">
        <v>1054.23</v>
      </c>
      <c r="H1624">
        <v>0</v>
      </c>
      <c r="I1624" s="17">
        <f t="shared" si="25"/>
        <v>-1267903.4100001506</v>
      </c>
      <c r="M1624">
        <v>117177</v>
      </c>
      <c r="N1624">
        <v>24</v>
      </c>
      <c r="O1624" t="s">
        <v>67</v>
      </c>
      <c r="P1624">
        <v>1</v>
      </c>
      <c r="R1624">
        <v>1579</v>
      </c>
      <c r="S1624" s="14">
        <v>42083</v>
      </c>
      <c r="T1624" s="14">
        <v>42083</v>
      </c>
      <c r="W1624">
        <v>2015</v>
      </c>
      <c r="X1624">
        <v>24</v>
      </c>
      <c r="AC1624" t="s">
        <v>93</v>
      </c>
      <c r="AD1624" t="s">
        <v>304</v>
      </c>
      <c r="AE1624" t="s">
        <v>8773</v>
      </c>
      <c r="AG1624">
        <v>52</v>
      </c>
      <c r="AH1624">
        <v>10</v>
      </c>
      <c r="AI1624" t="s">
        <v>94</v>
      </c>
      <c r="AK1624">
        <v>0</v>
      </c>
      <c r="AM1624">
        <v>0</v>
      </c>
      <c r="AP1624" t="s">
        <v>332</v>
      </c>
    </row>
    <row r="1625" spans="1:42" customFormat="1">
      <c r="A1625">
        <v>253292</v>
      </c>
      <c r="B1625" t="s">
        <v>2580</v>
      </c>
      <c r="C1625" t="s">
        <v>2581</v>
      </c>
      <c r="D1625">
        <v>0</v>
      </c>
      <c r="E1625" s="14">
        <v>42068</v>
      </c>
      <c r="F1625" s="15">
        <v>0.66571759259259256</v>
      </c>
      <c r="G1625">
        <v>1054.23</v>
      </c>
      <c r="H1625">
        <v>0</v>
      </c>
      <c r="I1625" s="17">
        <f t="shared" si="25"/>
        <v>-1268957.6400001505</v>
      </c>
      <c r="M1625">
        <v>117187</v>
      </c>
      <c r="N1625">
        <v>24</v>
      </c>
      <c r="O1625" t="s">
        <v>67</v>
      </c>
      <c r="P1625">
        <v>1</v>
      </c>
      <c r="R1625">
        <v>1579</v>
      </c>
      <c r="S1625" s="14">
        <v>42083</v>
      </c>
      <c r="T1625" s="14">
        <v>42083</v>
      </c>
      <c r="W1625">
        <v>2015</v>
      </c>
      <c r="X1625">
        <v>24</v>
      </c>
      <c r="AC1625" t="s">
        <v>93</v>
      </c>
      <c r="AD1625" t="s">
        <v>304</v>
      </c>
      <c r="AE1625" t="s">
        <v>8773</v>
      </c>
      <c r="AG1625">
        <v>52</v>
      </c>
      <c r="AH1625">
        <v>10</v>
      </c>
      <c r="AI1625" t="s">
        <v>94</v>
      </c>
      <c r="AK1625">
        <v>0</v>
      </c>
      <c r="AM1625">
        <v>0</v>
      </c>
      <c r="AP1625" t="s">
        <v>332</v>
      </c>
    </row>
    <row r="1626" spans="1:42" customFormat="1">
      <c r="A1626">
        <v>253302</v>
      </c>
      <c r="B1626" t="s">
        <v>2582</v>
      </c>
      <c r="C1626" t="s">
        <v>2583</v>
      </c>
      <c r="D1626">
        <v>0</v>
      </c>
      <c r="E1626" s="14">
        <v>42068</v>
      </c>
      <c r="F1626" s="15">
        <v>0.66813657407407412</v>
      </c>
      <c r="G1626">
        <v>1054.23</v>
      </c>
      <c r="H1626">
        <v>0</v>
      </c>
      <c r="I1626" s="17">
        <f t="shared" si="25"/>
        <v>-1270011.8700001505</v>
      </c>
      <c r="M1626">
        <v>117200</v>
      </c>
      <c r="N1626">
        <v>24</v>
      </c>
      <c r="O1626" t="s">
        <v>67</v>
      </c>
      <c r="P1626">
        <v>1</v>
      </c>
      <c r="R1626">
        <v>1579</v>
      </c>
      <c r="S1626" s="14">
        <v>42083</v>
      </c>
      <c r="T1626" s="14">
        <v>42083</v>
      </c>
      <c r="W1626">
        <v>2015</v>
      </c>
      <c r="X1626">
        <v>24</v>
      </c>
      <c r="AC1626" t="s">
        <v>93</v>
      </c>
      <c r="AD1626" t="s">
        <v>304</v>
      </c>
      <c r="AE1626" t="s">
        <v>8773</v>
      </c>
      <c r="AG1626">
        <v>52</v>
      </c>
      <c r="AH1626">
        <v>10</v>
      </c>
      <c r="AI1626" t="s">
        <v>94</v>
      </c>
      <c r="AK1626">
        <v>0</v>
      </c>
      <c r="AM1626">
        <v>0</v>
      </c>
      <c r="AP1626" t="s">
        <v>332</v>
      </c>
    </row>
    <row r="1627" spans="1:42" customFormat="1">
      <c r="A1627">
        <v>253303</v>
      </c>
      <c r="B1627" t="s">
        <v>2584</v>
      </c>
      <c r="C1627" t="s">
        <v>2585</v>
      </c>
      <c r="D1627">
        <v>0</v>
      </c>
      <c r="E1627" s="14">
        <v>42068</v>
      </c>
      <c r="F1627" s="15">
        <v>0.66813657407407412</v>
      </c>
      <c r="G1627">
        <v>1054.23</v>
      </c>
      <c r="H1627">
        <v>0</v>
      </c>
      <c r="I1627" s="17">
        <f t="shared" si="25"/>
        <v>-1271066.1000001505</v>
      </c>
      <c r="M1627">
        <v>117210</v>
      </c>
      <c r="N1627">
        <v>24</v>
      </c>
      <c r="O1627" t="s">
        <v>67</v>
      </c>
      <c r="P1627">
        <v>1</v>
      </c>
      <c r="R1627">
        <v>1579</v>
      </c>
      <c r="S1627" s="14">
        <v>42083</v>
      </c>
      <c r="T1627" s="14">
        <v>42083</v>
      </c>
      <c r="W1627">
        <v>2015</v>
      </c>
      <c r="X1627">
        <v>24</v>
      </c>
      <c r="AC1627" t="s">
        <v>93</v>
      </c>
      <c r="AD1627" t="s">
        <v>304</v>
      </c>
      <c r="AE1627" t="s">
        <v>8773</v>
      </c>
      <c r="AG1627">
        <v>52</v>
      </c>
      <c r="AH1627">
        <v>10</v>
      </c>
      <c r="AI1627" t="s">
        <v>94</v>
      </c>
      <c r="AK1627">
        <v>0</v>
      </c>
      <c r="AM1627">
        <v>0</v>
      </c>
      <c r="AP1627" t="s">
        <v>332</v>
      </c>
    </row>
    <row r="1628" spans="1:42" customFormat="1">
      <c r="A1628">
        <v>253304</v>
      </c>
      <c r="B1628" t="s">
        <v>2586</v>
      </c>
      <c r="C1628" t="s">
        <v>2587</v>
      </c>
      <c r="D1628">
        <v>0</v>
      </c>
      <c r="E1628" s="14">
        <v>42068</v>
      </c>
      <c r="F1628" s="15">
        <v>0.66813657407407412</v>
      </c>
      <c r="G1628">
        <v>1054.23</v>
      </c>
      <c r="H1628">
        <v>0</v>
      </c>
      <c r="I1628" s="17">
        <f t="shared" si="25"/>
        <v>-1272120.3300001505</v>
      </c>
      <c r="M1628">
        <v>117201</v>
      </c>
      <c r="N1628">
        <v>24</v>
      </c>
      <c r="O1628" t="s">
        <v>67</v>
      </c>
      <c r="P1628">
        <v>1</v>
      </c>
      <c r="R1628">
        <v>1579</v>
      </c>
      <c r="S1628" s="14">
        <v>42083</v>
      </c>
      <c r="T1628" s="14">
        <v>42083</v>
      </c>
      <c r="W1628">
        <v>2015</v>
      </c>
      <c r="X1628">
        <v>24</v>
      </c>
      <c r="AC1628" t="s">
        <v>93</v>
      </c>
      <c r="AD1628" t="s">
        <v>304</v>
      </c>
      <c r="AE1628" t="s">
        <v>8773</v>
      </c>
      <c r="AG1628">
        <v>52</v>
      </c>
      <c r="AH1628">
        <v>10</v>
      </c>
      <c r="AI1628" t="s">
        <v>94</v>
      </c>
      <c r="AK1628">
        <v>0</v>
      </c>
      <c r="AM1628">
        <v>0</v>
      </c>
      <c r="AP1628" t="s">
        <v>332</v>
      </c>
    </row>
    <row r="1629" spans="1:42" customFormat="1">
      <c r="A1629">
        <v>253305</v>
      </c>
      <c r="B1629" t="s">
        <v>2588</v>
      </c>
      <c r="C1629" t="s">
        <v>2589</v>
      </c>
      <c r="D1629">
        <v>0</v>
      </c>
      <c r="E1629" s="14">
        <v>42068</v>
      </c>
      <c r="F1629" s="15">
        <v>0.66813657407407412</v>
      </c>
      <c r="G1629">
        <v>1054.23</v>
      </c>
      <c r="H1629">
        <v>0</v>
      </c>
      <c r="I1629" s="17">
        <f t="shared" si="25"/>
        <v>-1273174.5600001505</v>
      </c>
      <c r="M1629">
        <v>117211</v>
      </c>
      <c r="N1629">
        <v>24</v>
      </c>
      <c r="O1629" t="s">
        <v>67</v>
      </c>
      <c r="P1629">
        <v>1</v>
      </c>
      <c r="R1629">
        <v>1579</v>
      </c>
      <c r="S1629" s="14">
        <v>42083</v>
      </c>
      <c r="T1629" s="14">
        <v>42083</v>
      </c>
      <c r="W1629">
        <v>2015</v>
      </c>
      <c r="X1629">
        <v>24</v>
      </c>
      <c r="AC1629" t="s">
        <v>93</v>
      </c>
      <c r="AD1629" t="s">
        <v>304</v>
      </c>
      <c r="AE1629" t="s">
        <v>8773</v>
      </c>
      <c r="AG1629">
        <v>52</v>
      </c>
      <c r="AH1629">
        <v>10</v>
      </c>
      <c r="AI1629" t="s">
        <v>94</v>
      </c>
      <c r="AK1629">
        <v>0</v>
      </c>
      <c r="AM1629">
        <v>0</v>
      </c>
      <c r="AP1629" t="s">
        <v>332</v>
      </c>
    </row>
    <row r="1630" spans="1:42" customFormat="1">
      <c r="A1630">
        <v>253306</v>
      </c>
      <c r="B1630" t="s">
        <v>2590</v>
      </c>
      <c r="C1630" t="s">
        <v>2591</v>
      </c>
      <c r="D1630">
        <v>0</v>
      </c>
      <c r="E1630" s="14">
        <v>42068</v>
      </c>
      <c r="F1630" s="15">
        <v>0.66813657407407412</v>
      </c>
      <c r="G1630">
        <v>1054.23</v>
      </c>
      <c r="H1630">
        <v>0</v>
      </c>
      <c r="I1630" s="17">
        <f t="shared" si="25"/>
        <v>-1274228.7900001504</v>
      </c>
      <c r="M1630">
        <v>117202</v>
      </c>
      <c r="N1630">
        <v>24</v>
      </c>
      <c r="O1630" t="s">
        <v>67</v>
      </c>
      <c r="P1630">
        <v>1</v>
      </c>
      <c r="R1630">
        <v>1579</v>
      </c>
      <c r="S1630" s="14">
        <v>42083</v>
      </c>
      <c r="T1630" s="14">
        <v>42083</v>
      </c>
      <c r="W1630">
        <v>2015</v>
      </c>
      <c r="X1630">
        <v>24</v>
      </c>
      <c r="AC1630" t="s">
        <v>93</v>
      </c>
      <c r="AD1630" t="s">
        <v>304</v>
      </c>
      <c r="AE1630" t="s">
        <v>8773</v>
      </c>
      <c r="AG1630">
        <v>52</v>
      </c>
      <c r="AH1630">
        <v>10</v>
      </c>
      <c r="AI1630" t="s">
        <v>94</v>
      </c>
      <c r="AK1630">
        <v>0</v>
      </c>
      <c r="AM1630">
        <v>0</v>
      </c>
      <c r="AP1630" t="s">
        <v>332</v>
      </c>
    </row>
    <row r="1631" spans="1:42" customFormat="1">
      <c r="A1631">
        <v>253294</v>
      </c>
      <c r="B1631" t="s">
        <v>2592</v>
      </c>
      <c r="C1631" t="s">
        <v>2593</v>
      </c>
      <c r="D1631">
        <v>0</v>
      </c>
      <c r="E1631" s="14">
        <v>42068</v>
      </c>
      <c r="F1631" s="15">
        <v>0.66813657407407412</v>
      </c>
      <c r="G1631">
        <v>1054.23</v>
      </c>
      <c r="H1631">
        <v>0</v>
      </c>
      <c r="I1631" s="17">
        <f t="shared" si="25"/>
        <v>-1275283.0200001504</v>
      </c>
      <c r="M1631">
        <v>117206</v>
      </c>
      <c r="N1631">
        <v>24</v>
      </c>
      <c r="O1631" t="s">
        <v>67</v>
      </c>
      <c r="P1631">
        <v>1</v>
      </c>
      <c r="R1631">
        <v>1579</v>
      </c>
      <c r="S1631" s="14">
        <v>42083</v>
      </c>
      <c r="T1631" s="14">
        <v>42083</v>
      </c>
      <c r="W1631">
        <v>2015</v>
      </c>
      <c r="X1631">
        <v>24</v>
      </c>
      <c r="AC1631" t="s">
        <v>93</v>
      </c>
      <c r="AD1631" t="s">
        <v>304</v>
      </c>
      <c r="AE1631" t="s">
        <v>8773</v>
      </c>
      <c r="AG1631">
        <v>52</v>
      </c>
      <c r="AH1631">
        <v>10</v>
      </c>
      <c r="AI1631" t="s">
        <v>94</v>
      </c>
      <c r="AK1631">
        <v>0</v>
      </c>
      <c r="AM1631">
        <v>0</v>
      </c>
      <c r="AP1631" t="s">
        <v>332</v>
      </c>
    </row>
    <row r="1632" spans="1:42" customFormat="1">
      <c r="A1632">
        <v>253295</v>
      </c>
      <c r="B1632" t="s">
        <v>2594</v>
      </c>
      <c r="C1632" t="s">
        <v>2595</v>
      </c>
      <c r="D1632">
        <v>0</v>
      </c>
      <c r="E1632" s="14">
        <v>42068</v>
      </c>
      <c r="F1632" s="15">
        <v>0.66813657407407412</v>
      </c>
      <c r="G1632">
        <v>1053.81</v>
      </c>
      <c r="H1632">
        <v>0</v>
      </c>
      <c r="I1632" s="17">
        <f t="shared" si="25"/>
        <v>-1276336.8300001505</v>
      </c>
      <c r="M1632">
        <v>117216</v>
      </c>
      <c r="N1632">
        <v>24</v>
      </c>
      <c r="O1632" t="s">
        <v>67</v>
      </c>
      <c r="P1632">
        <v>1</v>
      </c>
      <c r="R1632">
        <v>1579</v>
      </c>
      <c r="S1632" s="14">
        <v>42083</v>
      </c>
      <c r="T1632" s="14">
        <v>42083</v>
      </c>
      <c r="W1632">
        <v>2015</v>
      </c>
      <c r="X1632">
        <v>24</v>
      </c>
      <c r="AC1632" t="s">
        <v>93</v>
      </c>
      <c r="AD1632" t="s">
        <v>304</v>
      </c>
      <c r="AE1632" t="s">
        <v>8773</v>
      </c>
      <c r="AG1632">
        <v>52</v>
      </c>
      <c r="AH1632">
        <v>10</v>
      </c>
      <c r="AI1632" t="s">
        <v>94</v>
      </c>
      <c r="AK1632">
        <v>0</v>
      </c>
      <c r="AM1632">
        <v>0</v>
      </c>
      <c r="AP1632" t="s">
        <v>332</v>
      </c>
    </row>
    <row r="1633" spans="1:42" customFormat="1">
      <c r="A1633">
        <v>253297</v>
      </c>
      <c r="B1633" t="s">
        <v>2596</v>
      </c>
      <c r="C1633" t="s">
        <v>2597</v>
      </c>
      <c r="D1633">
        <v>0</v>
      </c>
      <c r="E1633" s="14">
        <v>42068</v>
      </c>
      <c r="F1633" s="15">
        <v>0.66813657407407412</v>
      </c>
      <c r="G1633">
        <v>1054.23</v>
      </c>
      <c r="H1633">
        <v>0</v>
      </c>
      <c r="I1633" s="17">
        <f t="shared" si="25"/>
        <v>-1277391.0600001505</v>
      </c>
      <c r="M1633">
        <v>117207</v>
      </c>
      <c r="N1633">
        <v>24</v>
      </c>
      <c r="O1633" t="s">
        <v>67</v>
      </c>
      <c r="P1633">
        <v>1</v>
      </c>
      <c r="R1633">
        <v>1579</v>
      </c>
      <c r="S1633" s="14">
        <v>42083</v>
      </c>
      <c r="T1633" s="14">
        <v>42083</v>
      </c>
      <c r="W1633">
        <v>2015</v>
      </c>
      <c r="X1633">
        <v>24</v>
      </c>
      <c r="AC1633" t="s">
        <v>93</v>
      </c>
      <c r="AD1633" t="s">
        <v>304</v>
      </c>
      <c r="AE1633" t="s">
        <v>8773</v>
      </c>
      <c r="AG1633">
        <v>52</v>
      </c>
      <c r="AH1633">
        <v>10</v>
      </c>
      <c r="AI1633" t="s">
        <v>94</v>
      </c>
      <c r="AK1633">
        <v>0</v>
      </c>
      <c r="AM1633">
        <v>0</v>
      </c>
      <c r="AP1633" t="s">
        <v>332</v>
      </c>
    </row>
    <row r="1634" spans="1:42" customFormat="1">
      <c r="A1634">
        <v>253296</v>
      </c>
      <c r="B1634" t="s">
        <v>2598</v>
      </c>
      <c r="C1634" t="s">
        <v>2599</v>
      </c>
      <c r="D1634">
        <v>0</v>
      </c>
      <c r="E1634" s="14">
        <v>42068</v>
      </c>
      <c r="F1634" s="15">
        <v>0.66813657407407412</v>
      </c>
      <c r="G1634">
        <v>1054.23</v>
      </c>
      <c r="H1634">
        <v>0</v>
      </c>
      <c r="I1634" s="17">
        <f t="shared" si="25"/>
        <v>-1278445.2900001504</v>
      </c>
      <c r="M1634">
        <v>117197</v>
      </c>
      <c r="N1634">
        <v>24</v>
      </c>
      <c r="O1634" t="s">
        <v>67</v>
      </c>
      <c r="P1634">
        <v>1</v>
      </c>
      <c r="R1634">
        <v>1579</v>
      </c>
      <c r="S1634" s="14">
        <v>42083</v>
      </c>
      <c r="T1634" s="14">
        <v>42083</v>
      </c>
      <c r="W1634">
        <v>2015</v>
      </c>
      <c r="X1634">
        <v>24</v>
      </c>
      <c r="AC1634" t="s">
        <v>93</v>
      </c>
      <c r="AD1634" t="s">
        <v>304</v>
      </c>
      <c r="AE1634" t="s">
        <v>8773</v>
      </c>
      <c r="AG1634">
        <v>52</v>
      </c>
      <c r="AH1634">
        <v>10</v>
      </c>
      <c r="AI1634" t="s">
        <v>94</v>
      </c>
      <c r="AK1634">
        <v>0</v>
      </c>
      <c r="AM1634">
        <v>0</v>
      </c>
      <c r="AP1634" t="s">
        <v>332</v>
      </c>
    </row>
    <row r="1635" spans="1:42" customFormat="1">
      <c r="A1635">
        <v>253299</v>
      </c>
      <c r="B1635" t="s">
        <v>2600</v>
      </c>
      <c r="C1635" t="s">
        <v>2601</v>
      </c>
      <c r="D1635">
        <v>0</v>
      </c>
      <c r="E1635" s="14">
        <v>42068</v>
      </c>
      <c r="F1635" s="15">
        <v>0.66813657407407412</v>
      </c>
      <c r="G1635">
        <v>1054.23</v>
      </c>
      <c r="H1635">
        <v>0</v>
      </c>
      <c r="I1635" s="17">
        <f t="shared" si="25"/>
        <v>-1279499.5200001504</v>
      </c>
      <c r="M1635">
        <v>117208</v>
      </c>
      <c r="N1635">
        <v>24</v>
      </c>
      <c r="O1635" t="s">
        <v>67</v>
      </c>
      <c r="P1635">
        <v>1</v>
      </c>
      <c r="R1635">
        <v>1579</v>
      </c>
      <c r="S1635" s="14">
        <v>42083</v>
      </c>
      <c r="T1635" s="14">
        <v>42083</v>
      </c>
      <c r="W1635">
        <v>2015</v>
      </c>
      <c r="X1635">
        <v>24</v>
      </c>
      <c r="AC1635" t="s">
        <v>93</v>
      </c>
      <c r="AD1635" t="s">
        <v>304</v>
      </c>
      <c r="AE1635" t="s">
        <v>8773</v>
      </c>
      <c r="AG1635">
        <v>52</v>
      </c>
      <c r="AH1635">
        <v>10</v>
      </c>
      <c r="AI1635" t="s">
        <v>94</v>
      </c>
      <c r="AK1635">
        <v>0</v>
      </c>
      <c r="AM1635">
        <v>0</v>
      </c>
      <c r="AP1635" t="s">
        <v>332</v>
      </c>
    </row>
    <row r="1636" spans="1:42" customFormat="1">
      <c r="A1636">
        <v>253298</v>
      </c>
      <c r="B1636" t="s">
        <v>2602</v>
      </c>
      <c r="C1636" t="s">
        <v>2603</v>
      </c>
      <c r="D1636">
        <v>0</v>
      </c>
      <c r="E1636" s="14">
        <v>42068</v>
      </c>
      <c r="F1636" s="15">
        <v>0.66813657407407412</v>
      </c>
      <c r="G1636">
        <v>1054.23</v>
      </c>
      <c r="H1636">
        <v>0</v>
      </c>
      <c r="I1636" s="17">
        <f t="shared" si="25"/>
        <v>-1280553.7500001504</v>
      </c>
      <c r="M1636">
        <v>117198</v>
      </c>
      <c r="N1636">
        <v>24</v>
      </c>
      <c r="O1636" t="s">
        <v>67</v>
      </c>
      <c r="P1636">
        <v>1</v>
      </c>
      <c r="R1636">
        <v>1579</v>
      </c>
      <c r="S1636" s="14">
        <v>42083</v>
      </c>
      <c r="T1636" s="14">
        <v>42083</v>
      </c>
      <c r="W1636">
        <v>2015</v>
      </c>
      <c r="X1636">
        <v>24</v>
      </c>
      <c r="AC1636" t="s">
        <v>93</v>
      </c>
      <c r="AD1636" t="s">
        <v>304</v>
      </c>
      <c r="AE1636" t="s">
        <v>8773</v>
      </c>
      <c r="AG1636">
        <v>52</v>
      </c>
      <c r="AH1636">
        <v>10</v>
      </c>
      <c r="AI1636" t="s">
        <v>94</v>
      </c>
      <c r="AK1636">
        <v>0</v>
      </c>
      <c r="AM1636">
        <v>0</v>
      </c>
      <c r="AP1636" t="s">
        <v>332</v>
      </c>
    </row>
    <row r="1637" spans="1:42" customFormat="1">
      <c r="A1637">
        <v>253301</v>
      </c>
      <c r="B1637" t="s">
        <v>2604</v>
      </c>
      <c r="C1637" t="s">
        <v>2605</v>
      </c>
      <c r="D1637">
        <v>0</v>
      </c>
      <c r="E1637" s="14">
        <v>42068</v>
      </c>
      <c r="F1637" s="15">
        <v>0.66813657407407412</v>
      </c>
      <c r="G1637">
        <v>1054.23</v>
      </c>
      <c r="H1637">
        <v>0</v>
      </c>
      <c r="I1637" s="17">
        <f t="shared" si="25"/>
        <v>-1281607.9800001504</v>
      </c>
      <c r="M1637">
        <v>117209</v>
      </c>
      <c r="N1637">
        <v>24</v>
      </c>
      <c r="O1637" t="s">
        <v>67</v>
      </c>
      <c r="P1637">
        <v>1</v>
      </c>
      <c r="R1637">
        <v>1579</v>
      </c>
      <c r="S1637" s="14">
        <v>42083</v>
      </c>
      <c r="T1637" s="14">
        <v>42083</v>
      </c>
      <c r="W1637">
        <v>2015</v>
      </c>
      <c r="X1637">
        <v>24</v>
      </c>
      <c r="AC1637" t="s">
        <v>93</v>
      </c>
      <c r="AD1637" t="s">
        <v>304</v>
      </c>
      <c r="AE1637" t="s">
        <v>8773</v>
      </c>
      <c r="AG1637">
        <v>52</v>
      </c>
      <c r="AH1637">
        <v>10</v>
      </c>
      <c r="AI1637" t="s">
        <v>94</v>
      </c>
      <c r="AK1637">
        <v>0</v>
      </c>
      <c r="AM1637">
        <v>0</v>
      </c>
      <c r="AP1637" t="s">
        <v>332</v>
      </c>
    </row>
    <row r="1638" spans="1:42" customFormat="1">
      <c r="A1638">
        <v>253300</v>
      </c>
      <c r="B1638" t="s">
        <v>2606</v>
      </c>
      <c r="C1638" t="s">
        <v>2607</v>
      </c>
      <c r="D1638">
        <v>0</v>
      </c>
      <c r="E1638" s="14">
        <v>42068</v>
      </c>
      <c r="F1638" s="15">
        <v>0.66813657407407412</v>
      </c>
      <c r="G1638">
        <v>1054.23</v>
      </c>
      <c r="H1638">
        <v>0</v>
      </c>
      <c r="I1638" s="17">
        <f t="shared" si="25"/>
        <v>-1282662.2100001504</v>
      </c>
      <c r="M1638">
        <v>117199</v>
      </c>
      <c r="N1638">
        <v>24</v>
      </c>
      <c r="O1638" t="s">
        <v>67</v>
      </c>
      <c r="P1638">
        <v>1</v>
      </c>
      <c r="R1638">
        <v>1579</v>
      </c>
      <c r="S1638" s="14">
        <v>42083</v>
      </c>
      <c r="T1638" s="14">
        <v>42083</v>
      </c>
      <c r="W1638">
        <v>2015</v>
      </c>
      <c r="X1638">
        <v>24</v>
      </c>
      <c r="AC1638" t="s">
        <v>93</v>
      </c>
      <c r="AD1638" t="s">
        <v>304</v>
      </c>
      <c r="AE1638" t="s">
        <v>8773</v>
      </c>
      <c r="AG1638">
        <v>52</v>
      </c>
      <c r="AH1638">
        <v>10</v>
      </c>
      <c r="AI1638" t="s">
        <v>94</v>
      </c>
      <c r="AK1638">
        <v>0</v>
      </c>
      <c r="AM1638">
        <v>0</v>
      </c>
      <c r="AP1638" t="s">
        <v>332</v>
      </c>
    </row>
    <row r="1639" spans="1:42" customFormat="1">
      <c r="A1639">
        <v>253307</v>
      </c>
      <c r="B1639" t="s">
        <v>2608</v>
      </c>
      <c r="C1639" t="s">
        <v>2609</v>
      </c>
      <c r="D1639">
        <v>0</v>
      </c>
      <c r="E1639" s="14">
        <v>42068</v>
      </c>
      <c r="F1639" s="15">
        <v>0.66814814814814805</v>
      </c>
      <c r="G1639">
        <v>1054.23</v>
      </c>
      <c r="H1639">
        <v>0</v>
      </c>
      <c r="I1639" s="17">
        <f t="shared" si="25"/>
        <v>-1283716.4400001504</v>
      </c>
      <c r="M1639">
        <v>117212</v>
      </c>
      <c r="N1639">
        <v>24</v>
      </c>
      <c r="O1639" t="s">
        <v>67</v>
      </c>
      <c r="P1639">
        <v>1</v>
      </c>
      <c r="R1639">
        <v>1579</v>
      </c>
      <c r="S1639" s="14">
        <v>42083</v>
      </c>
      <c r="T1639" s="14">
        <v>42083</v>
      </c>
      <c r="W1639">
        <v>2015</v>
      </c>
      <c r="X1639">
        <v>24</v>
      </c>
      <c r="AC1639" t="s">
        <v>93</v>
      </c>
      <c r="AD1639" t="s">
        <v>304</v>
      </c>
      <c r="AE1639" t="s">
        <v>8773</v>
      </c>
      <c r="AG1639">
        <v>52</v>
      </c>
      <c r="AH1639">
        <v>10</v>
      </c>
      <c r="AI1639" t="s">
        <v>94</v>
      </c>
      <c r="AK1639">
        <v>0</v>
      </c>
      <c r="AM1639">
        <v>0</v>
      </c>
      <c r="AP1639" t="s">
        <v>332</v>
      </c>
    </row>
    <row r="1640" spans="1:42" customFormat="1">
      <c r="A1640">
        <v>253308</v>
      </c>
      <c r="B1640" t="s">
        <v>2610</v>
      </c>
      <c r="C1640" t="s">
        <v>2611</v>
      </c>
      <c r="D1640">
        <v>0</v>
      </c>
      <c r="E1640" s="14">
        <v>42068</v>
      </c>
      <c r="F1640" s="15">
        <v>0.66814814814814805</v>
      </c>
      <c r="G1640">
        <v>1054.23</v>
      </c>
      <c r="H1640">
        <v>0</v>
      </c>
      <c r="I1640" s="17">
        <f t="shared" si="25"/>
        <v>-1284770.6700001503</v>
      </c>
      <c r="M1640">
        <v>117203</v>
      </c>
      <c r="N1640">
        <v>24</v>
      </c>
      <c r="O1640" t="s">
        <v>67</v>
      </c>
      <c r="P1640">
        <v>1</v>
      </c>
      <c r="R1640">
        <v>1579</v>
      </c>
      <c r="S1640" s="14">
        <v>42083</v>
      </c>
      <c r="T1640" s="14">
        <v>42083</v>
      </c>
      <c r="W1640">
        <v>2015</v>
      </c>
      <c r="X1640">
        <v>24</v>
      </c>
      <c r="AC1640" t="s">
        <v>93</v>
      </c>
      <c r="AD1640" t="s">
        <v>304</v>
      </c>
      <c r="AE1640" t="s">
        <v>8773</v>
      </c>
      <c r="AG1640">
        <v>52</v>
      </c>
      <c r="AH1640">
        <v>10</v>
      </c>
      <c r="AI1640" t="s">
        <v>94</v>
      </c>
      <c r="AK1640">
        <v>0</v>
      </c>
      <c r="AM1640">
        <v>0</v>
      </c>
      <c r="AP1640" t="s">
        <v>332</v>
      </c>
    </row>
    <row r="1641" spans="1:42" customFormat="1">
      <c r="A1641">
        <v>253309</v>
      </c>
      <c r="B1641" t="s">
        <v>2612</v>
      </c>
      <c r="C1641" t="s">
        <v>2613</v>
      </c>
      <c r="D1641">
        <v>0</v>
      </c>
      <c r="E1641" s="14">
        <v>42068</v>
      </c>
      <c r="F1641" s="15">
        <v>0.66814814814814805</v>
      </c>
      <c r="G1641">
        <v>1054.23</v>
      </c>
      <c r="H1641">
        <v>0</v>
      </c>
      <c r="I1641" s="17">
        <f t="shared" si="25"/>
        <v>-1285824.9000001503</v>
      </c>
      <c r="M1641">
        <v>117213</v>
      </c>
      <c r="N1641">
        <v>24</v>
      </c>
      <c r="O1641" t="s">
        <v>67</v>
      </c>
      <c r="P1641">
        <v>1</v>
      </c>
      <c r="R1641">
        <v>1579</v>
      </c>
      <c r="S1641" s="14">
        <v>42083</v>
      </c>
      <c r="T1641" s="14">
        <v>42083</v>
      </c>
      <c r="W1641">
        <v>2015</v>
      </c>
      <c r="X1641">
        <v>24</v>
      </c>
      <c r="AC1641" t="s">
        <v>93</v>
      </c>
      <c r="AD1641" t="s">
        <v>304</v>
      </c>
      <c r="AE1641" t="s">
        <v>8773</v>
      </c>
      <c r="AG1641">
        <v>52</v>
      </c>
      <c r="AH1641">
        <v>10</v>
      </c>
      <c r="AI1641" t="s">
        <v>94</v>
      </c>
      <c r="AK1641">
        <v>0</v>
      </c>
      <c r="AM1641">
        <v>0</v>
      </c>
      <c r="AP1641" t="s">
        <v>332</v>
      </c>
    </row>
    <row r="1642" spans="1:42" customFormat="1">
      <c r="A1642">
        <v>253310</v>
      </c>
      <c r="B1642" t="s">
        <v>2614</v>
      </c>
      <c r="C1642" t="s">
        <v>2615</v>
      </c>
      <c r="D1642">
        <v>0</v>
      </c>
      <c r="E1642" s="14">
        <v>42068</v>
      </c>
      <c r="F1642" s="15">
        <v>0.66814814814814805</v>
      </c>
      <c r="G1642">
        <v>1054.23</v>
      </c>
      <c r="H1642">
        <v>0</v>
      </c>
      <c r="I1642" s="17">
        <f t="shared" si="25"/>
        <v>-1286879.1300001503</v>
      </c>
      <c r="M1642">
        <v>117204</v>
      </c>
      <c r="N1642">
        <v>24</v>
      </c>
      <c r="O1642" t="s">
        <v>67</v>
      </c>
      <c r="P1642">
        <v>1</v>
      </c>
      <c r="R1642">
        <v>1579</v>
      </c>
      <c r="S1642" s="14">
        <v>42083</v>
      </c>
      <c r="T1642" s="14">
        <v>42083</v>
      </c>
      <c r="W1642">
        <v>2015</v>
      </c>
      <c r="X1642">
        <v>24</v>
      </c>
      <c r="AC1642" t="s">
        <v>93</v>
      </c>
      <c r="AD1642" t="s">
        <v>304</v>
      </c>
      <c r="AE1642" t="s">
        <v>8773</v>
      </c>
      <c r="AG1642">
        <v>52</v>
      </c>
      <c r="AH1642">
        <v>10</v>
      </c>
      <c r="AI1642" t="s">
        <v>94</v>
      </c>
      <c r="AK1642">
        <v>0</v>
      </c>
      <c r="AM1642">
        <v>0</v>
      </c>
      <c r="AP1642" t="s">
        <v>332</v>
      </c>
    </row>
    <row r="1643" spans="1:42" customFormat="1">
      <c r="A1643">
        <v>253311</v>
      </c>
      <c r="B1643" t="s">
        <v>2616</v>
      </c>
      <c r="C1643" t="s">
        <v>2617</v>
      </c>
      <c r="D1643">
        <v>0</v>
      </c>
      <c r="E1643" s="14">
        <v>42068</v>
      </c>
      <c r="F1643" s="15">
        <v>0.66814814814814805</v>
      </c>
      <c r="G1643">
        <v>657.77</v>
      </c>
      <c r="H1643">
        <v>0</v>
      </c>
      <c r="I1643" s="17">
        <f t="shared" si="25"/>
        <v>-1287536.9000001503</v>
      </c>
      <c r="M1643">
        <v>117214</v>
      </c>
      <c r="N1643">
        <v>24</v>
      </c>
      <c r="O1643" t="s">
        <v>67</v>
      </c>
      <c r="P1643">
        <v>1</v>
      </c>
      <c r="R1643">
        <v>1579</v>
      </c>
      <c r="S1643" s="14">
        <v>42083</v>
      </c>
      <c r="T1643" s="14">
        <v>42083</v>
      </c>
      <c r="W1643">
        <v>2015</v>
      </c>
      <c r="X1643">
        <v>24</v>
      </c>
      <c r="AC1643" t="s">
        <v>93</v>
      </c>
      <c r="AD1643" t="s">
        <v>304</v>
      </c>
      <c r="AE1643" t="s">
        <v>8773</v>
      </c>
      <c r="AG1643">
        <v>52</v>
      </c>
      <c r="AH1643">
        <v>10</v>
      </c>
      <c r="AI1643" t="s">
        <v>94</v>
      </c>
      <c r="AK1643">
        <v>0</v>
      </c>
      <c r="AM1643">
        <v>0</v>
      </c>
      <c r="AP1643" t="s">
        <v>332</v>
      </c>
    </row>
    <row r="1644" spans="1:42" customFormat="1">
      <c r="A1644">
        <v>253312</v>
      </c>
      <c r="B1644" t="s">
        <v>2618</v>
      </c>
      <c r="C1644" t="s">
        <v>2619</v>
      </c>
      <c r="D1644">
        <v>0</v>
      </c>
      <c r="E1644" s="14">
        <v>42068</v>
      </c>
      <c r="F1644" s="15">
        <v>0.66814814814814805</v>
      </c>
      <c r="G1644">
        <v>1054.23</v>
      </c>
      <c r="H1644">
        <v>0</v>
      </c>
      <c r="I1644" s="17">
        <f t="shared" si="25"/>
        <v>-1288591.1300001503</v>
      </c>
      <c r="M1644">
        <v>117205</v>
      </c>
      <c r="N1644">
        <v>24</v>
      </c>
      <c r="O1644" t="s">
        <v>67</v>
      </c>
      <c r="P1644">
        <v>1</v>
      </c>
      <c r="R1644">
        <v>1579</v>
      </c>
      <c r="S1644" s="14">
        <v>42083</v>
      </c>
      <c r="T1644" s="14">
        <v>42083</v>
      </c>
      <c r="W1644">
        <v>2015</v>
      </c>
      <c r="X1644">
        <v>24</v>
      </c>
      <c r="AC1644" t="s">
        <v>93</v>
      </c>
      <c r="AD1644" t="s">
        <v>304</v>
      </c>
      <c r="AE1644" t="s">
        <v>8773</v>
      </c>
      <c r="AG1644">
        <v>52</v>
      </c>
      <c r="AH1644">
        <v>10</v>
      </c>
      <c r="AI1644" t="s">
        <v>94</v>
      </c>
      <c r="AK1644">
        <v>0</v>
      </c>
      <c r="AM1644">
        <v>0</v>
      </c>
      <c r="AP1644" t="s">
        <v>332</v>
      </c>
    </row>
    <row r="1645" spans="1:42" customFormat="1">
      <c r="A1645">
        <v>253313</v>
      </c>
      <c r="B1645" t="s">
        <v>2620</v>
      </c>
      <c r="C1645" t="s">
        <v>2621</v>
      </c>
      <c r="D1645">
        <v>0</v>
      </c>
      <c r="E1645" s="14">
        <v>42068</v>
      </c>
      <c r="F1645" s="15">
        <v>0.66814814814814805</v>
      </c>
      <c r="G1645">
        <v>1053.81</v>
      </c>
      <c r="H1645">
        <v>0</v>
      </c>
      <c r="I1645" s="17">
        <f t="shared" si="25"/>
        <v>-1289644.9400001504</v>
      </c>
      <c r="M1645">
        <v>117215</v>
      </c>
      <c r="N1645">
        <v>24</v>
      </c>
      <c r="O1645" t="s">
        <v>67</v>
      </c>
      <c r="P1645">
        <v>1</v>
      </c>
      <c r="R1645">
        <v>1579</v>
      </c>
      <c r="S1645" s="14">
        <v>42083</v>
      </c>
      <c r="T1645" s="14">
        <v>42083</v>
      </c>
      <c r="W1645">
        <v>2015</v>
      </c>
      <c r="X1645">
        <v>24</v>
      </c>
      <c r="AC1645" t="s">
        <v>93</v>
      </c>
      <c r="AD1645" t="s">
        <v>304</v>
      </c>
      <c r="AE1645" t="s">
        <v>8773</v>
      </c>
      <c r="AG1645">
        <v>52</v>
      </c>
      <c r="AH1645">
        <v>10</v>
      </c>
      <c r="AI1645" t="s">
        <v>94</v>
      </c>
      <c r="AK1645">
        <v>0</v>
      </c>
      <c r="AM1645">
        <v>0</v>
      </c>
      <c r="AP1645" t="s">
        <v>332</v>
      </c>
    </row>
    <row r="1646" spans="1:42" customFormat="1">
      <c r="A1646">
        <v>253319</v>
      </c>
      <c r="B1646" t="s">
        <v>2622</v>
      </c>
      <c r="C1646" t="s">
        <v>2623</v>
      </c>
      <c r="D1646">
        <v>0</v>
      </c>
      <c r="E1646" s="14">
        <v>42068</v>
      </c>
      <c r="F1646" s="15">
        <v>0.67075231481481479</v>
      </c>
      <c r="G1646">
        <v>1053.81</v>
      </c>
      <c r="H1646">
        <v>0</v>
      </c>
      <c r="I1646" s="17">
        <f t="shared" si="25"/>
        <v>-1290698.7500001504</v>
      </c>
      <c r="M1646">
        <v>117220</v>
      </c>
      <c r="N1646">
        <v>24</v>
      </c>
      <c r="O1646" t="s">
        <v>67</v>
      </c>
      <c r="P1646">
        <v>1</v>
      </c>
      <c r="R1646">
        <v>1579</v>
      </c>
      <c r="S1646" s="14">
        <v>42083</v>
      </c>
      <c r="T1646" s="14">
        <v>42083</v>
      </c>
      <c r="W1646">
        <v>2015</v>
      </c>
      <c r="X1646">
        <v>24</v>
      </c>
      <c r="AC1646" t="s">
        <v>93</v>
      </c>
      <c r="AD1646" t="s">
        <v>304</v>
      </c>
      <c r="AE1646" t="s">
        <v>8773</v>
      </c>
      <c r="AG1646">
        <v>52</v>
      </c>
      <c r="AH1646">
        <v>10</v>
      </c>
      <c r="AI1646" t="s">
        <v>94</v>
      </c>
      <c r="AK1646">
        <v>0</v>
      </c>
      <c r="AM1646">
        <v>0</v>
      </c>
      <c r="AP1646" t="s">
        <v>332</v>
      </c>
    </row>
    <row r="1647" spans="1:42" customFormat="1">
      <c r="A1647">
        <v>253329</v>
      </c>
      <c r="B1647" t="s">
        <v>2624</v>
      </c>
      <c r="C1647" t="s">
        <v>2625</v>
      </c>
      <c r="D1647">
        <v>0</v>
      </c>
      <c r="E1647" s="14">
        <v>42068</v>
      </c>
      <c r="F1647" s="15">
        <v>0.67075231481481479</v>
      </c>
      <c r="G1647">
        <v>1053.81</v>
      </c>
      <c r="H1647">
        <v>0</v>
      </c>
      <c r="I1647" s="17">
        <f t="shared" si="25"/>
        <v>-1291752.5600001505</v>
      </c>
      <c r="M1647">
        <v>117230</v>
      </c>
      <c r="N1647">
        <v>24</v>
      </c>
      <c r="O1647" t="s">
        <v>67</v>
      </c>
      <c r="P1647">
        <v>1</v>
      </c>
      <c r="R1647">
        <v>1579</v>
      </c>
      <c r="S1647" s="14">
        <v>42083</v>
      </c>
      <c r="T1647" s="14">
        <v>42083</v>
      </c>
      <c r="W1647">
        <v>2015</v>
      </c>
      <c r="X1647">
        <v>24</v>
      </c>
      <c r="AC1647" t="s">
        <v>93</v>
      </c>
      <c r="AD1647" t="s">
        <v>304</v>
      </c>
      <c r="AE1647" t="s">
        <v>8773</v>
      </c>
      <c r="AG1647">
        <v>52</v>
      </c>
      <c r="AH1647">
        <v>10</v>
      </c>
      <c r="AI1647" t="s">
        <v>94</v>
      </c>
      <c r="AK1647">
        <v>0</v>
      </c>
      <c r="AM1647">
        <v>0</v>
      </c>
      <c r="AP1647" t="s">
        <v>332</v>
      </c>
    </row>
    <row r="1648" spans="1:42" customFormat="1">
      <c r="A1648">
        <v>253320</v>
      </c>
      <c r="B1648" t="s">
        <v>2626</v>
      </c>
      <c r="C1648" t="s">
        <v>2627</v>
      </c>
      <c r="D1648">
        <v>0</v>
      </c>
      <c r="E1648" s="14">
        <v>42068</v>
      </c>
      <c r="F1648" s="15">
        <v>0.67075231481481479</v>
      </c>
      <c r="G1648">
        <v>1053.81</v>
      </c>
      <c r="H1648">
        <v>0</v>
      </c>
      <c r="I1648" s="17">
        <f t="shared" si="25"/>
        <v>-1292806.3700001505</v>
      </c>
      <c r="M1648">
        <v>117221</v>
      </c>
      <c r="N1648">
        <v>24</v>
      </c>
      <c r="O1648" t="s">
        <v>67</v>
      </c>
      <c r="P1648">
        <v>1</v>
      </c>
      <c r="R1648">
        <v>1579</v>
      </c>
      <c r="S1648" s="14">
        <v>42083</v>
      </c>
      <c r="T1648" s="14">
        <v>42083</v>
      </c>
      <c r="W1648">
        <v>2015</v>
      </c>
      <c r="X1648">
        <v>24</v>
      </c>
      <c r="AC1648" t="s">
        <v>93</v>
      </c>
      <c r="AD1648" t="s">
        <v>304</v>
      </c>
      <c r="AE1648" t="s">
        <v>8773</v>
      </c>
      <c r="AG1648">
        <v>52</v>
      </c>
      <c r="AH1648">
        <v>10</v>
      </c>
      <c r="AI1648" t="s">
        <v>94</v>
      </c>
      <c r="AK1648">
        <v>0</v>
      </c>
      <c r="AM1648">
        <v>0</v>
      </c>
      <c r="AP1648" t="s">
        <v>332</v>
      </c>
    </row>
    <row r="1649" spans="1:42" customFormat="1">
      <c r="A1649">
        <v>253330</v>
      </c>
      <c r="B1649" t="s">
        <v>2628</v>
      </c>
      <c r="C1649" t="s">
        <v>2629</v>
      </c>
      <c r="D1649">
        <v>0</v>
      </c>
      <c r="E1649" s="14">
        <v>42068</v>
      </c>
      <c r="F1649" s="15">
        <v>0.67075231481481479</v>
      </c>
      <c r="G1649">
        <v>1053.81</v>
      </c>
      <c r="H1649">
        <v>0</v>
      </c>
      <c r="I1649" s="17">
        <f t="shared" si="25"/>
        <v>-1293860.1800001506</v>
      </c>
      <c r="M1649">
        <v>117231</v>
      </c>
      <c r="N1649">
        <v>24</v>
      </c>
      <c r="O1649" t="s">
        <v>67</v>
      </c>
      <c r="P1649">
        <v>1</v>
      </c>
      <c r="R1649">
        <v>1579</v>
      </c>
      <c r="S1649" s="14">
        <v>42083</v>
      </c>
      <c r="T1649" s="14">
        <v>42083</v>
      </c>
      <c r="W1649">
        <v>2015</v>
      </c>
      <c r="X1649">
        <v>24</v>
      </c>
      <c r="AC1649" t="s">
        <v>93</v>
      </c>
      <c r="AD1649" t="s">
        <v>304</v>
      </c>
      <c r="AE1649" t="s">
        <v>8773</v>
      </c>
      <c r="AG1649">
        <v>52</v>
      </c>
      <c r="AH1649">
        <v>10</v>
      </c>
      <c r="AI1649" t="s">
        <v>94</v>
      </c>
      <c r="AK1649">
        <v>0</v>
      </c>
      <c r="AM1649">
        <v>0</v>
      </c>
      <c r="AP1649" t="s">
        <v>332</v>
      </c>
    </row>
    <row r="1650" spans="1:42" customFormat="1">
      <c r="A1650">
        <v>253321</v>
      </c>
      <c r="B1650" t="s">
        <v>2630</v>
      </c>
      <c r="C1650" t="s">
        <v>2631</v>
      </c>
      <c r="D1650">
        <v>0</v>
      </c>
      <c r="E1650" s="14">
        <v>42068</v>
      </c>
      <c r="F1650" s="15">
        <v>0.67075231481481479</v>
      </c>
      <c r="G1650">
        <v>1053.81</v>
      </c>
      <c r="H1650">
        <v>0</v>
      </c>
      <c r="I1650" s="17">
        <f t="shared" si="25"/>
        <v>-1294913.9900001506</v>
      </c>
      <c r="M1650">
        <v>117222</v>
      </c>
      <c r="N1650">
        <v>24</v>
      </c>
      <c r="O1650" t="s">
        <v>67</v>
      </c>
      <c r="P1650">
        <v>1</v>
      </c>
      <c r="R1650">
        <v>1579</v>
      </c>
      <c r="S1650" s="14">
        <v>42083</v>
      </c>
      <c r="T1650" s="14">
        <v>42083</v>
      </c>
      <c r="W1650">
        <v>2015</v>
      </c>
      <c r="X1650">
        <v>24</v>
      </c>
      <c r="AC1650" t="s">
        <v>93</v>
      </c>
      <c r="AD1650" t="s">
        <v>304</v>
      </c>
      <c r="AE1650" t="s">
        <v>8773</v>
      </c>
      <c r="AG1650">
        <v>52</v>
      </c>
      <c r="AH1650">
        <v>10</v>
      </c>
      <c r="AI1650" t="s">
        <v>94</v>
      </c>
      <c r="AK1650">
        <v>0</v>
      </c>
      <c r="AM1650">
        <v>0</v>
      </c>
      <c r="AP1650" t="s">
        <v>332</v>
      </c>
    </row>
    <row r="1651" spans="1:42" customFormat="1">
      <c r="A1651">
        <v>253331</v>
      </c>
      <c r="B1651" t="s">
        <v>2632</v>
      </c>
      <c r="C1651" t="s">
        <v>2633</v>
      </c>
      <c r="D1651">
        <v>0</v>
      </c>
      <c r="E1651" s="14">
        <v>42068</v>
      </c>
      <c r="F1651" s="15">
        <v>0.67075231481481479</v>
      </c>
      <c r="G1651">
        <v>1053.81</v>
      </c>
      <c r="H1651">
        <v>0</v>
      </c>
      <c r="I1651" s="17">
        <f t="shared" si="25"/>
        <v>-1295967.8000001507</v>
      </c>
      <c r="M1651">
        <v>117232</v>
      </c>
      <c r="N1651">
        <v>24</v>
      </c>
      <c r="O1651" t="s">
        <v>67</v>
      </c>
      <c r="P1651">
        <v>1</v>
      </c>
      <c r="R1651">
        <v>1579</v>
      </c>
      <c r="S1651" s="14">
        <v>42083</v>
      </c>
      <c r="T1651" s="14">
        <v>42083</v>
      </c>
      <c r="W1651">
        <v>2015</v>
      </c>
      <c r="X1651">
        <v>24</v>
      </c>
      <c r="AC1651" t="s">
        <v>93</v>
      </c>
      <c r="AD1651" t="s">
        <v>304</v>
      </c>
      <c r="AE1651" t="s">
        <v>8773</v>
      </c>
      <c r="AG1651">
        <v>52</v>
      </c>
      <c r="AH1651">
        <v>10</v>
      </c>
      <c r="AI1651" t="s">
        <v>94</v>
      </c>
      <c r="AK1651">
        <v>0</v>
      </c>
      <c r="AM1651">
        <v>0</v>
      </c>
      <c r="AP1651" t="s">
        <v>332</v>
      </c>
    </row>
    <row r="1652" spans="1:42" customFormat="1">
      <c r="A1652">
        <v>253322</v>
      </c>
      <c r="B1652" t="s">
        <v>2634</v>
      </c>
      <c r="C1652" t="s">
        <v>2635</v>
      </c>
      <c r="D1652">
        <v>0</v>
      </c>
      <c r="E1652" s="14">
        <v>42068</v>
      </c>
      <c r="F1652" s="15">
        <v>0.67075231481481479</v>
      </c>
      <c r="G1652">
        <v>1053.81</v>
      </c>
      <c r="H1652">
        <v>0</v>
      </c>
      <c r="I1652" s="17">
        <f t="shared" si="25"/>
        <v>-1297021.6100001507</v>
      </c>
      <c r="M1652">
        <v>117223</v>
      </c>
      <c r="N1652">
        <v>24</v>
      </c>
      <c r="O1652" t="s">
        <v>67</v>
      </c>
      <c r="P1652">
        <v>1</v>
      </c>
      <c r="R1652">
        <v>1579</v>
      </c>
      <c r="S1652" s="14">
        <v>42083</v>
      </c>
      <c r="T1652" s="14">
        <v>42083</v>
      </c>
      <c r="W1652">
        <v>2015</v>
      </c>
      <c r="X1652">
        <v>24</v>
      </c>
      <c r="AC1652" t="s">
        <v>93</v>
      </c>
      <c r="AD1652" t="s">
        <v>304</v>
      </c>
      <c r="AE1652" t="s">
        <v>8773</v>
      </c>
      <c r="AG1652">
        <v>52</v>
      </c>
      <c r="AH1652">
        <v>10</v>
      </c>
      <c r="AI1652" t="s">
        <v>94</v>
      </c>
      <c r="AK1652">
        <v>0</v>
      </c>
      <c r="AM1652">
        <v>0</v>
      </c>
      <c r="AP1652" t="s">
        <v>332</v>
      </c>
    </row>
    <row r="1653" spans="1:42" customFormat="1">
      <c r="A1653">
        <v>253332</v>
      </c>
      <c r="B1653" t="s">
        <v>2636</v>
      </c>
      <c r="C1653" t="s">
        <v>2637</v>
      </c>
      <c r="D1653">
        <v>0</v>
      </c>
      <c r="E1653" s="14">
        <v>42068</v>
      </c>
      <c r="F1653" s="15">
        <v>0.67075231481481479</v>
      </c>
      <c r="G1653">
        <v>1053.81</v>
      </c>
      <c r="H1653">
        <v>0</v>
      </c>
      <c r="I1653" s="17">
        <f t="shared" si="25"/>
        <v>-1298075.4200001508</v>
      </c>
      <c r="M1653">
        <v>117233</v>
      </c>
      <c r="N1653">
        <v>24</v>
      </c>
      <c r="O1653" t="s">
        <v>67</v>
      </c>
      <c r="P1653">
        <v>1</v>
      </c>
      <c r="R1653">
        <v>1579</v>
      </c>
      <c r="S1653" s="14">
        <v>42083</v>
      </c>
      <c r="T1653" s="14">
        <v>42083</v>
      </c>
      <c r="W1653">
        <v>2015</v>
      </c>
      <c r="X1653">
        <v>24</v>
      </c>
      <c r="AC1653" t="s">
        <v>93</v>
      </c>
      <c r="AD1653" t="s">
        <v>304</v>
      </c>
      <c r="AE1653" t="s">
        <v>8773</v>
      </c>
      <c r="AG1653">
        <v>52</v>
      </c>
      <c r="AH1653">
        <v>10</v>
      </c>
      <c r="AI1653" t="s">
        <v>94</v>
      </c>
      <c r="AK1653">
        <v>0</v>
      </c>
      <c r="AM1653">
        <v>0</v>
      </c>
      <c r="AP1653" t="s">
        <v>332</v>
      </c>
    </row>
    <row r="1654" spans="1:42" customFormat="1">
      <c r="A1654">
        <v>253323</v>
      </c>
      <c r="B1654" t="s">
        <v>2638</v>
      </c>
      <c r="C1654" t="s">
        <v>2639</v>
      </c>
      <c r="D1654">
        <v>0</v>
      </c>
      <c r="E1654" s="14">
        <v>42068</v>
      </c>
      <c r="F1654" s="15">
        <v>0.67075231481481479</v>
      </c>
      <c r="G1654">
        <v>1053.81</v>
      </c>
      <c r="H1654">
        <v>0</v>
      </c>
      <c r="I1654" s="17">
        <f t="shared" si="25"/>
        <v>-1299129.2300001509</v>
      </c>
      <c r="M1654">
        <v>117224</v>
      </c>
      <c r="N1654">
        <v>24</v>
      </c>
      <c r="O1654" t="s">
        <v>67</v>
      </c>
      <c r="P1654">
        <v>1</v>
      </c>
      <c r="R1654">
        <v>1579</v>
      </c>
      <c r="S1654" s="14">
        <v>42083</v>
      </c>
      <c r="T1654" s="14">
        <v>42083</v>
      </c>
      <c r="W1654">
        <v>2015</v>
      </c>
      <c r="X1654">
        <v>24</v>
      </c>
      <c r="AC1654" t="s">
        <v>93</v>
      </c>
      <c r="AD1654" t="s">
        <v>304</v>
      </c>
      <c r="AE1654" t="s">
        <v>8773</v>
      </c>
      <c r="AG1654">
        <v>52</v>
      </c>
      <c r="AH1654">
        <v>10</v>
      </c>
      <c r="AI1654" t="s">
        <v>94</v>
      </c>
      <c r="AK1654">
        <v>0</v>
      </c>
      <c r="AM1654">
        <v>0</v>
      </c>
      <c r="AP1654" t="s">
        <v>332</v>
      </c>
    </row>
    <row r="1655" spans="1:42" customFormat="1">
      <c r="A1655">
        <v>253333</v>
      </c>
      <c r="B1655" t="s">
        <v>2640</v>
      </c>
      <c r="C1655" t="s">
        <v>2641</v>
      </c>
      <c r="D1655">
        <v>0</v>
      </c>
      <c r="E1655" s="14">
        <v>42068</v>
      </c>
      <c r="F1655" s="15">
        <v>0.67075231481481479</v>
      </c>
      <c r="G1655">
        <v>1053.81</v>
      </c>
      <c r="H1655">
        <v>0</v>
      </c>
      <c r="I1655" s="17">
        <f t="shared" si="25"/>
        <v>-1300183.0400001509</v>
      </c>
      <c r="M1655">
        <v>117234</v>
      </c>
      <c r="N1655">
        <v>24</v>
      </c>
      <c r="O1655" t="s">
        <v>67</v>
      </c>
      <c r="P1655">
        <v>1</v>
      </c>
      <c r="R1655">
        <v>1579</v>
      </c>
      <c r="S1655" s="14">
        <v>42083</v>
      </c>
      <c r="T1655" s="14">
        <v>42083</v>
      </c>
      <c r="W1655">
        <v>2015</v>
      </c>
      <c r="X1655">
        <v>24</v>
      </c>
      <c r="AC1655" t="s">
        <v>93</v>
      </c>
      <c r="AD1655" t="s">
        <v>304</v>
      </c>
      <c r="AE1655" t="s">
        <v>8773</v>
      </c>
      <c r="AG1655">
        <v>52</v>
      </c>
      <c r="AH1655">
        <v>10</v>
      </c>
      <c r="AI1655" t="s">
        <v>94</v>
      </c>
      <c r="AK1655">
        <v>0</v>
      </c>
      <c r="AM1655">
        <v>0</v>
      </c>
      <c r="AP1655" t="s">
        <v>332</v>
      </c>
    </row>
    <row r="1656" spans="1:42" customFormat="1">
      <c r="A1656">
        <v>253324</v>
      </c>
      <c r="B1656" t="s">
        <v>2642</v>
      </c>
      <c r="C1656" t="s">
        <v>2643</v>
      </c>
      <c r="D1656">
        <v>0</v>
      </c>
      <c r="E1656" s="14">
        <v>42068</v>
      </c>
      <c r="F1656" s="15">
        <v>0.67075231481481479</v>
      </c>
      <c r="G1656">
        <v>1053.81</v>
      </c>
      <c r="H1656">
        <v>0</v>
      </c>
      <c r="I1656" s="17">
        <f t="shared" si="25"/>
        <v>-1301236.850000151</v>
      </c>
      <c r="M1656">
        <v>117225</v>
      </c>
      <c r="N1656">
        <v>24</v>
      </c>
      <c r="O1656" t="s">
        <v>67</v>
      </c>
      <c r="P1656">
        <v>1</v>
      </c>
      <c r="R1656">
        <v>1579</v>
      </c>
      <c r="S1656" s="14">
        <v>42083</v>
      </c>
      <c r="T1656" s="14">
        <v>42083</v>
      </c>
      <c r="W1656">
        <v>2015</v>
      </c>
      <c r="X1656">
        <v>24</v>
      </c>
      <c r="AC1656" t="s">
        <v>93</v>
      </c>
      <c r="AD1656" t="s">
        <v>304</v>
      </c>
      <c r="AE1656" t="s">
        <v>8773</v>
      </c>
      <c r="AG1656">
        <v>52</v>
      </c>
      <c r="AH1656">
        <v>10</v>
      </c>
      <c r="AI1656" t="s">
        <v>94</v>
      </c>
      <c r="AK1656">
        <v>0</v>
      </c>
      <c r="AM1656">
        <v>0</v>
      </c>
      <c r="AP1656" t="s">
        <v>332</v>
      </c>
    </row>
    <row r="1657" spans="1:42" customFormat="1">
      <c r="A1657">
        <v>253334</v>
      </c>
      <c r="B1657" t="s">
        <v>2644</v>
      </c>
      <c r="C1657" t="s">
        <v>2645</v>
      </c>
      <c r="D1657">
        <v>0</v>
      </c>
      <c r="E1657" s="14">
        <v>42068</v>
      </c>
      <c r="F1657" s="15">
        <v>0.67075231481481479</v>
      </c>
      <c r="G1657">
        <v>1053.81</v>
      </c>
      <c r="H1657">
        <v>0</v>
      </c>
      <c r="I1657" s="17">
        <f t="shared" si="25"/>
        <v>-1302290.660000151</v>
      </c>
      <c r="M1657">
        <v>117235</v>
      </c>
      <c r="N1657">
        <v>24</v>
      </c>
      <c r="O1657" t="s">
        <v>67</v>
      </c>
      <c r="P1657">
        <v>1</v>
      </c>
      <c r="R1657">
        <v>1579</v>
      </c>
      <c r="S1657" s="14">
        <v>42083</v>
      </c>
      <c r="T1657" s="14">
        <v>42083</v>
      </c>
      <c r="W1657">
        <v>2015</v>
      </c>
      <c r="X1657">
        <v>24</v>
      </c>
      <c r="AC1657" t="s">
        <v>93</v>
      </c>
      <c r="AD1657" t="s">
        <v>304</v>
      </c>
      <c r="AE1657" t="s">
        <v>8773</v>
      </c>
      <c r="AG1657">
        <v>52</v>
      </c>
      <c r="AH1657">
        <v>10</v>
      </c>
      <c r="AI1657" t="s">
        <v>94</v>
      </c>
      <c r="AK1657">
        <v>0</v>
      </c>
      <c r="AM1657">
        <v>0</v>
      </c>
      <c r="AP1657" t="s">
        <v>332</v>
      </c>
    </row>
    <row r="1658" spans="1:42" customFormat="1">
      <c r="A1658">
        <v>253325</v>
      </c>
      <c r="B1658" t="s">
        <v>2646</v>
      </c>
      <c r="C1658" t="s">
        <v>2647</v>
      </c>
      <c r="D1658">
        <v>0</v>
      </c>
      <c r="E1658" s="14">
        <v>42068</v>
      </c>
      <c r="F1658" s="15">
        <v>0.67075231481481479</v>
      </c>
      <c r="G1658">
        <v>1053.81</v>
      </c>
      <c r="H1658">
        <v>0</v>
      </c>
      <c r="I1658" s="17">
        <f t="shared" si="25"/>
        <v>-1303344.4700001511</v>
      </c>
      <c r="M1658">
        <v>117226</v>
      </c>
      <c r="N1658">
        <v>24</v>
      </c>
      <c r="O1658" t="s">
        <v>67</v>
      </c>
      <c r="P1658">
        <v>1</v>
      </c>
      <c r="R1658">
        <v>1579</v>
      </c>
      <c r="S1658" s="14">
        <v>42083</v>
      </c>
      <c r="T1658" s="14">
        <v>42083</v>
      </c>
      <c r="W1658">
        <v>2015</v>
      </c>
      <c r="X1658">
        <v>24</v>
      </c>
      <c r="AC1658" t="s">
        <v>93</v>
      </c>
      <c r="AD1658" t="s">
        <v>304</v>
      </c>
      <c r="AE1658" t="s">
        <v>8773</v>
      </c>
      <c r="AG1658">
        <v>52</v>
      </c>
      <c r="AH1658">
        <v>10</v>
      </c>
      <c r="AI1658" t="s">
        <v>94</v>
      </c>
      <c r="AK1658">
        <v>0</v>
      </c>
      <c r="AM1658">
        <v>0</v>
      </c>
      <c r="AP1658" t="s">
        <v>332</v>
      </c>
    </row>
    <row r="1659" spans="1:42" customFormat="1">
      <c r="A1659">
        <v>253316</v>
      </c>
      <c r="B1659" t="s">
        <v>2648</v>
      </c>
      <c r="C1659" t="s">
        <v>2649</v>
      </c>
      <c r="D1659">
        <v>0</v>
      </c>
      <c r="E1659" s="14">
        <v>42068</v>
      </c>
      <c r="F1659" s="15">
        <v>0.67075231481481479</v>
      </c>
      <c r="G1659">
        <v>1053.81</v>
      </c>
      <c r="H1659">
        <v>0</v>
      </c>
      <c r="I1659" s="17">
        <f t="shared" si="25"/>
        <v>-1304398.2800001511</v>
      </c>
      <c r="M1659">
        <v>117217</v>
      </c>
      <c r="N1659">
        <v>24</v>
      </c>
      <c r="O1659" t="s">
        <v>67</v>
      </c>
      <c r="P1659">
        <v>1</v>
      </c>
      <c r="R1659">
        <v>1579</v>
      </c>
      <c r="S1659" s="14">
        <v>42083</v>
      </c>
      <c r="T1659" s="14">
        <v>42083</v>
      </c>
      <c r="W1659">
        <v>2015</v>
      </c>
      <c r="X1659">
        <v>24</v>
      </c>
      <c r="AC1659" t="s">
        <v>93</v>
      </c>
      <c r="AD1659" t="s">
        <v>304</v>
      </c>
      <c r="AE1659" t="s">
        <v>8773</v>
      </c>
      <c r="AG1659">
        <v>52</v>
      </c>
      <c r="AH1659">
        <v>10</v>
      </c>
      <c r="AI1659" t="s">
        <v>94</v>
      </c>
      <c r="AK1659">
        <v>0</v>
      </c>
      <c r="AM1659">
        <v>0</v>
      </c>
      <c r="AP1659" t="s">
        <v>332</v>
      </c>
    </row>
    <row r="1660" spans="1:42" customFormat="1">
      <c r="A1660">
        <v>253326</v>
      </c>
      <c r="B1660" t="s">
        <v>2650</v>
      </c>
      <c r="C1660" t="s">
        <v>2651</v>
      </c>
      <c r="D1660">
        <v>0</v>
      </c>
      <c r="E1660" s="14">
        <v>42068</v>
      </c>
      <c r="F1660" s="15">
        <v>0.67075231481481479</v>
      </c>
      <c r="G1660">
        <v>1053.81</v>
      </c>
      <c r="H1660">
        <v>0</v>
      </c>
      <c r="I1660" s="17">
        <f t="shared" si="25"/>
        <v>-1305452.0900001512</v>
      </c>
      <c r="M1660">
        <v>117227</v>
      </c>
      <c r="N1660">
        <v>24</v>
      </c>
      <c r="O1660" t="s">
        <v>67</v>
      </c>
      <c r="P1660">
        <v>1</v>
      </c>
      <c r="R1660">
        <v>1579</v>
      </c>
      <c r="S1660" s="14">
        <v>42083</v>
      </c>
      <c r="T1660" s="14">
        <v>42083</v>
      </c>
      <c r="W1660">
        <v>2015</v>
      </c>
      <c r="X1660">
        <v>24</v>
      </c>
      <c r="AC1660" t="s">
        <v>93</v>
      </c>
      <c r="AD1660" t="s">
        <v>304</v>
      </c>
      <c r="AE1660" t="s">
        <v>8773</v>
      </c>
      <c r="AG1660">
        <v>52</v>
      </c>
      <c r="AH1660">
        <v>10</v>
      </c>
      <c r="AI1660" t="s">
        <v>94</v>
      </c>
      <c r="AK1660">
        <v>0</v>
      </c>
      <c r="AM1660">
        <v>0</v>
      </c>
      <c r="AP1660" t="s">
        <v>332</v>
      </c>
    </row>
    <row r="1661" spans="1:42" customFormat="1">
      <c r="A1661">
        <v>253317</v>
      </c>
      <c r="B1661" t="s">
        <v>2652</v>
      </c>
      <c r="C1661" t="s">
        <v>2653</v>
      </c>
      <c r="D1661">
        <v>0</v>
      </c>
      <c r="E1661" s="14">
        <v>42068</v>
      </c>
      <c r="F1661" s="15">
        <v>0.67075231481481479</v>
      </c>
      <c r="G1661">
        <v>1053.81</v>
      </c>
      <c r="H1661">
        <v>0</v>
      </c>
      <c r="I1661" s="17">
        <f t="shared" si="25"/>
        <v>-1306505.9000001512</v>
      </c>
      <c r="M1661">
        <v>117218</v>
      </c>
      <c r="N1661">
        <v>24</v>
      </c>
      <c r="O1661" t="s">
        <v>67</v>
      </c>
      <c r="P1661">
        <v>1</v>
      </c>
      <c r="R1661">
        <v>1579</v>
      </c>
      <c r="S1661" s="14">
        <v>42083</v>
      </c>
      <c r="T1661" s="14">
        <v>42083</v>
      </c>
      <c r="W1661">
        <v>2015</v>
      </c>
      <c r="X1661">
        <v>24</v>
      </c>
      <c r="AC1661" t="s">
        <v>93</v>
      </c>
      <c r="AD1661" t="s">
        <v>304</v>
      </c>
      <c r="AE1661" t="s">
        <v>8773</v>
      </c>
      <c r="AG1661">
        <v>52</v>
      </c>
      <c r="AH1661">
        <v>10</v>
      </c>
      <c r="AI1661" t="s">
        <v>94</v>
      </c>
      <c r="AK1661">
        <v>0</v>
      </c>
      <c r="AM1661">
        <v>0</v>
      </c>
      <c r="AP1661" t="s">
        <v>332</v>
      </c>
    </row>
    <row r="1662" spans="1:42" customFormat="1">
      <c r="A1662">
        <v>253327</v>
      </c>
      <c r="B1662" t="s">
        <v>2654</v>
      </c>
      <c r="C1662" t="s">
        <v>2655</v>
      </c>
      <c r="D1662">
        <v>0</v>
      </c>
      <c r="E1662" s="14">
        <v>42068</v>
      </c>
      <c r="F1662" s="15">
        <v>0.67075231481481479</v>
      </c>
      <c r="G1662">
        <v>1053.81</v>
      </c>
      <c r="H1662">
        <v>0</v>
      </c>
      <c r="I1662" s="17">
        <f t="shared" si="25"/>
        <v>-1307559.7100001513</v>
      </c>
      <c r="M1662">
        <v>117228</v>
      </c>
      <c r="N1662">
        <v>24</v>
      </c>
      <c r="O1662" t="s">
        <v>67</v>
      </c>
      <c r="P1662">
        <v>1</v>
      </c>
      <c r="R1662">
        <v>1579</v>
      </c>
      <c r="S1662" s="14">
        <v>42083</v>
      </c>
      <c r="T1662" s="14">
        <v>42083</v>
      </c>
      <c r="W1662">
        <v>2015</v>
      </c>
      <c r="X1662">
        <v>24</v>
      </c>
      <c r="AC1662" t="s">
        <v>93</v>
      </c>
      <c r="AD1662" t="s">
        <v>304</v>
      </c>
      <c r="AE1662" t="s">
        <v>8773</v>
      </c>
      <c r="AG1662">
        <v>52</v>
      </c>
      <c r="AH1662">
        <v>10</v>
      </c>
      <c r="AI1662" t="s">
        <v>94</v>
      </c>
      <c r="AK1662">
        <v>0</v>
      </c>
      <c r="AM1662">
        <v>0</v>
      </c>
      <c r="AP1662" t="s">
        <v>332</v>
      </c>
    </row>
    <row r="1663" spans="1:42" customFormat="1">
      <c r="A1663">
        <v>253318</v>
      </c>
      <c r="B1663" t="s">
        <v>2656</v>
      </c>
      <c r="C1663" t="s">
        <v>2657</v>
      </c>
      <c r="D1663">
        <v>0</v>
      </c>
      <c r="E1663" s="14">
        <v>42068</v>
      </c>
      <c r="F1663" s="15">
        <v>0.67075231481481479</v>
      </c>
      <c r="G1663">
        <v>1053.81</v>
      </c>
      <c r="H1663">
        <v>0</v>
      </c>
      <c r="I1663" s="17">
        <f t="shared" si="25"/>
        <v>-1308613.5200001514</v>
      </c>
      <c r="M1663">
        <v>117219</v>
      </c>
      <c r="N1663">
        <v>24</v>
      </c>
      <c r="O1663" t="s">
        <v>67</v>
      </c>
      <c r="P1663">
        <v>1</v>
      </c>
      <c r="R1663">
        <v>1579</v>
      </c>
      <c r="S1663" s="14">
        <v>42083</v>
      </c>
      <c r="T1663" s="14">
        <v>42083</v>
      </c>
      <c r="W1663">
        <v>2015</v>
      </c>
      <c r="X1663">
        <v>24</v>
      </c>
      <c r="AC1663" t="s">
        <v>93</v>
      </c>
      <c r="AD1663" t="s">
        <v>304</v>
      </c>
      <c r="AE1663" t="s">
        <v>8773</v>
      </c>
      <c r="AG1663">
        <v>52</v>
      </c>
      <c r="AH1663">
        <v>10</v>
      </c>
      <c r="AI1663" t="s">
        <v>94</v>
      </c>
      <c r="AK1663">
        <v>0</v>
      </c>
      <c r="AM1663">
        <v>0</v>
      </c>
      <c r="AP1663" t="s">
        <v>332</v>
      </c>
    </row>
    <row r="1664" spans="1:42" customFormat="1">
      <c r="A1664">
        <v>253328</v>
      </c>
      <c r="B1664" t="s">
        <v>2658</v>
      </c>
      <c r="C1664" t="s">
        <v>2659</v>
      </c>
      <c r="D1664">
        <v>0</v>
      </c>
      <c r="E1664" s="14">
        <v>42068</v>
      </c>
      <c r="F1664" s="15">
        <v>0.67075231481481479</v>
      </c>
      <c r="G1664">
        <v>1053.81</v>
      </c>
      <c r="H1664">
        <v>0</v>
      </c>
      <c r="I1664" s="17">
        <f t="shared" si="25"/>
        <v>-1309667.3300001514</v>
      </c>
      <c r="M1664">
        <v>117229</v>
      </c>
      <c r="N1664">
        <v>24</v>
      </c>
      <c r="O1664" t="s">
        <v>67</v>
      </c>
      <c r="P1664">
        <v>1</v>
      </c>
      <c r="R1664">
        <v>1579</v>
      </c>
      <c r="S1664" s="14">
        <v>42083</v>
      </c>
      <c r="T1664" s="14">
        <v>42083</v>
      </c>
      <c r="W1664">
        <v>2015</v>
      </c>
      <c r="X1664">
        <v>24</v>
      </c>
      <c r="AC1664" t="s">
        <v>93</v>
      </c>
      <c r="AD1664" t="s">
        <v>304</v>
      </c>
      <c r="AE1664" t="s">
        <v>8773</v>
      </c>
      <c r="AG1664">
        <v>52</v>
      </c>
      <c r="AH1664">
        <v>10</v>
      </c>
      <c r="AI1664" t="s">
        <v>94</v>
      </c>
      <c r="AK1664">
        <v>0</v>
      </c>
      <c r="AM1664">
        <v>0</v>
      </c>
      <c r="AP1664" t="s">
        <v>332</v>
      </c>
    </row>
    <row r="1665" spans="1:42" customFormat="1">
      <c r="A1665">
        <v>253342</v>
      </c>
      <c r="B1665" t="s">
        <v>2660</v>
      </c>
      <c r="C1665" t="s">
        <v>2661</v>
      </c>
      <c r="D1665">
        <v>0</v>
      </c>
      <c r="E1665" s="14">
        <v>42068</v>
      </c>
      <c r="F1665" s="15">
        <v>0.67076388888888883</v>
      </c>
      <c r="G1665">
        <v>1053.81</v>
      </c>
      <c r="H1665">
        <v>0</v>
      </c>
      <c r="I1665" s="17">
        <f t="shared" si="25"/>
        <v>-1310721.1400001515</v>
      </c>
      <c r="M1665">
        <v>117243</v>
      </c>
      <c r="N1665">
        <v>24</v>
      </c>
      <c r="O1665" t="s">
        <v>67</v>
      </c>
      <c r="P1665">
        <v>1</v>
      </c>
      <c r="R1665">
        <v>1579</v>
      </c>
      <c r="S1665" s="14">
        <v>42083</v>
      </c>
      <c r="T1665" s="14">
        <v>42083</v>
      </c>
      <c r="W1665">
        <v>2015</v>
      </c>
      <c r="X1665">
        <v>24</v>
      </c>
      <c r="AC1665" t="s">
        <v>93</v>
      </c>
      <c r="AD1665" t="s">
        <v>304</v>
      </c>
      <c r="AE1665" t="s">
        <v>8773</v>
      </c>
      <c r="AG1665">
        <v>52</v>
      </c>
      <c r="AH1665">
        <v>10</v>
      </c>
      <c r="AI1665" t="s">
        <v>94</v>
      </c>
      <c r="AK1665">
        <v>0</v>
      </c>
      <c r="AM1665">
        <v>0</v>
      </c>
      <c r="AP1665" t="s">
        <v>332</v>
      </c>
    </row>
    <row r="1666" spans="1:42" customFormat="1">
      <c r="A1666">
        <v>253339</v>
      </c>
      <c r="B1666" t="s">
        <v>2662</v>
      </c>
      <c r="C1666" t="s">
        <v>2663</v>
      </c>
      <c r="D1666">
        <v>0</v>
      </c>
      <c r="E1666" s="14">
        <v>42068</v>
      </c>
      <c r="F1666" s="15">
        <v>0.67076388888888883</v>
      </c>
      <c r="G1666">
        <v>1053.81</v>
      </c>
      <c r="H1666">
        <v>0</v>
      </c>
      <c r="I1666" s="17">
        <f t="shared" si="25"/>
        <v>-1311774.9500001515</v>
      </c>
      <c r="M1666">
        <v>117240</v>
      </c>
      <c r="N1666">
        <v>24</v>
      </c>
      <c r="O1666" t="s">
        <v>67</v>
      </c>
      <c r="P1666">
        <v>1</v>
      </c>
      <c r="R1666">
        <v>1579</v>
      </c>
      <c r="S1666" s="14">
        <v>42083</v>
      </c>
      <c r="T1666" s="14">
        <v>42083</v>
      </c>
      <c r="W1666">
        <v>2015</v>
      </c>
      <c r="X1666">
        <v>24</v>
      </c>
      <c r="AC1666" t="s">
        <v>93</v>
      </c>
      <c r="AD1666" t="s">
        <v>304</v>
      </c>
      <c r="AE1666" t="s">
        <v>8773</v>
      </c>
      <c r="AG1666">
        <v>52</v>
      </c>
      <c r="AH1666">
        <v>10</v>
      </c>
      <c r="AI1666" t="s">
        <v>94</v>
      </c>
      <c r="AK1666">
        <v>0</v>
      </c>
      <c r="AM1666">
        <v>0</v>
      </c>
      <c r="AP1666" t="s">
        <v>332</v>
      </c>
    </row>
    <row r="1667" spans="1:42" customFormat="1">
      <c r="A1667">
        <v>253340</v>
      </c>
      <c r="B1667" t="s">
        <v>2664</v>
      </c>
      <c r="C1667" t="s">
        <v>2665</v>
      </c>
      <c r="D1667">
        <v>0</v>
      </c>
      <c r="E1667" s="14">
        <v>42068</v>
      </c>
      <c r="F1667" s="15">
        <v>0.67076388888888883</v>
      </c>
      <c r="G1667">
        <v>1053.81</v>
      </c>
      <c r="H1667">
        <v>0</v>
      </c>
      <c r="I1667" s="17">
        <f t="shared" si="25"/>
        <v>-1312828.7600001516</v>
      </c>
      <c r="M1667">
        <v>117241</v>
      </c>
      <c r="N1667">
        <v>24</v>
      </c>
      <c r="O1667" t="s">
        <v>67</v>
      </c>
      <c r="P1667">
        <v>1</v>
      </c>
      <c r="R1667">
        <v>1579</v>
      </c>
      <c r="S1667" s="14">
        <v>42083</v>
      </c>
      <c r="T1667" s="14">
        <v>42083</v>
      </c>
      <c r="W1667">
        <v>2015</v>
      </c>
      <c r="X1667">
        <v>24</v>
      </c>
      <c r="AC1667" t="s">
        <v>93</v>
      </c>
      <c r="AD1667" t="s">
        <v>304</v>
      </c>
      <c r="AE1667" t="s">
        <v>8773</v>
      </c>
      <c r="AG1667">
        <v>52</v>
      </c>
      <c r="AH1667">
        <v>10</v>
      </c>
      <c r="AI1667" t="s">
        <v>94</v>
      </c>
      <c r="AK1667">
        <v>0</v>
      </c>
      <c r="AM1667">
        <v>0</v>
      </c>
      <c r="AP1667" t="s">
        <v>332</v>
      </c>
    </row>
    <row r="1668" spans="1:42" customFormat="1">
      <c r="A1668">
        <v>253341</v>
      </c>
      <c r="B1668" t="s">
        <v>2666</v>
      </c>
      <c r="C1668" t="s">
        <v>2667</v>
      </c>
      <c r="D1668">
        <v>0</v>
      </c>
      <c r="E1668" s="14">
        <v>42068</v>
      </c>
      <c r="F1668" s="15">
        <v>0.67076388888888883</v>
      </c>
      <c r="G1668">
        <v>1053.81</v>
      </c>
      <c r="H1668">
        <v>0</v>
      </c>
      <c r="I1668" s="17">
        <f t="shared" ref="I1668:I1731" si="26">I1667 + (D1668-G1668)</f>
        <v>-1313882.5700001516</v>
      </c>
      <c r="M1668">
        <v>117242</v>
      </c>
      <c r="N1668">
        <v>24</v>
      </c>
      <c r="O1668" t="s">
        <v>67</v>
      </c>
      <c r="P1668">
        <v>1</v>
      </c>
      <c r="R1668">
        <v>1579</v>
      </c>
      <c r="S1668" s="14">
        <v>42083</v>
      </c>
      <c r="T1668" s="14">
        <v>42083</v>
      </c>
      <c r="W1668">
        <v>2015</v>
      </c>
      <c r="X1668">
        <v>24</v>
      </c>
      <c r="AC1668" t="s">
        <v>93</v>
      </c>
      <c r="AD1668" t="s">
        <v>304</v>
      </c>
      <c r="AE1668" t="s">
        <v>8773</v>
      </c>
      <c r="AG1668">
        <v>52</v>
      </c>
      <c r="AH1668">
        <v>10</v>
      </c>
      <c r="AI1668" t="s">
        <v>94</v>
      </c>
      <c r="AK1668">
        <v>0</v>
      </c>
      <c r="AM1668">
        <v>0</v>
      </c>
      <c r="AP1668" t="s">
        <v>332</v>
      </c>
    </row>
    <row r="1669" spans="1:42" customFormat="1">
      <c r="A1669">
        <v>253335</v>
      </c>
      <c r="B1669" t="s">
        <v>2668</v>
      </c>
      <c r="C1669" t="s">
        <v>2669</v>
      </c>
      <c r="D1669">
        <v>0</v>
      </c>
      <c r="E1669" s="14">
        <v>42068</v>
      </c>
      <c r="F1669" s="15">
        <v>0.67076388888888883</v>
      </c>
      <c r="G1669">
        <v>1053.81</v>
      </c>
      <c r="H1669">
        <v>0</v>
      </c>
      <c r="I1669" s="17">
        <f t="shared" si="26"/>
        <v>-1314936.3800001517</v>
      </c>
      <c r="M1669">
        <v>117236</v>
      </c>
      <c r="N1669">
        <v>24</v>
      </c>
      <c r="O1669" t="s">
        <v>67</v>
      </c>
      <c r="P1669">
        <v>1</v>
      </c>
      <c r="R1669">
        <v>1579</v>
      </c>
      <c r="S1669" s="14">
        <v>42083</v>
      </c>
      <c r="T1669" s="14">
        <v>42083</v>
      </c>
      <c r="W1669">
        <v>2015</v>
      </c>
      <c r="X1669">
        <v>24</v>
      </c>
      <c r="AC1669" t="s">
        <v>93</v>
      </c>
      <c r="AD1669" t="s">
        <v>304</v>
      </c>
      <c r="AE1669" t="s">
        <v>8773</v>
      </c>
      <c r="AG1669">
        <v>52</v>
      </c>
      <c r="AH1669">
        <v>10</v>
      </c>
      <c r="AI1669" t="s">
        <v>94</v>
      </c>
      <c r="AK1669">
        <v>0</v>
      </c>
      <c r="AM1669">
        <v>0</v>
      </c>
      <c r="AP1669" t="s">
        <v>332</v>
      </c>
    </row>
    <row r="1670" spans="1:42" customFormat="1">
      <c r="A1670">
        <v>253336</v>
      </c>
      <c r="B1670" t="s">
        <v>2670</v>
      </c>
      <c r="C1670" t="s">
        <v>2671</v>
      </c>
      <c r="D1670">
        <v>0</v>
      </c>
      <c r="E1670" s="14">
        <v>42068</v>
      </c>
      <c r="F1670" s="15">
        <v>0.67076388888888883</v>
      </c>
      <c r="G1670">
        <v>1053.81</v>
      </c>
      <c r="H1670">
        <v>0</v>
      </c>
      <c r="I1670" s="17">
        <f t="shared" si="26"/>
        <v>-1315990.1900001517</v>
      </c>
      <c r="M1670">
        <v>117237</v>
      </c>
      <c r="N1670">
        <v>24</v>
      </c>
      <c r="O1670" t="s">
        <v>67</v>
      </c>
      <c r="P1670">
        <v>1</v>
      </c>
      <c r="R1670">
        <v>1579</v>
      </c>
      <c r="S1670" s="14">
        <v>42083</v>
      </c>
      <c r="T1670" s="14">
        <v>42083</v>
      </c>
      <c r="W1670">
        <v>2015</v>
      </c>
      <c r="X1670">
        <v>24</v>
      </c>
      <c r="AC1670" t="s">
        <v>93</v>
      </c>
      <c r="AD1670" t="s">
        <v>304</v>
      </c>
      <c r="AE1670" t="s">
        <v>8773</v>
      </c>
      <c r="AG1670">
        <v>52</v>
      </c>
      <c r="AH1670">
        <v>10</v>
      </c>
      <c r="AI1670" t="s">
        <v>94</v>
      </c>
      <c r="AK1670">
        <v>0</v>
      </c>
      <c r="AM1670">
        <v>0</v>
      </c>
      <c r="AP1670" t="s">
        <v>332</v>
      </c>
    </row>
    <row r="1671" spans="1:42" customFormat="1">
      <c r="A1671">
        <v>253337</v>
      </c>
      <c r="B1671" t="s">
        <v>2672</v>
      </c>
      <c r="C1671" t="s">
        <v>2673</v>
      </c>
      <c r="D1671">
        <v>0</v>
      </c>
      <c r="E1671" s="14">
        <v>42068</v>
      </c>
      <c r="F1671" s="15">
        <v>0.67076388888888883</v>
      </c>
      <c r="G1671">
        <v>1053.81</v>
      </c>
      <c r="H1671">
        <v>0</v>
      </c>
      <c r="I1671" s="17">
        <f t="shared" si="26"/>
        <v>-1317044.0000001518</v>
      </c>
      <c r="M1671">
        <v>117238</v>
      </c>
      <c r="N1671">
        <v>24</v>
      </c>
      <c r="O1671" t="s">
        <v>67</v>
      </c>
      <c r="P1671">
        <v>1</v>
      </c>
      <c r="R1671">
        <v>1579</v>
      </c>
      <c r="S1671" s="14">
        <v>42083</v>
      </c>
      <c r="T1671" s="14">
        <v>42083</v>
      </c>
      <c r="W1671">
        <v>2015</v>
      </c>
      <c r="X1671">
        <v>24</v>
      </c>
      <c r="AC1671" t="s">
        <v>93</v>
      </c>
      <c r="AD1671" t="s">
        <v>304</v>
      </c>
      <c r="AE1671" t="s">
        <v>8773</v>
      </c>
      <c r="AG1671">
        <v>52</v>
      </c>
      <c r="AH1671">
        <v>10</v>
      </c>
      <c r="AI1671" t="s">
        <v>94</v>
      </c>
      <c r="AK1671">
        <v>0</v>
      </c>
      <c r="AM1671">
        <v>0</v>
      </c>
      <c r="AP1671" t="s">
        <v>332</v>
      </c>
    </row>
    <row r="1672" spans="1:42" customFormat="1">
      <c r="A1672">
        <v>253338</v>
      </c>
      <c r="B1672" t="s">
        <v>2674</v>
      </c>
      <c r="C1672" t="s">
        <v>2675</v>
      </c>
      <c r="D1672">
        <v>0</v>
      </c>
      <c r="E1672" s="14">
        <v>42068</v>
      </c>
      <c r="F1672" s="15">
        <v>0.67076388888888883</v>
      </c>
      <c r="G1672">
        <v>1053.81</v>
      </c>
      <c r="H1672">
        <v>0</v>
      </c>
      <c r="I1672" s="17">
        <f t="shared" si="26"/>
        <v>-1318097.8100001519</v>
      </c>
      <c r="M1672">
        <v>117239</v>
      </c>
      <c r="N1672">
        <v>24</v>
      </c>
      <c r="O1672" t="s">
        <v>67</v>
      </c>
      <c r="P1672">
        <v>1</v>
      </c>
      <c r="R1672">
        <v>1579</v>
      </c>
      <c r="S1672" s="14">
        <v>42083</v>
      </c>
      <c r="T1672" s="14">
        <v>42083</v>
      </c>
      <c r="W1672">
        <v>2015</v>
      </c>
      <c r="X1672">
        <v>24</v>
      </c>
      <c r="AC1672" t="s">
        <v>93</v>
      </c>
      <c r="AD1672" t="s">
        <v>304</v>
      </c>
      <c r="AE1672" t="s">
        <v>8773</v>
      </c>
      <c r="AG1672">
        <v>52</v>
      </c>
      <c r="AH1672">
        <v>10</v>
      </c>
      <c r="AI1672" t="s">
        <v>94</v>
      </c>
      <c r="AK1672">
        <v>0</v>
      </c>
      <c r="AM1672">
        <v>0</v>
      </c>
      <c r="AP1672" t="s">
        <v>332</v>
      </c>
    </row>
    <row r="1673" spans="1:42" customFormat="1">
      <c r="A1673">
        <v>253352</v>
      </c>
      <c r="B1673" t="s">
        <v>2676</v>
      </c>
      <c r="C1673" t="s">
        <v>2677</v>
      </c>
      <c r="D1673">
        <v>0</v>
      </c>
      <c r="E1673" s="14">
        <v>42068</v>
      </c>
      <c r="F1673" s="15">
        <v>0.67201388888888891</v>
      </c>
      <c r="G1673">
        <v>1053.81</v>
      </c>
      <c r="H1673">
        <v>0</v>
      </c>
      <c r="I1673" s="17">
        <f t="shared" si="26"/>
        <v>-1319151.6200001519</v>
      </c>
      <c r="M1673">
        <v>117250</v>
      </c>
      <c r="N1673">
        <v>24</v>
      </c>
      <c r="O1673" t="s">
        <v>67</v>
      </c>
      <c r="P1673">
        <v>1</v>
      </c>
      <c r="R1673">
        <v>1579</v>
      </c>
      <c r="S1673" s="14">
        <v>42083</v>
      </c>
      <c r="T1673" s="14">
        <v>42083</v>
      </c>
      <c r="W1673">
        <v>2015</v>
      </c>
      <c r="X1673">
        <v>24</v>
      </c>
      <c r="AC1673" t="s">
        <v>93</v>
      </c>
      <c r="AD1673" t="s">
        <v>304</v>
      </c>
      <c r="AE1673" t="s">
        <v>8773</v>
      </c>
      <c r="AG1673">
        <v>52</v>
      </c>
      <c r="AH1673">
        <v>10</v>
      </c>
      <c r="AI1673" t="s">
        <v>94</v>
      </c>
      <c r="AK1673">
        <v>0</v>
      </c>
      <c r="AM1673">
        <v>0</v>
      </c>
      <c r="AP1673" t="s">
        <v>332</v>
      </c>
    </row>
    <row r="1674" spans="1:42" customFormat="1">
      <c r="A1674">
        <v>253353</v>
      </c>
      <c r="B1674" t="s">
        <v>2678</v>
      </c>
      <c r="C1674" t="s">
        <v>2679</v>
      </c>
      <c r="D1674">
        <v>0</v>
      </c>
      <c r="E1674" s="14">
        <v>42068</v>
      </c>
      <c r="F1674" s="15">
        <v>0.67201388888888891</v>
      </c>
      <c r="G1674">
        <v>1053.81</v>
      </c>
      <c r="H1674">
        <v>0</v>
      </c>
      <c r="I1674" s="17">
        <f t="shared" si="26"/>
        <v>-1320205.430000152</v>
      </c>
      <c r="M1674">
        <v>117251</v>
      </c>
      <c r="N1674">
        <v>24</v>
      </c>
      <c r="O1674" t="s">
        <v>67</v>
      </c>
      <c r="P1674">
        <v>1</v>
      </c>
      <c r="R1674">
        <v>1579</v>
      </c>
      <c r="S1674" s="14">
        <v>42083</v>
      </c>
      <c r="T1674" s="14">
        <v>42083</v>
      </c>
      <c r="W1674">
        <v>2015</v>
      </c>
      <c r="X1674">
        <v>24</v>
      </c>
      <c r="AC1674" t="s">
        <v>93</v>
      </c>
      <c r="AD1674" t="s">
        <v>304</v>
      </c>
      <c r="AE1674" t="s">
        <v>8773</v>
      </c>
      <c r="AG1674">
        <v>52</v>
      </c>
      <c r="AH1674">
        <v>10</v>
      </c>
      <c r="AI1674" t="s">
        <v>94</v>
      </c>
      <c r="AK1674">
        <v>0</v>
      </c>
      <c r="AM1674">
        <v>0</v>
      </c>
      <c r="AP1674" t="s">
        <v>332</v>
      </c>
    </row>
    <row r="1675" spans="1:42" customFormat="1">
      <c r="A1675">
        <v>253354</v>
      </c>
      <c r="B1675" t="s">
        <v>2680</v>
      </c>
      <c r="C1675" t="s">
        <v>2681</v>
      </c>
      <c r="D1675">
        <v>0</v>
      </c>
      <c r="E1675" s="14">
        <v>42068</v>
      </c>
      <c r="F1675" s="15">
        <v>0.67201388888888891</v>
      </c>
      <c r="G1675">
        <v>51.81</v>
      </c>
      <c r="H1675">
        <v>0</v>
      </c>
      <c r="I1675" s="17">
        <f t="shared" si="26"/>
        <v>-1320257.240000152</v>
      </c>
      <c r="M1675">
        <v>117252</v>
      </c>
      <c r="N1675">
        <v>24</v>
      </c>
      <c r="O1675" t="s">
        <v>67</v>
      </c>
      <c r="P1675">
        <v>1</v>
      </c>
      <c r="R1675">
        <v>1579</v>
      </c>
      <c r="S1675" s="14">
        <v>42083</v>
      </c>
      <c r="T1675" s="14">
        <v>42083</v>
      </c>
      <c r="W1675">
        <v>2015</v>
      </c>
      <c r="X1675">
        <v>24</v>
      </c>
      <c r="AC1675" t="s">
        <v>93</v>
      </c>
      <c r="AD1675" t="s">
        <v>304</v>
      </c>
      <c r="AE1675" t="s">
        <v>8773</v>
      </c>
      <c r="AG1675">
        <v>52</v>
      </c>
      <c r="AH1675">
        <v>10</v>
      </c>
      <c r="AI1675" t="s">
        <v>94</v>
      </c>
      <c r="AK1675">
        <v>0</v>
      </c>
      <c r="AM1675">
        <v>0</v>
      </c>
      <c r="AP1675" t="s">
        <v>332</v>
      </c>
    </row>
    <row r="1676" spans="1:42" customFormat="1">
      <c r="A1676">
        <v>253346</v>
      </c>
      <c r="B1676" t="s">
        <v>2682</v>
      </c>
      <c r="C1676" t="s">
        <v>2683</v>
      </c>
      <c r="D1676">
        <v>0</v>
      </c>
      <c r="E1676" s="14">
        <v>42068</v>
      </c>
      <c r="F1676" s="15">
        <v>0.67201388888888891</v>
      </c>
      <c r="G1676">
        <v>1053.81</v>
      </c>
      <c r="H1676">
        <v>0</v>
      </c>
      <c r="I1676" s="17">
        <f t="shared" si="26"/>
        <v>-1321311.0500001521</v>
      </c>
      <c r="M1676">
        <v>117244</v>
      </c>
      <c r="N1676">
        <v>24</v>
      </c>
      <c r="O1676" t="s">
        <v>67</v>
      </c>
      <c r="P1676">
        <v>1</v>
      </c>
      <c r="R1676">
        <v>1579</v>
      </c>
      <c r="S1676" s="14">
        <v>42083</v>
      </c>
      <c r="T1676" s="14">
        <v>42083</v>
      </c>
      <c r="W1676">
        <v>2015</v>
      </c>
      <c r="X1676">
        <v>24</v>
      </c>
      <c r="AC1676" t="s">
        <v>93</v>
      </c>
      <c r="AD1676" t="s">
        <v>304</v>
      </c>
      <c r="AE1676" t="s">
        <v>8773</v>
      </c>
      <c r="AG1676">
        <v>52</v>
      </c>
      <c r="AH1676">
        <v>10</v>
      </c>
      <c r="AI1676" t="s">
        <v>94</v>
      </c>
      <c r="AK1676">
        <v>0</v>
      </c>
      <c r="AM1676">
        <v>0</v>
      </c>
      <c r="AP1676" t="s">
        <v>332</v>
      </c>
    </row>
    <row r="1677" spans="1:42" customFormat="1">
      <c r="A1677">
        <v>253347</v>
      </c>
      <c r="B1677" t="s">
        <v>2684</v>
      </c>
      <c r="C1677" t="s">
        <v>2685</v>
      </c>
      <c r="D1677">
        <v>0</v>
      </c>
      <c r="E1677" s="14">
        <v>42068</v>
      </c>
      <c r="F1677" s="15">
        <v>0.67201388888888891</v>
      </c>
      <c r="G1677">
        <v>1053.81</v>
      </c>
      <c r="H1677">
        <v>0</v>
      </c>
      <c r="I1677" s="17">
        <f t="shared" si="26"/>
        <v>-1322364.8600001521</v>
      </c>
      <c r="M1677">
        <v>117245</v>
      </c>
      <c r="N1677">
        <v>24</v>
      </c>
      <c r="O1677" t="s">
        <v>67</v>
      </c>
      <c r="P1677">
        <v>1</v>
      </c>
      <c r="R1677">
        <v>1579</v>
      </c>
      <c r="S1677" s="14">
        <v>42083</v>
      </c>
      <c r="T1677" s="14">
        <v>42083</v>
      </c>
      <c r="W1677">
        <v>2015</v>
      </c>
      <c r="X1677">
        <v>24</v>
      </c>
      <c r="AC1677" t="s">
        <v>93</v>
      </c>
      <c r="AD1677" t="s">
        <v>304</v>
      </c>
      <c r="AE1677" t="s">
        <v>8773</v>
      </c>
      <c r="AG1677">
        <v>52</v>
      </c>
      <c r="AH1677">
        <v>10</v>
      </c>
      <c r="AI1677" t="s">
        <v>94</v>
      </c>
      <c r="AK1677">
        <v>0</v>
      </c>
      <c r="AM1677">
        <v>0</v>
      </c>
      <c r="AP1677" t="s">
        <v>332</v>
      </c>
    </row>
    <row r="1678" spans="1:42" customFormat="1">
      <c r="A1678">
        <v>253348</v>
      </c>
      <c r="B1678" t="s">
        <v>2686</v>
      </c>
      <c r="C1678" t="s">
        <v>2687</v>
      </c>
      <c r="D1678">
        <v>0</v>
      </c>
      <c r="E1678" s="14">
        <v>42068</v>
      </c>
      <c r="F1678" s="15">
        <v>0.67201388888888891</v>
      </c>
      <c r="G1678">
        <v>1001.12</v>
      </c>
      <c r="H1678">
        <v>0</v>
      </c>
      <c r="I1678" s="17">
        <f t="shared" si="26"/>
        <v>-1323365.9800001523</v>
      </c>
      <c r="M1678">
        <v>117246</v>
      </c>
      <c r="N1678">
        <v>24</v>
      </c>
      <c r="O1678" t="s">
        <v>67</v>
      </c>
      <c r="P1678">
        <v>1</v>
      </c>
      <c r="R1678">
        <v>1579</v>
      </c>
      <c r="S1678" s="14">
        <v>42083</v>
      </c>
      <c r="T1678" s="14">
        <v>42083</v>
      </c>
      <c r="W1678">
        <v>2015</v>
      </c>
      <c r="X1678">
        <v>24</v>
      </c>
      <c r="AC1678" t="s">
        <v>93</v>
      </c>
      <c r="AD1678" t="s">
        <v>304</v>
      </c>
      <c r="AE1678" t="s">
        <v>8773</v>
      </c>
      <c r="AG1678">
        <v>52</v>
      </c>
      <c r="AH1678">
        <v>10</v>
      </c>
      <c r="AI1678" t="s">
        <v>94</v>
      </c>
      <c r="AK1678">
        <v>0</v>
      </c>
      <c r="AM1678">
        <v>0</v>
      </c>
      <c r="AP1678" t="s">
        <v>332</v>
      </c>
    </row>
    <row r="1679" spans="1:42" customFormat="1">
      <c r="A1679">
        <v>253349</v>
      </c>
      <c r="B1679" t="s">
        <v>2688</v>
      </c>
      <c r="C1679" t="s">
        <v>2689</v>
      </c>
      <c r="D1679">
        <v>0</v>
      </c>
      <c r="E1679" s="14">
        <v>42068</v>
      </c>
      <c r="F1679" s="15">
        <v>0.67201388888888891</v>
      </c>
      <c r="G1679">
        <v>1053.81</v>
      </c>
      <c r="H1679">
        <v>0</v>
      </c>
      <c r="I1679" s="17">
        <f t="shared" si="26"/>
        <v>-1324419.7900001523</v>
      </c>
      <c r="M1679">
        <v>117247</v>
      </c>
      <c r="N1679">
        <v>24</v>
      </c>
      <c r="O1679" t="s">
        <v>67</v>
      </c>
      <c r="P1679">
        <v>1</v>
      </c>
      <c r="R1679">
        <v>1579</v>
      </c>
      <c r="S1679" s="14">
        <v>42083</v>
      </c>
      <c r="T1679" s="14">
        <v>42083</v>
      </c>
      <c r="W1679">
        <v>2015</v>
      </c>
      <c r="X1679">
        <v>24</v>
      </c>
      <c r="AC1679" t="s">
        <v>93</v>
      </c>
      <c r="AD1679" t="s">
        <v>304</v>
      </c>
      <c r="AE1679" t="s">
        <v>8773</v>
      </c>
      <c r="AG1679">
        <v>52</v>
      </c>
      <c r="AH1679">
        <v>10</v>
      </c>
      <c r="AI1679" t="s">
        <v>94</v>
      </c>
      <c r="AK1679">
        <v>0</v>
      </c>
      <c r="AM1679">
        <v>0</v>
      </c>
      <c r="AP1679" t="s">
        <v>332</v>
      </c>
    </row>
    <row r="1680" spans="1:42" customFormat="1">
      <c r="A1680">
        <v>253350</v>
      </c>
      <c r="B1680" t="s">
        <v>2690</v>
      </c>
      <c r="C1680" t="s">
        <v>2691</v>
      </c>
      <c r="D1680">
        <v>0</v>
      </c>
      <c r="E1680" s="14">
        <v>42068</v>
      </c>
      <c r="F1680" s="15">
        <v>0.67201388888888891</v>
      </c>
      <c r="G1680">
        <v>1053.81</v>
      </c>
      <c r="H1680">
        <v>0</v>
      </c>
      <c r="I1680" s="17">
        <f t="shared" si="26"/>
        <v>-1325473.6000001524</v>
      </c>
      <c r="M1680">
        <v>117248</v>
      </c>
      <c r="N1680">
        <v>24</v>
      </c>
      <c r="O1680" t="s">
        <v>67</v>
      </c>
      <c r="P1680">
        <v>1</v>
      </c>
      <c r="R1680">
        <v>1579</v>
      </c>
      <c r="S1680" s="14">
        <v>42083</v>
      </c>
      <c r="T1680" s="14">
        <v>42083</v>
      </c>
      <c r="W1680">
        <v>2015</v>
      </c>
      <c r="X1680">
        <v>24</v>
      </c>
      <c r="AC1680" t="s">
        <v>93</v>
      </c>
      <c r="AD1680" t="s">
        <v>304</v>
      </c>
      <c r="AE1680" t="s">
        <v>8773</v>
      </c>
      <c r="AG1680">
        <v>52</v>
      </c>
      <c r="AH1680">
        <v>10</v>
      </c>
      <c r="AI1680" t="s">
        <v>94</v>
      </c>
      <c r="AK1680">
        <v>0</v>
      </c>
      <c r="AM1680">
        <v>0</v>
      </c>
      <c r="AP1680" t="s">
        <v>332</v>
      </c>
    </row>
    <row r="1681" spans="1:42" customFormat="1">
      <c r="A1681">
        <v>253351</v>
      </c>
      <c r="B1681" t="s">
        <v>2692</v>
      </c>
      <c r="C1681" t="s">
        <v>2693</v>
      </c>
      <c r="D1681">
        <v>0</v>
      </c>
      <c r="E1681" s="14">
        <v>42068</v>
      </c>
      <c r="F1681" s="15">
        <v>0.67201388888888891</v>
      </c>
      <c r="G1681">
        <v>1053.81</v>
      </c>
      <c r="H1681">
        <v>0</v>
      </c>
      <c r="I1681" s="17">
        <f t="shared" si="26"/>
        <v>-1326527.4100001524</v>
      </c>
      <c r="M1681">
        <v>117249</v>
      </c>
      <c r="N1681">
        <v>24</v>
      </c>
      <c r="O1681" t="s">
        <v>67</v>
      </c>
      <c r="P1681">
        <v>1</v>
      </c>
      <c r="R1681">
        <v>1579</v>
      </c>
      <c r="S1681" s="14">
        <v>42083</v>
      </c>
      <c r="T1681" s="14">
        <v>42083</v>
      </c>
      <c r="W1681">
        <v>2015</v>
      </c>
      <c r="X1681">
        <v>24</v>
      </c>
      <c r="AC1681" t="s">
        <v>93</v>
      </c>
      <c r="AD1681" t="s">
        <v>304</v>
      </c>
      <c r="AE1681" t="s">
        <v>8773</v>
      </c>
      <c r="AG1681">
        <v>52</v>
      </c>
      <c r="AH1681">
        <v>10</v>
      </c>
      <c r="AI1681" t="s">
        <v>94</v>
      </c>
      <c r="AK1681">
        <v>0</v>
      </c>
      <c r="AM1681">
        <v>0</v>
      </c>
      <c r="AP1681" t="s">
        <v>332</v>
      </c>
    </row>
    <row r="1682" spans="1:42" customFormat="1">
      <c r="A1682">
        <v>229049</v>
      </c>
      <c r="B1682" t="s">
        <v>2694</v>
      </c>
      <c r="C1682" t="s">
        <v>2695</v>
      </c>
      <c r="D1682">
        <v>0</v>
      </c>
      <c r="E1682" s="14">
        <v>42068</v>
      </c>
      <c r="F1682" s="15">
        <v>0.67261574074074071</v>
      </c>
      <c r="G1682">
        <v>6985.16</v>
      </c>
      <c r="H1682">
        <v>0</v>
      </c>
      <c r="I1682" s="17">
        <f t="shared" si="26"/>
        <v>-1333512.5700001523</v>
      </c>
      <c r="M1682">
        <v>105942</v>
      </c>
      <c r="N1682">
        <v>25</v>
      </c>
      <c r="O1682" t="s">
        <v>70</v>
      </c>
      <c r="P1682">
        <v>1</v>
      </c>
      <c r="R1682">
        <v>1461</v>
      </c>
      <c r="S1682" s="14">
        <v>41995</v>
      </c>
      <c r="T1682" s="14">
        <v>41995</v>
      </c>
      <c r="W1682">
        <v>2014</v>
      </c>
      <c r="X1682">
        <v>25</v>
      </c>
      <c r="AC1682" t="s">
        <v>206</v>
      </c>
      <c r="AD1682" t="s">
        <v>303</v>
      </c>
      <c r="AE1682" t="s">
        <v>8773</v>
      </c>
      <c r="AG1682">
        <v>3</v>
      </c>
      <c r="AH1682">
        <v>9</v>
      </c>
      <c r="AI1682" t="s">
        <v>53</v>
      </c>
      <c r="AK1682">
        <v>0</v>
      </c>
      <c r="AM1682">
        <v>0</v>
      </c>
      <c r="AP1682" t="s">
        <v>79</v>
      </c>
    </row>
    <row r="1683" spans="1:42" customFormat="1">
      <c r="A1683">
        <v>229080</v>
      </c>
      <c r="B1683" t="s">
        <v>2696</v>
      </c>
      <c r="C1683" t="s">
        <v>2697</v>
      </c>
      <c r="D1683">
        <v>0</v>
      </c>
      <c r="E1683" s="14">
        <v>42068</v>
      </c>
      <c r="F1683" s="15">
        <v>0.68060185185185185</v>
      </c>
      <c r="G1683">
        <v>1105.23</v>
      </c>
      <c r="H1683">
        <v>0</v>
      </c>
      <c r="I1683" s="17">
        <f t="shared" si="26"/>
        <v>-1334617.8000001523</v>
      </c>
      <c r="M1683">
        <v>105852</v>
      </c>
      <c r="N1683">
        <v>25</v>
      </c>
      <c r="O1683" t="s">
        <v>70</v>
      </c>
      <c r="P1683">
        <v>1</v>
      </c>
      <c r="R1683">
        <v>1461</v>
      </c>
      <c r="S1683" s="14">
        <v>41995</v>
      </c>
      <c r="T1683" s="14">
        <v>41995</v>
      </c>
      <c r="W1683">
        <v>2014</v>
      </c>
      <c r="X1683">
        <v>25</v>
      </c>
      <c r="AC1683" t="s">
        <v>206</v>
      </c>
      <c r="AD1683" t="s">
        <v>303</v>
      </c>
      <c r="AE1683" t="s">
        <v>8773</v>
      </c>
      <c r="AG1683">
        <v>3</v>
      </c>
      <c r="AH1683">
        <v>2</v>
      </c>
      <c r="AI1683" t="s">
        <v>49</v>
      </c>
      <c r="AK1683">
        <v>0</v>
      </c>
      <c r="AM1683">
        <v>0</v>
      </c>
      <c r="AP1683" t="s">
        <v>79</v>
      </c>
    </row>
    <row r="1684" spans="1:42" customFormat="1">
      <c r="A1684">
        <v>229088</v>
      </c>
      <c r="B1684" t="s">
        <v>2698</v>
      </c>
      <c r="C1684" t="s">
        <v>2699</v>
      </c>
      <c r="D1684">
        <v>0</v>
      </c>
      <c r="E1684" s="14">
        <v>42068</v>
      </c>
      <c r="F1684" s="15">
        <v>0.68258101851851849</v>
      </c>
      <c r="G1684">
        <v>2261.67</v>
      </c>
      <c r="H1684">
        <v>0</v>
      </c>
      <c r="I1684" s="17">
        <f t="shared" si="26"/>
        <v>-1336879.4700001522</v>
      </c>
      <c r="M1684">
        <v>105949</v>
      </c>
      <c r="N1684">
        <v>25</v>
      </c>
      <c r="O1684" t="s">
        <v>70</v>
      </c>
      <c r="P1684">
        <v>1</v>
      </c>
      <c r="R1684">
        <v>1461</v>
      </c>
      <c r="S1684" s="14">
        <v>41995</v>
      </c>
      <c r="T1684" s="14">
        <v>41995</v>
      </c>
      <c r="W1684">
        <v>2014</v>
      </c>
      <c r="X1684">
        <v>25</v>
      </c>
      <c r="AC1684" t="s">
        <v>206</v>
      </c>
      <c r="AD1684" t="s">
        <v>303</v>
      </c>
      <c r="AE1684" t="s">
        <v>8773</v>
      </c>
      <c r="AG1684">
        <v>3</v>
      </c>
      <c r="AH1684">
        <v>2</v>
      </c>
      <c r="AI1684" t="s">
        <v>49</v>
      </c>
      <c r="AK1684">
        <v>0</v>
      </c>
      <c r="AM1684">
        <v>0</v>
      </c>
      <c r="AP1684" t="s">
        <v>79</v>
      </c>
    </row>
    <row r="1685" spans="1:42" customFormat="1">
      <c r="A1685">
        <v>269849</v>
      </c>
      <c r="B1685">
        <v>216740</v>
      </c>
      <c r="C1685" t="s">
        <v>2700</v>
      </c>
      <c r="D1685">
        <v>1386</v>
      </c>
      <c r="E1685" s="14">
        <v>42068</v>
      </c>
      <c r="F1685" s="15">
        <v>0.68287037037037035</v>
      </c>
      <c r="G1685">
        <v>0</v>
      </c>
      <c r="H1685">
        <v>0</v>
      </c>
      <c r="I1685" s="17">
        <f t="shared" si="26"/>
        <v>-1335493.4700001522</v>
      </c>
      <c r="L1685">
        <v>216740</v>
      </c>
      <c r="N1685">
        <v>8</v>
      </c>
      <c r="O1685" t="s">
        <v>62</v>
      </c>
      <c r="P1685">
        <v>2</v>
      </c>
      <c r="R1685">
        <v>1657</v>
      </c>
      <c r="S1685" s="14">
        <v>42137</v>
      </c>
      <c r="T1685" s="14">
        <v>42137</v>
      </c>
      <c r="W1685">
        <v>2015</v>
      </c>
      <c r="X1685">
        <v>8</v>
      </c>
      <c r="AC1685" t="s">
        <v>689</v>
      </c>
      <c r="AD1685" t="s">
        <v>303</v>
      </c>
      <c r="AE1685" t="s">
        <v>8773</v>
      </c>
      <c r="AG1685">
        <v>75</v>
      </c>
      <c r="AH1685">
        <v>11</v>
      </c>
      <c r="AI1685" t="s">
        <v>46</v>
      </c>
      <c r="AK1685">
        <v>0</v>
      </c>
      <c r="AM1685">
        <v>0</v>
      </c>
      <c r="AP1685" t="s">
        <v>310</v>
      </c>
    </row>
    <row r="1686" spans="1:42" customFormat="1">
      <c r="A1686">
        <v>229095</v>
      </c>
      <c r="B1686" t="s">
        <v>2701</v>
      </c>
      <c r="C1686" t="s">
        <v>2702</v>
      </c>
      <c r="D1686">
        <v>0</v>
      </c>
      <c r="E1686" s="14">
        <v>42068</v>
      </c>
      <c r="F1686" s="15">
        <v>0.6853125000000001</v>
      </c>
      <c r="G1686">
        <v>626.42999999999995</v>
      </c>
      <c r="H1686">
        <v>0</v>
      </c>
      <c r="I1686" s="17">
        <f t="shared" si="26"/>
        <v>-1336119.9000001522</v>
      </c>
      <c r="M1686">
        <v>105955</v>
      </c>
      <c r="N1686">
        <v>25</v>
      </c>
      <c r="O1686" t="s">
        <v>70</v>
      </c>
      <c r="P1686">
        <v>1</v>
      </c>
      <c r="R1686">
        <v>1461</v>
      </c>
      <c r="S1686" s="14">
        <v>41995</v>
      </c>
      <c r="T1686" s="14">
        <v>41995</v>
      </c>
      <c r="W1686">
        <v>2014</v>
      </c>
      <c r="X1686">
        <v>25</v>
      </c>
      <c r="AC1686" t="s">
        <v>206</v>
      </c>
      <c r="AD1686" t="s">
        <v>303</v>
      </c>
      <c r="AE1686" t="s">
        <v>8773</v>
      </c>
      <c r="AG1686">
        <v>3</v>
      </c>
      <c r="AH1686">
        <v>9</v>
      </c>
      <c r="AI1686" t="s">
        <v>53</v>
      </c>
      <c r="AK1686">
        <v>0</v>
      </c>
      <c r="AM1686">
        <v>0</v>
      </c>
      <c r="AP1686" t="s">
        <v>79</v>
      </c>
    </row>
    <row r="1687" spans="1:42" customFormat="1">
      <c r="A1687">
        <v>275025</v>
      </c>
      <c r="B1687" t="s">
        <v>2056</v>
      </c>
      <c r="C1687" t="s">
        <v>2056</v>
      </c>
      <c r="D1687">
        <v>0</v>
      </c>
      <c r="E1687" s="14">
        <v>42068</v>
      </c>
      <c r="F1687" s="15">
        <v>0.68965277777777778</v>
      </c>
      <c r="G1687">
        <v>1386</v>
      </c>
      <c r="H1687">
        <v>0</v>
      </c>
      <c r="I1687" s="17">
        <f t="shared" si="26"/>
        <v>-1337505.9000001522</v>
      </c>
      <c r="N1687">
        <v>7</v>
      </c>
      <c r="O1687" t="s">
        <v>44</v>
      </c>
      <c r="P1687">
        <v>2</v>
      </c>
      <c r="R1687">
        <v>1449</v>
      </c>
      <c r="S1687" s="14">
        <v>42186</v>
      </c>
      <c r="T1687" s="14">
        <v>42186</v>
      </c>
      <c r="W1687">
        <v>2015</v>
      </c>
      <c r="X1687">
        <v>7</v>
      </c>
      <c r="AC1687" t="s">
        <v>50</v>
      </c>
      <c r="AD1687" t="s">
        <v>304</v>
      </c>
      <c r="AE1687" t="s">
        <v>8773</v>
      </c>
      <c r="AG1687">
        <v>57</v>
      </c>
      <c r="AH1687">
        <v>8</v>
      </c>
      <c r="AI1687" t="s">
        <v>51</v>
      </c>
      <c r="AM1687">
        <v>0</v>
      </c>
      <c r="AP1687" t="s">
        <v>47</v>
      </c>
    </row>
    <row r="1688" spans="1:42" customFormat="1">
      <c r="A1688">
        <v>273638</v>
      </c>
      <c r="B1688">
        <v>217953</v>
      </c>
      <c r="C1688" t="s">
        <v>2703</v>
      </c>
      <c r="D1688">
        <v>675.7</v>
      </c>
      <c r="E1688" s="14">
        <v>42068</v>
      </c>
      <c r="F1688" s="15">
        <v>0.69186342592592587</v>
      </c>
      <c r="G1688">
        <v>0</v>
      </c>
      <c r="H1688">
        <v>0</v>
      </c>
      <c r="I1688" s="17">
        <f t="shared" si="26"/>
        <v>-1336830.2000001522</v>
      </c>
      <c r="L1688">
        <v>217953</v>
      </c>
      <c r="N1688">
        <v>8</v>
      </c>
      <c r="O1688" t="s">
        <v>62</v>
      </c>
      <c r="P1688">
        <v>2</v>
      </c>
      <c r="R1688">
        <v>1657</v>
      </c>
      <c r="S1688" s="14">
        <v>42174</v>
      </c>
      <c r="T1688" s="14">
        <v>42174</v>
      </c>
      <c r="W1688">
        <v>2015</v>
      </c>
      <c r="X1688">
        <v>8</v>
      </c>
      <c r="AC1688" t="s">
        <v>689</v>
      </c>
      <c r="AD1688" t="s">
        <v>303</v>
      </c>
      <c r="AE1688" t="s">
        <v>8773</v>
      </c>
      <c r="AG1688">
        <v>75</v>
      </c>
      <c r="AH1688">
        <v>11</v>
      </c>
      <c r="AI1688" t="s">
        <v>46</v>
      </c>
      <c r="AK1688">
        <v>0</v>
      </c>
      <c r="AM1688">
        <v>0</v>
      </c>
      <c r="AP1688" t="s">
        <v>310</v>
      </c>
    </row>
    <row r="1689" spans="1:42" customFormat="1">
      <c r="A1689">
        <v>273639</v>
      </c>
      <c r="B1689">
        <v>212916</v>
      </c>
      <c r="C1689" t="s">
        <v>2704</v>
      </c>
      <c r="D1689">
        <v>431.5</v>
      </c>
      <c r="E1689" s="14">
        <v>42068</v>
      </c>
      <c r="F1689" s="15">
        <v>0.69540509259259264</v>
      </c>
      <c r="G1689">
        <v>0</v>
      </c>
      <c r="H1689">
        <v>0</v>
      </c>
      <c r="I1689" s="17">
        <f t="shared" si="26"/>
        <v>-1336398.7000001522</v>
      </c>
      <c r="L1689">
        <v>212916</v>
      </c>
      <c r="N1689">
        <v>8</v>
      </c>
      <c r="O1689" t="s">
        <v>62</v>
      </c>
      <c r="P1689">
        <v>2</v>
      </c>
      <c r="R1689">
        <v>6</v>
      </c>
      <c r="S1689" s="14">
        <v>42174</v>
      </c>
      <c r="T1689" s="14">
        <v>42174</v>
      </c>
      <c r="W1689">
        <v>2015</v>
      </c>
      <c r="X1689">
        <v>8</v>
      </c>
      <c r="AC1689" t="s">
        <v>45</v>
      </c>
      <c r="AD1689" t="s">
        <v>303</v>
      </c>
      <c r="AE1689" t="s">
        <v>8773</v>
      </c>
      <c r="AG1689">
        <v>75</v>
      </c>
      <c r="AH1689">
        <v>11</v>
      </c>
      <c r="AI1689" t="s">
        <v>46</v>
      </c>
      <c r="AK1689">
        <v>0</v>
      </c>
      <c r="AM1689">
        <v>0</v>
      </c>
      <c r="AP1689" t="s">
        <v>310</v>
      </c>
    </row>
    <row r="1690" spans="1:42" customFormat="1">
      <c r="A1690">
        <v>253716</v>
      </c>
      <c r="B1690" t="s">
        <v>2453</v>
      </c>
      <c r="C1690" t="s">
        <v>2454</v>
      </c>
      <c r="D1690">
        <v>12550.5</v>
      </c>
      <c r="E1690" s="14">
        <v>42068</v>
      </c>
      <c r="F1690" s="15">
        <v>0.72503472222222232</v>
      </c>
      <c r="G1690">
        <v>0</v>
      </c>
      <c r="H1690">
        <v>0</v>
      </c>
      <c r="I1690" s="17">
        <f t="shared" si="26"/>
        <v>-1323848.2000001522</v>
      </c>
      <c r="N1690">
        <v>24</v>
      </c>
      <c r="O1690" t="s">
        <v>67</v>
      </c>
      <c r="P1690">
        <v>1</v>
      </c>
      <c r="R1690">
        <v>1505</v>
      </c>
      <c r="S1690" s="14">
        <v>42083</v>
      </c>
      <c r="T1690" s="14">
        <v>42083</v>
      </c>
      <c r="W1690">
        <v>2015</v>
      </c>
      <c r="X1690">
        <v>24</v>
      </c>
      <c r="AC1690" t="s">
        <v>110</v>
      </c>
      <c r="AD1690" t="s">
        <v>304</v>
      </c>
      <c r="AE1690" t="s">
        <v>8773</v>
      </c>
      <c r="AG1690">
        <v>74</v>
      </c>
      <c r="AH1690">
        <v>10</v>
      </c>
      <c r="AI1690" t="s">
        <v>94</v>
      </c>
      <c r="AM1690">
        <v>0</v>
      </c>
      <c r="AP1690" t="s">
        <v>920</v>
      </c>
    </row>
    <row r="1691" spans="1:42" customFormat="1">
      <c r="A1691">
        <v>253718</v>
      </c>
      <c r="B1691" t="s">
        <v>2453</v>
      </c>
      <c r="C1691" t="s">
        <v>2454</v>
      </c>
      <c r="D1691">
        <v>22113</v>
      </c>
      <c r="E1691" s="14">
        <v>42068</v>
      </c>
      <c r="F1691" s="15">
        <v>0.72555555555555562</v>
      </c>
      <c r="G1691">
        <v>0</v>
      </c>
      <c r="H1691">
        <v>0</v>
      </c>
      <c r="I1691" s="17">
        <f t="shared" si="26"/>
        <v>-1301735.2000001522</v>
      </c>
      <c r="N1691">
        <v>24</v>
      </c>
      <c r="O1691" t="s">
        <v>67</v>
      </c>
      <c r="P1691">
        <v>1</v>
      </c>
      <c r="R1691">
        <v>1505</v>
      </c>
      <c r="S1691" s="14">
        <v>42083</v>
      </c>
      <c r="T1691" s="14">
        <v>42083</v>
      </c>
      <c r="W1691">
        <v>2015</v>
      </c>
      <c r="X1691">
        <v>24</v>
      </c>
      <c r="AC1691" t="s">
        <v>110</v>
      </c>
      <c r="AD1691" t="s">
        <v>304</v>
      </c>
      <c r="AE1691" t="s">
        <v>8773</v>
      </c>
      <c r="AG1691">
        <v>74</v>
      </c>
      <c r="AH1691">
        <v>10</v>
      </c>
      <c r="AI1691" t="s">
        <v>94</v>
      </c>
      <c r="AM1691">
        <v>0</v>
      </c>
      <c r="AP1691" t="s">
        <v>920</v>
      </c>
    </row>
    <row r="1692" spans="1:42" customFormat="1">
      <c r="A1692">
        <v>253721</v>
      </c>
      <c r="B1692" t="s">
        <v>2705</v>
      </c>
      <c r="C1692" t="s">
        <v>2706</v>
      </c>
      <c r="D1692">
        <v>0</v>
      </c>
      <c r="E1692" s="14">
        <v>42068</v>
      </c>
      <c r="F1692" s="15">
        <v>0.72680555555555559</v>
      </c>
      <c r="G1692">
        <v>2131.0100000000002</v>
      </c>
      <c r="H1692">
        <v>0</v>
      </c>
      <c r="I1692" s="17">
        <f t="shared" si="26"/>
        <v>-1303866.2100001522</v>
      </c>
      <c r="M1692">
        <v>117451</v>
      </c>
      <c r="N1692">
        <v>24</v>
      </c>
      <c r="O1692" t="s">
        <v>67</v>
      </c>
      <c r="P1692">
        <v>1</v>
      </c>
      <c r="R1692">
        <v>1459</v>
      </c>
      <c r="S1692" s="14">
        <v>42083</v>
      </c>
      <c r="T1692" s="14">
        <v>42083</v>
      </c>
      <c r="W1692">
        <v>2015</v>
      </c>
      <c r="X1692">
        <v>24</v>
      </c>
      <c r="AC1692" t="s">
        <v>113</v>
      </c>
      <c r="AD1692" t="s">
        <v>304</v>
      </c>
      <c r="AE1692" t="s">
        <v>8773</v>
      </c>
      <c r="AG1692">
        <v>74</v>
      </c>
      <c r="AH1692">
        <v>10</v>
      </c>
      <c r="AI1692" t="s">
        <v>94</v>
      </c>
      <c r="AK1692">
        <v>0</v>
      </c>
      <c r="AM1692">
        <v>0</v>
      </c>
      <c r="AP1692" t="s">
        <v>920</v>
      </c>
    </row>
    <row r="1693" spans="1:42" customFormat="1">
      <c r="A1693">
        <v>253722</v>
      </c>
      <c r="B1693" t="s">
        <v>2707</v>
      </c>
      <c r="C1693" t="s">
        <v>2708</v>
      </c>
      <c r="D1693">
        <v>0</v>
      </c>
      <c r="E1693" s="14">
        <v>42068</v>
      </c>
      <c r="F1693" s="15">
        <v>0.72680555555555559</v>
      </c>
      <c r="G1693">
        <v>1282.92</v>
      </c>
      <c r="H1693">
        <v>0</v>
      </c>
      <c r="I1693" s="17">
        <f t="shared" si="26"/>
        <v>-1305149.1300001522</v>
      </c>
      <c r="M1693">
        <v>117452</v>
      </c>
      <c r="N1693">
        <v>24</v>
      </c>
      <c r="O1693" t="s">
        <v>67</v>
      </c>
      <c r="P1693">
        <v>1</v>
      </c>
      <c r="R1693">
        <v>1459</v>
      </c>
      <c r="S1693" s="14">
        <v>42083</v>
      </c>
      <c r="T1693" s="14">
        <v>42083</v>
      </c>
      <c r="W1693">
        <v>2015</v>
      </c>
      <c r="X1693">
        <v>24</v>
      </c>
      <c r="AC1693" t="s">
        <v>113</v>
      </c>
      <c r="AD1693" t="s">
        <v>304</v>
      </c>
      <c r="AE1693" t="s">
        <v>8773</v>
      </c>
      <c r="AG1693">
        <v>74</v>
      </c>
      <c r="AH1693">
        <v>10</v>
      </c>
      <c r="AI1693" t="s">
        <v>94</v>
      </c>
      <c r="AK1693">
        <v>0</v>
      </c>
      <c r="AM1693">
        <v>0</v>
      </c>
      <c r="AP1693" t="s">
        <v>920</v>
      </c>
    </row>
    <row r="1694" spans="1:42" customFormat="1">
      <c r="A1694">
        <v>253725</v>
      </c>
      <c r="B1694" t="s">
        <v>2709</v>
      </c>
      <c r="C1694" t="s">
        <v>2710</v>
      </c>
      <c r="D1694">
        <v>0</v>
      </c>
      <c r="E1694" s="14">
        <v>42068</v>
      </c>
      <c r="F1694" s="15">
        <v>0.72785879629629635</v>
      </c>
      <c r="G1694">
        <v>15026.38</v>
      </c>
      <c r="H1694">
        <v>0</v>
      </c>
      <c r="I1694" s="17">
        <f t="shared" si="26"/>
        <v>-1320175.510000152</v>
      </c>
      <c r="M1694">
        <v>117453</v>
      </c>
      <c r="N1694">
        <v>24</v>
      </c>
      <c r="O1694" t="s">
        <v>67</v>
      </c>
      <c r="P1694">
        <v>1</v>
      </c>
      <c r="R1694">
        <v>506</v>
      </c>
      <c r="S1694" s="14">
        <v>42083</v>
      </c>
      <c r="T1694" s="14">
        <v>42083</v>
      </c>
      <c r="W1694">
        <v>2015</v>
      </c>
      <c r="X1694">
        <v>24</v>
      </c>
      <c r="AC1694" t="s">
        <v>99</v>
      </c>
      <c r="AD1694" t="s">
        <v>304</v>
      </c>
      <c r="AE1694" t="s">
        <v>8773</v>
      </c>
      <c r="AG1694">
        <v>74</v>
      </c>
      <c r="AH1694">
        <v>9</v>
      </c>
      <c r="AI1694" t="s">
        <v>53</v>
      </c>
      <c r="AK1694">
        <v>0</v>
      </c>
      <c r="AM1694">
        <v>0</v>
      </c>
      <c r="AP1694" t="s">
        <v>920</v>
      </c>
    </row>
    <row r="1695" spans="1:42" customFormat="1">
      <c r="A1695">
        <v>253738</v>
      </c>
      <c r="B1695" t="s">
        <v>2711</v>
      </c>
      <c r="C1695" t="s">
        <v>2712</v>
      </c>
      <c r="D1695">
        <v>0</v>
      </c>
      <c r="E1695" s="14">
        <v>42068</v>
      </c>
      <c r="F1695" s="15">
        <v>0.7292939814814815</v>
      </c>
      <c r="G1695">
        <v>1114.4100000000001</v>
      </c>
      <c r="H1695">
        <v>0</v>
      </c>
      <c r="I1695" s="17">
        <f t="shared" si="26"/>
        <v>-1321289.920000152</v>
      </c>
      <c r="M1695">
        <v>117460</v>
      </c>
      <c r="N1695">
        <v>24</v>
      </c>
      <c r="O1695" t="s">
        <v>67</v>
      </c>
      <c r="P1695">
        <v>1</v>
      </c>
      <c r="R1695">
        <v>1598</v>
      </c>
      <c r="S1695" s="14">
        <v>42083</v>
      </c>
      <c r="T1695" s="14">
        <v>42083</v>
      </c>
      <c r="W1695">
        <v>2015</v>
      </c>
      <c r="X1695">
        <v>24</v>
      </c>
      <c r="AC1695" t="s">
        <v>1668</v>
      </c>
      <c r="AD1695" t="s">
        <v>304</v>
      </c>
      <c r="AE1695" t="s">
        <v>8772</v>
      </c>
      <c r="AG1695">
        <v>74</v>
      </c>
      <c r="AH1695">
        <v>10</v>
      </c>
      <c r="AI1695" t="s">
        <v>94</v>
      </c>
      <c r="AK1695">
        <v>0</v>
      </c>
      <c r="AM1695">
        <v>0</v>
      </c>
      <c r="AP1695" t="s">
        <v>920</v>
      </c>
    </row>
    <row r="1696" spans="1:42" customFormat="1">
      <c r="A1696">
        <v>253739</v>
      </c>
      <c r="B1696" t="s">
        <v>2713</v>
      </c>
      <c r="C1696" t="s">
        <v>2714</v>
      </c>
      <c r="D1696">
        <v>0</v>
      </c>
      <c r="E1696" s="14">
        <v>42068</v>
      </c>
      <c r="F1696" s="15">
        <v>0.7292939814814815</v>
      </c>
      <c r="G1696">
        <v>1114.4100000000001</v>
      </c>
      <c r="H1696">
        <v>0</v>
      </c>
      <c r="I1696" s="17">
        <f t="shared" si="26"/>
        <v>-1322404.3300001519</v>
      </c>
      <c r="M1696">
        <v>117461</v>
      </c>
      <c r="N1696">
        <v>24</v>
      </c>
      <c r="O1696" t="s">
        <v>67</v>
      </c>
      <c r="P1696">
        <v>1</v>
      </c>
      <c r="R1696">
        <v>1598</v>
      </c>
      <c r="S1696" s="14">
        <v>42083</v>
      </c>
      <c r="T1696" s="14">
        <v>42083</v>
      </c>
      <c r="W1696">
        <v>2015</v>
      </c>
      <c r="X1696">
        <v>24</v>
      </c>
      <c r="AC1696" t="s">
        <v>1668</v>
      </c>
      <c r="AD1696" t="s">
        <v>304</v>
      </c>
      <c r="AE1696" t="s">
        <v>8772</v>
      </c>
      <c r="AG1696">
        <v>74</v>
      </c>
      <c r="AH1696">
        <v>10</v>
      </c>
      <c r="AI1696" t="s">
        <v>94</v>
      </c>
      <c r="AK1696">
        <v>0</v>
      </c>
      <c r="AM1696">
        <v>0</v>
      </c>
      <c r="AP1696" t="s">
        <v>920</v>
      </c>
    </row>
    <row r="1697" spans="1:42" customFormat="1">
      <c r="A1697">
        <v>253740</v>
      </c>
      <c r="B1697" t="s">
        <v>2715</v>
      </c>
      <c r="C1697" t="s">
        <v>2716</v>
      </c>
      <c r="D1697">
        <v>0</v>
      </c>
      <c r="E1697" s="14">
        <v>42068</v>
      </c>
      <c r="F1697" s="15">
        <v>0.7292939814814815</v>
      </c>
      <c r="G1697">
        <v>1002.96</v>
      </c>
      <c r="H1697">
        <v>0</v>
      </c>
      <c r="I1697" s="17">
        <f t="shared" si="26"/>
        <v>-1323407.2900001518</v>
      </c>
      <c r="M1697">
        <v>117462</v>
      </c>
      <c r="N1697">
        <v>24</v>
      </c>
      <c r="O1697" t="s">
        <v>67</v>
      </c>
      <c r="P1697">
        <v>1</v>
      </c>
      <c r="R1697">
        <v>1598</v>
      </c>
      <c r="S1697" s="14">
        <v>42083</v>
      </c>
      <c r="T1697" s="14">
        <v>42083</v>
      </c>
      <c r="W1697">
        <v>2015</v>
      </c>
      <c r="X1697">
        <v>24</v>
      </c>
      <c r="AC1697" t="s">
        <v>1668</v>
      </c>
      <c r="AD1697" t="s">
        <v>304</v>
      </c>
      <c r="AE1697" t="s">
        <v>8772</v>
      </c>
      <c r="AG1697">
        <v>74</v>
      </c>
      <c r="AH1697">
        <v>10</v>
      </c>
      <c r="AI1697" t="s">
        <v>94</v>
      </c>
      <c r="AK1697">
        <v>0</v>
      </c>
      <c r="AM1697">
        <v>0</v>
      </c>
      <c r="AP1697" t="s">
        <v>920</v>
      </c>
    </row>
    <row r="1698" spans="1:42" customFormat="1">
      <c r="A1698">
        <v>253726</v>
      </c>
      <c r="B1698" t="s">
        <v>2717</v>
      </c>
      <c r="C1698" t="s">
        <v>2718</v>
      </c>
      <c r="D1698">
        <v>0</v>
      </c>
      <c r="E1698" s="14">
        <v>42068</v>
      </c>
      <c r="F1698" s="15">
        <v>0.7292939814814815</v>
      </c>
      <c r="G1698">
        <v>1114.4100000000001</v>
      </c>
      <c r="H1698">
        <v>0</v>
      </c>
      <c r="I1698" s="17">
        <f t="shared" si="26"/>
        <v>-1324521.7000001518</v>
      </c>
      <c r="M1698">
        <v>117463</v>
      </c>
      <c r="N1698">
        <v>24</v>
      </c>
      <c r="O1698" t="s">
        <v>67</v>
      </c>
      <c r="P1698">
        <v>1</v>
      </c>
      <c r="R1698">
        <v>1598</v>
      </c>
      <c r="S1698" s="14">
        <v>42083</v>
      </c>
      <c r="T1698" s="14">
        <v>42083</v>
      </c>
      <c r="W1698">
        <v>2015</v>
      </c>
      <c r="X1698">
        <v>24</v>
      </c>
      <c r="AC1698" t="s">
        <v>1668</v>
      </c>
      <c r="AD1698" t="s">
        <v>304</v>
      </c>
      <c r="AE1698" t="s">
        <v>8772</v>
      </c>
      <c r="AG1698">
        <v>74</v>
      </c>
      <c r="AH1698">
        <v>10</v>
      </c>
      <c r="AI1698" t="s">
        <v>94</v>
      </c>
      <c r="AK1698">
        <v>0</v>
      </c>
      <c r="AM1698">
        <v>0</v>
      </c>
      <c r="AP1698" t="s">
        <v>920</v>
      </c>
    </row>
    <row r="1699" spans="1:42" customFormat="1">
      <c r="A1699">
        <v>253727</v>
      </c>
      <c r="B1699" t="s">
        <v>2719</v>
      </c>
      <c r="C1699" t="s">
        <v>2720</v>
      </c>
      <c r="D1699">
        <v>0</v>
      </c>
      <c r="E1699" s="14">
        <v>42068</v>
      </c>
      <c r="F1699" s="15">
        <v>0.7292939814814815</v>
      </c>
      <c r="G1699">
        <v>1403.65</v>
      </c>
      <c r="H1699">
        <v>0</v>
      </c>
      <c r="I1699" s="17">
        <f t="shared" si="26"/>
        <v>-1325925.3500001517</v>
      </c>
      <c r="M1699">
        <v>117454</v>
      </c>
      <c r="N1699">
        <v>24</v>
      </c>
      <c r="O1699" t="s">
        <v>67</v>
      </c>
      <c r="P1699">
        <v>1</v>
      </c>
      <c r="R1699">
        <v>1598</v>
      </c>
      <c r="S1699" s="14">
        <v>42083</v>
      </c>
      <c r="T1699" s="14">
        <v>42083</v>
      </c>
      <c r="W1699">
        <v>2015</v>
      </c>
      <c r="X1699">
        <v>24</v>
      </c>
      <c r="AC1699" t="s">
        <v>1668</v>
      </c>
      <c r="AD1699" t="s">
        <v>304</v>
      </c>
      <c r="AE1699" t="s">
        <v>8772</v>
      </c>
      <c r="AG1699">
        <v>74</v>
      </c>
      <c r="AH1699">
        <v>10</v>
      </c>
      <c r="AI1699" t="s">
        <v>94</v>
      </c>
      <c r="AK1699">
        <v>0</v>
      </c>
      <c r="AM1699">
        <v>0</v>
      </c>
      <c r="AP1699" t="s">
        <v>920</v>
      </c>
    </row>
    <row r="1700" spans="1:42" customFormat="1">
      <c r="A1700">
        <v>253728</v>
      </c>
      <c r="B1700" t="s">
        <v>2721</v>
      </c>
      <c r="C1700" t="s">
        <v>2722</v>
      </c>
      <c r="D1700">
        <v>0</v>
      </c>
      <c r="E1700" s="14">
        <v>42068</v>
      </c>
      <c r="F1700" s="15">
        <v>0.7292939814814815</v>
      </c>
      <c r="G1700">
        <v>1058.69</v>
      </c>
      <c r="H1700">
        <v>0</v>
      </c>
      <c r="I1700" s="17">
        <f t="shared" si="26"/>
        <v>-1326984.0400001516</v>
      </c>
      <c r="M1700">
        <v>117464</v>
      </c>
      <c r="N1700">
        <v>24</v>
      </c>
      <c r="O1700" t="s">
        <v>67</v>
      </c>
      <c r="P1700">
        <v>1</v>
      </c>
      <c r="R1700">
        <v>1598</v>
      </c>
      <c r="S1700" s="14">
        <v>42083</v>
      </c>
      <c r="T1700" s="14">
        <v>42083</v>
      </c>
      <c r="W1700">
        <v>2015</v>
      </c>
      <c r="X1700">
        <v>24</v>
      </c>
      <c r="AC1700" t="s">
        <v>1668</v>
      </c>
      <c r="AD1700" t="s">
        <v>304</v>
      </c>
      <c r="AE1700" t="s">
        <v>8772</v>
      </c>
      <c r="AG1700">
        <v>74</v>
      </c>
      <c r="AH1700">
        <v>10</v>
      </c>
      <c r="AI1700" t="s">
        <v>94</v>
      </c>
      <c r="AK1700">
        <v>0</v>
      </c>
      <c r="AM1700">
        <v>0</v>
      </c>
      <c r="AP1700" t="s">
        <v>920</v>
      </c>
    </row>
    <row r="1701" spans="1:42" customFormat="1">
      <c r="A1701">
        <v>253729</v>
      </c>
      <c r="B1701" t="s">
        <v>2723</v>
      </c>
      <c r="C1701" t="s">
        <v>2724</v>
      </c>
      <c r="D1701">
        <v>0</v>
      </c>
      <c r="E1701" s="14">
        <v>42068</v>
      </c>
      <c r="F1701" s="15">
        <v>0.7292939814814815</v>
      </c>
      <c r="G1701">
        <v>1477.52</v>
      </c>
      <c r="H1701">
        <v>0</v>
      </c>
      <c r="I1701" s="17">
        <f t="shared" si="26"/>
        <v>-1328461.5600001516</v>
      </c>
      <c r="M1701">
        <v>117455</v>
      </c>
      <c r="N1701">
        <v>24</v>
      </c>
      <c r="O1701" t="s">
        <v>67</v>
      </c>
      <c r="P1701">
        <v>1</v>
      </c>
      <c r="R1701">
        <v>1598</v>
      </c>
      <c r="S1701" s="14">
        <v>42083</v>
      </c>
      <c r="T1701" s="14">
        <v>42083</v>
      </c>
      <c r="W1701">
        <v>2015</v>
      </c>
      <c r="X1701">
        <v>24</v>
      </c>
      <c r="AC1701" t="s">
        <v>1668</v>
      </c>
      <c r="AD1701" t="s">
        <v>304</v>
      </c>
      <c r="AE1701" t="s">
        <v>8772</v>
      </c>
      <c r="AG1701">
        <v>74</v>
      </c>
      <c r="AH1701">
        <v>10</v>
      </c>
      <c r="AI1701" t="s">
        <v>94</v>
      </c>
      <c r="AK1701">
        <v>0</v>
      </c>
      <c r="AM1701">
        <v>0</v>
      </c>
      <c r="AP1701" t="s">
        <v>920</v>
      </c>
    </row>
    <row r="1702" spans="1:42" customFormat="1">
      <c r="A1702">
        <v>253730</v>
      </c>
      <c r="B1702" t="s">
        <v>2725</v>
      </c>
      <c r="C1702" t="s">
        <v>2726</v>
      </c>
      <c r="D1702">
        <v>0</v>
      </c>
      <c r="E1702" s="14">
        <v>42068</v>
      </c>
      <c r="F1702" s="15">
        <v>0.7292939814814815</v>
      </c>
      <c r="G1702">
        <v>1114.4100000000001</v>
      </c>
      <c r="H1702">
        <v>0</v>
      </c>
      <c r="I1702" s="17">
        <f t="shared" si="26"/>
        <v>-1329575.9700001515</v>
      </c>
      <c r="M1702">
        <v>117465</v>
      </c>
      <c r="N1702">
        <v>24</v>
      </c>
      <c r="O1702" t="s">
        <v>67</v>
      </c>
      <c r="P1702">
        <v>1</v>
      </c>
      <c r="R1702">
        <v>1598</v>
      </c>
      <c r="S1702" s="14">
        <v>42083</v>
      </c>
      <c r="T1702" s="14">
        <v>42083</v>
      </c>
      <c r="W1702">
        <v>2015</v>
      </c>
      <c r="X1702">
        <v>24</v>
      </c>
      <c r="AC1702" t="s">
        <v>1668</v>
      </c>
      <c r="AD1702" t="s">
        <v>304</v>
      </c>
      <c r="AE1702" t="s">
        <v>8772</v>
      </c>
      <c r="AG1702">
        <v>74</v>
      </c>
      <c r="AH1702">
        <v>10</v>
      </c>
      <c r="AI1702" t="s">
        <v>94</v>
      </c>
      <c r="AK1702">
        <v>0</v>
      </c>
      <c r="AM1702">
        <v>0</v>
      </c>
      <c r="AP1702" t="s">
        <v>920</v>
      </c>
    </row>
    <row r="1703" spans="1:42" customFormat="1">
      <c r="A1703">
        <v>253731</v>
      </c>
      <c r="B1703" t="s">
        <v>2727</v>
      </c>
      <c r="C1703" t="s">
        <v>2728</v>
      </c>
      <c r="D1703">
        <v>0</v>
      </c>
      <c r="E1703" s="14">
        <v>42068</v>
      </c>
      <c r="F1703" s="15">
        <v>0.7292939814814815</v>
      </c>
      <c r="G1703">
        <v>575.97</v>
      </c>
      <c r="H1703">
        <v>0</v>
      </c>
      <c r="I1703" s="17">
        <f t="shared" si="26"/>
        <v>-1330151.9400001515</v>
      </c>
      <c r="M1703">
        <v>117456</v>
      </c>
      <c r="N1703">
        <v>24</v>
      </c>
      <c r="O1703" t="s">
        <v>67</v>
      </c>
      <c r="P1703">
        <v>1</v>
      </c>
      <c r="R1703">
        <v>1598</v>
      </c>
      <c r="S1703" s="14">
        <v>42083</v>
      </c>
      <c r="T1703" s="14">
        <v>42083</v>
      </c>
      <c r="W1703">
        <v>2015</v>
      </c>
      <c r="X1703">
        <v>24</v>
      </c>
      <c r="AC1703" t="s">
        <v>1668</v>
      </c>
      <c r="AD1703" t="s">
        <v>304</v>
      </c>
      <c r="AE1703" t="s">
        <v>8772</v>
      </c>
      <c r="AG1703">
        <v>74</v>
      </c>
      <c r="AH1703">
        <v>10</v>
      </c>
      <c r="AI1703" t="s">
        <v>94</v>
      </c>
      <c r="AK1703">
        <v>0</v>
      </c>
      <c r="AM1703">
        <v>0</v>
      </c>
      <c r="AP1703" t="s">
        <v>920</v>
      </c>
    </row>
    <row r="1704" spans="1:42" customFormat="1">
      <c r="A1704">
        <v>253732</v>
      </c>
      <c r="B1704" t="s">
        <v>2729</v>
      </c>
      <c r="C1704" t="s">
        <v>2730</v>
      </c>
      <c r="D1704">
        <v>0</v>
      </c>
      <c r="E1704" s="14">
        <v>42068</v>
      </c>
      <c r="F1704" s="15">
        <v>0.7292939814814815</v>
      </c>
      <c r="G1704">
        <v>1114.4100000000001</v>
      </c>
      <c r="H1704">
        <v>0</v>
      </c>
      <c r="I1704" s="17">
        <f t="shared" si="26"/>
        <v>-1331266.3500001514</v>
      </c>
      <c r="M1704">
        <v>117466</v>
      </c>
      <c r="N1704">
        <v>24</v>
      </c>
      <c r="O1704" t="s">
        <v>67</v>
      </c>
      <c r="P1704">
        <v>1</v>
      </c>
      <c r="R1704">
        <v>1598</v>
      </c>
      <c r="S1704" s="14">
        <v>42083</v>
      </c>
      <c r="T1704" s="14">
        <v>42083</v>
      </c>
      <c r="W1704">
        <v>2015</v>
      </c>
      <c r="X1704">
        <v>24</v>
      </c>
      <c r="AC1704" t="s">
        <v>1668</v>
      </c>
      <c r="AD1704" t="s">
        <v>304</v>
      </c>
      <c r="AE1704" t="s">
        <v>8772</v>
      </c>
      <c r="AG1704">
        <v>74</v>
      </c>
      <c r="AH1704">
        <v>10</v>
      </c>
      <c r="AI1704" t="s">
        <v>94</v>
      </c>
      <c r="AK1704">
        <v>0</v>
      </c>
      <c r="AM1704">
        <v>0</v>
      </c>
      <c r="AP1704" t="s">
        <v>920</v>
      </c>
    </row>
    <row r="1705" spans="1:42" customFormat="1">
      <c r="A1705">
        <v>253733</v>
      </c>
      <c r="B1705" t="s">
        <v>2731</v>
      </c>
      <c r="C1705" t="s">
        <v>2732</v>
      </c>
      <c r="D1705">
        <v>0</v>
      </c>
      <c r="E1705" s="14">
        <v>42068</v>
      </c>
      <c r="F1705" s="15">
        <v>0.7292939814814815</v>
      </c>
      <c r="G1705">
        <v>1116.53</v>
      </c>
      <c r="H1705">
        <v>0</v>
      </c>
      <c r="I1705" s="17">
        <f t="shared" si="26"/>
        <v>-1332382.8800001515</v>
      </c>
      <c r="M1705">
        <v>117457</v>
      </c>
      <c r="N1705">
        <v>24</v>
      </c>
      <c r="O1705" t="s">
        <v>67</v>
      </c>
      <c r="P1705">
        <v>1</v>
      </c>
      <c r="R1705">
        <v>1598</v>
      </c>
      <c r="S1705" s="14">
        <v>42083</v>
      </c>
      <c r="T1705" s="14">
        <v>42083</v>
      </c>
      <c r="W1705">
        <v>2015</v>
      </c>
      <c r="X1705">
        <v>24</v>
      </c>
      <c r="AC1705" t="s">
        <v>1668</v>
      </c>
      <c r="AD1705" t="s">
        <v>304</v>
      </c>
      <c r="AE1705" t="s">
        <v>8772</v>
      </c>
      <c r="AG1705">
        <v>74</v>
      </c>
      <c r="AH1705">
        <v>10</v>
      </c>
      <c r="AI1705" t="s">
        <v>94</v>
      </c>
      <c r="AK1705">
        <v>0</v>
      </c>
      <c r="AM1705">
        <v>0</v>
      </c>
      <c r="AP1705" t="s">
        <v>920</v>
      </c>
    </row>
    <row r="1706" spans="1:42" customFormat="1">
      <c r="A1706">
        <v>253734</v>
      </c>
      <c r="B1706" t="s">
        <v>2733</v>
      </c>
      <c r="C1706" t="s">
        <v>2734</v>
      </c>
      <c r="D1706">
        <v>0</v>
      </c>
      <c r="E1706" s="14">
        <v>42068</v>
      </c>
      <c r="F1706" s="15">
        <v>0.7292939814814815</v>
      </c>
      <c r="G1706">
        <v>1001.51</v>
      </c>
      <c r="H1706">
        <v>0</v>
      </c>
      <c r="I1706" s="17">
        <f t="shared" si="26"/>
        <v>-1333384.3900001515</v>
      </c>
      <c r="M1706">
        <v>117467</v>
      </c>
      <c r="N1706">
        <v>24</v>
      </c>
      <c r="O1706" t="s">
        <v>67</v>
      </c>
      <c r="P1706">
        <v>1</v>
      </c>
      <c r="R1706">
        <v>1598</v>
      </c>
      <c r="S1706" s="14">
        <v>42083</v>
      </c>
      <c r="T1706" s="14">
        <v>42083</v>
      </c>
      <c r="W1706">
        <v>2015</v>
      </c>
      <c r="X1706">
        <v>24</v>
      </c>
      <c r="AC1706" t="s">
        <v>1668</v>
      </c>
      <c r="AD1706" t="s">
        <v>304</v>
      </c>
      <c r="AE1706" t="s">
        <v>8772</v>
      </c>
      <c r="AG1706">
        <v>74</v>
      </c>
      <c r="AH1706">
        <v>10</v>
      </c>
      <c r="AI1706" t="s">
        <v>94</v>
      </c>
      <c r="AK1706">
        <v>0</v>
      </c>
      <c r="AM1706">
        <v>0</v>
      </c>
      <c r="AP1706" t="s">
        <v>920</v>
      </c>
    </row>
    <row r="1707" spans="1:42" customFormat="1">
      <c r="A1707">
        <v>253735</v>
      </c>
      <c r="B1707" t="s">
        <v>2735</v>
      </c>
      <c r="C1707" t="s">
        <v>2736</v>
      </c>
      <c r="D1707">
        <v>0</v>
      </c>
      <c r="E1707" s="14">
        <v>42068</v>
      </c>
      <c r="F1707" s="15">
        <v>0.7292939814814815</v>
      </c>
      <c r="G1707">
        <v>1114.4100000000001</v>
      </c>
      <c r="H1707">
        <v>0</v>
      </c>
      <c r="I1707" s="17">
        <f t="shared" si="26"/>
        <v>-1334498.8000001514</v>
      </c>
      <c r="M1707">
        <v>117458</v>
      </c>
      <c r="N1707">
        <v>24</v>
      </c>
      <c r="O1707" t="s">
        <v>67</v>
      </c>
      <c r="P1707">
        <v>1</v>
      </c>
      <c r="R1707">
        <v>1598</v>
      </c>
      <c r="S1707" s="14">
        <v>42083</v>
      </c>
      <c r="T1707" s="14">
        <v>42083</v>
      </c>
      <c r="W1707">
        <v>2015</v>
      </c>
      <c r="X1707">
        <v>24</v>
      </c>
      <c r="AC1707" t="s">
        <v>1668</v>
      </c>
      <c r="AD1707" t="s">
        <v>304</v>
      </c>
      <c r="AE1707" t="s">
        <v>8772</v>
      </c>
      <c r="AG1707">
        <v>74</v>
      </c>
      <c r="AH1707">
        <v>10</v>
      </c>
      <c r="AI1707" t="s">
        <v>94</v>
      </c>
      <c r="AK1707">
        <v>0</v>
      </c>
      <c r="AM1707">
        <v>0</v>
      </c>
      <c r="AP1707" t="s">
        <v>920</v>
      </c>
    </row>
    <row r="1708" spans="1:42" customFormat="1">
      <c r="A1708">
        <v>253736</v>
      </c>
      <c r="B1708" t="s">
        <v>2737</v>
      </c>
      <c r="C1708" t="s">
        <v>2738</v>
      </c>
      <c r="D1708">
        <v>0</v>
      </c>
      <c r="E1708" s="14">
        <v>42068</v>
      </c>
      <c r="F1708" s="15">
        <v>0.7292939814814815</v>
      </c>
      <c r="G1708">
        <v>358.56</v>
      </c>
      <c r="H1708">
        <v>0</v>
      </c>
      <c r="I1708" s="17">
        <f t="shared" si="26"/>
        <v>-1334857.3600001514</v>
      </c>
      <c r="M1708">
        <v>117468</v>
      </c>
      <c r="N1708">
        <v>24</v>
      </c>
      <c r="O1708" t="s">
        <v>67</v>
      </c>
      <c r="P1708">
        <v>1</v>
      </c>
      <c r="R1708">
        <v>1598</v>
      </c>
      <c r="S1708" s="14">
        <v>42083</v>
      </c>
      <c r="T1708" s="14">
        <v>42083</v>
      </c>
      <c r="W1708">
        <v>2015</v>
      </c>
      <c r="X1708">
        <v>24</v>
      </c>
      <c r="AC1708" t="s">
        <v>1668</v>
      </c>
      <c r="AD1708" t="s">
        <v>304</v>
      </c>
      <c r="AE1708" t="s">
        <v>8772</v>
      </c>
      <c r="AG1708">
        <v>74</v>
      </c>
      <c r="AH1708">
        <v>10</v>
      </c>
      <c r="AI1708" t="s">
        <v>94</v>
      </c>
      <c r="AK1708">
        <v>0</v>
      </c>
      <c r="AM1708">
        <v>0</v>
      </c>
      <c r="AP1708" t="s">
        <v>920</v>
      </c>
    </row>
    <row r="1709" spans="1:42" customFormat="1">
      <c r="A1709">
        <v>253737</v>
      </c>
      <c r="B1709" t="s">
        <v>2739</v>
      </c>
      <c r="C1709" t="s">
        <v>2740</v>
      </c>
      <c r="D1709">
        <v>0</v>
      </c>
      <c r="E1709" s="14">
        <v>42068</v>
      </c>
      <c r="F1709" s="15">
        <v>0.7292939814814815</v>
      </c>
      <c r="G1709">
        <v>1114.4100000000001</v>
      </c>
      <c r="H1709">
        <v>0</v>
      </c>
      <c r="I1709" s="17">
        <f t="shared" si="26"/>
        <v>-1335971.7700001514</v>
      </c>
      <c r="M1709">
        <v>117459</v>
      </c>
      <c r="N1709">
        <v>24</v>
      </c>
      <c r="O1709" t="s">
        <v>67</v>
      </c>
      <c r="P1709">
        <v>1</v>
      </c>
      <c r="R1709">
        <v>1598</v>
      </c>
      <c r="S1709" s="14">
        <v>42083</v>
      </c>
      <c r="T1709" s="14">
        <v>42083</v>
      </c>
      <c r="W1709">
        <v>2015</v>
      </c>
      <c r="X1709">
        <v>24</v>
      </c>
      <c r="AC1709" t="s">
        <v>1668</v>
      </c>
      <c r="AD1709" t="s">
        <v>304</v>
      </c>
      <c r="AE1709" t="s">
        <v>8772</v>
      </c>
      <c r="AG1709">
        <v>74</v>
      </c>
      <c r="AH1709">
        <v>10</v>
      </c>
      <c r="AI1709" t="s">
        <v>94</v>
      </c>
      <c r="AK1709">
        <v>0</v>
      </c>
      <c r="AM1709">
        <v>0</v>
      </c>
      <c r="AP1709" t="s">
        <v>920</v>
      </c>
    </row>
    <row r="1710" spans="1:42" customFormat="1">
      <c r="A1710">
        <v>252058</v>
      </c>
      <c r="B1710" t="s">
        <v>236</v>
      </c>
      <c r="C1710" t="s">
        <v>2741</v>
      </c>
      <c r="D1710">
        <v>9000</v>
      </c>
      <c r="E1710" s="14">
        <v>42068</v>
      </c>
      <c r="F1710" s="15">
        <v>0.7316435185185185</v>
      </c>
      <c r="G1710">
        <v>0</v>
      </c>
      <c r="H1710">
        <v>0</v>
      </c>
      <c r="I1710" s="17">
        <f t="shared" si="26"/>
        <v>-1326971.7700001514</v>
      </c>
      <c r="N1710">
        <v>24</v>
      </c>
      <c r="O1710" t="s">
        <v>67</v>
      </c>
      <c r="P1710">
        <v>1</v>
      </c>
      <c r="R1710">
        <v>1372</v>
      </c>
      <c r="S1710" s="14">
        <v>42081</v>
      </c>
      <c r="T1710" s="14">
        <v>42081</v>
      </c>
      <c r="W1710">
        <v>2015</v>
      </c>
      <c r="X1710">
        <v>24</v>
      </c>
      <c r="AC1710" t="s">
        <v>135</v>
      </c>
      <c r="AD1710" t="s">
        <v>304</v>
      </c>
      <c r="AE1710" t="s">
        <v>8773</v>
      </c>
      <c r="AG1710">
        <v>27</v>
      </c>
      <c r="AH1710">
        <v>1</v>
      </c>
      <c r="AI1710" t="s">
        <v>57</v>
      </c>
      <c r="AM1710">
        <v>0</v>
      </c>
      <c r="AP1710" t="s">
        <v>558</v>
      </c>
    </row>
    <row r="1711" spans="1:42" customFormat="1">
      <c r="A1711">
        <v>252059</v>
      </c>
      <c r="B1711" t="s">
        <v>236</v>
      </c>
      <c r="C1711" t="s">
        <v>2741</v>
      </c>
      <c r="D1711">
        <v>8550</v>
      </c>
      <c r="E1711" s="14">
        <v>42068</v>
      </c>
      <c r="F1711" s="15">
        <v>0.73195601851851855</v>
      </c>
      <c r="G1711">
        <v>0</v>
      </c>
      <c r="H1711">
        <v>0</v>
      </c>
      <c r="I1711" s="17">
        <f t="shared" si="26"/>
        <v>-1318421.7700001514</v>
      </c>
      <c r="N1711">
        <v>24</v>
      </c>
      <c r="O1711" t="s">
        <v>67</v>
      </c>
      <c r="P1711">
        <v>1</v>
      </c>
      <c r="R1711">
        <v>1372</v>
      </c>
      <c r="S1711" s="14">
        <v>42081</v>
      </c>
      <c r="T1711" s="14">
        <v>42081</v>
      </c>
      <c r="W1711">
        <v>2015</v>
      </c>
      <c r="X1711">
        <v>24</v>
      </c>
      <c r="AC1711" t="s">
        <v>135</v>
      </c>
      <c r="AD1711" t="s">
        <v>304</v>
      </c>
      <c r="AE1711" t="s">
        <v>8773</v>
      </c>
      <c r="AG1711">
        <v>27</v>
      </c>
      <c r="AH1711">
        <v>1</v>
      </c>
      <c r="AI1711" t="s">
        <v>57</v>
      </c>
      <c r="AM1711">
        <v>0</v>
      </c>
      <c r="AP1711" t="s">
        <v>558</v>
      </c>
    </row>
    <row r="1712" spans="1:42" customFormat="1">
      <c r="A1712">
        <v>257257</v>
      </c>
      <c r="C1712" t="s">
        <v>2742</v>
      </c>
      <c r="D1712">
        <v>333</v>
      </c>
      <c r="E1712" s="14">
        <v>42068</v>
      </c>
      <c r="F1712" s="15">
        <v>0.73697916666666663</v>
      </c>
      <c r="G1712">
        <v>0</v>
      </c>
      <c r="H1712">
        <v>0</v>
      </c>
      <c r="I1712" s="17">
        <f t="shared" si="26"/>
        <v>-1318088.7700001514</v>
      </c>
      <c r="N1712">
        <v>14</v>
      </c>
      <c r="O1712" t="s">
        <v>136</v>
      </c>
      <c r="P1712">
        <v>1</v>
      </c>
      <c r="R1712">
        <v>1431</v>
      </c>
      <c r="S1712" s="14">
        <v>42094</v>
      </c>
      <c r="T1712" s="14">
        <v>42094</v>
      </c>
      <c r="W1712">
        <v>2015</v>
      </c>
      <c r="X1712">
        <v>14</v>
      </c>
      <c r="AC1712" t="s">
        <v>69</v>
      </c>
      <c r="AD1712" t="s">
        <v>303</v>
      </c>
      <c r="AE1712" t="s">
        <v>8773</v>
      </c>
      <c r="AG1712">
        <v>56</v>
      </c>
      <c r="AH1712">
        <v>1</v>
      </c>
      <c r="AI1712" t="s">
        <v>57</v>
      </c>
      <c r="AM1712">
        <v>0</v>
      </c>
      <c r="AP1712" t="s">
        <v>58</v>
      </c>
    </row>
    <row r="1713" spans="1:42" customFormat="1">
      <c r="A1713">
        <v>257262</v>
      </c>
      <c r="C1713" t="s">
        <v>2743</v>
      </c>
      <c r="D1713">
        <v>333</v>
      </c>
      <c r="E1713" s="14">
        <v>42068</v>
      </c>
      <c r="F1713" s="15">
        <v>0.73831018518518521</v>
      </c>
      <c r="G1713">
        <v>0</v>
      </c>
      <c r="H1713">
        <v>0</v>
      </c>
      <c r="I1713" s="17">
        <f t="shared" si="26"/>
        <v>-1317755.7700001514</v>
      </c>
      <c r="N1713">
        <v>14</v>
      </c>
      <c r="O1713" t="s">
        <v>136</v>
      </c>
      <c r="P1713">
        <v>1</v>
      </c>
      <c r="R1713">
        <v>1431</v>
      </c>
      <c r="S1713" s="14">
        <v>42094</v>
      </c>
      <c r="T1713" s="14">
        <v>42094</v>
      </c>
      <c r="W1713">
        <v>2015</v>
      </c>
      <c r="X1713">
        <v>14</v>
      </c>
      <c r="AC1713" t="s">
        <v>69</v>
      </c>
      <c r="AD1713" t="s">
        <v>303</v>
      </c>
      <c r="AE1713" t="s">
        <v>8773</v>
      </c>
      <c r="AG1713">
        <v>56</v>
      </c>
      <c r="AH1713">
        <v>1</v>
      </c>
      <c r="AI1713" t="s">
        <v>57</v>
      </c>
      <c r="AM1713">
        <v>0</v>
      </c>
      <c r="AP1713" t="s">
        <v>58</v>
      </c>
    </row>
    <row r="1714" spans="1:42" customFormat="1">
      <c r="A1714">
        <v>269316</v>
      </c>
      <c r="B1714">
        <v>216689</v>
      </c>
      <c r="C1714" t="s">
        <v>2744</v>
      </c>
      <c r="D1714">
        <v>147.30000000000001</v>
      </c>
      <c r="E1714" s="14">
        <v>42068</v>
      </c>
      <c r="F1714" s="15">
        <v>0.74199074074074067</v>
      </c>
      <c r="G1714">
        <v>0</v>
      </c>
      <c r="H1714">
        <v>0</v>
      </c>
      <c r="I1714" s="17">
        <f t="shared" si="26"/>
        <v>-1317608.4700001513</v>
      </c>
      <c r="L1714">
        <v>216689</v>
      </c>
      <c r="N1714">
        <v>8</v>
      </c>
      <c r="O1714" t="s">
        <v>62</v>
      </c>
      <c r="P1714">
        <v>1</v>
      </c>
      <c r="R1714">
        <v>1657</v>
      </c>
      <c r="S1714" s="14">
        <v>42135</v>
      </c>
      <c r="T1714" s="14">
        <v>42135</v>
      </c>
      <c r="W1714">
        <v>2015</v>
      </c>
      <c r="X1714">
        <v>8</v>
      </c>
      <c r="AC1714" t="s">
        <v>689</v>
      </c>
      <c r="AD1714" t="s">
        <v>303</v>
      </c>
      <c r="AE1714" t="s">
        <v>8773</v>
      </c>
      <c r="AG1714">
        <v>75</v>
      </c>
      <c r="AH1714">
        <v>11</v>
      </c>
      <c r="AI1714" t="s">
        <v>46</v>
      </c>
      <c r="AK1714">
        <v>0</v>
      </c>
      <c r="AM1714">
        <v>0</v>
      </c>
      <c r="AP1714" t="s">
        <v>310</v>
      </c>
    </row>
    <row r="1715" spans="1:42" customFormat="1">
      <c r="A1715">
        <v>253751</v>
      </c>
      <c r="B1715" t="s">
        <v>2745</v>
      </c>
      <c r="C1715" t="s">
        <v>2746</v>
      </c>
      <c r="D1715">
        <v>0</v>
      </c>
      <c r="E1715" s="14">
        <v>42068</v>
      </c>
      <c r="F1715" s="15">
        <v>0.74531249999999993</v>
      </c>
      <c r="G1715">
        <v>7.35</v>
      </c>
      <c r="H1715">
        <v>0</v>
      </c>
      <c r="I1715" s="17">
        <f t="shared" si="26"/>
        <v>-1317615.8200001514</v>
      </c>
      <c r="M1715">
        <v>117474</v>
      </c>
      <c r="N1715">
        <v>24</v>
      </c>
      <c r="O1715" t="s">
        <v>67</v>
      </c>
      <c r="P1715">
        <v>1</v>
      </c>
      <c r="R1715">
        <v>1513</v>
      </c>
      <c r="S1715" s="14">
        <v>42083</v>
      </c>
      <c r="T1715" s="14">
        <v>42083</v>
      </c>
      <c r="W1715">
        <v>2015</v>
      </c>
      <c r="X1715">
        <v>24</v>
      </c>
      <c r="AC1715" t="s">
        <v>125</v>
      </c>
      <c r="AD1715" t="s">
        <v>304</v>
      </c>
      <c r="AE1715" t="s">
        <v>8773</v>
      </c>
      <c r="AG1715">
        <v>2</v>
      </c>
      <c r="AH1715">
        <v>9</v>
      </c>
      <c r="AI1715" t="s">
        <v>53</v>
      </c>
      <c r="AK1715">
        <v>0</v>
      </c>
      <c r="AM1715">
        <v>0</v>
      </c>
      <c r="AP1715" t="s">
        <v>351</v>
      </c>
    </row>
    <row r="1716" spans="1:42" customFormat="1">
      <c r="A1716">
        <v>269325</v>
      </c>
      <c r="B1716">
        <v>204464</v>
      </c>
      <c r="C1716" t="s">
        <v>2747</v>
      </c>
      <c r="D1716">
        <v>1252.05</v>
      </c>
      <c r="E1716" s="14">
        <v>42068</v>
      </c>
      <c r="F1716" s="15">
        <v>0.74905092592592604</v>
      </c>
      <c r="G1716">
        <v>0</v>
      </c>
      <c r="H1716">
        <v>0</v>
      </c>
      <c r="I1716" s="17">
        <f t="shared" si="26"/>
        <v>-1316363.7700001514</v>
      </c>
      <c r="L1716">
        <v>204464</v>
      </c>
      <c r="N1716">
        <v>8</v>
      </c>
      <c r="O1716" t="s">
        <v>62</v>
      </c>
      <c r="P1716">
        <v>1</v>
      </c>
      <c r="R1716">
        <v>2</v>
      </c>
      <c r="S1716" s="14">
        <v>42135</v>
      </c>
      <c r="T1716" s="14">
        <v>42135</v>
      </c>
      <c r="W1716">
        <v>2015</v>
      </c>
      <c r="X1716">
        <v>8</v>
      </c>
      <c r="AC1716" t="s">
        <v>48</v>
      </c>
      <c r="AD1716" t="s">
        <v>303</v>
      </c>
      <c r="AE1716" t="s">
        <v>8773</v>
      </c>
      <c r="AG1716">
        <v>75</v>
      </c>
      <c r="AH1716">
        <v>11</v>
      </c>
      <c r="AI1716" t="s">
        <v>46</v>
      </c>
      <c r="AK1716">
        <v>0</v>
      </c>
      <c r="AM1716">
        <v>0</v>
      </c>
      <c r="AP1716" t="s">
        <v>310</v>
      </c>
    </row>
    <row r="1717" spans="1:42" customFormat="1">
      <c r="A1717">
        <v>249616</v>
      </c>
      <c r="B1717">
        <v>212289</v>
      </c>
      <c r="C1717" t="s">
        <v>2748</v>
      </c>
      <c r="D1717">
        <v>1386</v>
      </c>
      <c r="E1717" s="14">
        <v>42068</v>
      </c>
      <c r="F1717" s="15">
        <v>0.75450231481481478</v>
      </c>
      <c r="G1717">
        <v>0</v>
      </c>
      <c r="H1717">
        <v>0</v>
      </c>
      <c r="I1717" s="17">
        <f t="shared" si="26"/>
        <v>-1314977.7700001514</v>
      </c>
      <c r="L1717">
        <v>212289</v>
      </c>
      <c r="N1717">
        <v>14</v>
      </c>
      <c r="O1717" t="s">
        <v>136</v>
      </c>
      <c r="P1717">
        <v>2</v>
      </c>
      <c r="R1717">
        <v>6</v>
      </c>
      <c r="S1717" s="14">
        <v>42072</v>
      </c>
      <c r="T1717" s="14">
        <v>42072</v>
      </c>
      <c r="W1717">
        <v>2015</v>
      </c>
      <c r="X1717">
        <v>14</v>
      </c>
      <c r="AC1717" t="s">
        <v>45</v>
      </c>
      <c r="AD1717" t="s">
        <v>303</v>
      </c>
      <c r="AE1717" t="s">
        <v>8773</v>
      </c>
      <c r="AG1717">
        <v>56</v>
      </c>
      <c r="AH1717">
        <v>1</v>
      </c>
      <c r="AI1717" t="s">
        <v>57</v>
      </c>
      <c r="AK1717">
        <v>0</v>
      </c>
      <c r="AM1717">
        <v>0</v>
      </c>
      <c r="AP1717" t="s">
        <v>58</v>
      </c>
    </row>
    <row r="1718" spans="1:42" customFormat="1">
      <c r="A1718">
        <v>250579</v>
      </c>
      <c r="B1718" t="s">
        <v>219</v>
      </c>
      <c r="C1718" t="s">
        <v>219</v>
      </c>
      <c r="D1718">
        <v>0</v>
      </c>
      <c r="E1718" s="14">
        <v>42068</v>
      </c>
      <c r="F1718" s="15">
        <v>0.7567476851851852</v>
      </c>
      <c r="G1718">
        <v>149500</v>
      </c>
      <c r="H1718">
        <v>0</v>
      </c>
      <c r="I1718" s="17">
        <f t="shared" si="26"/>
        <v>-1464477.7700001514</v>
      </c>
      <c r="N1718">
        <v>24</v>
      </c>
      <c r="O1718" t="s">
        <v>67</v>
      </c>
      <c r="P1718">
        <v>1</v>
      </c>
      <c r="R1718">
        <v>1449</v>
      </c>
      <c r="S1718" s="14">
        <v>42074</v>
      </c>
      <c r="T1718" s="14">
        <v>42074</v>
      </c>
      <c r="W1718">
        <v>2015</v>
      </c>
      <c r="X1718">
        <v>24</v>
      </c>
      <c r="AC1718" t="s">
        <v>50</v>
      </c>
      <c r="AD1718" t="s">
        <v>304</v>
      </c>
      <c r="AE1718" t="s">
        <v>8773</v>
      </c>
      <c r="AG1718">
        <v>12</v>
      </c>
      <c r="AH1718">
        <v>8</v>
      </c>
      <c r="AI1718" t="s">
        <v>51</v>
      </c>
      <c r="AM1718">
        <v>0</v>
      </c>
      <c r="AO1718">
        <v>52</v>
      </c>
      <c r="AP1718" t="s">
        <v>350</v>
      </c>
    </row>
    <row r="1719" spans="1:42" customFormat="1">
      <c r="A1719">
        <v>250580</v>
      </c>
      <c r="B1719" t="s">
        <v>219</v>
      </c>
      <c r="C1719" t="s">
        <v>2749</v>
      </c>
      <c r="D1719">
        <v>149500</v>
      </c>
      <c r="E1719" s="14">
        <v>42068</v>
      </c>
      <c r="F1719" s="15">
        <v>0.7567476851851852</v>
      </c>
      <c r="G1719">
        <v>0</v>
      </c>
      <c r="H1719">
        <v>0</v>
      </c>
      <c r="I1719" s="17">
        <f t="shared" si="26"/>
        <v>-1314977.7700001514</v>
      </c>
      <c r="N1719">
        <v>24</v>
      </c>
      <c r="O1719" t="s">
        <v>67</v>
      </c>
      <c r="P1719">
        <v>1</v>
      </c>
      <c r="R1719">
        <v>1449</v>
      </c>
      <c r="S1719" s="14">
        <v>42074</v>
      </c>
      <c r="T1719" s="14">
        <v>42074</v>
      </c>
      <c r="W1719">
        <v>2015</v>
      </c>
      <c r="X1719">
        <v>24</v>
      </c>
      <c r="AA1719">
        <v>250579</v>
      </c>
      <c r="AC1719" t="s">
        <v>50</v>
      </c>
      <c r="AD1719" t="s">
        <v>304</v>
      </c>
      <c r="AE1719" t="s">
        <v>8773</v>
      </c>
      <c r="AG1719">
        <v>52</v>
      </c>
      <c r="AH1719">
        <v>8</v>
      </c>
      <c r="AI1719" t="s">
        <v>51</v>
      </c>
      <c r="AM1719">
        <v>0</v>
      </c>
      <c r="AP1719" t="s">
        <v>332</v>
      </c>
    </row>
    <row r="1720" spans="1:42" customFormat="1">
      <c r="A1720">
        <v>250581</v>
      </c>
      <c r="B1720" t="s">
        <v>219</v>
      </c>
      <c r="C1720" t="s">
        <v>219</v>
      </c>
      <c r="D1720">
        <v>0</v>
      </c>
      <c r="E1720" s="14">
        <v>42068</v>
      </c>
      <c r="F1720" s="15">
        <v>0.75730324074074085</v>
      </c>
      <c r="G1720">
        <v>149500</v>
      </c>
      <c r="H1720">
        <v>0</v>
      </c>
      <c r="I1720" s="17">
        <f t="shared" si="26"/>
        <v>-1464477.7700001514</v>
      </c>
      <c r="N1720">
        <v>24</v>
      </c>
      <c r="O1720" t="s">
        <v>67</v>
      </c>
      <c r="P1720">
        <v>1</v>
      </c>
      <c r="R1720">
        <v>1449</v>
      </c>
      <c r="S1720" s="14">
        <v>42074</v>
      </c>
      <c r="T1720" s="14">
        <v>42074</v>
      </c>
      <c r="W1720">
        <v>2015</v>
      </c>
      <c r="X1720">
        <v>24</v>
      </c>
      <c r="AC1720" t="s">
        <v>50</v>
      </c>
      <c r="AD1720" t="s">
        <v>304</v>
      </c>
      <c r="AE1720" t="s">
        <v>8773</v>
      </c>
      <c r="AG1720">
        <v>2</v>
      </c>
      <c r="AH1720">
        <v>8</v>
      </c>
      <c r="AI1720" t="s">
        <v>51</v>
      </c>
      <c r="AM1720">
        <v>0</v>
      </c>
      <c r="AO1720">
        <v>12</v>
      </c>
      <c r="AP1720" t="s">
        <v>351</v>
      </c>
    </row>
    <row r="1721" spans="1:42" customFormat="1">
      <c r="A1721">
        <v>250582</v>
      </c>
      <c r="B1721" t="s">
        <v>219</v>
      </c>
      <c r="C1721" t="s">
        <v>2750</v>
      </c>
      <c r="D1721">
        <v>149500</v>
      </c>
      <c r="E1721" s="14">
        <v>42068</v>
      </c>
      <c r="F1721" s="15">
        <v>0.75730324074074085</v>
      </c>
      <c r="G1721">
        <v>0</v>
      </c>
      <c r="H1721">
        <v>0</v>
      </c>
      <c r="I1721" s="17">
        <f t="shared" si="26"/>
        <v>-1314977.7700001514</v>
      </c>
      <c r="N1721">
        <v>24</v>
      </c>
      <c r="O1721" t="s">
        <v>67</v>
      </c>
      <c r="P1721">
        <v>1</v>
      </c>
      <c r="R1721">
        <v>1449</v>
      </c>
      <c r="S1721" s="14">
        <v>42074</v>
      </c>
      <c r="T1721" s="14">
        <v>42074</v>
      </c>
      <c r="W1721">
        <v>2015</v>
      </c>
      <c r="X1721">
        <v>24</v>
      </c>
      <c r="AA1721">
        <v>250581</v>
      </c>
      <c r="AC1721" t="s">
        <v>50</v>
      </c>
      <c r="AD1721" t="s">
        <v>304</v>
      </c>
      <c r="AE1721" t="s">
        <v>8773</v>
      </c>
      <c r="AG1721">
        <v>12</v>
      </c>
      <c r="AH1721">
        <v>8</v>
      </c>
      <c r="AI1721" t="s">
        <v>51</v>
      </c>
      <c r="AM1721">
        <v>0</v>
      </c>
      <c r="AP1721" t="s">
        <v>350</v>
      </c>
    </row>
    <row r="1722" spans="1:42" customFormat="1">
      <c r="A1722">
        <v>250583</v>
      </c>
      <c r="B1722" t="s">
        <v>219</v>
      </c>
      <c r="C1722" t="s">
        <v>219</v>
      </c>
      <c r="D1722">
        <v>0</v>
      </c>
      <c r="E1722" s="14">
        <v>42068</v>
      </c>
      <c r="F1722" s="15">
        <v>0.75782407407407415</v>
      </c>
      <c r="G1722">
        <v>17400</v>
      </c>
      <c r="H1722">
        <v>0</v>
      </c>
      <c r="I1722" s="17">
        <f t="shared" si="26"/>
        <v>-1332377.7700001514</v>
      </c>
      <c r="N1722">
        <v>24</v>
      </c>
      <c r="O1722" t="s">
        <v>67</v>
      </c>
      <c r="P1722">
        <v>1</v>
      </c>
      <c r="R1722">
        <v>1449</v>
      </c>
      <c r="S1722" s="14">
        <v>42074</v>
      </c>
      <c r="T1722" s="14">
        <v>42074</v>
      </c>
      <c r="W1722">
        <v>2015</v>
      </c>
      <c r="X1722">
        <v>24</v>
      </c>
      <c r="AC1722" t="s">
        <v>50</v>
      </c>
      <c r="AD1722" t="s">
        <v>304</v>
      </c>
      <c r="AE1722" t="s">
        <v>8773</v>
      </c>
      <c r="AG1722">
        <v>26</v>
      </c>
      <c r="AH1722">
        <v>8</v>
      </c>
      <c r="AI1722" t="s">
        <v>51</v>
      </c>
      <c r="AM1722">
        <v>0</v>
      </c>
      <c r="AO1722">
        <v>52</v>
      </c>
      <c r="AP1722" t="s">
        <v>316</v>
      </c>
    </row>
    <row r="1723" spans="1:42" customFormat="1">
      <c r="A1723">
        <v>250584</v>
      </c>
      <c r="B1723" t="s">
        <v>219</v>
      </c>
      <c r="C1723" t="s">
        <v>2751</v>
      </c>
      <c r="D1723">
        <v>17400</v>
      </c>
      <c r="E1723" s="14">
        <v>42068</v>
      </c>
      <c r="F1723" s="15">
        <v>0.75782407407407415</v>
      </c>
      <c r="G1723">
        <v>0</v>
      </c>
      <c r="H1723">
        <v>0</v>
      </c>
      <c r="I1723" s="17">
        <f t="shared" si="26"/>
        <v>-1314977.7700001514</v>
      </c>
      <c r="N1723">
        <v>24</v>
      </c>
      <c r="O1723" t="s">
        <v>67</v>
      </c>
      <c r="P1723">
        <v>1</v>
      </c>
      <c r="R1723">
        <v>1449</v>
      </c>
      <c r="S1723" s="14">
        <v>42074</v>
      </c>
      <c r="T1723" s="14">
        <v>42074</v>
      </c>
      <c r="W1723">
        <v>2015</v>
      </c>
      <c r="X1723">
        <v>24</v>
      </c>
      <c r="AA1723">
        <v>250583</v>
      </c>
      <c r="AC1723" t="s">
        <v>50</v>
      </c>
      <c r="AD1723" t="s">
        <v>304</v>
      </c>
      <c r="AE1723" t="s">
        <v>8773</v>
      </c>
      <c r="AG1723">
        <v>52</v>
      </c>
      <c r="AH1723">
        <v>8</v>
      </c>
      <c r="AI1723" t="s">
        <v>51</v>
      </c>
      <c r="AM1723">
        <v>0</v>
      </c>
      <c r="AP1723" t="s">
        <v>332</v>
      </c>
    </row>
    <row r="1724" spans="1:42" customFormat="1">
      <c r="A1724">
        <v>250593</v>
      </c>
      <c r="B1724" t="s">
        <v>219</v>
      </c>
      <c r="C1724" t="s">
        <v>219</v>
      </c>
      <c r="D1724">
        <v>0</v>
      </c>
      <c r="E1724" s="14">
        <v>42068</v>
      </c>
      <c r="F1724" s="15">
        <v>0.76090277777777782</v>
      </c>
      <c r="G1724">
        <v>149500</v>
      </c>
      <c r="H1724">
        <v>0</v>
      </c>
      <c r="I1724" s="17">
        <f t="shared" si="26"/>
        <v>-1464477.7700001514</v>
      </c>
      <c r="N1724">
        <v>24</v>
      </c>
      <c r="O1724" t="s">
        <v>67</v>
      </c>
      <c r="P1724">
        <v>1</v>
      </c>
      <c r="R1724">
        <v>1449</v>
      </c>
      <c r="S1724" s="14">
        <v>42074</v>
      </c>
      <c r="T1724" s="14">
        <v>42074</v>
      </c>
      <c r="W1724">
        <v>2015</v>
      </c>
      <c r="X1724">
        <v>24</v>
      </c>
      <c r="AC1724" t="s">
        <v>50</v>
      </c>
      <c r="AD1724" t="s">
        <v>304</v>
      </c>
      <c r="AE1724" t="s">
        <v>8773</v>
      </c>
      <c r="AG1724">
        <v>5</v>
      </c>
      <c r="AH1724">
        <v>8</v>
      </c>
      <c r="AI1724" t="s">
        <v>51</v>
      </c>
      <c r="AM1724">
        <v>0</v>
      </c>
      <c r="AO1724">
        <v>2</v>
      </c>
      <c r="AP1724" t="s">
        <v>674</v>
      </c>
    </row>
    <row r="1725" spans="1:42" customFormat="1">
      <c r="A1725">
        <v>250594</v>
      </c>
      <c r="B1725" t="s">
        <v>219</v>
      </c>
      <c r="C1725" t="s">
        <v>2752</v>
      </c>
      <c r="D1725">
        <v>149500</v>
      </c>
      <c r="E1725" s="14">
        <v>42068</v>
      </c>
      <c r="F1725" s="15">
        <v>0.76090277777777782</v>
      </c>
      <c r="G1725">
        <v>0</v>
      </c>
      <c r="H1725">
        <v>0</v>
      </c>
      <c r="I1725" s="17">
        <f t="shared" si="26"/>
        <v>-1314977.7700001514</v>
      </c>
      <c r="N1725">
        <v>24</v>
      </c>
      <c r="O1725" t="s">
        <v>67</v>
      </c>
      <c r="P1725">
        <v>1</v>
      </c>
      <c r="R1725">
        <v>1449</v>
      </c>
      <c r="S1725" s="14">
        <v>42074</v>
      </c>
      <c r="T1725" s="14">
        <v>42074</v>
      </c>
      <c r="W1725">
        <v>2015</v>
      </c>
      <c r="X1725">
        <v>24</v>
      </c>
      <c r="AA1725">
        <v>250593</v>
      </c>
      <c r="AC1725" t="s">
        <v>50</v>
      </c>
      <c r="AD1725" t="s">
        <v>304</v>
      </c>
      <c r="AE1725" t="s">
        <v>8773</v>
      </c>
      <c r="AG1725">
        <v>2</v>
      </c>
      <c r="AH1725">
        <v>8</v>
      </c>
      <c r="AI1725" t="s">
        <v>51</v>
      </c>
      <c r="AM1725">
        <v>0</v>
      </c>
      <c r="AP1725" t="s">
        <v>351</v>
      </c>
    </row>
    <row r="1726" spans="1:42" customFormat="1">
      <c r="A1726">
        <v>261645</v>
      </c>
      <c r="B1726">
        <v>212290</v>
      </c>
      <c r="C1726" t="s">
        <v>2753</v>
      </c>
      <c r="D1726">
        <v>1386</v>
      </c>
      <c r="E1726" s="14">
        <v>42069</v>
      </c>
      <c r="F1726" s="15">
        <v>0.36759259259259264</v>
      </c>
      <c r="G1726">
        <v>0</v>
      </c>
      <c r="H1726">
        <v>0</v>
      </c>
      <c r="I1726" s="17">
        <f t="shared" si="26"/>
        <v>-1313591.7700001514</v>
      </c>
      <c r="L1726">
        <v>212290</v>
      </c>
      <c r="N1726">
        <v>7</v>
      </c>
      <c r="O1726" t="s">
        <v>44</v>
      </c>
      <c r="P1726">
        <v>2</v>
      </c>
      <c r="R1726">
        <v>6</v>
      </c>
      <c r="S1726" s="14">
        <v>42110</v>
      </c>
      <c r="T1726" s="14">
        <v>42110</v>
      </c>
      <c r="W1726">
        <v>2015</v>
      </c>
      <c r="X1726">
        <v>7</v>
      </c>
      <c r="AC1726" t="s">
        <v>45</v>
      </c>
      <c r="AD1726" t="s">
        <v>303</v>
      </c>
      <c r="AE1726" t="s">
        <v>8773</v>
      </c>
      <c r="AG1726">
        <v>75</v>
      </c>
      <c r="AH1726">
        <v>11</v>
      </c>
      <c r="AI1726" t="s">
        <v>46</v>
      </c>
      <c r="AK1726">
        <v>0</v>
      </c>
      <c r="AM1726">
        <v>0</v>
      </c>
      <c r="AP1726" t="s">
        <v>310</v>
      </c>
    </row>
    <row r="1727" spans="1:42" customFormat="1">
      <c r="A1727">
        <v>261646</v>
      </c>
      <c r="B1727">
        <v>212291</v>
      </c>
      <c r="C1727" t="s">
        <v>2754</v>
      </c>
      <c r="D1727">
        <v>1386</v>
      </c>
      <c r="E1727" s="14">
        <v>42069</v>
      </c>
      <c r="F1727" s="15">
        <v>0.36759259259259264</v>
      </c>
      <c r="G1727">
        <v>0</v>
      </c>
      <c r="H1727">
        <v>0</v>
      </c>
      <c r="I1727" s="17">
        <f t="shared" si="26"/>
        <v>-1312205.7700001514</v>
      </c>
      <c r="L1727">
        <v>212291</v>
      </c>
      <c r="N1727">
        <v>7</v>
      </c>
      <c r="O1727" t="s">
        <v>44</v>
      </c>
      <c r="P1727">
        <v>2</v>
      </c>
      <c r="R1727">
        <v>6</v>
      </c>
      <c r="S1727" s="14">
        <v>42110</v>
      </c>
      <c r="T1727" s="14">
        <v>42110</v>
      </c>
      <c r="W1727">
        <v>2015</v>
      </c>
      <c r="X1727">
        <v>7</v>
      </c>
      <c r="AC1727" t="s">
        <v>45</v>
      </c>
      <c r="AD1727" t="s">
        <v>303</v>
      </c>
      <c r="AE1727" t="s">
        <v>8773</v>
      </c>
      <c r="AG1727">
        <v>75</v>
      </c>
      <c r="AH1727">
        <v>11</v>
      </c>
      <c r="AI1727" t="s">
        <v>46</v>
      </c>
      <c r="AK1727">
        <v>0</v>
      </c>
      <c r="AM1727">
        <v>0</v>
      </c>
      <c r="AP1727" t="s">
        <v>310</v>
      </c>
    </row>
    <row r="1728" spans="1:42" customFormat="1">
      <c r="A1728">
        <v>261647</v>
      </c>
      <c r="B1728">
        <v>212292</v>
      </c>
      <c r="C1728" t="s">
        <v>2755</v>
      </c>
      <c r="D1728">
        <v>1386</v>
      </c>
      <c r="E1728" s="14">
        <v>42069</v>
      </c>
      <c r="F1728" s="15">
        <v>0.36760416666666668</v>
      </c>
      <c r="G1728">
        <v>0</v>
      </c>
      <c r="H1728">
        <v>0</v>
      </c>
      <c r="I1728" s="17">
        <f t="shared" si="26"/>
        <v>-1310819.7700001514</v>
      </c>
      <c r="L1728">
        <v>212292</v>
      </c>
      <c r="N1728">
        <v>7</v>
      </c>
      <c r="O1728" t="s">
        <v>44</v>
      </c>
      <c r="P1728">
        <v>2</v>
      </c>
      <c r="R1728">
        <v>6</v>
      </c>
      <c r="S1728" s="14">
        <v>42110</v>
      </c>
      <c r="T1728" s="14">
        <v>42110</v>
      </c>
      <c r="W1728">
        <v>2015</v>
      </c>
      <c r="X1728">
        <v>7</v>
      </c>
      <c r="AC1728" t="s">
        <v>45</v>
      </c>
      <c r="AD1728" t="s">
        <v>303</v>
      </c>
      <c r="AE1728" t="s">
        <v>8773</v>
      </c>
      <c r="AG1728">
        <v>75</v>
      </c>
      <c r="AH1728">
        <v>11</v>
      </c>
      <c r="AI1728" t="s">
        <v>46</v>
      </c>
      <c r="AK1728">
        <v>0</v>
      </c>
      <c r="AM1728">
        <v>0</v>
      </c>
      <c r="AP1728" t="s">
        <v>310</v>
      </c>
    </row>
    <row r="1729" spans="1:42" customFormat="1">
      <c r="A1729">
        <v>261648</v>
      </c>
      <c r="B1729">
        <v>212293</v>
      </c>
      <c r="C1729" t="s">
        <v>2756</v>
      </c>
      <c r="D1729">
        <v>1386</v>
      </c>
      <c r="E1729" s="14">
        <v>42069</v>
      </c>
      <c r="F1729" s="15">
        <v>0.36761574074074077</v>
      </c>
      <c r="G1729">
        <v>0</v>
      </c>
      <c r="H1729">
        <v>0</v>
      </c>
      <c r="I1729" s="17">
        <f t="shared" si="26"/>
        <v>-1309433.7700001514</v>
      </c>
      <c r="L1729">
        <v>212293</v>
      </c>
      <c r="N1729">
        <v>7</v>
      </c>
      <c r="O1729" t="s">
        <v>44</v>
      </c>
      <c r="P1729">
        <v>2</v>
      </c>
      <c r="R1729">
        <v>6</v>
      </c>
      <c r="S1729" s="14">
        <v>42110</v>
      </c>
      <c r="T1729" s="14">
        <v>42110</v>
      </c>
      <c r="W1729">
        <v>2015</v>
      </c>
      <c r="X1729">
        <v>7</v>
      </c>
      <c r="AC1729" t="s">
        <v>45</v>
      </c>
      <c r="AD1729" t="s">
        <v>303</v>
      </c>
      <c r="AE1729" t="s">
        <v>8773</v>
      </c>
      <c r="AG1729">
        <v>75</v>
      </c>
      <c r="AH1729">
        <v>11</v>
      </c>
      <c r="AI1729" t="s">
        <v>46</v>
      </c>
      <c r="AK1729">
        <v>0</v>
      </c>
      <c r="AM1729">
        <v>0</v>
      </c>
      <c r="AP1729" t="s">
        <v>310</v>
      </c>
    </row>
    <row r="1730" spans="1:42" customFormat="1">
      <c r="A1730">
        <v>261650</v>
      </c>
      <c r="B1730">
        <v>212295</v>
      </c>
      <c r="C1730" t="s">
        <v>2757</v>
      </c>
      <c r="D1730">
        <v>190</v>
      </c>
      <c r="E1730" s="14">
        <v>42069</v>
      </c>
      <c r="F1730" s="15">
        <v>0.36847222222222226</v>
      </c>
      <c r="G1730">
        <v>0</v>
      </c>
      <c r="H1730">
        <v>0</v>
      </c>
      <c r="I1730" s="17">
        <f t="shared" si="26"/>
        <v>-1309243.7700001514</v>
      </c>
      <c r="L1730">
        <v>212295</v>
      </c>
      <c r="N1730">
        <v>7</v>
      </c>
      <c r="O1730" t="s">
        <v>44</v>
      </c>
      <c r="P1730">
        <v>2</v>
      </c>
      <c r="R1730">
        <v>62</v>
      </c>
      <c r="S1730" s="14">
        <v>42110</v>
      </c>
      <c r="T1730" s="14">
        <v>42110</v>
      </c>
      <c r="W1730">
        <v>2015</v>
      </c>
      <c r="X1730">
        <v>7</v>
      </c>
      <c r="AC1730" t="s">
        <v>123</v>
      </c>
      <c r="AD1730" t="s">
        <v>303</v>
      </c>
      <c r="AE1730" t="s">
        <v>8773</v>
      </c>
      <c r="AG1730">
        <v>75</v>
      </c>
      <c r="AH1730">
        <v>11</v>
      </c>
      <c r="AI1730" t="s">
        <v>46</v>
      </c>
      <c r="AK1730">
        <v>0</v>
      </c>
      <c r="AM1730">
        <v>0</v>
      </c>
      <c r="AP1730" t="s">
        <v>310</v>
      </c>
    </row>
    <row r="1731" spans="1:42" customFormat="1">
      <c r="A1731">
        <v>261651</v>
      </c>
      <c r="B1731">
        <v>212296</v>
      </c>
      <c r="C1731" t="s">
        <v>2758</v>
      </c>
      <c r="D1731">
        <v>190</v>
      </c>
      <c r="E1731" s="14">
        <v>42069</v>
      </c>
      <c r="F1731" s="15">
        <v>0.3684837962962963</v>
      </c>
      <c r="G1731">
        <v>0</v>
      </c>
      <c r="H1731">
        <v>0</v>
      </c>
      <c r="I1731" s="17">
        <f t="shared" si="26"/>
        <v>-1309053.7700001514</v>
      </c>
      <c r="L1731">
        <v>212296</v>
      </c>
      <c r="N1731">
        <v>7</v>
      </c>
      <c r="O1731" t="s">
        <v>44</v>
      </c>
      <c r="P1731">
        <v>2</v>
      </c>
      <c r="R1731">
        <v>62</v>
      </c>
      <c r="S1731" s="14">
        <v>42110</v>
      </c>
      <c r="T1731" s="14">
        <v>42110</v>
      </c>
      <c r="W1731">
        <v>2015</v>
      </c>
      <c r="X1731">
        <v>7</v>
      </c>
      <c r="AC1731" t="s">
        <v>123</v>
      </c>
      <c r="AD1731" t="s">
        <v>303</v>
      </c>
      <c r="AE1731" t="s">
        <v>8773</v>
      </c>
      <c r="AG1731">
        <v>75</v>
      </c>
      <c r="AH1731">
        <v>11</v>
      </c>
      <c r="AI1731" t="s">
        <v>46</v>
      </c>
      <c r="AK1731">
        <v>0</v>
      </c>
      <c r="AM1731">
        <v>0</v>
      </c>
      <c r="AP1731" t="s">
        <v>310</v>
      </c>
    </row>
    <row r="1732" spans="1:42" customFormat="1">
      <c r="A1732">
        <v>261652</v>
      </c>
      <c r="B1732">
        <v>212297</v>
      </c>
      <c r="C1732" t="s">
        <v>2759</v>
      </c>
      <c r="D1732">
        <v>190</v>
      </c>
      <c r="E1732" s="14">
        <v>42069</v>
      </c>
      <c r="F1732" s="15">
        <v>0.36853009259259256</v>
      </c>
      <c r="G1732">
        <v>0</v>
      </c>
      <c r="H1732">
        <v>0</v>
      </c>
      <c r="I1732" s="17">
        <f t="shared" ref="I1732:I1795" si="27">I1731 + (D1732-G1732)</f>
        <v>-1308863.7700001514</v>
      </c>
      <c r="L1732">
        <v>212297</v>
      </c>
      <c r="N1732">
        <v>7</v>
      </c>
      <c r="O1732" t="s">
        <v>44</v>
      </c>
      <c r="P1732">
        <v>2</v>
      </c>
      <c r="R1732">
        <v>62</v>
      </c>
      <c r="S1732" s="14">
        <v>42110</v>
      </c>
      <c r="T1732" s="14">
        <v>42110</v>
      </c>
      <c r="W1732">
        <v>2015</v>
      </c>
      <c r="X1732">
        <v>7</v>
      </c>
      <c r="AC1732" t="s">
        <v>123</v>
      </c>
      <c r="AD1732" t="s">
        <v>303</v>
      </c>
      <c r="AE1732" t="s">
        <v>8773</v>
      </c>
      <c r="AG1732">
        <v>75</v>
      </c>
      <c r="AH1732">
        <v>11</v>
      </c>
      <c r="AI1732" t="s">
        <v>46</v>
      </c>
      <c r="AK1732">
        <v>0</v>
      </c>
      <c r="AM1732">
        <v>0</v>
      </c>
      <c r="AP1732" t="s">
        <v>310</v>
      </c>
    </row>
    <row r="1733" spans="1:42" customFormat="1">
      <c r="A1733">
        <v>261653</v>
      </c>
      <c r="B1733">
        <v>212298</v>
      </c>
      <c r="C1733" t="s">
        <v>2760</v>
      </c>
      <c r="D1733">
        <v>190</v>
      </c>
      <c r="E1733" s="14">
        <v>42069</v>
      </c>
      <c r="F1733" s="15">
        <v>0.36855324074074075</v>
      </c>
      <c r="G1733">
        <v>0</v>
      </c>
      <c r="H1733">
        <v>0</v>
      </c>
      <c r="I1733" s="17">
        <f t="shared" si="27"/>
        <v>-1308673.7700001514</v>
      </c>
      <c r="L1733">
        <v>212298</v>
      </c>
      <c r="N1733">
        <v>7</v>
      </c>
      <c r="O1733" t="s">
        <v>44</v>
      </c>
      <c r="P1733">
        <v>2</v>
      </c>
      <c r="R1733">
        <v>62</v>
      </c>
      <c r="S1733" s="14">
        <v>42110</v>
      </c>
      <c r="T1733" s="14">
        <v>42110</v>
      </c>
      <c r="W1733">
        <v>2015</v>
      </c>
      <c r="X1733">
        <v>7</v>
      </c>
      <c r="AC1733" t="s">
        <v>123</v>
      </c>
      <c r="AD1733" t="s">
        <v>303</v>
      </c>
      <c r="AE1733" t="s">
        <v>8773</v>
      </c>
      <c r="AG1733">
        <v>75</v>
      </c>
      <c r="AH1733">
        <v>11</v>
      </c>
      <c r="AI1733" t="s">
        <v>46</v>
      </c>
      <c r="AK1733">
        <v>0</v>
      </c>
      <c r="AM1733">
        <v>0</v>
      </c>
      <c r="AP1733" t="s">
        <v>310</v>
      </c>
    </row>
    <row r="1734" spans="1:42" customFormat="1">
      <c r="A1734">
        <v>261654</v>
      </c>
      <c r="B1734">
        <v>212299</v>
      </c>
      <c r="C1734" t="s">
        <v>2761</v>
      </c>
      <c r="D1734">
        <v>190</v>
      </c>
      <c r="E1734" s="14">
        <v>42069</v>
      </c>
      <c r="F1734" s="15">
        <v>0.36858796296296298</v>
      </c>
      <c r="G1734">
        <v>0</v>
      </c>
      <c r="H1734">
        <v>0</v>
      </c>
      <c r="I1734" s="17">
        <f t="shared" si="27"/>
        <v>-1308483.7700001514</v>
      </c>
      <c r="L1734">
        <v>212299</v>
      </c>
      <c r="N1734">
        <v>7</v>
      </c>
      <c r="O1734" t="s">
        <v>44</v>
      </c>
      <c r="P1734">
        <v>2</v>
      </c>
      <c r="R1734">
        <v>62</v>
      </c>
      <c r="S1734" s="14">
        <v>42110</v>
      </c>
      <c r="T1734" s="14">
        <v>42110</v>
      </c>
      <c r="W1734">
        <v>2015</v>
      </c>
      <c r="X1734">
        <v>7</v>
      </c>
      <c r="AC1734" t="s">
        <v>123</v>
      </c>
      <c r="AD1734" t="s">
        <v>303</v>
      </c>
      <c r="AE1734" t="s">
        <v>8773</v>
      </c>
      <c r="AG1734">
        <v>75</v>
      </c>
      <c r="AH1734">
        <v>11</v>
      </c>
      <c r="AI1734" t="s">
        <v>46</v>
      </c>
      <c r="AK1734">
        <v>0</v>
      </c>
      <c r="AM1734">
        <v>0</v>
      </c>
      <c r="AP1734" t="s">
        <v>310</v>
      </c>
    </row>
    <row r="1735" spans="1:42" customFormat="1">
      <c r="A1735">
        <v>261657</v>
      </c>
      <c r="B1735">
        <v>212305</v>
      </c>
      <c r="C1735" t="s">
        <v>2762</v>
      </c>
      <c r="D1735">
        <v>190</v>
      </c>
      <c r="E1735" s="14">
        <v>42069</v>
      </c>
      <c r="F1735" s="15">
        <v>0.37001157407407409</v>
      </c>
      <c r="G1735">
        <v>0</v>
      </c>
      <c r="H1735">
        <v>0</v>
      </c>
      <c r="I1735" s="17">
        <f t="shared" si="27"/>
        <v>-1308293.7700001514</v>
      </c>
      <c r="L1735">
        <v>212305</v>
      </c>
      <c r="N1735">
        <v>7</v>
      </c>
      <c r="O1735" t="s">
        <v>44</v>
      </c>
      <c r="P1735">
        <v>2</v>
      </c>
      <c r="R1735">
        <v>62</v>
      </c>
      <c r="S1735" s="14">
        <v>42110</v>
      </c>
      <c r="T1735" s="14">
        <v>42110</v>
      </c>
      <c r="W1735">
        <v>2015</v>
      </c>
      <c r="X1735">
        <v>7</v>
      </c>
      <c r="AC1735" t="s">
        <v>123</v>
      </c>
      <c r="AD1735" t="s">
        <v>303</v>
      </c>
      <c r="AE1735" t="s">
        <v>8773</v>
      </c>
      <c r="AG1735">
        <v>75</v>
      </c>
      <c r="AH1735">
        <v>11</v>
      </c>
      <c r="AI1735" t="s">
        <v>46</v>
      </c>
      <c r="AK1735">
        <v>0</v>
      </c>
      <c r="AM1735">
        <v>0</v>
      </c>
      <c r="AP1735" t="s">
        <v>310</v>
      </c>
    </row>
    <row r="1736" spans="1:42" customFormat="1">
      <c r="A1736">
        <v>261658</v>
      </c>
      <c r="B1736">
        <v>212306</v>
      </c>
      <c r="C1736" t="s">
        <v>2763</v>
      </c>
      <c r="D1736">
        <v>190</v>
      </c>
      <c r="E1736" s="14">
        <v>42069</v>
      </c>
      <c r="F1736" s="15">
        <v>0.37001157407407409</v>
      </c>
      <c r="G1736">
        <v>0</v>
      </c>
      <c r="H1736">
        <v>0</v>
      </c>
      <c r="I1736" s="17">
        <f t="shared" si="27"/>
        <v>-1308103.7700001514</v>
      </c>
      <c r="L1736">
        <v>212306</v>
      </c>
      <c r="N1736">
        <v>7</v>
      </c>
      <c r="O1736" t="s">
        <v>44</v>
      </c>
      <c r="P1736">
        <v>2</v>
      </c>
      <c r="R1736">
        <v>62</v>
      </c>
      <c r="S1736" s="14">
        <v>42110</v>
      </c>
      <c r="T1736" s="14">
        <v>42110</v>
      </c>
      <c r="W1736">
        <v>2015</v>
      </c>
      <c r="X1736">
        <v>7</v>
      </c>
      <c r="AC1736" t="s">
        <v>123</v>
      </c>
      <c r="AD1736" t="s">
        <v>303</v>
      </c>
      <c r="AE1736" t="s">
        <v>8773</v>
      </c>
      <c r="AG1736">
        <v>75</v>
      </c>
      <c r="AH1736">
        <v>11</v>
      </c>
      <c r="AI1736" t="s">
        <v>46</v>
      </c>
      <c r="AK1736">
        <v>0</v>
      </c>
      <c r="AM1736">
        <v>0</v>
      </c>
      <c r="AP1736" t="s">
        <v>310</v>
      </c>
    </row>
    <row r="1737" spans="1:42" customFormat="1">
      <c r="A1737">
        <v>261659</v>
      </c>
      <c r="B1737">
        <v>212307</v>
      </c>
      <c r="C1737" t="s">
        <v>2764</v>
      </c>
      <c r="D1737">
        <v>190</v>
      </c>
      <c r="E1737" s="14">
        <v>42069</v>
      </c>
      <c r="F1737" s="15">
        <v>0.37002314814814818</v>
      </c>
      <c r="G1737">
        <v>0</v>
      </c>
      <c r="H1737">
        <v>0</v>
      </c>
      <c r="I1737" s="17">
        <f t="shared" si="27"/>
        <v>-1307913.7700001514</v>
      </c>
      <c r="L1737">
        <v>212307</v>
      </c>
      <c r="N1737">
        <v>7</v>
      </c>
      <c r="O1737" t="s">
        <v>44</v>
      </c>
      <c r="P1737">
        <v>2</v>
      </c>
      <c r="R1737">
        <v>62</v>
      </c>
      <c r="S1737" s="14">
        <v>42110</v>
      </c>
      <c r="T1737" s="14">
        <v>42110</v>
      </c>
      <c r="W1737">
        <v>2015</v>
      </c>
      <c r="X1737">
        <v>7</v>
      </c>
      <c r="AC1737" t="s">
        <v>123</v>
      </c>
      <c r="AD1737" t="s">
        <v>303</v>
      </c>
      <c r="AE1737" t="s">
        <v>8773</v>
      </c>
      <c r="AG1737">
        <v>75</v>
      </c>
      <c r="AH1737">
        <v>11</v>
      </c>
      <c r="AI1737" t="s">
        <v>46</v>
      </c>
      <c r="AK1737">
        <v>0</v>
      </c>
      <c r="AM1737">
        <v>0</v>
      </c>
      <c r="AP1737" t="s">
        <v>310</v>
      </c>
    </row>
    <row r="1738" spans="1:42" customFormat="1">
      <c r="A1738">
        <v>261660</v>
      </c>
      <c r="B1738">
        <v>212308</v>
      </c>
      <c r="C1738" t="s">
        <v>2765</v>
      </c>
      <c r="D1738">
        <v>190</v>
      </c>
      <c r="E1738" s="14">
        <v>42069</v>
      </c>
      <c r="F1738" s="15">
        <v>0.37003472222222222</v>
      </c>
      <c r="G1738">
        <v>0</v>
      </c>
      <c r="H1738">
        <v>0</v>
      </c>
      <c r="I1738" s="17">
        <f t="shared" si="27"/>
        <v>-1307723.7700001514</v>
      </c>
      <c r="L1738">
        <v>212308</v>
      </c>
      <c r="N1738">
        <v>7</v>
      </c>
      <c r="O1738" t="s">
        <v>44</v>
      </c>
      <c r="P1738">
        <v>2</v>
      </c>
      <c r="R1738">
        <v>62</v>
      </c>
      <c r="S1738" s="14">
        <v>42110</v>
      </c>
      <c r="T1738" s="14">
        <v>42110</v>
      </c>
      <c r="W1738">
        <v>2015</v>
      </c>
      <c r="X1738">
        <v>7</v>
      </c>
      <c r="AC1738" t="s">
        <v>123</v>
      </c>
      <c r="AD1738" t="s">
        <v>303</v>
      </c>
      <c r="AE1738" t="s">
        <v>8773</v>
      </c>
      <c r="AG1738">
        <v>75</v>
      </c>
      <c r="AH1738">
        <v>11</v>
      </c>
      <c r="AI1738" t="s">
        <v>46</v>
      </c>
      <c r="AK1738">
        <v>0</v>
      </c>
      <c r="AM1738">
        <v>0</v>
      </c>
      <c r="AP1738" t="s">
        <v>310</v>
      </c>
    </row>
    <row r="1739" spans="1:42" customFormat="1">
      <c r="A1739">
        <v>261661</v>
      </c>
      <c r="B1739">
        <v>212309</v>
      </c>
      <c r="C1739" t="s">
        <v>2766</v>
      </c>
      <c r="D1739">
        <v>190</v>
      </c>
      <c r="E1739" s="14">
        <v>42069</v>
      </c>
      <c r="F1739" s="15">
        <v>0.37003472222222222</v>
      </c>
      <c r="G1739">
        <v>0</v>
      </c>
      <c r="H1739">
        <v>0</v>
      </c>
      <c r="I1739" s="17">
        <f t="shared" si="27"/>
        <v>-1307533.7700001514</v>
      </c>
      <c r="L1739">
        <v>212309</v>
      </c>
      <c r="N1739">
        <v>7</v>
      </c>
      <c r="O1739" t="s">
        <v>44</v>
      </c>
      <c r="P1739">
        <v>2</v>
      </c>
      <c r="R1739">
        <v>62</v>
      </c>
      <c r="S1739" s="14">
        <v>42110</v>
      </c>
      <c r="T1739" s="14">
        <v>42110</v>
      </c>
      <c r="W1739">
        <v>2015</v>
      </c>
      <c r="X1739">
        <v>7</v>
      </c>
      <c r="AC1739" t="s">
        <v>123</v>
      </c>
      <c r="AD1739" t="s">
        <v>303</v>
      </c>
      <c r="AE1739" t="s">
        <v>8773</v>
      </c>
      <c r="AG1739">
        <v>75</v>
      </c>
      <c r="AH1739">
        <v>11</v>
      </c>
      <c r="AI1739" t="s">
        <v>46</v>
      </c>
      <c r="AK1739">
        <v>0</v>
      </c>
      <c r="AM1739">
        <v>0</v>
      </c>
      <c r="AP1739" t="s">
        <v>310</v>
      </c>
    </row>
    <row r="1740" spans="1:42" customFormat="1">
      <c r="A1740">
        <v>261664</v>
      </c>
      <c r="B1740">
        <v>212314</v>
      </c>
      <c r="C1740" t="s">
        <v>2767</v>
      </c>
      <c r="D1740">
        <v>180.5</v>
      </c>
      <c r="E1740" s="14">
        <v>42069</v>
      </c>
      <c r="F1740" s="15">
        <v>0.37108796296296293</v>
      </c>
      <c r="G1740">
        <v>0</v>
      </c>
      <c r="H1740">
        <v>0</v>
      </c>
      <c r="I1740" s="17">
        <f t="shared" si="27"/>
        <v>-1307353.2700001514</v>
      </c>
      <c r="L1740">
        <v>212314</v>
      </c>
      <c r="N1740">
        <v>7</v>
      </c>
      <c r="O1740" t="s">
        <v>44</v>
      </c>
      <c r="P1740">
        <v>2</v>
      </c>
      <c r="R1740">
        <v>62</v>
      </c>
      <c r="S1740" s="14">
        <v>42110</v>
      </c>
      <c r="T1740" s="14">
        <v>42110</v>
      </c>
      <c r="W1740">
        <v>2015</v>
      </c>
      <c r="X1740">
        <v>7</v>
      </c>
      <c r="AC1740" t="s">
        <v>123</v>
      </c>
      <c r="AD1740" t="s">
        <v>303</v>
      </c>
      <c r="AE1740" t="s">
        <v>8773</v>
      </c>
      <c r="AG1740">
        <v>75</v>
      </c>
      <c r="AH1740">
        <v>11</v>
      </c>
      <c r="AI1740" t="s">
        <v>46</v>
      </c>
      <c r="AK1740">
        <v>0</v>
      </c>
      <c r="AM1740">
        <v>0</v>
      </c>
      <c r="AP1740" t="s">
        <v>310</v>
      </c>
    </row>
    <row r="1741" spans="1:42" customFormat="1">
      <c r="A1741">
        <v>261665</v>
      </c>
      <c r="B1741">
        <v>212315</v>
      </c>
      <c r="C1741" t="s">
        <v>2768</v>
      </c>
      <c r="D1741">
        <v>180.5</v>
      </c>
      <c r="E1741" s="14">
        <v>42069</v>
      </c>
      <c r="F1741" s="15">
        <v>0.37108796296296293</v>
      </c>
      <c r="G1741">
        <v>0</v>
      </c>
      <c r="H1741">
        <v>0</v>
      </c>
      <c r="I1741" s="17">
        <f t="shared" si="27"/>
        <v>-1307172.7700001514</v>
      </c>
      <c r="L1741">
        <v>212315</v>
      </c>
      <c r="N1741">
        <v>7</v>
      </c>
      <c r="O1741" t="s">
        <v>44</v>
      </c>
      <c r="P1741">
        <v>2</v>
      </c>
      <c r="R1741">
        <v>62</v>
      </c>
      <c r="S1741" s="14">
        <v>42110</v>
      </c>
      <c r="T1741" s="14">
        <v>42110</v>
      </c>
      <c r="W1741">
        <v>2015</v>
      </c>
      <c r="X1741">
        <v>7</v>
      </c>
      <c r="AC1741" t="s">
        <v>123</v>
      </c>
      <c r="AD1741" t="s">
        <v>303</v>
      </c>
      <c r="AE1741" t="s">
        <v>8773</v>
      </c>
      <c r="AG1741">
        <v>75</v>
      </c>
      <c r="AH1741">
        <v>11</v>
      </c>
      <c r="AI1741" t="s">
        <v>46</v>
      </c>
      <c r="AK1741">
        <v>0</v>
      </c>
      <c r="AM1741">
        <v>0</v>
      </c>
      <c r="AP1741" t="s">
        <v>310</v>
      </c>
    </row>
    <row r="1742" spans="1:42" customFormat="1">
      <c r="A1742">
        <v>261666</v>
      </c>
      <c r="B1742">
        <v>212316</v>
      </c>
      <c r="C1742" t="s">
        <v>2769</v>
      </c>
      <c r="D1742">
        <v>180.5</v>
      </c>
      <c r="E1742" s="14">
        <v>42069</v>
      </c>
      <c r="F1742" s="15">
        <v>0.37108796296296293</v>
      </c>
      <c r="G1742">
        <v>0</v>
      </c>
      <c r="H1742">
        <v>0</v>
      </c>
      <c r="I1742" s="17">
        <f t="shared" si="27"/>
        <v>-1306992.2700001514</v>
      </c>
      <c r="L1742">
        <v>212316</v>
      </c>
      <c r="N1742">
        <v>7</v>
      </c>
      <c r="O1742" t="s">
        <v>44</v>
      </c>
      <c r="P1742">
        <v>2</v>
      </c>
      <c r="R1742">
        <v>62</v>
      </c>
      <c r="S1742" s="14">
        <v>42110</v>
      </c>
      <c r="T1742" s="14">
        <v>42110</v>
      </c>
      <c r="W1742">
        <v>2015</v>
      </c>
      <c r="X1742">
        <v>7</v>
      </c>
      <c r="AC1742" t="s">
        <v>123</v>
      </c>
      <c r="AD1742" t="s">
        <v>303</v>
      </c>
      <c r="AE1742" t="s">
        <v>8773</v>
      </c>
      <c r="AG1742">
        <v>75</v>
      </c>
      <c r="AH1742">
        <v>11</v>
      </c>
      <c r="AI1742" t="s">
        <v>46</v>
      </c>
      <c r="AK1742">
        <v>0</v>
      </c>
      <c r="AM1742">
        <v>0</v>
      </c>
      <c r="AP1742" t="s">
        <v>310</v>
      </c>
    </row>
    <row r="1743" spans="1:42" customFormat="1">
      <c r="A1743">
        <v>261667</v>
      </c>
      <c r="B1743">
        <v>212317</v>
      </c>
      <c r="C1743" t="s">
        <v>2770</v>
      </c>
      <c r="D1743">
        <v>180.5</v>
      </c>
      <c r="E1743" s="14">
        <v>42069</v>
      </c>
      <c r="F1743" s="15">
        <v>0.37108796296296293</v>
      </c>
      <c r="G1743">
        <v>0</v>
      </c>
      <c r="H1743">
        <v>0</v>
      </c>
      <c r="I1743" s="17">
        <f t="shared" si="27"/>
        <v>-1306811.7700001514</v>
      </c>
      <c r="L1743">
        <v>212317</v>
      </c>
      <c r="N1743">
        <v>7</v>
      </c>
      <c r="O1743" t="s">
        <v>44</v>
      </c>
      <c r="P1743">
        <v>2</v>
      </c>
      <c r="R1743">
        <v>62</v>
      </c>
      <c r="S1743" s="14">
        <v>42110</v>
      </c>
      <c r="T1743" s="14">
        <v>42110</v>
      </c>
      <c r="W1743">
        <v>2015</v>
      </c>
      <c r="X1743">
        <v>7</v>
      </c>
      <c r="AC1743" t="s">
        <v>123</v>
      </c>
      <c r="AD1743" t="s">
        <v>303</v>
      </c>
      <c r="AE1743" t="s">
        <v>8773</v>
      </c>
      <c r="AG1743">
        <v>75</v>
      </c>
      <c r="AH1743">
        <v>11</v>
      </c>
      <c r="AI1743" t="s">
        <v>46</v>
      </c>
      <c r="AK1743">
        <v>0</v>
      </c>
      <c r="AM1743">
        <v>0</v>
      </c>
      <c r="AP1743" t="s">
        <v>310</v>
      </c>
    </row>
    <row r="1744" spans="1:42" customFormat="1">
      <c r="A1744">
        <v>261676</v>
      </c>
      <c r="B1744">
        <v>212325</v>
      </c>
      <c r="C1744" t="s">
        <v>2771</v>
      </c>
      <c r="D1744">
        <v>190</v>
      </c>
      <c r="E1744" s="14">
        <v>42069</v>
      </c>
      <c r="F1744" s="15">
        <v>0.37206018518518519</v>
      </c>
      <c r="G1744">
        <v>0</v>
      </c>
      <c r="H1744">
        <v>0</v>
      </c>
      <c r="I1744" s="17">
        <f t="shared" si="27"/>
        <v>-1306621.7700001514</v>
      </c>
      <c r="L1744">
        <v>212325</v>
      </c>
      <c r="N1744">
        <v>7</v>
      </c>
      <c r="O1744" t="s">
        <v>44</v>
      </c>
      <c r="P1744">
        <v>2</v>
      </c>
      <c r="R1744">
        <v>62</v>
      </c>
      <c r="S1744" s="14">
        <v>42110</v>
      </c>
      <c r="T1744" s="14">
        <v>42110</v>
      </c>
      <c r="W1744">
        <v>2015</v>
      </c>
      <c r="X1744">
        <v>7</v>
      </c>
      <c r="AC1744" t="s">
        <v>123</v>
      </c>
      <c r="AD1744" t="s">
        <v>303</v>
      </c>
      <c r="AE1744" t="s">
        <v>8773</v>
      </c>
      <c r="AG1744">
        <v>75</v>
      </c>
      <c r="AH1744">
        <v>11</v>
      </c>
      <c r="AI1744" t="s">
        <v>46</v>
      </c>
      <c r="AK1744">
        <v>0</v>
      </c>
      <c r="AM1744">
        <v>0</v>
      </c>
      <c r="AP1744" t="s">
        <v>310</v>
      </c>
    </row>
    <row r="1745" spans="1:42" customFormat="1">
      <c r="A1745">
        <v>261677</v>
      </c>
      <c r="B1745">
        <v>212326</v>
      </c>
      <c r="C1745" t="s">
        <v>2772</v>
      </c>
      <c r="D1745">
        <v>190</v>
      </c>
      <c r="E1745" s="14">
        <v>42069</v>
      </c>
      <c r="F1745" s="15">
        <v>0.37206018518518519</v>
      </c>
      <c r="G1745">
        <v>0</v>
      </c>
      <c r="H1745">
        <v>0</v>
      </c>
      <c r="I1745" s="17">
        <f t="shared" si="27"/>
        <v>-1306431.7700001514</v>
      </c>
      <c r="L1745">
        <v>212326</v>
      </c>
      <c r="N1745">
        <v>7</v>
      </c>
      <c r="O1745" t="s">
        <v>44</v>
      </c>
      <c r="P1745">
        <v>2</v>
      </c>
      <c r="R1745">
        <v>62</v>
      </c>
      <c r="S1745" s="14">
        <v>42110</v>
      </c>
      <c r="T1745" s="14">
        <v>42110</v>
      </c>
      <c r="W1745">
        <v>2015</v>
      </c>
      <c r="X1745">
        <v>7</v>
      </c>
      <c r="AC1745" t="s">
        <v>123</v>
      </c>
      <c r="AD1745" t="s">
        <v>303</v>
      </c>
      <c r="AE1745" t="s">
        <v>8773</v>
      </c>
      <c r="AG1745">
        <v>75</v>
      </c>
      <c r="AH1745">
        <v>11</v>
      </c>
      <c r="AI1745" t="s">
        <v>46</v>
      </c>
      <c r="AK1745">
        <v>0</v>
      </c>
      <c r="AM1745">
        <v>0</v>
      </c>
      <c r="AP1745" t="s">
        <v>310</v>
      </c>
    </row>
    <row r="1746" spans="1:42" customFormat="1">
      <c r="A1746">
        <v>261678</v>
      </c>
      <c r="B1746">
        <v>212327</v>
      </c>
      <c r="C1746" t="s">
        <v>2773</v>
      </c>
      <c r="D1746">
        <v>190</v>
      </c>
      <c r="E1746" s="14">
        <v>42069</v>
      </c>
      <c r="F1746" s="15">
        <v>0.37206018518518519</v>
      </c>
      <c r="G1746">
        <v>0</v>
      </c>
      <c r="H1746">
        <v>0</v>
      </c>
      <c r="I1746" s="17">
        <f t="shared" si="27"/>
        <v>-1306241.7700001514</v>
      </c>
      <c r="L1746">
        <v>212327</v>
      </c>
      <c r="N1746">
        <v>7</v>
      </c>
      <c r="O1746" t="s">
        <v>44</v>
      </c>
      <c r="P1746">
        <v>2</v>
      </c>
      <c r="R1746">
        <v>62</v>
      </c>
      <c r="S1746" s="14">
        <v>42110</v>
      </c>
      <c r="T1746" s="14">
        <v>42110</v>
      </c>
      <c r="W1746">
        <v>2015</v>
      </c>
      <c r="X1746">
        <v>7</v>
      </c>
      <c r="AC1746" t="s">
        <v>123</v>
      </c>
      <c r="AD1746" t="s">
        <v>303</v>
      </c>
      <c r="AE1746" t="s">
        <v>8773</v>
      </c>
      <c r="AG1746">
        <v>75</v>
      </c>
      <c r="AH1746">
        <v>11</v>
      </c>
      <c r="AI1746" t="s">
        <v>46</v>
      </c>
      <c r="AK1746">
        <v>0</v>
      </c>
      <c r="AM1746">
        <v>0</v>
      </c>
      <c r="AP1746" t="s">
        <v>310</v>
      </c>
    </row>
    <row r="1747" spans="1:42" customFormat="1">
      <c r="A1747">
        <v>261679</v>
      </c>
      <c r="B1747">
        <v>212328</v>
      </c>
      <c r="C1747" t="s">
        <v>2774</v>
      </c>
      <c r="D1747">
        <v>190</v>
      </c>
      <c r="E1747" s="14">
        <v>42069</v>
      </c>
      <c r="F1747" s="15">
        <v>0.37207175925925928</v>
      </c>
      <c r="G1747">
        <v>0</v>
      </c>
      <c r="H1747">
        <v>0</v>
      </c>
      <c r="I1747" s="17">
        <f t="shared" si="27"/>
        <v>-1306051.7700001514</v>
      </c>
      <c r="L1747">
        <v>212328</v>
      </c>
      <c r="N1747">
        <v>7</v>
      </c>
      <c r="O1747" t="s">
        <v>44</v>
      </c>
      <c r="P1747">
        <v>2</v>
      </c>
      <c r="R1747">
        <v>62</v>
      </c>
      <c r="S1747" s="14">
        <v>42110</v>
      </c>
      <c r="T1747" s="14">
        <v>42110</v>
      </c>
      <c r="W1747">
        <v>2015</v>
      </c>
      <c r="X1747">
        <v>7</v>
      </c>
      <c r="AC1747" t="s">
        <v>123</v>
      </c>
      <c r="AD1747" t="s">
        <v>303</v>
      </c>
      <c r="AE1747" t="s">
        <v>8773</v>
      </c>
      <c r="AG1747">
        <v>75</v>
      </c>
      <c r="AH1747">
        <v>11</v>
      </c>
      <c r="AI1747" t="s">
        <v>46</v>
      </c>
      <c r="AK1747">
        <v>0</v>
      </c>
      <c r="AM1747">
        <v>0</v>
      </c>
      <c r="AP1747" t="s">
        <v>310</v>
      </c>
    </row>
    <row r="1748" spans="1:42" customFormat="1">
      <c r="A1748">
        <v>261680</v>
      </c>
      <c r="B1748">
        <v>212329</v>
      </c>
      <c r="C1748" t="s">
        <v>2775</v>
      </c>
      <c r="D1748">
        <v>190</v>
      </c>
      <c r="E1748" s="14">
        <v>42069</v>
      </c>
      <c r="F1748" s="15">
        <v>0.37207175925925928</v>
      </c>
      <c r="G1748">
        <v>0</v>
      </c>
      <c r="H1748">
        <v>0</v>
      </c>
      <c r="I1748" s="17">
        <f t="shared" si="27"/>
        <v>-1305861.7700001514</v>
      </c>
      <c r="L1748">
        <v>212329</v>
      </c>
      <c r="N1748">
        <v>7</v>
      </c>
      <c r="O1748" t="s">
        <v>44</v>
      </c>
      <c r="P1748">
        <v>2</v>
      </c>
      <c r="R1748">
        <v>62</v>
      </c>
      <c r="S1748" s="14">
        <v>42110</v>
      </c>
      <c r="T1748" s="14">
        <v>42110</v>
      </c>
      <c r="W1748">
        <v>2015</v>
      </c>
      <c r="X1748">
        <v>7</v>
      </c>
      <c r="AC1748" t="s">
        <v>123</v>
      </c>
      <c r="AD1748" t="s">
        <v>303</v>
      </c>
      <c r="AE1748" t="s">
        <v>8773</v>
      </c>
      <c r="AG1748">
        <v>75</v>
      </c>
      <c r="AH1748">
        <v>11</v>
      </c>
      <c r="AI1748" t="s">
        <v>46</v>
      </c>
      <c r="AK1748">
        <v>0</v>
      </c>
      <c r="AM1748">
        <v>0</v>
      </c>
      <c r="AP1748" t="s">
        <v>310</v>
      </c>
    </row>
    <row r="1749" spans="1:42" customFormat="1">
      <c r="A1749">
        <v>261681</v>
      </c>
      <c r="B1749">
        <v>212330</v>
      </c>
      <c r="C1749" t="s">
        <v>2776</v>
      </c>
      <c r="D1749">
        <v>190</v>
      </c>
      <c r="E1749" s="14">
        <v>42069</v>
      </c>
      <c r="F1749" s="15">
        <v>0.37209490740740742</v>
      </c>
      <c r="G1749">
        <v>0</v>
      </c>
      <c r="H1749">
        <v>0</v>
      </c>
      <c r="I1749" s="17">
        <f t="shared" si="27"/>
        <v>-1305671.7700001514</v>
      </c>
      <c r="L1749">
        <v>212330</v>
      </c>
      <c r="N1749">
        <v>7</v>
      </c>
      <c r="O1749" t="s">
        <v>44</v>
      </c>
      <c r="P1749">
        <v>2</v>
      </c>
      <c r="R1749">
        <v>62</v>
      </c>
      <c r="S1749" s="14">
        <v>42110</v>
      </c>
      <c r="T1749" s="14">
        <v>42110</v>
      </c>
      <c r="W1749">
        <v>2015</v>
      </c>
      <c r="X1749">
        <v>7</v>
      </c>
      <c r="AC1749" t="s">
        <v>123</v>
      </c>
      <c r="AD1749" t="s">
        <v>303</v>
      </c>
      <c r="AE1749" t="s">
        <v>8773</v>
      </c>
      <c r="AG1749">
        <v>75</v>
      </c>
      <c r="AH1749">
        <v>11</v>
      </c>
      <c r="AI1749" t="s">
        <v>46</v>
      </c>
      <c r="AK1749">
        <v>0</v>
      </c>
      <c r="AM1749">
        <v>0</v>
      </c>
      <c r="AP1749" t="s">
        <v>310</v>
      </c>
    </row>
    <row r="1750" spans="1:42" customFormat="1">
      <c r="A1750">
        <v>261683</v>
      </c>
      <c r="B1750">
        <v>212336</v>
      </c>
      <c r="C1750" t="s">
        <v>2777</v>
      </c>
      <c r="D1750">
        <v>1386</v>
      </c>
      <c r="E1750" s="14">
        <v>42069</v>
      </c>
      <c r="F1750" s="15">
        <v>0.37275462962962963</v>
      </c>
      <c r="G1750">
        <v>0</v>
      </c>
      <c r="H1750">
        <v>0</v>
      </c>
      <c r="I1750" s="17">
        <f t="shared" si="27"/>
        <v>-1304285.7700001514</v>
      </c>
      <c r="L1750">
        <v>212336</v>
      </c>
      <c r="N1750">
        <v>7</v>
      </c>
      <c r="O1750" t="s">
        <v>44</v>
      </c>
      <c r="P1750">
        <v>2</v>
      </c>
      <c r="R1750">
        <v>6</v>
      </c>
      <c r="S1750" s="14">
        <v>42110</v>
      </c>
      <c r="T1750" s="14">
        <v>42110</v>
      </c>
      <c r="W1750">
        <v>2015</v>
      </c>
      <c r="X1750">
        <v>7</v>
      </c>
      <c r="AC1750" t="s">
        <v>45</v>
      </c>
      <c r="AD1750" t="s">
        <v>303</v>
      </c>
      <c r="AE1750" t="s">
        <v>8773</v>
      </c>
      <c r="AG1750">
        <v>75</v>
      </c>
      <c r="AH1750">
        <v>11</v>
      </c>
      <c r="AI1750" t="s">
        <v>46</v>
      </c>
      <c r="AK1750">
        <v>0</v>
      </c>
      <c r="AM1750">
        <v>0</v>
      </c>
      <c r="AP1750" t="s">
        <v>310</v>
      </c>
    </row>
    <row r="1751" spans="1:42" customFormat="1">
      <c r="A1751">
        <v>261684</v>
      </c>
      <c r="B1751">
        <v>212337</v>
      </c>
      <c r="C1751" t="s">
        <v>2778</v>
      </c>
      <c r="D1751">
        <v>1386</v>
      </c>
      <c r="E1751" s="14">
        <v>42069</v>
      </c>
      <c r="F1751" s="15">
        <v>0.37276620370370367</v>
      </c>
      <c r="G1751">
        <v>0</v>
      </c>
      <c r="H1751">
        <v>0</v>
      </c>
      <c r="I1751" s="17">
        <f t="shared" si="27"/>
        <v>-1302899.7700001514</v>
      </c>
      <c r="L1751">
        <v>212337</v>
      </c>
      <c r="N1751">
        <v>7</v>
      </c>
      <c r="O1751" t="s">
        <v>44</v>
      </c>
      <c r="P1751">
        <v>2</v>
      </c>
      <c r="R1751">
        <v>6</v>
      </c>
      <c r="S1751" s="14">
        <v>42110</v>
      </c>
      <c r="T1751" s="14">
        <v>42110</v>
      </c>
      <c r="W1751">
        <v>2015</v>
      </c>
      <c r="X1751">
        <v>7</v>
      </c>
      <c r="AC1751" t="s">
        <v>45</v>
      </c>
      <c r="AD1751" t="s">
        <v>303</v>
      </c>
      <c r="AE1751" t="s">
        <v>8773</v>
      </c>
      <c r="AG1751">
        <v>75</v>
      </c>
      <c r="AH1751">
        <v>11</v>
      </c>
      <c r="AI1751" t="s">
        <v>46</v>
      </c>
      <c r="AK1751">
        <v>0</v>
      </c>
      <c r="AM1751">
        <v>0</v>
      </c>
      <c r="AP1751" t="s">
        <v>310</v>
      </c>
    </row>
    <row r="1752" spans="1:42" customFormat="1">
      <c r="A1752">
        <v>261685</v>
      </c>
      <c r="B1752">
        <v>212338</v>
      </c>
      <c r="C1752" t="s">
        <v>2779</v>
      </c>
      <c r="D1752">
        <v>1386</v>
      </c>
      <c r="E1752" s="14">
        <v>42069</v>
      </c>
      <c r="F1752" s="15">
        <v>0.37276620370370367</v>
      </c>
      <c r="G1752">
        <v>0</v>
      </c>
      <c r="H1752">
        <v>0</v>
      </c>
      <c r="I1752" s="17">
        <f t="shared" si="27"/>
        <v>-1301513.7700001514</v>
      </c>
      <c r="L1752">
        <v>212338</v>
      </c>
      <c r="N1752">
        <v>7</v>
      </c>
      <c r="O1752" t="s">
        <v>44</v>
      </c>
      <c r="P1752">
        <v>2</v>
      </c>
      <c r="R1752">
        <v>6</v>
      </c>
      <c r="S1752" s="14">
        <v>42110</v>
      </c>
      <c r="T1752" s="14">
        <v>42110</v>
      </c>
      <c r="W1752">
        <v>2015</v>
      </c>
      <c r="X1752">
        <v>7</v>
      </c>
      <c r="AC1752" t="s">
        <v>45</v>
      </c>
      <c r="AD1752" t="s">
        <v>303</v>
      </c>
      <c r="AE1752" t="s">
        <v>8773</v>
      </c>
      <c r="AG1752">
        <v>75</v>
      </c>
      <c r="AH1752">
        <v>11</v>
      </c>
      <c r="AI1752" t="s">
        <v>46</v>
      </c>
      <c r="AK1752">
        <v>0</v>
      </c>
      <c r="AM1752">
        <v>0</v>
      </c>
      <c r="AP1752" t="s">
        <v>310</v>
      </c>
    </row>
    <row r="1753" spans="1:42" customFormat="1">
      <c r="A1753">
        <v>261686</v>
      </c>
      <c r="B1753">
        <v>212339</v>
      </c>
      <c r="C1753" t="s">
        <v>2780</v>
      </c>
      <c r="D1753">
        <v>1386</v>
      </c>
      <c r="E1753" s="14">
        <v>42069</v>
      </c>
      <c r="F1753" s="15">
        <v>0.37276620370370367</v>
      </c>
      <c r="G1753">
        <v>0</v>
      </c>
      <c r="H1753">
        <v>0</v>
      </c>
      <c r="I1753" s="17">
        <f t="shared" si="27"/>
        <v>-1300127.7700001514</v>
      </c>
      <c r="L1753">
        <v>212339</v>
      </c>
      <c r="N1753">
        <v>7</v>
      </c>
      <c r="O1753" t="s">
        <v>44</v>
      </c>
      <c r="P1753">
        <v>2</v>
      </c>
      <c r="R1753">
        <v>6</v>
      </c>
      <c r="S1753" s="14">
        <v>42110</v>
      </c>
      <c r="T1753" s="14">
        <v>42110</v>
      </c>
      <c r="W1753">
        <v>2015</v>
      </c>
      <c r="X1753">
        <v>7</v>
      </c>
      <c r="AC1753" t="s">
        <v>45</v>
      </c>
      <c r="AD1753" t="s">
        <v>303</v>
      </c>
      <c r="AE1753" t="s">
        <v>8773</v>
      </c>
      <c r="AG1753">
        <v>75</v>
      </c>
      <c r="AH1753">
        <v>11</v>
      </c>
      <c r="AI1753" t="s">
        <v>46</v>
      </c>
      <c r="AK1753">
        <v>0</v>
      </c>
      <c r="AM1753">
        <v>0</v>
      </c>
      <c r="AP1753" t="s">
        <v>310</v>
      </c>
    </row>
    <row r="1754" spans="1:42" customFormat="1">
      <c r="A1754">
        <v>261688</v>
      </c>
      <c r="B1754">
        <v>212341</v>
      </c>
      <c r="C1754" t="s">
        <v>2781</v>
      </c>
      <c r="D1754">
        <v>100</v>
      </c>
      <c r="E1754" s="14">
        <v>42069</v>
      </c>
      <c r="F1754" s="15">
        <v>0.37418981481481484</v>
      </c>
      <c r="G1754">
        <v>0</v>
      </c>
      <c r="H1754">
        <v>0</v>
      </c>
      <c r="I1754" s="17">
        <f t="shared" si="27"/>
        <v>-1300027.7700001514</v>
      </c>
      <c r="L1754">
        <v>212341</v>
      </c>
      <c r="N1754">
        <v>7</v>
      </c>
      <c r="O1754" t="s">
        <v>44</v>
      </c>
      <c r="P1754">
        <v>2</v>
      </c>
      <c r="R1754">
        <v>62</v>
      </c>
      <c r="S1754" s="14">
        <v>42110</v>
      </c>
      <c r="T1754" s="14">
        <v>42110</v>
      </c>
      <c r="W1754">
        <v>2015</v>
      </c>
      <c r="X1754">
        <v>7</v>
      </c>
      <c r="AC1754" t="s">
        <v>123</v>
      </c>
      <c r="AD1754" t="s">
        <v>303</v>
      </c>
      <c r="AE1754" t="s">
        <v>8773</v>
      </c>
      <c r="AG1754">
        <v>75</v>
      </c>
      <c r="AH1754">
        <v>11</v>
      </c>
      <c r="AI1754" t="s">
        <v>46</v>
      </c>
      <c r="AK1754">
        <v>0</v>
      </c>
      <c r="AM1754">
        <v>0</v>
      </c>
      <c r="AP1754" t="s">
        <v>310</v>
      </c>
    </row>
    <row r="1755" spans="1:42" customFormat="1">
      <c r="A1755">
        <v>261689</v>
      </c>
      <c r="B1755">
        <v>212342</v>
      </c>
      <c r="C1755" t="s">
        <v>2782</v>
      </c>
      <c r="D1755">
        <v>40</v>
      </c>
      <c r="E1755" s="14">
        <v>42069</v>
      </c>
      <c r="F1755" s="15">
        <v>0.37418981481481484</v>
      </c>
      <c r="G1755">
        <v>0</v>
      </c>
      <c r="H1755">
        <v>0</v>
      </c>
      <c r="I1755" s="17">
        <f t="shared" si="27"/>
        <v>-1299987.7700001514</v>
      </c>
      <c r="L1755">
        <v>212342</v>
      </c>
      <c r="N1755">
        <v>7</v>
      </c>
      <c r="O1755" t="s">
        <v>44</v>
      </c>
      <c r="P1755">
        <v>2</v>
      </c>
      <c r="R1755">
        <v>62</v>
      </c>
      <c r="S1755" s="14">
        <v>42110</v>
      </c>
      <c r="T1755" s="14">
        <v>42110</v>
      </c>
      <c r="W1755">
        <v>2015</v>
      </c>
      <c r="X1755">
        <v>7</v>
      </c>
      <c r="AC1755" t="s">
        <v>123</v>
      </c>
      <c r="AD1755" t="s">
        <v>303</v>
      </c>
      <c r="AE1755" t="s">
        <v>8773</v>
      </c>
      <c r="AG1755">
        <v>75</v>
      </c>
      <c r="AH1755">
        <v>11</v>
      </c>
      <c r="AI1755" t="s">
        <v>46</v>
      </c>
      <c r="AK1755">
        <v>0</v>
      </c>
      <c r="AM1755">
        <v>0</v>
      </c>
      <c r="AP1755" t="s">
        <v>310</v>
      </c>
    </row>
    <row r="1756" spans="1:42" customFormat="1">
      <c r="A1756">
        <v>261690</v>
      </c>
      <c r="B1756">
        <v>212343</v>
      </c>
      <c r="C1756" t="s">
        <v>2783</v>
      </c>
      <c r="D1756">
        <v>60</v>
      </c>
      <c r="E1756" s="14">
        <v>42069</v>
      </c>
      <c r="F1756" s="15">
        <v>0.37420138888888888</v>
      </c>
      <c r="G1756">
        <v>0</v>
      </c>
      <c r="H1756">
        <v>0</v>
      </c>
      <c r="I1756" s="17">
        <f t="shared" si="27"/>
        <v>-1299927.7700001514</v>
      </c>
      <c r="L1756">
        <v>212343</v>
      </c>
      <c r="N1756">
        <v>7</v>
      </c>
      <c r="O1756" t="s">
        <v>44</v>
      </c>
      <c r="P1756">
        <v>2</v>
      </c>
      <c r="R1756">
        <v>62</v>
      </c>
      <c r="S1756" s="14">
        <v>42110</v>
      </c>
      <c r="T1756" s="14">
        <v>42110</v>
      </c>
      <c r="W1756">
        <v>2015</v>
      </c>
      <c r="X1756">
        <v>7</v>
      </c>
      <c r="AC1756" t="s">
        <v>123</v>
      </c>
      <c r="AD1756" t="s">
        <v>303</v>
      </c>
      <c r="AE1756" t="s">
        <v>8773</v>
      </c>
      <c r="AG1756">
        <v>75</v>
      </c>
      <c r="AH1756">
        <v>11</v>
      </c>
      <c r="AI1756" t="s">
        <v>46</v>
      </c>
      <c r="AK1756">
        <v>0</v>
      </c>
      <c r="AM1756">
        <v>0</v>
      </c>
      <c r="AP1756" t="s">
        <v>310</v>
      </c>
    </row>
    <row r="1757" spans="1:42" customFormat="1">
      <c r="A1757">
        <v>261691</v>
      </c>
      <c r="B1757">
        <v>212344</v>
      </c>
      <c r="C1757" t="s">
        <v>2784</v>
      </c>
      <c r="D1757">
        <v>40</v>
      </c>
      <c r="E1757" s="14">
        <v>42069</v>
      </c>
      <c r="F1757" s="15">
        <v>0.37421296296296297</v>
      </c>
      <c r="G1757">
        <v>0</v>
      </c>
      <c r="H1757">
        <v>0</v>
      </c>
      <c r="I1757" s="17">
        <f t="shared" si="27"/>
        <v>-1299887.7700001514</v>
      </c>
      <c r="L1757">
        <v>212344</v>
      </c>
      <c r="N1757">
        <v>7</v>
      </c>
      <c r="O1757" t="s">
        <v>44</v>
      </c>
      <c r="P1757">
        <v>2</v>
      </c>
      <c r="R1757">
        <v>62</v>
      </c>
      <c r="S1757" s="14">
        <v>42110</v>
      </c>
      <c r="T1757" s="14">
        <v>42110</v>
      </c>
      <c r="W1757">
        <v>2015</v>
      </c>
      <c r="X1757">
        <v>7</v>
      </c>
      <c r="AC1757" t="s">
        <v>123</v>
      </c>
      <c r="AD1757" t="s">
        <v>303</v>
      </c>
      <c r="AE1757" t="s">
        <v>8773</v>
      </c>
      <c r="AG1757">
        <v>75</v>
      </c>
      <c r="AH1757">
        <v>11</v>
      </c>
      <c r="AI1757" t="s">
        <v>46</v>
      </c>
      <c r="AK1757">
        <v>0</v>
      </c>
      <c r="AM1757">
        <v>0</v>
      </c>
      <c r="AP1757" t="s">
        <v>310</v>
      </c>
    </row>
    <row r="1758" spans="1:42" customFormat="1">
      <c r="A1758">
        <v>261692</v>
      </c>
      <c r="B1758">
        <v>212345</v>
      </c>
      <c r="C1758" t="s">
        <v>2785</v>
      </c>
      <c r="D1758">
        <v>60</v>
      </c>
      <c r="E1758" s="14">
        <v>42069</v>
      </c>
      <c r="F1758" s="15">
        <v>0.37421296296296297</v>
      </c>
      <c r="G1758">
        <v>0</v>
      </c>
      <c r="H1758">
        <v>0</v>
      </c>
      <c r="I1758" s="17">
        <f t="shared" si="27"/>
        <v>-1299827.7700001514</v>
      </c>
      <c r="L1758">
        <v>212345</v>
      </c>
      <c r="N1758">
        <v>7</v>
      </c>
      <c r="O1758" t="s">
        <v>44</v>
      </c>
      <c r="P1758">
        <v>2</v>
      </c>
      <c r="R1758">
        <v>62</v>
      </c>
      <c r="S1758" s="14">
        <v>42110</v>
      </c>
      <c r="T1758" s="14">
        <v>42110</v>
      </c>
      <c r="W1758">
        <v>2015</v>
      </c>
      <c r="X1758">
        <v>7</v>
      </c>
      <c r="AC1758" t="s">
        <v>123</v>
      </c>
      <c r="AD1758" t="s">
        <v>303</v>
      </c>
      <c r="AE1758" t="s">
        <v>8773</v>
      </c>
      <c r="AG1758">
        <v>75</v>
      </c>
      <c r="AH1758">
        <v>11</v>
      </c>
      <c r="AI1758" t="s">
        <v>46</v>
      </c>
      <c r="AK1758">
        <v>0</v>
      </c>
      <c r="AM1758">
        <v>0</v>
      </c>
      <c r="AP1758" t="s">
        <v>310</v>
      </c>
    </row>
    <row r="1759" spans="1:42" customFormat="1">
      <c r="A1759">
        <v>261693</v>
      </c>
      <c r="B1759">
        <v>212346</v>
      </c>
      <c r="C1759" t="s">
        <v>2786</v>
      </c>
      <c r="D1759">
        <v>40</v>
      </c>
      <c r="E1759" s="14">
        <v>42069</v>
      </c>
      <c r="F1759" s="15">
        <v>0.37422453703703701</v>
      </c>
      <c r="G1759">
        <v>0</v>
      </c>
      <c r="H1759">
        <v>0</v>
      </c>
      <c r="I1759" s="17">
        <f t="shared" si="27"/>
        <v>-1299787.7700001514</v>
      </c>
      <c r="L1759">
        <v>212346</v>
      </c>
      <c r="N1759">
        <v>7</v>
      </c>
      <c r="O1759" t="s">
        <v>44</v>
      </c>
      <c r="P1759">
        <v>2</v>
      </c>
      <c r="R1759">
        <v>62</v>
      </c>
      <c r="S1759" s="14">
        <v>42110</v>
      </c>
      <c r="T1759" s="14">
        <v>42110</v>
      </c>
      <c r="W1759">
        <v>2015</v>
      </c>
      <c r="X1759">
        <v>7</v>
      </c>
      <c r="AC1759" t="s">
        <v>123</v>
      </c>
      <c r="AD1759" t="s">
        <v>303</v>
      </c>
      <c r="AE1759" t="s">
        <v>8773</v>
      </c>
      <c r="AG1759">
        <v>75</v>
      </c>
      <c r="AH1759">
        <v>11</v>
      </c>
      <c r="AI1759" t="s">
        <v>46</v>
      </c>
      <c r="AK1759">
        <v>0</v>
      </c>
      <c r="AM1759">
        <v>0</v>
      </c>
      <c r="AP1759" t="s">
        <v>310</v>
      </c>
    </row>
    <row r="1760" spans="1:42" customFormat="1">
      <c r="A1760">
        <v>261694</v>
      </c>
      <c r="B1760">
        <v>212347</v>
      </c>
      <c r="C1760" t="s">
        <v>2787</v>
      </c>
      <c r="D1760">
        <v>60</v>
      </c>
      <c r="E1760" s="14">
        <v>42069</v>
      </c>
      <c r="F1760" s="15">
        <v>0.37422453703703701</v>
      </c>
      <c r="G1760">
        <v>0</v>
      </c>
      <c r="H1760">
        <v>0</v>
      </c>
      <c r="I1760" s="17">
        <f t="shared" si="27"/>
        <v>-1299727.7700001514</v>
      </c>
      <c r="L1760">
        <v>212347</v>
      </c>
      <c r="N1760">
        <v>7</v>
      </c>
      <c r="O1760" t="s">
        <v>44</v>
      </c>
      <c r="P1760">
        <v>2</v>
      </c>
      <c r="R1760">
        <v>62</v>
      </c>
      <c r="S1760" s="14">
        <v>42110</v>
      </c>
      <c r="T1760" s="14">
        <v>42110</v>
      </c>
      <c r="W1760">
        <v>2015</v>
      </c>
      <c r="X1760">
        <v>7</v>
      </c>
      <c r="AC1760" t="s">
        <v>123</v>
      </c>
      <c r="AD1760" t="s">
        <v>303</v>
      </c>
      <c r="AE1760" t="s">
        <v>8773</v>
      </c>
      <c r="AG1760">
        <v>75</v>
      </c>
      <c r="AH1760">
        <v>11</v>
      </c>
      <c r="AI1760" t="s">
        <v>46</v>
      </c>
      <c r="AK1760">
        <v>0</v>
      </c>
      <c r="AM1760">
        <v>0</v>
      </c>
      <c r="AP1760" t="s">
        <v>310</v>
      </c>
    </row>
    <row r="1761" spans="1:42" customFormat="1">
      <c r="A1761">
        <v>261695</v>
      </c>
      <c r="B1761">
        <v>212348</v>
      </c>
      <c r="C1761" t="s">
        <v>2788</v>
      </c>
      <c r="D1761">
        <v>40</v>
      </c>
      <c r="E1761" s="14">
        <v>42069</v>
      </c>
      <c r="F1761" s="15">
        <v>0.37423611111111116</v>
      </c>
      <c r="G1761">
        <v>0</v>
      </c>
      <c r="H1761">
        <v>0</v>
      </c>
      <c r="I1761" s="17">
        <f t="shared" si="27"/>
        <v>-1299687.7700001514</v>
      </c>
      <c r="L1761">
        <v>212348</v>
      </c>
      <c r="N1761">
        <v>7</v>
      </c>
      <c r="O1761" t="s">
        <v>44</v>
      </c>
      <c r="P1761">
        <v>2</v>
      </c>
      <c r="R1761">
        <v>62</v>
      </c>
      <c r="S1761" s="14">
        <v>42110</v>
      </c>
      <c r="T1761" s="14">
        <v>42110</v>
      </c>
      <c r="W1761">
        <v>2015</v>
      </c>
      <c r="X1761">
        <v>7</v>
      </c>
      <c r="AC1761" t="s">
        <v>123</v>
      </c>
      <c r="AD1761" t="s">
        <v>303</v>
      </c>
      <c r="AE1761" t="s">
        <v>8773</v>
      </c>
      <c r="AG1761">
        <v>75</v>
      </c>
      <c r="AH1761">
        <v>11</v>
      </c>
      <c r="AI1761" t="s">
        <v>46</v>
      </c>
      <c r="AK1761">
        <v>0</v>
      </c>
      <c r="AM1761">
        <v>0</v>
      </c>
      <c r="AP1761" t="s">
        <v>310</v>
      </c>
    </row>
    <row r="1762" spans="1:42" customFormat="1">
      <c r="A1762">
        <v>261696</v>
      </c>
      <c r="B1762">
        <v>212349</v>
      </c>
      <c r="C1762" t="s">
        <v>2789</v>
      </c>
      <c r="D1762">
        <v>60</v>
      </c>
      <c r="E1762" s="14">
        <v>42069</v>
      </c>
      <c r="F1762" s="15">
        <v>0.3742476851851852</v>
      </c>
      <c r="G1762">
        <v>0</v>
      </c>
      <c r="H1762">
        <v>0</v>
      </c>
      <c r="I1762" s="17">
        <f t="shared" si="27"/>
        <v>-1299627.7700001514</v>
      </c>
      <c r="L1762">
        <v>212349</v>
      </c>
      <c r="N1762">
        <v>7</v>
      </c>
      <c r="O1762" t="s">
        <v>44</v>
      </c>
      <c r="P1762">
        <v>2</v>
      </c>
      <c r="R1762">
        <v>62</v>
      </c>
      <c r="S1762" s="14">
        <v>42110</v>
      </c>
      <c r="T1762" s="14">
        <v>42110</v>
      </c>
      <c r="W1762">
        <v>2015</v>
      </c>
      <c r="X1762">
        <v>7</v>
      </c>
      <c r="AC1762" t="s">
        <v>123</v>
      </c>
      <c r="AD1762" t="s">
        <v>303</v>
      </c>
      <c r="AE1762" t="s">
        <v>8773</v>
      </c>
      <c r="AG1762">
        <v>75</v>
      </c>
      <c r="AH1762">
        <v>11</v>
      </c>
      <c r="AI1762" t="s">
        <v>46</v>
      </c>
      <c r="AK1762">
        <v>0</v>
      </c>
      <c r="AM1762">
        <v>0</v>
      </c>
      <c r="AP1762" t="s">
        <v>310</v>
      </c>
    </row>
    <row r="1763" spans="1:42" customFormat="1">
      <c r="A1763">
        <v>261699</v>
      </c>
      <c r="B1763">
        <v>212351</v>
      </c>
      <c r="C1763" t="s">
        <v>2790</v>
      </c>
      <c r="D1763">
        <v>190</v>
      </c>
      <c r="E1763" s="14">
        <v>42069</v>
      </c>
      <c r="F1763" s="15">
        <v>0.37534722222222222</v>
      </c>
      <c r="G1763">
        <v>0</v>
      </c>
      <c r="H1763">
        <v>0</v>
      </c>
      <c r="I1763" s="17">
        <f t="shared" si="27"/>
        <v>-1299437.7700001514</v>
      </c>
      <c r="L1763">
        <v>212351</v>
      </c>
      <c r="N1763">
        <v>7</v>
      </c>
      <c r="O1763" t="s">
        <v>44</v>
      </c>
      <c r="P1763">
        <v>2</v>
      </c>
      <c r="R1763">
        <v>62</v>
      </c>
      <c r="S1763" s="14">
        <v>42110</v>
      </c>
      <c r="T1763" s="14">
        <v>42110</v>
      </c>
      <c r="W1763">
        <v>2015</v>
      </c>
      <c r="X1763">
        <v>7</v>
      </c>
      <c r="AC1763" t="s">
        <v>123</v>
      </c>
      <c r="AD1763" t="s">
        <v>303</v>
      </c>
      <c r="AE1763" t="s">
        <v>8773</v>
      </c>
      <c r="AG1763">
        <v>75</v>
      </c>
      <c r="AH1763">
        <v>11</v>
      </c>
      <c r="AI1763" t="s">
        <v>46</v>
      </c>
      <c r="AK1763">
        <v>0</v>
      </c>
      <c r="AM1763">
        <v>0</v>
      </c>
      <c r="AP1763" t="s">
        <v>310</v>
      </c>
    </row>
    <row r="1764" spans="1:42" customFormat="1">
      <c r="A1764">
        <v>261700</v>
      </c>
      <c r="B1764">
        <v>212352</v>
      </c>
      <c r="C1764" t="s">
        <v>2791</v>
      </c>
      <c r="D1764">
        <v>190</v>
      </c>
      <c r="E1764" s="14">
        <v>42069</v>
      </c>
      <c r="F1764" s="15">
        <v>0.37534722222222222</v>
      </c>
      <c r="G1764">
        <v>0</v>
      </c>
      <c r="H1764">
        <v>0</v>
      </c>
      <c r="I1764" s="17">
        <f t="shared" si="27"/>
        <v>-1299247.7700001514</v>
      </c>
      <c r="L1764">
        <v>212352</v>
      </c>
      <c r="N1764">
        <v>7</v>
      </c>
      <c r="O1764" t="s">
        <v>44</v>
      </c>
      <c r="P1764">
        <v>2</v>
      </c>
      <c r="R1764">
        <v>62</v>
      </c>
      <c r="S1764" s="14">
        <v>42110</v>
      </c>
      <c r="T1764" s="14">
        <v>42110</v>
      </c>
      <c r="W1764">
        <v>2015</v>
      </c>
      <c r="X1764">
        <v>7</v>
      </c>
      <c r="AC1764" t="s">
        <v>123</v>
      </c>
      <c r="AD1764" t="s">
        <v>303</v>
      </c>
      <c r="AE1764" t="s">
        <v>8773</v>
      </c>
      <c r="AG1764">
        <v>75</v>
      </c>
      <c r="AH1764">
        <v>11</v>
      </c>
      <c r="AI1764" t="s">
        <v>46</v>
      </c>
      <c r="AK1764">
        <v>0</v>
      </c>
      <c r="AM1764">
        <v>0</v>
      </c>
      <c r="AP1764" t="s">
        <v>310</v>
      </c>
    </row>
    <row r="1765" spans="1:42" customFormat="1">
      <c r="A1765">
        <v>261701</v>
      </c>
      <c r="B1765">
        <v>212353</v>
      </c>
      <c r="C1765" t="s">
        <v>2792</v>
      </c>
      <c r="D1765">
        <v>190</v>
      </c>
      <c r="E1765" s="14">
        <v>42069</v>
      </c>
      <c r="F1765" s="15">
        <v>0.37534722222222222</v>
      </c>
      <c r="G1765">
        <v>0</v>
      </c>
      <c r="H1765">
        <v>0</v>
      </c>
      <c r="I1765" s="17">
        <f t="shared" si="27"/>
        <v>-1299057.7700001514</v>
      </c>
      <c r="L1765">
        <v>212353</v>
      </c>
      <c r="N1765">
        <v>7</v>
      </c>
      <c r="O1765" t="s">
        <v>44</v>
      </c>
      <c r="P1765">
        <v>2</v>
      </c>
      <c r="R1765">
        <v>62</v>
      </c>
      <c r="S1765" s="14">
        <v>42110</v>
      </c>
      <c r="T1765" s="14">
        <v>42110</v>
      </c>
      <c r="W1765">
        <v>2015</v>
      </c>
      <c r="X1765">
        <v>7</v>
      </c>
      <c r="AC1765" t="s">
        <v>123</v>
      </c>
      <c r="AD1765" t="s">
        <v>303</v>
      </c>
      <c r="AE1765" t="s">
        <v>8773</v>
      </c>
      <c r="AG1765">
        <v>75</v>
      </c>
      <c r="AH1765">
        <v>11</v>
      </c>
      <c r="AI1765" t="s">
        <v>46</v>
      </c>
      <c r="AK1765">
        <v>0</v>
      </c>
      <c r="AM1765">
        <v>0</v>
      </c>
      <c r="AP1765" t="s">
        <v>310</v>
      </c>
    </row>
    <row r="1766" spans="1:42" customFormat="1">
      <c r="A1766">
        <v>261702</v>
      </c>
      <c r="B1766">
        <v>212354</v>
      </c>
      <c r="C1766" t="s">
        <v>2793</v>
      </c>
      <c r="D1766">
        <v>190</v>
      </c>
      <c r="E1766" s="14">
        <v>42069</v>
      </c>
      <c r="F1766" s="15">
        <v>0.37535879629629632</v>
      </c>
      <c r="G1766">
        <v>0</v>
      </c>
      <c r="H1766">
        <v>0</v>
      </c>
      <c r="I1766" s="17">
        <f t="shared" si="27"/>
        <v>-1298867.7700001514</v>
      </c>
      <c r="L1766">
        <v>212354</v>
      </c>
      <c r="N1766">
        <v>7</v>
      </c>
      <c r="O1766" t="s">
        <v>44</v>
      </c>
      <c r="P1766">
        <v>2</v>
      </c>
      <c r="R1766">
        <v>62</v>
      </c>
      <c r="S1766" s="14">
        <v>42110</v>
      </c>
      <c r="T1766" s="14">
        <v>42110</v>
      </c>
      <c r="W1766">
        <v>2015</v>
      </c>
      <c r="X1766">
        <v>7</v>
      </c>
      <c r="AC1766" t="s">
        <v>123</v>
      </c>
      <c r="AD1766" t="s">
        <v>303</v>
      </c>
      <c r="AE1766" t="s">
        <v>8773</v>
      </c>
      <c r="AG1766">
        <v>75</v>
      </c>
      <c r="AH1766">
        <v>11</v>
      </c>
      <c r="AI1766" t="s">
        <v>46</v>
      </c>
      <c r="AK1766">
        <v>0</v>
      </c>
      <c r="AM1766">
        <v>0</v>
      </c>
      <c r="AP1766" t="s">
        <v>310</v>
      </c>
    </row>
    <row r="1767" spans="1:42" customFormat="1">
      <c r="A1767">
        <v>261703</v>
      </c>
      <c r="B1767">
        <v>212355</v>
      </c>
      <c r="C1767" t="s">
        <v>2794</v>
      </c>
      <c r="D1767">
        <v>190</v>
      </c>
      <c r="E1767" s="14">
        <v>42069</v>
      </c>
      <c r="F1767" s="15">
        <v>0.37537037037037035</v>
      </c>
      <c r="G1767">
        <v>0</v>
      </c>
      <c r="H1767">
        <v>0</v>
      </c>
      <c r="I1767" s="17">
        <f t="shared" si="27"/>
        <v>-1298677.7700001514</v>
      </c>
      <c r="L1767">
        <v>212355</v>
      </c>
      <c r="N1767">
        <v>7</v>
      </c>
      <c r="O1767" t="s">
        <v>44</v>
      </c>
      <c r="P1767">
        <v>2</v>
      </c>
      <c r="R1767">
        <v>62</v>
      </c>
      <c r="S1767" s="14">
        <v>42110</v>
      </c>
      <c r="T1767" s="14">
        <v>42110</v>
      </c>
      <c r="W1767">
        <v>2015</v>
      </c>
      <c r="X1767">
        <v>7</v>
      </c>
      <c r="AC1767" t="s">
        <v>123</v>
      </c>
      <c r="AD1767" t="s">
        <v>303</v>
      </c>
      <c r="AE1767" t="s">
        <v>8773</v>
      </c>
      <c r="AG1767">
        <v>75</v>
      </c>
      <c r="AH1767">
        <v>11</v>
      </c>
      <c r="AI1767" t="s">
        <v>46</v>
      </c>
      <c r="AK1767">
        <v>0</v>
      </c>
      <c r="AM1767">
        <v>0</v>
      </c>
      <c r="AP1767" t="s">
        <v>310</v>
      </c>
    </row>
    <row r="1768" spans="1:42" customFormat="1">
      <c r="A1768">
        <v>261704</v>
      </c>
      <c r="B1768">
        <v>212356</v>
      </c>
      <c r="C1768" t="s">
        <v>2795</v>
      </c>
      <c r="D1768">
        <v>190</v>
      </c>
      <c r="E1768" s="14">
        <v>42069</v>
      </c>
      <c r="F1768" s="15">
        <v>0.37537037037037035</v>
      </c>
      <c r="G1768">
        <v>0</v>
      </c>
      <c r="H1768">
        <v>0</v>
      </c>
      <c r="I1768" s="17">
        <f t="shared" si="27"/>
        <v>-1298487.7700001514</v>
      </c>
      <c r="L1768">
        <v>212356</v>
      </c>
      <c r="N1768">
        <v>7</v>
      </c>
      <c r="O1768" t="s">
        <v>44</v>
      </c>
      <c r="P1768">
        <v>2</v>
      </c>
      <c r="R1768">
        <v>62</v>
      </c>
      <c r="S1768" s="14">
        <v>42110</v>
      </c>
      <c r="T1768" s="14">
        <v>42110</v>
      </c>
      <c r="W1768">
        <v>2015</v>
      </c>
      <c r="X1768">
        <v>7</v>
      </c>
      <c r="AC1768" t="s">
        <v>123</v>
      </c>
      <c r="AD1768" t="s">
        <v>303</v>
      </c>
      <c r="AE1768" t="s">
        <v>8773</v>
      </c>
      <c r="AG1768">
        <v>75</v>
      </c>
      <c r="AH1768">
        <v>11</v>
      </c>
      <c r="AI1768" t="s">
        <v>46</v>
      </c>
      <c r="AK1768">
        <v>0</v>
      </c>
      <c r="AM1768">
        <v>0</v>
      </c>
      <c r="AP1768" t="s">
        <v>310</v>
      </c>
    </row>
    <row r="1769" spans="1:42" customFormat="1">
      <c r="A1769">
        <v>261705</v>
      </c>
      <c r="B1769">
        <v>213143</v>
      </c>
      <c r="C1769" t="s">
        <v>2796</v>
      </c>
      <c r="D1769">
        <v>1240</v>
      </c>
      <c r="E1769" s="14">
        <v>42069</v>
      </c>
      <c r="F1769" s="15">
        <v>0.37670138888888888</v>
      </c>
      <c r="G1769">
        <v>0</v>
      </c>
      <c r="H1769">
        <v>0</v>
      </c>
      <c r="I1769" s="17">
        <f t="shared" si="27"/>
        <v>-1297247.7700001514</v>
      </c>
      <c r="L1769">
        <v>213143</v>
      </c>
      <c r="N1769">
        <v>7</v>
      </c>
      <c r="O1769" t="s">
        <v>44</v>
      </c>
      <c r="P1769">
        <v>1</v>
      </c>
      <c r="R1769">
        <v>2</v>
      </c>
      <c r="S1769" s="14">
        <v>42110</v>
      </c>
      <c r="T1769" s="14">
        <v>42110</v>
      </c>
      <c r="W1769">
        <v>2014</v>
      </c>
      <c r="X1769">
        <v>7</v>
      </c>
      <c r="AC1769" t="s">
        <v>48</v>
      </c>
      <c r="AD1769" t="s">
        <v>303</v>
      </c>
      <c r="AE1769" t="s">
        <v>8773</v>
      </c>
      <c r="AG1769">
        <v>75</v>
      </c>
      <c r="AH1769">
        <v>11</v>
      </c>
      <c r="AI1769" t="s">
        <v>46</v>
      </c>
      <c r="AK1769">
        <v>0</v>
      </c>
      <c r="AM1769">
        <v>0</v>
      </c>
      <c r="AP1769" t="s">
        <v>310</v>
      </c>
    </row>
    <row r="1770" spans="1:42" customFormat="1">
      <c r="A1770">
        <v>261706</v>
      </c>
      <c r="B1770">
        <v>213144</v>
      </c>
      <c r="C1770" t="s">
        <v>2797</v>
      </c>
      <c r="D1770">
        <v>1240</v>
      </c>
      <c r="E1770" s="14">
        <v>42069</v>
      </c>
      <c r="F1770" s="15">
        <v>0.37671296296296292</v>
      </c>
      <c r="G1770">
        <v>0</v>
      </c>
      <c r="H1770">
        <v>0</v>
      </c>
      <c r="I1770" s="17">
        <f t="shared" si="27"/>
        <v>-1296007.7700001514</v>
      </c>
      <c r="L1770">
        <v>213144</v>
      </c>
      <c r="N1770">
        <v>7</v>
      </c>
      <c r="O1770" t="s">
        <v>44</v>
      </c>
      <c r="P1770">
        <v>1</v>
      </c>
      <c r="R1770">
        <v>2</v>
      </c>
      <c r="S1770" s="14">
        <v>42110</v>
      </c>
      <c r="T1770" s="14">
        <v>42110</v>
      </c>
      <c r="W1770">
        <v>2014</v>
      </c>
      <c r="X1770">
        <v>7</v>
      </c>
      <c r="AC1770" t="s">
        <v>48</v>
      </c>
      <c r="AD1770" t="s">
        <v>303</v>
      </c>
      <c r="AE1770" t="s">
        <v>8773</v>
      </c>
      <c r="AG1770">
        <v>75</v>
      </c>
      <c r="AH1770">
        <v>11</v>
      </c>
      <c r="AI1770" t="s">
        <v>46</v>
      </c>
      <c r="AK1770">
        <v>0</v>
      </c>
      <c r="AM1770">
        <v>0</v>
      </c>
      <c r="AP1770" t="s">
        <v>310</v>
      </c>
    </row>
    <row r="1771" spans="1:42" customFormat="1">
      <c r="A1771">
        <v>261707</v>
      </c>
      <c r="B1771">
        <v>213145</v>
      </c>
      <c r="C1771" t="s">
        <v>2798</v>
      </c>
      <c r="D1771">
        <v>1240</v>
      </c>
      <c r="E1771" s="14">
        <v>42069</v>
      </c>
      <c r="F1771" s="15">
        <v>0.37671296296296292</v>
      </c>
      <c r="G1771">
        <v>0</v>
      </c>
      <c r="H1771">
        <v>0</v>
      </c>
      <c r="I1771" s="17">
        <f t="shared" si="27"/>
        <v>-1294767.7700001514</v>
      </c>
      <c r="L1771">
        <v>213145</v>
      </c>
      <c r="N1771">
        <v>7</v>
      </c>
      <c r="O1771" t="s">
        <v>44</v>
      </c>
      <c r="P1771">
        <v>1</v>
      </c>
      <c r="R1771">
        <v>2</v>
      </c>
      <c r="S1771" s="14">
        <v>42110</v>
      </c>
      <c r="T1771" s="14">
        <v>42110</v>
      </c>
      <c r="W1771">
        <v>2014</v>
      </c>
      <c r="X1771">
        <v>7</v>
      </c>
      <c r="AC1771" t="s">
        <v>48</v>
      </c>
      <c r="AD1771" t="s">
        <v>303</v>
      </c>
      <c r="AE1771" t="s">
        <v>8773</v>
      </c>
      <c r="AG1771">
        <v>75</v>
      </c>
      <c r="AH1771">
        <v>11</v>
      </c>
      <c r="AI1771" t="s">
        <v>46</v>
      </c>
      <c r="AK1771">
        <v>0</v>
      </c>
      <c r="AM1771">
        <v>0</v>
      </c>
      <c r="AP1771" t="s">
        <v>310</v>
      </c>
    </row>
    <row r="1772" spans="1:42" customFormat="1">
      <c r="A1772">
        <v>261708</v>
      </c>
      <c r="B1772">
        <v>213146</v>
      </c>
      <c r="C1772" t="s">
        <v>2799</v>
      </c>
      <c r="D1772">
        <v>1240</v>
      </c>
      <c r="E1772" s="14">
        <v>42069</v>
      </c>
      <c r="F1772" s="15">
        <v>0.37672453703703707</v>
      </c>
      <c r="G1772">
        <v>0</v>
      </c>
      <c r="H1772">
        <v>0</v>
      </c>
      <c r="I1772" s="17">
        <f t="shared" si="27"/>
        <v>-1293527.7700001514</v>
      </c>
      <c r="L1772">
        <v>213146</v>
      </c>
      <c r="N1772">
        <v>7</v>
      </c>
      <c r="O1772" t="s">
        <v>44</v>
      </c>
      <c r="P1772">
        <v>1</v>
      </c>
      <c r="R1772">
        <v>2</v>
      </c>
      <c r="S1772" s="14">
        <v>42110</v>
      </c>
      <c r="T1772" s="14">
        <v>42110</v>
      </c>
      <c r="W1772">
        <v>2014</v>
      </c>
      <c r="X1772">
        <v>7</v>
      </c>
      <c r="AC1772" t="s">
        <v>48</v>
      </c>
      <c r="AD1772" t="s">
        <v>303</v>
      </c>
      <c r="AE1772" t="s">
        <v>8773</v>
      </c>
      <c r="AG1772">
        <v>75</v>
      </c>
      <c r="AH1772">
        <v>11</v>
      </c>
      <c r="AI1772" t="s">
        <v>46</v>
      </c>
      <c r="AK1772">
        <v>0</v>
      </c>
      <c r="AM1772">
        <v>0</v>
      </c>
      <c r="AP1772" t="s">
        <v>310</v>
      </c>
    </row>
    <row r="1773" spans="1:42" customFormat="1">
      <c r="A1773">
        <v>261709</v>
      </c>
      <c r="B1773">
        <v>196213</v>
      </c>
      <c r="C1773" t="s">
        <v>2800</v>
      </c>
      <c r="D1773">
        <v>500</v>
      </c>
      <c r="E1773" s="14">
        <v>42069</v>
      </c>
      <c r="F1773" s="15">
        <v>0.38072916666666662</v>
      </c>
      <c r="G1773">
        <v>0</v>
      </c>
      <c r="H1773">
        <v>0</v>
      </c>
      <c r="I1773" s="17">
        <f t="shared" si="27"/>
        <v>-1293027.7700001514</v>
      </c>
      <c r="L1773">
        <v>196213</v>
      </c>
      <c r="N1773">
        <v>7</v>
      </c>
      <c r="O1773" t="s">
        <v>44</v>
      </c>
      <c r="P1773">
        <v>1</v>
      </c>
      <c r="R1773">
        <v>6</v>
      </c>
      <c r="S1773" s="14">
        <v>42110</v>
      </c>
      <c r="T1773" s="14">
        <v>42110</v>
      </c>
      <c r="W1773">
        <v>2015</v>
      </c>
      <c r="X1773">
        <v>7</v>
      </c>
      <c r="AC1773" t="s">
        <v>45</v>
      </c>
      <c r="AD1773" t="s">
        <v>303</v>
      </c>
      <c r="AE1773" t="s">
        <v>8773</v>
      </c>
      <c r="AG1773">
        <v>75</v>
      </c>
      <c r="AH1773">
        <v>11</v>
      </c>
      <c r="AI1773" t="s">
        <v>46</v>
      </c>
      <c r="AK1773">
        <v>0</v>
      </c>
      <c r="AM1773">
        <v>0</v>
      </c>
      <c r="AP1773" t="s">
        <v>310</v>
      </c>
    </row>
    <row r="1774" spans="1:42" customFormat="1">
      <c r="A1774">
        <v>261714</v>
      </c>
      <c r="B1774">
        <v>203160</v>
      </c>
      <c r="C1774" t="s">
        <v>2801</v>
      </c>
      <c r="D1774">
        <v>1000</v>
      </c>
      <c r="E1774" s="14">
        <v>42069</v>
      </c>
      <c r="F1774" s="15">
        <v>0.3869097222222222</v>
      </c>
      <c r="G1774">
        <v>0</v>
      </c>
      <c r="H1774">
        <v>0</v>
      </c>
      <c r="I1774" s="17">
        <f t="shared" si="27"/>
        <v>-1292027.7700001514</v>
      </c>
      <c r="L1774">
        <v>203160</v>
      </c>
      <c r="N1774">
        <v>7</v>
      </c>
      <c r="O1774" t="s">
        <v>44</v>
      </c>
      <c r="P1774">
        <v>2</v>
      </c>
      <c r="R1774">
        <v>6</v>
      </c>
      <c r="S1774" s="14">
        <v>42110</v>
      </c>
      <c r="T1774" s="14">
        <v>42110</v>
      </c>
      <c r="W1774">
        <v>2015</v>
      </c>
      <c r="X1774">
        <v>7</v>
      </c>
      <c r="AC1774" t="s">
        <v>45</v>
      </c>
      <c r="AD1774" t="s">
        <v>303</v>
      </c>
      <c r="AE1774" t="s">
        <v>8773</v>
      </c>
      <c r="AG1774">
        <v>75</v>
      </c>
      <c r="AH1774">
        <v>11</v>
      </c>
      <c r="AI1774" t="s">
        <v>46</v>
      </c>
      <c r="AK1774">
        <v>0</v>
      </c>
      <c r="AM1774">
        <v>0</v>
      </c>
      <c r="AP1774" t="s">
        <v>310</v>
      </c>
    </row>
    <row r="1775" spans="1:42" customFormat="1">
      <c r="A1775">
        <v>261717</v>
      </c>
      <c r="B1775">
        <v>205318</v>
      </c>
      <c r="C1775" t="s">
        <v>2802</v>
      </c>
      <c r="D1775">
        <v>766.08</v>
      </c>
      <c r="E1775" s="14">
        <v>42069</v>
      </c>
      <c r="F1775" s="15">
        <v>0.39042824074074073</v>
      </c>
      <c r="G1775">
        <v>0</v>
      </c>
      <c r="H1775">
        <v>0</v>
      </c>
      <c r="I1775" s="17">
        <f t="shared" si="27"/>
        <v>-1291261.6900001513</v>
      </c>
      <c r="L1775">
        <v>205318</v>
      </c>
      <c r="N1775">
        <v>7</v>
      </c>
      <c r="O1775" t="s">
        <v>44</v>
      </c>
      <c r="P1775">
        <v>1</v>
      </c>
      <c r="R1775">
        <v>2</v>
      </c>
      <c r="S1775" s="14">
        <v>42110</v>
      </c>
      <c r="T1775" s="14">
        <v>42110</v>
      </c>
      <c r="W1775">
        <v>2014</v>
      </c>
      <c r="X1775">
        <v>7</v>
      </c>
      <c r="AC1775" t="s">
        <v>48</v>
      </c>
      <c r="AD1775" t="s">
        <v>303</v>
      </c>
      <c r="AE1775" t="s">
        <v>8773</v>
      </c>
      <c r="AG1775">
        <v>75</v>
      </c>
      <c r="AH1775">
        <v>11</v>
      </c>
      <c r="AI1775" t="s">
        <v>46</v>
      </c>
      <c r="AK1775">
        <v>0</v>
      </c>
      <c r="AM1775">
        <v>0</v>
      </c>
      <c r="AP1775" t="s">
        <v>310</v>
      </c>
    </row>
    <row r="1776" spans="1:42" customFormat="1">
      <c r="A1776">
        <v>261718</v>
      </c>
      <c r="B1776">
        <v>210521</v>
      </c>
      <c r="C1776" t="s">
        <v>2803</v>
      </c>
      <c r="D1776">
        <v>1206.8</v>
      </c>
      <c r="E1776" s="14">
        <v>42069</v>
      </c>
      <c r="F1776" s="15">
        <v>0.39118055555555559</v>
      </c>
      <c r="G1776">
        <v>0</v>
      </c>
      <c r="H1776">
        <v>0</v>
      </c>
      <c r="I1776" s="17">
        <f t="shared" si="27"/>
        <v>-1290054.8900001512</v>
      </c>
      <c r="L1776">
        <v>210521</v>
      </c>
      <c r="N1776">
        <v>7</v>
      </c>
      <c r="O1776" t="s">
        <v>44</v>
      </c>
      <c r="P1776">
        <v>1</v>
      </c>
      <c r="R1776">
        <v>2</v>
      </c>
      <c r="S1776" s="14">
        <v>42110</v>
      </c>
      <c r="T1776" s="14">
        <v>42110</v>
      </c>
      <c r="W1776">
        <v>2015</v>
      </c>
      <c r="X1776">
        <v>7</v>
      </c>
      <c r="AC1776" t="s">
        <v>48</v>
      </c>
      <c r="AD1776" t="s">
        <v>303</v>
      </c>
      <c r="AE1776" t="s">
        <v>8773</v>
      </c>
      <c r="AG1776">
        <v>75</v>
      </c>
      <c r="AH1776">
        <v>11</v>
      </c>
      <c r="AI1776" t="s">
        <v>46</v>
      </c>
      <c r="AK1776">
        <v>0</v>
      </c>
      <c r="AM1776">
        <v>0</v>
      </c>
      <c r="AP1776" t="s">
        <v>310</v>
      </c>
    </row>
    <row r="1777" spans="1:42" customFormat="1">
      <c r="A1777">
        <v>261721</v>
      </c>
      <c r="B1777">
        <v>208104</v>
      </c>
      <c r="C1777" t="s">
        <v>2804</v>
      </c>
      <c r="D1777">
        <v>693</v>
      </c>
      <c r="E1777" s="14">
        <v>42069</v>
      </c>
      <c r="F1777" s="15">
        <v>0.39361111111111113</v>
      </c>
      <c r="G1777">
        <v>0</v>
      </c>
      <c r="H1777">
        <v>0</v>
      </c>
      <c r="I1777" s="17">
        <f t="shared" si="27"/>
        <v>-1289361.8900001512</v>
      </c>
      <c r="L1777">
        <v>208104</v>
      </c>
      <c r="N1777">
        <v>7</v>
      </c>
      <c r="O1777" t="s">
        <v>44</v>
      </c>
      <c r="P1777">
        <v>1</v>
      </c>
      <c r="R1777">
        <v>6</v>
      </c>
      <c r="S1777" s="14">
        <v>42110</v>
      </c>
      <c r="T1777" s="14">
        <v>42110</v>
      </c>
      <c r="W1777">
        <v>2015</v>
      </c>
      <c r="X1777">
        <v>7</v>
      </c>
      <c r="AC1777" t="s">
        <v>45</v>
      </c>
      <c r="AD1777" t="s">
        <v>303</v>
      </c>
      <c r="AE1777" t="s">
        <v>8773</v>
      </c>
      <c r="AG1777">
        <v>75</v>
      </c>
      <c r="AH1777">
        <v>11</v>
      </c>
      <c r="AI1777" t="s">
        <v>46</v>
      </c>
      <c r="AK1777">
        <v>0</v>
      </c>
      <c r="AM1777">
        <v>0</v>
      </c>
      <c r="AP1777" t="s">
        <v>310</v>
      </c>
    </row>
    <row r="1778" spans="1:42" customFormat="1">
      <c r="A1778">
        <v>261722</v>
      </c>
      <c r="B1778">
        <v>208105</v>
      </c>
      <c r="C1778" t="s">
        <v>2805</v>
      </c>
      <c r="D1778">
        <v>693</v>
      </c>
      <c r="E1778" s="14">
        <v>42069</v>
      </c>
      <c r="F1778" s="15">
        <v>0.39362268518518517</v>
      </c>
      <c r="G1778">
        <v>0</v>
      </c>
      <c r="H1778">
        <v>0</v>
      </c>
      <c r="I1778" s="17">
        <f t="shared" si="27"/>
        <v>-1288668.8900001512</v>
      </c>
      <c r="L1778">
        <v>208105</v>
      </c>
      <c r="N1778">
        <v>7</v>
      </c>
      <c r="O1778" t="s">
        <v>44</v>
      </c>
      <c r="P1778">
        <v>1</v>
      </c>
      <c r="R1778">
        <v>6</v>
      </c>
      <c r="S1778" s="14">
        <v>42110</v>
      </c>
      <c r="T1778" s="14">
        <v>42110</v>
      </c>
      <c r="W1778">
        <v>2015</v>
      </c>
      <c r="X1778">
        <v>7</v>
      </c>
      <c r="AC1778" t="s">
        <v>45</v>
      </c>
      <c r="AD1778" t="s">
        <v>303</v>
      </c>
      <c r="AE1778" t="s">
        <v>8773</v>
      </c>
      <c r="AG1778">
        <v>75</v>
      </c>
      <c r="AH1778">
        <v>11</v>
      </c>
      <c r="AI1778" t="s">
        <v>46</v>
      </c>
      <c r="AK1778">
        <v>0</v>
      </c>
      <c r="AM1778">
        <v>0</v>
      </c>
      <c r="AP1778" t="s">
        <v>310</v>
      </c>
    </row>
    <row r="1779" spans="1:42" customFormat="1">
      <c r="A1779">
        <v>261723</v>
      </c>
      <c r="B1779">
        <v>208106</v>
      </c>
      <c r="C1779" t="s">
        <v>2806</v>
      </c>
      <c r="D1779">
        <v>693</v>
      </c>
      <c r="E1779" s="14">
        <v>42069</v>
      </c>
      <c r="F1779" s="15">
        <v>0.39364583333333331</v>
      </c>
      <c r="G1779">
        <v>0</v>
      </c>
      <c r="H1779">
        <v>0</v>
      </c>
      <c r="I1779" s="17">
        <f t="shared" si="27"/>
        <v>-1287975.8900001512</v>
      </c>
      <c r="L1779">
        <v>208106</v>
      </c>
      <c r="N1779">
        <v>7</v>
      </c>
      <c r="O1779" t="s">
        <v>44</v>
      </c>
      <c r="P1779">
        <v>1</v>
      </c>
      <c r="R1779">
        <v>6</v>
      </c>
      <c r="S1779" s="14">
        <v>42110</v>
      </c>
      <c r="T1779" s="14">
        <v>42110</v>
      </c>
      <c r="W1779">
        <v>2015</v>
      </c>
      <c r="X1779">
        <v>7</v>
      </c>
      <c r="AC1779" t="s">
        <v>45</v>
      </c>
      <c r="AD1779" t="s">
        <v>303</v>
      </c>
      <c r="AE1779" t="s">
        <v>8773</v>
      </c>
      <c r="AG1779">
        <v>75</v>
      </c>
      <c r="AH1779">
        <v>11</v>
      </c>
      <c r="AI1779" t="s">
        <v>46</v>
      </c>
      <c r="AK1779">
        <v>0</v>
      </c>
      <c r="AM1779">
        <v>0</v>
      </c>
      <c r="AP1779" t="s">
        <v>310</v>
      </c>
    </row>
    <row r="1780" spans="1:42" customFormat="1">
      <c r="A1780">
        <v>261724</v>
      </c>
      <c r="B1780">
        <v>208107</v>
      </c>
      <c r="C1780" t="s">
        <v>2807</v>
      </c>
      <c r="D1780">
        <v>693</v>
      </c>
      <c r="E1780" s="14">
        <v>42069</v>
      </c>
      <c r="F1780" s="15">
        <v>0.39364583333333331</v>
      </c>
      <c r="G1780">
        <v>0</v>
      </c>
      <c r="H1780">
        <v>0</v>
      </c>
      <c r="I1780" s="17">
        <f t="shared" si="27"/>
        <v>-1287282.8900001512</v>
      </c>
      <c r="L1780">
        <v>208107</v>
      </c>
      <c r="N1780">
        <v>7</v>
      </c>
      <c r="O1780" t="s">
        <v>44</v>
      </c>
      <c r="P1780">
        <v>1</v>
      </c>
      <c r="R1780">
        <v>6</v>
      </c>
      <c r="S1780" s="14">
        <v>42110</v>
      </c>
      <c r="T1780" s="14">
        <v>42110</v>
      </c>
      <c r="W1780">
        <v>2015</v>
      </c>
      <c r="X1780">
        <v>7</v>
      </c>
      <c r="AC1780" t="s">
        <v>45</v>
      </c>
      <c r="AD1780" t="s">
        <v>303</v>
      </c>
      <c r="AE1780" t="s">
        <v>8773</v>
      </c>
      <c r="AG1780">
        <v>75</v>
      </c>
      <c r="AH1780">
        <v>11</v>
      </c>
      <c r="AI1780" t="s">
        <v>46</v>
      </c>
      <c r="AK1780">
        <v>0</v>
      </c>
      <c r="AM1780">
        <v>0</v>
      </c>
      <c r="AP1780" t="s">
        <v>310</v>
      </c>
    </row>
    <row r="1781" spans="1:42" customFormat="1">
      <c r="A1781">
        <v>261728</v>
      </c>
      <c r="B1781">
        <v>212428</v>
      </c>
      <c r="C1781" t="s">
        <v>2808</v>
      </c>
      <c r="D1781">
        <v>211.11</v>
      </c>
      <c r="E1781" s="14">
        <v>42069</v>
      </c>
      <c r="F1781" s="15">
        <v>0.39599537037037041</v>
      </c>
      <c r="G1781">
        <v>0</v>
      </c>
      <c r="H1781">
        <v>0</v>
      </c>
      <c r="I1781" s="17">
        <f t="shared" si="27"/>
        <v>-1287071.7800001511</v>
      </c>
      <c r="L1781">
        <v>212428</v>
      </c>
      <c r="N1781">
        <v>7</v>
      </c>
      <c r="O1781" t="s">
        <v>44</v>
      </c>
      <c r="P1781">
        <v>2</v>
      </c>
      <c r="R1781">
        <v>62</v>
      </c>
      <c r="S1781" s="14">
        <v>42110</v>
      </c>
      <c r="T1781" s="14">
        <v>42110</v>
      </c>
      <c r="W1781">
        <v>2015</v>
      </c>
      <c r="X1781">
        <v>7</v>
      </c>
      <c r="AC1781" t="s">
        <v>123</v>
      </c>
      <c r="AD1781" t="s">
        <v>303</v>
      </c>
      <c r="AE1781" t="s">
        <v>8773</v>
      </c>
      <c r="AG1781">
        <v>75</v>
      </c>
      <c r="AH1781">
        <v>11</v>
      </c>
      <c r="AI1781" t="s">
        <v>46</v>
      </c>
      <c r="AK1781">
        <v>0</v>
      </c>
      <c r="AM1781">
        <v>0</v>
      </c>
      <c r="AP1781" t="s">
        <v>310</v>
      </c>
    </row>
    <row r="1782" spans="1:42" customFormat="1">
      <c r="A1782">
        <v>261729</v>
      </c>
      <c r="B1782">
        <v>212429</v>
      </c>
      <c r="C1782" t="s">
        <v>2809</v>
      </c>
      <c r="D1782">
        <v>211.11</v>
      </c>
      <c r="E1782" s="14">
        <v>42069</v>
      </c>
      <c r="F1782" s="15">
        <v>0.39599537037037041</v>
      </c>
      <c r="G1782">
        <v>0</v>
      </c>
      <c r="H1782">
        <v>0</v>
      </c>
      <c r="I1782" s="17">
        <f t="shared" si="27"/>
        <v>-1286860.670000151</v>
      </c>
      <c r="L1782">
        <v>212429</v>
      </c>
      <c r="N1782">
        <v>7</v>
      </c>
      <c r="O1782" t="s">
        <v>44</v>
      </c>
      <c r="P1782">
        <v>2</v>
      </c>
      <c r="R1782">
        <v>62</v>
      </c>
      <c r="S1782" s="14">
        <v>42110</v>
      </c>
      <c r="T1782" s="14">
        <v>42110</v>
      </c>
      <c r="W1782">
        <v>2015</v>
      </c>
      <c r="X1782">
        <v>7</v>
      </c>
      <c r="AC1782" t="s">
        <v>123</v>
      </c>
      <c r="AD1782" t="s">
        <v>303</v>
      </c>
      <c r="AE1782" t="s">
        <v>8773</v>
      </c>
      <c r="AG1782">
        <v>75</v>
      </c>
      <c r="AH1782">
        <v>11</v>
      </c>
      <c r="AI1782" t="s">
        <v>46</v>
      </c>
      <c r="AK1782">
        <v>0</v>
      </c>
      <c r="AM1782">
        <v>0</v>
      </c>
      <c r="AP1782" t="s">
        <v>310</v>
      </c>
    </row>
    <row r="1783" spans="1:42" customFormat="1">
      <c r="A1783">
        <v>261730</v>
      </c>
      <c r="B1783">
        <v>212430</v>
      </c>
      <c r="C1783" t="s">
        <v>2810</v>
      </c>
      <c r="D1783">
        <v>211.11</v>
      </c>
      <c r="E1783" s="14">
        <v>42069</v>
      </c>
      <c r="F1783" s="15">
        <v>0.39600694444444445</v>
      </c>
      <c r="G1783">
        <v>0</v>
      </c>
      <c r="H1783">
        <v>0</v>
      </c>
      <c r="I1783" s="17">
        <f t="shared" si="27"/>
        <v>-1286649.5600001509</v>
      </c>
      <c r="L1783">
        <v>212430</v>
      </c>
      <c r="N1783">
        <v>7</v>
      </c>
      <c r="O1783" t="s">
        <v>44</v>
      </c>
      <c r="P1783">
        <v>2</v>
      </c>
      <c r="R1783">
        <v>62</v>
      </c>
      <c r="S1783" s="14">
        <v>42110</v>
      </c>
      <c r="T1783" s="14">
        <v>42110</v>
      </c>
      <c r="W1783">
        <v>2015</v>
      </c>
      <c r="X1783">
        <v>7</v>
      </c>
      <c r="AC1783" t="s">
        <v>123</v>
      </c>
      <c r="AD1783" t="s">
        <v>303</v>
      </c>
      <c r="AE1783" t="s">
        <v>8773</v>
      </c>
      <c r="AG1783">
        <v>75</v>
      </c>
      <c r="AH1783">
        <v>11</v>
      </c>
      <c r="AI1783" t="s">
        <v>46</v>
      </c>
      <c r="AK1783">
        <v>0</v>
      </c>
      <c r="AM1783">
        <v>0</v>
      </c>
      <c r="AP1783" t="s">
        <v>310</v>
      </c>
    </row>
    <row r="1784" spans="1:42" customFormat="1">
      <c r="A1784">
        <v>261731</v>
      </c>
      <c r="B1784">
        <v>212431</v>
      </c>
      <c r="C1784" t="s">
        <v>2811</v>
      </c>
      <c r="D1784">
        <v>211.11</v>
      </c>
      <c r="E1784" s="14">
        <v>42069</v>
      </c>
      <c r="F1784" s="15">
        <v>0.39600694444444445</v>
      </c>
      <c r="G1784">
        <v>0</v>
      </c>
      <c r="H1784">
        <v>0</v>
      </c>
      <c r="I1784" s="17">
        <f t="shared" si="27"/>
        <v>-1286438.4500001508</v>
      </c>
      <c r="L1784">
        <v>212431</v>
      </c>
      <c r="N1784">
        <v>7</v>
      </c>
      <c r="O1784" t="s">
        <v>44</v>
      </c>
      <c r="P1784">
        <v>2</v>
      </c>
      <c r="R1784">
        <v>62</v>
      </c>
      <c r="S1784" s="14">
        <v>42110</v>
      </c>
      <c r="T1784" s="14">
        <v>42110</v>
      </c>
      <c r="W1784">
        <v>2015</v>
      </c>
      <c r="X1784">
        <v>7</v>
      </c>
      <c r="AC1784" t="s">
        <v>123</v>
      </c>
      <c r="AD1784" t="s">
        <v>303</v>
      </c>
      <c r="AE1784" t="s">
        <v>8773</v>
      </c>
      <c r="AG1784">
        <v>75</v>
      </c>
      <c r="AH1784">
        <v>11</v>
      </c>
      <c r="AI1784" t="s">
        <v>46</v>
      </c>
      <c r="AK1784">
        <v>0</v>
      </c>
      <c r="AM1784">
        <v>0</v>
      </c>
      <c r="AP1784" t="s">
        <v>310</v>
      </c>
    </row>
    <row r="1785" spans="1:42" customFormat="1">
      <c r="A1785">
        <v>261732</v>
      </c>
      <c r="B1785">
        <v>212432</v>
      </c>
      <c r="C1785" t="s">
        <v>2812</v>
      </c>
      <c r="D1785">
        <v>211.11</v>
      </c>
      <c r="E1785" s="14">
        <v>42069</v>
      </c>
      <c r="F1785" s="15">
        <v>0.39601851851851855</v>
      </c>
      <c r="G1785">
        <v>0</v>
      </c>
      <c r="H1785">
        <v>0</v>
      </c>
      <c r="I1785" s="17">
        <f t="shared" si="27"/>
        <v>-1286227.3400001507</v>
      </c>
      <c r="L1785">
        <v>212432</v>
      </c>
      <c r="N1785">
        <v>7</v>
      </c>
      <c r="O1785" t="s">
        <v>44</v>
      </c>
      <c r="P1785">
        <v>2</v>
      </c>
      <c r="R1785">
        <v>62</v>
      </c>
      <c r="S1785" s="14">
        <v>42110</v>
      </c>
      <c r="T1785" s="14">
        <v>42110</v>
      </c>
      <c r="W1785">
        <v>2015</v>
      </c>
      <c r="X1785">
        <v>7</v>
      </c>
      <c r="AC1785" t="s">
        <v>123</v>
      </c>
      <c r="AD1785" t="s">
        <v>303</v>
      </c>
      <c r="AE1785" t="s">
        <v>8773</v>
      </c>
      <c r="AG1785">
        <v>75</v>
      </c>
      <c r="AH1785">
        <v>11</v>
      </c>
      <c r="AI1785" t="s">
        <v>46</v>
      </c>
      <c r="AK1785">
        <v>0</v>
      </c>
      <c r="AM1785">
        <v>0</v>
      </c>
      <c r="AP1785" t="s">
        <v>310</v>
      </c>
    </row>
    <row r="1786" spans="1:42" customFormat="1">
      <c r="A1786">
        <v>261733</v>
      </c>
      <c r="B1786">
        <v>212433</v>
      </c>
      <c r="C1786" t="s">
        <v>2813</v>
      </c>
      <c r="D1786">
        <v>211.11</v>
      </c>
      <c r="E1786" s="14">
        <v>42069</v>
      </c>
      <c r="F1786" s="15">
        <v>0.39601851851851855</v>
      </c>
      <c r="G1786">
        <v>0</v>
      </c>
      <c r="H1786">
        <v>0</v>
      </c>
      <c r="I1786" s="17">
        <f t="shared" si="27"/>
        <v>-1286016.2300001506</v>
      </c>
      <c r="L1786">
        <v>212433</v>
      </c>
      <c r="N1786">
        <v>7</v>
      </c>
      <c r="O1786" t="s">
        <v>44</v>
      </c>
      <c r="P1786">
        <v>2</v>
      </c>
      <c r="R1786">
        <v>62</v>
      </c>
      <c r="S1786" s="14">
        <v>42110</v>
      </c>
      <c r="T1786" s="14">
        <v>42110</v>
      </c>
      <c r="W1786">
        <v>2015</v>
      </c>
      <c r="X1786">
        <v>7</v>
      </c>
      <c r="AC1786" t="s">
        <v>123</v>
      </c>
      <c r="AD1786" t="s">
        <v>303</v>
      </c>
      <c r="AE1786" t="s">
        <v>8773</v>
      </c>
      <c r="AG1786">
        <v>75</v>
      </c>
      <c r="AH1786">
        <v>11</v>
      </c>
      <c r="AI1786" t="s">
        <v>46</v>
      </c>
      <c r="AK1786">
        <v>0</v>
      </c>
      <c r="AM1786">
        <v>0</v>
      </c>
      <c r="AP1786" t="s">
        <v>310</v>
      </c>
    </row>
    <row r="1787" spans="1:42" customFormat="1">
      <c r="A1787">
        <v>261734</v>
      </c>
      <c r="B1787">
        <v>212418</v>
      </c>
      <c r="C1787" t="s">
        <v>2814</v>
      </c>
      <c r="D1787">
        <v>220</v>
      </c>
      <c r="E1787" s="14">
        <v>42069</v>
      </c>
      <c r="F1787" s="15">
        <v>0.39695601851851853</v>
      </c>
      <c r="G1787">
        <v>0</v>
      </c>
      <c r="H1787">
        <v>0</v>
      </c>
      <c r="I1787" s="17">
        <f t="shared" si="27"/>
        <v>-1285796.2300001506</v>
      </c>
      <c r="L1787">
        <v>212418</v>
      </c>
      <c r="N1787">
        <v>7</v>
      </c>
      <c r="O1787" t="s">
        <v>44</v>
      </c>
      <c r="P1787">
        <v>2</v>
      </c>
      <c r="R1787">
        <v>62</v>
      </c>
      <c r="S1787" s="14">
        <v>42110</v>
      </c>
      <c r="T1787" s="14">
        <v>42110</v>
      </c>
      <c r="W1787">
        <v>2015</v>
      </c>
      <c r="X1787">
        <v>7</v>
      </c>
      <c r="AC1787" t="s">
        <v>123</v>
      </c>
      <c r="AD1787" t="s">
        <v>303</v>
      </c>
      <c r="AE1787" t="s">
        <v>8773</v>
      </c>
      <c r="AG1787">
        <v>75</v>
      </c>
      <c r="AH1787">
        <v>11</v>
      </c>
      <c r="AI1787" t="s">
        <v>46</v>
      </c>
      <c r="AK1787">
        <v>0</v>
      </c>
      <c r="AM1787">
        <v>0</v>
      </c>
      <c r="AP1787" t="s">
        <v>310</v>
      </c>
    </row>
    <row r="1788" spans="1:42" customFormat="1">
      <c r="A1788">
        <v>261735</v>
      </c>
      <c r="B1788">
        <v>212419</v>
      </c>
      <c r="C1788" t="s">
        <v>2815</v>
      </c>
      <c r="D1788">
        <v>220</v>
      </c>
      <c r="E1788" s="14">
        <v>42069</v>
      </c>
      <c r="F1788" s="15">
        <v>0.39696759259259262</v>
      </c>
      <c r="G1788">
        <v>0</v>
      </c>
      <c r="H1788">
        <v>0</v>
      </c>
      <c r="I1788" s="17">
        <f t="shared" si="27"/>
        <v>-1285576.2300001506</v>
      </c>
      <c r="L1788">
        <v>212419</v>
      </c>
      <c r="N1788">
        <v>7</v>
      </c>
      <c r="O1788" t="s">
        <v>44</v>
      </c>
      <c r="P1788">
        <v>2</v>
      </c>
      <c r="R1788">
        <v>62</v>
      </c>
      <c r="S1788" s="14">
        <v>42110</v>
      </c>
      <c r="T1788" s="14">
        <v>42110</v>
      </c>
      <c r="W1788">
        <v>2015</v>
      </c>
      <c r="X1788">
        <v>7</v>
      </c>
      <c r="AC1788" t="s">
        <v>123</v>
      </c>
      <c r="AD1788" t="s">
        <v>303</v>
      </c>
      <c r="AE1788" t="s">
        <v>8773</v>
      </c>
      <c r="AG1788">
        <v>75</v>
      </c>
      <c r="AH1788">
        <v>11</v>
      </c>
      <c r="AI1788" t="s">
        <v>46</v>
      </c>
      <c r="AK1788">
        <v>0</v>
      </c>
      <c r="AM1788">
        <v>0</v>
      </c>
      <c r="AP1788" t="s">
        <v>310</v>
      </c>
    </row>
    <row r="1789" spans="1:42" customFormat="1">
      <c r="A1789">
        <v>261736</v>
      </c>
      <c r="B1789">
        <v>212420</v>
      </c>
      <c r="C1789" t="s">
        <v>2816</v>
      </c>
      <c r="D1789">
        <v>220</v>
      </c>
      <c r="E1789" s="14">
        <v>42069</v>
      </c>
      <c r="F1789" s="15">
        <v>0.39696759259259262</v>
      </c>
      <c r="G1789">
        <v>0</v>
      </c>
      <c r="H1789">
        <v>0</v>
      </c>
      <c r="I1789" s="17">
        <f t="shared" si="27"/>
        <v>-1285356.2300001506</v>
      </c>
      <c r="L1789">
        <v>212420</v>
      </c>
      <c r="N1789">
        <v>7</v>
      </c>
      <c r="O1789" t="s">
        <v>44</v>
      </c>
      <c r="P1789">
        <v>2</v>
      </c>
      <c r="R1789">
        <v>62</v>
      </c>
      <c r="S1789" s="14">
        <v>42110</v>
      </c>
      <c r="T1789" s="14">
        <v>42110</v>
      </c>
      <c r="W1789">
        <v>2015</v>
      </c>
      <c r="X1789">
        <v>7</v>
      </c>
      <c r="AC1789" t="s">
        <v>123</v>
      </c>
      <c r="AD1789" t="s">
        <v>303</v>
      </c>
      <c r="AE1789" t="s">
        <v>8773</v>
      </c>
      <c r="AG1789">
        <v>75</v>
      </c>
      <c r="AH1789">
        <v>11</v>
      </c>
      <c r="AI1789" t="s">
        <v>46</v>
      </c>
      <c r="AK1789">
        <v>0</v>
      </c>
      <c r="AM1789">
        <v>0</v>
      </c>
      <c r="AP1789" t="s">
        <v>310</v>
      </c>
    </row>
    <row r="1790" spans="1:42" customFormat="1">
      <c r="A1790">
        <v>261737</v>
      </c>
      <c r="B1790">
        <v>212421</v>
      </c>
      <c r="C1790" t="s">
        <v>2817</v>
      </c>
      <c r="D1790">
        <v>220</v>
      </c>
      <c r="E1790" s="14">
        <v>42069</v>
      </c>
      <c r="F1790" s="15">
        <v>0.39696759259259262</v>
      </c>
      <c r="G1790">
        <v>0</v>
      </c>
      <c r="H1790">
        <v>0</v>
      </c>
      <c r="I1790" s="17">
        <f t="shared" si="27"/>
        <v>-1285136.2300001506</v>
      </c>
      <c r="L1790">
        <v>212421</v>
      </c>
      <c r="N1790">
        <v>7</v>
      </c>
      <c r="O1790" t="s">
        <v>44</v>
      </c>
      <c r="P1790">
        <v>2</v>
      </c>
      <c r="R1790">
        <v>62</v>
      </c>
      <c r="S1790" s="14">
        <v>42110</v>
      </c>
      <c r="T1790" s="14">
        <v>42110</v>
      </c>
      <c r="W1790">
        <v>2015</v>
      </c>
      <c r="X1790">
        <v>7</v>
      </c>
      <c r="AC1790" t="s">
        <v>123</v>
      </c>
      <c r="AD1790" t="s">
        <v>303</v>
      </c>
      <c r="AE1790" t="s">
        <v>8773</v>
      </c>
      <c r="AG1790">
        <v>75</v>
      </c>
      <c r="AH1790">
        <v>11</v>
      </c>
      <c r="AI1790" t="s">
        <v>46</v>
      </c>
      <c r="AK1790">
        <v>0</v>
      </c>
      <c r="AM1790">
        <v>0</v>
      </c>
      <c r="AP1790" t="s">
        <v>310</v>
      </c>
    </row>
    <row r="1791" spans="1:42" customFormat="1">
      <c r="A1791">
        <v>261738</v>
      </c>
      <c r="B1791">
        <v>212422</v>
      </c>
      <c r="C1791" t="s">
        <v>2818</v>
      </c>
      <c r="D1791">
        <v>220</v>
      </c>
      <c r="E1791" s="14">
        <v>42069</v>
      </c>
      <c r="F1791" s="15">
        <v>0.39697916666666666</v>
      </c>
      <c r="G1791">
        <v>0</v>
      </c>
      <c r="H1791">
        <v>0</v>
      </c>
      <c r="I1791" s="17">
        <f t="shared" si="27"/>
        <v>-1284916.2300001506</v>
      </c>
      <c r="L1791">
        <v>212422</v>
      </c>
      <c r="N1791">
        <v>7</v>
      </c>
      <c r="O1791" t="s">
        <v>44</v>
      </c>
      <c r="P1791">
        <v>2</v>
      </c>
      <c r="R1791">
        <v>62</v>
      </c>
      <c r="S1791" s="14">
        <v>42110</v>
      </c>
      <c r="T1791" s="14">
        <v>42110</v>
      </c>
      <c r="W1791">
        <v>2015</v>
      </c>
      <c r="X1791">
        <v>7</v>
      </c>
      <c r="AC1791" t="s">
        <v>123</v>
      </c>
      <c r="AD1791" t="s">
        <v>303</v>
      </c>
      <c r="AE1791" t="s">
        <v>8773</v>
      </c>
      <c r="AG1791">
        <v>75</v>
      </c>
      <c r="AH1791">
        <v>11</v>
      </c>
      <c r="AI1791" t="s">
        <v>46</v>
      </c>
      <c r="AK1791">
        <v>0</v>
      </c>
      <c r="AM1791">
        <v>0</v>
      </c>
      <c r="AP1791" t="s">
        <v>310</v>
      </c>
    </row>
    <row r="1792" spans="1:42" customFormat="1">
      <c r="A1792">
        <v>261739</v>
      </c>
      <c r="B1792">
        <v>212423</v>
      </c>
      <c r="C1792" t="s">
        <v>2819</v>
      </c>
      <c r="D1792">
        <v>220</v>
      </c>
      <c r="E1792" s="14">
        <v>42069</v>
      </c>
      <c r="F1792" s="15">
        <v>0.39699074074074076</v>
      </c>
      <c r="G1792">
        <v>0</v>
      </c>
      <c r="H1792">
        <v>0</v>
      </c>
      <c r="I1792" s="17">
        <f t="shared" si="27"/>
        <v>-1284696.2300001506</v>
      </c>
      <c r="L1792">
        <v>212423</v>
      </c>
      <c r="N1792">
        <v>7</v>
      </c>
      <c r="O1792" t="s">
        <v>44</v>
      </c>
      <c r="P1792">
        <v>2</v>
      </c>
      <c r="R1792">
        <v>62</v>
      </c>
      <c r="S1792" s="14">
        <v>42110</v>
      </c>
      <c r="T1792" s="14">
        <v>42110</v>
      </c>
      <c r="W1792">
        <v>2015</v>
      </c>
      <c r="X1792">
        <v>7</v>
      </c>
      <c r="AC1792" t="s">
        <v>123</v>
      </c>
      <c r="AD1792" t="s">
        <v>303</v>
      </c>
      <c r="AE1792" t="s">
        <v>8773</v>
      </c>
      <c r="AG1792">
        <v>75</v>
      </c>
      <c r="AH1792">
        <v>11</v>
      </c>
      <c r="AI1792" t="s">
        <v>46</v>
      </c>
      <c r="AK1792">
        <v>0</v>
      </c>
      <c r="AM1792">
        <v>0</v>
      </c>
      <c r="AP1792" t="s">
        <v>310</v>
      </c>
    </row>
    <row r="1793" spans="1:42" customFormat="1">
      <c r="A1793">
        <v>261740</v>
      </c>
      <c r="B1793">
        <v>212450</v>
      </c>
      <c r="C1793" t="s">
        <v>2820</v>
      </c>
      <c r="D1793">
        <v>220</v>
      </c>
      <c r="E1793" s="14">
        <v>42069</v>
      </c>
      <c r="F1793" s="15">
        <v>0.39835648148148151</v>
      </c>
      <c r="G1793">
        <v>0</v>
      </c>
      <c r="H1793">
        <v>0</v>
      </c>
      <c r="I1793" s="17">
        <f t="shared" si="27"/>
        <v>-1284476.2300001506</v>
      </c>
      <c r="L1793">
        <v>212450</v>
      </c>
      <c r="N1793">
        <v>7</v>
      </c>
      <c r="O1793" t="s">
        <v>44</v>
      </c>
      <c r="P1793">
        <v>2</v>
      </c>
      <c r="R1793">
        <v>62</v>
      </c>
      <c r="S1793" s="14">
        <v>42110</v>
      </c>
      <c r="T1793" s="14">
        <v>42110</v>
      </c>
      <c r="W1793">
        <v>2015</v>
      </c>
      <c r="X1793">
        <v>7</v>
      </c>
      <c r="AC1793" t="s">
        <v>123</v>
      </c>
      <c r="AD1793" t="s">
        <v>303</v>
      </c>
      <c r="AE1793" t="s">
        <v>8773</v>
      </c>
      <c r="AG1793">
        <v>75</v>
      </c>
      <c r="AH1793">
        <v>11</v>
      </c>
      <c r="AI1793" t="s">
        <v>46</v>
      </c>
      <c r="AK1793">
        <v>0</v>
      </c>
      <c r="AM1793">
        <v>0</v>
      </c>
      <c r="AP1793" t="s">
        <v>310</v>
      </c>
    </row>
    <row r="1794" spans="1:42" customFormat="1">
      <c r="A1794">
        <v>261741</v>
      </c>
      <c r="B1794">
        <v>212451</v>
      </c>
      <c r="C1794" t="s">
        <v>2821</v>
      </c>
      <c r="D1794">
        <v>220</v>
      </c>
      <c r="E1794" s="14">
        <v>42069</v>
      </c>
      <c r="F1794" s="15">
        <v>0.39835648148148151</v>
      </c>
      <c r="G1794">
        <v>0</v>
      </c>
      <c r="H1794">
        <v>0</v>
      </c>
      <c r="I1794" s="17">
        <f t="shared" si="27"/>
        <v>-1284256.2300001506</v>
      </c>
      <c r="L1794">
        <v>212451</v>
      </c>
      <c r="N1794">
        <v>7</v>
      </c>
      <c r="O1794" t="s">
        <v>44</v>
      </c>
      <c r="P1794">
        <v>2</v>
      </c>
      <c r="R1794">
        <v>62</v>
      </c>
      <c r="S1794" s="14">
        <v>42110</v>
      </c>
      <c r="T1794" s="14">
        <v>42110</v>
      </c>
      <c r="W1794">
        <v>2015</v>
      </c>
      <c r="X1794">
        <v>7</v>
      </c>
      <c r="AC1794" t="s">
        <v>123</v>
      </c>
      <c r="AD1794" t="s">
        <v>303</v>
      </c>
      <c r="AE1794" t="s">
        <v>8773</v>
      </c>
      <c r="AG1794">
        <v>75</v>
      </c>
      <c r="AH1794">
        <v>11</v>
      </c>
      <c r="AI1794" t="s">
        <v>46</v>
      </c>
      <c r="AK1794">
        <v>0</v>
      </c>
      <c r="AM1794">
        <v>0</v>
      </c>
      <c r="AP1794" t="s">
        <v>310</v>
      </c>
    </row>
    <row r="1795" spans="1:42" customFormat="1">
      <c r="A1795">
        <v>261743</v>
      </c>
      <c r="B1795">
        <v>212453</v>
      </c>
      <c r="C1795" t="s">
        <v>2822</v>
      </c>
      <c r="D1795">
        <v>220</v>
      </c>
      <c r="E1795" s="14">
        <v>42069</v>
      </c>
      <c r="F1795" s="15">
        <v>0.39836805555555554</v>
      </c>
      <c r="G1795">
        <v>0</v>
      </c>
      <c r="H1795">
        <v>0</v>
      </c>
      <c r="I1795" s="17">
        <f t="shared" si="27"/>
        <v>-1284036.2300001506</v>
      </c>
      <c r="L1795">
        <v>212453</v>
      </c>
      <c r="N1795">
        <v>7</v>
      </c>
      <c r="O1795" t="s">
        <v>44</v>
      </c>
      <c r="P1795">
        <v>2</v>
      </c>
      <c r="R1795">
        <v>62</v>
      </c>
      <c r="S1795" s="14">
        <v>42110</v>
      </c>
      <c r="T1795" s="14">
        <v>42110</v>
      </c>
      <c r="W1795">
        <v>2015</v>
      </c>
      <c r="X1795">
        <v>7</v>
      </c>
      <c r="AC1795" t="s">
        <v>123</v>
      </c>
      <c r="AD1795" t="s">
        <v>303</v>
      </c>
      <c r="AE1795" t="s">
        <v>8773</v>
      </c>
      <c r="AG1795">
        <v>75</v>
      </c>
      <c r="AH1795">
        <v>11</v>
      </c>
      <c r="AI1795" t="s">
        <v>46</v>
      </c>
      <c r="AK1795">
        <v>0</v>
      </c>
      <c r="AM1795">
        <v>0</v>
      </c>
      <c r="AP1795" t="s">
        <v>310</v>
      </c>
    </row>
    <row r="1796" spans="1:42" customFormat="1">
      <c r="A1796">
        <v>261744</v>
      </c>
      <c r="B1796">
        <v>212454</v>
      </c>
      <c r="C1796" t="s">
        <v>2823</v>
      </c>
      <c r="D1796">
        <v>220</v>
      </c>
      <c r="E1796" s="14">
        <v>42069</v>
      </c>
      <c r="F1796" s="15">
        <v>0.39837962962962964</v>
      </c>
      <c r="G1796">
        <v>0</v>
      </c>
      <c r="H1796">
        <v>0</v>
      </c>
      <c r="I1796" s="17">
        <f t="shared" ref="I1796:I1859" si="28">I1795 + (D1796-G1796)</f>
        <v>-1283816.2300001506</v>
      </c>
      <c r="L1796">
        <v>212454</v>
      </c>
      <c r="N1796">
        <v>7</v>
      </c>
      <c r="O1796" t="s">
        <v>44</v>
      </c>
      <c r="P1796">
        <v>2</v>
      </c>
      <c r="R1796">
        <v>62</v>
      </c>
      <c r="S1796" s="14">
        <v>42110</v>
      </c>
      <c r="T1796" s="14">
        <v>42110</v>
      </c>
      <c r="W1796">
        <v>2015</v>
      </c>
      <c r="X1796">
        <v>7</v>
      </c>
      <c r="AC1796" t="s">
        <v>123</v>
      </c>
      <c r="AD1796" t="s">
        <v>303</v>
      </c>
      <c r="AE1796" t="s">
        <v>8773</v>
      </c>
      <c r="AG1796">
        <v>75</v>
      </c>
      <c r="AH1796">
        <v>11</v>
      </c>
      <c r="AI1796" t="s">
        <v>46</v>
      </c>
      <c r="AK1796">
        <v>0</v>
      </c>
      <c r="AM1796">
        <v>0</v>
      </c>
      <c r="AP1796" t="s">
        <v>310</v>
      </c>
    </row>
    <row r="1797" spans="1:42" customFormat="1">
      <c r="A1797">
        <v>261747</v>
      </c>
      <c r="B1797">
        <v>209104</v>
      </c>
      <c r="C1797" t="s">
        <v>2824</v>
      </c>
      <c r="D1797">
        <v>862</v>
      </c>
      <c r="E1797" s="14">
        <v>42069</v>
      </c>
      <c r="F1797" s="15">
        <v>0.39958333333333335</v>
      </c>
      <c r="G1797">
        <v>0</v>
      </c>
      <c r="H1797">
        <v>0</v>
      </c>
      <c r="I1797" s="17">
        <f t="shared" si="28"/>
        <v>-1282954.2300001506</v>
      </c>
      <c r="L1797">
        <v>209104</v>
      </c>
      <c r="N1797">
        <v>7</v>
      </c>
      <c r="O1797" t="s">
        <v>44</v>
      </c>
      <c r="P1797">
        <v>1</v>
      </c>
      <c r="R1797">
        <v>2</v>
      </c>
      <c r="S1797" s="14">
        <v>42110</v>
      </c>
      <c r="T1797" s="14">
        <v>42110</v>
      </c>
      <c r="W1797">
        <v>2015</v>
      </c>
      <c r="X1797">
        <v>7</v>
      </c>
      <c r="AC1797" t="s">
        <v>48</v>
      </c>
      <c r="AD1797" t="s">
        <v>303</v>
      </c>
      <c r="AE1797" t="s">
        <v>8773</v>
      </c>
      <c r="AG1797">
        <v>75</v>
      </c>
      <c r="AH1797">
        <v>11</v>
      </c>
      <c r="AI1797" t="s">
        <v>46</v>
      </c>
      <c r="AK1797">
        <v>0</v>
      </c>
      <c r="AM1797">
        <v>0</v>
      </c>
      <c r="AP1797" t="s">
        <v>310</v>
      </c>
    </row>
    <row r="1798" spans="1:42" customFormat="1">
      <c r="A1798">
        <v>261748</v>
      </c>
      <c r="B1798">
        <v>205063</v>
      </c>
      <c r="C1798" t="s">
        <v>2825</v>
      </c>
      <c r="D1798">
        <v>736.5</v>
      </c>
      <c r="E1798" s="14">
        <v>42069</v>
      </c>
      <c r="F1798" s="15">
        <v>0.40026620370370369</v>
      </c>
      <c r="G1798">
        <v>0</v>
      </c>
      <c r="H1798">
        <v>0</v>
      </c>
      <c r="I1798" s="17">
        <f t="shared" si="28"/>
        <v>-1282217.7300001506</v>
      </c>
      <c r="L1798">
        <v>205063</v>
      </c>
      <c r="N1798">
        <v>7</v>
      </c>
      <c r="O1798" t="s">
        <v>44</v>
      </c>
      <c r="P1798">
        <v>1</v>
      </c>
      <c r="R1798">
        <v>2</v>
      </c>
      <c r="S1798" s="14">
        <v>42110</v>
      </c>
      <c r="T1798" s="14">
        <v>42110</v>
      </c>
      <c r="W1798">
        <v>2015</v>
      </c>
      <c r="X1798">
        <v>7</v>
      </c>
      <c r="AC1798" t="s">
        <v>48</v>
      </c>
      <c r="AD1798" t="s">
        <v>303</v>
      </c>
      <c r="AE1798" t="s">
        <v>8773</v>
      </c>
      <c r="AG1798">
        <v>75</v>
      </c>
      <c r="AH1798">
        <v>11</v>
      </c>
      <c r="AI1798" t="s">
        <v>46</v>
      </c>
      <c r="AK1798">
        <v>0</v>
      </c>
      <c r="AM1798">
        <v>0</v>
      </c>
      <c r="AP1798" t="s">
        <v>310</v>
      </c>
    </row>
    <row r="1799" spans="1:42" customFormat="1">
      <c r="A1799">
        <v>261750</v>
      </c>
      <c r="B1799">
        <v>212439</v>
      </c>
      <c r="C1799" t="s">
        <v>2826</v>
      </c>
      <c r="D1799">
        <v>140</v>
      </c>
      <c r="E1799" s="14">
        <v>42069</v>
      </c>
      <c r="F1799" s="15">
        <v>0.40120370370370373</v>
      </c>
      <c r="G1799">
        <v>0</v>
      </c>
      <c r="H1799">
        <v>0</v>
      </c>
      <c r="I1799" s="17">
        <f t="shared" si="28"/>
        <v>-1282077.7300001506</v>
      </c>
      <c r="L1799">
        <v>212439</v>
      </c>
      <c r="N1799">
        <v>7</v>
      </c>
      <c r="O1799" t="s">
        <v>44</v>
      </c>
      <c r="P1799">
        <v>2</v>
      </c>
      <c r="R1799">
        <v>62</v>
      </c>
      <c r="S1799" s="14">
        <v>42110</v>
      </c>
      <c r="T1799" s="14">
        <v>42110</v>
      </c>
      <c r="W1799">
        <v>2015</v>
      </c>
      <c r="X1799">
        <v>7</v>
      </c>
      <c r="AC1799" t="s">
        <v>123</v>
      </c>
      <c r="AD1799" t="s">
        <v>303</v>
      </c>
      <c r="AE1799" t="s">
        <v>8773</v>
      </c>
      <c r="AG1799">
        <v>75</v>
      </c>
      <c r="AH1799">
        <v>11</v>
      </c>
      <c r="AI1799" t="s">
        <v>46</v>
      </c>
      <c r="AK1799">
        <v>0</v>
      </c>
      <c r="AM1799">
        <v>0</v>
      </c>
      <c r="AP1799" t="s">
        <v>310</v>
      </c>
    </row>
    <row r="1800" spans="1:42" customFormat="1">
      <c r="A1800">
        <v>261751</v>
      </c>
      <c r="B1800">
        <v>212440</v>
      </c>
      <c r="C1800" t="s">
        <v>2827</v>
      </c>
      <c r="D1800">
        <v>220</v>
      </c>
      <c r="E1800" s="14">
        <v>42069</v>
      </c>
      <c r="F1800" s="15">
        <v>0.40120370370370373</v>
      </c>
      <c r="G1800">
        <v>0</v>
      </c>
      <c r="H1800">
        <v>0</v>
      </c>
      <c r="I1800" s="17">
        <f t="shared" si="28"/>
        <v>-1281857.7300001506</v>
      </c>
      <c r="L1800">
        <v>212440</v>
      </c>
      <c r="N1800">
        <v>7</v>
      </c>
      <c r="O1800" t="s">
        <v>44</v>
      </c>
      <c r="P1800">
        <v>2</v>
      </c>
      <c r="R1800">
        <v>62</v>
      </c>
      <c r="S1800" s="14">
        <v>42110</v>
      </c>
      <c r="T1800" s="14">
        <v>42110</v>
      </c>
      <c r="W1800">
        <v>2015</v>
      </c>
      <c r="X1800">
        <v>7</v>
      </c>
      <c r="AC1800" t="s">
        <v>123</v>
      </c>
      <c r="AD1800" t="s">
        <v>303</v>
      </c>
      <c r="AE1800" t="s">
        <v>8773</v>
      </c>
      <c r="AG1800">
        <v>75</v>
      </c>
      <c r="AH1800">
        <v>11</v>
      </c>
      <c r="AI1800" t="s">
        <v>46</v>
      </c>
      <c r="AK1800">
        <v>0</v>
      </c>
      <c r="AM1800">
        <v>0</v>
      </c>
      <c r="AP1800" t="s">
        <v>310</v>
      </c>
    </row>
    <row r="1801" spans="1:42" customFormat="1">
      <c r="A1801">
        <v>261752</v>
      </c>
      <c r="B1801">
        <v>212441</v>
      </c>
      <c r="C1801" t="s">
        <v>2828</v>
      </c>
      <c r="D1801">
        <v>220</v>
      </c>
      <c r="E1801" s="14">
        <v>42069</v>
      </c>
      <c r="F1801" s="15">
        <v>0.40120370370370373</v>
      </c>
      <c r="G1801">
        <v>0</v>
      </c>
      <c r="H1801">
        <v>0</v>
      </c>
      <c r="I1801" s="17">
        <f t="shared" si="28"/>
        <v>-1281637.7300001506</v>
      </c>
      <c r="L1801">
        <v>212441</v>
      </c>
      <c r="N1801">
        <v>7</v>
      </c>
      <c r="O1801" t="s">
        <v>44</v>
      </c>
      <c r="P1801">
        <v>2</v>
      </c>
      <c r="R1801">
        <v>62</v>
      </c>
      <c r="S1801" s="14">
        <v>42110</v>
      </c>
      <c r="T1801" s="14">
        <v>42110</v>
      </c>
      <c r="W1801">
        <v>2015</v>
      </c>
      <c r="X1801">
        <v>7</v>
      </c>
      <c r="AC1801" t="s">
        <v>123</v>
      </c>
      <c r="AD1801" t="s">
        <v>303</v>
      </c>
      <c r="AE1801" t="s">
        <v>8773</v>
      </c>
      <c r="AG1801">
        <v>75</v>
      </c>
      <c r="AH1801">
        <v>11</v>
      </c>
      <c r="AI1801" t="s">
        <v>46</v>
      </c>
      <c r="AK1801">
        <v>0</v>
      </c>
      <c r="AM1801">
        <v>0</v>
      </c>
      <c r="AP1801" t="s">
        <v>310</v>
      </c>
    </row>
    <row r="1802" spans="1:42" customFormat="1">
      <c r="A1802">
        <v>261753</v>
      </c>
      <c r="B1802">
        <v>212442</v>
      </c>
      <c r="C1802" t="s">
        <v>2829</v>
      </c>
      <c r="D1802">
        <v>220</v>
      </c>
      <c r="E1802" s="14">
        <v>42069</v>
      </c>
      <c r="F1802" s="15">
        <v>0.40120370370370373</v>
      </c>
      <c r="G1802">
        <v>0</v>
      </c>
      <c r="H1802">
        <v>0</v>
      </c>
      <c r="I1802" s="17">
        <f t="shared" si="28"/>
        <v>-1281417.7300001506</v>
      </c>
      <c r="L1802">
        <v>212442</v>
      </c>
      <c r="N1802">
        <v>7</v>
      </c>
      <c r="O1802" t="s">
        <v>44</v>
      </c>
      <c r="P1802">
        <v>2</v>
      </c>
      <c r="R1802">
        <v>62</v>
      </c>
      <c r="S1802" s="14">
        <v>42110</v>
      </c>
      <c r="T1802" s="14">
        <v>42110</v>
      </c>
      <c r="W1802">
        <v>2015</v>
      </c>
      <c r="X1802">
        <v>7</v>
      </c>
      <c r="AC1802" t="s">
        <v>123</v>
      </c>
      <c r="AD1802" t="s">
        <v>303</v>
      </c>
      <c r="AE1802" t="s">
        <v>8773</v>
      </c>
      <c r="AG1802">
        <v>75</v>
      </c>
      <c r="AH1802">
        <v>11</v>
      </c>
      <c r="AI1802" t="s">
        <v>46</v>
      </c>
      <c r="AK1802">
        <v>0</v>
      </c>
      <c r="AM1802">
        <v>0</v>
      </c>
      <c r="AP1802" t="s">
        <v>310</v>
      </c>
    </row>
    <row r="1803" spans="1:42" customFormat="1">
      <c r="A1803">
        <v>261754</v>
      </c>
      <c r="B1803">
        <v>212443</v>
      </c>
      <c r="C1803" t="s">
        <v>2830</v>
      </c>
      <c r="D1803">
        <v>220</v>
      </c>
      <c r="E1803" s="14">
        <v>42069</v>
      </c>
      <c r="F1803" s="15">
        <v>0.40121527777777777</v>
      </c>
      <c r="G1803">
        <v>0</v>
      </c>
      <c r="H1803">
        <v>0</v>
      </c>
      <c r="I1803" s="17">
        <f t="shared" si="28"/>
        <v>-1281197.7300001506</v>
      </c>
      <c r="L1803">
        <v>212443</v>
      </c>
      <c r="N1803">
        <v>7</v>
      </c>
      <c r="O1803" t="s">
        <v>44</v>
      </c>
      <c r="P1803">
        <v>2</v>
      </c>
      <c r="R1803">
        <v>62</v>
      </c>
      <c r="S1803" s="14">
        <v>42110</v>
      </c>
      <c r="T1803" s="14">
        <v>42110</v>
      </c>
      <c r="W1803">
        <v>2015</v>
      </c>
      <c r="X1803">
        <v>7</v>
      </c>
      <c r="AC1803" t="s">
        <v>123</v>
      </c>
      <c r="AD1803" t="s">
        <v>303</v>
      </c>
      <c r="AE1803" t="s">
        <v>8773</v>
      </c>
      <c r="AG1803">
        <v>75</v>
      </c>
      <c r="AH1803">
        <v>11</v>
      </c>
      <c r="AI1803" t="s">
        <v>46</v>
      </c>
      <c r="AK1803">
        <v>0</v>
      </c>
      <c r="AM1803">
        <v>0</v>
      </c>
      <c r="AP1803" t="s">
        <v>310</v>
      </c>
    </row>
    <row r="1804" spans="1:42" customFormat="1">
      <c r="A1804">
        <v>261755</v>
      </c>
      <c r="B1804">
        <v>212444</v>
      </c>
      <c r="C1804" t="s">
        <v>2831</v>
      </c>
      <c r="D1804">
        <v>220</v>
      </c>
      <c r="E1804" s="14">
        <v>42069</v>
      </c>
      <c r="F1804" s="15">
        <v>0.40121527777777777</v>
      </c>
      <c r="G1804">
        <v>0</v>
      </c>
      <c r="H1804">
        <v>0</v>
      </c>
      <c r="I1804" s="17">
        <f t="shared" si="28"/>
        <v>-1280977.7300001506</v>
      </c>
      <c r="L1804">
        <v>212444</v>
      </c>
      <c r="N1804">
        <v>7</v>
      </c>
      <c r="O1804" t="s">
        <v>44</v>
      </c>
      <c r="P1804">
        <v>2</v>
      </c>
      <c r="R1804">
        <v>62</v>
      </c>
      <c r="S1804" s="14">
        <v>42110</v>
      </c>
      <c r="T1804" s="14">
        <v>42110</v>
      </c>
      <c r="W1804">
        <v>2015</v>
      </c>
      <c r="X1804">
        <v>7</v>
      </c>
      <c r="AC1804" t="s">
        <v>123</v>
      </c>
      <c r="AD1804" t="s">
        <v>303</v>
      </c>
      <c r="AE1804" t="s">
        <v>8773</v>
      </c>
      <c r="AG1804">
        <v>75</v>
      </c>
      <c r="AH1804">
        <v>11</v>
      </c>
      <c r="AI1804" t="s">
        <v>46</v>
      </c>
      <c r="AK1804">
        <v>0</v>
      </c>
      <c r="AM1804">
        <v>0</v>
      </c>
      <c r="AP1804" t="s">
        <v>310</v>
      </c>
    </row>
    <row r="1805" spans="1:42" customFormat="1">
      <c r="A1805">
        <v>261756</v>
      </c>
      <c r="B1805">
        <v>212445</v>
      </c>
      <c r="C1805" t="s">
        <v>2832</v>
      </c>
      <c r="D1805">
        <v>220</v>
      </c>
      <c r="E1805" s="14">
        <v>42069</v>
      </c>
      <c r="F1805" s="15">
        <v>0.40121527777777777</v>
      </c>
      <c r="G1805">
        <v>0</v>
      </c>
      <c r="H1805">
        <v>0</v>
      </c>
      <c r="I1805" s="17">
        <f t="shared" si="28"/>
        <v>-1280757.7300001506</v>
      </c>
      <c r="L1805">
        <v>212445</v>
      </c>
      <c r="N1805">
        <v>7</v>
      </c>
      <c r="O1805" t="s">
        <v>44</v>
      </c>
      <c r="P1805">
        <v>2</v>
      </c>
      <c r="R1805">
        <v>62</v>
      </c>
      <c r="S1805" s="14">
        <v>42110</v>
      </c>
      <c r="T1805" s="14">
        <v>42110</v>
      </c>
      <c r="W1805">
        <v>2015</v>
      </c>
      <c r="X1805">
        <v>7</v>
      </c>
      <c r="AC1805" t="s">
        <v>123</v>
      </c>
      <c r="AD1805" t="s">
        <v>303</v>
      </c>
      <c r="AE1805" t="s">
        <v>8773</v>
      </c>
      <c r="AG1805">
        <v>75</v>
      </c>
      <c r="AH1805">
        <v>11</v>
      </c>
      <c r="AI1805" t="s">
        <v>46</v>
      </c>
      <c r="AK1805">
        <v>0</v>
      </c>
      <c r="AM1805">
        <v>0</v>
      </c>
      <c r="AP1805" t="s">
        <v>310</v>
      </c>
    </row>
    <row r="1806" spans="1:42" customFormat="1">
      <c r="A1806">
        <v>261757</v>
      </c>
      <c r="B1806">
        <v>212446</v>
      </c>
      <c r="C1806" t="s">
        <v>2833</v>
      </c>
      <c r="D1806">
        <v>220</v>
      </c>
      <c r="E1806" s="14">
        <v>42069</v>
      </c>
      <c r="F1806" s="15">
        <v>0.40121527777777777</v>
      </c>
      <c r="G1806">
        <v>0</v>
      </c>
      <c r="H1806">
        <v>0</v>
      </c>
      <c r="I1806" s="17">
        <f t="shared" si="28"/>
        <v>-1280537.7300001506</v>
      </c>
      <c r="L1806">
        <v>212446</v>
      </c>
      <c r="N1806">
        <v>7</v>
      </c>
      <c r="O1806" t="s">
        <v>44</v>
      </c>
      <c r="P1806">
        <v>2</v>
      </c>
      <c r="R1806">
        <v>62</v>
      </c>
      <c r="S1806" s="14">
        <v>42110</v>
      </c>
      <c r="T1806" s="14">
        <v>42110</v>
      </c>
      <c r="W1806">
        <v>2015</v>
      </c>
      <c r="X1806">
        <v>7</v>
      </c>
      <c r="AC1806" t="s">
        <v>123</v>
      </c>
      <c r="AD1806" t="s">
        <v>303</v>
      </c>
      <c r="AE1806" t="s">
        <v>8773</v>
      </c>
      <c r="AG1806">
        <v>75</v>
      </c>
      <c r="AH1806">
        <v>11</v>
      </c>
      <c r="AI1806" t="s">
        <v>46</v>
      </c>
      <c r="AK1806">
        <v>0</v>
      </c>
      <c r="AM1806">
        <v>0</v>
      </c>
      <c r="AP1806" t="s">
        <v>310</v>
      </c>
    </row>
    <row r="1807" spans="1:42" customFormat="1">
      <c r="A1807">
        <v>261758</v>
      </c>
      <c r="B1807">
        <v>212447</v>
      </c>
      <c r="C1807" t="s">
        <v>2834</v>
      </c>
      <c r="D1807">
        <v>220</v>
      </c>
      <c r="E1807" s="14">
        <v>42069</v>
      </c>
      <c r="F1807" s="15">
        <v>0.40122685185185186</v>
      </c>
      <c r="G1807">
        <v>0</v>
      </c>
      <c r="H1807">
        <v>0</v>
      </c>
      <c r="I1807" s="17">
        <f t="shared" si="28"/>
        <v>-1280317.7300001506</v>
      </c>
      <c r="L1807">
        <v>212447</v>
      </c>
      <c r="N1807">
        <v>7</v>
      </c>
      <c r="O1807" t="s">
        <v>44</v>
      </c>
      <c r="P1807">
        <v>2</v>
      </c>
      <c r="R1807">
        <v>62</v>
      </c>
      <c r="S1807" s="14">
        <v>42110</v>
      </c>
      <c r="T1807" s="14">
        <v>42110</v>
      </c>
      <c r="W1807">
        <v>2015</v>
      </c>
      <c r="X1807">
        <v>7</v>
      </c>
      <c r="AC1807" t="s">
        <v>123</v>
      </c>
      <c r="AD1807" t="s">
        <v>303</v>
      </c>
      <c r="AE1807" t="s">
        <v>8773</v>
      </c>
      <c r="AG1807">
        <v>75</v>
      </c>
      <c r="AH1807">
        <v>11</v>
      </c>
      <c r="AI1807" t="s">
        <v>46</v>
      </c>
      <c r="AK1807">
        <v>0</v>
      </c>
      <c r="AM1807">
        <v>0</v>
      </c>
      <c r="AP1807" t="s">
        <v>310</v>
      </c>
    </row>
    <row r="1808" spans="1:42" customFormat="1">
      <c r="A1808">
        <v>255967</v>
      </c>
      <c r="B1808" t="s">
        <v>2835</v>
      </c>
      <c r="C1808" t="s">
        <v>2836</v>
      </c>
      <c r="D1808">
        <v>0</v>
      </c>
      <c r="E1808" s="14">
        <v>42069</v>
      </c>
      <c r="F1808" s="15">
        <v>0.40297453703703701</v>
      </c>
      <c r="G1808">
        <v>282.72000000000003</v>
      </c>
      <c r="H1808">
        <v>0</v>
      </c>
      <c r="I1808" s="17">
        <f t="shared" si="28"/>
        <v>-1280600.4500001506</v>
      </c>
      <c r="M1808">
        <v>117758</v>
      </c>
      <c r="N1808">
        <v>24</v>
      </c>
      <c r="O1808" t="s">
        <v>67</v>
      </c>
      <c r="P1808">
        <v>1</v>
      </c>
      <c r="R1808">
        <v>575</v>
      </c>
      <c r="S1808" s="14">
        <v>42090</v>
      </c>
      <c r="T1808" s="14">
        <v>42090</v>
      </c>
      <c r="W1808">
        <v>2015</v>
      </c>
      <c r="X1808">
        <v>24</v>
      </c>
      <c r="AC1808" t="s">
        <v>60</v>
      </c>
      <c r="AD1808" t="s">
        <v>304</v>
      </c>
      <c r="AE1808" t="s">
        <v>8773</v>
      </c>
      <c r="AG1808">
        <v>29</v>
      </c>
      <c r="AH1808">
        <v>8</v>
      </c>
      <c r="AI1808" t="s">
        <v>51</v>
      </c>
      <c r="AK1808">
        <v>0</v>
      </c>
      <c r="AM1808">
        <v>0</v>
      </c>
      <c r="AP1808" t="s">
        <v>634</v>
      </c>
    </row>
    <row r="1809" spans="1:42" customFormat="1">
      <c r="A1809">
        <v>258240</v>
      </c>
      <c r="B1809" t="s">
        <v>2837</v>
      </c>
      <c r="C1809" t="s">
        <v>2838</v>
      </c>
      <c r="D1809">
        <v>0</v>
      </c>
      <c r="E1809" s="14">
        <v>42069</v>
      </c>
      <c r="F1809" s="15">
        <v>0.41474537037037035</v>
      </c>
      <c r="G1809">
        <v>1479.78</v>
      </c>
      <c r="H1809">
        <v>0</v>
      </c>
      <c r="I1809" s="17">
        <f t="shared" si="28"/>
        <v>-1282080.2300001506</v>
      </c>
      <c r="M1809">
        <v>116862</v>
      </c>
      <c r="N1809">
        <v>60</v>
      </c>
      <c r="O1809" t="s">
        <v>59</v>
      </c>
      <c r="P1809">
        <v>1</v>
      </c>
      <c r="R1809">
        <v>1578</v>
      </c>
      <c r="S1809" s="14">
        <v>42101</v>
      </c>
      <c r="T1809" s="14">
        <v>42101</v>
      </c>
      <c r="W1809">
        <v>2015</v>
      </c>
      <c r="X1809">
        <v>60</v>
      </c>
      <c r="AC1809" t="s">
        <v>105</v>
      </c>
      <c r="AD1809" t="s">
        <v>304</v>
      </c>
      <c r="AE1809" t="s">
        <v>8773</v>
      </c>
      <c r="AG1809">
        <v>12</v>
      </c>
      <c r="AH1809">
        <v>10</v>
      </c>
      <c r="AI1809" t="s">
        <v>94</v>
      </c>
      <c r="AK1809">
        <v>0</v>
      </c>
      <c r="AM1809">
        <v>0</v>
      </c>
      <c r="AP1809" t="s">
        <v>350</v>
      </c>
    </row>
    <row r="1810" spans="1:42" customFormat="1">
      <c r="A1810">
        <v>261768</v>
      </c>
      <c r="B1810" t="s">
        <v>69</v>
      </c>
      <c r="C1810" t="s">
        <v>69</v>
      </c>
      <c r="D1810">
        <v>9096.94</v>
      </c>
      <c r="E1810" s="14">
        <v>42069</v>
      </c>
      <c r="F1810" s="15">
        <v>0.4176273148148148</v>
      </c>
      <c r="G1810">
        <v>0</v>
      </c>
      <c r="H1810">
        <v>0</v>
      </c>
      <c r="I1810" s="17">
        <f t="shared" si="28"/>
        <v>-1272983.2900001507</v>
      </c>
      <c r="N1810">
        <v>7</v>
      </c>
      <c r="O1810" t="s">
        <v>44</v>
      </c>
      <c r="P1810">
        <v>1</v>
      </c>
      <c r="R1810">
        <v>1431</v>
      </c>
      <c r="S1810" s="14">
        <v>42110</v>
      </c>
      <c r="T1810" s="14">
        <v>42110</v>
      </c>
      <c r="W1810">
        <v>2015</v>
      </c>
      <c r="X1810">
        <v>7</v>
      </c>
      <c r="AC1810" t="s">
        <v>69</v>
      </c>
      <c r="AD1810" t="s">
        <v>303</v>
      </c>
      <c r="AE1810" t="s">
        <v>8773</v>
      </c>
      <c r="AG1810">
        <v>75</v>
      </c>
      <c r="AH1810">
        <v>11</v>
      </c>
      <c r="AI1810" t="s">
        <v>46</v>
      </c>
      <c r="AM1810">
        <v>0</v>
      </c>
      <c r="AP1810" t="s">
        <v>310</v>
      </c>
    </row>
    <row r="1811" spans="1:42" customFormat="1">
      <c r="A1811">
        <v>261769</v>
      </c>
      <c r="B1811" t="s">
        <v>112</v>
      </c>
      <c r="C1811" t="s">
        <v>112</v>
      </c>
      <c r="D1811">
        <v>13734</v>
      </c>
      <c r="E1811" s="14">
        <v>42069</v>
      </c>
      <c r="F1811" s="15">
        <v>0.41826388888888894</v>
      </c>
      <c r="G1811">
        <v>0</v>
      </c>
      <c r="H1811">
        <v>0</v>
      </c>
      <c r="I1811" s="17">
        <f t="shared" si="28"/>
        <v>-1259249.2900001507</v>
      </c>
      <c r="N1811">
        <v>7</v>
      </c>
      <c r="O1811" t="s">
        <v>44</v>
      </c>
      <c r="P1811">
        <v>1</v>
      </c>
      <c r="R1811">
        <v>1526</v>
      </c>
      <c r="S1811" s="14">
        <v>42110</v>
      </c>
      <c r="T1811" s="14">
        <v>42110</v>
      </c>
      <c r="W1811">
        <v>2015</v>
      </c>
      <c r="X1811">
        <v>7</v>
      </c>
      <c r="AC1811" t="s">
        <v>112</v>
      </c>
      <c r="AD1811" t="s">
        <v>303</v>
      </c>
      <c r="AE1811" t="s">
        <v>8772</v>
      </c>
      <c r="AG1811">
        <v>75</v>
      </c>
      <c r="AH1811">
        <v>11</v>
      </c>
      <c r="AI1811" t="s">
        <v>46</v>
      </c>
      <c r="AM1811">
        <v>0</v>
      </c>
      <c r="AP1811" t="s">
        <v>310</v>
      </c>
    </row>
    <row r="1812" spans="1:42" customFormat="1">
      <c r="A1812">
        <v>261770</v>
      </c>
      <c r="B1812" t="s">
        <v>115</v>
      </c>
      <c r="C1812" t="s">
        <v>115</v>
      </c>
      <c r="D1812">
        <v>17218</v>
      </c>
      <c r="E1812" s="14">
        <v>42069</v>
      </c>
      <c r="F1812" s="15">
        <v>0.41873842592592592</v>
      </c>
      <c r="G1812">
        <v>0</v>
      </c>
      <c r="H1812">
        <v>0</v>
      </c>
      <c r="I1812" s="17">
        <f t="shared" si="28"/>
        <v>-1242031.2900001507</v>
      </c>
      <c r="N1812">
        <v>7</v>
      </c>
      <c r="O1812" t="s">
        <v>44</v>
      </c>
      <c r="P1812">
        <v>1</v>
      </c>
      <c r="R1812">
        <v>1528</v>
      </c>
      <c r="S1812" s="14">
        <v>42110</v>
      </c>
      <c r="T1812" s="14">
        <v>42110</v>
      </c>
      <c r="W1812">
        <v>2015</v>
      </c>
      <c r="X1812">
        <v>7</v>
      </c>
      <c r="AC1812" t="s">
        <v>115</v>
      </c>
      <c r="AD1812" t="s">
        <v>303</v>
      </c>
      <c r="AE1812" t="s">
        <v>8774</v>
      </c>
      <c r="AG1812">
        <v>75</v>
      </c>
      <c r="AH1812">
        <v>11</v>
      </c>
      <c r="AI1812" t="s">
        <v>46</v>
      </c>
      <c r="AM1812">
        <v>0</v>
      </c>
      <c r="AP1812" t="s">
        <v>310</v>
      </c>
    </row>
    <row r="1813" spans="1:42" customFormat="1">
      <c r="A1813">
        <v>274624</v>
      </c>
      <c r="B1813">
        <v>218181</v>
      </c>
      <c r="C1813" t="s">
        <v>2839</v>
      </c>
      <c r="D1813">
        <v>800</v>
      </c>
      <c r="E1813" s="14">
        <v>42069</v>
      </c>
      <c r="F1813" s="15">
        <v>0.43141203703703707</v>
      </c>
      <c r="G1813">
        <v>0</v>
      </c>
      <c r="H1813">
        <v>0</v>
      </c>
      <c r="I1813" s="17">
        <f t="shared" si="28"/>
        <v>-1241231.2900001507</v>
      </c>
      <c r="L1813">
        <v>218181</v>
      </c>
      <c r="N1813">
        <v>8</v>
      </c>
      <c r="O1813" t="s">
        <v>62</v>
      </c>
      <c r="P1813">
        <v>2</v>
      </c>
      <c r="R1813">
        <v>1657</v>
      </c>
      <c r="S1813" s="14">
        <v>42185</v>
      </c>
      <c r="T1813" s="14">
        <v>42185</v>
      </c>
      <c r="W1813">
        <v>2015</v>
      </c>
      <c r="X1813">
        <v>8</v>
      </c>
      <c r="AC1813" t="s">
        <v>689</v>
      </c>
      <c r="AD1813" t="s">
        <v>303</v>
      </c>
      <c r="AE1813" t="s">
        <v>8773</v>
      </c>
      <c r="AG1813">
        <v>75</v>
      </c>
      <c r="AH1813">
        <v>11</v>
      </c>
      <c r="AI1813" t="s">
        <v>46</v>
      </c>
      <c r="AK1813">
        <v>0</v>
      </c>
      <c r="AM1813">
        <v>0</v>
      </c>
      <c r="AP1813" t="s">
        <v>310</v>
      </c>
    </row>
    <row r="1814" spans="1:42" customFormat="1">
      <c r="A1814">
        <v>250646</v>
      </c>
      <c r="B1814" t="s">
        <v>2840</v>
      </c>
      <c r="C1814" t="s">
        <v>2841</v>
      </c>
      <c r="D1814">
        <v>0</v>
      </c>
      <c r="E1814" s="14">
        <v>42069</v>
      </c>
      <c r="F1814" s="15">
        <v>0.43706018518518519</v>
      </c>
      <c r="G1814">
        <v>1125</v>
      </c>
      <c r="H1814">
        <v>0</v>
      </c>
      <c r="I1814" s="17">
        <f t="shared" si="28"/>
        <v>-1242356.2900001507</v>
      </c>
      <c r="M1814">
        <v>110019</v>
      </c>
      <c r="N1814">
        <v>24</v>
      </c>
      <c r="O1814" t="s">
        <v>67</v>
      </c>
      <c r="P1814">
        <v>1</v>
      </c>
      <c r="R1814">
        <v>1450</v>
      </c>
      <c r="S1814" s="14">
        <v>42075</v>
      </c>
      <c r="T1814" s="14">
        <v>42075</v>
      </c>
      <c r="W1814">
        <v>2015</v>
      </c>
      <c r="X1814">
        <v>24</v>
      </c>
      <c r="AC1814" t="s">
        <v>64</v>
      </c>
      <c r="AD1814" t="s">
        <v>304</v>
      </c>
      <c r="AE1814" t="s">
        <v>8773</v>
      </c>
      <c r="AG1814">
        <v>56</v>
      </c>
      <c r="AH1814">
        <v>1</v>
      </c>
      <c r="AI1814" t="s">
        <v>57</v>
      </c>
      <c r="AK1814">
        <v>0</v>
      </c>
      <c r="AM1814">
        <v>0</v>
      </c>
      <c r="AP1814" t="s">
        <v>58</v>
      </c>
    </row>
    <row r="1815" spans="1:42" customFormat="1">
      <c r="A1815">
        <v>250650</v>
      </c>
      <c r="B1815" t="s">
        <v>2842</v>
      </c>
      <c r="C1815" t="s">
        <v>2843</v>
      </c>
      <c r="D1815">
        <v>0</v>
      </c>
      <c r="E1815" s="14">
        <v>42069</v>
      </c>
      <c r="F1815" s="15">
        <v>0.43909722222222225</v>
      </c>
      <c r="G1815">
        <v>833</v>
      </c>
      <c r="H1815">
        <v>0</v>
      </c>
      <c r="I1815" s="17">
        <f t="shared" si="28"/>
        <v>-1243189.2900001507</v>
      </c>
      <c r="M1815">
        <v>116176</v>
      </c>
      <c r="N1815">
        <v>24</v>
      </c>
      <c r="O1815" t="s">
        <v>67</v>
      </c>
      <c r="P1815">
        <v>1</v>
      </c>
      <c r="R1815">
        <v>1496</v>
      </c>
      <c r="S1815" s="14">
        <v>42075</v>
      </c>
      <c r="T1815" s="14">
        <v>42075</v>
      </c>
      <c r="W1815">
        <v>2015</v>
      </c>
      <c r="X1815">
        <v>24</v>
      </c>
      <c r="AC1815" t="s">
        <v>2327</v>
      </c>
      <c r="AD1815" t="s">
        <v>303</v>
      </c>
      <c r="AE1815" t="s">
        <v>8777</v>
      </c>
      <c r="AG1815">
        <v>4</v>
      </c>
      <c r="AH1815">
        <v>9</v>
      </c>
      <c r="AI1815" t="s">
        <v>53</v>
      </c>
      <c r="AK1815">
        <v>0</v>
      </c>
      <c r="AM1815">
        <v>0</v>
      </c>
      <c r="AP1815" t="s">
        <v>742</v>
      </c>
    </row>
    <row r="1816" spans="1:42" customFormat="1">
      <c r="A1816">
        <v>250654</v>
      </c>
      <c r="B1816" t="s">
        <v>2844</v>
      </c>
      <c r="C1816" t="s">
        <v>2845</v>
      </c>
      <c r="D1816">
        <v>0</v>
      </c>
      <c r="E1816" s="14">
        <v>42069</v>
      </c>
      <c r="F1816" s="15">
        <v>0.44040509259259258</v>
      </c>
      <c r="G1816">
        <v>244</v>
      </c>
      <c r="H1816">
        <v>0</v>
      </c>
      <c r="I1816" s="17">
        <f t="shared" si="28"/>
        <v>-1243433.2900001507</v>
      </c>
      <c r="M1816">
        <v>109664</v>
      </c>
      <c r="N1816">
        <v>24</v>
      </c>
      <c r="O1816" t="s">
        <v>67</v>
      </c>
      <c r="P1816">
        <v>1</v>
      </c>
      <c r="R1816">
        <v>1392</v>
      </c>
      <c r="S1816" s="14">
        <v>42075</v>
      </c>
      <c r="T1816" s="14">
        <v>42075</v>
      </c>
      <c r="W1816">
        <v>2015</v>
      </c>
      <c r="X1816">
        <v>24</v>
      </c>
      <c r="AC1816" t="s">
        <v>92</v>
      </c>
      <c r="AD1816" t="s">
        <v>303</v>
      </c>
      <c r="AE1816" t="s">
        <v>8773</v>
      </c>
      <c r="AG1816">
        <v>4</v>
      </c>
      <c r="AH1816">
        <v>9</v>
      </c>
      <c r="AI1816" t="s">
        <v>53</v>
      </c>
      <c r="AK1816">
        <v>0</v>
      </c>
      <c r="AM1816">
        <v>0</v>
      </c>
      <c r="AP1816" t="s">
        <v>742</v>
      </c>
    </row>
    <row r="1817" spans="1:42" customFormat="1">
      <c r="A1817">
        <v>250672</v>
      </c>
      <c r="B1817" t="s">
        <v>2846</v>
      </c>
      <c r="C1817" t="s">
        <v>2847</v>
      </c>
      <c r="D1817">
        <v>0</v>
      </c>
      <c r="E1817" s="14">
        <v>42069</v>
      </c>
      <c r="F1817" s="15">
        <v>0.4450810185185185</v>
      </c>
      <c r="G1817">
        <v>1468.8</v>
      </c>
      <c r="H1817">
        <v>0</v>
      </c>
      <c r="I1817" s="17">
        <f t="shared" si="28"/>
        <v>-1244902.0900001507</v>
      </c>
      <c r="M1817">
        <v>113684</v>
      </c>
      <c r="N1817">
        <v>24</v>
      </c>
      <c r="O1817" t="s">
        <v>67</v>
      </c>
      <c r="P1817">
        <v>1</v>
      </c>
      <c r="R1817">
        <v>1592</v>
      </c>
      <c r="S1817" s="14">
        <v>42075</v>
      </c>
      <c r="T1817" s="14">
        <v>42075</v>
      </c>
      <c r="W1817">
        <v>2015</v>
      </c>
      <c r="X1817">
        <v>24</v>
      </c>
      <c r="AC1817" t="s">
        <v>1657</v>
      </c>
      <c r="AD1817" t="s">
        <v>303</v>
      </c>
      <c r="AE1817" t="s">
        <v>8779</v>
      </c>
      <c r="AG1817">
        <v>4</v>
      </c>
      <c r="AH1817">
        <v>9</v>
      </c>
      <c r="AI1817" t="s">
        <v>53</v>
      </c>
      <c r="AK1817">
        <v>0</v>
      </c>
      <c r="AM1817">
        <v>0</v>
      </c>
      <c r="AP1817" t="s">
        <v>742</v>
      </c>
    </row>
    <row r="1818" spans="1:42" customFormat="1">
      <c r="A1818">
        <v>250681</v>
      </c>
      <c r="B1818" t="s">
        <v>2848</v>
      </c>
      <c r="C1818" t="s">
        <v>2849</v>
      </c>
      <c r="D1818">
        <v>0</v>
      </c>
      <c r="E1818" s="14">
        <v>42069</v>
      </c>
      <c r="F1818" s="15">
        <v>0.44987268518518514</v>
      </c>
      <c r="G1818">
        <v>40</v>
      </c>
      <c r="H1818">
        <v>0</v>
      </c>
      <c r="I1818" s="17">
        <f t="shared" si="28"/>
        <v>-1244942.0900001507</v>
      </c>
      <c r="M1818">
        <v>116180</v>
      </c>
      <c r="N1818">
        <v>24</v>
      </c>
      <c r="O1818" t="s">
        <v>67</v>
      </c>
      <c r="P1818">
        <v>1</v>
      </c>
      <c r="R1818">
        <v>528</v>
      </c>
      <c r="S1818" s="14">
        <v>42075</v>
      </c>
      <c r="T1818" s="14">
        <v>42075</v>
      </c>
      <c r="W1818">
        <v>2015</v>
      </c>
      <c r="X1818">
        <v>24</v>
      </c>
      <c r="AC1818" t="s">
        <v>166</v>
      </c>
      <c r="AD1818" t="s">
        <v>303</v>
      </c>
      <c r="AE1818" t="s">
        <v>8773</v>
      </c>
      <c r="AG1818">
        <v>56</v>
      </c>
      <c r="AH1818">
        <v>1</v>
      </c>
      <c r="AI1818" t="s">
        <v>57</v>
      </c>
      <c r="AK1818">
        <v>0</v>
      </c>
      <c r="AM1818">
        <v>0</v>
      </c>
      <c r="AP1818" t="s">
        <v>58</v>
      </c>
    </row>
    <row r="1819" spans="1:42" customFormat="1">
      <c r="A1819">
        <v>250689</v>
      </c>
      <c r="B1819" t="s">
        <v>2850</v>
      </c>
      <c r="C1819" t="s">
        <v>2851</v>
      </c>
      <c r="D1819">
        <v>0</v>
      </c>
      <c r="E1819" s="14">
        <v>42069</v>
      </c>
      <c r="F1819" s="15">
        <v>0.4513773148148148</v>
      </c>
      <c r="G1819">
        <v>856.48</v>
      </c>
      <c r="H1819">
        <v>0</v>
      </c>
      <c r="I1819" s="17">
        <f t="shared" si="28"/>
        <v>-1245798.5700001507</v>
      </c>
      <c r="M1819">
        <v>116182</v>
      </c>
      <c r="N1819">
        <v>24</v>
      </c>
      <c r="O1819" t="s">
        <v>67</v>
      </c>
      <c r="P1819">
        <v>1</v>
      </c>
      <c r="R1819">
        <v>1564</v>
      </c>
      <c r="S1819" s="14">
        <v>42075</v>
      </c>
      <c r="T1819" s="14">
        <v>42075</v>
      </c>
      <c r="W1819">
        <v>2015</v>
      </c>
      <c r="X1819">
        <v>24</v>
      </c>
      <c r="AC1819" t="s">
        <v>177</v>
      </c>
      <c r="AD1819" t="s">
        <v>303</v>
      </c>
      <c r="AE1819" t="s">
        <v>8773</v>
      </c>
      <c r="AG1819">
        <v>26</v>
      </c>
      <c r="AH1819">
        <v>9</v>
      </c>
      <c r="AI1819" t="s">
        <v>53</v>
      </c>
      <c r="AK1819">
        <v>0</v>
      </c>
      <c r="AM1819">
        <v>0</v>
      </c>
      <c r="AP1819" t="s">
        <v>316</v>
      </c>
    </row>
    <row r="1820" spans="1:42" customFormat="1">
      <c r="A1820">
        <v>250697</v>
      </c>
      <c r="B1820" t="s">
        <v>2852</v>
      </c>
      <c r="C1820" t="s">
        <v>2853</v>
      </c>
      <c r="D1820">
        <v>0</v>
      </c>
      <c r="E1820" s="14">
        <v>42069</v>
      </c>
      <c r="F1820" s="15">
        <v>0.45358796296296294</v>
      </c>
      <c r="G1820">
        <v>236.45</v>
      </c>
      <c r="H1820">
        <v>0</v>
      </c>
      <c r="I1820" s="17">
        <f t="shared" si="28"/>
        <v>-1246035.0200001507</v>
      </c>
      <c r="M1820">
        <v>116184</v>
      </c>
      <c r="N1820">
        <v>24</v>
      </c>
      <c r="O1820" t="s">
        <v>67</v>
      </c>
      <c r="P1820">
        <v>1</v>
      </c>
      <c r="R1820">
        <v>1531</v>
      </c>
      <c r="S1820" s="14">
        <v>42075</v>
      </c>
      <c r="T1820" s="14">
        <v>42075</v>
      </c>
      <c r="W1820">
        <v>2015</v>
      </c>
      <c r="X1820">
        <v>24</v>
      </c>
      <c r="AC1820" t="s">
        <v>294</v>
      </c>
      <c r="AD1820" t="s">
        <v>303</v>
      </c>
      <c r="AE1820" t="s">
        <v>8774</v>
      </c>
      <c r="AG1820">
        <v>27</v>
      </c>
      <c r="AH1820">
        <v>9</v>
      </c>
      <c r="AI1820" t="s">
        <v>53</v>
      </c>
      <c r="AK1820">
        <v>0</v>
      </c>
      <c r="AM1820">
        <v>0</v>
      </c>
      <c r="AP1820" t="s">
        <v>558</v>
      </c>
    </row>
    <row r="1821" spans="1:42" customFormat="1">
      <c r="A1821">
        <v>252603</v>
      </c>
      <c r="B1821" t="s">
        <v>2854</v>
      </c>
      <c r="C1821" t="s">
        <v>2855</v>
      </c>
      <c r="D1821">
        <v>272505</v>
      </c>
      <c r="E1821" s="14">
        <v>42069</v>
      </c>
      <c r="F1821" s="15">
        <v>0.4604050925925926</v>
      </c>
      <c r="G1821">
        <v>0</v>
      </c>
      <c r="H1821">
        <v>0</v>
      </c>
      <c r="I1821" s="17">
        <f t="shared" si="28"/>
        <v>-973530.02000015066</v>
      </c>
      <c r="N1821">
        <v>24</v>
      </c>
      <c r="O1821" t="s">
        <v>67</v>
      </c>
      <c r="P1821">
        <v>1</v>
      </c>
      <c r="R1821">
        <v>1505</v>
      </c>
      <c r="S1821" s="14">
        <v>42083</v>
      </c>
      <c r="T1821" s="14">
        <v>42083</v>
      </c>
      <c r="W1821">
        <v>2015</v>
      </c>
      <c r="X1821">
        <v>24</v>
      </c>
      <c r="AC1821" t="s">
        <v>110</v>
      </c>
      <c r="AD1821" t="s">
        <v>304</v>
      </c>
      <c r="AE1821" t="s">
        <v>8773</v>
      </c>
      <c r="AG1821">
        <v>12</v>
      </c>
      <c r="AH1821">
        <v>10</v>
      </c>
      <c r="AI1821" t="s">
        <v>94</v>
      </c>
      <c r="AM1821">
        <v>0</v>
      </c>
      <c r="AP1821" t="s">
        <v>350</v>
      </c>
    </row>
    <row r="1822" spans="1:42" customFormat="1">
      <c r="A1822">
        <v>252604</v>
      </c>
      <c r="B1822" t="s">
        <v>2856</v>
      </c>
      <c r="C1822" t="s">
        <v>2857</v>
      </c>
      <c r="D1822">
        <v>0</v>
      </c>
      <c r="E1822" s="14">
        <v>42069</v>
      </c>
      <c r="F1822" s="15">
        <v>0.46173611111111112</v>
      </c>
      <c r="G1822">
        <v>26764.02</v>
      </c>
      <c r="H1822">
        <v>0</v>
      </c>
      <c r="I1822" s="17">
        <f t="shared" si="28"/>
        <v>-1000294.0400001507</v>
      </c>
      <c r="M1822">
        <v>116744</v>
      </c>
      <c r="N1822">
        <v>24</v>
      </c>
      <c r="O1822" t="s">
        <v>67</v>
      </c>
      <c r="P1822">
        <v>1</v>
      </c>
      <c r="R1822">
        <v>1459</v>
      </c>
      <c r="S1822" s="14">
        <v>42083</v>
      </c>
      <c r="T1822" s="14">
        <v>42083</v>
      </c>
      <c r="W1822">
        <v>2015</v>
      </c>
      <c r="X1822">
        <v>24</v>
      </c>
      <c r="AC1822" t="s">
        <v>113</v>
      </c>
      <c r="AD1822" t="s">
        <v>304</v>
      </c>
      <c r="AE1822" t="s">
        <v>8773</v>
      </c>
      <c r="AG1822">
        <v>12</v>
      </c>
      <c r="AH1822">
        <v>10</v>
      </c>
      <c r="AI1822" t="s">
        <v>94</v>
      </c>
      <c r="AK1822">
        <v>0</v>
      </c>
      <c r="AM1822">
        <v>0</v>
      </c>
      <c r="AP1822" t="s">
        <v>350</v>
      </c>
    </row>
    <row r="1823" spans="1:42" customFormat="1">
      <c r="A1823">
        <v>252605</v>
      </c>
      <c r="B1823" t="s">
        <v>219</v>
      </c>
      <c r="C1823" t="s">
        <v>219</v>
      </c>
      <c r="D1823">
        <v>147000</v>
      </c>
      <c r="E1823" s="14">
        <v>42069</v>
      </c>
      <c r="F1823" s="15">
        <v>0.46230324074074075</v>
      </c>
      <c r="G1823">
        <v>0</v>
      </c>
      <c r="H1823">
        <v>0</v>
      </c>
      <c r="I1823" s="17">
        <f t="shared" si="28"/>
        <v>-853294.04000015068</v>
      </c>
      <c r="N1823">
        <v>24</v>
      </c>
      <c r="O1823" t="s">
        <v>67</v>
      </c>
      <c r="P1823">
        <v>1</v>
      </c>
      <c r="R1823">
        <v>1449</v>
      </c>
      <c r="S1823" s="14">
        <v>42083</v>
      </c>
      <c r="T1823" s="14">
        <v>42083</v>
      </c>
      <c r="W1823">
        <v>2015</v>
      </c>
      <c r="X1823">
        <v>24</v>
      </c>
      <c r="AC1823" t="s">
        <v>50</v>
      </c>
      <c r="AD1823" t="s">
        <v>304</v>
      </c>
      <c r="AE1823" t="s">
        <v>8773</v>
      </c>
      <c r="AG1823">
        <v>12</v>
      </c>
      <c r="AH1823">
        <v>8</v>
      </c>
      <c r="AI1823" t="s">
        <v>51</v>
      </c>
      <c r="AM1823">
        <v>0</v>
      </c>
      <c r="AP1823" t="s">
        <v>350</v>
      </c>
    </row>
    <row r="1824" spans="1:42" customFormat="1">
      <c r="A1824">
        <v>252607</v>
      </c>
      <c r="B1824" t="s">
        <v>2858</v>
      </c>
      <c r="C1824" t="s">
        <v>2859</v>
      </c>
      <c r="D1824">
        <v>0</v>
      </c>
      <c r="E1824" s="14">
        <v>42069</v>
      </c>
      <c r="F1824" s="15">
        <v>0.46416666666666667</v>
      </c>
      <c r="G1824">
        <v>1781.25</v>
      </c>
      <c r="H1824">
        <v>0</v>
      </c>
      <c r="I1824" s="17">
        <f t="shared" si="28"/>
        <v>-855075.29000015068</v>
      </c>
      <c r="M1824">
        <v>116745</v>
      </c>
      <c r="N1824">
        <v>24</v>
      </c>
      <c r="O1824" t="s">
        <v>67</v>
      </c>
      <c r="P1824">
        <v>1</v>
      </c>
      <c r="R1824">
        <v>575</v>
      </c>
      <c r="S1824" s="14">
        <v>42083</v>
      </c>
      <c r="T1824" s="14">
        <v>42083</v>
      </c>
      <c r="W1824">
        <v>2015</v>
      </c>
      <c r="X1824">
        <v>24</v>
      </c>
      <c r="AC1824" t="s">
        <v>60</v>
      </c>
      <c r="AD1824" t="s">
        <v>304</v>
      </c>
      <c r="AE1824" t="s">
        <v>8773</v>
      </c>
      <c r="AG1824">
        <v>12</v>
      </c>
      <c r="AH1824">
        <v>9</v>
      </c>
      <c r="AI1824" t="s">
        <v>53</v>
      </c>
      <c r="AK1824">
        <v>0</v>
      </c>
      <c r="AM1824">
        <v>0</v>
      </c>
      <c r="AP1824" t="s">
        <v>350</v>
      </c>
    </row>
    <row r="1825" spans="1:42" customFormat="1">
      <c r="A1825">
        <v>252609</v>
      </c>
      <c r="B1825" t="s">
        <v>2860</v>
      </c>
      <c r="C1825" t="s">
        <v>2861</v>
      </c>
      <c r="D1825">
        <v>0</v>
      </c>
      <c r="E1825" s="14">
        <v>42069</v>
      </c>
      <c r="F1825" s="15">
        <v>0.46549768518518514</v>
      </c>
      <c r="G1825">
        <v>1386</v>
      </c>
      <c r="H1825">
        <v>0</v>
      </c>
      <c r="I1825" s="17">
        <f t="shared" si="28"/>
        <v>-856461.29000015068</v>
      </c>
      <c r="M1825">
        <v>116746</v>
      </c>
      <c r="N1825">
        <v>24</v>
      </c>
      <c r="O1825" t="s">
        <v>67</v>
      </c>
      <c r="P1825">
        <v>1</v>
      </c>
      <c r="R1825">
        <v>1578</v>
      </c>
      <c r="S1825" s="14">
        <v>42083</v>
      </c>
      <c r="T1825" s="14">
        <v>42083</v>
      </c>
      <c r="W1825">
        <v>2015</v>
      </c>
      <c r="X1825">
        <v>24</v>
      </c>
      <c r="AC1825" t="s">
        <v>105</v>
      </c>
      <c r="AD1825" t="s">
        <v>304</v>
      </c>
      <c r="AE1825" t="s">
        <v>8773</v>
      </c>
      <c r="AG1825">
        <v>12</v>
      </c>
      <c r="AH1825">
        <v>11</v>
      </c>
      <c r="AI1825" t="s">
        <v>46</v>
      </c>
      <c r="AK1825">
        <v>0</v>
      </c>
      <c r="AM1825">
        <v>0</v>
      </c>
      <c r="AP1825" t="s">
        <v>350</v>
      </c>
    </row>
    <row r="1826" spans="1:42" customFormat="1">
      <c r="A1826">
        <v>252610</v>
      </c>
      <c r="B1826" t="s">
        <v>2862</v>
      </c>
      <c r="C1826" t="s">
        <v>2863</v>
      </c>
      <c r="D1826">
        <v>0</v>
      </c>
      <c r="E1826" s="14">
        <v>42069</v>
      </c>
      <c r="F1826" s="15">
        <v>0.46549768518518514</v>
      </c>
      <c r="G1826">
        <v>1443.54</v>
      </c>
      <c r="H1826">
        <v>0</v>
      </c>
      <c r="I1826" s="17">
        <f t="shared" si="28"/>
        <v>-857904.83000015072</v>
      </c>
      <c r="M1826">
        <v>116747</v>
      </c>
      <c r="N1826">
        <v>24</v>
      </c>
      <c r="O1826" t="s">
        <v>67</v>
      </c>
      <c r="P1826">
        <v>1</v>
      </c>
      <c r="R1826">
        <v>1578</v>
      </c>
      <c r="S1826" s="14">
        <v>42083</v>
      </c>
      <c r="T1826" s="14">
        <v>42083</v>
      </c>
      <c r="W1826">
        <v>2015</v>
      </c>
      <c r="X1826">
        <v>24</v>
      </c>
      <c r="AC1826" t="s">
        <v>105</v>
      </c>
      <c r="AD1826" t="s">
        <v>304</v>
      </c>
      <c r="AE1826" t="s">
        <v>8773</v>
      </c>
      <c r="AG1826">
        <v>12</v>
      </c>
      <c r="AH1826">
        <v>11</v>
      </c>
      <c r="AI1826" t="s">
        <v>46</v>
      </c>
      <c r="AK1826">
        <v>0</v>
      </c>
      <c r="AM1826">
        <v>0</v>
      </c>
      <c r="AP1826" t="s">
        <v>350</v>
      </c>
    </row>
    <row r="1827" spans="1:42" customFormat="1">
      <c r="A1827">
        <v>252611</v>
      </c>
      <c r="B1827" t="s">
        <v>2864</v>
      </c>
      <c r="C1827" t="s">
        <v>2865</v>
      </c>
      <c r="D1827">
        <v>0</v>
      </c>
      <c r="E1827" s="14">
        <v>42069</v>
      </c>
      <c r="F1827" s="15">
        <v>0.46681712962962968</v>
      </c>
      <c r="G1827">
        <v>3200</v>
      </c>
      <c r="H1827">
        <v>0</v>
      </c>
      <c r="I1827" s="17">
        <f t="shared" si="28"/>
        <v>-861104.83000015072</v>
      </c>
      <c r="M1827">
        <v>109891</v>
      </c>
      <c r="N1827">
        <v>24</v>
      </c>
      <c r="O1827" t="s">
        <v>67</v>
      </c>
      <c r="P1827">
        <v>1</v>
      </c>
      <c r="R1827">
        <v>534</v>
      </c>
      <c r="S1827" s="14">
        <v>42083</v>
      </c>
      <c r="T1827" s="14">
        <v>42083</v>
      </c>
      <c r="W1827">
        <v>2015</v>
      </c>
      <c r="X1827">
        <v>24</v>
      </c>
      <c r="AC1827" t="s">
        <v>154</v>
      </c>
      <c r="AD1827" t="s">
        <v>303</v>
      </c>
      <c r="AE1827" t="s">
        <v>8773</v>
      </c>
      <c r="AG1827">
        <v>12</v>
      </c>
      <c r="AH1827">
        <v>2</v>
      </c>
      <c r="AI1827" t="s">
        <v>49</v>
      </c>
      <c r="AK1827">
        <v>0</v>
      </c>
      <c r="AM1827">
        <v>0</v>
      </c>
      <c r="AP1827" t="s">
        <v>350</v>
      </c>
    </row>
    <row r="1828" spans="1:42" customFormat="1">
      <c r="A1828">
        <v>252612</v>
      </c>
      <c r="B1828" t="s">
        <v>2866</v>
      </c>
      <c r="C1828" t="s">
        <v>2867</v>
      </c>
      <c r="D1828">
        <v>0</v>
      </c>
      <c r="E1828" s="14">
        <v>42069</v>
      </c>
      <c r="F1828" s="15">
        <v>0.46711805555555558</v>
      </c>
      <c r="G1828">
        <v>6000</v>
      </c>
      <c r="H1828">
        <v>0</v>
      </c>
      <c r="I1828" s="17">
        <f t="shared" si="28"/>
        <v>-867104.83000015072</v>
      </c>
      <c r="M1828">
        <v>109879</v>
      </c>
      <c r="N1828">
        <v>24</v>
      </c>
      <c r="O1828" t="s">
        <v>67</v>
      </c>
      <c r="P1828">
        <v>1</v>
      </c>
      <c r="R1828">
        <v>534</v>
      </c>
      <c r="S1828" s="14">
        <v>42083</v>
      </c>
      <c r="T1828" s="14">
        <v>42083</v>
      </c>
      <c r="W1828">
        <v>2015</v>
      </c>
      <c r="X1828">
        <v>24</v>
      </c>
      <c r="AC1828" t="s">
        <v>154</v>
      </c>
      <c r="AD1828" t="s">
        <v>303</v>
      </c>
      <c r="AE1828" t="s">
        <v>8773</v>
      </c>
      <c r="AG1828">
        <v>12</v>
      </c>
      <c r="AH1828">
        <v>2</v>
      </c>
      <c r="AI1828" t="s">
        <v>49</v>
      </c>
      <c r="AK1828">
        <v>0</v>
      </c>
      <c r="AM1828">
        <v>0</v>
      </c>
      <c r="AP1828" t="s">
        <v>350</v>
      </c>
    </row>
    <row r="1829" spans="1:42" customFormat="1">
      <c r="A1829">
        <v>252615</v>
      </c>
      <c r="B1829" t="s">
        <v>2868</v>
      </c>
      <c r="C1829" t="s">
        <v>2869</v>
      </c>
      <c r="D1829">
        <v>0</v>
      </c>
      <c r="E1829" s="14">
        <v>42069</v>
      </c>
      <c r="F1829" s="15">
        <v>0.46953703703703703</v>
      </c>
      <c r="G1829">
        <v>1479.78</v>
      </c>
      <c r="H1829">
        <v>0</v>
      </c>
      <c r="I1829" s="17">
        <f t="shared" si="28"/>
        <v>-868584.61000015074</v>
      </c>
      <c r="M1829">
        <v>116757</v>
      </c>
      <c r="N1829">
        <v>24</v>
      </c>
      <c r="O1829" t="s">
        <v>67</v>
      </c>
      <c r="P1829">
        <v>1</v>
      </c>
      <c r="R1829">
        <v>1578</v>
      </c>
      <c r="S1829" s="14">
        <v>42083</v>
      </c>
      <c r="T1829" s="14">
        <v>42083</v>
      </c>
      <c r="W1829">
        <v>2015</v>
      </c>
      <c r="X1829">
        <v>24</v>
      </c>
      <c r="AC1829" t="s">
        <v>105</v>
      </c>
      <c r="AD1829" t="s">
        <v>304</v>
      </c>
      <c r="AE1829" t="s">
        <v>8773</v>
      </c>
      <c r="AG1829">
        <v>12</v>
      </c>
      <c r="AH1829">
        <v>10</v>
      </c>
      <c r="AI1829" t="s">
        <v>94</v>
      </c>
      <c r="AK1829">
        <v>0</v>
      </c>
      <c r="AM1829">
        <v>0</v>
      </c>
      <c r="AP1829" t="s">
        <v>350</v>
      </c>
    </row>
    <row r="1830" spans="1:42" customFormat="1">
      <c r="A1830">
        <v>252621</v>
      </c>
      <c r="B1830" t="s">
        <v>2870</v>
      </c>
      <c r="C1830" t="s">
        <v>2871</v>
      </c>
      <c r="D1830">
        <v>0</v>
      </c>
      <c r="E1830" s="14">
        <v>42069</v>
      </c>
      <c r="F1830" s="15">
        <v>0.46954861111111112</v>
      </c>
      <c r="G1830">
        <v>280.2</v>
      </c>
      <c r="H1830">
        <v>0</v>
      </c>
      <c r="I1830" s="17">
        <f t="shared" si="28"/>
        <v>-868864.8100001507</v>
      </c>
      <c r="M1830">
        <v>116750</v>
      </c>
      <c r="N1830">
        <v>24</v>
      </c>
      <c r="O1830" t="s">
        <v>67</v>
      </c>
      <c r="P1830">
        <v>1</v>
      </c>
      <c r="R1830">
        <v>1578</v>
      </c>
      <c r="S1830" s="14">
        <v>42083</v>
      </c>
      <c r="T1830" s="14">
        <v>42083</v>
      </c>
      <c r="W1830">
        <v>2015</v>
      </c>
      <c r="X1830">
        <v>24</v>
      </c>
      <c r="AC1830" t="s">
        <v>105</v>
      </c>
      <c r="AD1830" t="s">
        <v>304</v>
      </c>
      <c r="AE1830" t="s">
        <v>8773</v>
      </c>
      <c r="AG1830">
        <v>12</v>
      </c>
      <c r="AH1830">
        <v>10</v>
      </c>
      <c r="AI1830" t="s">
        <v>94</v>
      </c>
      <c r="AK1830">
        <v>0</v>
      </c>
      <c r="AM1830">
        <v>0</v>
      </c>
      <c r="AP1830" t="s">
        <v>350</v>
      </c>
    </row>
    <row r="1831" spans="1:42" customFormat="1">
      <c r="A1831">
        <v>252622</v>
      </c>
      <c r="B1831" t="s">
        <v>2872</v>
      </c>
      <c r="C1831" t="s">
        <v>2873</v>
      </c>
      <c r="D1831">
        <v>0</v>
      </c>
      <c r="E1831" s="14">
        <v>42069</v>
      </c>
      <c r="F1831" s="15">
        <v>0.46954861111111112</v>
      </c>
      <c r="G1831">
        <v>1479.78</v>
      </c>
      <c r="H1831">
        <v>0</v>
      </c>
      <c r="I1831" s="17">
        <f t="shared" si="28"/>
        <v>-870344.59000015073</v>
      </c>
      <c r="M1831">
        <v>116760</v>
      </c>
      <c r="N1831">
        <v>24</v>
      </c>
      <c r="O1831" t="s">
        <v>67</v>
      </c>
      <c r="P1831">
        <v>1</v>
      </c>
      <c r="R1831">
        <v>1578</v>
      </c>
      <c r="S1831" s="14">
        <v>42083</v>
      </c>
      <c r="T1831" s="14">
        <v>42083</v>
      </c>
      <c r="W1831">
        <v>2015</v>
      </c>
      <c r="X1831">
        <v>24</v>
      </c>
      <c r="AC1831" t="s">
        <v>105</v>
      </c>
      <c r="AD1831" t="s">
        <v>304</v>
      </c>
      <c r="AE1831" t="s">
        <v>8773</v>
      </c>
      <c r="AG1831">
        <v>12</v>
      </c>
      <c r="AH1831">
        <v>10</v>
      </c>
      <c r="AI1831" t="s">
        <v>94</v>
      </c>
      <c r="AK1831">
        <v>0</v>
      </c>
      <c r="AM1831">
        <v>0</v>
      </c>
      <c r="AP1831" t="s">
        <v>350</v>
      </c>
    </row>
    <row r="1832" spans="1:42" customFormat="1">
      <c r="A1832">
        <v>252623</v>
      </c>
      <c r="B1832" t="s">
        <v>2874</v>
      </c>
      <c r="C1832" t="s">
        <v>2875</v>
      </c>
      <c r="D1832">
        <v>0</v>
      </c>
      <c r="E1832" s="14">
        <v>42069</v>
      </c>
      <c r="F1832" s="15">
        <v>0.46954861111111112</v>
      </c>
      <c r="G1832">
        <v>1479.78</v>
      </c>
      <c r="H1832">
        <v>0</v>
      </c>
      <c r="I1832" s="17">
        <f t="shared" si="28"/>
        <v>-871824.37000015075</v>
      </c>
      <c r="M1832">
        <v>116751</v>
      </c>
      <c r="N1832">
        <v>24</v>
      </c>
      <c r="O1832" t="s">
        <v>67</v>
      </c>
      <c r="P1832">
        <v>1</v>
      </c>
      <c r="R1832">
        <v>1578</v>
      </c>
      <c r="S1832" s="14">
        <v>42083</v>
      </c>
      <c r="T1832" s="14">
        <v>42083</v>
      </c>
      <c r="W1832">
        <v>2015</v>
      </c>
      <c r="X1832">
        <v>24</v>
      </c>
      <c r="AC1832" t="s">
        <v>105</v>
      </c>
      <c r="AD1832" t="s">
        <v>304</v>
      </c>
      <c r="AE1832" t="s">
        <v>8773</v>
      </c>
      <c r="AG1832">
        <v>12</v>
      </c>
      <c r="AH1832">
        <v>10</v>
      </c>
      <c r="AI1832" t="s">
        <v>94</v>
      </c>
      <c r="AK1832">
        <v>0</v>
      </c>
      <c r="AM1832">
        <v>0</v>
      </c>
      <c r="AP1832" t="s">
        <v>350</v>
      </c>
    </row>
    <row r="1833" spans="1:42" customFormat="1">
      <c r="A1833">
        <v>252624</v>
      </c>
      <c r="B1833" t="s">
        <v>2876</v>
      </c>
      <c r="C1833" t="s">
        <v>2877</v>
      </c>
      <c r="D1833">
        <v>0</v>
      </c>
      <c r="E1833" s="14">
        <v>42069</v>
      </c>
      <c r="F1833" s="15">
        <v>0.46954861111111112</v>
      </c>
      <c r="G1833">
        <v>1479.78</v>
      </c>
      <c r="H1833">
        <v>0</v>
      </c>
      <c r="I1833" s="17">
        <f t="shared" si="28"/>
        <v>-873304.15000015078</v>
      </c>
      <c r="M1833">
        <v>116761</v>
      </c>
      <c r="N1833">
        <v>24</v>
      </c>
      <c r="O1833" t="s">
        <v>67</v>
      </c>
      <c r="P1833">
        <v>1</v>
      </c>
      <c r="R1833">
        <v>1578</v>
      </c>
      <c r="S1833" s="14">
        <v>42083</v>
      </c>
      <c r="T1833" s="14">
        <v>42083</v>
      </c>
      <c r="W1833">
        <v>2015</v>
      </c>
      <c r="X1833">
        <v>24</v>
      </c>
      <c r="AC1833" t="s">
        <v>105</v>
      </c>
      <c r="AD1833" t="s">
        <v>304</v>
      </c>
      <c r="AE1833" t="s">
        <v>8773</v>
      </c>
      <c r="AG1833">
        <v>12</v>
      </c>
      <c r="AH1833">
        <v>10</v>
      </c>
      <c r="AI1833" t="s">
        <v>94</v>
      </c>
      <c r="AK1833">
        <v>0</v>
      </c>
      <c r="AM1833">
        <v>0</v>
      </c>
      <c r="AP1833" t="s">
        <v>350</v>
      </c>
    </row>
    <row r="1834" spans="1:42" customFormat="1">
      <c r="A1834">
        <v>252625</v>
      </c>
      <c r="B1834" t="s">
        <v>2878</v>
      </c>
      <c r="C1834" t="s">
        <v>2879</v>
      </c>
      <c r="D1834">
        <v>0</v>
      </c>
      <c r="E1834" s="14">
        <v>42069</v>
      </c>
      <c r="F1834" s="15">
        <v>0.46954861111111112</v>
      </c>
      <c r="G1834">
        <v>1479.78</v>
      </c>
      <c r="H1834">
        <v>0</v>
      </c>
      <c r="I1834" s="17">
        <f t="shared" si="28"/>
        <v>-874783.93000015081</v>
      </c>
      <c r="M1834">
        <v>116752</v>
      </c>
      <c r="N1834">
        <v>24</v>
      </c>
      <c r="O1834" t="s">
        <v>67</v>
      </c>
      <c r="P1834">
        <v>1</v>
      </c>
      <c r="R1834">
        <v>1578</v>
      </c>
      <c r="S1834" s="14">
        <v>42083</v>
      </c>
      <c r="T1834" s="14">
        <v>42083</v>
      </c>
      <c r="W1834">
        <v>2015</v>
      </c>
      <c r="X1834">
        <v>24</v>
      </c>
      <c r="AC1834" t="s">
        <v>105</v>
      </c>
      <c r="AD1834" t="s">
        <v>304</v>
      </c>
      <c r="AE1834" t="s">
        <v>8773</v>
      </c>
      <c r="AG1834">
        <v>12</v>
      </c>
      <c r="AH1834">
        <v>10</v>
      </c>
      <c r="AI1834" t="s">
        <v>94</v>
      </c>
      <c r="AK1834">
        <v>0</v>
      </c>
      <c r="AM1834">
        <v>0</v>
      </c>
      <c r="AP1834" t="s">
        <v>350</v>
      </c>
    </row>
    <row r="1835" spans="1:42" customFormat="1">
      <c r="A1835">
        <v>252626</v>
      </c>
      <c r="B1835" t="s">
        <v>2880</v>
      </c>
      <c r="C1835" t="s">
        <v>2881</v>
      </c>
      <c r="D1835">
        <v>0</v>
      </c>
      <c r="E1835" s="14">
        <v>42069</v>
      </c>
      <c r="F1835" s="15">
        <v>0.46954861111111112</v>
      </c>
      <c r="G1835">
        <v>1479.78</v>
      </c>
      <c r="H1835">
        <v>0</v>
      </c>
      <c r="I1835" s="17">
        <f t="shared" si="28"/>
        <v>-876263.71000015084</v>
      </c>
      <c r="M1835">
        <v>116762</v>
      </c>
      <c r="N1835">
        <v>24</v>
      </c>
      <c r="O1835" t="s">
        <v>67</v>
      </c>
      <c r="P1835">
        <v>1</v>
      </c>
      <c r="R1835">
        <v>1578</v>
      </c>
      <c r="S1835" s="14">
        <v>42083</v>
      </c>
      <c r="T1835" s="14">
        <v>42083</v>
      </c>
      <c r="W1835">
        <v>2015</v>
      </c>
      <c r="X1835">
        <v>24</v>
      </c>
      <c r="AC1835" t="s">
        <v>105</v>
      </c>
      <c r="AD1835" t="s">
        <v>304</v>
      </c>
      <c r="AE1835" t="s">
        <v>8773</v>
      </c>
      <c r="AG1835">
        <v>12</v>
      </c>
      <c r="AH1835">
        <v>10</v>
      </c>
      <c r="AI1835" t="s">
        <v>94</v>
      </c>
      <c r="AK1835">
        <v>0</v>
      </c>
      <c r="AM1835">
        <v>0</v>
      </c>
      <c r="AP1835" t="s">
        <v>350</v>
      </c>
    </row>
    <row r="1836" spans="1:42" customFormat="1">
      <c r="A1836">
        <v>252627</v>
      </c>
      <c r="B1836" t="s">
        <v>2882</v>
      </c>
      <c r="C1836" t="s">
        <v>2883</v>
      </c>
      <c r="D1836">
        <v>0</v>
      </c>
      <c r="E1836" s="14">
        <v>42069</v>
      </c>
      <c r="F1836" s="15">
        <v>0.46954861111111112</v>
      </c>
      <c r="G1836">
        <v>1385.26</v>
      </c>
      <c r="H1836">
        <v>0</v>
      </c>
      <c r="I1836" s="17">
        <f t="shared" si="28"/>
        <v>-877648.97000015085</v>
      </c>
      <c r="M1836">
        <v>116753</v>
      </c>
      <c r="N1836">
        <v>24</v>
      </c>
      <c r="O1836" t="s">
        <v>67</v>
      </c>
      <c r="P1836">
        <v>1</v>
      </c>
      <c r="R1836">
        <v>1578</v>
      </c>
      <c r="S1836" s="14">
        <v>42083</v>
      </c>
      <c r="T1836" s="14">
        <v>42083</v>
      </c>
      <c r="W1836">
        <v>2015</v>
      </c>
      <c r="X1836">
        <v>24</v>
      </c>
      <c r="AC1836" t="s">
        <v>105</v>
      </c>
      <c r="AD1836" t="s">
        <v>304</v>
      </c>
      <c r="AE1836" t="s">
        <v>8773</v>
      </c>
      <c r="AG1836">
        <v>12</v>
      </c>
      <c r="AH1836">
        <v>10</v>
      </c>
      <c r="AI1836" t="s">
        <v>94</v>
      </c>
      <c r="AK1836">
        <v>0</v>
      </c>
      <c r="AM1836">
        <v>0</v>
      </c>
      <c r="AP1836" t="s">
        <v>350</v>
      </c>
    </row>
    <row r="1837" spans="1:42" customFormat="1">
      <c r="A1837">
        <v>252628</v>
      </c>
      <c r="B1837" t="s">
        <v>2884</v>
      </c>
      <c r="C1837" t="s">
        <v>2885</v>
      </c>
      <c r="D1837">
        <v>0</v>
      </c>
      <c r="E1837" s="14">
        <v>42069</v>
      </c>
      <c r="F1837" s="15">
        <v>0.46954861111111112</v>
      </c>
      <c r="G1837">
        <v>1479.78</v>
      </c>
      <c r="H1837">
        <v>0</v>
      </c>
      <c r="I1837" s="17">
        <f t="shared" si="28"/>
        <v>-879128.75000015087</v>
      </c>
      <c r="M1837">
        <v>116763</v>
      </c>
      <c r="N1837">
        <v>24</v>
      </c>
      <c r="O1837" t="s">
        <v>67</v>
      </c>
      <c r="P1837">
        <v>1</v>
      </c>
      <c r="R1837">
        <v>1578</v>
      </c>
      <c r="S1837" s="14">
        <v>42083</v>
      </c>
      <c r="T1837" s="14">
        <v>42083</v>
      </c>
      <c r="W1837">
        <v>2015</v>
      </c>
      <c r="X1837">
        <v>24</v>
      </c>
      <c r="AC1837" t="s">
        <v>105</v>
      </c>
      <c r="AD1837" t="s">
        <v>304</v>
      </c>
      <c r="AE1837" t="s">
        <v>8773</v>
      </c>
      <c r="AG1837">
        <v>12</v>
      </c>
      <c r="AH1837">
        <v>10</v>
      </c>
      <c r="AI1837" t="s">
        <v>94</v>
      </c>
      <c r="AK1837">
        <v>0</v>
      </c>
      <c r="AM1837">
        <v>0</v>
      </c>
      <c r="AP1837" t="s">
        <v>350</v>
      </c>
    </row>
    <row r="1838" spans="1:42" customFormat="1">
      <c r="A1838">
        <v>252629</v>
      </c>
      <c r="B1838" t="s">
        <v>2886</v>
      </c>
      <c r="C1838" t="s">
        <v>2887</v>
      </c>
      <c r="D1838">
        <v>0</v>
      </c>
      <c r="E1838" s="14">
        <v>42069</v>
      </c>
      <c r="F1838" s="15">
        <v>0.46954861111111112</v>
      </c>
      <c r="G1838">
        <v>1479.78</v>
      </c>
      <c r="H1838">
        <v>0</v>
      </c>
      <c r="I1838" s="17">
        <f t="shared" si="28"/>
        <v>-880608.5300001509</v>
      </c>
      <c r="M1838">
        <v>116754</v>
      </c>
      <c r="N1838">
        <v>24</v>
      </c>
      <c r="O1838" t="s">
        <v>67</v>
      </c>
      <c r="P1838">
        <v>1</v>
      </c>
      <c r="R1838">
        <v>1578</v>
      </c>
      <c r="S1838" s="14">
        <v>42083</v>
      </c>
      <c r="T1838" s="14">
        <v>42083</v>
      </c>
      <c r="W1838">
        <v>2015</v>
      </c>
      <c r="X1838">
        <v>24</v>
      </c>
      <c r="AC1838" t="s">
        <v>105</v>
      </c>
      <c r="AD1838" t="s">
        <v>304</v>
      </c>
      <c r="AE1838" t="s">
        <v>8773</v>
      </c>
      <c r="AG1838">
        <v>12</v>
      </c>
      <c r="AH1838">
        <v>10</v>
      </c>
      <c r="AI1838" t="s">
        <v>94</v>
      </c>
      <c r="AK1838">
        <v>0</v>
      </c>
      <c r="AM1838">
        <v>0</v>
      </c>
      <c r="AP1838" t="s">
        <v>350</v>
      </c>
    </row>
    <row r="1839" spans="1:42" customFormat="1">
      <c r="A1839">
        <v>252630</v>
      </c>
      <c r="B1839" t="s">
        <v>2888</v>
      </c>
      <c r="C1839" t="s">
        <v>2889</v>
      </c>
      <c r="D1839">
        <v>0</v>
      </c>
      <c r="E1839" s="14">
        <v>42069</v>
      </c>
      <c r="F1839" s="15">
        <v>0.46954861111111112</v>
      </c>
      <c r="G1839">
        <v>1479.78</v>
      </c>
      <c r="H1839">
        <v>0</v>
      </c>
      <c r="I1839" s="17">
        <f t="shared" si="28"/>
        <v>-882088.31000015093</v>
      </c>
      <c r="M1839">
        <v>116764</v>
      </c>
      <c r="N1839">
        <v>24</v>
      </c>
      <c r="O1839" t="s">
        <v>67</v>
      </c>
      <c r="P1839">
        <v>1</v>
      </c>
      <c r="R1839">
        <v>1578</v>
      </c>
      <c r="S1839" s="14">
        <v>42083</v>
      </c>
      <c r="T1839" s="14">
        <v>42083</v>
      </c>
      <c r="W1839">
        <v>2015</v>
      </c>
      <c r="X1839">
        <v>24</v>
      </c>
      <c r="AC1839" t="s">
        <v>105</v>
      </c>
      <c r="AD1839" t="s">
        <v>304</v>
      </c>
      <c r="AE1839" t="s">
        <v>8773</v>
      </c>
      <c r="AG1839">
        <v>12</v>
      </c>
      <c r="AH1839">
        <v>10</v>
      </c>
      <c r="AI1839" t="s">
        <v>94</v>
      </c>
      <c r="AK1839">
        <v>0</v>
      </c>
      <c r="AM1839">
        <v>0</v>
      </c>
      <c r="AP1839" t="s">
        <v>350</v>
      </c>
    </row>
    <row r="1840" spans="1:42" customFormat="1">
      <c r="A1840">
        <v>252631</v>
      </c>
      <c r="B1840" t="s">
        <v>2890</v>
      </c>
      <c r="C1840" t="s">
        <v>2891</v>
      </c>
      <c r="D1840">
        <v>0</v>
      </c>
      <c r="E1840" s="14">
        <v>42069</v>
      </c>
      <c r="F1840" s="15">
        <v>0.46954861111111112</v>
      </c>
      <c r="G1840">
        <v>1479.78</v>
      </c>
      <c r="H1840">
        <v>0</v>
      </c>
      <c r="I1840" s="17">
        <f t="shared" si="28"/>
        <v>-883568.09000015096</v>
      </c>
      <c r="M1840">
        <v>116755</v>
      </c>
      <c r="N1840">
        <v>24</v>
      </c>
      <c r="O1840" t="s">
        <v>67</v>
      </c>
      <c r="P1840">
        <v>1</v>
      </c>
      <c r="R1840">
        <v>1578</v>
      </c>
      <c r="S1840" s="14">
        <v>42083</v>
      </c>
      <c r="T1840" s="14">
        <v>42083</v>
      </c>
      <c r="W1840">
        <v>2015</v>
      </c>
      <c r="X1840">
        <v>24</v>
      </c>
      <c r="AC1840" t="s">
        <v>105</v>
      </c>
      <c r="AD1840" t="s">
        <v>304</v>
      </c>
      <c r="AE1840" t="s">
        <v>8773</v>
      </c>
      <c r="AG1840">
        <v>12</v>
      </c>
      <c r="AH1840">
        <v>10</v>
      </c>
      <c r="AI1840" t="s">
        <v>94</v>
      </c>
      <c r="AK1840">
        <v>0</v>
      </c>
      <c r="AM1840">
        <v>0</v>
      </c>
      <c r="AP1840" t="s">
        <v>350</v>
      </c>
    </row>
    <row r="1841" spans="1:42" customFormat="1">
      <c r="A1841">
        <v>252632</v>
      </c>
      <c r="B1841" t="s">
        <v>2892</v>
      </c>
      <c r="C1841" t="s">
        <v>2893</v>
      </c>
      <c r="D1841">
        <v>0</v>
      </c>
      <c r="E1841" s="14">
        <v>42069</v>
      </c>
      <c r="F1841" s="15">
        <v>0.46954861111111112</v>
      </c>
      <c r="G1841">
        <v>1479.78</v>
      </c>
      <c r="H1841">
        <v>0</v>
      </c>
      <c r="I1841" s="17">
        <f t="shared" si="28"/>
        <v>-885047.87000015099</v>
      </c>
      <c r="M1841">
        <v>116765</v>
      </c>
      <c r="N1841">
        <v>24</v>
      </c>
      <c r="O1841" t="s">
        <v>67</v>
      </c>
      <c r="P1841">
        <v>1</v>
      </c>
      <c r="R1841">
        <v>1578</v>
      </c>
      <c r="S1841" s="14">
        <v>42083</v>
      </c>
      <c r="T1841" s="14">
        <v>42083</v>
      </c>
      <c r="W1841">
        <v>2015</v>
      </c>
      <c r="X1841">
        <v>24</v>
      </c>
      <c r="AC1841" t="s">
        <v>105</v>
      </c>
      <c r="AD1841" t="s">
        <v>304</v>
      </c>
      <c r="AE1841" t="s">
        <v>8773</v>
      </c>
      <c r="AG1841">
        <v>12</v>
      </c>
      <c r="AH1841">
        <v>10</v>
      </c>
      <c r="AI1841" t="s">
        <v>94</v>
      </c>
      <c r="AK1841">
        <v>0</v>
      </c>
      <c r="AM1841">
        <v>0</v>
      </c>
      <c r="AP1841" t="s">
        <v>350</v>
      </c>
    </row>
    <row r="1842" spans="1:42" customFormat="1">
      <c r="A1842">
        <v>252633</v>
      </c>
      <c r="B1842" t="s">
        <v>2894</v>
      </c>
      <c r="C1842" t="s">
        <v>2895</v>
      </c>
      <c r="D1842">
        <v>0</v>
      </c>
      <c r="E1842" s="14">
        <v>42069</v>
      </c>
      <c r="F1842" s="15">
        <v>0.46954861111111112</v>
      </c>
      <c r="G1842">
        <v>1479.78</v>
      </c>
      <c r="H1842">
        <v>0</v>
      </c>
      <c r="I1842" s="17">
        <f t="shared" si="28"/>
        <v>-886527.65000015101</v>
      </c>
      <c r="M1842">
        <v>116756</v>
      </c>
      <c r="N1842">
        <v>24</v>
      </c>
      <c r="O1842" t="s">
        <v>67</v>
      </c>
      <c r="P1842">
        <v>1</v>
      </c>
      <c r="R1842">
        <v>1578</v>
      </c>
      <c r="S1842" s="14">
        <v>42083</v>
      </c>
      <c r="T1842" s="14">
        <v>42083</v>
      </c>
      <c r="W1842">
        <v>2015</v>
      </c>
      <c r="X1842">
        <v>24</v>
      </c>
      <c r="AC1842" t="s">
        <v>105</v>
      </c>
      <c r="AD1842" t="s">
        <v>304</v>
      </c>
      <c r="AE1842" t="s">
        <v>8773</v>
      </c>
      <c r="AG1842">
        <v>12</v>
      </c>
      <c r="AH1842">
        <v>10</v>
      </c>
      <c r="AI1842" t="s">
        <v>94</v>
      </c>
      <c r="AK1842">
        <v>0</v>
      </c>
      <c r="AM1842">
        <v>0</v>
      </c>
      <c r="AP1842" t="s">
        <v>350</v>
      </c>
    </row>
    <row r="1843" spans="1:42" customFormat="1">
      <c r="A1843">
        <v>252634</v>
      </c>
      <c r="B1843" t="s">
        <v>2896</v>
      </c>
      <c r="C1843" t="s">
        <v>2897</v>
      </c>
      <c r="D1843">
        <v>0</v>
      </c>
      <c r="E1843" s="14">
        <v>42069</v>
      </c>
      <c r="F1843" s="15">
        <v>0.46954861111111112</v>
      </c>
      <c r="G1843">
        <v>1479.78</v>
      </c>
      <c r="H1843">
        <v>0</v>
      </c>
      <c r="I1843" s="17">
        <f t="shared" si="28"/>
        <v>-888007.43000015104</v>
      </c>
      <c r="M1843">
        <v>116766</v>
      </c>
      <c r="N1843">
        <v>24</v>
      </c>
      <c r="O1843" t="s">
        <v>67</v>
      </c>
      <c r="P1843">
        <v>1</v>
      </c>
      <c r="R1843">
        <v>1578</v>
      </c>
      <c r="S1843" s="14">
        <v>42083</v>
      </c>
      <c r="T1843" s="14">
        <v>42083</v>
      </c>
      <c r="W1843">
        <v>2015</v>
      </c>
      <c r="X1843">
        <v>24</v>
      </c>
      <c r="AC1843" t="s">
        <v>105</v>
      </c>
      <c r="AD1843" t="s">
        <v>304</v>
      </c>
      <c r="AE1843" t="s">
        <v>8773</v>
      </c>
      <c r="AG1843">
        <v>12</v>
      </c>
      <c r="AH1843">
        <v>10</v>
      </c>
      <c r="AI1843" t="s">
        <v>94</v>
      </c>
      <c r="AK1843">
        <v>0</v>
      </c>
      <c r="AM1843">
        <v>0</v>
      </c>
      <c r="AP1843" t="s">
        <v>350</v>
      </c>
    </row>
    <row r="1844" spans="1:42" customFormat="1">
      <c r="A1844">
        <v>252616</v>
      </c>
      <c r="B1844" t="s">
        <v>2898</v>
      </c>
      <c r="C1844" t="s">
        <v>2899</v>
      </c>
      <c r="D1844">
        <v>0</v>
      </c>
      <c r="E1844" s="14">
        <v>42069</v>
      </c>
      <c r="F1844" s="15">
        <v>0.46954861111111112</v>
      </c>
      <c r="G1844">
        <v>1479.78</v>
      </c>
      <c r="H1844">
        <v>0</v>
      </c>
      <c r="I1844" s="17">
        <f t="shared" si="28"/>
        <v>-889487.21000015107</v>
      </c>
      <c r="M1844">
        <v>116767</v>
      </c>
      <c r="N1844">
        <v>24</v>
      </c>
      <c r="O1844" t="s">
        <v>67</v>
      </c>
      <c r="P1844">
        <v>1</v>
      </c>
      <c r="R1844">
        <v>1578</v>
      </c>
      <c r="S1844" s="14">
        <v>42083</v>
      </c>
      <c r="T1844" s="14">
        <v>42083</v>
      </c>
      <c r="W1844">
        <v>2015</v>
      </c>
      <c r="X1844">
        <v>24</v>
      </c>
      <c r="AC1844" t="s">
        <v>105</v>
      </c>
      <c r="AD1844" t="s">
        <v>304</v>
      </c>
      <c r="AE1844" t="s">
        <v>8773</v>
      </c>
      <c r="AG1844">
        <v>12</v>
      </c>
      <c r="AH1844">
        <v>10</v>
      </c>
      <c r="AI1844" t="s">
        <v>94</v>
      </c>
      <c r="AK1844">
        <v>0</v>
      </c>
      <c r="AM1844">
        <v>0</v>
      </c>
      <c r="AP1844" t="s">
        <v>350</v>
      </c>
    </row>
    <row r="1845" spans="1:42" customFormat="1">
      <c r="A1845">
        <v>252617</v>
      </c>
      <c r="B1845" t="s">
        <v>2900</v>
      </c>
      <c r="C1845" t="s">
        <v>2901</v>
      </c>
      <c r="D1845">
        <v>0</v>
      </c>
      <c r="E1845" s="14">
        <v>42069</v>
      </c>
      <c r="F1845" s="15">
        <v>0.46954861111111112</v>
      </c>
      <c r="G1845">
        <v>1479.78</v>
      </c>
      <c r="H1845">
        <v>0</v>
      </c>
      <c r="I1845" s="17">
        <f t="shared" si="28"/>
        <v>-890966.9900001511</v>
      </c>
      <c r="M1845">
        <v>116748</v>
      </c>
      <c r="N1845">
        <v>24</v>
      </c>
      <c r="O1845" t="s">
        <v>67</v>
      </c>
      <c r="P1845">
        <v>1</v>
      </c>
      <c r="R1845">
        <v>1578</v>
      </c>
      <c r="S1845" s="14">
        <v>42083</v>
      </c>
      <c r="T1845" s="14">
        <v>42083</v>
      </c>
      <c r="W1845">
        <v>2015</v>
      </c>
      <c r="X1845">
        <v>24</v>
      </c>
      <c r="AC1845" t="s">
        <v>105</v>
      </c>
      <c r="AD1845" t="s">
        <v>304</v>
      </c>
      <c r="AE1845" t="s">
        <v>8773</v>
      </c>
      <c r="AG1845">
        <v>12</v>
      </c>
      <c r="AH1845">
        <v>10</v>
      </c>
      <c r="AI1845" t="s">
        <v>94</v>
      </c>
      <c r="AK1845">
        <v>0</v>
      </c>
      <c r="AM1845">
        <v>0</v>
      </c>
      <c r="AP1845" t="s">
        <v>350</v>
      </c>
    </row>
    <row r="1846" spans="1:42" customFormat="1">
      <c r="A1846">
        <v>252618</v>
      </c>
      <c r="B1846" t="s">
        <v>2902</v>
      </c>
      <c r="C1846" t="s">
        <v>2903</v>
      </c>
      <c r="D1846">
        <v>0</v>
      </c>
      <c r="E1846" s="14">
        <v>42069</v>
      </c>
      <c r="F1846" s="15">
        <v>0.46954861111111112</v>
      </c>
      <c r="G1846">
        <v>1479.78</v>
      </c>
      <c r="H1846">
        <v>0</v>
      </c>
      <c r="I1846" s="17">
        <f t="shared" si="28"/>
        <v>-892446.77000015113</v>
      </c>
      <c r="M1846">
        <v>116758</v>
      </c>
      <c r="N1846">
        <v>24</v>
      </c>
      <c r="O1846" t="s">
        <v>67</v>
      </c>
      <c r="P1846">
        <v>1</v>
      </c>
      <c r="R1846">
        <v>1578</v>
      </c>
      <c r="S1846" s="14">
        <v>42083</v>
      </c>
      <c r="T1846" s="14">
        <v>42083</v>
      </c>
      <c r="W1846">
        <v>2015</v>
      </c>
      <c r="X1846">
        <v>24</v>
      </c>
      <c r="AC1846" t="s">
        <v>105</v>
      </c>
      <c r="AD1846" t="s">
        <v>304</v>
      </c>
      <c r="AE1846" t="s">
        <v>8773</v>
      </c>
      <c r="AG1846">
        <v>12</v>
      </c>
      <c r="AH1846">
        <v>10</v>
      </c>
      <c r="AI1846" t="s">
        <v>94</v>
      </c>
      <c r="AK1846">
        <v>0</v>
      </c>
      <c r="AM1846">
        <v>0</v>
      </c>
      <c r="AP1846" t="s">
        <v>350</v>
      </c>
    </row>
    <row r="1847" spans="1:42" customFormat="1">
      <c r="A1847">
        <v>252619</v>
      </c>
      <c r="B1847" t="s">
        <v>2904</v>
      </c>
      <c r="C1847" t="s">
        <v>2905</v>
      </c>
      <c r="D1847">
        <v>0</v>
      </c>
      <c r="E1847" s="14">
        <v>42069</v>
      </c>
      <c r="F1847" s="15">
        <v>0.46954861111111112</v>
      </c>
      <c r="G1847">
        <v>1479.78</v>
      </c>
      <c r="H1847">
        <v>0</v>
      </c>
      <c r="I1847" s="17">
        <f t="shared" si="28"/>
        <v>-893926.55000015115</v>
      </c>
      <c r="M1847">
        <v>116749</v>
      </c>
      <c r="N1847">
        <v>24</v>
      </c>
      <c r="O1847" t="s">
        <v>67</v>
      </c>
      <c r="P1847">
        <v>1</v>
      </c>
      <c r="R1847">
        <v>1578</v>
      </c>
      <c r="S1847" s="14">
        <v>42083</v>
      </c>
      <c r="T1847" s="14">
        <v>42083</v>
      </c>
      <c r="W1847">
        <v>2015</v>
      </c>
      <c r="X1847">
        <v>24</v>
      </c>
      <c r="AC1847" t="s">
        <v>105</v>
      </c>
      <c r="AD1847" t="s">
        <v>304</v>
      </c>
      <c r="AE1847" t="s">
        <v>8773</v>
      </c>
      <c r="AG1847">
        <v>12</v>
      </c>
      <c r="AH1847">
        <v>10</v>
      </c>
      <c r="AI1847" t="s">
        <v>94</v>
      </c>
      <c r="AK1847">
        <v>0</v>
      </c>
      <c r="AM1847">
        <v>0</v>
      </c>
      <c r="AP1847" t="s">
        <v>350</v>
      </c>
    </row>
    <row r="1848" spans="1:42" customFormat="1">
      <c r="A1848">
        <v>252620</v>
      </c>
      <c r="B1848" t="s">
        <v>2906</v>
      </c>
      <c r="C1848" t="s">
        <v>2907</v>
      </c>
      <c r="D1848">
        <v>0</v>
      </c>
      <c r="E1848" s="14">
        <v>42069</v>
      </c>
      <c r="F1848" s="15">
        <v>0.46954861111111112</v>
      </c>
      <c r="G1848">
        <v>1479.78</v>
      </c>
      <c r="H1848">
        <v>0</v>
      </c>
      <c r="I1848" s="17">
        <f t="shared" si="28"/>
        <v>-895406.33000015118</v>
      </c>
      <c r="M1848">
        <v>116759</v>
      </c>
      <c r="N1848">
        <v>24</v>
      </c>
      <c r="O1848" t="s">
        <v>67</v>
      </c>
      <c r="P1848">
        <v>1</v>
      </c>
      <c r="R1848">
        <v>1578</v>
      </c>
      <c r="S1848" s="14">
        <v>42083</v>
      </c>
      <c r="T1848" s="14">
        <v>42083</v>
      </c>
      <c r="W1848">
        <v>2015</v>
      </c>
      <c r="X1848">
        <v>24</v>
      </c>
      <c r="AC1848" t="s">
        <v>105</v>
      </c>
      <c r="AD1848" t="s">
        <v>304</v>
      </c>
      <c r="AE1848" t="s">
        <v>8773</v>
      </c>
      <c r="AG1848">
        <v>12</v>
      </c>
      <c r="AH1848">
        <v>10</v>
      </c>
      <c r="AI1848" t="s">
        <v>94</v>
      </c>
      <c r="AK1848">
        <v>0</v>
      </c>
      <c r="AM1848">
        <v>0</v>
      </c>
      <c r="AP1848" t="s">
        <v>350</v>
      </c>
    </row>
    <row r="1849" spans="1:42" customFormat="1">
      <c r="A1849">
        <v>250735</v>
      </c>
      <c r="B1849">
        <v>212898</v>
      </c>
      <c r="C1849" t="s">
        <v>2908</v>
      </c>
      <c r="D1849">
        <v>900</v>
      </c>
      <c r="E1849" s="14">
        <v>42069</v>
      </c>
      <c r="F1849" s="15">
        <v>0.47077546296296297</v>
      </c>
      <c r="G1849">
        <v>0</v>
      </c>
      <c r="H1849">
        <v>0</v>
      </c>
      <c r="I1849" s="17">
        <f t="shared" si="28"/>
        <v>-894506.33000015118</v>
      </c>
      <c r="L1849">
        <v>212898</v>
      </c>
      <c r="N1849">
        <v>8</v>
      </c>
      <c r="O1849" t="s">
        <v>62</v>
      </c>
      <c r="P1849">
        <v>2</v>
      </c>
      <c r="R1849">
        <v>1378</v>
      </c>
      <c r="S1849" s="14">
        <v>42075</v>
      </c>
      <c r="T1849" s="14">
        <v>42075</v>
      </c>
      <c r="W1849">
        <v>2015</v>
      </c>
      <c r="X1849">
        <v>8</v>
      </c>
      <c r="AC1849" t="s">
        <v>107</v>
      </c>
      <c r="AD1849" t="s">
        <v>303</v>
      </c>
      <c r="AE1849" t="s">
        <v>8773</v>
      </c>
      <c r="AG1849">
        <v>56</v>
      </c>
      <c r="AH1849">
        <v>1</v>
      </c>
      <c r="AI1849" t="s">
        <v>57</v>
      </c>
      <c r="AK1849">
        <v>0</v>
      </c>
      <c r="AM1849">
        <v>0</v>
      </c>
      <c r="AP1849" t="s">
        <v>58</v>
      </c>
    </row>
    <row r="1850" spans="1:42" customFormat="1">
      <c r="A1850">
        <v>252643</v>
      </c>
      <c r="B1850" t="s">
        <v>2909</v>
      </c>
      <c r="C1850" t="s">
        <v>2910</v>
      </c>
      <c r="D1850">
        <v>0</v>
      </c>
      <c r="E1850" s="14">
        <v>42069</v>
      </c>
      <c r="F1850" s="15">
        <v>0.47243055555555552</v>
      </c>
      <c r="G1850">
        <v>1479.78</v>
      </c>
      <c r="H1850">
        <v>0</v>
      </c>
      <c r="I1850" s="17">
        <f t="shared" si="28"/>
        <v>-895986.11000015121</v>
      </c>
      <c r="M1850">
        <v>116770</v>
      </c>
      <c r="N1850">
        <v>24</v>
      </c>
      <c r="O1850" t="s">
        <v>67</v>
      </c>
      <c r="P1850">
        <v>1</v>
      </c>
      <c r="R1850">
        <v>1578</v>
      </c>
      <c r="S1850" s="14">
        <v>42083</v>
      </c>
      <c r="T1850" s="14">
        <v>42083</v>
      </c>
      <c r="W1850">
        <v>2015</v>
      </c>
      <c r="X1850">
        <v>24</v>
      </c>
      <c r="AC1850" t="s">
        <v>105</v>
      </c>
      <c r="AD1850" t="s">
        <v>304</v>
      </c>
      <c r="AE1850" t="s">
        <v>8773</v>
      </c>
      <c r="AG1850">
        <v>12</v>
      </c>
      <c r="AH1850">
        <v>10</v>
      </c>
      <c r="AI1850" t="s">
        <v>94</v>
      </c>
      <c r="AK1850">
        <v>0</v>
      </c>
      <c r="AM1850">
        <v>0</v>
      </c>
      <c r="AP1850" t="s">
        <v>350</v>
      </c>
    </row>
    <row r="1851" spans="1:42" customFormat="1">
      <c r="A1851">
        <v>252635</v>
      </c>
      <c r="B1851" t="s">
        <v>2911</v>
      </c>
      <c r="C1851" t="s">
        <v>2912</v>
      </c>
      <c r="D1851">
        <v>0</v>
      </c>
      <c r="E1851" s="14">
        <v>42069</v>
      </c>
      <c r="F1851" s="15">
        <v>0.47243055555555552</v>
      </c>
      <c r="G1851">
        <v>1479.78</v>
      </c>
      <c r="H1851">
        <v>0</v>
      </c>
      <c r="I1851" s="17">
        <f t="shared" si="28"/>
        <v>-897465.89000015124</v>
      </c>
      <c r="M1851">
        <v>116777</v>
      </c>
      <c r="N1851">
        <v>24</v>
      </c>
      <c r="O1851" t="s">
        <v>67</v>
      </c>
      <c r="P1851">
        <v>1</v>
      </c>
      <c r="R1851">
        <v>1578</v>
      </c>
      <c r="S1851" s="14">
        <v>42083</v>
      </c>
      <c r="T1851" s="14">
        <v>42083</v>
      </c>
      <c r="W1851">
        <v>2015</v>
      </c>
      <c r="X1851">
        <v>24</v>
      </c>
      <c r="AC1851" t="s">
        <v>105</v>
      </c>
      <c r="AD1851" t="s">
        <v>304</v>
      </c>
      <c r="AE1851" t="s">
        <v>8773</v>
      </c>
      <c r="AG1851">
        <v>12</v>
      </c>
      <c r="AH1851">
        <v>10</v>
      </c>
      <c r="AI1851" t="s">
        <v>94</v>
      </c>
      <c r="AK1851">
        <v>0</v>
      </c>
      <c r="AM1851">
        <v>0</v>
      </c>
      <c r="AP1851" t="s">
        <v>350</v>
      </c>
    </row>
    <row r="1852" spans="1:42" customFormat="1">
      <c r="A1852">
        <v>252636</v>
      </c>
      <c r="B1852" t="s">
        <v>2913</v>
      </c>
      <c r="C1852" t="s">
        <v>2914</v>
      </c>
      <c r="D1852">
        <v>0</v>
      </c>
      <c r="E1852" s="14">
        <v>42069</v>
      </c>
      <c r="F1852" s="15">
        <v>0.47243055555555552</v>
      </c>
      <c r="G1852">
        <v>1479.78</v>
      </c>
      <c r="H1852">
        <v>0</v>
      </c>
      <c r="I1852" s="17">
        <f t="shared" si="28"/>
        <v>-898945.67000015127</v>
      </c>
      <c r="M1852">
        <v>116787</v>
      </c>
      <c r="N1852">
        <v>24</v>
      </c>
      <c r="O1852" t="s">
        <v>67</v>
      </c>
      <c r="P1852">
        <v>1</v>
      </c>
      <c r="R1852">
        <v>1578</v>
      </c>
      <c r="S1852" s="14">
        <v>42083</v>
      </c>
      <c r="T1852" s="14">
        <v>42083</v>
      </c>
      <c r="W1852">
        <v>2015</v>
      </c>
      <c r="X1852">
        <v>24</v>
      </c>
      <c r="AC1852" t="s">
        <v>105</v>
      </c>
      <c r="AD1852" t="s">
        <v>304</v>
      </c>
      <c r="AE1852" t="s">
        <v>8773</v>
      </c>
      <c r="AG1852">
        <v>12</v>
      </c>
      <c r="AH1852">
        <v>10</v>
      </c>
      <c r="AI1852" t="s">
        <v>94</v>
      </c>
      <c r="AK1852">
        <v>0</v>
      </c>
      <c r="AM1852">
        <v>0</v>
      </c>
      <c r="AP1852" t="s">
        <v>350</v>
      </c>
    </row>
    <row r="1853" spans="1:42" customFormat="1">
      <c r="A1853">
        <v>252637</v>
      </c>
      <c r="B1853" t="s">
        <v>2915</v>
      </c>
      <c r="C1853" t="s">
        <v>2916</v>
      </c>
      <c r="D1853">
        <v>0</v>
      </c>
      <c r="E1853" s="14">
        <v>42069</v>
      </c>
      <c r="F1853" s="15">
        <v>0.47243055555555552</v>
      </c>
      <c r="G1853">
        <v>1479.78</v>
      </c>
      <c r="H1853">
        <v>0</v>
      </c>
      <c r="I1853" s="17">
        <f t="shared" si="28"/>
        <v>-900425.45000015129</v>
      </c>
      <c r="M1853">
        <v>116768</v>
      </c>
      <c r="N1853">
        <v>24</v>
      </c>
      <c r="O1853" t="s">
        <v>67</v>
      </c>
      <c r="P1853">
        <v>1</v>
      </c>
      <c r="R1853">
        <v>1578</v>
      </c>
      <c r="S1853" s="14">
        <v>42083</v>
      </c>
      <c r="T1853" s="14">
        <v>42083</v>
      </c>
      <c r="W1853">
        <v>2015</v>
      </c>
      <c r="X1853">
        <v>24</v>
      </c>
      <c r="AC1853" t="s">
        <v>105</v>
      </c>
      <c r="AD1853" t="s">
        <v>304</v>
      </c>
      <c r="AE1853" t="s">
        <v>8773</v>
      </c>
      <c r="AG1853">
        <v>12</v>
      </c>
      <c r="AH1853">
        <v>10</v>
      </c>
      <c r="AI1853" t="s">
        <v>94</v>
      </c>
      <c r="AK1853">
        <v>0</v>
      </c>
      <c r="AM1853">
        <v>0</v>
      </c>
      <c r="AP1853" t="s">
        <v>350</v>
      </c>
    </row>
    <row r="1854" spans="1:42" customFormat="1">
      <c r="A1854">
        <v>252638</v>
      </c>
      <c r="B1854" t="s">
        <v>2917</v>
      </c>
      <c r="C1854" t="s">
        <v>2918</v>
      </c>
      <c r="D1854">
        <v>0</v>
      </c>
      <c r="E1854" s="14">
        <v>42069</v>
      </c>
      <c r="F1854" s="15">
        <v>0.47243055555555552</v>
      </c>
      <c r="G1854">
        <v>1479.78</v>
      </c>
      <c r="H1854">
        <v>0</v>
      </c>
      <c r="I1854" s="17">
        <f t="shared" si="28"/>
        <v>-901905.23000015132</v>
      </c>
      <c r="M1854">
        <v>116778</v>
      </c>
      <c r="N1854">
        <v>24</v>
      </c>
      <c r="O1854" t="s">
        <v>67</v>
      </c>
      <c r="P1854">
        <v>1</v>
      </c>
      <c r="R1854">
        <v>1578</v>
      </c>
      <c r="S1854" s="14">
        <v>42083</v>
      </c>
      <c r="T1854" s="14">
        <v>42083</v>
      </c>
      <c r="W1854">
        <v>2015</v>
      </c>
      <c r="X1854">
        <v>24</v>
      </c>
      <c r="AC1854" t="s">
        <v>105</v>
      </c>
      <c r="AD1854" t="s">
        <v>304</v>
      </c>
      <c r="AE1854" t="s">
        <v>8773</v>
      </c>
      <c r="AG1854">
        <v>12</v>
      </c>
      <c r="AH1854">
        <v>10</v>
      </c>
      <c r="AI1854" t="s">
        <v>94</v>
      </c>
      <c r="AK1854">
        <v>0</v>
      </c>
      <c r="AM1854">
        <v>0</v>
      </c>
      <c r="AP1854" t="s">
        <v>350</v>
      </c>
    </row>
    <row r="1855" spans="1:42" customFormat="1">
      <c r="A1855">
        <v>252639</v>
      </c>
      <c r="B1855" t="s">
        <v>2919</v>
      </c>
      <c r="C1855" t="s">
        <v>2920</v>
      </c>
      <c r="D1855">
        <v>0</v>
      </c>
      <c r="E1855" s="14">
        <v>42069</v>
      </c>
      <c r="F1855" s="15">
        <v>0.47243055555555552</v>
      </c>
      <c r="G1855">
        <v>1479.78</v>
      </c>
      <c r="H1855">
        <v>0</v>
      </c>
      <c r="I1855" s="17">
        <f t="shared" si="28"/>
        <v>-903385.01000015135</v>
      </c>
      <c r="M1855">
        <v>116788</v>
      </c>
      <c r="N1855">
        <v>24</v>
      </c>
      <c r="O1855" t="s">
        <v>67</v>
      </c>
      <c r="P1855">
        <v>1</v>
      </c>
      <c r="R1855">
        <v>1578</v>
      </c>
      <c r="S1855" s="14">
        <v>42083</v>
      </c>
      <c r="T1855" s="14">
        <v>42083</v>
      </c>
      <c r="W1855">
        <v>2015</v>
      </c>
      <c r="X1855">
        <v>24</v>
      </c>
      <c r="AC1855" t="s">
        <v>105</v>
      </c>
      <c r="AD1855" t="s">
        <v>304</v>
      </c>
      <c r="AE1855" t="s">
        <v>8773</v>
      </c>
      <c r="AG1855">
        <v>12</v>
      </c>
      <c r="AH1855">
        <v>10</v>
      </c>
      <c r="AI1855" t="s">
        <v>94</v>
      </c>
      <c r="AK1855">
        <v>0</v>
      </c>
      <c r="AM1855">
        <v>0</v>
      </c>
      <c r="AP1855" t="s">
        <v>350</v>
      </c>
    </row>
    <row r="1856" spans="1:42" customFormat="1">
      <c r="A1856">
        <v>252640</v>
      </c>
      <c r="B1856" t="s">
        <v>2921</v>
      </c>
      <c r="C1856" t="s">
        <v>2922</v>
      </c>
      <c r="D1856">
        <v>0</v>
      </c>
      <c r="E1856" s="14">
        <v>42069</v>
      </c>
      <c r="F1856" s="15">
        <v>0.47243055555555552</v>
      </c>
      <c r="G1856">
        <v>1479.78</v>
      </c>
      <c r="H1856">
        <v>0</v>
      </c>
      <c r="I1856" s="17">
        <f t="shared" si="28"/>
        <v>-904864.79000015138</v>
      </c>
      <c r="M1856">
        <v>116769</v>
      </c>
      <c r="N1856">
        <v>24</v>
      </c>
      <c r="O1856" t="s">
        <v>67</v>
      </c>
      <c r="P1856">
        <v>1</v>
      </c>
      <c r="R1856">
        <v>1578</v>
      </c>
      <c r="S1856" s="14">
        <v>42083</v>
      </c>
      <c r="T1856" s="14">
        <v>42083</v>
      </c>
      <c r="W1856">
        <v>2015</v>
      </c>
      <c r="X1856">
        <v>24</v>
      </c>
      <c r="AC1856" t="s">
        <v>105</v>
      </c>
      <c r="AD1856" t="s">
        <v>304</v>
      </c>
      <c r="AE1856" t="s">
        <v>8773</v>
      </c>
      <c r="AG1856">
        <v>12</v>
      </c>
      <c r="AH1856">
        <v>10</v>
      </c>
      <c r="AI1856" t="s">
        <v>94</v>
      </c>
      <c r="AK1856">
        <v>0</v>
      </c>
      <c r="AM1856">
        <v>0</v>
      </c>
      <c r="AP1856" t="s">
        <v>350</v>
      </c>
    </row>
    <row r="1857" spans="1:42" customFormat="1">
      <c r="A1857">
        <v>252641</v>
      </c>
      <c r="B1857" t="s">
        <v>2923</v>
      </c>
      <c r="C1857" t="s">
        <v>2924</v>
      </c>
      <c r="D1857">
        <v>0</v>
      </c>
      <c r="E1857" s="14">
        <v>42069</v>
      </c>
      <c r="F1857" s="15">
        <v>0.47243055555555552</v>
      </c>
      <c r="G1857">
        <v>1479.78</v>
      </c>
      <c r="H1857">
        <v>0</v>
      </c>
      <c r="I1857" s="17">
        <f t="shared" si="28"/>
        <v>-906344.57000015141</v>
      </c>
      <c r="M1857">
        <v>116779</v>
      </c>
      <c r="N1857">
        <v>24</v>
      </c>
      <c r="O1857" t="s">
        <v>67</v>
      </c>
      <c r="P1857">
        <v>1</v>
      </c>
      <c r="R1857">
        <v>1578</v>
      </c>
      <c r="S1857" s="14">
        <v>42083</v>
      </c>
      <c r="T1857" s="14">
        <v>42083</v>
      </c>
      <c r="W1857">
        <v>2015</v>
      </c>
      <c r="X1857">
        <v>24</v>
      </c>
      <c r="AC1857" t="s">
        <v>105</v>
      </c>
      <c r="AD1857" t="s">
        <v>304</v>
      </c>
      <c r="AE1857" t="s">
        <v>8773</v>
      </c>
      <c r="AG1857">
        <v>12</v>
      </c>
      <c r="AH1857">
        <v>10</v>
      </c>
      <c r="AI1857" t="s">
        <v>94</v>
      </c>
      <c r="AK1857">
        <v>0</v>
      </c>
      <c r="AM1857">
        <v>0</v>
      </c>
      <c r="AP1857" t="s">
        <v>350</v>
      </c>
    </row>
    <row r="1858" spans="1:42" customFormat="1">
      <c r="A1858">
        <v>252642</v>
      </c>
      <c r="B1858" t="s">
        <v>2925</v>
      </c>
      <c r="C1858" t="s">
        <v>2926</v>
      </c>
      <c r="D1858">
        <v>0</v>
      </c>
      <c r="E1858" s="14">
        <v>42069</v>
      </c>
      <c r="F1858" s="15">
        <v>0.47243055555555552</v>
      </c>
      <c r="G1858">
        <v>1478.91</v>
      </c>
      <c r="H1858">
        <v>0</v>
      </c>
      <c r="I1858" s="17">
        <f t="shared" si="28"/>
        <v>-907823.48000015144</v>
      </c>
      <c r="M1858">
        <v>116789</v>
      </c>
      <c r="N1858">
        <v>24</v>
      </c>
      <c r="O1858" t="s">
        <v>67</v>
      </c>
      <c r="P1858">
        <v>1</v>
      </c>
      <c r="R1858">
        <v>1578</v>
      </c>
      <c r="S1858" s="14">
        <v>42083</v>
      </c>
      <c r="T1858" s="14">
        <v>42083</v>
      </c>
      <c r="W1858">
        <v>2015</v>
      </c>
      <c r="X1858">
        <v>24</v>
      </c>
      <c r="AC1858" t="s">
        <v>105</v>
      </c>
      <c r="AD1858" t="s">
        <v>304</v>
      </c>
      <c r="AE1858" t="s">
        <v>8773</v>
      </c>
      <c r="AG1858">
        <v>12</v>
      </c>
      <c r="AH1858">
        <v>10</v>
      </c>
      <c r="AI1858" t="s">
        <v>94</v>
      </c>
      <c r="AK1858">
        <v>0</v>
      </c>
      <c r="AM1858">
        <v>0</v>
      </c>
      <c r="AP1858" t="s">
        <v>350</v>
      </c>
    </row>
    <row r="1859" spans="1:42" customFormat="1">
      <c r="A1859">
        <v>252644</v>
      </c>
      <c r="B1859" t="s">
        <v>2927</v>
      </c>
      <c r="C1859" t="s">
        <v>2928</v>
      </c>
      <c r="D1859">
        <v>0</v>
      </c>
      <c r="E1859" s="14">
        <v>42069</v>
      </c>
      <c r="F1859" s="15">
        <v>0.47244212962962967</v>
      </c>
      <c r="G1859">
        <v>1479.78</v>
      </c>
      <c r="H1859">
        <v>0</v>
      </c>
      <c r="I1859" s="17">
        <f t="shared" si="28"/>
        <v>-909303.26000015147</v>
      </c>
      <c r="M1859">
        <v>116780</v>
      </c>
      <c r="N1859">
        <v>24</v>
      </c>
      <c r="O1859" t="s">
        <v>67</v>
      </c>
      <c r="P1859">
        <v>1</v>
      </c>
      <c r="R1859">
        <v>1578</v>
      </c>
      <c r="S1859" s="14">
        <v>42083</v>
      </c>
      <c r="T1859" s="14">
        <v>42083</v>
      </c>
      <c r="W1859">
        <v>2015</v>
      </c>
      <c r="X1859">
        <v>24</v>
      </c>
      <c r="AC1859" t="s">
        <v>105</v>
      </c>
      <c r="AD1859" t="s">
        <v>304</v>
      </c>
      <c r="AE1859" t="s">
        <v>8773</v>
      </c>
      <c r="AG1859">
        <v>12</v>
      </c>
      <c r="AH1859">
        <v>10</v>
      </c>
      <c r="AI1859" t="s">
        <v>94</v>
      </c>
      <c r="AK1859">
        <v>0</v>
      </c>
      <c r="AM1859">
        <v>0</v>
      </c>
      <c r="AP1859" t="s">
        <v>350</v>
      </c>
    </row>
    <row r="1860" spans="1:42" customFormat="1">
      <c r="A1860">
        <v>252645</v>
      </c>
      <c r="B1860" t="s">
        <v>2929</v>
      </c>
      <c r="C1860" t="s">
        <v>2930</v>
      </c>
      <c r="D1860">
        <v>0</v>
      </c>
      <c r="E1860" s="14">
        <v>42069</v>
      </c>
      <c r="F1860" s="15">
        <v>0.47244212962962967</v>
      </c>
      <c r="G1860">
        <v>1478.91</v>
      </c>
      <c r="H1860">
        <v>0</v>
      </c>
      <c r="I1860" s="17">
        <f t="shared" ref="I1860:I1923" si="29">I1859 + (D1860-G1860)</f>
        <v>-910782.1700001515</v>
      </c>
      <c r="M1860">
        <v>116790</v>
      </c>
      <c r="N1860">
        <v>24</v>
      </c>
      <c r="O1860" t="s">
        <v>67</v>
      </c>
      <c r="P1860">
        <v>1</v>
      </c>
      <c r="R1860">
        <v>1578</v>
      </c>
      <c r="S1860" s="14">
        <v>42083</v>
      </c>
      <c r="T1860" s="14">
        <v>42083</v>
      </c>
      <c r="W1860">
        <v>2015</v>
      </c>
      <c r="X1860">
        <v>24</v>
      </c>
      <c r="AC1860" t="s">
        <v>105</v>
      </c>
      <c r="AD1860" t="s">
        <v>304</v>
      </c>
      <c r="AE1860" t="s">
        <v>8773</v>
      </c>
      <c r="AG1860">
        <v>12</v>
      </c>
      <c r="AH1860">
        <v>10</v>
      </c>
      <c r="AI1860" t="s">
        <v>94</v>
      </c>
      <c r="AK1860">
        <v>0</v>
      </c>
      <c r="AM1860">
        <v>0</v>
      </c>
      <c r="AP1860" t="s">
        <v>350</v>
      </c>
    </row>
    <row r="1861" spans="1:42" customFormat="1">
      <c r="A1861">
        <v>252646</v>
      </c>
      <c r="B1861" t="s">
        <v>2931</v>
      </c>
      <c r="C1861" t="s">
        <v>2932</v>
      </c>
      <c r="D1861">
        <v>0</v>
      </c>
      <c r="E1861" s="14">
        <v>42069</v>
      </c>
      <c r="F1861" s="15">
        <v>0.47244212962962967</v>
      </c>
      <c r="G1861">
        <v>1479.78</v>
      </c>
      <c r="H1861">
        <v>0</v>
      </c>
      <c r="I1861" s="17">
        <f t="shared" si="29"/>
        <v>-912261.95000015153</v>
      </c>
      <c r="M1861">
        <v>116771</v>
      </c>
      <c r="N1861">
        <v>24</v>
      </c>
      <c r="O1861" t="s">
        <v>67</v>
      </c>
      <c r="P1861">
        <v>1</v>
      </c>
      <c r="R1861">
        <v>1578</v>
      </c>
      <c r="S1861" s="14">
        <v>42083</v>
      </c>
      <c r="T1861" s="14">
        <v>42083</v>
      </c>
      <c r="W1861">
        <v>2015</v>
      </c>
      <c r="X1861">
        <v>24</v>
      </c>
      <c r="AC1861" t="s">
        <v>105</v>
      </c>
      <c r="AD1861" t="s">
        <v>304</v>
      </c>
      <c r="AE1861" t="s">
        <v>8773</v>
      </c>
      <c r="AG1861">
        <v>12</v>
      </c>
      <c r="AH1861">
        <v>10</v>
      </c>
      <c r="AI1861" t="s">
        <v>94</v>
      </c>
      <c r="AK1861">
        <v>0</v>
      </c>
      <c r="AM1861">
        <v>0</v>
      </c>
      <c r="AP1861" t="s">
        <v>350</v>
      </c>
    </row>
    <row r="1862" spans="1:42" customFormat="1">
      <c r="A1862">
        <v>252647</v>
      </c>
      <c r="B1862" t="s">
        <v>2933</v>
      </c>
      <c r="C1862" t="s">
        <v>2934</v>
      </c>
      <c r="D1862">
        <v>0</v>
      </c>
      <c r="E1862" s="14">
        <v>42069</v>
      </c>
      <c r="F1862" s="15">
        <v>0.47244212962962967</v>
      </c>
      <c r="G1862">
        <v>1479.78</v>
      </c>
      <c r="H1862">
        <v>0</v>
      </c>
      <c r="I1862" s="17">
        <f t="shared" si="29"/>
        <v>-913741.73000015155</v>
      </c>
      <c r="M1862">
        <v>116781</v>
      </c>
      <c r="N1862">
        <v>24</v>
      </c>
      <c r="O1862" t="s">
        <v>67</v>
      </c>
      <c r="P1862">
        <v>1</v>
      </c>
      <c r="R1862">
        <v>1578</v>
      </c>
      <c r="S1862" s="14">
        <v>42083</v>
      </c>
      <c r="T1862" s="14">
        <v>42083</v>
      </c>
      <c r="W1862">
        <v>2015</v>
      </c>
      <c r="X1862">
        <v>24</v>
      </c>
      <c r="AC1862" t="s">
        <v>105</v>
      </c>
      <c r="AD1862" t="s">
        <v>304</v>
      </c>
      <c r="AE1862" t="s">
        <v>8773</v>
      </c>
      <c r="AG1862">
        <v>12</v>
      </c>
      <c r="AH1862">
        <v>10</v>
      </c>
      <c r="AI1862" t="s">
        <v>94</v>
      </c>
      <c r="AK1862">
        <v>0</v>
      </c>
      <c r="AM1862">
        <v>0</v>
      </c>
      <c r="AP1862" t="s">
        <v>350</v>
      </c>
    </row>
    <row r="1863" spans="1:42" customFormat="1">
      <c r="A1863">
        <v>252648</v>
      </c>
      <c r="B1863" t="s">
        <v>2935</v>
      </c>
      <c r="C1863" t="s">
        <v>2936</v>
      </c>
      <c r="D1863">
        <v>0</v>
      </c>
      <c r="E1863" s="14">
        <v>42069</v>
      </c>
      <c r="F1863" s="15">
        <v>0.47244212962962967</v>
      </c>
      <c r="G1863">
        <v>1478.91</v>
      </c>
      <c r="H1863">
        <v>0</v>
      </c>
      <c r="I1863" s="17">
        <f t="shared" si="29"/>
        <v>-915220.64000015159</v>
      </c>
      <c r="M1863">
        <v>116791</v>
      </c>
      <c r="N1863">
        <v>24</v>
      </c>
      <c r="O1863" t="s">
        <v>67</v>
      </c>
      <c r="P1863">
        <v>1</v>
      </c>
      <c r="R1863">
        <v>1578</v>
      </c>
      <c r="S1863" s="14">
        <v>42083</v>
      </c>
      <c r="T1863" s="14">
        <v>42083</v>
      </c>
      <c r="W1863">
        <v>2015</v>
      </c>
      <c r="X1863">
        <v>24</v>
      </c>
      <c r="AC1863" t="s">
        <v>105</v>
      </c>
      <c r="AD1863" t="s">
        <v>304</v>
      </c>
      <c r="AE1863" t="s">
        <v>8773</v>
      </c>
      <c r="AG1863">
        <v>12</v>
      </c>
      <c r="AH1863">
        <v>10</v>
      </c>
      <c r="AI1863" t="s">
        <v>94</v>
      </c>
      <c r="AK1863">
        <v>0</v>
      </c>
      <c r="AM1863">
        <v>0</v>
      </c>
      <c r="AP1863" t="s">
        <v>350</v>
      </c>
    </row>
    <row r="1864" spans="1:42" customFormat="1">
      <c r="A1864">
        <v>252649</v>
      </c>
      <c r="B1864" t="s">
        <v>2937</v>
      </c>
      <c r="C1864" t="s">
        <v>2938</v>
      </c>
      <c r="D1864">
        <v>0</v>
      </c>
      <c r="E1864" s="14">
        <v>42069</v>
      </c>
      <c r="F1864" s="15">
        <v>0.47244212962962967</v>
      </c>
      <c r="G1864">
        <v>1479.78</v>
      </c>
      <c r="H1864">
        <v>0</v>
      </c>
      <c r="I1864" s="17">
        <f t="shared" si="29"/>
        <v>-916700.42000015161</v>
      </c>
      <c r="M1864">
        <v>116772</v>
      </c>
      <c r="N1864">
        <v>24</v>
      </c>
      <c r="O1864" t="s">
        <v>67</v>
      </c>
      <c r="P1864">
        <v>1</v>
      </c>
      <c r="R1864">
        <v>1578</v>
      </c>
      <c r="S1864" s="14">
        <v>42083</v>
      </c>
      <c r="T1864" s="14">
        <v>42083</v>
      </c>
      <c r="W1864">
        <v>2015</v>
      </c>
      <c r="X1864">
        <v>24</v>
      </c>
      <c r="AC1864" t="s">
        <v>105</v>
      </c>
      <c r="AD1864" t="s">
        <v>304</v>
      </c>
      <c r="AE1864" t="s">
        <v>8773</v>
      </c>
      <c r="AG1864">
        <v>12</v>
      </c>
      <c r="AH1864">
        <v>10</v>
      </c>
      <c r="AI1864" t="s">
        <v>94</v>
      </c>
      <c r="AK1864">
        <v>0</v>
      </c>
      <c r="AM1864">
        <v>0</v>
      </c>
      <c r="AP1864" t="s">
        <v>350</v>
      </c>
    </row>
    <row r="1865" spans="1:42" customFormat="1">
      <c r="A1865">
        <v>252650</v>
      </c>
      <c r="B1865" t="s">
        <v>2939</v>
      </c>
      <c r="C1865" t="s">
        <v>2940</v>
      </c>
      <c r="D1865">
        <v>0</v>
      </c>
      <c r="E1865" s="14">
        <v>42069</v>
      </c>
      <c r="F1865" s="15">
        <v>0.47244212962962967</v>
      </c>
      <c r="G1865">
        <v>1479.78</v>
      </c>
      <c r="H1865">
        <v>0</v>
      </c>
      <c r="I1865" s="17">
        <f t="shared" si="29"/>
        <v>-918180.20000015164</v>
      </c>
      <c r="M1865">
        <v>116782</v>
      </c>
      <c r="N1865">
        <v>24</v>
      </c>
      <c r="O1865" t="s">
        <v>67</v>
      </c>
      <c r="P1865">
        <v>1</v>
      </c>
      <c r="R1865">
        <v>1578</v>
      </c>
      <c r="S1865" s="14">
        <v>42083</v>
      </c>
      <c r="T1865" s="14">
        <v>42083</v>
      </c>
      <c r="W1865">
        <v>2015</v>
      </c>
      <c r="X1865">
        <v>24</v>
      </c>
      <c r="AC1865" t="s">
        <v>105</v>
      </c>
      <c r="AD1865" t="s">
        <v>304</v>
      </c>
      <c r="AE1865" t="s">
        <v>8773</v>
      </c>
      <c r="AG1865">
        <v>12</v>
      </c>
      <c r="AH1865">
        <v>10</v>
      </c>
      <c r="AI1865" t="s">
        <v>94</v>
      </c>
      <c r="AK1865">
        <v>0</v>
      </c>
      <c r="AM1865">
        <v>0</v>
      </c>
      <c r="AP1865" t="s">
        <v>350</v>
      </c>
    </row>
    <row r="1866" spans="1:42" customFormat="1">
      <c r="A1866">
        <v>252651</v>
      </c>
      <c r="B1866" t="s">
        <v>2941</v>
      </c>
      <c r="C1866" t="s">
        <v>2942</v>
      </c>
      <c r="D1866">
        <v>0</v>
      </c>
      <c r="E1866" s="14">
        <v>42069</v>
      </c>
      <c r="F1866" s="15">
        <v>0.47244212962962967</v>
      </c>
      <c r="G1866">
        <v>1115.46</v>
      </c>
      <c r="H1866">
        <v>0</v>
      </c>
      <c r="I1866" s="17">
        <f t="shared" si="29"/>
        <v>-919295.66000015161</v>
      </c>
      <c r="M1866">
        <v>116792</v>
      </c>
      <c r="N1866">
        <v>24</v>
      </c>
      <c r="O1866" t="s">
        <v>67</v>
      </c>
      <c r="P1866">
        <v>1</v>
      </c>
      <c r="R1866">
        <v>1578</v>
      </c>
      <c r="S1866" s="14">
        <v>42083</v>
      </c>
      <c r="T1866" s="14">
        <v>42083</v>
      </c>
      <c r="W1866">
        <v>2015</v>
      </c>
      <c r="X1866">
        <v>24</v>
      </c>
      <c r="AC1866" t="s">
        <v>105</v>
      </c>
      <c r="AD1866" t="s">
        <v>304</v>
      </c>
      <c r="AE1866" t="s">
        <v>8773</v>
      </c>
      <c r="AG1866">
        <v>12</v>
      </c>
      <c r="AH1866">
        <v>10</v>
      </c>
      <c r="AI1866" t="s">
        <v>94</v>
      </c>
      <c r="AK1866">
        <v>0</v>
      </c>
      <c r="AM1866">
        <v>0</v>
      </c>
      <c r="AP1866" t="s">
        <v>350</v>
      </c>
    </row>
    <row r="1867" spans="1:42" customFormat="1">
      <c r="A1867">
        <v>252652</v>
      </c>
      <c r="B1867" t="s">
        <v>2943</v>
      </c>
      <c r="C1867" t="s">
        <v>2944</v>
      </c>
      <c r="D1867">
        <v>0</v>
      </c>
      <c r="E1867" s="14">
        <v>42069</v>
      </c>
      <c r="F1867" s="15">
        <v>0.47244212962962967</v>
      </c>
      <c r="G1867">
        <v>1479.78</v>
      </c>
      <c r="H1867">
        <v>0</v>
      </c>
      <c r="I1867" s="17">
        <f t="shared" si="29"/>
        <v>-920775.44000015163</v>
      </c>
      <c r="M1867">
        <v>116773</v>
      </c>
      <c r="N1867">
        <v>24</v>
      </c>
      <c r="O1867" t="s">
        <v>67</v>
      </c>
      <c r="P1867">
        <v>1</v>
      </c>
      <c r="R1867">
        <v>1578</v>
      </c>
      <c r="S1867" s="14">
        <v>42083</v>
      </c>
      <c r="T1867" s="14">
        <v>42083</v>
      </c>
      <c r="W1867">
        <v>2015</v>
      </c>
      <c r="X1867">
        <v>24</v>
      </c>
      <c r="AC1867" t="s">
        <v>105</v>
      </c>
      <c r="AD1867" t="s">
        <v>304</v>
      </c>
      <c r="AE1867" t="s">
        <v>8773</v>
      </c>
      <c r="AG1867">
        <v>12</v>
      </c>
      <c r="AH1867">
        <v>10</v>
      </c>
      <c r="AI1867" t="s">
        <v>94</v>
      </c>
      <c r="AK1867">
        <v>0</v>
      </c>
      <c r="AM1867">
        <v>0</v>
      </c>
      <c r="AP1867" t="s">
        <v>350</v>
      </c>
    </row>
    <row r="1868" spans="1:42" customFormat="1">
      <c r="A1868">
        <v>252653</v>
      </c>
      <c r="B1868" t="s">
        <v>2945</v>
      </c>
      <c r="C1868" t="s">
        <v>2946</v>
      </c>
      <c r="D1868">
        <v>0</v>
      </c>
      <c r="E1868" s="14">
        <v>42069</v>
      </c>
      <c r="F1868" s="15">
        <v>0.47244212962962967</v>
      </c>
      <c r="G1868">
        <v>1479.78</v>
      </c>
      <c r="H1868">
        <v>0</v>
      </c>
      <c r="I1868" s="17">
        <f t="shared" si="29"/>
        <v>-922255.22000015166</v>
      </c>
      <c r="M1868">
        <v>116783</v>
      </c>
      <c r="N1868">
        <v>24</v>
      </c>
      <c r="O1868" t="s">
        <v>67</v>
      </c>
      <c r="P1868">
        <v>1</v>
      </c>
      <c r="R1868">
        <v>1578</v>
      </c>
      <c r="S1868" s="14">
        <v>42083</v>
      </c>
      <c r="T1868" s="14">
        <v>42083</v>
      </c>
      <c r="W1868">
        <v>2015</v>
      </c>
      <c r="X1868">
        <v>24</v>
      </c>
      <c r="AC1868" t="s">
        <v>105</v>
      </c>
      <c r="AD1868" t="s">
        <v>304</v>
      </c>
      <c r="AE1868" t="s">
        <v>8773</v>
      </c>
      <c r="AG1868">
        <v>12</v>
      </c>
      <c r="AH1868">
        <v>10</v>
      </c>
      <c r="AI1868" t="s">
        <v>94</v>
      </c>
      <c r="AK1868">
        <v>0</v>
      </c>
      <c r="AM1868">
        <v>0</v>
      </c>
      <c r="AP1868" t="s">
        <v>350</v>
      </c>
    </row>
    <row r="1869" spans="1:42" customFormat="1">
      <c r="A1869">
        <v>252654</v>
      </c>
      <c r="B1869" t="s">
        <v>2947</v>
      </c>
      <c r="C1869" t="s">
        <v>2948</v>
      </c>
      <c r="D1869">
        <v>0</v>
      </c>
      <c r="E1869" s="14">
        <v>42069</v>
      </c>
      <c r="F1869" s="15">
        <v>0.47244212962962967</v>
      </c>
      <c r="G1869">
        <v>1055.21</v>
      </c>
      <c r="H1869">
        <v>0</v>
      </c>
      <c r="I1869" s="17">
        <f t="shared" si="29"/>
        <v>-923310.43000015162</v>
      </c>
      <c r="M1869">
        <v>116793</v>
      </c>
      <c r="N1869">
        <v>24</v>
      </c>
      <c r="O1869" t="s">
        <v>67</v>
      </c>
      <c r="P1869">
        <v>1</v>
      </c>
      <c r="R1869">
        <v>1578</v>
      </c>
      <c r="S1869" s="14">
        <v>42083</v>
      </c>
      <c r="T1869" s="14">
        <v>42083</v>
      </c>
      <c r="W1869">
        <v>2015</v>
      </c>
      <c r="X1869">
        <v>24</v>
      </c>
      <c r="AC1869" t="s">
        <v>105</v>
      </c>
      <c r="AD1869" t="s">
        <v>304</v>
      </c>
      <c r="AE1869" t="s">
        <v>8773</v>
      </c>
      <c r="AG1869">
        <v>12</v>
      </c>
      <c r="AH1869">
        <v>10</v>
      </c>
      <c r="AI1869" t="s">
        <v>94</v>
      </c>
      <c r="AK1869">
        <v>0</v>
      </c>
      <c r="AM1869">
        <v>0</v>
      </c>
      <c r="AP1869" t="s">
        <v>350</v>
      </c>
    </row>
    <row r="1870" spans="1:42" customFormat="1">
      <c r="A1870">
        <v>252655</v>
      </c>
      <c r="B1870" t="s">
        <v>2949</v>
      </c>
      <c r="C1870" t="s">
        <v>2950</v>
      </c>
      <c r="D1870">
        <v>0</v>
      </c>
      <c r="E1870" s="14">
        <v>42069</v>
      </c>
      <c r="F1870" s="15">
        <v>0.47244212962962967</v>
      </c>
      <c r="G1870">
        <v>1479.78</v>
      </c>
      <c r="H1870">
        <v>0</v>
      </c>
      <c r="I1870" s="17">
        <f t="shared" si="29"/>
        <v>-924790.21000015165</v>
      </c>
      <c r="M1870">
        <v>116774</v>
      </c>
      <c r="N1870">
        <v>24</v>
      </c>
      <c r="O1870" t="s">
        <v>67</v>
      </c>
      <c r="P1870">
        <v>1</v>
      </c>
      <c r="R1870">
        <v>1578</v>
      </c>
      <c r="S1870" s="14">
        <v>42083</v>
      </c>
      <c r="T1870" s="14">
        <v>42083</v>
      </c>
      <c r="W1870">
        <v>2015</v>
      </c>
      <c r="X1870">
        <v>24</v>
      </c>
      <c r="AC1870" t="s">
        <v>105</v>
      </c>
      <c r="AD1870" t="s">
        <v>304</v>
      </c>
      <c r="AE1870" t="s">
        <v>8773</v>
      </c>
      <c r="AG1870">
        <v>12</v>
      </c>
      <c r="AH1870">
        <v>10</v>
      </c>
      <c r="AI1870" t="s">
        <v>94</v>
      </c>
      <c r="AK1870">
        <v>0</v>
      </c>
      <c r="AM1870">
        <v>0</v>
      </c>
      <c r="AP1870" t="s">
        <v>350</v>
      </c>
    </row>
    <row r="1871" spans="1:42" customFormat="1">
      <c r="A1871">
        <v>252656</v>
      </c>
      <c r="B1871" t="s">
        <v>2951</v>
      </c>
      <c r="C1871" t="s">
        <v>2952</v>
      </c>
      <c r="D1871">
        <v>0</v>
      </c>
      <c r="E1871" s="14">
        <v>42069</v>
      </c>
      <c r="F1871" s="15">
        <v>0.47244212962962967</v>
      </c>
      <c r="G1871">
        <v>1479.78</v>
      </c>
      <c r="H1871">
        <v>0</v>
      </c>
      <c r="I1871" s="17">
        <f t="shared" si="29"/>
        <v>-926269.99000015168</v>
      </c>
      <c r="M1871">
        <v>116784</v>
      </c>
      <c r="N1871">
        <v>24</v>
      </c>
      <c r="O1871" t="s">
        <v>67</v>
      </c>
      <c r="P1871">
        <v>1</v>
      </c>
      <c r="R1871">
        <v>1578</v>
      </c>
      <c r="S1871" s="14">
        <v>42083</v>
      </c>
      <c r="T1871" s="14">
        <v>42083</v>
      </c>
      <c r="W1871">
        <v>2015</v>
      </c>
      <c r="X1871">
        <v>24</v>
      </c>
      <c r="AC1871" t="s">
        <v>105</v>
      </c>
      <c r="AD1871" t="s">
        <v>304</v>
      </c>
      <c r="AE1871" t="s">
        <v>8773</v>
      </c>
      <c r="AG1871">
        <v>12</v>
      </c>
      <c r="AH1871">
        <v>10</v>
      </c>
      <c r="AI1871" t="s">
        <v>94</v>
      </c>
      <c r="AK1871">
        <v>0</v>
      </c>
      <c r="AM1871">
        <v>0</v>
      </c>
      <c r="AP1871" t="s">
        <v>350</v>
      </c>
    </row>
    <row r="1872" spans="1:42" customFormat="1">
      <c r="A1872">
        <v>252657</v>
      </c>
      <c r="B1872" t="s">
        <v>2953</v>
      </c>
      <c r="C1872" t="s">
        <v>2954</v>
      </c>
      <c r="D1872">
        <v>0</v>
      </c>
      <c r="E1872" s="14">
        <v>42069</v>
      </c>
      <c r="F1872" s="15">
        <v>0.47244212962962967</v>
      </c>
      <c r="G1872">
        <v>1479.78</v>
      </c>
      <c r="H1872">
        <v>0</v>
      </c>
      <c r="I1872" s="17">
        <f t="shared" si="29"/>
        <v>-927749.77000015171</v>
      </c>
      <c r="M1872">
        <v>116775</v>
      </c>
      <c r="N1872">
        <v>24</v>
      </c>
      <c r="O1872" t="s">
        <v>67</v>
      </c>
      <c r="P1872">
        <v>1</v>
      </c>
      <c r="R1872">
        <v>1578</v>
      </c>
      <c r="S1872" s="14">
        <v>42083</v>
      </c>
      <c r="T1872" s="14">
        <v>42083</v>
      </c>
      <c r="W1872">
        <v>2015</v>
      </c>
      <c r="X1872">
        <v>24</v>
      </c>
      <c r="AC1872" t="s">
        <v>105</v>
      </c>
      <c r="AD1872" t="s">
        <v>304</v>
      </c>
      <c r="AE1872" t="s">
        <v>8773</v>
      </c>
      <c r="AG1872">
        <v>12</v>
      </c>
      <c r="AH1872">
        <v>10</v>
      </c>
      <c r="AI1872" t="s">
        <v>94</v>
      </c>
      <c r="AK1872">
        <v>0</v>
      </c>
      <c r="AM1872">
        <v>0</v>
      </c>
      <c r="AP1872" t="s">
        <v>350</v>
      </c>
    </row>
    <row r="1873" spans="1:42" customFormat="1">
      <c r="A1873">
        <v>252658</v>
      </c>
      <c r="B1873" t="s">
        <v>2955</v>
      </c>
      <c r="C1873" t="s">
        <v>2956</v>
      </c>
      <c r="D1873">
        <v>0</v>
      </c>
      <c r="E1873" s="14">
        <v>42069</v>
      </c>
      <c r="F1873" s="15">
        <v>0.47244212962962967</v>
      </c>
      <c r="G1873">
        <v>1479.78</v>
      </c>
      <c r="H1873">
        <v>0</v>
      </c>
      <c r="I1873" s="17">
        <f t="shared" si="29"/>
        <v>-929229.55000015174</v>
      </c>
      <c r="M1873">
        <v>116785</v>
      </c>
      <c r="N1873">
        <v>24</v>
      </c>
      <c r="O1873" t="s">
        <v>67</v>
      </c>
      <c r="P1873">
        <v>1</v>
      </c>
      <c r="R1873">
        <v>1578</v>
      </c>
      <c r="S1873" s="14">
        <v>42083</v>
      </c>
      <c r="T1873" s="14">
        <v>42083</v>
      </c>
      <c r="W1873">
        <v>2015</v>
      </c>
      <c r="X1873">
        <v>24</v>
      </c>
      <c r="AC1873" t="s">
        <v>105</v>
      </c>
      <c r="AD1873" t="s">
        <v>304</v>
      </c>
      <c r="AE1873" t="s">
        <v>8773</v>
      </c>
      <c r="AG1873">
        <v>12</v>
      </c>
      <c r="AH1873">
        <v>10</v>
      </c>
      <c r="AI1873" t="s">
        <v>94</v>
      </c>
      <c r="AK1873">
        <v>0</v>
      </c>
      <c r="AM1873">
        <v>0</v>
      </c>
      <c r="AP1873" t="s">
        <v>350</v>
      </c>
    </row>
    <row r="1874" spans="1:42" customFormat="1">
      <c r="A1874">
        <v>252659</v>
      </c>
      <c r="B1874" t="s">
        <v>2957</v>
      </c>
      <c r="C1874" t="s">
        <v>2958</v>
      </c>
      <c r="D1874">
        <v>0</v>
      </c>
      <c r="E1874" s="14">
        <v>42069</v>
      </c>
      <c r="F1874" s="15">
        <v>0.47244212962962967</v>
      </c>
      <c r="G1874">
        <v>1479.78</v>
      </c>
      <c r="H1874">
        <v>0</v>
      </c>
      <c r="I1874" s="17">
        <f t="shared" si="29"/>
        <v>-930709.33000015176</v>
      </c>
      <c r="M1874">
        <v>116776</v>
      </c>
      <c r="N1874">
        <v>24</v>
      </c>
      <c r="O1874" t="s">
        <v>67</v>
      </c>
      <c r="P1874">
        <v>1</v>
      </c>
      <c r="R1874">
        <v>1578</v>
      </c>
      <c r="S1874" s="14">
        <v>42083</v>
      </c>
      <c r="T1874" s="14">
        <v>42083</v>
      </c>
      <c r="W1874">
        <v>2015</v>
      </c>
      <c r="X1874">
        <v>24</v>
      </c>
      <c r="AC1874" t="s">
        <v>105</v>
      </c>
      <c r="AD1874" t="s">
        <v>304</v>
      </c>
      <c r="AE1874" t="s">
        <v>8773</v>
      </c>
      <c r="AG1874">
        <v>12</v>
      </c>
      <c r="AH1874">
        <v>10</v>
      </c>
      <c r="AI1874" t="s">
        <v>94</v>
      </c>
      <c r="AK1874">
        <v>0</v>
      </c>
      <c r="AM1874">
        <v>0</v>
      </c>
      <c r="AP1874" t="s">
        <v>350</v>
      </c>
    </row>
    <row r="1875" spans="1:42" customFormat="1">
      <c r="A1875">
        <v>252660</v>
      </c>
      <c r="B1875" t="s">
        <v>2959</v>
      </c>
      <c r="C1875" t="s">
        <v>2960</v>
      </c>
      <c r="D1875">
        <v>0</v>
      </c>
      <c r="E1875" s="14">
        <v>42069</v>
      </c>
      <c r="F1875" s="15">
        <v>0.47244212962962967</v>
      </c>
      <c r="G1875">
        <v>1479.78</v>
      </c>
      <c r="H1875">
        <v>0</v>
      </c>
      <c r="I1875" s="17">
        <f t="shared" si="29"/>
        <v>-932189.11000015179</v>
      </c>
      <c r="M1875">
        <v>116786</v>
      </c>
      <c r="N1875">
        <v>24</v>
      </c>
      <c r="O1875" t="s">
        <v>67</v>
      </c>
      <c r="P1875">
        <v>1</v>
      </c>
      <c r="R1875">
        <v>1578</v>
      </c>
      <c r="S1875" s="14">
        <v>42083</v>
      </c>
      <c r="T1875" s="14">
        <v>42083</v>
      </c>
      <c r="W1875">
        <v>2015</v>
      </c>
      <c r="X1875">
        <v>24</v>
      </c>
      <c r="AC1875" t="s">
        <v>105</v>
      </c>
      <c r="AD1875" t="s">
        <v>304</v>
      </c>
      <c r="AE1875" t="s">
        <v>8773</v>
      </c>
      <c r="AG1875">
        <v>12</v>
      </c>
      <c r="AH1875">
        <v>10</v>
      </c>
      <c r="AI1875" t="s">
        <v>94</v>
      </c>
      <c r="AK1875">
        <v>0</v>
      </c>
      <c r="AM1875">
        <v>0</v>
      </c>
      <c r="AP1875" t="s">
        <v>350</v>
      </c>
    </row>
    <row r="1876" spans="1:42" customFormat="1">
      <c r="A1876">
        <v>267244</v>
      </c>
      <c r="B1876">
        <v>216501</v>
      </c>
      <c r="C1876" t="s">
        <v>2961</v>
      </c>
      <c r="D1876">
        <v>180.5</v>
      </c>
      <c r="E1876" s="14">
        <v>42069</v>
      </c>
      <c r="F1876" s="15">
        <v>0.47387731481481482</v>
      </c>
      <c r="G1876">
        <v>0</v>
      </c>
      <c r="H1876">
        <v>0</v>
      </c>
      <c r="I1876" s="17">
        <f t="shared" si="29"/>
        <v>-932008.61000015179</v>
      </c>
      <c r="L1876">
        <v>216501</v>
      </c>
      <c r="N1876">
        <v>8</v>
      </c>
      <c r="O1876" t="s">
        <v>62</v>
      </c>
      <c r="P1876">
        <v>2</v>
      </c>
      <c r="R1876">
        <v>1657</v>
      </c>
      <c r="S1876" s="14">
        <v>42129</v>
      </c>
      <c r="T1876" s="14">
        <v>42129</v>
      </c>
      <c r="W1876">
        <v>2015</v>
      </c>
      <c r="X1876">
        <v>8</v>
      </c>
      <c r="AC1876" t="s">
        <v>689</v>
      </c>
      <c r="AD1876" t="s">
        <v>303</v>
      </c>
      <c r="AE1876" t="s">
        <v>8773</v>
      </c>
      <c r="AG1876">
        <v>75</v>
      </c>
      <c r="AH1876">
        <v>11</v>
      </c>
      <c r="AI1876" t="s">
        <v>46</v>
      </c>
      <c r="AK1876">
        <v>0</v>
      </c>
      <c r="AM1876">
        <v>0</v>
      </c>
      <c r="AP1876" t="s">
        <v>310</v>
      </c>
    </row>
    <row r="1877" spans="1:42" customFormat="1">
      <c r="A1877">
        <v>267245</v>
      </c>
      <c r="B1877">
        <v>216502</v>
      </c>
      <c r="C1877" t="s">
        <v>2962</v>
      </c>
      <c r="D1877">
        <v>180.5</v>
      </c>
      <c r="E1877" s="14">
        <v>42069</v>
      </c>
      <c r="F1877" s="15">
        <v>0.47388888888888886</v>
      </c>
      <c r="G1877">
        <v>0</v>
      </c>
      <c r="H1877">
        <v>0</v>
      </c>
      <c r="I1877" s="17">
        <f t="shared" si="29"/>
        <v>-931828.11000015179</v>
      </c>
      <c r="L1877">
        <v>216502</v>
      </c>
      <c r="N1877">
        <v>8</v>
      </c>
      <c r="O1877" t="s">
        <v>62</v>
      </c>
      <c r="P1877">
        <v>2</v>
      </c>
      <c r="R1877">
        <v>1657</v>
      </c>
      <c r="S1877" s="14">
        <v>42129</v>
      </c>
      <c r="T1877" s="14">
        <v>42129</v>
      </c>
      <c r="W1877">
        <v>2015</v>
      </c>
      <c r="X1877">
        <v>8</v>
      </c>
      <c r="AC1877" t="s">
        <v>689</v>
      </c>
      <c r="AD1877" t="s">
        <v>303</v>
      </c>
      <c r="AE1877" t="s">
        <v>8773</v>
      </c>
      <c r="AG1877">
        <v>75</v>
      </c>
      <c r="AH1877">
        <v>11</v>
      </c>
      <c r="AI1877" t="s">
        <v>46</v>
      </c>
      <c r="AK1877">
        <v>0</v>
      </c>
      <c r="AM1877">
        <v>0</v>
      </c>
      <c r="AP1877" t="s">
        <v>310</v>
      </c>
    </row>
    <row r="1878" spans="1:42" customFormat="1">
      <c r="A1878">
        <v>267246</v>
      </c>
      <c r="B1878">
        <v>216503</v>
      </c>
      <c r="C1878" t="s">
        <v>2963</v>
      </c>
      <c r="D1878">
        <v>180.5</v>
      </c>
      <c r="E1878" s="14">
        <v>42069</v>
      </c>
      <c r="F1878" s="15">
        <v>0.47390046296296301</v>
      </c>
      <c r="G1878">
        <v>0</v>
      </c>
      <c r="H1878">
        <v>0</v>
      </c>
      <c r="I1878" s="17">
        <f t="shared" si="29"/>
        <v>-931647.61000015179</v>
      </c>
      <c r="L1878">
        <v>216503</v>
      </c>
      <c r="N1878">
        <v>8</v>
      </c>
      <c r="O1878" t="s">
        <v>62</v>
      </c>
      <c r="P1878">
        <v>2</v>
      </c>
      <c r="R1878">
        <v>1657</v>
      </c>
      <c r="S1878" s="14">
        <v>42129</v>
      </c>
      <c r="T1878" s="14">
        <v>42129</v>
      </c>
      <c r="W1878">
        <v>2015</v>
      </c>
      <c r="X1878">
        <v>8</v>
      </c>
      <c r="AC1878" t="s">
        <v>689</v>
      </c>
      <c r="AD1878" t="s">
        <v>303</v>
      </c>
      <c r="AE1878" t="s">
        <v>8773</v>
      </c>
      <c r="AG1878">
        <v>75</v>
      </c>
      <c r="AH1878">
        <v>11</v>
      </c>
      <c r="AI1878" t="s">
        <v>46</v>
      </c>
      <c r="AK1878">
        <v>0</v>
      </c>
      <c r="AM1878">
        <v>0</v>
      </c>
      <c r="AP1878" t="s">
        <v>310</v>
      </c>
    </row>
    <row r="1879" spans="1:42" customFormat="1">
      <c r="A1879">
        <v>267248</v>
      </c>
      <c r="B1879">
        <v>216505</v>
      </c>
      <c r="C1879" t="s">
        <v>2964</v>
      </c>
      <c r="D1879">
        <v>180.5</v>
      </c>
      <c r="E1879" s="14">
        <v>42069</v>
      </c>
      <c r="F1879" s="15">
        <v>0.47391203703703705</v>
      </c>
      <c r="G1879">
        <v>0</v>
      </c>
      <c r="H1879">
        <v>0</v>
      </c>
      <c r="I1879" s="17">
        <f t="shared" si="29"/>
        <v>-931467.11000015179</v>
      </c>
      <c r="L1879">
        <v>216505</v>
      </c>
      <c r="N1879">
        <v>8</v>
      </c>
      <c r="O1879" t="s">
        <v>62</v>
      </c>
      <c r="P1879">
        <v>2</v>
      </c>
      <c r="R1879">
        <v>1657</v>
      </c>
      <c r="S1879" s="14">
        <v>42129</v>
      </c>
      <c r="T1879" s="14">
        <v>42129</v>
      </c>
      <c r="W1879">
        <v>2015</v>
      </c>
      <c r="X1879">
        <v>8</v>
      </c>
      <c r="AC1879" t="s">
        <v>689</v>
      </c>
      <c r="AD1879" t="s">
        <v>303</v>
      </c>
      <c r="AE1879" t="s">
        <v>8773</v>
      </c>
      <c r="AG1879">
        <v>75</v>
      </c>
      <c r="AH1879">
        <v>11</v>
      </c>
      <c r="AI1879" t="s">
        <v>46</v>
      </c>
      <c r="AK1879">
        <v>0</v>
      </c>
      <c r="AM1879">
        <v>0</v>
      </c>
      <c r="AP1879" t="s">
        <v>310</v>
      </c>
    </row>
    <row r="1880" spans="1:42" customFormat="1">
      <c r="A1880">
        <v>267247</v>
      </c>
      <c r="B1880">
        <v>216504</v>
      </c>
      <c r="C1880" t="s">
        <v>2965</v>
      </c>
      <c r="D1880">
        <v>180.5</v>
      </c>
      <c r="E1880" s="14">
        <v>42069</v>
      </c>
      <c r="F1880" s="15">
        <v>0.47391203703703705</v>
      </c>
      <c r="G1880">
        <v>0</v>
      </c>
      <c r="H1880">
        <v>0</v>
      </c>
      <c r="I1880" s="17">
        <f t="shared" si="29"/>
        <v>-931286.61000015179</v>
      </c>
      <c r="L1880">
        <v>216504</v>
      </c>
      <c r="N1880">
        <v>8</v>
      </c>
      <c r="O1880" t="s">
        <v>62</v>
      </c>
      <c r="P1880">
        <v>2</v>
      </c>
      <c r="R1880">
        <v>1657</v>
      </c>
      <c r="S1880" s="14">
        <v>42129</v>
      </c>
      <c r="T1880" s="14">
        <v>42129</v>
      </c>
      <c r="W1880">
        <v>2015</v>
      </c>
      <c r="X1880">
        <v>8</v>
      </c>
      <c r="AC1880" t="s">
        <v>689</v>
      </c>
      <c r="AD1880" t="s">
        <v>303</v>
      </c>
      <c r="AE1880" t="s">
        <v>8773</v>
      </c>
      <c r="AG1880">
        <v>75</v>
      </c>
      <c r="AH1880">
        <v>11</v>
      </c>
      <c r="AI1880" t="s">
        <v>46</v>
      </c>
      <c r="AK1880">
        <v>0</v>
      </c>
      <c r="AM1880">
        <v>0</v>
      </c>
      <c r="AP1880" t="s">
        <v>310</v>
      </c>
    </row>
    <row r="1881" spans="1:42" customFormat="1">
      <c r="A1881">
        <v>251117</v>
      </c>
      <c r="B1881" t="s">
        <v>219</v>
      </c>
      <c r="C1881" t="s">
        <v>219</v>
      </c>
      <c r="D1881">
        <v>0</v>
      </c>
      <c r="E1881" s="14">
        <v>42069</v>
      </c>
      <c r="F1881" s="15">
        <v>0.47881944444444446</v>
      </c>
      <c r="G1881">
        <v>29000</v>
      </c>
      <c r="H1881">
        <v>0</v>
      </c>
      <c r="I1881" s="17">
        <f t="shared" si="29"/>
        <v>-960286.61000015179</v>
      </c>
      <c r="N1881">
        <v>24</v>
      </c>
      <c r="O1881" t="s">
        <v>67</v>
      </c>
      <c r="P1881">
        <v>1</v>
      </c>
      <c r="R1881">
        <v>1449</v>
      </c>
      <c r="S1881" s="14">
        <v>42076</v>
      </c>
      <c r="T1881" s="14">
        <v>42076</v>
      </c>
      <c r="W1881">
        <v>2015</v>
      </c>
      <c r="X1881">
        <v>24</v>
      </c>
      <c r="AC1881" t="s">
        <v>50</v>
      </c>
      <c r="AD1881" t="s">
        <v>304</v>
      </c>
      <c r="AE1881" t="s">
        <v>8773</v>
      </c>
      <c r="AG1881">
        <v>5</v>
      </c>
      <c r="AH1881">
        <v>8</v>
      </c>
      <c r="AI1881" t="s">
        <v>51</v>
      </c>
      <c r="AM1881">
        <v>0</v>
      </c>
      <c r="AO1881">
        <v>12</v>
      </c>
      <c r="AP1881" t="s">
        <v>674</v>
      </c>
    </row>
    <row r="1882" spans="1:42" customFormat="1">
      <c r="A1882">
        <v>251118</v>
      </c>
      <c r="B1882" t="s">
        <v>219</v>
      </c>
      <c r="C1882" t="s">
        <v>2966</v>
      </c>
      <c r="D1882">
        <v>29000</v>
      </c>
      <c r="E1882" s="14">
        <v>42069</v>
      </c>
      <c r="F1882" s="15">
        <v>0.47881944444444446</v>
      </c>
      <c r="G1882">
        <v>0</v>
      </c>
      <c r="H1882">
        <v>0</v>
      </c>
      <c r="I1882" s="17">
        <f t="shared" si="29"/>
        <v>-931286.61000015179</v>
      </c>
      <c r="N1882">
        <v>24</v>
      </c>
      <c r="O1882" t="s">
        <v>67</v>
      </c>
      <c r="P1882">
        <v>1</v>
      </c>
      <c r="R1882">
        <v>1449</v>
      </c>
      <c r="S1882" s="14">
        <v>42076</v>
      </c>
      <c r="T1882" s="14">
        <v>42076</v>
      </c>
      <c r="W1882">
        <v>2015</v>
      </c>
      <c r="X1882">
        <v>24</v>
      </c>
      <c r="AA1882">
        <v>251117</v>
      </c>
      <c r="AC1882" t="s">
        <v>50</v>
      </c>
      <c r="AD1882" t="s">
        <v>304</v>
      </c>
      <c r="AE1882" t="s">
        <v>8773</v>
      </c>
      <c r="AG1882">
        <v>12</v>
      </c>
      <c r="AH1882">
        <v>8</v>
      </c>
      <c r="AI1882" t="s">
        <v>51</v>
      </c>
      <c r="AM1882">
        <v>0</v>
      </c>
      <c r="AP1882" t="s">
        <v>350</v>
      </c>
    </row>
    <row r="1883" spans="1:42" customFormat="1">
      <c r="A1883">
        <v>267250</v>
      </c>
      <c r="B1883">
        <v>212318</v>
      </c>
      <c r="C1883" t="s">
        <v>2967</v>
      </c>
      <c r="D1883">
        <v>38</v>
      </c>
      <c r="E1883" s="14">
        <v>42069</v>
      </c>
      <c r="F1883" s="15">
        <v>0.47885416666666664</v>
      </c>
      <c r="G1883">
        <v>0</v>
      </c>
      <c r="H1883">
        <v>0</v>
      </c>
      <c r="I1883" s="17">
        <f t="shared" si="29"/>
        <v>-931248.61000015179</v>
      </c>
      <c r="L1883">
        <v>212318</v>
      </c>
      <c r="N1883">
        <v>8</v>
      </c>
      <c r="O1883" t="s">
        <v>62</v>
      </c>
      <c r="P1883">
        <v>2</v>
      </c>
      <c r="R1883">
        <v>62</v>
      </c>
      <c r="S1883" s="14">
        <v>42129</v>
      </c>
      <c r="T1883" s="14">
        <v>42129</v>
      </c>
      <c r="W1883">
        <v>2015</v>
      </c>
      <c r="X1883">
        <v>8</v>
      </c>
      <c r="AC1883" t="s">
        <v>123</v>
      </c>
      <c r="AD1883" t="s">
        <v>303</v>
      </c>
      <c r="AE1883" t="s">
        <v>8773</v>
      </c>
      <c r="AG1883">
        <v>75</v>
      </c>
      <c r="AH1883">
        <v>11</v>
      </c>
      <c r="AI1883" t="s">
        <v>46</v>
      </c>
      <c r="AK1883">
        <v>0</v>
      </c>
      <c r="AM1883">
        <v>0</v>
      </c>
      <c r="AP1883" t="s">
        <v>310</v>
      </c>
    </row>
    <row r="1884" spans="1:42" customFormat="1">
      <c r="A1884">
        <v>267251</v>
      </c>
      <c r="B1884">
        <v>216500</v>
      </c>
      <c r="C1884" t="s">
        <v>2968</v>
      </c>
      <c r="D1884">
        <v>142.5</v>
      </c>
      <c r="E1884" s="14">
        <v>42069</v>
      </c>
      <c r="F1884" s="15">
        <v>0.47886574074074079</v>
      </c>
      <c r="G1884">
        <v>0</v>
      </c>
      <c r="H1884">
        <v>0</v>
      </c>
      <c r="I1884" s="17">
        <f t="shared" si="29"/>
        <v>-931106.11000015179</v>
      </c>
      <c r="L1884">
        <v>216500</v>
      </c>
      <c r="N1884">
        <v>8</v>
      </c>
      <c r="O1884" t="s">
        <v>62</v>
      </c>
      <c r="P1884">
        <v>2</v>
      </c>
      <c r="R1884">
        <v>1657</v>
      </c>
      <c r="S1884" s="14">
        <v>42129</v>
      </c>
      <c r="T1884" s="14">
        <v>42129</v>
      </c>
      <c r="W1884">
        <v>2015</v>
      </c>
      <c r="X1884">
        <v>8</v>
      </c>
      <c r="AC1884" t="s">
        <v>689</v>
      </c>
      <c r="AD1884" t="s">
        <v>303</v>
      </c>
      <c r="AE1884" t="s">
        <v>8773</v>
      </c>
      <c r="AG1884">
        <v>75</v>
      </c>
      <c r="AH1884">
        <v>11</v>
      </c>
      <c r="AI1884" t="s">
        <v>46</v>
      </c>
      <c r="AK1884">
        <v>0</v>
      </c>
      <c r="AM1884">
        <v>0</v>
      </c>
      <c r="AP1884" t="s">
        <v>310</v>
      </c>
    </row>
    <row r="1885" spans="1:42" customFormat="1">
      <c r="A1885">
        <v>252663</v>
      </c>
      <c r="B1885" t="s">
        <v>2969</v>
      </c>
      <c r="C1885" t="s">
        <v>2970</v>
      </c>
      <c r="D1885">
        <v>0</v>
      </c>
      <c r="E1885" s="14">
        <v>42069</v>
      </c>
      <c r="F1885" s="15">
        <v>0.47913194444444446</v>
      </c>
      <c r="G1885">
        <v>1055.21</v>
      </c>
      <c r="H1885">
        <v>0</v>
      </c>
      <c r="I1885" s="17">
        <f t="shared" si="29"/>
        <v>-932161.32000015175</v>
      </c>
      <c r="M1885">
        <v>116803</v>
      </c>
      <c r="N1885">
        <v>24</v>
      </c>
      <c r="O1885" t="s">
        <v>67</v>
      </c>
      <c r="P1885">
        <v>1</v>
      </c>
      <c r="R1885">
        <v>1578</v>
      </c>
      <c r="S1885" s="14">
        <v>42083</v>
      </c>
      <c r="T1885" s="14">
        <v>42083</v>
      </c>
      <c r="W1885">
        <v>2015</v>
      </c>
      <c r="X1885">
        <v>24</v>
      </c>
      <c r="AC1885" t="s">
        <v>105</v>
      </c>
      <c r="AD1885" t="s">
        <v>304</v>
      </c>
      <c r="AE1885" t="s">
        <v>8773</v>
      </c>
      <c r="AG1885">
        <v>12</v>
      </c>
      <c r="AH1885">
        <v>10</v>
      </c>
      <c r="AI1885" t="s">
        <v>94</v>
      </c>
      <c r="AK1885">
        <v>0</v>
      </c>
      <c r="AM1885">
        <v>0</v>
      </c>
      <c r="AP1885" t="s">
        <v>350</v>
      </c>
    </row>
    <row r="1886" spans="1:42" customFormat="1">
      <c r="A1886">
        <v>252664</v>
      </c>
      <c r="B1886" t="s">
        <v>2971</v>
      </c>
      <c r="C1886" t="s">
        <v>2972</v>
      </c>
      <c r="D1886">
        <v>0</v>
      </c>
      <c r="E1886" s="14">
        <v>42069</v>
      </c>
      <c r="F1886" s="15">
        <v>0.47913194444444446</v>
      </c>
      <c r="G1886">
        <v>1478.91</v>
      </c>
      <c r="H1886">
        <v>0</v>
      </c>
      <c r="I1886" s="17">
        <f t="shared" si="29"/>
        <v>-933640.23000015179</v>
      </c>
      <c r="M1886">
        <v>116813</v>
      </c>
      <c r="N1886">
        <v>24</v>
      </c>
      <c r="O1886" t="s">
        <v>67</v>
      </c>
      <c r="P1886">
        <v>1</v>
      </c>
      <c r="R1886">
        <v>1578</v>
      </c>
      <c r="S1886" s="14">
        <v>42083</v>
      </c>
      <c r="T1886" s="14">
        <v>42083</v>
      </c>
      <c r="W1886">
        <v>2015</v>
      </c>
      <c r="X1886">
        <v>24</v>
      </c>
      <c r="AC1886" t="s">
        <v>105</v>
      </c>
      <c r="AD1886" t="s">
        <v>304</v>
      </c>
      <c r="AE1886" t="s">
        <v>8773</v>
      </c>
      <c r="AG1886">
        <v>12</v>
      </c>
      <c r="AH1886">
        <v>10</v>
      </c>
      <c r="AI1886" t="s">
        <v>94</v>
      </c>
      <c r="AK1886">
        <v>0</v>
      </c>
      <c r="AM1886">
        <v>0</v>
      </c>
      <c r="AP1886" t="s">
        <v>350</v>
      </c>
    </row>
    <row r="1887" spans="1:42" customFormat="1">
      <c r="A1887">
        <v>252666</v>
      </c>
      <c r="B1887" t="s">
        <v>2973</v>
      </c>
      <c r="C1887" t="s">
        <v>2974</v>
      </c>
      <c r="D1887">
        <v>0</v>
      </c>
      <c r="E1887" s="14">
        <v>42069</v>
      </c>
      <c r="F1887" s="15">
        <v>0.47913194444444446</v>
      </c>
      <c r="G1887">
        <v>1055.21</v>
      </c>
      <c r="H1887">
        <v>0</v>
      </c>
      <c r="I1887" s="17">
        <f t="shared" si="29"/>
        <v>-934695.44000015175</v>
      </c>
      <c r="M1887">
        <v>116804</v>
      </c>
      <c r="N1887">
        <v>24</v>
      </c>
      <c r="O1887" t="s">
        <v>67</v>
      </c>
      <c r="P1887">
        <v>1</v>
      </c>
      <c r="R1887">
        <v>1578</v>
      </c>
      <c r="S1887" s="14">
        <v>42083</v>
      </c>
      <c r="T1887" s="14">
        <v>42083</v>
      </c>
      <c r="W1887">
        <v>2015</v>
      </c>
      <c r="X1887">
        <v>24</v>
      </c>
      <c r="AC1887" t="s">
        <v>105</v>
      </c>
      <c r="AD1887" t="s">
        <v>304</v>
      </c>
      <c r="AE1887" t="s">
        <v>8773</v>
      </c>
      <c r="AG1887">
        <v>12</v>
      </c>
      <c r="AH1887">
        <v>10</v>
      </c>
      <c r="AI1887" t="s">
        <v>94</v>
      </c>
      <c r="AK1887">
        <v>0</v>
      </c>
      <c r="AM1887">
        <v>0</v>
      </c>
      <c r="AP1887" t="s">
        <v>350</v>
      </c>
    </row>
    <row r="1888" spans="1:42" customFormat="1">
      <c r="A1888">
        <v>252665</v>
      </c>
      <c r="B1888" t="s">
        <v>2975</v>
      </c>
      <c r="C1888" t="s">
        <v>2976</v>
      </c>
      <c r="D1888">
        <v>0</v>
      </c>
      <c r="E1888" s="14">
        <v>42069</v>
      </c>
      <c r="F1888" s="15">
        <v>0.47913194444444446</v>
      </c>
      <c r="G1888">
        <v>1055.21</v>
      </c>
      <c r="H1888">
        <v>0</v>
      </c>
      <c r="I1888" s="17">
        <f t="shared" si="29"/>
        <v>-935750.65000015171</v>
      </c>
      <c r="M1888">
        <v>116794</v>
      </c>
      <c r="N1888">
        <v>24</v>
      </c>
      <c r="O1888" t="s">
        <v>67</v>
      </c>
      <c r="P1888">
        <v>1</v>
      </c>
      <c r="R1888">
        <v>1578</v>
      </c>
      <c r="S1888" s="14">
        <v>42083</v>
      </c>
      <c r="T1888" s="14">
        <v>42083</v>
      </c>
      <c r="W1888">
        <v>2015</v>
      </c>
      <c r="X1888">
        <v>24</v>
      </c>
      <c r="AC1888" t="s">
        <v>105</v>
      </c>
      <c r="AD1888" t="s">
        <v>304</v>
      </c>
      <c r="AE1888" t="s">
        <v>8773</v>
      </c>
      <c r="AG1888">
        <v>12</v>
      </c>
      <c r="AH1888">
        <v>10</v>
      </c>
      <c r="AI1888" t="s">
        <v>94</v>
      </c>
      <c r="AK1888">
        <v>0</v>
      </c>
      <c r="AM1888">
        <v>0</v>
      </c>
      <c r="AP1888" t="s">
        <v>350</v>
      </c>
    </row>
    <row r="1889" spans="1:42" customFormat="1">
      <c r="A1889">
        <v>252668</v>
      </c>
      <c r="B1889" t="s">
        <v>2977</v>
      </c>
      <c r="C1889" t="s">
        <v>2978</v>
      </c>
      <c r="D1889">
        <v>0</v>
      </c>
      <c r="E1889" s="14">
        <v>42069</v>
      </c>
      <c r="F1889" s="15">
        <v>0.47913194444444446</v>
      </c>
      <c r="G1889">
        <v>1055.21</v>
      </c>
      <c r="H1889">
        <v>0</v>
      </c>
      <c r="I1889" s="17">
        <f t="shared" si="29"/>
        <v>-936805.86000015168</v>
      </c>
      <c r="M1889">
        <v>116805</v>
      </c>
      <c r="N1889">
        <v>24</v>
      </c>
      <c r="O1889" t="s">
        <v>67</v>
      </c>
      <c r="P1889">
        <v>1</v>
      </c>
      <c r="R1889">
        <v>1578</v>
      </c>
      <c r="S1889" s="14">
        <v>42083</v>
      </c>
      <c r="T1889" s="14">
        <v>42083</v>
      </c>
      <c r="W1889">
        <v>2015</v>
      </c>
      <c r="X1889">
        <v>24</v>
      </c>
      <c r="AC1889" t="s">
        <v>105</v>
      </c>
      <c r="AD1889" t="s">
        <v>304</v>
      </c>
      <c r="AE1889" t="s">
        <v>8773</v>
      </c>
      <c r="AG1889">
        <v>12</v>
      </c>
      <c r="AH1889">
        <v>10</v>
      </c>
      <c r="AI1889" t="s">
        <v>94</v>
      </c>
      <c r="AK1889">
        <v>0</v>
      </c>
      <c r="AM1889">
        <v>0</v>
      </c>
      <c r="AP1889" t="s">
        <v>350</v>
      </c>
    </row>
    <row r="1890" spans="1:42" customFormat="1">
      <c r="A1890">
        <v>252667</v>
      </c>
      <c r="B1890" t="s">
        <v>2979</v>
      </c>
      <c r="C1890" t="s">
        <v>2980</v>
      </c>
      <c r="D1890">
        <v>0</v>
      </c>
      <c r="E1890" s="14">
        <v>42069</v>
      </c>
      <c r="F1890" s="15">
        <v>0.47913194444444446</v>
      </c>
      <c r="G1890">
        <v>1055.21</v>
      </c>
      <c r="H1890">
        <v>0</v>
      </c>
      <c r="I1890" s="17">
        <f t="shared" si="29"/>
        <v>-937861.07000015164</v>
      </c>
      <c r="M1890">
        <v>116795</v>
      </c>
      <c r="N1890">
        <v>24</v>
      </c>
      <c r="O1890" t="s">
        <v>67</v>
      </c>
      <c r="P1890">
        <v>1</v>
      </c>
      <c r="R1890">
        <v>1578</v>
      </c>
      <c r="S1890" s="14">
        <v>42083</v>
      </c>
      <c r="T1890" s="14">
        <v>42083</v>
      </c>
      <c r="W1890">
        <v>2015</v>
      </c>
      <c r="X1890">
        <v>24</v>
      </c>
      <c r="AC1890" t="s">
        <v>105</v>
      </c>
      <c r="AD1890" t="s">
        <v>304</v>
      </c>
      <c r="AE1890" t="s">
        <v>8773</v>
      </c>
      <c r="AG1890">
        <v>12</v>
      </c>
      <c r="AH1890">
        <v>10</v>
      </c>
      <c r="AI1890" t="s">
        <v>94</v>
      </c>
      <c r="AK1890">
        <v>0</v>
      </c>
      <c r="AM1890">
        <v>0</v>
      </c>
      <c r="AP1890" t="s">
        <v>350</v>
      </c>
    </row>
    <row r="1891" spans="1:42" customFormat="1">
      <c r="A1891">
        <v>252670</v>
      </c>
      <c r="B1891" t="s">
        <v>2981</v>
      </c>
      <c r="C1891" t="s">
        <v>2982</v>
      </c>
      <c r="D1891">
        <v>0</v>
      </c>
      <c r="E1891" s="14">
        <v>42069</v>
      </c>
      <c r="F1891" s="15">
        <v>0.47913194444444446</v>
      </c>
      <c r="G1891">
        <v>1055.21</v>
      </c>
      <c r="H1891">
        <v>0</v>
      </c>
      <c r="I1891" s="17">
        <f t="shared" si="29"/>
        <v>-938916.2800001516</v>
      </c>
      <c r="M1891">
        <v>116806</v>
      </c>
      <c r="N1891">
        <v>24</v>
      </c>
      <c r="O1891" t="s">
        <v>67</v>
      </c>
      <c r="P1891">
        <v>1</v>
      </c>
      <c r="R1891">
        <v>1578</v>
      </c>
      <c r="S1891" s="14">
        <v>42083</v>
      </c>
      <c r="T1891" s="14">
        <v>42083</v>
      </c>
      <c r="W1891">
        <v>2015</v>
      </c>
      <c r="X1891">
        <v>24</v>
      </c>
      <c r="AC1891" t="s">
        <v>105</v>
      </c>
      <c r="AD1891" t="s">
        <v>304</v>
      </c>
      <c r="AE1891" t="s">
        <v>8773</v>
      </c>
      <c r="AG1891">
        <v>12</v>
      </c>
      <c r="AH1891">
        <v>10</v>
      </c>
      <c r="AI1891" t="s">
        <v>94</v>
      </c>
      <c r="AK1891">
        <v>0</v>
      </c>
      <c r="AM1891">
        <v>0</v>
      </c>
      <c r="AP1891" t="s">
        <v>350</v>
      </c>
    </row>
    <row r="1892" spans="1:42" customFormat="1">
      <c r="A1892">
        <v>252669</v>
      </c>
      <c r="B1892" t="s">
        <v>2983</v>
      </c>
      <c r="C1892" t="s">
        <v>2984</v>
      </c>
      <c r="D1892">
        <v>0</v>
      </c>
      <c r="E1892" s="14">
        <v>42069</v>
      </c>
      <c r="F1892" s="15">
        <v>0.47913194444444446</v>
      </c>
      <c r="G1892">
        <v>1055.21</v>
      </c>
      <c r="H1892">
        <v>0</v>
      </c>
      <c r="I1892" s="17">
        <f t="shared" si="29"/>
        <v>-939971.49000015156</v>
      </c>
      <c r="M1892">
        <v>116796</v>
      </c>
      <c r="N1892">
        <v>24</v>
      </c>
      <c r="O1892" t="s">
        <v>67</v>
      </c>
      <c r="P1892">
        <v>1</v>
      </c>
      <c r="R1892">
        <v>1578</v>
      </c>
      <c r="S1892" s="14">
        <v>42083</v>
      </c>
      <c r="T1892" s="14">
        <v>42083</v>
      </c>
      <c r="W1892">
        <v>2015</v>
      </c>
      <c r="X1892">
        <v>24</v>
      </c>
      <c r="AC1892" t="s">
        <v>105</v>
      </c>
      <c r="AD1892" t="s">
        <v>304</v>
      </c>
      <c r="AE1892" t="s">
        <v>8773</v>
      </c>
      <c r="AG1892">
        <v>12</v>
      </c>
      <c r="AH1892">
        <v>10</v>
      </c>
      <c r="AI1892" t="s">
        <v>94</v>
      </c>
      <c r="AK1892">
        <v>0</v>
      </c>
      <c r="AM1892">
        <v>0</v>
      </c>
      <c r="AP1892" t="s">
        <v>350</v>
      </c>
    </row>
    <row r="1893" spans="1:42" customFormat="1">
      <c r="A1893">
        <v>252672</v>
      </c>
      <c r="B1893" t="s">
        <v>2985</v>
      </c>
      <c r="C1893" t="s">
        <v>2986</v>
      </c>
      <c r="D1893">
        <v>0</v>
      </c>
      <c r="E1893" s="14">
        <v>42069</v>
      </c>
      <c r="F1893" s="15">
        <v>0.47913194444444446</v>
      </c>
      <c r="G1893">
        <v>52.76</v>
      </c>
      <c r="H1893">
        <v>0</v>
      </c>
      <c r="I1893" s="17">
        <f t="shared" si="29"/>
        <v>-940024.25000015157</v>
      </c>
      <c r="M1893">
        <v>116807</v>
      </c>
      <c r="N1893">
        <v>24</v>
      </c>
      <c r="O1893" t="s">
        <v>67</v>
      </c>
      <c r="P1893">
        <v>1</v>
      </c>
      <c r="R1893">
        <v>1578</v>
      </c>
      <c r="S1893" s="14">
        <v>42083</v>
      </c>
      <c r="T1893" s="14">
        <v>42083</v>
      </c>
      <c r="W1893">
        <v>2015</v>
      </c>
      <c r="X1893">
        <v>24</v>
      </c>
      <c r="AC1893" t="s">
        <v>105</v>
      </c>
      <c r="AD1893" t="s">
        <v>304</v>
      </c>
      <c r="AE1893" t="s">
        <v>8773</v>
      </c>
      <c r="AG1893">
        <v>12</v>
      </c>
      <c r="AH1893">
        <v>10</v>
      </c>
      <c r="AI1893" t="s">
        <v>94</v>
      </c>
      <c r="AK1893">
        <v>0</v>
      </c>
      <c r="AM1893">
        <v>0</v>
      </c>
      <c r="AP1893" t="s">
        <v>350</v>
      </c>
    </row>
    <row r="1894" spans="1:42" customFormat="1">
      <c r="A1894">
        <v>252671</v>
      </c>
      <c r="B1894" t="s">
        <v>2987</v>
      </c>
      <c r="C1894" t="s">
        <v>2988</v>
      </c>
      <c r="D1894">
        <v>0</v>
      </c>
      <c r="E1894" s="14">
        <v>42069</v>
      </c>
      <c r="F1894" s="15">
        <v>0.47913194444444446</v>
      </c>
      <c r="G1894">
        <v>1055.21</v>
      </c>
      <c r="H1894">
        <v>0</v>
      </c>
      <c r="I1894" s="17">
        <f t="shared" si="29"/>
        <v>-941079.46000015154</v>
      </c>
      <c r="M1894">
        <v>116797</v>
      </c>
      <c r="N1894">
        <v>24</v>
      </c>
      <c r="O1894" t="s">
        <v>67</v>
      </c>
      <c r="P1894">
        <v>1</v>
      </c>
      <c r="R1894">
        <v>1578</v>
      </c>
      <c r="S1894" s="14">
        <v>42083</v>
      </c>
      <c r="T1894" s="14">
        <v>42083</v>
      </c>
      <c r="W1894">
        <v>2015</v>
      </c>
      <c r="X1894">
        <v>24</v>
      </c>
      <c r="AC1894" t="s">
        <v>105</v>
      </c>
      <c r="AD1894" t="s">
        <v>304</v>
      </c>
      <c r="AE1894" t="s">
        <v>8773</v>
      </c>
      <c r="AG1894">
        <v>12</v>
      </c>
      <c r="AH1894">
        <v>10</v>
      </c>
      <c r="AI1894" t="s">
        <v>94</v>
      </c>
      <c r="AK1894">
        <v>0</v>
      </c>
      <c r="AM1894">
        <v>0</v>
      </c>
      <c r="AP1894" t="s">
        <v>350</v>
      </c>
    </row>
    <row r="1895" spans="1:42" customFormat="1">
      <c r="A1895">
        <v>252674</v>
      </c>
      <c r="B1895" t="s">
        <v>2989</v>
      </c>
      <c r="C1895" t="s">
        <v>2990</v>
      </c>
      <c r="D1895">
        <v>0</v>
      </c>
      <c r="E1895" s="14">
        <v>42069</v>
      </c>
      <c r="F1895" s="15">
        <v>0.47913194444444446</v>
      </c>
      <c r="G1895">
        <v>1002.46</v>
      </c>
      <c r="H1895">
        <v>0</v>
      </c>
      <c r="I1895" s="17">
        <f t="shared" si="29"/>
        <v>-942081.9200001515</v>
      </c>
      <c r="M1895">
        <v>116808</v>
      </c>
      <c r="N1895">
        <v>24</v>
      </c>
      <c r="O1895" t="s">
        <v>67</v>
      </c>
      <c r="P1895">
        <v>1</v>
      </c>
      <c r="R1895">
        <v>1578</v>
      </c>
      <c r="S1895" s="14">
        <v>42083</v>
      </c>
      <c r="T1895" s="14">
        <v>42083</v>
      </c>
      <c r="W1895">
        <v>2015</v>
      </c>
      <c r="X1895">
        <v>24</v>
      </c>
      <c r="AC1895" t="s">
        <v>105</v>
      </c>
      <c r="AD1895" t="s">
        <v>304</v>
      </c>
      <c r="AE1895" t="s">
        <v>8773</v>
      </c>
      <c r="AG1895">
        <v>12</v>
      </c>
      <c r="AH1895">
        <v>10</v>
      </c>
      <c r="AI1895" t="s">
        <v>94</v>
      </c>
      <c r="AK1895">
        <v>0</v>
      </c>
      <c r="AM1895">
        <v>0</v>
      </c>
      <c r="AP1895" t="s">
        <v>350</v>
      </c>
    </row>
    <row r="1896" spans="1:42" customFormat="1">
      <c r="A1896">
        <v>252673</v>
      </c>
      <c r="B1896" t="s">
        <v>2991</v>
      </c>
      <c r="C1896" t="s">
        <v>2992</v>
      </c>
      <c r="D1896">
        <v>0</v>
      </c>
      <c r="E1896" s="14">
        <v>42069</v>
      </c>
      <c r="F1896" s="15">
        <v>0.47913194444444446</v>
      </c>
      <c r="G1896">
        <v>1055.21</v>
      </c>
      <c r="H1896">
        <v>0</v>
      </c>
      <c r="I1896" s="17">
        <f t="shared" si="29"/>
        <v>-943137.13000015146</v>
      </c>
      <c r="M1896">
        <v>116798</v>
      </c>
      <c r="N1896">
        <v>24</v>
      </c>
      <c r="O1896" t="s">
        <v>67</v>
      </c>
      <c r="P1896">
        <v>1</v>
      </c>
      <c r="R1896">
        <v>1578</v>
      </c>
      <c r="S1896" s="14">
        <v>42083</v>
      </c>
      <c r="T1896" s="14">
        <v>42083</v>
      </c>
      <c r="W1896">
        <v>2015</v>
      </c>
      <c r="X1896">
        <v>24</v>
      </c>
      <c r="AC1896" t="s">
        <v>105</v>
      </c>
      <c r="AD1896" t="s">
        <v>304</v>
      </c>
      <c r="AE1896" t="s">
        <v>8773</v>
      </c>
      <c r="AG1896">
        <v>12</v>
      </c>
      <c r="AH1896">
        <v>10</v>
      </c>
      <c r="AI1896" t="s">
        <v>94</v>
      </c>
      <c r="AK1896">
        <v>0</v>
      </c>
      <c r="AM1896">
        <v>0</v>
      </c>
      <c r="AP1896" t="s">
        <v>350</v>
      </c>
    </row>
    <row r="1897" spans="1:42" customFormat="1">
      <c r="A1897">
        <v>252675</v>
      </c>
      <c r="B1897" t="s">
        <v>2993</v>
      </c>
      <c r="C1897" t="s">
        <v>2994</v>
      </c>
      <c r="D1897">
        <v>0</v>
      </c>
      <c r="E1897" s="14">
        <v>42069</v>
      </c>
      <c r="F1897" s="15">
        <v>0.47913194444444446</v>
      </c>
      <c r="G1897">
        <v>1055.21</v>
      </c>
      <c r="H1897">
        <v>0</v>
      </c>
      <c r="I1897" s="17">
        <f t="shared" si="29"/>
        <v>-944192.34000015142</v>
      </c>
      <c r="M1897">
        <v>116799</v>
      </c>
      <c r="N1897">
        <v>24</v>
      </c>
      <c r="O1897" t="s">
        <v>67</v>
      </c>
      <c r="P1897">
        <v>1</v>
      </c>
      <c r="R1897">
        <v>1578</v>
      </c>
      <c r="S1897" s="14">
        <v>42083</v>
      </c>
      <c r="T1897" s="14">
        <v>42083</v>
      </c>
      <c r="W1897">
        <v>2015</v>
      </c>
      <c r="X1897">
        <v>24</v>
      </c>
      <c r="AC1897" t="s">
        <v>105</v>
      </c>
      <c r="AD1897" t="s">
        <v>304</v>
      </c>
      <c r="AE1897" t="s">
        <v>8773</v>
      </c>
      <c r="AG1897">
        <v>12</v>
      </c>
      <c r="AH1897">
        <v>10</v>
      </c>
      <c r="AI1897" t="s">
        <v>94</v>
      </c>
      <c r="AK1897">
        <v>0</v>
      </c>
      <c r="AM1897">
        <v>0</v>
      </c>
      <c r="AP1897" t="s">
        <v>350</v>
      </c>
    </row>
    <row r="1898" spans="1:42" customFormat="1">
      <c r="A1898">
        <v>252677</v>
      </c>
      <c r="B1898" t="s">
        <v>2995</v>
      </c>
      <c r="C1898" t="s">
        <v>2996</v>
      </c>
      <c r="D1898">
        <v>0</v>
      </c>
      <c r="E1898" s="14">
        <v>42069</v>
      </c>
      <c r="F1898" s="15">
        <v>0.4791435185185185</v>
      </c>
      <c r="G1898">
        <v>1055.21</v>
      </c>
      <c r="H1898">
        <v>0</v>
      </c>
      <c r="I1898" s="17">
        <f t="shared" si="29"/>
        <v>-945247.55000015139</v>
      </c>
      <c r="M1898">
        <v>116800</v>
      </c>
      <c r="N1898">
        <v>24</v>
      </c>
      <c r="O1898" t="s">
        <v>67</v>
      </c>
      <c r="P1898">
        <v>1</v>
      </c>
      <c r="R1898">
        <v>1578</v>
      </c>
      <c r="S1898" s="14">
        <v>42083</v>
      </c>
      <c r="T1898" s="14">
        <v>42083</v>
      </c>
      <c r="W1898">
        <v>2015</v>
      </c>
      <c r="X1898">
        <v>24</v>
      </c>
      <c r="AC1898" t="s">
        <v>105</v>
      </c>
      <c r="AD1898" t="s">
        <v>304</v>
      </c>
      <c r="AE1898" t="s">
        <v>8773</v>
      </c>
      <c r="AG1898">
        <v>12</v>
      </c>
      <c r="AH1898">
        <v>10</v>
      </c>
      <c r="AI1898" t="s">
        <v>94</v>
      </c>
      <c r="AK1898">
        <v>0</v>
      </c>
      <c r="AM1898">
        <v>0</v>
      </c>
      <c r="AP1898" t="s">
        <v>350</v>
      </c>
    </row>
    <row r="1899" spans="1:42" customFormat="1">
      <c r="A1899">
        <v>252678</v>
      </c>
      <c r="B1899" t="s">
        <v>2997</v>
      </c>
      <c r="C1899" t="s">
        <v>2998</v>
      </c>
      <c r="D1899">
        <v>0</v>
      </c>
      <c r="E1899" s="14">
        <v>42069</v>
      </c>
      <c r="F1899" s="15">
        <v>0.4791435185185185</v>
      </c>
      <c r="G1899">
        <v>1478.91</v>
      </c>
      <c r="H1899">
        <v>0</v>
      </c>
      <c r="I1899" s="17">
        <f t="shared" si="29"/>
        <v>-946726.46000015142</v>
      </c>
      <c r="M1899">
        <v>116810</v>
      </c>
      <c r="N1899">
        <v>24</v>
      </c>
      <c r="O1899" t="s">
        <v>67</v>
      </c>
      <c r="P1899">
        <v>1</v>
      </c>
      <c r="R1899">
        <v>1578</v>
      </c>
      <c r="S1899" s="14">
        <v>42083</v>
      </c>
      <c r="T1899" s="14">
        <v>42083</v>
      </c>
      <c r="W1899">
        <v>2015</v>
      </c>
      <c r="X1899">
        <v>24</v>
      </c>
      <c r="AC1899" t="s">
        <v>105</v>
      </c>
      <c r="AD1899" t="s">
        <v>304</v>
      </c>
      <c r="AE1899" t="s">
        <v>8773</v>
      </c>
      <c r="AG1899">
        <v>12</v>
      </c>
      <c r="AH1899">
        <v>10</v>
      </c>
      <c r="AI1899" t="s">
        <v>94</v>
      </c>
      <c r="AK1899">
        <v>0</v>
      </c>
      <c r="AM1899">
        <v>0</v>
      </c>
      <c r="AP1899" t="s">
        <v>350</v>
      </c>
    </row>
    <row r="1900" spans="1:42" customFormat="1">
      <c r="A1900">
        <v>252679</v>
      </c>
      <c r="B1900" t="s">
        <v>2999</v>
      </c>
      <c r="C1900" t="s">
        <v>3000</v>
      </c>
      <c r="D1900">
        <v>0</v>
      </c>
      <c r="E1900" s="14">
        <v>42069</v>
      </c>
      <c r="F1900" s="15">
        <v>0.4791435185185185</v>
      </c>
      <c r="G1900">
        <v>1055.21</v>
      </c>
      <c r="H1900">
        <v>0</v>
      </c>
      <c r="I1900" s="17">
        <f t="shared" si="29"/>
        <v>-947781.67000015138</v>
      </c>
      <c r="M1900">
        <v>116801</v>
      </c>
      <c r="N1900">
        <v>24</v>
      </c>
      <c r="O1900" t="s">
        <v>67</v>
      </c>
      <c r="P1900">
        <v>1</v>
      </c>
      <c r="R1900">
        <v>1578</v>
      </c>
      <c r="S1900" s="14">
        <v>42083</v>
      </c>
      <c r="T1900" s="14">
        <v>42083</v>
      </c>
      <c r="W1900">
        <v>2015</v>
      </c>
      <c r="X1900">
        <v>24</v>
      </c>
      <c r="AC1900" t="s">
        <v>105</v>
      </c>
      <c r="AD1900" t="s">
        <v>304</v>
      </c>
      <c r="AE1900" t="s">
        <v>8773</v>
      </c>
      <c r="AG1900">
        <v>12</v>
      </c>
      <c r="AH1900">
        <v>10</v>
      </c>
      <c r="AI1900" t="s">
        <v>94</v>
      </c>
      <c r="AK1900">
        <v>0</v>
      </c>
      <c r="AM1900">
        <v>0</v>
      </c>
      <c r="AP1900" t="s">
        <v>350</v>
      </c>
    </row>
    <row r="1901" spans="1:42" customFormat="1">
      <c r="A1901">
        <v>252680</v>
      </c>
      <c r="B1901" t="s">
        <v>3001</v>
      </c>
      <c r="C1901" t="s">
        <v>3002</v>
      </c>
      <c r="D1901">
        <v>0</v>
      </c>
      <c r="E1901" s="14">
        <v>42069</v>
      </c>
      <c r="F1901" s="15">
        <v>0.4791435185185185</v>
      </c>
      <c r="G1901">
        <v>1478.91</v>
      </c>
      <c r="H1901">
        <v>0</v>
      </c>
      <c r="I1901" s="17">
        <f t="shared" si="29"/>
        <v>-949260.58000015141</v>
      </c>
      <c r="M1901">
        <v>116811</v>
      </c>
      <c r="N1901">
        <v>24</v>
      </c>
      <c r="O1901" t="s">
        <v>67</v>
      </c>
      <c r="P1901">
        <v>1</v>
      </c>
      <c r="R1901">
        <v>1578</v>
      </c>
      <c r="S1901" s="14">
        <v>42083</v>
      </c>
      <c r="T1901" s="14">
        <v>42083</v>
      </c>
      <c r="W1901">
        <v>2015</v>
      </c>
      <c r="X1901">
        <v>24</v>
      </c>
      <c r="AC1901" t="s">
        <v>105</v>
      </c>
      <c r="AD1901" t="s">
        <v>304</v>
      </c>
      <c r="AE1901" t="s">
        <v>8773</v>
      </c>
      <c r="AG1901">
        <v>12</v>
      </c>
      <c r="AH1901">
        <v>10</v>
      </c>
      <c r="AI1901" t="s">
        <v>94</v>
      </c>
      <c r="AK1901">
        <v>0</v>
      </c>
      <c r="AM1901">
        <v>0</v>
      </c>
      <c r="AP1901" t="s">
        <v>350</v>
      </c>
    </row>
    <row r="1902" spans="1:42" customFormat="1">
      <c r="A1902">
        <v>252681</v>
      </c>
      <c r="B1902" t="s">
        <v>3003</v>
      </c>
      <c r="C1902" t="s">
        <v>3004</v>
      </c>
      <c r="D1902">
        <v>0</v>
      </c>
      <c r="E1902" s="14">
        <v>42069</v>
      </c>
      <c r="F1902" s="15">
        <v>0.4791435185185185</v>
      </c>
      <c r="G1902">
        <v>1055.21</v>
      </c>
      <c r="H1902">
        <v>0</v>
      </c>
      <c r="I1902" s="17">
        <f t="shared" si="29"/>
        <v>-950315.79000015138</v>
      </c>
      <c r="M1902">
        <v>116802</v>
      </c>
      <c r="N1902">
        <v>24</v>
      </c>
      <c r="O1902" t="s">
        <v>67</v>
      </c>
      <c r="P1902">
        <v>1</v>
      </c>
      <c r="R1902">
        <v>1578</v>
      </c>
      <c r="S1902" s="14">
        <v>42083</v>
      </c>
      <c r="T1902" s="14">
        <v>42083</v>
      </c>
      <c r="W1902">
        <v>2015</v>
      </c>
      <c r="X1902">
        <v>24</v>
      </c>
      <c r="AC1902" t="s">
        <v>105</v>
      </c>
      <c r="AD1902" t="s">
        <v>304</v>
      </c>
      <c r="AE1902" t="s">
        <v>8773</v>
      </c>
      <c r="AG1902">
        <v>12</v>
      </c>
      <c r="AH1902">
        <v>10</v>
      </c>
      <c r="AI1902" t="s">
        <v>94</v>
      </c>
      <c r="AK1902">
        <v>0</v>
      </c>
      <c r="AM1902">
        <v>0</v>
      </c>
      <c r="AP1902" t="s">
        <v>350</v>
      </c>
    </row>
    <row r="1903" spans="1:42" customFormat="1">
      <c r="A1903">
        <v>252682</v>
      </c>
      <c r="B1903" t="s">
        <v>3005</v>
      </c>
      <c r="C1903" t="s">
        <v>3006</v>
      </c>
      <c r="D1903">
        <v>0</v>
      </c>
      <c r="E1903" s="14">
        <v>42069</v>
      </c>
      <c r="F1903" s="15">
        <v>0.4791435185185185</v>
      </c>
      <c r="G1903">
        <v>1404.96</v>
      </c>
      <c r="H1903">
        <v>0</v>
      </c>
      <c r="I1903" s="17">
        <f t="shared" si="29"/>
        <v>-951720.75000015134</v>
      </c>
      <c r="M1903">
        <v>116812</v>
      </c>
      <c r="N1903">
        <v>24</v>
      </c>
      <c r="O1903" t="s">
        <v>67</v>
      </c>
      <c r="P1903">
        <v>1</v>
      </c>
      <c r="R1903">
        <v>1578</v>
      </c>
      <c r="S1903" s="14">
        <v>42083</v>
      </c>
      <c r="T1903" s="14">
        <v>42083</v>
      </c>
      <c r="W1903">
        <v>2015</v>
      </c>
      <c r="X1903">
        <v>24</v>
      </c>
      <c r="AC1903" t="s">
        <v>105</v>
      </c>
      <c r="AD1903" t="s">
        <v>304</v>
      </c>
      <c r="AE1903" t="s">
        <v>8773</v>
      </c>
      <c r="AG1903">
        <v>12</v>
      </c>
      <c r="AH1903">
        <v>10</v>
      </c>
      <c r="AI1903" t="s">
        <v>94</v>
      </c>
      <c r="AK1903">
        <v>0</v>
      </c>
      <c r="AM1903">
        <v>0</v>
      </c>
      <c r="AP1903" t="s">
        <v>350</v>
      </c>
    </row>
    <row r="1904" spans="1:42" customFormat="1">
      <c r="A1904">
        <v>252676</v>
      </c>
      <c r="B1904" t="s">
        <v>3007</v>
      </c>
      <c r="C1904" t="s">
        <v>3008</v>
      </c>
      <c r="D1904">
        <v>0</v>
      </c>
      <c r="E1904" s="14">
        <v>42069</v>
      </c>
      <c r="F1904" s="15">
        <v>0.4791435185185185</v>
      </c>
      <c r="G1904">
        <v>1478.91</v>
      </c>
      <c r="H1904">
        <v>0</v>
      </c>
      <c r="I1904" s="17">
        <f t="shared" si="29"/>
        <v>-953199.66000015137</v>
      </c>
      <c r="M1904">
        <v>116809</v>
      </c>
      <c r="N1904">
        <v>24</v>
      </c>
      <c r="O1904" t="s">
        <v>67</v>
      </c>
      <c r="P1904">
        <v>1</v>
      </c>
      <c r="R1904">
        <v>1578</v>
      </c>
      <c r="S1904" s="14">
        <v>42083</v>
      </c>
      <c r="T1904" s="14">
        <v>42083</v>
      </c>
      <c r="W1904">
        <v>2015</v>
      </c>
      <c r="X1904">
        <v>24</v>
      </c>
      <c r="AC1904" t="s">
        <v>105</v>
      </c>
      <c r="AD1904" t="s">
        <v>304</v>
      </c>
      <c r="AE1904" t="s">
        <v>8773</v>
      </c>
      <c r="AG1904">
        <v>12</v>
      </c>
      <c r="AH1904">
        <v>10</v>
      </c>
      <c r="AI1904" t="s">
        <v>94</v>
      </c>
      <c r="AK1904">
        <v>0</v>
      </c>
      <c r="AM1904">
        <v>0</v>
      </c>
      <c r="AP1904" t="s">
        <v>350</v>
      </c>
    </row>
    <row r="1905" spans="1:42" customFormat="1">
      <c r="A1905">
        <v>251384</v>
      </c>
      <c r="B1905" t="s">
        <v>3009</v>
      </c>
      <c r="C1905" t="s">
        <v>3010</v>
      </c>
      <c r="D1905">
        <v>0</v>
      </c>
      <c r="E1905" s="14">
        <v>42069</v>
      </c>
      <c r="F1905" s="15">
        <v>0.48145833333333332</v>
      </c>
      <c r="G1905">
        <v>7.35</v>
      </c>
      <c r="H1905">
        <v>0</v>
      </c>
      <c r="I1905" s="17">
        <f t="shared" si="29"/>
        <v>-953207.01000015135</v>
      </c>
      <c r="M1905">
        <v>116306</v>
      </c>
      <c r="N1905">
        <v>24</v>
      </c>
      <c r="O1905" t="s">
        <v>67</v>
      </c>
      <c r="P1905">
        <v>1</v>
      </c>
      <c r="R1905">
        <v>1513</v>
      </c>
      <c r="S1905" s="14">
        <v>42079</v>
      </c>
      <c r="T1905" s="14">
        <v>42079</v>
      </c>
      <c r="W1905">
        <v>2015</v>
      </c>
      <c r="X1905">
        <v>24</v>
      </c>
      <c r="AC1905" t="s">
        <v>125</v>
      </c>
      <c r="AD1905" t="s">
        <v>304</v>
      </c>
      <c r="AE1905" t="s">
        <v>8773</v>
      </c>
      <c r="AG1905">
        <v>27</v>
      </c>
      <c r="AH1905">
        <v>9</v>
      </c>
      <c r="AI1905" t="s">
        <v>53</v>
      </c>
      <c r="AK1905">
        <v>0</v>
      </c>
      <c r="AM1905">
        <v>0</v>
      </c>
      <c r="AP1905" t="s">
        <v>558</v>
      </c>
    </row>
    <row r="1906" spans="1:42" customFormat="1">
      <c r="A1906">
        <v>271050</v>
      </c>
      <c r="B1906">
        <v>216930</v>
      </c>
      <c r="C1906" t="s">
        <v>3011</v>
      </c>
      <c r="D1906">
        <v>220</v>
      </c>
      <c r="E1906" s="14">
        <v>42069</v>
      </c>
      <c r="F1906" s="15">
        <v>0.48199074074074072</v>
      </c>
      <c r="G1906">
        <v>0</v>
      </c>
      <c r="H1906">
        <v>0</v>
      </c>
      <c r="I1906" s="17">
        <f t="shared" si="29"/>
        <v>-952987.01000015135</v>
      </c>
      <c r="L1906">
        <v>216930</v>
      </c>
      <c r="N1906">
        <v>8</v>
      </c>
      <c r="O1906" t="s">
        <v>62</v>
      </c>
      <c r="P1906">
        <v>2</v>
      </c>
      <c r="R1906">
        <v>1657</v>
      </c>
      <c r="S1906" s="14">
        <v>42150</v>
      </c>
      <c r="T1906" s="14">
        <v>42150</v>
      </c>
      <c r="W1906">
        <v>2015</v>
      </c>
      <c r="X1906">
        <v>8</v>
      </c>
      <c r="AC1906" t="s">
        <v>689</v>
      </c>
      <c r="AD1906" t="s">
        <v>303</v>
      </c>
      <c r="AE1906" t="s">
        <v>8773</v>
      </c>
      <c r="AG1906">
        <v>75</v>
      </c>
      <c r="AH1906">
        <v>11</v>
      </c>
      <c r="AI1906" t="s">
        <v>46</v>
      </c>
      <c r="AK1906">
        <v>0</v>
      </c>
      <c r="AM1906">
        <v>0</v>
      </c>
      <c r="AP1906" t="s">
        <v>310</v>
      </c>
    </row>
    <row r="1907" spans="1:42" customFormat="1">
      <c r="A1907">
        <v>252722</v>
      </c>
      <c r="B1907" t="s">
        <v>3012</v>
      </c>
      <c r="C1907" t="s">
        <v>3013</v>
      </c>
      <c r="D1907">
        <v>0</v>
      </c>
      <c r="E1907" s="14">
        <v>42069</v>
      </c>
      <c r="F1907" s="15">
        <v>0.53834490740740748</v>
      </c>
      <c r="G1907">
        <v>1478.91</v>
      </c>
      <c r="H1907">
        <v>0</v>
      </c>
      <c r="I1907" s="17">
        <f t="shared" si="29"/>
        <v>-954465.92000015138</v>
      </c>
      <c r="M1907">
        <v>116835</v>
      </c>
      <c r="N1907">
        <v>24</v>
      </c>
      <c r="O1907" t="s">
        <v>67</v>
      </c>
      <c r="P1907">
        <v>1</v>
      </c>
      <c r="R1907">
        <v>1578</v>
      </c>
      <c r="S1907" s="14">
        <v>42083</v>
      </c>
      <c r="T1907" s="14">
        <v>42083</v>
      </c>
      <c r="W1907">
        <v>2015</v>
      </c>
      <c r="X1907">
        <v>24</v>
      </c>
      <c r="AC1907" t="s">
        <v>105</v>
      </c>
      <c r="AD1907" t="s">
        <v>304</v>
      </c>
      <c r="AE1907" t="s">
        <v>8773</v>
      </c>
      <c r="AG1907">
        <v>12</v>
      </c>
      <c r="AH1907">
        <v>10</v>
      </c>
      <c r="AI1907" t="s">
        <v>94</v>
      </c>
      <c r="AK1907">
        <v>0</v>
      </c>
      <c r="AM1907">
        <v>0</v>
      </c>
      <c r="AP1907" t="s">
        <v>350</v>
      </c>
    </row>
    <row r="1908" spans="1:42" customFormat="1">
      <c r="A1908">
        <v>252723</v>
      </c>
      <c r="B1908" t="s">
        <v>3014</v>
      </c>
      <c r="C1908" t="s">
        <v>3015</v>
      </c>
      <c r="D1908">
        <v>0</v>
      </c>
      <c r="E1908" s="14">
        <v>42069</v>
      </c>
      <c r="F1908" s="15">
        <v>0.53834490740740748</v>
      </c>
      <c r="G1908">
        <v>1478.91</v>
      </c>
      <c r="H1908">
        <v>0</v>
      </c>
      <c r="I1908" s="17">
        <f t="shared" si="29"/>
        <v>-955944.83000015141</v>
      </c>
      <c r="M1908">
        <v>116816</v>
      </c>
      <c r="N1908">
        <v>24</v>
      </c>
      <c r="O1908" t="s">
        <v>67</v>
      </c>
      <c r="P1908">
        <v>1</v>
      </c>
      <c r="R1908">
        <v>1578</v>
      </c>
      <c r="S1908" s="14">
        <v>42083</v>
      </c>
      <c r="T1908" s="14">
        <v>42083</v>
      </c>
      <c r="W1908">
        <v>2015</v>
      </c>
      <c r="X1908">
        <v>24</v>
      </c>
      <c r="AC1908" t="s">
        <v>105</v>
      </c>
      <c r="AD1908" t="s">
        <v>304</v>
      </c>
      <c r="AE1908" t="s">
        <v>8773</v>
      </c>
      <c r="AG1908">
        <v>12</v>
      </c>
      <c r="AH1908">
        <v>10</v>
      </c>
      <c r="AI1908" t="s">
        <v>94</v>
      </c>
      <c r="AK1908">
        <v>0</v>
      </c>
      <c r="AM1908">
        <v>0</v>
      </c>
      <c r="AP1908" t="s">
        <v>350</v>
      </c>
    </row>
    <row r="1909" spans="1:42" customFormat="1">
      <c r="A1909">
        <v>252724</v>
      </c>
      <c r="B1909" t="s">
        <v>3016</v>
      </c>
      <c r="C1909" t="s">
        <v>3017</v>
      </c>
      <c r="D1909">
        <v>0</v>
      </c>
      <c r="E1909" s="14">
        <v>42069</v>
      </c>
      <c r="F1909" s="15">
        <v>0.53834490740740748</v>
      </c>
      <c r="G1909">
        <v>1404.96</v>
      </c>
      <c r="H1909">
        <v>0</v>
      </c>
      <c r="I1909" s="17">
        <f t="shared" si="29"/>
        <v>-957349.79000015138</v>
      </c>
      <c r="M1909">
        <v>116826</v>
      </c>
      <c r="N1909">
        <v>24</v>
      </c>
      <c r="O1909" t="s">
        <v>67</v>
      </c>
      <c r="P1909">
        <v>1</v>
      </c>
      <c r="R1909">
        <v>1578</v>
      </c>
      <c r="S1909" s="14">
        <v>42083</v>
      </c>
      <c r="T1909" s="14">
        <v>42083</v>
      </c>
      <c r="W1909">
        <v>2015</v>
      </c>
      <c r="X1909">
        <v>24</v>
      </c>
      <c r="AC1909" t="s">
        <v>105</v>
      </c>
      <c r="AD1909" t="s">
        <v>304</v>
      </c>
      <c r="AE1909" t="s">
        <v>8773</v>
      </c>
      <c r="AG1909">
        <v>12</v>
      </c>
      <c r="AH1909">
        <v>10</v>
      </c>
      <c r="AI1909" t="s">
        <v>94</v>
      </c>
      <c r="AK1909">
        <v>0</v>
      </c>
      <c r="AM1909">
        <v>0</v>
      </c>
      <c r="AP1909" t="s">
        <v>350</v>
      </c>
    </row>
    <row r="1910" spans="1:42" customFormat="1">
      <c r="A1910">
        <v>252725</v>
      </c>
      <c r="B1910" t="s">
        <v>3018</v>
      </c>
      <c r="C1910" t="s">
        <v>3019</v>
      </c>
      <c r="D1910">
        <v>0</v>
      </c>
      <c r="E1910" s="14">
        <v>42069</v>
      </c>
      <c r="F1910" s="15">
        <v>0.53834490740740748</v>
      </c>
      <c r="G1910">
        <v>1478.91</v>
      </c>
      <c r="H1910">
        <v>0</v>
      </c>
      <c r="I1910" s="17">
        <f t="shared" si="29"/>
        <v>-958828.70000015141</v>
      </c>
      <c r="M1910">
        <v>116836</v>
      </c>
      <c r="N1910">
        <v>24</v>
      </c>
      <c r="O1910" t="s">
        <v>67</v>
      </c>
      <c r="P1910">
        <v>1</v>
      </c>
      <c r="R1910">
        <v>1578</v>
      </c>
      <c r="S1910" s="14">
        <v>42083</v>
      </c>
      <c r="T1910" s="14">
        <v>42083</v>
      </c>
      <c r="W1910">
        <v>2015</v>
      </c>
      <c r="X1910">
        <v>24</v>
      </c>
      <c r="AC1910" t="s">
        <v>105</v>
      </c>
      <c r="AD1910" t="s">
        <v>304</v>
      </c>
      <c r="AE1910" t="s">
        <v>8773</v>
      </c>
      <c r="AG1910">
        <v>12</v>
      </c>
      <c r="AH1910">
        <v>10</v>
      </c>
      <c r="AI1910" t="s">
        <v>94</v>
      </c>
      <c r="AK1910">
        <v>0</v>
      </c>
      <c r="AM1910">
        <v>0</v>
      </c>
      <c r="AP1910" t="s">
        <v>350</v>
      </c>
    </row>
    <row r="1911" spans="1:42" customFormat="1">
      <c r="A1911">
        <v>252726</v>
      </c>
      <c r="B1911" t="s">
        <v>3020</v>
      </c>
      <c r="C1911" t="s">
        <v>3021</v>
      </c>
      <c r="D1911">
        <v>0</v>
      </c>
      <c r="E1911" s="14">
        <v>42069</v>
      </c>
      <c r="F1911" s="15">
        <v>0.53834490740740748</v>
      </c>
      <c r="G1911">
        <v>1478.91</v>
      </c>
      <c r="H1911">
        <v>0</v>
      </c>
      <c r="I1911" s="17">
        <f t="shared" si="29"/>
        <v>-960307.61000015144</v>
      </c>
      <c r="M1911">
        <v>116817</v>
      </c>
      <c r="N1911">
        <v>24</v>
      </c>
      <c r="O1911" t="s">
        <v>67</v>
      </c>
      <c r="P1911">
        <v>1</v>
      </c>
      <c r="R1911">
        <v>1578</v>
      </c>
      <c r="S1911" s="14">
        <v>42083</v>
      </c>
      <c r="T1911" s="14">
        <v>42083</v>
      </c>
      <c r="W1911">
        <v>2015</v>
      </c>
      <c r="X1911">
        <v>24</v>
      </c>
      <c r="AC1911" t="s">
        <v>105</v>
      </c>
      <c r="AD1911" t="s">
        <v>304</v>
      </c>
      <c r="AE1911" t="s">
        <v>8773</v>
      </c>
      <c r="AG1911">
        <v>12</v>
      </c>
      <c r="AH1911">
        <v>10</v>
      </c>
      <c r="AI1911" t="s">
        <v>94</v>
      </c>
      <c r="AK1911">
        <v>0</v>
      </c>
      <c r="AM1911">
        <v>0</v>
      </c>
      <c r="AP1911" t="s">
        <v>350</v>
      </c>
    </row>
    <row r="1912" spans="1:42" customFormat="1">
      <c r="A1912">
        <v>252727</v>
      </c>
      <c r="B1912" t="s">
        <v>3022</v>
      </c>
      <c r="C1912" t="s">
        <v>3023</v>
      </c>
      <c r="D1912">
        <v>0</v>
      </c>
      <c r="E1912" s="14">
        <v>42069</v>
      </c>
      <c r="F1912" s="15">
        <v>0.53834490740740748</v>
      </c>
      <c r="G1912">
        <v>1478.91</v>
      </c>
      <c r="H1912">
        <v>0</v>
      </c>
      <c r="I1912" s="17">
        <f t="shared" si="29"/>
        <v>-961786.52000015147</v>
      </c>
      <c r="M1912">
        <v>116827</v>
      </c>
      <c r="N1912">
        <v>24</v>
      </c>
      <c r="O1912" t="s">
        <v>67</v>
      </c>
      <c r="P1912">
        <v>1</v>
      </c>
      <c r="R1912">
        <v>1578</v>
      </c>
      <c r="S1912" s="14">
        <v>42083</v>
      </c>
      <c r="T1912" s="14">
        <v>42083</v>
      </c>
      <c r="W1912">
        <v>2015</v>
      </c>
      <c r="X1912">
        <v>24</v>
      </c>
      <c r="AC1912" t="s">
        <v>105</v>
      </c>
      <c r="AD1912" t="s">
        <v>304</v>
      </c>
      <c r="AE1912" t="s">
        <v>8773</v>
      </c>
      <c r="AG1912">
        <v>12</v>
      </c>
      <c r="AH1912">
        <v>10</v>
      </c>
      <c r="AI1912" t="s">
        <v>94</v>
      </c>
      <c r="AK1912">
        <v>0</v>
      </c>
      <c r="AM1912">
        <v>0</v>
      </c>
      <c r="AP1912" t="s">
        <v>350</v>
      </c>
    </row>
    <row r="1913" spans="1:42" customFormat="1">
      <c r="A1913">
        <v>252728</v>
      </c>
      <c r="B1913" t="s">
        <v>3024</v>
      </c>
      <c r="C1913" t="s">
        <v>3025</v>
      </c>
      <c r="D1913">
        <v>0</v>
      </c>
      <c r="E1913" s="14">
        <v>42069</v>
      </c>
      <c r="F1913" s="15">
        <v>0.53834490740740748</v>
      </c>
      <c r="G1913">
        <v>1478.91</v>
      </c>
      <c r="H1913">
        <v>0</v>
      </c>
      <c r="I1913" s="17">
        <f t="shared" si="29"/>
        <v>-963265.43000015151</v>
      </c>
      <c r="M1913">
        <v>116837</v>
      </c>
      <c r="N1913">
        <v>24</v>
      </c>
      <c r="O1913" t="s">
        <v>67</v>
      </c>
      <c r="P1913">
        <v>1</v>
      </c>
      <c r="R1913">
        <v>1578</v>
      </c>
      <c r="S1913" s="14">
        <v>42083</v>
      </c>
      <c r="T1913" s="14">
        <v>42083</v>
      </c>
      <c r="W1913">
        <v>2015</v>
      </c>
      <c r="X1913">
        <v>24</v>
      </c>
      <c r="AC1913" t="s">
        <v>105</v>
      </c>
      <c r="AD1913" t="s">
        <v>304</v>
      </c>
      <c r="AE1913" t="s">
        <v>8773</v>
      </c>
      <c r="AG1913">
        <v>12</v>
      </c>
      <c r="AH1913">
        <v>10</v>
      </c>
      <c r="AI1913" t="s">
        <v>94</v>
      </c>
      <c r="AK1913">
        <v>0</v>
      </c>
      <c r="AM1913">
        <v>0</v>
      </c>
      <c r="AP1913" t="s">
        <v>350</v>
      </c>
    </row>
    <row r="1914" spans="1:42" customFormat="1">
      <c r="A1914">
        <v>252729</v>
      </c>
      <c r="B1914" t="s">
        <v>3026</v>
      </c>
      <c r="C1914" t="s">
        <v>3027</v>
      </c>
      <c r="D1914">
        <v>0</v>
      </c>
      <c r="E1914" s="14">
        <v>42069</v>
      </c>
      <c r="F1914" s="15">
        <v>0.53834490740740748</v>
      </c>
      <c r="G1914">
        <v>1404.96</v>
      </c>
      <c r="H1914">
        <v>0</v>
      </c>
      <c r="I1914" s="17">
        <f t="shared" si="29"/>
        <v>-964670.39000015147</v>
      </c>
      <c r="M1914">
        <v>116818</v>
      </c>
      <c r="N1914">
        <v>24</v>
      </c>
      <c r="O1914" t="s">
        <v>67</v>
      </c>
      <c r="P1914">
        <v>1</v>
      </c>
      <c r="R1914">
        <v>1578</v>
      </c>
      <c r="S1914" s="14">
        <v>42083</v>
      </c>
      <c r="T1914" s="14">
        <v>42083</v>
      </c>
      <c r="W1914">
        <v>2015</v>
      </c>
      <c r="X1914">
        <v>24</v>
      </c>
      <c r="AC1914" t="s">
        <v>105</v>
      </c>
      <c r="AD1914" t="s">
        <v>304</v>
      </c>
      <c r="AE1914" t="s">
        <v>8773</v>
      </c>
      <c r="AG1914">
        <v>12</v>
      </c>
      <c r="AH1914">
        <v>10</v>
      </c>
      <c r="AI1914" t="s">
        <v>94</v>
      </c>
      <c r="AK1914">
        <v>0</v>
      </c>
      <c r="AM1914">
        <v>0</v>
      </c>
      <c r="AP1914" t="s">
        <v>350</v>
      </c>
    </row>
    <row r="1915" spans="1:42" customFormat="1">
      <c r="A1915">
        <v>252730</v>
      </c>
      <c r="B1915" t="s">
        <v>3028</v>
      </c>
      <c r="C1915" t="s">
        <v>3029</v>
      </c>
      <c r="D1915">
        <v>0</v>
      </c>
      <c r="E1915" s="14">
        <v>42069</v>
      </c>
      <c r="F1915" s="15">
        <v>0.53834490740740748</v>
      </c>
      <c r="G1915">
        <v>1478.91</v>
      </c>
      <c r="H1915">
        <v>0</v>
      </c>
      <c r="I1915" s="17">
        <f t="shared" si="29"/>
        <v>-966149.3000001515</v>
      </c>
      <c r="M1915">
        <v>116828</v>
      </c>
      <c r="N1915">
        <v>24</v>
      </c>
      <c r="O1915" t="s">
        <v>67</v>
      </c>
      <c r="P1915">
        <v>1</v>
      </c>
      <c r="R1915">
        <v>1578</v>
      </c>
      <c r="S1915" s="14">
        <v>42083</v>
      </c>
      <c r="T1915" s="14">
        <v>42083</v>
      </c>
      <c r="W1915">
        <v>2015</v>
      </c>
      <c r="X1915">
        <v>24</v>
      </c>
      <c r="AC1915" t="s">
        <v>105</v>
      </c>
      <c r="AD1915" t="s">
        <v>304</v>
      </c>
      <c r="AE1915" t="s">
        <v>8773</v>
      </c>
      <c r="AG1915">
        <v>12</v>
      </c>
      <c r="AH1915">
        <v>10</v>
      </c>
      <c r="AI1915" t="s">
        <v>94</v>
      </c>
      <c r="AK1915">
        <v>0</v>
      </c>
      <c r="AM1915">
        <v>0</v>
      </c>
      <c r="AP1915" t="s">
        <v>350</v>
      </c>
    </row>
    <row r="1916" spans="1:42" customFormat="1">
      <c r="A1916">
        <v>252731</v>
      </c>
      <c r="B1916" t="s">
        <v>3030</v>
      </c>
      <c r="C1916" t="s">
        <v>3031</v>
      </c>
      <c r="D1916">
        <v>0</v>
      </c>
      <c r="E1916" s="14">
        <v>42069</v>
      </c>
      <c r="F1916" s="15">
        <v>0.53834490740740748</v>
      </c>
      <c r="G1916">
        <v>1478.91</v>
      </c>
      <c r="H1916">
        <v>0</v>
      </c>
      <c r="I1916" s="17">
        <f t="shared" si="29"/>
        <v>-967628.21000015154</v>
      </c>
      <c r="M1916">
        <v>116838</v>
      </c>
      <c r="N1916">
        <v>24</v>
      </c>
      <c r="O1916" t="s">
        <v>67</v>
      </c>
      <c r="P1916">
        <v>1</v>
      </c>
      <c r="R1916">
        <v>1578</v>
      </c>
      <c r="S1916" s="14">
        <v>42083</v>
      </c>
      <c r="T1916" s="14">
        <v>42083</v>
      </c>
      <c r="W1916">
        <v>2015</v>
      </c>
      <c r="X1916">
        <v>24</v>
      </c>
      <c r="AC1916" t="s">
        <v>105</v>
      </c>
      <c r="AD1916" t="s">
        <v>304</v>
      </c>
      <c r="AE1916" t="s">
        <v>8773</v>
      </c>
      <c r="AG1916">
        <v>12</v>
      </c>
      <c r="AH1916">
        <v>10</v>
      </c>
      <c r="AI1916" t="s">
        <v>94</v>
      </c>
      <c r="AK1916">
        <v>0</v>
      </c>
      <c r="AM1916">
        <v>0</v>
      </c>
      <c r="AP1916" t="s">
        <v>350</v>
      </c>
    </row>
    <row r="1917" spans="1:42" customFormat="1">
      <c r="A1917">
        <v>252732</v>
      </c>
      <c r="B1917" t="s">
        <v>3032</v>
      </c>
      <c r="C1917" t="s">
        <v>3033</v>
      </c>
      <c r="D1917">
        <v>0</v>
      </c>
      <c r="E1917" s="14">
        <v>42069</v>
      </c>
      <c r="F1917" s="15">
        <v>0.53834490740740748</v>
      </c>
      <c r="G1917">
        <v>1478.91</v>
      </c>
      <c r="H1917">
        <v>0</v>
      </c>
      <c r="I1917" s="17">
        <f t="shared" si="29"/>
        <v>-969107.12000015157</v>
      </c>
      <c r="M1917">
        <v>116819</v>
      </c>
      <c r="N1917">
        <v>24</v>
      </c>
      <c r="O1917" t="s">
        <v>67</v>
      </c>
      <c r="P1917">
        <v>1</v>
      </c>
      <c r="R1917">
        <v>1578</v>
      </c>
      <c r="S1917" s="14">
        <v>42083</v>
      </c>
      <c r="T1917" s="14">
        <v>42083</v>
      </c>
      <c r="W1917">
        <v>2015</v>
      </c>
      <c r="X1917">
        <v>24</v>
      </c>
      <c r="AC1917" t="s">
        <v>105</v>
      </c>
      <c r="AD1917" t="s">
        <v>304</v>
      </c>
      <c r="AE1917" t="s">
        <v>8773</v>
      </c>
      <c r="AG1917">
        <v>12</v>
      </c>
      <c r="AH1917">
        <v>10</v>
      </c>
      <c r="AI1917" t="s">
        <v>94</v>
      </c>
      <c r="AK1917">
        <v>0</v>
      </c>
      <c r="AM1917">
        <v>0</v>
      </c>
      <c r="AP1917" t="s">
        <v>350</v>
      </c>
    </row>
    <row r="1918" spans="1:42" customFormat="1">
      <c r="A1918">
        <v>252715</v>
      </c>
      <c r="B1918" t="s">
        <v>3034</v>
      </c>
      <c r="C1918" t="s">
        <v>3035</v>
      </c>
      <c r="D1918">
        <v>0</v>
      </c>
      <c r="E1918" s="14">
        <v>42069</v>
      </c>
      <c r="F1918" s="15">
        <v>0.53834490740740748</v>
      </c>
      <c r="G1918">
        <v>1478.91</v>
      </c>
      <c r="H1918">
        <v>0</v>
      </c>
      <c r="I1918" s="17">
        <f t="shared" si="29"/>
        <v>-970586.0300001516</v>
      </c>
      <c r="M1918">
        <v>116823</v>
      </c>
      <c r="N1918">
        <v>24</v>
      </c>
      <c r="O1918" t="s">
        <v>67</v>
      </c>
      <c r="P1918">
        <v>1</v>
      </c>
      <c r="R1918">
        <v>1578</v>
      </c>
      <c r="S1918" s="14">
        <v>42083</v>
      </c>
      <c r="T1918" s="14">
        <v>42083</v>
      </c>
      <c r="W1918">
        <v>2015</v>
      </c>
      <c r="X1918">
        <v>24</v>
      </c>
      <c r="AC1918" t="s">
        <v>105</v>
      </c>
      <c r="AD1918" t="s">
        <v>304</v>
      </c>
      <c r="AE1918" t="s">
        <v>8773</v>
      </c>
      <c r="AG1918">
        <v>12</v>
      </c>
      <c r="AH1918">
        <v>10</v>
      </c>
      <c r="AI1918" t="s">
        <v>94</v>
      </c>
      <c r="AK1918">
        <v>0</v>
      </c>
      <c r="AM1918">
        <v>0</v>
      </c>
      <c r="AP1918" t="s">
        <v>350</v>
      </c>
    </row>
    <row r="1919" spans="1:42" customFormat="1">
      <c r="A1919">
        <v>252716</v>
      </c>
      <c r="B1919" t="s">
        <v>3036</v>
      </c>
      <c r="C1919" t="s">
        <v>3037</v>
      </c>
      <c r="D1919">
        <v>0</v>
      </c>
      <c r="E1919" s="14">
        <v>42069</v>
      </c>
      <c r="F1919" s="15">
        <v>0.53834490740740748</v>
      </c>
      <c r="G1919">
        <v>1478.91</v>
      </c>
      <c r="H1919">
        <v>0</v>
      </c>
      <c r="I1919" s="17">
        <f t="shared" si="29"/>
        <v>-972064.94000015163</v>
      </c>
      <c r="M1919">
        <v>116833</v>
      </c>
      <c r="N1919">
        <v>24</v>
      </c>
      <c r="O1919" t="s">
        <v>67</v>
      </c>
      <c r="P1919">
        <v>1</v>
      </c>
      <c r="R1919">
        <v>1578</v>
      </c>
      <c r="S1919" s="14">
        <v>42083</v>
      </c>
      <c r="T1919" s="14">
        <v>42083</v>
      </c>
      <c r="W1919">
        <v>2015</v>
      </c>
      <c r="X1919">
        <v>24</v>
      </c>
      <c r="AC1919" t="s">
        <v>105</v>
      </c>
      <c r="AD1919" t="s">
        <v>304</v>
      </c>
      <c r="AE1919" t="s">
        <v>8773</v>
      </c>
      <c r="AG1919">
        <v>12</v>
      </c>
      <c r="AH1919">
        <v>10</v>
      </c>
      <c r="AI1919" t="s">
        <v>94</v>
      </c>
      <c r="AK1919">
        <v>0</v>
      </c>
      <c r="AM1919">
        <v>0</v>
      </c>
      <c r="AP1919" t="s">
        <v>350</v>
      </c>
    </row>
    <row r="1920" spans="1:42" customFormat="1">
      <c r="A1920">
        <v>252717</v>
      </c>
      <c r="B1920" t="s">
        <v>3038</v>
      </c>
      <c r="C1920" t="s">
        <v>3039</v>
      </c>
      <c r="D1920">
        <v>0</v>
      </c>
      <c r="E1920" s="14">
        <v>42069</v>
      </c>
      <c r="F1920" s="15">
        <v>0.53834490740740748</v>
      </c>
      <c r="G1920">
        <v>1478.91</v>
      </c>
      <c r="H1920">
        <v>0</v>
      </c>
      <c r="I1920" s="17">
        <f t="shared" si="29"/>
        <v>-973543.85000015167</v>
      </c>
      <c r="M1920">
        <v>116814</v>
      </c>
      <c r="N1920">
        <v>24</v>
      </c>
      <c r="O1920" t="s">
        <v>67</v>
      </c>
      <c r="P1920">
        <v>1</v>
      </c>
      <c r="R1920">
        <v>1578</v>
      </c>
      <c r="S1920" s="14">
        <v>42083</v>
      </c>
      <c r="T1920" s="14">
        <v>42083</v>
      </c>
      <c r="W1920">
        <v>2015</v>
      </c>
      <c r="X1920">
        <v>24</v>
      </c>
      <c r="AC1920" t="s">
        <v>105</v>
      </c>
      <c r="AD1920" t="s">
        <v>304</v>
      </c>
      <c r="AE1920" t="s">
        <v>8773</v>
      </c>
      <c r="AG1920">
        <v>12</v>
      </c>
      <c r="AH1920">
        <v>10</v>
      </c>
      <c r="AI1920" t="s">
        <v>94</v>
      </c>
      <c r="AK1920">
        <v>0</v>
      </c>
      <c r="AM1920">
        <v>0</v>
      </c>
      <c r="AP1920" t="s">
        <v>350</v>
      </c>
    </row>
    <row r="1921" spans="1:42" customFormat="1">
      <c r="A1921">
        <v>252718</v>
      </c>
      <c r="B1921" t="s">
        <v>3040</v>
      </c>
      <c r="C1921" t="s">
        <v>3041</v>
      </c>
      <c r="D1921">
        <v>0</v>
      </c>
      <c r="E1921" s="14">
        <v>42069</v>
      </c>
      <c r="F1921" s="15">
        <v>0.53834490740740748</v>
      </c>
      <c r="G1921">
        <v>1478.91</v>
      </c>
      <c r="H1921">
        <v>0</v>
      </c>
      <c r="I1921" s="17">
        <f t="shared" si="29"/>
        <v>-975022.7600001517</v>
      </c>
      <c r="M1921">
        <v>116824</v>
      </c>
      <c r="N1921">
        <v>24</v>
      </c>
      <c r="O1921" t="s">
        <v>67</v>
      </c>
      <c r="P1921">
        <v>1</v>
      </c>
      <c r="R1921">
        <v>1578</v>
      </c>
      <c r="S1921" s="14">
        <v>42083</v>
      </c>
      <c r="T1921" s="14">
        <v>42083</v>
      </c>
      <c r="W1921">
        <v>2015</v>
      </c>
      <c r="X1921">
        <v>24</v>
      </c>
      <c r="AC1921" t="s">
        <v>105</v>
      </c>
      <c r="AD1921" t="s">
        <v>304</v>
      </c>
      <c r="AE1921" t="s">
        <v>8773</v>
      </c>
      <c r="AG1921">
        <v>12</v>
      </c>
      <c r="AH1921">
        <v>10</v>
      </c>
      <c r="AI1921" t="s">
        <v>94</v>
      </c>
      <c r="AK1921">
        <v>0</v>
      </c>
      <c r="AM1921">
        <v>0</v>
      </c>
      <c r="AP1921" t="s">
        <v>350</v>
      </c>
    </row>
    <row r="1922" spans="1:42" customFormat="1">
      <c r="A1922">
        <v>252719</v>
      </c>
      <c r="B1922" t="s">
        <v>3042</v>
      </c>
      <c r="C1922" t="s">
        <v>3043</v>
      </c>
      <c r="D1922">
        <v>0</v>
      </c>
      <c r="E1922" s="14">
        <v>42069</v>
      </c>
      <c r="F1922" s="15">
        <v>0.53834490740740748</v>
      </c>
      <c r="G1922">
        <v>1478.91</v>
      </c>
      <c r="H1922">
        <v>0</v>
      </c>
      <c r="I1922" s="17">
        <f t="shared" si="29"/>
        <v>-976501.67000015173</v>
      </c>
      <c r="M1922">
        <v>116834</v>
      </c>
      <c r="N1922">
        <v>24</v>
      </c>
      <c r="O1922" t="s">
        <v>67</v>
      </c>
      <c r="P1922">
        <v>1</v>
      </c>
      <c r="R1922">
        <v>1578</v>
      </c>
      <c r="S1922" s="14">
        <v>42083</v>
      </c>
      <c r="T1922" s="14">
        <v>42083</v>
      </c>
      <c r="W1922">
        <v>2015</v>
      </c>
      <c r="X1922">
        <v>24</v>
      </c>
      <c r="AC1922" t="s">
        <v>105</v>
      </c>
      <c r="AD1922" t="s">
        <v>304</v>
      </c>
      <c r="AE1922" t="s">
        <v>8773</v>
      </c>
      <c r="AG1922">
        <v>12</v>
      </c>
      <c r="AH1922">
        <v>10</v>
      </c>
      <c r="AI1922" t="s">
        <v>94</v>
      </c>
      <c r="AK1922">
        <v>0</v>
      </c>
      <c r="AM1922">
        <v>0</v>
      </c>
      <c r="AP1922" t="s">
        <v>350</v>
      </c>
    </row>
    <row r="1923" spans="1:42" customFormat="1">
      <c r="A1923">
        <v>252720</v>
      </c>
      <c r="B1923" t="s">
        <v>3044</v>
      </c>
      <c r="C1923" t="s">
        <v>3045</v>
      </c>
      <c r="D1923">
        <v>0</v>
      </c>
      <c r="E1923" s="14">
        <v>42069</v>
      </c>
      <c r="F1923" s="15">
        <v>0.53834490740740748</v>
      </c>
      <c r="G1923">
        <v>1478.91</v>
      </c>
      <c r="H1923">
        <v>0</v>
      </c>
      <c r="I1923" s="17">
        <f t="shared" si="29"/>
        <v>-977980.58000015176</v>
      </c>
      <c r="M1923">
        <v>116815</v>
      </c>
      <c r="N1923">
        <v>24</v>
      </c>
      <c r="O1923" t="s">
        <v>67</v>
      </c>
      <c r="P1923">
        <v>1</v>
      </c>
      <c r="R1923">
        <v>1578</v>
      </c>
      <c r="S1923" s="14">
        <v>42083</v>
      </c>
      <c r="T1923" s="14">
        <v>42083</v>
      </c>
      <c r="W1923">
        <v>2015</v>
      </c>
      <c r="X1923">
        <v>24</v>
      </c>
      <c r="AC1923" t="s">
        <v>105</v>
      </c>
      <c r="AD1923" t="s">
        <v>304</v>
      </c>
      <c r="AE1923" t="s">
        <v>8773</v>
      </c>
      <c r="AG1923">
        <v>12</v>
      </c>
      <c r="AH1923">
        <v>10</v>
      </c>
      <c r="AI1923" t="s">
        <v>94</v>
      </c>
      <c r="AK1923">
        <v>0</v>
      </c>
      <c r="AM1923">
        <v>0</v>
      </c>
      <c r="AP1923" t="s">
        <v>350</v>
      </c>
    </row>
    <row r="1924" spans="1:42" customFormat="1">
      <c r="A1924">
        <v>252721</v>
      </c>
      <c r="B1924" t="s">
        <v>3046</v>
      </c>
      <c r="C1924" t="s">
        <v>3047</v>
      </c>
      <c r="D1924">
        <v>0</v>
      </c>
      <c r="E1924" s="14">
        <v>42069</v>
      </c>
      <c r="F1924" s="15">
        <v>0.53834490740740748</v>
      </c>
      <c r="G1924">
        <v>1404.96</v>
      </c>
      <c r="H1924">
        <v>0</v>
      </c>
      <c r="I1924" s="17">
        <f t="shared" ref="I1924:I1987" si="30">I1923 + (D1924-G1924)</f>
        <v>-979385.54000015173</v>
      </c>
      <c r="M1924">
        <v>116825</v>
      </c>
      <c r="N1924">
        <v>24</v>
      </c>
      <c r="O1924" t="s">
        <v>67</v>
      </c>
      <c r="P1924">
        <v>1</v>
      </c>
      <c r="R1924">
        <v>1578</v>
      </c>
      <c r="S1924" s="14">
        <v>42083</v>
      </c>
      <c r="T1924" s="14">
        <v>42083</v>
      </c>
      <c r="W1924">
        <v>2015</v>
      </c>
      <c r="X1924">
        <v>24</v>
      </c>
      <c r="AC1924" t="s">
        <v>105</v>
      </c>
      <c r="AD1924" t="s">
        <v>304</v>
      </c>
      <c r="AE1924" t="s">
        <v>8773</v>
      </c>
      <c r="AG1924">
        <v>12</v>
      </c>
      <c r="AH1924">
        <v>10</v>
      </c>
      <c r="AI1924" t="s">
        <v>94</v>
      </c>
      <c r="AK1924">
        <v>0</v>
      </c>
      <c r="AM1924">
        <v>0</v>
      </c>
      <c r="AP1924" t="s">
        <v>350</v>
      </c>
    </row>
    <row r="1925" spans="1:42" customFormat="1">
      <c r="A1925">
        <v>252735</v>
      </c>
      <c r="B1925" t="s">
        <v>3048</v>
      </c>
      <c r="C1925" t="s">
        <v>3049</v>
      </c>
      <c r="D1925">
        <v>0</v>
      </c>
      <c r="E1925" s="14">
        <v>42069</v>
      </c>
      <c r="F1925" s="15">
        <v>0.53835648148148152</v>
      </c>
      <c r="G1925">
        <v>1478.91</v>
      </c>
      <c r="H1925">
        <v>0</v>
      </c>
      <c r="I1925" s="17">
        <f t="shared" si="30"/>
        <v>-980864.45000015176</v>
      </c>
      <c r="M1925">
        <v>116820</v>
      </c>
      <c r="N1925">
        <v>24</v>
      </c>
      <c r="O1925" t="s">
        <v>67</v>
      </c>
      <c r="P1925">
        <v>1</v>
      </c>
      <c r="R1925">
        <v>1578</v>
      </c>
      <c r="S1925" s="14">
        <v>42083</v>
      </c>
      <c r="T1925" s="14">
        <v>42083</v>
      </c>
      <c r="W1925">
        <v>2015</v>
      </c>
      <c r="X1925">
        <v>24</v>
      </c>
      <c r="AC1925" t="s">
        <v>105</v>
      </c>
      <c r="AD1925" t="s">
        <v>304</v>
      </c>
      <c r="AE1925" t="s">
        <v>8773</v>
      </c>
      <c r="AG1925">
        <v>12</v>
      </c>
      <c r="AH1925">
        <v>10</v>
      </c>
      <c r="AI1925" t="s">
        <v>94</v>
      </c>
      <c r="AK1925">
        <v>0</v>
      </c>
      <c r="AM1925">
        <v>0</v>
      </c>
      <c r="AP1925" t="s">
        <v>350</v>
      </c>
    </row>
    <row r="1926" spans="1:42" customFormat="1">
      <c r="A1926">
        <v>252736</v>
      </c>
      <c r="B1926" t="s">
        <v>3050</v>
      </c>
      <c r="C1926" t="s">
        <v>3051</v>
      </c>
      <c r="D1926">
        <v>0</v>
      </c>
      <c r="E1926" s="14">
        <v>42069</v>
      </c>
      <c r="F1926" s="15">
        <v>0.53835648148148152</v>
      </c>
      <c r="G1926">
        <v>1478.91</v>
      </c>
      <c r="H1926">
        <v>0</v>
      </c>
      <c r="I1926" s="17">
        <f t="shared" si="30"/>
        <v>-982343.36000015179</v>
      </c>
      <c r="M1926">
        <v>116830</v>
      </c>
      <c r="N1926">
        <v>24</v>
      </c>
      <c r="O1926" t="s">
        <v>67</v>
      </c>
      <c r="P1926">
        <v>1</v>
      </c>
      <c r="R1926">
        <v>1578</v>
      </c>
      <c r="S1926" s="14">
        <v>42083</v>
      </c>
      <c r="T1926" s="14">
        <v>42083</v>
      </c>
      <c r="W1926">
        <v>2015</v>
      </c>
      <c r="X1926">
        <v>24</v>
      </c>
      <c r="AC1926" t="s">
        <v>105</v>
      </c>
      <c r="AD1926" t="s">
        <v>304</v>
      </c>
      <c r="AE1926" t="s">
        <v>8773</v>
      </c>
      <c r="AG1926">
        <v>12</v>
      </c>
      <c r="AH1926">
        <v>10</v>
      </c>
      <c r="AI1926" t="s">
        <v>94</v>
      </c>
      <c r="AK1926">
        <v>0</v>
      </c>
      <c r="AM1926">
        <v>0</v>
      </c>
      <c r="AP1926" t="s">
        <v>350</v>
      </c>
    </row>
    <row r="1927" spans="1:42" customFormat="1">
      <c r="A1927">
        <v>252737</v>
      </c>
      <c r="B1927" t="s">
        <v>3052</v>
      </c>
      <c r="C1927" t="s">
        <v>3053</v>
      </c>
      <c r="D1927">
        <v>0</v>
      </c>
      <c r="E1927" s="14">
        <v>42069</v>
      </c>
      <c r="F1927" s="15">
        <v>0.53835648148148152</v>
      </c>
      <c r="G1927">
        <v>1478.91</v>
      </c>
      <c r="H1927">
        <v>0</v>
      </c>
      <c r="I1927" s="17">
        <f t="shared" si="30"/>
        <v>-983822.27000015182</v>
      </c>
      <c r="M1927">
        <v>116840</v>
      </c>
      <c r="N1927">
        <v>24</v>
      </c>
      <c r="O1927" t="s">
        <v>67</v>
      </c>
      <c r="P1927">
        <v>1</v>
      </c>
      <c r="R1927">
        <v>1578</v>
      </c>
      <c r="S1927" s="14">
        <v>42083</v>
      </c>
      <c r="T1927" s="14">
        <v>42083</v>
      </c>
      <c r="W1927">
        <v>2015</v>
      </c>
      <c r="X1927">
        <v>24</v>
      </c>
      <c r="AC1927" t="s">
        <v>105</v>
      </c>
      <c r="AD1927" t="s">
        <v>304</v>
      </c>
      <c r="AE1927" t="s">
        <v>8773</v>
      </c>
      <c r="AG1927">
        <v>12</v>
      </c>
      <c r="AH1927">
        <v>10</v>
      </c>
      <c r="AI1927" t="s">
        <v>94</v>
      </c>
      <c r="AK1927">
        <v>0</v>
      </c>
      <c r="AM1927">
        <v>0</v>
      </c>
      <c r="AP1927" t="s">
        <v>350</v>
      </c>
    </row>
    <row r="1928" spans="1:42" customFormat="1">
      <c r="A1928">
        <v>252738</v>
      </c>
      <c r="B1928" t="s">
        <v>3054</v>
      </c>
      <c r="C1928" t="s">
        <v>3055</v>
      </c>
      <c r="D1928">
        <v>0</v>
      </c>
      <c r="E1928" s="14">
        <v>42069</v>
      </c>
      <c r="F1928" s="15">
        <v>0.53835648148148152</v>
      </c>
      <c r="G1928">
        <v>1478.91</v>
      </c>
      <c r="H1928">
        <v>0</v>
      </c>
      <c r="I1928" s="17">
        <f t="shared" si="30"/>
        <v>-985301.18000015186</v>
      </c>
      <c r="M1928">
        <v>116821</v>
      </c>
      <c r="N1928">
        <v>24</v>
      </c>
      <c r="O1928" t="s">
        <v>67</v>
      </c>
      <c r="P1928">
        <v>1</v>
      </c>
      <c r="R1928">
        <v>1578</v>
      </c>
      <c r="S1928" s="14">
        <v>42083</v>
      </c>
      <c r="T1928" s="14">
        <v>42083</v>
      </c>
      <c r="W1928">
        <v>2015</v>
      </c>
      <c r="X1928">
        <v>24</v>
      </c>
      <c r="AC1928" t="s">
        <v>105</v>
      </c>
      <c r="AD1928" t="s">
        <v>304</v>
      </c>
      <c r="AE1928" t="s">
        <v>8773</v>
      </c>
      <c r="AG1928">
        <v>12</v>
      </c>
      <c r="AH1928">
        <v>10</v>
      </c>
      <c r="AI1928" t="s">
        <v>94</v>
      </c>
      <c r="AK1928">
        <v>0</v>
      </c>
      <c r="AM1928">
        <v>0</v>
      </c>
      <c r="AP1928" t="s">
        <v>350</v>
      </c>
    </row>
    <row r="1929" spans="1:42" customFormat="1">
      <c r="A1929">
        <v>252739</v>
      </c>
      <c r="B1929" t="s">
        <v>3056</v>
      </c>
      <c r="C1929" t="s">
        <v>3057</v>
      </c>
      <c r="D1929">
        <v>0</v>
      </c>
      <c r="E1929" s="14">
        <v>42069</v>
      </c>
      <c r="F1929" s="15">
        <v>0.53835648148148152</v>
      </c>
      <c r="G1929">
        <v>1478.91</v>
      </c>
      <c r="H1929">
        <v>0</v>
      </c>
      <c r="I1929" s="17">
        <f t="shared" si="30"/>
        <v>-986780.09000015189</v>
      </c>
      <c r="M1929">
        <v>116831</v>
      </c>
      <c r="N1929">
        <v>24</v>
      </c>
      <c r="O1929" t="s">
        <v>67</v>
      </c>
      <c r="P1929">
        <v>1</v>
      </c>
      <c r="R1929">
        <v>1578</v>
      </c>
      <c r="S1929" s="14">
        <v>42083</v>
      </c>
      <c r="T1929" s="14">
        <v>42083</v>
      </c>
      <c r="W1929">
        <v>2015</v>
      </c>
      <c r="X1929">
        <v>24</v>
      </c>
      <c r="AC1929" t="s">
        <v>105</v>
      </c>
      <c r="AD1929" t="s">
        <v>304</v>
      </c>
      <c r="AE1929" t="s">
        <v>8773</v>
      </c>
      <c r="AG1929">
        <v>12</v>
      </c>
      <c r="AH1929">
        <v>10</v>
      </c>
      <c r="AI1929" t="s">
        <v>94</v>
      </c>
      <c r="AK1929">
        <v>0</v>
      </c>
      <c r="AM1929">
        <v>0</v>
      </c>
      <c r="AP1929" t="s">
        <v>350</v>
      </c>
    </row>
    <row r="1930" spans="1:42" customFormat="1">
      <c r="A1930">
        <v>252740</v>
      </c>
      <c r="B1930" t="s">
        <v>3058</v>
      </c>
      <c r="C1930" t="s">
        <v>3059</v>
      </c>
      <c r="D1930">
        <v>0</v>
      </c>
      <c r="E1930" s="14">
        <v>42069</v>
      </c>
      <c r="F1930" s="15">
        <v>0.53835648148148152</v>
      </c>
      <c r="G1930">
        <v>1478.91</v>
      </c>
      <c r="H1930">
        <v>0</v>
      </c>
      <c r="I1930" s="17">
        <f t="shared" si="30"/>
        <v>-988259.00000015192</v>
      </c>
      <c r="M1930">
        <v>116841</v>
      </c>
      <c r="N1930">
        <v>24</v>
      </c>
      <c r="O1930" t="s">
        <v>67</v>
      </c>
      <c r="P1930">
        <v>1</v>
      </c>
      <c r="R1930">
        <v>1578</v>
      </c>
      <c r="S1930" s="14">
        <v>42083</v>
      </c>
      <c r="T1930" s="14">
        <v>42083</v>
      </c>
      <c r="W1930">
        <v>2015</v>
      </c>
      <c r="X1930">
        <v>24</v>
      </c>
      <c r="AC1930" t="s">
        <v>105</v>
      </c>
      <c r="AD1930" t="s">
        <v>304</v>
      </c>
      <c r="AE1930" t="s">
        <v>8773</v>
      </c>
      <c r="AG1930">
        <v>12</v>
      </c>
      <c r="AH1930">
        <v>10</v>
      </c>
      <c r="AI1930" t="s">
        <v>94</v>
      </c>
      <c r="AK1930">
        <v>0</v>
      </c>
      <c r="AM1930">
        <v>0</v>
      </c>
      <c r="AP1930" t="s">
        <v>350</v>
      </c>
    </row>
    <row r="1931" spans="1:42" customFormat="1">
      <c r="A1931">
        <v>252741</v>
      </c>
      <c r="B1931" t="s">
        <v>3060</v>
      </c>
      <c r="C1931" t="s">
        <v>3061</v>
      </c>
      <c r="D1931">
        <v>0</v>
      </c>
      <c r="E1931" s="14">
        <v>42069</v>
      </c>
      <c r="F1931" s="15">
        <v>0.53835648148148152</v>
      </c>
      <c r="G1931">
        <v>1404.96</v>
      </c>
      <c r="H1931">
        <v>0</v>
      </c>
      <c r="I1931" s="17">
        <f t="shared" si="30"/>
        <v>-989663.96000015188</v>
      </c>
      <c r="M1931">
        <v>116822</v>
      </c>
      <c r="N1931">
        <v>24</v>
      </c>
      <c r="O1931" t="s">
        <v>67</v>
      </c>
      <c r="P1931">
        <v>1</v>
      </c>
      <c r="R1931">
        <v>1578</v>
      </c>
      <c r="S1931" s="14">
        <v>42083</v>
      </c>
      <c r="T1931" s="14">
        <v>42083</v>
      </c>
      <c r="W1931">
        <v>2015</v>
      </c>
      <c r="X1931">
        <v>24</v>
      </c>
      <c r="AC1931" t="s">
        <v>105</v>
      </c>
      <c r="AD1931" t="s">
        <v>304</v>
      </c>
      <c r="AE1931" t="s">
        <v>8773</v>
      </c>
      <c r="AG1931">
        <v>12</v>
      </c>
      <c r="AH1931">
        <v>10</v>
      </c>
      <c r="AI1931" t="s">
        <v>94</v>
      </c>
      <c r="AK1931">
        <v>0</v>
      </c>
      <c r="AM1931">
        <v>0</v>
      </c>
      <c r="AP1931" t="s">
        <v>350</v>
      </c>
    </row>
    <row r="1932" spans="1:42" customFormat="1">
      <c r="A1932">
        <v>252742</v>
      </c>
      <c r="B1932" t="s">
        <v>3062</v>
      </c>
      <c r="C1932" t="s">
        <v>3063</v>
      </c>
      <c r="D1932">
        <v>0</v>
      </c>
      <c r="E1932" s="14">
        <v>42069</v>
      </c>
      <c r="F1932" s="15">
        <v>0.53835648148148152</v>
      </c>
      <c r="G1932">
        <v>1478.91</v>
      </c>
      <c r="H1932">
        <v>0</v>
      </c>
      <c r="I1932" s="17">
        <f t="shared" si="30"/>
        <v>-991142.87000015192</v>
      </c>
      <c r="M1932">
        <v>116832</v>
      </c>
      <c r="N1932">
        <v>24</v>
      </c>
      <c r="O1932" t="s">
        <v>67</v>
      </c>
      <c r="P1932">
        <v>1</v>
      </c>
      <c r="R1932">
        <v>1578</v>
      </c>
      <c r="S1932" s="14">
        <v>42083</v>
      </c>
      <c r="T1932" s="14">
        <v>42083</v>
      </c>
      <c r="W1932">
        <v>2015</v>
      </c>
      <c r="X1932">
        <v>24</v>
      </c>
      <c r="AC1932" t="s">
        <v>105</v>
      </c>
      <c r="AD1932" t="s">
        <v>304</v>
      </c>
      <c r="AE1932" t="s">
        <v>8773</v>
      </c>
      <c r="AG1932">
        <v>12</v>
      </c>
      <c r="AH1932">
        <v>10</v>
      </c>
      <c r="AI1932" t="s">
        <v>94</v>
      </c>
      <c r="AK1932">
        <v>0</v>
      </c>
      <c r="AM1932">
        <v>0</v>
      </c>
      <c r="AP1932" t="s">
        <v>350</v>
      </c>
    </row>
    <row r="1933" spans="1:42" customFormat="1">
      <c r="A1933">
        <v>252733</v>
      </c>
      <c r="B1933" t="s">
        <v>3064</v>
      </c>
      <c r="C1933" t="s">
        <v>3065</v>
      </c>
      <c r="D1933">
        <v>0</v>
      </c>
      <c r="E1933" s="14">
        <v>42069</v>
      </c>
      <c r="F1933" s="15">
        <v>0.53835648148148152</v>
      </c>
      <c r="G1933">
        <v>1257.07</v>
      </c>
      <c r="H1933">
        <v>0</v>
      </c>
      <c r="I1933" s="17">
        <f t="shared" si="30"/>
        <v>-992399.94000015187</v>
      </c>
      <c r="M1933">
        <v>116829</v>
      </c>
      <c r="N1933">
        <v>24</v>
      </c>
      <c r="O1933" t="s">
        <v>67</v>
      </c>
      <c r="P1933">
        <v>1</v>
      </c>
      <c r="R1933">
        <v>1578</v>
      </c>
      <c r="S1933" s="14">
        <v>42083</v>
      </c>
      <c r="T1933" s="14">
        <v>42083</v>
      </c>
      <c r="W1933">
        <v>2015</v>
      </c>
      <c r="X1933">
        <v>24</v>
      </c>
      <c r="AC1933" t="s">
        <v>105</v>
      </c>
      <c r="AD1933" t="s">
        <v>304</v>
      </c>
      <c r="AE1933" t="s">
        <v>8773</v>
      </c>
      <c r="AG1933">
        <v>12</v>
      </c>
      <c r="AH1933">
        <v>10</v>
      </c>
      <c r="AI1933" t="s">
        <v>94</v>
      </c>
      <c r="AK1933">
        <v>0</v>
      </c>
      <c r="AM1933">
        <v>0</v>
      </c>
      <c r="AP1933" t="s">
        <v>350</v>
      </c>
    </row>
    <row r="1934" spans="1:42" customFormat="1">
      <c r="A1934">
        <v>252734</v>
      </c>
      <c r="B1934" t="s">
        <v>3066</v>
      </c>
      <c r="C1934" t="s">
        <v>3067</v>
      </c>
      <c r="D1934">
        <v>0</v>
      </c>
      <c r="E1934" s="14">
        <v>42069</v>
      </c>
      <c r="F1934" s="15">
        <v>0.53835648148148152</v>
      </c>
      <c r="G1934">
        <v>1478.91</v>
      </c>
      <c r="H1934">
        <v>0</v>
      </c>
      <c r="I1934" s="17">
        <f t="shared" si="30"/>
        <v>-993878.8500001519</v>
      </c>
      <c r="M1934">
        <v>116839</v>
      </c>
      <c r="N1934">
        <v>24</v>
      </c>
      <c r="O1934" t="s">
        <v>67</v>
      </c>
      <c r="P1934">
        <v>1</v>
      </c>
      <c r="R1934">
        <v>1578</v>
      </c>
      <c r="S1934" s="14">
        <v>42083</v>
      </c>
      <c r="T1934" s="14">
        <v>42083</v>
      </c>
      <c r="W1934">
        <v>2015</v>
      </c>
      <c r="X1934">
        <v>24</v>
      </c>
      <c r="AC1934" t="s">
        <v>105</v>
      </c>
      <c r="AD1934" t="s">
        <v>304</v>
      </c>
      <c r="AE1934" t="s">
        <v>8773</v>
      </c>
      <c r="AG1934">
        <v>12</v>
      </c>
      <c r="AH1934">
        <v>10</v>
      </c>
      <c r="AI1934" t="s">
        <v>94</v>
      </c>
      <c r="AK1934">
        <v>0</v>
      </c>
      <c r="AM1934">
        <v>0</v>
      </c>
      <c r="AP1934" t="s">
        <v>350</v>
      </c>
    </row>
    <row r="1935" spans="1:42" customFormat="1">
      <c r="A1935">
        <v>252743</v>
      </c>
      <c r="B1935" t="s">
        <v>3068</v>
      </c>
      <c r="C1935" t="s">
        <v>3069</v>
      </c>
      <c r="D1935">
        <v>0</v>
      </c>
      <c r="E1935" s="14">
        <v>42069</v>
      </c>
      <c r="F1935" s="15">
        <v>0.5398263888888889</v>
      </c>
      <c r="G1935">
        <v>1478.91</v>
      </c>
      <c r="H1935">
        <v>0</v>
      </c>
      <c r="I1935" s="17">
        <f t="shared" si="30"/>
        <v>-995357.76000015193</v>
      </c>
      <c r="M1935">
        <v>116851</v>
      </c>
      <c r="N1935">
        <v>24</v>
      </c>
      <c r="O1935" t="s">
        <v>67</v>
      </c>
      <c r="P1935">
        <v>1</v>
      </c>
      <c r="R1935">
        <v>1578</v>
      </c>
      <c r="S1935" s="14">
        <v>42083</v>
      </c>
      <c r="T1935" s="14">
        <v>42083</v>
      </c>
      <c r="W1935">
        <v>2015</v>
      </c>
      <c r="X1935">
        <v>24</v>
      </c>
      <c r="AC1935" t="s">
        <v>105</v>
      </c>
      <c r="AD1935" t="s">
        <v>304</v>
      </c>
      <c r="AE1935" t="s">
        <v>8773</v>
      </c>
      <c r="AG1935">
        <v>12</v>
      </c>
      <c r="AH1935">
        <v>10</v>
      </c>
      <c r="AI1935" t="s">
        <v>94</v>
      </c>
      <c r="AK1935">
        <v>0</v>
      </c>
      <c r="AM1935">
        <v>0</v>
      </c>
      <c r="AP1935" t="s">
        <v>350</v>
      </c>
    </row>
    <row r="1936" spans="1:42" customFormat="1">
      <c r="A1936">
        <v>252744</v>
      </c>
      <c r="B1936" t="s">
        <v>3070</v>
      </c>
      <c r="C1936" t="s">
        <v>3071</v>
      </c>
      <c r="D1936">
        <v>0</v>
      </c>
      <c r="E1936" s="14">
        <v>42069</v>
      </c>
      <c r="F1936" s="15">
        <v>0.5398263888888889</v>
      </c>
      <c r="G1936">
        <v>1478.91</v>
      </c>
      <c r="H1936">
        <v>0</v>
      </c>
      <c r="I1936" s="17">
        <f t="shared" si="30"/>
        <v>-996836.67000015196</v>
      </c>
      <c r="M1936">
        <v>116861</v>
      </c>
      <c r="N1936">
        <v>24</v>
      </c>
      <c r="O1936" t="s">
        <v>67</v>
      </c>
      <c r="P1936">
        <v>1</v>
      </c>
      <c r="R1936">
        <v>1578</v>
      </c>
      <c r="S1936" s="14">
        <v>42083</v>
      </c>
      <c r="T1936" s="14">
        <v>42083</v>
      </c>
      <c r="W1936">
        <v>2015</v>
      </c>
      <c r="X1936">
        <v>24</v>
      </c>
      <c r="AC1936" t="s">
        <v>105</v>
      </c>
      <c r="AD1936" t="s">
        <v>304</v>
      </c>
      <c r="AE1936" t="s">
        <v>8773</v>
      </c>
      <c r="AG1936">
        <v>12</v>
      </c>
      <c r="AH1936">
        <v>10</v>
      </c>
      <c r="AI1936" t="s">
        <v>94</v>
      </c>
      <c r="AK1936">
        <v>0</v>
      </c>
      <c r="AM1936">
        <v>0</v>
      </c>
      <c r="AP1936" t="s">
        <v>350</v>
      </c>
    </row>
    <row r="1937" spans="1:42" customFormat="1">
      <c r="A1937">
        <v>252745</v>
      </c>
      <c r="B1937" t="s">
        <v>3072</v>
      </c>
      <c r="C1937" t="s">
        <v>3073</v>
      </c>
      <c r="D1937">
        <v>0</v>
      </c>
      <c r="E1937" s="14">
        <v>42069</v>
      </c>
      <c r="F1937" s="15">
        <v>0.5398263888888889</v>
      </c>
      <c r="G1937">
        <v>1478.91</v>
      </c>
      <c r="H1937">
        <v>0</v>
      </c>
      <c r="I1937" s="17">
        <f t="shared" si="30"/>
        <v>-998315.580000152</v>
      </c>
      <c r="M1937">
        <v>116842</v>
      </c>
      <c r="N1937">
        <v>24</v>
      </c>
      <c r="O1937" t="s">
        <v>67</v>
      </c>
      <c r="P1937">
        <v>1</v>
      </c>
      <c r="R1937">
        <v>1578</v>
      </c>
      <c r="S1937" s="14">
        <v>42083</v>
      </c>
      <c r="T1937" s="14">
        <v>42083</v>
      </c>
      <c r="W1937">
        <v>2015</v>
      </c>
      <c r="X1937">
        <v>24</v>
      </c>
      <c r="AC1937" t="s">
        <v>105</v>
      </c>
      <c r="AD1937" t="s">
        <v>304</v>
      </c>
      <c r="AE1937" t="s">
        <v>8773</v>
      </c>
      <c r="AG1937">
        <v>12</v>
      </c>
      <c r="AH1937">
        <v>10</v>
      </c>
      <c r="AI1937" t="s">
        <v>94</v>
      </c>
      <c r="AK1937">
        <v>0</v>
      </c>
      <c r="AM1937">
        <v>0</v>
      </c>
      <c r="AP1937" t="s">
        <v>350</v>
      </c>
    </row>
    <row r="1938" spans="1:42" customFormat="1">
      <c r="A1938">
        <v>252746</v>
      </c>
      <c r="B1938" t="s">
        <v>3074</v>
      </c>
      <c r="C1938" t="s">
        <v>3075</v>
      </c>
      <c r="D1938">
        <v>0</v>
      </c>
      <c r="E1938" s="14">
        <v>42069</v>
      </c>
      <c r="F1938" s="15">
        <v>0.5398263888888889</v>
      </c>
      <c r="G1938">
        <v>1478.91</v>
      </c>
      <c r="H1938">
        <v>0</v>
      </c>
      <c r="I1938" s="17">
        <f t="shared" si="30"/>
        <v>-999794.49000015203</v>
      </c>
      <c r="M1938">
        <v>116852</v>
      </c>
      <c r="N1938">
        <v>24</v>
      </c>
      <c r="O1938" t="s">
        <v>67</v>
      </c>
      <c r="P1938">
        <v>1</v>
      </c>
      <c r="R1938">
        <v>1578</v>
      </c>
      <c r="S1938" s="14">
        <v>42083</v>
      </c>
      <c r="T1938" s="14">
        <v>42083</v>
      </c>
      <c r="W1938">
        <v>2015</v>
      </c>
      <c r="X1938">
        <v>24</v>
      </c>
      <c r="AC1938" t="s">
        <v>105</v>
      </c>
      <c r="AD1938" t="s">
        <v>304</v>
      </c>
      <c r="AE1938" t="s">
        <v>8773</v>
      </c>
      <c r="AG1938">
        <v>12</v>
      </c>
      <c r="AH1938">
        <v>10</v>
      </c>
      <c r="AI1938" t="s">
        <v>94</v>
      </c>
      <c r="AK1938">
        <v>0</v>
      </c>
      <c r="AM1938">
        <v>0</v>
      </c>
      <c r="AP1938" t="s">
        <v>350</v>
      </c>
    </row>
    <row r="1939" spans="1:42" customFormat="1">
      <c r="A1939">
        <v>252747</v>
      </c>
      <c r="B1939" t="s">
        <v>3076</v>
      </c>
      <c r="C1939" t="s">
        <v>3077</v>
      </c>
      <c r="D1939">
        <v>0</v>
      </c>
      <c r="E1939" s="14">
        <v>42069</v>
      </c>
      <c r="F1939" s="15">
        <v>0.5398263888888889</v>
      </c>
      <c r="G1939">
        <v>1478.91</v>
      </c>
      <c r="H1939">
        <v>0</v>
      </c>
      <c r="I1939" s="17">
        <f t="shared" si="30"/>
        <v>-1001273.4000001521</v>
      </c>
      <c r="M1939">
        <v>116843</v>
      </c>
      <c r="N1939">
        <v>24</v>
      </c>
      <c r="O1939" t="s">
        <v>67</v>
      </c>
      <c r="P1939">
        <v>1</v>
      </c>
      <c r="R1939">
        <v>1578</v>
      </c>
      <c r="S1939" s="14">
        <v>42083</v>
      </c>
      <c r="T1939" s="14">
        <v>42083</v>
      </c>
      <c r="W1939">
        <v>2015</v>
      </c>
      <c r="X1939">
        <v>24</v>
      </c>
      <c r="AC1939" t="s">
        <v>105</v>
      </c>
      <c r="AD1939" t="s">
        <v>304</v>
      </c>
      <c r="AE1939" t="s">
        <v>8773</v>
      </c>
      <c r="AG1939">
        <v>12</v>
      </c>
      <c r="AH1939">
        <v>10</v>
      </c>
      <c r="AI1939" t="s">
        <v>94</v>
      </c>
      <c r="AK1939">
        <v>0</v>
      </c>
      <c r="AM1939">
        <v>0</v>
      </c>
      <c r="AP1939" t="s">
        <v>350</v>
      </c>
    </row>
    <row r="1940" spans="1:42" customFormat="1">
      <c r="A1940">
        <v>252748</v>
      </c>
      <c r="B1940" t="s">
        <v>3078</v>
      </c>
      <c r="C1940" t="s">
        <v>3079</v>
      </c>
      <c r="D1940">
        <v>0</v>
      </c>
      <c r="E1940" s="14">
        <v>42069</v>
      </c>
      <c r="F1940" s="15">
        <v>0.5398263888888889</v>
      </c>
      <c r="G1940">
        <v>1478.91</v>
      </c>
      <c r="H1940">
        <v>0</v>
      </c>
      <c r="I1940" s="17">
        <f t="shared" si="30"/>
        <v>-1002752.3100001521</v>
      </c>
      <c r="M1940">
        <v>116853</v>
      </c>
      <c r="N1940">
        <v>24</v>
      </c>
      <c r="O1940" t="s">
        <v>67</v>
      </c>
      <c r="P1940">
        <v>1</v>
      </c>
      <c r="R1940">
        <v>1578</v>
      </c>
      <c r="S1940" s="14">
        <v>42083</v>
      </c>
      <c r="T1940" s="14">
        <v>42083</v>
      </c>
      <c r="W1940">
        <v>2015</v>
      </c>
      <c r="X1940">
        <v>24</v>
      </c>
      <c r="AC1940" t="s">
        <v>105</v>
      </c>
      <c r="AD1940" t="s">
        <v>304</v>
      </c>
      <c r="AE1940" t="s">
        <v>8773</v>
      </c>
      <c r="AG1940">
        <v>12</v>
      </c>
      <c r="AH1940">
        <v>10</v>
      </c>
      <c r="AI1940" t="s">
        <v>94</v>
      </c>
      <c r="AK1940">
        <v>0</v>
      </c>
      <c r="AM1940">
        <v>0</v>
      </c>
      <c r="AP1940" t="s">
        <v>350</v>
      </c>
    </row>
    <row r="1941" spans="1:42" customFormat="1">
      <c r="A1941">
        <v>252749</v>
      </c>
      <c r="B1941" t="s">
        <v>3080</v>
      </c>
      <c r="C1941" t="s">
        <v>3081</v>
      </c>
      <c r="D1941">
        <v>0</v>
      </c>
      <c r="E1941" s="14">
        <v>42069</v>
      </c>
      <c r="F1941" s="15">
        <v>0.5398263888888889</v>
      </c>
      <c r="G1941">
        <v>1478.91</v>
      </c>
      <c r="H1941">
        <v>0</v>
      </c>
      <c r="I1941" s="17">
        <f t="shared" si="30"/>
        <v>-1004231.2200001521</v>
      </c>
      <c r="M1941">
        <v>116844</v>
      </c>
      <c r="N1941">
        <v>24</v>
      </c>
      <c r="O1941" t="s">
        <v>67</v>
      </c>
      <c r="P1941">
        <v>1</v>
      </c>
      <c r="R1941">
        <v>1578</v>
      </c>
      <c r="S1941" s="14">
        <v>42083</v>
      </c>
      <c r="T1941" s="14">
        <v>42083</v>
      </c>
      <c r="W1941">
        <v>2015</v>
      </c>
      <c r="X1941">
        <v>24</v>
      </c>
      <c r="AC1941" t="s">
        <v>105</v>
      </c>
      <c r="AD1941" t="s">
        <v>304</v>
      </c>
      <c r="AE1941" t="s">
        <v>8773</v>
      </c>
      <c r="AG1941">
        <v>12</v>
      </c>
      <c r="AH1941">
        <v>10</v>
      </c>
      <c r="AI1941" t="s">
        <v>94</v>
      </c>
      <c r="AK1941">
        <v>0</v>
      </c>
      <c r="AM1941">
        <v>0</v>
      </c>
      <c r="AP1941" t="s">
        <v>350</v>
      </c>
    </row>
    <row r="1942" spans="1:42" customFormat="1">
      <c r="A1942">
        <v>252750</v>
      </c>
      <c r="B1942" t="s">
        <v>3082</v>
      </c>
      <c r="C1942" t="s">
        <v>3083</v>
      </c>
      <c r="D1942">
        <v>0</v>
      </c>
      <c r="E1942" s="14">
        <v>42069</v>
      </c>
      <c r="F1942" s="15">
        <v>0.5398263888888889</v>
      </c>
      <c r="G1942">
        <v>1478.91</v>
      </c>
      <c r="H1942">
        <v>0</v>
      </c>
      <c r="I1942" s="17">
        <f t="shared" si="30"/>
        <v>-1005710.1300001522</v>
      </c>
      <c r="M1942">
        <v>116854</v>
      </c>
      <c r="N1942">
        <v>24</v>
      </c>
      <c r="O1942" t="s">
        <v>67</v>
      </c>
      <c r="P1942">
        <v>1</v>
      </c>
      <c r="R1942">
        <v>1578</v>
      </c>
      <c r="S1942" s="14">
        <v>42083</v>
      </c>
      <c r="T1942" s="14">
        <v>42083</v>
      </c>
      <c r="W1942">
        <v>2015</v>
      </c>
      <c r="X1942">
        <v>24</v>
      </c>
      <c r="AC1942" t="s">
        <v>105</v>
      </c>
      <c r="AD1942" t="s">
        <v>304</v>
      </c>
      <c r="AE1942" t="s">
        <v>8773</v>
      </c>
      <c r="AG1942">
        <v>12</v>
      </c>
      <c r="AH1942">
        <v>10</v>
      </c>
      <c r="AI1942" t="s">
        <v>94</v>
      </c>
      <c r="AK1942">
        <v>0</v>
      </c>
      <c r="AM1942">
        <v>0</v>
      </c>
      <c r="AP1942" t="s">
        <v>350</v>
      </c>
    </row>
    <row r="1943" spans="1:42" customFormat="1">
      <c r="A1943">
        <v>252751</v>
      </c>
      <c r="B1943" t="s">
        <v>3084</v>
      </c>
      <c r="C1943" t="s">
        <v>3085</v>
      </c>
      <c r="D1943">
        <v>0</v>
      </c>
      <c r="E1943" s="14">
        <v>42069</v>
      </c>
      <c r="F1943" s="15">
        <v>0.5398263888888889</v>
      </c>
      <c r="G1943">
        <v>1478.91</v>
      </c>
      <c r="H1943">
        <v>0</v>
      </c>
      <c r="I1943" s="17">
        <f t="shared" si="30"/>
        <v>-1007189.0400001522</v>
      </c>
      <c r="M1943">
        <v>116845</v>
      </c>
      <c r="N1943">
        <v>24</v>
      </c>
      <c r="O1943" t="s">
        <v>67</v>
      </c>
      <c r="P1943">
        <v>1</v>
      </c>
      <c r="R1943">
        <v>1578</v>
      </c>
      <c r="S1943" s="14">
        <v>42083</v>
      </c>
      <c r="T1943" s="14">
        <v>42083</v>
      </c>
      <c r="W1943">
        <v>2015</v>
      </c>
      <c r="X1943">
        <v>24</v>
      </c>
      <c r="AC1943" t="s">
        <v>105</v>
      </c>
      <c r="AD1943" t="s">
        <v>304</v>
      </c>
      <c r="AE1943" t="s">
        <v>8773</v>
      </c>
      <c r="AG1943">
        <v>12</v>
      </c>
      <c r="AH1943">
        <v>10</v>
      </c>
      <c r="AI1943" t="s">
        <v>94</v>
      </c>
      <c r="AK1943">
        <v>0</v>
      </c>
      <c r="AM1943">
        <v>0</v>
      </c>
      <c r="AP1943" t="s">
        <v>350</v>
      </c>
    </row>
    <row r="1944" spans="1:42" customFormat="1">
      <c r="A1944">
        <v>252752</v>
      </c>
      <c r="B1944" t="s">
        <v>3086</v>
      </c>
      <c r="C1944" t="s">
        <v>3087</v>
      </c>
      <c r="D1944">
        <v>0</v>
      </c>
      <c r="E1944" s="14">
        <v>42069</v>
      </c>
      <c r="F1944" s="15">
        <v>0.5398263888888889</v>
      </c>
      <c r="G1944">
        <v>1478.91</v>
      </c>
      <c r="H1944">
        <v>0</v>
      </c>
      <c r="I1944" s="17">
        <f t="shared" si="30"/>
        <v>-1008667.9500001522</v>
      </c>
      <c r="M1944">
        <v>116855</v>
      </c>
      <c r="N1944">
        <v>24</v>
      </c>
      <c r="O1944" t="s">
        <v>67</v>
      </c>
      <c r="P1944">
        <v>1</v>
      </c>
      <c r="R1944">
        <v>1578</v>
      </c>
      <c r="S1944" s="14">
        <v>42083</v>
      </c>
      <c r="T1944" s="14">
        <v>42083</v>
      </c>
      <c r="W1944">
        <v>2015</v>
      </c>
      <c r="X1944">
        <v>24</v>
      </c>
      <c r="AC1944" t="s">
        <v>105</v>
      </c>
      <c r="AD1944" t="s">
        <v>304</v>
      </c>
      <c r="AE1944" t="s">
        <v>8773</v>
      </c>
      <c r="AG1944">
        <v>12</v>
      </c>
      <c r="AH1944">
        <v>10</v>
      </c>
      <c r="AI1944" t="s">
        <v>94</v>
      </c>
      <c r="AK1944">
        <v>0</v>
      </c>
      <c r="AM1944">
        <v>0</v>
      </c>
      <c r="AP1944" t="s">
        <v>350</v>
      </c>
    </row>
    <row r="1945" spans="1:42" customFormat="1">
      <c r="A1945">
        <v>252753</v>
      </c>
      <c r="B1945" t="s">
        <v>3088</v>
      </c>
      <c r="C1945" t="s">
        <v>3089</v>
      </c>
      <c r="D1945">
        <v>0</v>
      </c>
      <c r="E1945" s="14">
        <v>42069</v>
      </c>
      <c r="F1945" s="15">
        <v>0.5398263888888889</v>
      </c>
      <c r="G1945">
        <v>1478.91</v>
      </c>
      <c r="H1945">
        <v>0</v>
      </c>
      <c r="I1945" s="17">
        <f t="shared" si="30"/>
        <v>-1010146.8600001523</v>
      </c>
      <c r="M1945">
        <v>116846</v>
      </c>
      <c r="N1945">
        <v>24</v>
      </c>
      <c r="O1945" t="s">
        <v>67</v>
      </c>
      <c r="P1945">
        <v>1</v>
      </c>
      <c r="R1945">
        <v>1578</v>
      </c>
      <c r="S1945" s="14">
        <v>42083</v>
      </c>
      <c r="T1945" s="14">
        <v>42083</v>
      </c>
      <c r="W1945">
        <v>2015</v>
      </c>
      <c r="X1945">
        <v>24</v>
      </c>
      <c r="AC1945" t="s">
        <v>105</v>
      </c>
      <c r="AD1945" t="s">
        <v>304</v>
      </c>
      <c r="AE1945" t="s">
        <v>8773</v>
      </c>
      <c r="AG1945">
        <v>12</v>
      </c>
      <c r="AH1945">
        <v>10</v>
      </c>
      <c r="AI1945" t="s">
        <v>94</v>
      </c>
      <c r="AK1945">
        <v>0</v>
      </c>
      <c r="AM1945">
        <v>0</v>
      </c>
      <c r="AP1945" t="s">
        <v>350</v>
      </c>
    </row>
    <row r="1946" spans="1:42" customFormat="1">
      <c r="A1946">
        <v>252754</v>
      </c>
      <c r="B1946" t="s">
        <v>3090</v>
      </c>
      <c r="C1946" t="s">
        <v>3091</v>
      </c>
      <c r="D1946">
        <v>0</v>
      </c>
      <c r="E1946" s="14">
        <v>42069</v>
      </c>
      <c r="F1946" s="15">
        <v>0.5398263888888889</v>
      </c>
      <c r="G1946">
        <v>1478.91</v>
      </c>
      <c r="H1946">
        <v>0</v>
      </c>
      <c r="I1946" s="17">
        <f t="shared" si="30"/>
        <v>-1011625.7700001523</v>
      </c>
      <c r="M1946">
        <v>116856</v>
      </c>
      <c r="N1946">
        <v>24</v>
      </c>
      <c r="O1946" t="s">
        <v>67</v>
      </c>
      <c r="P1946">
        <v>1</v>
      </c>
      <c r="R1946">
        <v>1578</v>
      </c>
      <c r="S1946" s="14">
        <v>42083</v>
      </c>
      <c r="T1946" s="14">
        <v>42083</v>
      </c>
      <c r="W1946">
        <v>2015</v>
      </c>
      <c r="X1946">
        <v>24</v>
      </c>
      <c r="AC1946" t="s">
        <v>105</v>
      </c>
      <c r="AD1946" t="s">
        <v>304</v>
      </c>
      <c r="AE1946" t="s">
        <v>8773</v>
      </c>
      <c r="AG1946">
        <v>12</v>
      </c>
      <c r="AH1946">
        <v>10</v>
      </c>
      <c r="AI1946" t="s">
        <v>94</v>
      </c>
      <c r="AK1946">
        <v>0</v>
      </c>
      <c r="AM1946">
        <v>0</v>
      </c>
      <c r="AP1946" t="s">
        <v>350</v>
      </c>
    </row>
    <row r="1947" spans="1:42" customFormat="1">
      <c r="A1947">
        <v>252755</v>
      </c>
      <c r="B1947" t="s">
        <v>3092</v>
      </c>
      <c r="C1947" t="s">
        <v>3093</v>
      </c>
      <c r="D1947">
        <v>0</v>
      </c>
      <c r="E1947" s="14">
        <v>42069</v>
      </c>
      <c r="F1947" s="15">
        <v>0.5398263888888889</v>
      </c>
      <c r="G1947">
        <v>1478.91</v>
      </c>
      <c r="H1947">
        <v>0</v>
      </c>
      <c r="I1947" s="17">
        <f t="shared" si="30"/>
        <v>-1013104.6800001523</v>
      </c>
      <c r="M1947">
        <v>116847</v>
      </c>
      <c r="N1947">
        <v>24</v>
      </c>
      <c r="O1947" t="s">
        <v>67</v>
      </c>
      <c r="P1947">
        <v>1</v>
      </c>
      <c r="R1947">
        <v>1578</v>
      </c>
      <c r="S1947" s="14">
        <v>42083</v>
      </c>
      <c r="T1947" s="14">
        <v>42083</v>
      </c>
      <c r="W1947">
        <v>2015</v>
      </c>
      <c r="X1947">
        <v>24</v>
      </c>
      <c r="AC1947" t="s">
        <v>105</v>
      </c>
      <c r="AD1947" t="s">
        <v>304</v>
      </c>
      <c r="AE1947" t="s">
        <v>8773</v>
      </c>
      <c r="AG1947">
        <v>12</v>
      </c>
      <c r="AH1947">
        <v>10</v>
      </c>
      <c r="AI1947" t="s">
        <v>94</v>
      </c>
      <c r="AK1947">
        <v>0</v>
      </c>
      <c r="AM1947">
        <v>0</v>
      </c>
      <c r="AP1947" t="s">
        <v>350</v>
      </c>
    </row>
    <row r="1948" spans="1:42" customFormat="1">
      <c r="A1948">
        <v>252761</v>
      </c>
      <c r="B1948" t="s">
        <v>3094</v>
      </c>
      <c r="C1948" t="s">
        <v>3095</v>
      </c>
      <c r="D1948">
        <v>0</v>
      </c>
      <c r="E1948" s="14">
        <v>42069</v>
      </c>
      <c r="F1948" s="15">
        <v>0.53983796296296294</v>
      </c>
      <c r="G1948">
        <v>1478.91</v>
      </c>
      <c r="H1948">
        <v>0</v>
      </c>
      <c r="I1948" s="17">
        <f t="shared" si="30"/>
        <v>-1014583.5900001524</v>
      </c>
      <c r="M1948">
        <v>116850</v>
      </c>
      <c r="N1948">
        <v>24</v>
      </c>
      <c r="O1948" t="s">
        <v>67</v>
      </c>
      <c r="P1948">
        <v>1</v>
      </c>
      <c r="R1948">
        <v>1578</v>
      </c>
      <c r="S1948" s="14">
        <v>42083</v>
      </c>
      <c r="T1948" s="14">
        <v>42083</v>
      </c>
      <c r="W1948">
        <v>2015</v>
      </c>
      <c r="X1948">
        <v>24</v>
      </c>
      <c r="AC1948" t="s">
        <v>105</v>
      </c>
      <c r="AD1948" t="s">
        <v>304</v>
      </c>
      <c r="AE1948" t="s">
        <v>8773</v>
      </c>
      <c r="AG1948">
        <v>12</v>
      </c>
      <c r="AH1948">
        <v>10</v>
      </c>
      <c r="AI1948" t="s">
        <v>94</v>
      </c>
      <c r="AK1948">
        <v>0</v>
      </c>
      <c r="AM1948">
        <v>0</v>
      </c>
      <c r="AP1948" t="s">
        <v>350</v>
      </c>
    </row>
    <row r="1949" spans="1:42" customFormat="1">
      <c r="A1949">
        <v>252762</v>
      </c>
      <c r="B1949" t="s">
        <v>3096</v>
      </c>
      <c r="C1949" t="s">
        <v>3097</v>
      </c>
      <c r="D1949">
        <v>0</v>
      </c>
      <c r="E1949" s="14">
        <v>42069</v>
      </c>
      <c r="F1949" s="15">
        <v>0.53983796296296294</v>
      </c>
      <c r="G1949">
        <v>1478.91</v>
      </c>
      <c r="H1949">
        <v>0</v>
      </c>
      <c r="I1949" s="17">
        <f t="shared" si="30"/>
        <v>-1016062.5000001524</v>
      </c>
      <c r="M1949">
        <v>116860</v>
      </c>
      <c r="N1949">
        <v>24</v>
      </c>
      <c r="O1949" t="s">
        <v>67</v>
      </c>
      <c r="P1949">
        <v>1</v>
      </c>
      <c r="R1949">
        <v>1578</v>
      </c>
      <c r="S1949" s="14">
        <v>42083</v>
      </c>
      <c r="T1949" s="14">
        <v>42083</v>
      </c>
      <c r="W1949">
        <v>2015</v>
      </c>
      <c r="X1949">
        <v>24</v>
      </c>
      <c r="AC1949" t="s">
        <v>105</v>
      </c>
      <c r="AD1949" t="s">
        <v>304</v>
      </c>
      <c r="AE1949" t="s">
        <v>8773</v>
      </c>
      <c r="AG1949">
        <v>12</v>
      </c>
      <c r="AH1949">
        <v>10</v>
      </c>
      <c r="AI1949" t="s">
        <v>94</v>
      </c>
      <c r="AK1949">
        <v>0</v>
      </c>
      <c r="AM1949">
        <v>0</v>
      </c>
      <c r="AP1949" t="s">
        <v>350</v>
      </c>
    </row>
    <row r="1950" spans="1:42" customFormat="1">
      <c r="A1950">
        <v>252756</v>
      </c>
      <c r="B1950" t="s">
        <v>3098</v>
      </c>
      <c r="C1950" t="s">
        <v>3099</v>
      </c>
      <c r="D1950">
        <v>0</v>
      </c>
      <c r="E1950" s="14">
        <v>42069</v>
      </c>
      <c r="F1950" s="15">
        <v>0.53983796296296294</v>
      </c>
      <c r="G1950">
        <v>1478.91</v>
      </c>
      <c r="H1950">
        <v>0</v>
      </c>
      <c r="I1950" s="17">
        <f t="shared" si="30"/>
        <v>-1017541.4100001524</v>
      </c>
      <c r="M1950">
        <v>116857</v>
      </c>
      <c r="N1950">
        <v>24</v>
      </c>
      <c r="O1950" t="s">
        <v>67</v>
      </c>
      <c r="P1950">
        <v>1</v>
      </c>
      <c r="R1950">
        <v>1578</v>
      </c>
      <c r="S1950" s="14">
        <v>42083</v>
      </c>
      <c r="T1950" s="14">
        <v>42083</v>
      </c>
      <c r="W1950">
        <v>2015</v>
      </c>
      <c r="X1950">
        <v>24</v>
      </c>
      <c r="AC1950" t="s">
        <v>105</v>
      </c>
      <c r="AD1950" t="s">
        <v>304</v>
      </c>
      <c r="AE1950" t="s">
        <v>8773</v>
      </c>
      <c r="AG1950">
        <v>12</v>
      </c>
      <c r="AH1950">
        <v>10</v>
      </c>
      <c r="AI1950" t="s">
        <v>94</v>
      </c>
      <c r="AK1950">
        <v>0</v>
      </c>
      <c r="AM1950">
        <v>0</v>
      </c>
      <c r="AP1950" t="s">
        <v>350</v>
      </c>
    </row>
    <row r="1951" spans="1:42" customFormat="1">
      <c r="A1951">
        <v>252757</v>
      </c>
      <c r="B1951" t="s">
        <v>3100</v>
      </c>
      <c r="C1951" t="s">
        <v>3101</v>
      </c>
      <c r="D1951">
        <v>0</v>
      </c>
      <c r="E1951" s="14">
        <v>42069</v>
      </c>
      <c r="F1951" s="15">
        <v>0.53983796296296294</v>
      </c>
      <c r="G1951">
        <v>1478.91</v>
      </c>
      <c r="H1951">
        <v>0</v>
      </c>
      <c r="I1951" s="17">
        <f t="shared" si="30"/>
        <v>-1019020.3200001525</v>
      </c>
      <c r="M1951">
        <v>116848</v>
      </c>
      <c r="N1951">
        <v>24</v>
      </c>
      <c r="O1951" t="s">
        <v>67</v>
      </c>
      <c r="P1951">
        <v>1</v>
      </c>
      <c r="R1951">
        <v>1578</v>
      </c>
      <c r="S1951" s="14">
        <v>42083</v>
      </c>
      <c r="T1951" s="14">
        <v>42083</v>
      </c>
      <c r="W1951">
        <v>2015</v>
      </c>
      <c r="X1951">
        <v>24</v>
      </c>
      <c r="AC1951" t="s">
        <v>105</v>
      </c>
      <c r="AD1951" t="s">
        <v>304</v>
      </c>
      <c r="AE1951" t="s">
        <v>8773</v>
      </c>
      <c r="AG1951">
        <v>12</v>
      </c>
      <c r="AH1951">
        <v>10</v>
      </c>
      <c r="AI1951" t="s">
        <v>94</v>
      </c>
      <c r="AK1951">
        <v>0</v>
      </c>
      <c r="AM1951">
        <v>0</v>
      </c>
      <c r="AP1951" t="s">
        <v>350</v>
      </c>
    </row>
    <row r="1952" spans="1:42" customFormat="1">
      <c r="A1952">
        <v>252758</v>
      </c>
      <c r="B1952" t="s">
        <v>3102</v>
      </c>
      <c r="C1952" t="s">
        <v>3103</v>
      </c>
      <c r="D1952">
        <v>0</v>
      </c>
      <c r="E1952" s="14">
        <v>42069</v>
      </c>
      <c r="F1952" s="15">
        <v>0.53983796296296294</v>
      </c>
      <c r="G1952">
        <v>1404.61</v>
      </c>
      <c r="H1952">
        <v>0</v>
      </c>
      <c r="I1952" s="17">
        <f t="shared" si="30"/>
        <v>-1020424.9300001524</v>
      </c>
      <c r="M1952">
        <v>116858</v>
      </c>
      <c r="N1952">
        <v>24</v>
      </c>
      <c r="O1952" t="s">
        <v>67</v>
      </c>
      <c r="P1952">
        <v>1</v>
      </c>
      <c r="R1952">
        <v>1578</v>
      </c>
      <c r="S1952" s="14">
        <v>42083</v>
      </c>
      <c r="T1952" s="14">
        <v>42083</v>
      </c>
      <c r="W1952">
        <v>2015</v>
      </c>
      <c r="X1952">
        <v>24</v>
      </c>
      <c r="AC1952" t="s">
        <v>105</v>
      </c>
      <c r="AD1952" t="s">
        <v>304</v>
      </c>
      <c r="AE1952" t="s">
        <v>8773</v>
      </c>
      <c r="AG1952">
        <v>12</v>
      </c>
      <c r="AH1952">
        <v>10</v>
      </c>
      <c r="AI1952" t="s">
        <v>94</v>
      </c>
      <c r="AK1952">
        <v>0</v>
      </c>
      <c r="AM1952">
        <v>0</v>
      </c>
      <c r="AP1952" t="s">
        <v>350</v>
      </c>
    </row>
    <row r="1953" spans="1:42" customFormat="1">
      <c r="A1953">
        <v>252759</v>
      </c>
      <c r="B1953" t="s">
        <v>3104</v>
      </c>
      <c r="C1953" t="s">
        <v>3105</v>
      </c>
      <c r="D1953">
        <v>0</v>
      </c>
      <c r="E1953" s="14">
        <v>42069</v>
      </c>
      <c r="F1953" s="15">
        <v>0.53983796296296294</v>
      </c>
      <c r="G1953">
        <v>1478.91</v>
      </c>
      <c r="H1953">
        <v>0</v>
      </c>
      <c r="I1953" s="17">
        <f t="shared" si="30"/>
        <v>-1021903.8400001525</v>
      </c>
      <c r="M1953">
        <v>116849</v>
      </c>
      <c r="N1953">
        <v>24</v>
      </c>
      <c r="O1953" t="s">
        <v>67</v>
      </c>
      <c r="P1953">
        <v>1</v>
      </c>
      <c r="R1953">
        <v>1578</v>
      </c>
      <c r="S1953" s="14">
        <v>42083</v>
      </c>
      <c r="T1953" s="14">
        <v>42083</v>
      </c>
      <c r="W1953">
        <v>2015</v>
      </c>
      <c r="X1953">
        <v>24</v>
      </c>
      <c r="AC1953" t="s">
        <v>105</v>
      </c>
      <c r="AD1953" t="s">
        <v>304</v>
      </c>
      <c r="AE1953" t="s">
        <v>8773</v>
      </c>
      <c r="AG1953">
        <v>12</v>
      </c>
      <c r="AH1953">
        <v>10</v>
      </c>
      <c r="AI1953" t="s">
        <v>94</v>
      </c>
      <c r="AK1953">
        <v>0</v>
      </c>
      <c r="AM1953">
        <v>0</v>
      </c>
      <c r="AP1953" t="s">
        <v>350</v>
      </c>
    </row>
    <row r="1954" spans="1:42" customFormat="1">
      <c r="A1954">
        <v>252760</v>
      </c>
      <c r="B1954" t="s">
        <v>3106</v>
      </c>
      <c r="C1954" t="s">
        <v>3107</v>
      </c>
      <c r="D1954">
        <v>0</v>
      </c>
      <c r="E1954" s="14">
        <v>42069</v>
      </c>
      <c r="F1954" s="15">
        <v>0.53983796296296294</v>
      </c>
      <c r="G1954">
        <v>1478.91</v>
      </c>
      <c r="H1954">
        <v>0</v>
      </c>
      <c r="I1954" s="17">
        <f t="shared" si="30"/>
        <v>-1023382.7500001525</v>
      </c>
      <c r="M1954">
        <v>116859</v>
      </c>
      <c r="N1954">
        <v>24</v>
      </c>
      <c r="O1954" t="s">
        <v>67</v>
      </c>
      <c r="P1954">
        <v>1</v>
      </c>
      <c r="R1954">
        <v>1578</v>
      </c>
      <c r="S1954" s="14">
        <v>42083</v>
      </c>
      <c r="T1954" s="14">
        <v>42083</v>
      </c>
      <c r="W1954">
        <v>2015</v>
      </c>
      <c r="X1954">
        <v>24</v>
      </c>
      <c r="AC1954" t="s">
        <v>105</v>
      </c>
      <c r="AD1954" t="s">
        <v>304</v>
      </c>
      <c r="AE1954" t="s">
        <v>8773</v>
      </c>
      <c r="AG1954">
        <v>12</v>
      </c>
      <c r="AH1954">
        <v>10</v>
      </c>
      <c r="AI1954" t="s">
        <v>94</v>
      </c>
      <c r="AK1954">
        <v>0</v>
      </c>
      <c r="AM1954">
        <v>0</v>
      </c>
      <c r="AP1954" t="s">
        <v>350</v>
      </c>
    </row>
    <row r="1955" spans="1:42" customFormat="1">
      <c r="A1955">
        <v>252764</v>
      </c>
      <c r="B1955" t="s">
        <v>3108</v>
      </c>
      <c r="C1955" t="s">
        <v>3109</v>
      </c>
      <c r="D1955">
        <v>0</v>
      </c>
      <c r="E1955" s="14">
        <v>42069</v>
      </c>
      <c r="F1955" s="15">
        <v>0.54166666666666663</v>
      </c>
      <c r="G1955">
        <v>1405.79</v>
      </c>
      <c r="H1955">
        <v>0</v>
      </c>
      <c r="I1955" s="17">
        <f t="shared" si="30"/>
        <v>-1024788.5400001525</v>
      </c>
      <c r="M1955">
        <v>116871</v>
      </c>
      <c r="N1955">
        <v>24</v>
      </c>
      <c r="O1955" t="s">
        <v>67</v>
      </c>
      <c r="P1955">
        <v>1</v>
      </c>
      <c r="R1955">
        <v>1578</v>
      </c>
      <c r="S1955" s="14">
        <v>42083</v>
      </c>
      <c r="T1955" s="14">
        <v>42083</v>
      </c>
      <c r="W1955">
        <v>2015</v>
      </c>
      <c r="X1955">
        <v>24</v>
      </c>
      <c r="AC1955" t="s">
        <v>105</v>
      </c>
      <c r="AD1955" t="s">
        <v>304</v>
      </c>
      <c r="AE1955" t="s">
        <v>8773</v>
      </c>
      <c r="AG1955">
        <v>12</v>
      </c>
      <c r="AH1955">
        <v>10</v>
      </c>
      <c r="AI1955" t="s">
        <v>94</v>
      </c>
      <c r="AK1955">
        <v>0</v>
      </c>
      <c r="AM1955">
        <v>0</v>
      </c>
      <c r="AP1955" t="s">
        <v>350</v>
      </c>
    </row>
    <row r="1956" spans="1:42" customFormat="1">
      <c r="A1956">
        <v>252765</v>
      </c>
      <c r="B1956" t="s">
        <v>3110</v>
      </c>
      <c r="C1956" t="s">
        <v>3111</v>
      </c>
      <c r="D1956">
        <v>0</v>
      </c>
      <c r="E1956" s="14">
        <v>42069</v>
      </c>
      <c r="F1956" s="15">
        <v>0.54166666666666663</v>
      </c>
      <c r="G1956">
        <v>1479.78</v>
      </c>
      <c r="H1956">
        <v>0</v>
      </c>
      <c r="I1956" s="17">
        <f t="shared" si="30"/>
        <v>-1026268.3200001526</v>
      </c>
      <c r="M1956">
        <v>116881</v>
      </c>
      <c r="N1956">
        <v>24</v>
      </c>
      <c r="O1956" t="s">
        <v>67</v>
      </c>
      <c r="P1956">
        <v>1</v>
      </c>
      <c r="R1956">
        <v>1578</v>
      </c>
      <c r="S1956" s="14">
        <v>42083</v>
      </c>
      <c r="T1956" s="14">
        <v>42083</v>
      </c>
      <c r="W1956">
        <v>2015</v>
      </c>
      <c r="X1956">
        <v>24</v>
      </c>
      <c r="AC1956" t="s">
        <v>105</v>
      </c>
      <c r="AD1956" t="s">
        <v>304</v>
      </c>
      <c r="AE1956" t="s">
        <v>8773</v>
      </c>
      <c r="AG1956">
        <v>12</v>
      </c>
      <c r="AH1956">
        <v>10</v>
      </c>
      <c r="AI1956" t="s">
        <v>94</v>
      </c>
      <c r="AK1956">
        <v>0</v>
      </c>
      <c r="AM1956">
        <v>0</v>
      </c>
      <c r="AP1956" t="s">
        <v>350</v>
      </c>
    </row>
    <row r="1957" spans="1:42" customFormat="1">
      <c r="A1957">
        <v>252767</v>
      </c>
      <c r="B1957" t="s">
        <v>3112</v>
      </c>
      <c r="C1957" t="s">
        <v>3113</v>
      </c>
      <c r="D1957">
        <v>0</v>
      </c>
      <c r="E1957" s="14">
        <v>42069</v>
      </c>
      <c r="F1957" s="15">
        <v>0.54166666666666663</v>
      </c>
      <c r="G1957">
        <v>1479.78</v>
      </c>
      <c r="H1957">
        <v>0</v>
      </c>
      <c r="I1957" s="17">
        <f t="shared" si="30"/>
        <v>-1027748.1000001526</v>
      </c>
      <c r="M1957">
        <v>116872</v>
      </c>
      <c r="N1957">
        <v>24</v>
      </c>
      <c r="O1957" t="s">
        <v>67</v>
      </c>
      <c r="P1957">
        <v>1</v>
      </c>
      <c r="R1957">
        <v>1578</v>
      </c>
      <c r="S1957" s="14">
        <v>42083</v>
      </c>
      <c r="T1957" s="14">
        <v>42083</v>
      </c>
      <c r="W1957">
        <v>2015</v>
      </c>
      <c r="X1957">
        <v>24</v>
      </c>
      <c r="AC1957" t="s">
        <v>105</v>
      </c>
      <c r="AD1957" t="s">
        <v>304</v>
      </c>
      <c r="AE1957" t="s">
        <v>8773</v>
      </c>
      <c r="AG1957">
        <v>12</v>
      </c>
      <c r="AH1957">
        <v>10</v>
      </c>
      <c r="AI1957" t="s">
        <v>94</v>
      </c>
      <c r="AK1957">
        <v>0</v>
      </c>
      <c r="AM1957">
        <v>0</v>
      </c>
      <c r="AP1957" t="s">
        <v>350</v>
      </c>
    </row>
    <row r="1958" spans="1:42" customFormat="1">
      <c r="A1958">
        <v>252768</v>
      </c>
      <c r="B1958" t="s">
        <v>3114</v>
      </c>
      <c r="C1958" t="s">
        <v>3115</v>
      </c>
      <c r="D1958">
        <v>0</v>
      </c>
      <c r="E1958" s="14">
        <v>42069</v>
      </c>
      <c r="F1958" s="15">
        <v>0.54166666666666663</v>
      </c>
      <c r="G1958">
        <v>1479.78</v>
      </c>
      <c r="H1958">
        <v>0</v>
      </c>
      <c r="I1958" s="17">
        <f t="shared" si="30"/>
        <v>-1029227.8800001526</v>
      </c>
      <c r="M1958">
        <v>116882</v>
      </c>
      <c r="N1958">
        <v>24</v>
      </c>
      <c r="O1958" t="s">
        <v>67</v>
      </c>
      <c r="P1958">
        <v>1</v>
      </c>
      <c r="R1958">
        <v>1578</v>
      </c>
      <c r="S1958" s="14">
        <v>42083</v>
      </c>
      <c r="T1958" s="14">
        <v>42083</v>
      </c>
      <c r="W1958">
        <v>2015</v>
      </c>
      <c r="X1958">
        <v>24</v>
      </c>
      <c r="AC1958" t="s">
        <v>105</v>
      </c>
      <c r="AD1958" t="s">
        <v>304</v>
      </c>
      <c r="AE1958" t="s">
        <v>8773</v>
      </c>
      <c r="AG1958">
        <v>12</v>
      </c>
      <c r="AH1958">
        <v>10</v>
      </c>
      <c r="AI1958" t="s">
        <v>94</v>
      </c>
      <c r="AK1958">
        <v>0</v>
      </c>
      <c r="AM1958">
        <v>0</v>
      </c>
      <c r="AP1958" t="s">
        <v>350</v>
      </c>
    </row>
    <row r="1959" spans="1:42" customFormat="1">
      <c r="A1959">
        <v>252769</v>
      </c>
      <c r="B1959" t="s">
        <v>3116</v>
      </c>
      <c r="C1959" t="s">
        <v>3117</v>
      </c>
      <c r="D1959">
        <v>0</v>
      </c>
      <c r="E1959" s="14">
        <v>42069</v>
      </c>
      <c r="F1959" s="15">
        <v>0.54166666666666663</v>
      </c>
      <c r="G1959">
        <v>1478.91</v>
      </c>
      <c r="H1959">
        <v>0</v>
      </c>
      <c r="I1959" s="17">
        <f t="shared" si="30"/>
        <v>-1030706.7900001527</v>
      </c>
      <c r="M1959">
        <v>116863</v>
      </c>
      <c r="N1959">
        <v>24</v>
      </c>
      <c r="O1959" t="s">
        <v>67</v>
      </c>
      <c r="P1959">
        <v>1</v>
      </c>
      <c r="R1959">
        <v>1578</v>
      </c>
      <c r="S1959" s="14">
        <v>42083</v>
      </c>
      <c r="T1959" s="14">
        <v>42083</v>
      </c>
      <c r="W1959">
        <v>2015</v>
      </c>
      <c r="X1959">
        <v>24</v>
      </c>
      <c r="AC1959" t="s">
        <v>105</v>
      </c>
      <c r="AD1959" t="s">
        <v>304</v>
      </c>
      <c r="AE1959" t="s">
        <v>8773</v>
      </c>
      <c r="AG1959">
        <v>12</v>
      </c>
      <c r="AH1959">
        <v>10</v>
      </c>
      <c r="AI1959" t="s">
        <v>94</v>
      </c>
      <c r="AK1959">
        <v>0</v>
      </c>
      <c r="AM1959">
        <v>0</v>
      </c>
      <c r="AP1959" t="s">
        <v>350</v>
      </c>
    </row>
    <row r="1960" spans="1:42" customFormat="1">
      <c r="A1960">
        <v>252770</v>
      </c>
      <c r="B1960" t="s">
        <v>3118</v>
      </c>
      <c r="C1960" t="s">
        <v>3119</v>
      </c>
      <c r="D1960">
        <v>0</v>
      </c>
      <c r="E1960" s="14">
        <v>42069</v>
      </c>
      <c r="F1960" s="15">
        <v>0.54166666666666663</v>
      </c>
      <c r="G1960">
        <v>1479.78</v>
      </c>
      <c r="H1960">
        <v>0</v>
      </c>
      <c r="I1960" s="17">
        <f t="shared" si="30"/>
        <v>-1032186.5700001527</v>
      </c>
      <c r="M1960">
        <v>116873</v>
      </c>
      <c r="N1960">
        <v>24</v>
      </c>
      <c r="O1960" t="s">
        <v>67</v>
      </c>
      <c r="P1960">
        <v>1</v>
      </c>
      <c r="R1960">
        <v>1578</v>
      </c>
      <c r="S1960" s="14">
        <v>42083</v>
      </c>
      <c r="T1960" s="14">
        <v>42083</v>
      </c>
      <c r="W1960">
        <v>2015</v>
      </c>
      <c r="X1960">
        <v>24</v>
      </c>
      <c r="AC1960" t="s">
        <v>105</v>
      </c>
      <c r="AD1960" t="s">
        <v>304</v>
      </c>
      <c r="AE1960" t="s">
        <v>8773</v>
      </c>
      <c r="AG1960">
        <v>12</v>
      </c>
      <c r="AH1960">
        <v>10</v>
      </c>
      <c r="AI1960" t="s">
        <v>94</v>
      </c>
      <c r="AK1960">
        <v>0</v>
      </c>
      <c r="AM1960">
        <v>0</v>
      </c>
      <c r="AP1960" t="s">
        <v>350</v>
      </c>
    </row>
    <row r="1961" spans="1:42" customFormat="1">
      <c r="A1961">
        <v>252771</v>
      </c>
      <c r="B1961" t="s">
        <v>3120</v>
      </c>
      <c r="C1961" t="s">
        <v>3121</v>
      </c>
      <c r="D1961">
        <v>0</v>
      </c>
      <c r="E1961" s="14">
        <v>42069</v>
      </c>
      <c r="F1961" s="15">
        <v>0.54166666666666663</v>
      </c>
      <c r="G1961">
        <v>1479.78</v>
      </c>
      <c r="H1961">
        <v>0</v>
      </c>
      <c r="I1961" s="17">
        <f t="shared" si="30"/>
        <v>-1033666.3500001527</v>
      </c>
      <c r="M1961">
        <v>116883</v>
      </c>
      <c r="N1961">
        <v>24</v>
      </c>
      <c r="O1961" t="s">
        <v>67</v>
      </c>
      <c r="P1961">
        <v>1</v>
      </c>
      <c r="R1961">
        <v>1578</v>
      </c>
      <c r="S1961" s="14">
        <v>42083</v>
      </c>
      <c r="T1961" s="14">
        <v>42083</v>
      </c>
      <c r="W1961">
        <v>2015</v>
      </c>
      <c r="X1961">
        <v>24</v>
      </c>
      <c r="AC1961" t="s">
        <v>105</v>
      </c>
      <c r="AD1961" t="s">
        <v>304</v>
      </c>
      <c r="AE1961" t="s">
        <v>8773</v>
      </c>
      <c r="AG1961">
        <v>12</v>
      </c>
      <c r="AH1961">
        <v>10</v>
      </c>
      <c r="AI1961" t="s">
        <v>94</v>
      </c>
      <c r="AK1961">
        <v>0</v>
      </c>
      <c r="AM1961">
        <v>0</v>
      </c>
      <c r="AP1961" t="s">
        <v>350</v>
      </c>
    </row>
    <row r="1962" spans="1:42" customFormat="1">
      <c r="A1962">
        <v>252772</v>
      </c>
      <c r="B1962" t="s">
        <v>3122</v>
      </c>
      <c r="C1962" t="s">
        <v>3123</v>
      </c>
      <c r="D1962">
        <v>0</v>
      </c>
      <c r="E1962" s="14">
        <v>42069</v>
      </c>
      <c r="F1962" s="15">
        <v>0.54166666666666663</v>
      </c>
      <c r="G1962">
        <v>1478.91</v>
      </c>
      <c r="H1962">
        <v>0</v>
      </c>
      <c r="I1962" s="17">
        <f t="shared" si="30"/>
        <v>-1035145.2600001527</v>
      </c>
      <c r="M1962">
        <v>116864</v>
      </c>
      <c r="N1962">
        <v>24</v>
      </c>
      <c r="O1962" t="s">
        <v>67</v>
      </c>
      <c r="P1962">
        <v>1</v>
      </c>
      <c r="R1962">
        <v>1578</v>
      </c>
      <c r="S1962" s="14">
        <v>42083</v>
      </c>
      <c r="T1962" s="14">
        <v>42083</v>
      </c>
      <c r="W1962">
        <v>2015</v>
      </c>
      <c r="X1962">
        <v>24</v>
      </c>
      <c r="AC1962" t="s">
        <v>105</v>
      </c>
      <c r="AD1962" t="s">
        <v>304</v>
      </c>
      <c r="AE1962" t="s">
        <v>8773</v>
      </c>
      <c r="AG1962">
        <v>12</v>
      </c>
      <c r="AH1962">
        <v>10</v>
      </c>
      <c r="AI1962" t="s">
        <v>94</v>
      </c>
      <c r="AK1962">
        <v>0</v>
      </c>
      <c r="AM1962">
        <v>0</v>
      </c>
      <c r="AP1962" t="s">
        <v>350</v>
      </c>
    </row>
    <row r="1963" spans="1:42" customFormat="1">
      <c r="A1963">
        <v>252773</v>
      </c>
      <c r="B1963" t="s">
        <v>3124</v>
      </c>
      <c r="C1963" t="s">
        <v>3125</v>
      </c>
      <c r="D1963">
        <v>0</v>
      </c>
      <c r="E1963" s="14">
        <v>42069</v>
      </c>
      <c r="F1963" s="15">
        <v>0.54166666666666663</v>
      </c>
      <c r="G1963">
        <v>1479.78</v>
      </c>
      <c r="H1963">
        <v>0</v>
      </c>
      <c r="I1963" s="17">
        <f t="shared" si="30"/>
        <v>-1036625.0400001528</v>
      </c>
      <c r="M1963">
        <v>116874</v>
      </c>
      <c r="N1963">
        <v>24</v>
      </c>
      <c r="O1963" t="s">
        <v>67</v>
      </c>
      <c r="P1963">
        <v>1</v>
      </c>
      <c r="R1963">
        <v>1578</v>
      </c>
      <c r="S1963" s="14">
        <v>42083</v>
      </c>
      <c r="T1963" s="14">
        <v>42083</v>
      </c>
      <c r="W1963">
        <v>2015</v>
      </c>
      <c r="X1963">
        <v>24</v>
      </c>
      <c r="AC1963" t="s">
        <v>105</v>
      </c>
      <c r="AD1963" t="s">
        <v>304</v>
      </c>
      <c r="AE1963" t="s">
        <v>8773</v>
      </c>
      <c r="AG1963">
        <v>12</v>
      </c>
      <c r="AH1963">
        <v>10</v>
      </c>
      <c r="AI1963" t="s">
        <v>94</v>
      </c>
      <c r="AK1963">
        <v>0</v>
      </c>
      <c r="AM1963">
        <v>0</v>
      </c>
      <c r="AP1963" t="s">
        <v>350</v>
      </c>
    </row>
    <row r="1964" spans="1:42" customFormat="1">
      <c r="A1964">
        <v>252774</v>
      </c>
      <c r="B1964" t="s">
        <v>3126</v>
      </c>
      <c r="C1964" t="s">
        <v>3127</v>
      </c>
      <c r="D1964">
        <v>0</v>
      </c>
      <c r="E1964" s="14">
        <v>42069</v>
      </c>
      <c r="F1964" s="15">
        <v>0.54166666666666663</v>
      </c>
      <c r="G1964">
        <v>1479.78</v>
      </c>
      <c r="H1964">
        <v>0</v>
      </c>
      <c r="I1964" s="17">
        <f t="shared" si="30"/>
        <v>-1038104.8200001528</v>
      </c>
      <c r="M1964">
        <v>116884</v>
      </c>
      <c r="N1964">
        <v>24</v>
      </c>
      <c r="O1964" t="s">
        <v>67</v>
      </c>
      <c r="P1964">
        <v>1</v>
      </c>
      <c r="R1964">
        <v>1578</v>
      </c>
      <c r="S1964" s="14">
        <v>42083</v>
      </c>
      <c r="T1964" s="14">
        <v>42083</v>
      </c>
      <c r="W1964">
        <v>2015</v>
      </c>
      <c r="X1964">
        <v>24</v>
      </c>
      <c r="AC1964" t="s">
        <v>105</v>
      </c>
      <c r="AD1964" t="s">
        <v>304</v>
      </c>
      <c r="AE1964" t="s">
        <v>8773</v>
      </c>
      <c r="AG1964">
        <v>12</v>
      </c>
      <c r="AH1964">
        <v>10</v>
      </c>
      <c r="AI1964" t="s">
        <v>94</v>
      </c>
      <c r="AK1964">
        <v>0</v>
      </c>
      <c r="AM1964">
        <v>0</v>
      </c>
      <c r="AP1964" t="s">
        <v>350</v>
      </c>
    </row>
    <row r="1965" spans="1:42" customFormat="1">
      <c r="A1965">
        <v>252775</v>
      </c>
      <c r="B1965" t="s">
        <v>3128</v>
      </c>
      <c r="C1965" t="s">
        <v>3129</v>
      </c>
      <c r="D1965">
        <v>0</v>
      </c>
      <c r="E1965" s="14">
        <v>42069</v>
      </c>
      <c r="F1965" s="15">
        <v>0.54166666666666663</v>
      </c>
      <c r="G1965">
        <v>1478.91</v>
      </c>
      <c r="H1965">
        <v>0</v>
      </c>
      <c r="I1965" s="17">
        <f t="shared" si="30"/>
        <v>-1039583.7300001528</v>
      </c>
      <c r="M1965">
        <v>116865</v>
      </c>
      <c r="N1965">
        <v>24</v>
      </c>
      <c r="O1965" t="s">
        <v>67</v>
      </c>
      <c r="P1965">
        <v>1</v>
      </c>
      <c r="R1965">
        <v>1578</v>
      </c>
      <c r="S1965" s="14">
        <v>42083</v>
      </c>
      <c r="T1965" s="14">
        <v>42083</v>
      </c>
      <c r="W1965">
        <v>2015</v>
      </c>
      <c r="X1965">
        <v>24</v>
      </c>
      <c r="AC1965" t="s">
        <v>105</v>
      </c>
      <c r="AD1965" t="s">
        <v>304</v>
      </c>
      <c r="AE1965" t="s">
        <v>8773</v>
      </c>
      <c r="AG1965">
        <v>12</v>
      </c>
      <c r="AH1965">
        <v>10</v>
      </c>
      <c r="AI1965" t="s">
        <v>94</v>
      </c>
      <c r="AK1965">
        <v>0</v>
      </c>
      <c r="AM1965">
        <v>0</v>
      </c>
      <c r="AP1965" t="s">
        <v>350</v>
      </c>
    </row>
    <row r="1966" spans="1:42" customFormat="1">
      <c r="A1966">
        <v>252776</v>
      </c>
      <c r="B1966" t="s">
        <v>3130</v>
      </c>
      <c r="C1966" t="s">
        <v>3131</v>
      </c>
      <c r="D1966">
        <v>0</v>
      </c>
      <c r="E1966" s="14">
        <v>42069</v>
      </c>
      <c r="F1966" s="15">
        <v>0.54166666666666663</v>
      </c>
      <c r="G1966">
        <v>1479.78</v>
      </c>
      <c r="H1966">
        <v>0</v>
      </c>
      <c r="I1966" s="17">
        <f t="shared" si="30"/>
        <v>-1041063.5100001529</v>
      </c>
      <c r="M1966">
        <v>116875</v>
      </c>
      <c r="N1966">
        <v>24</v>
      </c>
      <c r="O1966" t="s">
        <v>67</v>
      </c>
      <c r="P1966">
        <v>1</v>
      </c>
      <c r="R1966">
        <v>1578</v>
      </c>
      <c r="S1966" s="14">
        <v>42083</v>
      </c>
      <c r="T1966" s="14">
        <v>42083</v>
      </c>
      <c r="W1966">
        <v>2015</v>
      </c>
      <c r="X1966">
        <v>24</v>
      </c>
      <c r="AC1966" t="s">
        <v>105</v>
      </c>
      <c r="AD1966" t="s">
        <v>304</v>
      </c>
      <c r="AE1966" t="s">
        <v>8773</v>
      </c>
      <c r="AG1966">
        <v>12</v>
      </c>
      <c r="AH1966">
        <v>10</v>
      </c>
      <c r="AI1966" t="s">
        <v>94</v>
      </c>
      <c r="AK1966">
        <v>0</v>
      </c>
      <c r="AM1966">
        <v>0</v>
      </c>
      <c r="AP1966" t="s">
        <v>350</v>
      </c>
    </row>
    <row r="1967" spans="1:42" customFormat="1">
      <c r="A1967">
        <v>252777</v>
      </c>
      <c r="B1967" t="s">
        <v>3132</v>
      </c>
      <c r="C1967" t="s">
        <v>3133</v>
      </c>
      <c r="D1967">
        <v>0</v>
      </c>
      <c r="E1967" s="14">
        <v>42069</v>
      </c>
      <c r="F1967" s="15">
        <v>0.54166666666666663</v>
      </c>
      <c r="G1967">
        <v>1479.78</v>
      </c>
      <c r="H1967">
        <v>0</v>
      </c>
      <c r="I1967" s="17">
        <f t="shared" si="30"/>
        <v>-1042543.2900001529</v>
      </c>
      <c r="M1967">
        <v>116885</v>
      </c>
      <c r="N1967">
        <v>24</v>
      </c>
      <c r="O1967" t="s">
        <v>67</v>
      </c>
      <c r="P1967">
        <v>1</v>
      </c>
      <c r="R1967">
        <v>1578</v>
      </c>
      <c r="S1967" s="14">
        <v>42083</v>
      </c>
      <c r="T1967" s="14">
        <v>42083</v>
      </c>
      <c r="W1967">
        <v>2015</v>
      </c>
      <c r="X1967">
        <v>24</v>
      </c>
      <c r="AC1967" t="s">
        <v>105</v>
      </c>
      <c r="AD1967" t="s">
        <v>304</v>
      </c>
      <c r="AE1967" t="s">
        <v>8773</v>
      </c>
      <c r="AG1967">
        <v>12</v>
      </c>
      <c r="AH1967">
        <v>10</v>
      </c>
      <c r="AI1967" t="s">
        <v>94</v>
      </c>
      <c r="AK1967">
        <v>0</v>
      </c>
      <c r="AM1967">
        <v>0</v>
      </c>
      <c r="AP1967" t="s">
        <v>350</v>
      </c>
    </row>
    <row r="1968" spans="1:42" customFormat="1">
      <c r="A1968">
        <v>252778</v>
      </c>
      <c r="B1968" t="s">
        <v>3134</v>
      </c>
      <c r="C1968" t="s">
        <v>3135</v>
      </c>
      <c r="D1968">
        <v>0</v>
      </c>
      <c r="E1968" s="14">
        <v>42069</v>
      </c>
      <c r="F1968" s="15">
        <v>0.54166666666666663</v>
      </c>
      <c r="G1968">
        <v>1479.78</v>
      </c>
      <c r="H1968">
        <v>0</v>
      </c>
      <c r="I1968" s="17">
        <f t="shared" si="30"/>
        <v>-1044023.0700001529</v>
      </c>
      <c r="M1968">
        <v>116866</v>
      </c>
      <c r="N1968">
        <v>24</v>
      </c>
      <c r="O1968" t="s">
        <v>67</v>
      </c>
      <c r="P1968">
        <v>1</v>
      </c>
      <c r="R1968">
        <v>1578</v>
      </c>
      <c r="S1968" s="14">
        <v>42083</v>
      </c>
      <c r="T1968" s="14">
        <v>42083</v>
      </c>
      <c r="W1968">
        <v>2015</v>
      </c>
      <c r="X1968">
        <v>24</v>
      </c>
      <c r="AC1968" t="s">
        <v>105</v>
      </c>
      <c r="AD1968" t="s">
        <v>304</v>
      </c>
      <c r="AE1968" t="s">
        <v>8773</v>
      </c>
      <c r="AG1968">
        <v>12</v>
      </c>
      <c r="AH1968">
        <v>10</v>
      </c>
      <c r="AI1968" t="s">
        <v>94</v>
      </c>
      <c r="AK1968">
        <v>0</v>
      </c>
      <c r="AM1968">
        <v>0</v>
      </c>
      <c r="AP1968" t="s">
        <v>350</v>
      </c>
    </row>
    <row r="1969" spans="1:42" customFormat="1">
      <c r="A1969">
        <v>252779</v>
      </c>
      <c r="B1969" t="s">
        <v>3136</v>
      </c>
      <c r="C1969" t="s">
        <v>3137</v>
      </c>
      <c r="D1969">
        <v>0</v>
      </c>
      <c r="E1969" s="14">
        <v>42069</v>
      </c>
      <c r="F1969" s="15">
        <v>0.54166666666666663</v>
      </c>
      <c r="G1969">
        <v>1479.78</v>
      </c>
      <c r="H1969">
        <v>0</v>
      </c>
      <c r="I1969" s="17">
        <f t="shared" si="30"/>
        <v>-1045502.8500001529</v>
      </c>
      <c r="M1969">
        <v>116876</v>
      </c>
      <c r="N1969">
        <v>24</v>
      </c>
      <c r="O1969" t="s">
        <v>67</v>
      </c>
      <c r="P1969">
        <v>1</v>
      </c>
      <c r="R1969">
        <v>1578</v>
      </c>
      <c r="S1969" s="14">
        <v>42083</v>
      </c>
      <c r="T1969" s="14">
        <v>42083</v>
      </c>
      <c r="W1969">
        <v>2015</v>
      </c>
      <c r="X1969">
        <v>24</v>
      </c>
      <c r="AC1969" t="s">
        <v>105</v>
      </c>
      <c r="AD1969" t="s">
        <v>304</v>
      </c>
      <c r="AE1969" t="s">
        <v>8773</v>
      </c>
      <c r="AG1969">
        <v>12</v>
      </c>
      <c r="AH1969">
        <v>10</v>
      </c>
      <c r="AI1969" t="s">
        <v>94</v>
      </c>
      <c r="AK1969">
        <v>0</v>
      </c>
      <c r="AM1969">
        <v>0</v>
      </c>
      <c r="AP1969" t="s">
        <v>350</v>
      </c>
    </row>
    <row r="1970" spans="1:42" customFormat="1">
      <c r="A1970">
        <v>252790</v>
      </c>
      <c r="B1970" t="s">
        <v>3138</v>
      </c>
      <c r="C1970" t="s">
        <v>3139</v>
      </c>
      <c r="D1970">
        <v>0</v>
      </c>
      <c r="E1970" s="14">
        <v>42069</v>
      </c>
      <c r="F1970" s="15">
        <v>0.54167824074074067</v>
      </c>
      <c r="G1970">
        <v>1479.78</v>
      </c>
      <c r="H1970">
        <v>0</v>
      </c>
      <c r="I1970" s="17">
        <f t="shared" si="30"/>
        <v>-1046982.630000153</v>
      </c>
      <c r="M1970">
        <v>116870</v>
      </c>
      <c r="N1970">
        <v>24</v>
      </c>
      <c r="O1970" t="s">
        <v>67</v>
      </c>
      <c r="P1970">
        <v>1</v>
      </c>
      <c r="R1970">
        <v>1578</v>
      </c>
      <c r="S1970" s="14">
        <v>42083</v>
      </c>
      <c r="T1970" s="14">
        <v>42083</v>
      </c>
      <c r="W1970">
        <v>2015</v>
      </c>
      <c r="X1970">
        <v>24</v>
      </c>
      <c r="AC1970" t="s">
        <v>105</v>
      </c>
      <c r="AD1970" t="s">
        <v>304</v>
      </c>
      <c r="AE1970" t="s">
        <v>8773</v>
      </c>
      <c r="AG1970">
        <v>12</v>
      </c>
      <c r="AH1970">
        <v>10</v>
      </c>
      <c r="AI1970" t="s">
        <v>94</v>
      </c>
      <c r="AK1970">
        <v>0</v>
      </c>
      <c r="AM1970">
        <v>0</v>
      </c>
      <c r="AP1970" t="s">
        <v>350</v>
      </c>
    </row>
    <row r="1971" spans="1:42" customFormat="1">
      <c r="A1971">
        <v>252791</v>
      </c>
      <c r="B1971" t="s">
        <v>3140</v>
      </c>
      <c r="C1971" t="s">
        <v>3141</v>
      </c>
      <c r="D1971">
        <v>0</v>
      </c>
      <c r="E1971" s="14">
        <v>42069</v>
      </c>
      <c r="F1971" s="15">
        <v>0.54167824074074067</v>
      </c>
      <c r="G1971">
        <v>1479.78</v>
      </c>
      <c r="H1971">
        <v>0</v>
      </c>
      <c r="I1971" s="17">
        <f t="shared" si="30"/>
        <v>-1048462.410000153</v>
      </c>
      <c r="M1971">
        <v>116880</v>
      </c>
      <c r="N1971">
        <v>24</v>
      </c>
      <c r="O1971" t="s">
        <v>67</v>
      </c>
      <c r="P1971">
        <v>1</v>
      </c>
      <c r="R1971">
        <v>1578</v>
      </c>
      <c r="S1971" s="14">
        <v>42083</v>
      </c>
      <c r="T1971" s="14">
        <v>42083</v>
      </c>
      <c r="W1971">
        <v>2015</v>
      </c>
      <c r="X1971">
        <v>24</v>
      </c>
      <c r="AC1971" t="s">
        <v>105</v>
      </c>
      <c r="AD1971" t="s">
        <v>304</v>
      </c>
      <c r="AE1971" t="s">
        <v>8773</v>
      </c>
      <c r="AG1971">
        <v>12</v>
      </c>
      <c r="AH1971">
        <v>10</v>
      </c>
      <c r="AI1971" t="s">
        <v>94</v>
      </c>
      <c r="AK1971">
        <v>0</v>
      </c>
      <c r="AM1971">
        <v>0</v>
      </c>
      <c r="AP1971" t="s">
        <v>350</v>
      </c>
    </row>
    <row r="1972" spans="1:42" customFormat="1">
      <c r="A1972">
        <v>252780</v>
      </c>
      <c r="B1972" t="s">
        <v>3142</v>
      </c>
      <c r="C1972" t="s">
        <v>3143</v>
      </c>
      <c r="D1972">
        <v>0</v>
      </c>
      <c r="E1972" s="14">
        <v>42069</v>
      </c>
      <c r="F1972" s="15">
        <v>0.54167824074074067</v>
      </c>
      <c r="G1972">
        <v>1479.78</v>
      </c>
      <c r="H1972">
        <v>0</v>
      </c>
      <c r="I1972" s="17">
        <f t="shared" si="30"/>
        <v>-1049942.1900001529</v>
      </c>
      <c r="M1972">
        <v>116886</v>
      </c>
      <c r="N1972">
        <v>24</v>
      </c>
      <c r="O1972" t="s">
        <v>67</v>
      </c>
      <c r="P1972">
        <v>1</v>
      </c>
      <c r="R1972">
        <v>1578</v>
      </c>
      <c r="S1972" s="14">
        <v>42083</v>
      </c>
      <c r="T1972" s="14">
        <v>42083</v>
      </c>
      <c r="W1972">
        <v>2015</v>
      </c>
      <c r="X1972">
        <v>24</v>
      </c>
      <c r="AC1972" t="s">
        <v>105</v>
      </c>
      <c r="AD1972" t="s">
        <v>304</v>
      </c>
      <c r="AE1972" t="s">
        <v>8773</v>
      </c>
      <c r="AG1972">
        <v>12</v>
      </c>
      <c r="AH1972">
        <v>10</v>
      </c>
      <c r="AI1972" t="s">
        <v>94</v>
      </c>
      <c r="AK1972">
        <v>0</v>
      </c>
      <c r="AM1972">
        <v>0</v>
      </c>
      <c r="AP1972" t="s">
        <v>350</v>
      </c>
    </row>
    <row r="1973" spans="1:42" customFormat="1">
      <c r="A1973">
        <v>252781</v>
      </c>
      <c r="B1973" t="s">
        <v>3144</v>
      </c>
      <c r="C1973" t="s">
        <v>3145</v>
      </c>
      <c r="D1973">
        <v>0</v>
      </c>
      <c r="E1973" s="14">
        <v>42069</v>
      </c>
      <c r="F1973" s="15">
        <v>0.54167824074074067</v>
      </c>
      <c r="G1973">
        <v>1479.78</v>
      </c>
      <c r="H1973">
        <v>0</v>
      </c>
      <c r="I1973" s="17">
        <f t="shared" si="30"/>
        <v>-1051421.9700001529</v>
      </c>
      <c r="M1973">
        <v>116867</v>
      </c>
      <c r="N1973">
        <v>24</v>
      </c>
      <c r="O1973" t="s">
        <v>67</v>
      </c>
      <c r="P1973">
        <v>1</v>
      </c>
      <c r="R1973">
        <v>1578</v>
      </c>
      <c r="S1973" s="14">
        <v>42083</v>
      </c>
      <c r="T1973" s="14">
        <v>42083</v>
      </c>
      <c r="W1973">
        <v>2015</v>
      </c>
      <c r="X1973">
        <v>24</v>
      </c>
      <c r="AC1973" t="s">
        <v>105</v>
      </c>
      <c r="AD1973" t="s">
        <v>304</v>
      </c>
      <c r="AE1973" t="s">
        <v>8773</v>
      </c>
      <c r="AG1973">
        <v>12</v>
      </c>
      <c r="AH1973">
        <v>10</v>
      </c>
      <c r="AI1973" t="s">
        <v>94</v>
      </c>
      <c r="AK1973">
        <v>0</v>
      </c>
      <c r="AM1973">
        <v>0</v>
      </c>
      <c r="AP1973" t="s">
        <v>350</v>
      </c>
    </row>
    <row r="1974" spans="1:42" customFormat="1">
      <c r="A1974">
        <v>252782</v>
      </c>
      <c r="B1974" t="s">
        <v>3146</v>
      </c>
      <c r="C1974" t="s">
        <v>3147</v>
      </c>
      <c r="D1974">
        <v>0</v>
      </c>
      <c r="E1974" s="14">
        <v>42069</v>
      </c>
      <c r="F1974" s="15">
        <v>0.54167824074074067</v>
      </c>
      <c r="G1974">
        <v>1479.78</v>
      </c>
      <c r="H1974">
        <v>0</v>
      </c>
      <c r="I1974" s="17">
        <f t="shared" si="30"/>
        <v>-1052901.750000153</v>
      </c>
      <c r="M1974">
        <v>116877</v>
      </c>
      <c r="N1974">
        <v>24</v>
      </c>
      <c r="O1974" t="s">
        <v>67</v>
      </c>
      <c r="P1974">
        <v>1</v>
      </c>
      <c r="R1974">
        <v>1578</v>
      </c>
      <c r="S1974" s="14">
        <v>42083</v>
      </c>
      <c r="T1974" s="14">
        <v>42083</v>
      </c>
      <c r="W1974">
        <v>2015</v>
      </c>
      <c r="X1974">
        <v>24</v>
      </c>
      <c r="AC1974" t="s">
        <v>105</v>
      </c>
      <c r="AD1974" t="s">
        <v>304</v>
      </c>
      <c r="AE1974" t="s">
        <v>8773</v>
      </c>
      <c r="AG1974">
        <v>12</v>
      </c>
      <c r="AH1974">
        <v>10</v>
      </c>
      <c r="AI1974" t="s">
        <v>94</v>
      </c>
      <c r="AK1974">
        <v>0</v>
      </c>
      <c r="AM1974">
        <v>0</v>
      </c>
      <c r="AP1974" t="s">
        <v>350</v>
      </c>
    </row>
    <row r="1975" spans="1:42" customFormat="1">
      <c r="A1975">
        <v>252783</v>
      </c>
      <c r="B1975" t="s">
        <v>3148</v>
      </c>
      <c r="C1975" t="s">
        <v>3149</v>
      </c>
      <c r="D1975">
        <v>0</v>
      </c>
      <c r="E1975" s="14">
        <v>42069</v>
      </c>
      <c r="F1975" s="15">
        <v>0.54167824074074067</v>
      </c>
      <c r="G1975">
        <v>1479.78</v>
      </c>
      <c r="H1975">
        <v>0</v>
      </c>
      <c r="I1975" s="17">
        <f t="shared" si="30"/>
        <v>-1054381.530000153</v>
      </c>
      <c r="M1975">
        <v>116887</v>
      </c>
      <c r="N1975">
        <v>24</v>
      </c>
      <c r="O1975" t="s">
        <v>67</v>
      </c>
      <c r="P1975">
        <v>1</v>
      </c>
      <c r="R1975">
        <v>1578</v>
      </c>
      <c r="S1975" s="14">
        <v>42083</v>
      </c>
      <c r="T1975" s="14">
        <v>42083</v>
      </c>
      <c r="W1975">
        <v>2015</v>
      </c>
      <c r="X1975">
        <v>24</v>
      </c>
      <c r="AC1975" t="s">
        <v>105</v>
      </c>
      <c r="AD1975" t="s">
        <v>304</v>
      </c>
      <c r="AE1975" t="s">
        <v>8773</v>
      </c>
      <c r="AG1975">
        <v>12</v>
      </c>
      <c r="AH1975">
        <v>10</v>
      </c>
      <c r="AI1975" t="s">
        <v>94</v>
      </c>
      <c r="AK1975">
        <v>0</v>
      </c>
      <c r="AM1975">
        <v>0</v>
      </c>
      <c r="AP1975" t="s">
        <v>350</v>
      </c>
    </row>
    <row r="1976" spans="1:42" customFormat="1">
      <c r="A1976">
        <v>252784</v>
      </c>
      <c r="B1976" t="s">
        <v>3150</v>
      </c>
      <c r="C1976" t="s">
        <v>3151</v>
      </c>
      <c r="D1976">
        <v>0</v>
      </c>
      <c r="E1976" s="14">
        <v>42069</v>
      </c>
      <c r="F1976" s="15">
        <v>0.54167824074074067</v>
      </c>
      <c r="G1976">
        <v>1479.78</v>
      </c>
      <c r="H1976">
        <v>0</v>
      </c>
      <c r="I1976" s="17">
        <f t="shared" si="30"/>
        <v>-1055861.310000153</v>
      </c>
      <c r="M1976">
        <v>116868</v>
      </c>
      <c r="N1976">
        <v>24</v>
      </c>
      <c r="O1976" t="s">
        <v>67</v>
      </c>
      <c r="P1976">
        <v>1</v>
      </c>
      <c r="R1976">
        <v>1578</v>
      </c>
      <c r="S1976" s="14">
        <v>42083</v>
      </c>
      <c r="T1976" s="14">
        <v>42083</v>
      </c>
      <c r="W1976">
        <v>2015</v>
      </c>
      <c r="X1976">
        <v>24</v>
      </c>
      <c r="AC1976" t="s">
        <v>105</v>
      </c>
      <c r="AD1976" t="s">
        <v>304</v>
      </c>
      <c r="AE1976" t="s">
        <v>8773</v>
      </c>
      <c r="AG1976">
        <v>12</v>
      </c>
      <c r="AH1976">
        <v>10</v>
      </c>
      <c r="AI1976" t="s">
        <v>94</v>
      </c>
      <c r="AK1976">
        <v>0</v>
      </c>
      <c r="AM1976">
        <v>0</v>
      </c>
      <c r="AP1976" t="s">
        <v>350</v>
      </c>
    </row>
    <row r="1977" spans="1:42" customFormat="1">
      <c r="A1977">
        <v>252785</v>
      </c>
      <c r="B1977" t="s">
        <v>3152</v>
      </c>
      <c r="C1977" t="s">
        <v>3153</v>
      </c>
      <c r="D1977">
        <v>0</v>
      </c>
      <c r="E1977" s="14">
        <v>42069</v>
      </c>
      <c r="F1977" s="15">
        <v>0.54167824074074067</v>
      </c>
      <c r="G1977">
        <v>1479.78</v>
      </c>
      <c r="H1977">
        <v>0</v>
      </c>
      <c r="I1977" s="17">
        <f t="shared" si="30"/>
        <v>-1057341.0900001531</v>
      </c>
      <c r="M1977">
        <v>116878</v>
      </c>
      <c r="N1977">
        <v>24</v>
      </c>
      <c r="O1977" t="s">
        <v>67</v>
      </c>
      <c r="P1977">
        <v>1</v>
      </c>
      <c r="R1977">
        <v>1578</v>
      </c>
      <c r="S1977" s="14">
        <v>42083</v>
      </c>
      <c r="T1977" s="14">
        <v>42083</v>
      </c>
      <c r="W1977">
        <v>2015</v>
      </c>
      <c r="X1977">
        <v>24</v>
      </c>
      <c r="AC1977" t="s">
        <v>105</v>
      </c>
      <c r="AD1977" t="s">
        <v>304</v>
      </c>
      <c r="AE1977" t="s">
        <v>8773</v>
      </c>
      <c r="AG1977">
        <v>12</v>
      </c>
      <c r="AH1977">
        <v>10</v>
      </c>
      <c r="AI1977" t="s">
        <v>94</v>
      </c>
      <c r="AK1977">
        <v>0</v>
      </c>
      <c r="AM1977">
        <v>0</v>
      </c>
      <c r="AP1977" t="s">
        <v>350</v>
      </c>
    </row>
    <row r="1978" spans="1:42" customFormat="1">
      <c r="A1978">
        <v>252786</v>
      </c>
      <c r="B1978" t="s">
        <v>3154</v>
      </c>
      <c r="C1978" t="s">
        <v>3155</v>
      </c>
      <c r="D1978">
        <v>0</v>
      </c>
      <c r="E1978" s="14">
        <v>42069</v>
      </c>
      <c r="F1978" s="15">
        <v>0.54167824074074067</v>
      </c>
      <c r="G1978">
        <v>1479.78</v>
      </c>
      <c r="H1978">
        <v>0</v>
      </c>
      <c r="I1978" s="17">
        <f t="shared" si="30"/>
        <v>-1058820.8700001531</v>
      </c>
      <c r="M1978">
        <v>116888</v>
      </c>
      <c r="N1978">
        <v>24</v>
      </c>
      <c r="O1978" t="s">
        <v>67</v>
      </c>
      <c r="P1978">
        <v>1</v>
      </c>
      <c r="R1978">
        <v>1578</v>
      </c>
      <c r="S1978" s="14">
        <v>42083</v>
      </c>
      <c r="T1978" s="14">
        <v>42083</v>
      </c>
      <c r="W1978">
        <v>2015</v>
      </c>
      <c r="X1978">
        <v>24</v>
      </c>
      <c r="AC1978" t="s">
        <v>105</v>
      </c>
      <c r="AD1978" t="s">
        <v>304</v>
      </c>
      <c r="AE1978" t="s">
        <v>8773</v>
      </c>
      <c r="AG1978">
        <v>12</v>
      </c>
      <c r="AH1978">
        <v>10</v>
      </c>
      <c r="AI1978" t="s">
        <v>94</v>
      </c>
      <c r="AK1978">
        <v>0</v>
      </c>
      <c r="AM1978">
        <v>0</v>
      </c>
      <c r="AP1978" t="s">
        <v>350</v>
      </c>
    </row>
    <row r="1979" spans="1:42" customFormat="1">
      <c r="A1979">
        <v>252787</v>
      </c>
      <c r="B1979" t="s">
        <v>3156</v>
      </c>
      <c r="C1979" t="s">
        <v>3157</v>
      </c>
      <c r="D1979">
        <v>0</v>
      </c>
      <c r="E1979" s="14">
        <v>42069</v>
      </c>
      <c r="F1979" s="15">
        <v>0.54167824074074067</v>
      </c>
      <c r="G1979">
        <v>1479.78</v>
      </c>
      <c r="H1979">
        <v>0</v>
      </c>
      <c r="I1979" s="17">
        <f t="shared" si="30"/>
        <v>-1060300.6500001531</v>
      </c>
      <c r="M1979">
        <v>116869</v>
      </c>
      <c r="N1979">
        <v>24</v>
      </c>
      <c r="O1979" t="s">
        <v>67</v>
      </c>
      <c r="P1979">
        <v>1</v>
      </c>
      <c r="R1979">
        <v>1578</v>
      </c>
      <c r="S1979" s="14">
        <v>42083</v>
      </c>
      <c r="T1979" s="14">
        <v>42083</v>
      </c>
      <c r="W1979">
        <v>2015</v>
      </c>
      <c r="X1979">
        <v>24</v>
      </c>
      <c r="AC1979" t="s">
        <v>105</v>
      </c>
      <c r="AD1979" t="s">
        <v>304</v>
      </c>
      <c r="AE1979" t="s">
        <v>8773</v>
      </c>
      <c r="AG1979">
        <v>12</v>
      </c>
      <c r="AH1979">
        <v>10</v>
      </c>
      <c r="AI1979" t="s">
        <v>94</v>
      </c>
      <c r="AK1979">
        <v>0</v>
      </c>
      <c r="AM1979">
        <v>0</v>
      </c>
      <c r="AP1979" t="s">
        <v>350</v>
      </c>
    </row>
    <row r="1980" spans="1:42" customFormat="1">
      <c r="A1980">
        <v>252788</v>
      </c>
      <c r="B1980" t="s">
        <v>3158</v>
      </c>
      <c r="C1980" t="s">
        <v>3159</v>
      </c>
      <c r="D1980">
        <v>0</v>
      </c>
      <c r="E1980" s="14">
        <v>42069</v>
      </c>
      <c r="F1980" s="15">
        <v>0.54167824074074067</v>
      </c>
      <c r="G1980">
        <v>1479.78</v>
      </c>
      <c r="H1980">
        <v>0</v>
      </c>
      <c r="I1980" s="17">
        <f t="shared" si="30"/>
        <v>-1061780.4300001531</v>
      </c>
      <c r="M1980">
        <v>116879</v>
      </c>
      <c r="N1980">
        <v>24</v>
      </c>
      <c r="O1980" t="s">
        <v>67</v>
      </c>
      <c r="P1980">
        <v>1</v>
      </c>
      <c r="R1980">
        <v>1578</v>
      </c>
      <c r="S1980" s="14">
        <v>42083</v>
      </c>
      <c r="T1980" s="14">
        <v>42083</v>
      </c>
      <c r="W1980">
        <v>2015</v>
      </c>
      <c r="X1980">
        <v>24</v>
      </c>
      <c r="AC1980" t="s">
        <v>105</v>
      </c>
      <c r="AD1980" t="s">
        <v>304</v>
      </c>
      <c r="AE1980" t="s">
        <v>8773</v>
      </c>
      <c r="AG1980">
        <v>12</v>
      </c>
      <c r="AH1980">
        <v>10</v>
      </c>
      <c r="AI1980" t="s">
        <v>94</v>
      </c>
      <c r="AK1980">
        <v>0</v>
      </c>
      <c r="AM1980">
        <v>0</v>
      </c>
      <c r="AP1980" t="s">
        <v>350</v>
      </c>
    </row>
    <row r="1981" spans="1:42" customFormat="1">
      <c r="A1981">
        <v>252789</v>
      </c>
      <c r="B1981" t="s">
        <v>3160</v>
      </c>
      <c r="C1981" t="s">
        <v>3161</v>
      </c>
      <c r="D1981">
        <v>0</v>
      </c>
      <c r="E1981" s="14">
        <v>42069</v>
      </c>
      <c r="F1981" s="15">
        <v>0.54167824074074067</v>
      </c>
      <c r="G1981">
        <v>1479.78</v>
      </c>
      <c r="H1981">
        <v>0</v>
      </c>
      <c r="I1981" s="17">
        <f t="shared" si="30"/>
        <v>-1063260.2100001532</v>
      </c>
      <c r="M1981">
        <v>116889</v>
      </c>
      <c r="N1981">
        <v>24</v>
      </c>
      <c r="O1981" t="s">
        <v>67</v>
      </c>
      <c r="P1981">
        <v>1</v>
      </c>
      <c r="R1981">
        <v>1578</v>
      </c>
      <c r="S1981" s="14">
        <v>42083</v>
      </c>
      <c r="T1981" s="14">
        <v>42083</v>
      </c>
      <c r="W1981">
        <v>2015</v>
      </c>
      <c r="X1981">
        <v>24</v>
      </c>
      <c r="AC1981" t="s">
        <v>105</v>
      </c>
      <c r="AD1981" t="s">
        <v>304</v>
      </c>
      <c r="AE1981" t="s">
        <v>8773</v>
      </c>
      <c r="AG1981">
        <v>12</v>
      </c>
      <c r="AH1981">
        <v>10</v>
      </c>
      <c r="AI1981" t="s">
        <v>94</v>
      </c>
      <c r="AK1981">
        <v>0</v>
      </c>
      <c r="AM1981">
        <v>0</v>
      </c>
      <c r="AP1981" t="s">
        <v>350</v>
      </c>
    </row>
    <row r="1982" spans="1:42" customFormat="1">
      <c r="A1982">
        <v>252795</v>
      </c>
      <c r="B1982" t="s">
        <v>3162</v>
      </c>
      <c r="C1982" t="s">
        <v>3163</v>
      </c>
      <c r="D1982">
        <v>0</v>
      </c>
      <c r="E1982" s="14">
        <v>42069</v>
      </c>
      <c r="F1982" s="15">
        <v>0.5430208333333334</v>
      </c>
      <c r="G1982">
        <v>1479.78</v>
      </c>
      <c r="H1982">
        <v>0</v>
      </c>
      <c r="I1982" s="17">
        <f t="shared" si="30"/>
        <v>-1064739.9900001532</v>
      </c>
      <c r="M1982">
        <v>116900</v>
      </c>
      <c r="N1982">
        <v>24</v>
      </c>
      <c r="O1982" t="s">
        <v>67</v>
      </c>
      <c r="P1982">
        <v>1</v>
      </c>
      <c r="R1982">
        <v>1578</v>
      </c>
      <c r="S1982" s="14">
        <v>42083</v>
      </c>
      <c r="T1982" s="14">
        <v>42083</v>
      </c>
      <c r="W1982">
        <v>2015</v>
      </c>
      <c r="X1982">
        <v>24</v>
      </c>
      <c r="AC1982" t="s">
        <v>105</v>
      </c>
      <c r="AD1982" t="s">
        <v>304</v>
      </c>
      <c r="AE1982" t="s">
        <v>8773</v>
      </c>
      <c r="AG1982">
        <v>12</v>
      </c>
      <c r="AH1982">
        <v>10</v>
      </c>
      <c r="AI1982" t="s">
        <v>94</v>
      </c>
      <c r="AK1982">
        <v>0</v>
      </c>
      <c r="AM1982">
        <v>0</v>
      </c>
      <c r="AP1982" t="s">
        <v>350</v>
      </c>
    </row>
    <row r="1983" spans="1:42" customFormat="1">
      <c r="A1983">
        <v>252796</v>
      </c>
      <c r="B1983" t="s">
        <v>3164</v>
      </c>
      <c r="C1983" t="s">
        <v>3165</v>
      </c>
      <c r="D1983">
        <v>0</v>
      </c>
      <c r="E1983" s="14">
        <v>42069</v>
      </c>
      <c r="F1983" s="15">
        <v>0.5430208333333334</v>
      </c>
      <c r="G1983">
        <v>1479.78</v>
      </c>
      <c r="H1983">
        <v>0</v>
      </c>
      <c r="I1983" s="17">
        <f t="shared" si="30"/>
        <v>-1066219.7700001532</v>
      </c>
      <c r="M1983">
        <v>116910</v>
      </c>
      <c r="N1983">
        <v>24</v>
      </c>
      <c r="O1983" t="s">
        <v>67</v>
      </c>
      <c r="P1983">
        <v>1</v>
      </c>
      <c r="R1983">
        <v>1578</v>
      </c>
      <c r="S1983" s="14">
        <v>42083</v>
      </c>
      <c r="T1983" s="14">
        <v>42083</v>
      </c>
      <c r="W1983">
        <v>2015</v>
      </c>
      <c r="X1983">
        <v>24</v>
      </c>
      <c r="AC1983" t="s">
        <v>105</v>
      </c>
      <c r="AD1983" t="s">
        <v>304</v>
      </c>
      <c r="AE1983" t="s">
        <v>8773</v>
      </c>
      <c r="AG1983">
        <v>12</v>
      </c>
      <c r="AH1983">
        <v>10</v>
      </c>
      <c r="AI1983" t="s">
        <v>94</v>
      </c>
      <c r="AK1983">
        <v>0</v>
      </c>
      <c r="AM1983">
        <v>0</v>
      </c>
      <c r="AP1983" t="s">
        <v>350</v>
      </c>
    </row>
    <row r="1984" spans="1:42" customFormat="1">
      <c r="A1984">
        <v>252794</v>
      </c>
      <c r="B1984" t="s">
        <v>3166</v>
      </c>
      <c r="C1984" t="s">
        <v>3167</v>
      </c>
      <c r="D1984">
        <v>0</v>
      </c>
      <c r="E1984" s="14">
        <v>42069</v>
      </c>
      <c r="F1984" s="15">
        <v>0.5430208333333334</v>
      </c>
      <c r="G1984">
        <v>1479.78</v>
      </c>
      <c r="H1984">
        <v>0</v>
      </c>
      <c r="I1984" s="17">
        <f t="shared" si="30"/>
        <v>-1067699.5500001532</v>
      </c>
      <c r="M1984">
        <v>116890</v>
      </c>
      <c r="N1984">
        <v>24</v>
      </c>
      <c r="O1984" t="s">
        <v>67</v>
      </c>
      <c r="P1984">
        <v>1</v>
      </c>
      <c r="R1984">
        <v>1578</v>
      </c>
      <c r="S1984" s="14">
        <v>42083</v>
      </c>
      <c r="T1984" s="14">
        <v>42083</v>
      </c>
      <c r="W1984">
        <v>2015</v>
      </c>
      <c r="X1984">
        <v>24</v>
      </c>
      <c r="AC1984" t="s">
        <v>105</v>
      </c>
      <c r="AD1984" t="s">
        <v>304</v>
      </c>
      <c r="AE1984" t="s">
        <v>8773</v>
      </c>
      <c r="AG1984">
        <v>12</v>
      </c>
      <c r="AH1984">
        <v>10</v>
      </c>
      <c r="AI1984" t="s">
        <v>94</v>
      </c>
      <c r="AK1984">
        <v>0</v>
      </c>
      <c r="AM1984">
        <v>0</v>
      </c>
      <c r="AP1984" t="s">
        <v>350</v>
      </c>
    </row>
    <row r="1985" spans="1:42" customFormat="1">
      <c r="A1985">
        <v>252798</v>
      </c>
      <c r="B1985" t="s">
        <v>3168</v>
      </c>
      <c r="C1985" t="s">
        <v>3169</v>
      </c>
      <c r="D1985">
        <v>0</v>
      </c>
      <c r="E1985" s="14">
        <v>42069</v>
      </c>
      <c r="F1985" s="15">
        <v>0.5430208333333334</v>
      </c>
      <c r="G1985">
        <v>1479.78</v>
      </c>
      <c r="H1985">
        <v>0</v>
      </c>
      <c r="I1985" s="17">
        <f t="shared" si="30"/>
        <v>-1069179.3300001533</v>
      </c>
      <c r="M1985">
        <v>116901</v>
      </c>
      <c r="N1985">
        <v>24</v>
      </c>
      <c r="O1985" t="s">
        <v>67</v>
      </c>
      <c r="P1985">
        <v>1</v>
      </c>
      <c r="R1985">
        <v>1578</v>
      </c>
      <c r="S1985" s="14">
        <v>42083</v>
      </c>
      <c r="T1985" s="14">
        <v>42083</v>
      </c>
      <c r="W1985">
        <v>2015</v>
      </c>
      <c r="X1985">
        <v>24</v>
      </c>
      <c r="AC1985" t="s">
        <v>105</v>
      </c>
      <c r="AD1985" t="s">
        <v>304</v>
      </c>
      <c r="AE1985" t="s">
        <v>8773</v>
      </c>
      <c r="AG1985">
        <v>12</v>
      </c>
      <c r="AH1985">
        <v>10</v>
      </c>
      <c r="AI1985" t="s">
        <v>94</v>
      </c>
      <c r="AK1985">
        <v>0</v>
      </c>
      <c r="AM1985">
        <v>0</v>
      </c>
      <c r="AP1985" t="s">
        <v>350</v>
      </c>
    </row>
    <row r="1986" spans="1:42" customFormat="1">
      <c r="A1986">
        <v>252799</v>
      </c>
      <c r="B1986" t="s">
        <v>3170</v>
      </c>
      <c r="C1986" t="s">
        <v>3171</v>
      </c>
      <c r="D1986">
        <v>0</v>
      </c>
      <c r="E1986" s="14">
        <v>42069</v>
      </c>
      <c r="F1986" s="15">
        <v>0.5430208333333334</v>
      </c>
      <c r="G1986">
        <v>1479.78</v>
      </c>
      <c r="H1986">
        <v>0</v>
      </c>
      <c r="I1986" s="17">
        <f t="shared" si="30"/>
        <v>-1070659.1100001533</v>
      </c>
      <c r="M1986">
        <v>116911</v>
      </c>
      <c r="N1986">
        <v>24</v>
      </c>
      <c r="O1986" t="s">
        <v>67</v>
      </c>
      <c r="P1986">
        <v>1</v>
      </c>
      <c r="R1986">
        <v>1578</v>
      </c>
      <c r="S1986" s="14">
        <v>42083</v>
      </c>
      <c r="T1986" s="14">
        <v>42083</v>
      </c>
      <c r="W1986">
        <v>2015</v>
      </c>
      <c r="X1986">
        <v>24</v>
      </c>
      <c r="AC1986" t="s">
        <v>105</v>
      </c>
      <c r="AD1986" t="s">
        <v>304</v>
      </c>
      <c r="AE1986" t="s">
        <v>8773</v>
      </c>
      <c r="AG1986">
        <v>12</v>
      </c>
      <c r="AH1986">
        <v>10</v>
      </c>
      <c r="AI1986" t="s">
        <v>94</v>
      </c>
      <c r="AK1986">
        <v>0</v>
      </c>
      <c r="AM1986">
        <v>0</v>
      </c>
      <c r="AP1986" t="s">
        <v>350</v>
      </c>
    </row>
    <row r="1987" spans="1:42" customFormat="1">
      <c r="A1987">
        <v>252797</v>
      </c>
      <c r="B1987" t="s">
        <v>3172</v>
      </c>
      <c r="C1987" t="s">
        <v>3173</v>
      </c>
      <c r="D1987">
        <v>0</v>
      </c>
      <c r="E1987" s="14">
        <v>42069</v>
      </c>
      <c r="F1987" s="15">
        <v>0.5430208333333334</v>
      </c>
      <c r="G1987">
        <v>1479.78</v>
      </c>
      <c r="H1987">
        <v>0</v>
      </c>
      <c r="I1987" s="17">
        <f t="shared" si="30"/>
        <v>-1072138.8900001533</v>
      </c>
      <c r="M1987">
        <v>116891</v>
      </c>
      <c r="N1987">
        <v>24</v>
      </c>
      <c r="O1987" t="s">
        <v>67</v>
      </c>
      <c r="P1987">
        <v>1</v>
      </c>
      <c r="R1987">
        <v>1578</v>
      </c>
      <c r="S1987" s="14">
        <v>42083</v>
      </c>
      <c r="T1987" s="14">
        <v>42083</v>
      </c>
      <c r="W1987">
        <v>2015</v>
      </c>
      <c r="X1987">
        <v>24</v>
      </c>
      <c r="AC1987" t="s">
        <v>105</v>
      </c>
      <c r="AD1987" t="s">
        <v>304</v>
      </c>
      <c r="AE1987" t="s">
        <v>8773</v>
      </c>
      <c r="AG1987">
        <v>12</v>
      </c>
      <c r="AH1987">
        <v>10</v>
      </c>
      <c r="AI1987" t="s">
        <v>94</v>
      </c>
      <c r="AK1987">
        <v>0</v>
      </c>
      <c r="AM1987">
        <v>0</v>
      </c>
      <c r="AP1987" t="s">
        <v>350</v>
      </c>
    </row>
    <row r="1988" spans="1:42" customFormat="1">
      <c r="A1988">
        <v>252801</v>
      </c>
      <c r="B1988" t="s">
        <v>3174</v>
      </c>
      <c r="C1988" t="s">
        <v>3175</v>
      </c>
      <c r="D1988">
        <v>0</v>
      </c>
      <c r="E1988" s="14">
        <v>42069</v>
      </c>
      <c r="F1988" s="15">
        <v>0.5430208333333334</v>
      </c>
      <c r="G1988">
        <v>1479.78</v>
      </c>
      <c r="H1988">
        <v>0</v>
      </c>
      <c r="I1988" s="17">
        <f t="shared" ref="I1988:I2051" si="31">I1987 + (D1988-G1988)</f>
        <v>-1073618.6700001534</v>
      </c>
      <c r="M1988">
        <v>116902</v>
      </c>
      <c r="N1988">
        <v>24</v>
      </c>
      <c r="O1988" t="s">
        <v>67</v>
      </c>
      <c r="P1988">
        <v>1</v>
      </c>
      <c r="R1988">
        <v>1578</v>
      </c>
      <c r="S1988" s="14">
        <v>42083</v>
      </c>
      <c r="T1988" s="14">
        <v>42083</v>
      </c>
      <c r="W1988">
        <v>2015</v>
      </c>
      <c r="X1988">
        <v>24</v>
      </c>
      <c r="AC1988" t="s">
        <v>105</v>
      </c>
      <c r="AD1988" t="s">
        <v>304</v>
      </c>
      <c r="AE1988" t="s">
        <v>8773</v>
      </c>
      <c r="AG1988">
        <v>12</v>
      </c>
      <c r="AH1988">
        <v>10</v>
      </c>
      <c r="AI1988" t="s">
        <v>94</v>
      </c>
      <c r="AK1988">
        <v>0</v>
      </c>
      <c r="AM1988">
        <v>0</v>
      </c>
      <c r="AP1988" t="s">
        <v>350</v>
      </c>
    </row>
    <row r="1989" spans="1:42" customFormat="1">
      <c r="A1989">
        <v>252802</v>
      </c>
      <c r="B1989" t="s">
        <v>3176</v>
      </c>
      <c r="C1989" t="s">
        <v>3177</v>
      </c>
      <c r="D1989">
        <v>0</v>
      </c>
      <c r="E1989" s="14">
        <v>42069</v>
      </c>
      <c r="F1989" s="15">
        <v>0.5430208333333334</v>
      </c>
      <c r="G1989">
        <v>950.36</v>
      </c>
      <c r="H1989">
        <v>0</v>
      </c>
      <c r="I1989" s="17">
        <f t="shared" si="31"/>
        <v>-1074569.0300001535</v>
      </c>
      <c r="M1989">
        <v>116912</v>
      </c>
      <c r="N1989">
        <v>24</v>
      </c>
      <c r="O1989" t="s">
        <v>67</v>
      </c>
      <c r="P1989">
        <v>1</v>
      </c>
      <c r="R1989">
        <v>1578</v>
      </c>
      <c r="S1989" s="14">
        <v>42083</v>
      </c>
      <c r="T1989" s="14">
        <v>42083</v>
      </c>
      <c r="W1989">
        <v>2015</v>
      </c>
      <c r="X1989">
        <v>24</v>
      </c>
      <c r="AC1989" t="s">
        <v>105</v>
      </c>
      <c r="AD1989" t="s">
        <v>304</v>
      </c>
      <c r="AE1989" t="s">
        <v>8773</v>
      </c>
      <c r="AG1989">
        <v>12</v>
      </c>
      <c r="AH1989">
        <v>10</v>
      </c>
      <c r="AI1989" t="s">
        <v>94</v>
      </c>
      <c r="AK1989">
        <v>0</v>
      </c>
      <c r="AM1989">
        <v>0</v>
      </c>
      <c r="AP1989" t="s">
        <v>350</v>
      </c>
    </row>
    <row r="1990" spans="1:42" customFormat="1">
      <c r="A1990">
        <v>252800</v>
      </c>
      <c r="B1990" t="s">
        <v>3178</v>
      </c>
      <c r="C1990" t="s">
        <v>3179</v>
      </c>
      <c r="D1990">
        <v>0</v>
      </c>
      <c r="E1990" s="14">
        <v>42069</v>
      </c>
      <c r="F1990" s="15">
        <v>0.5430208333333334</v>
      </c>
      <c r="G1990">
        <v>1479.78</v>
      </c>
      <c r="H1990">
        <v>0</v>
      </c>
      <c r="I1990" s="17">
        <f t="shared" si="31"/>
        <v>-1076048.8100001535</v>
      </c>
      <c r="M1990">
        <v>116892</v>
      </c>
      <c r="N1990">
        <v>24</v>
      </c>
      <c r="O1990" t="s">
        <v>67</v>
      </c>
      <c r="P1990">
        <v>1</v>
      </c>
      <c r="R1990">
        <v>1578</v>
      </c>
      <c r="S1990" s="14">
        <v>42083</v>
      </c>
      <c r="T1990" s="14">
        <v>42083</v>
      </c>
      <c r="W1990">
        <v>2015</v>
      </c>
      <c r="X1990">
        <v>24</v>
      </c>
      <c r="AC1990" t="s">
        <v>105</v>
      </c>
      <c r="AD1990" t="s">
        <v>304</v>
      </c>
      <c r="AE1990" t="s">
        <v>8773</v>
      </c>
      <c r="AG1990">
        <v>12</v>
      </c>
      <c r="AH1990">
        <v>10</v>
      </c>
      <c r="AI1990" t="s">
        <v>94</v>
      </c>
      <c r="AK1990">
        <v>0</v>
      </c>
      <c r="AM1990">
        <v>0</v>
      </c>
      <c r="AP1990" t="s">
        <v>350</v>
      </c>
    </row>
    <row r="1991" spans="1:42" customFormat="1">
      <c r="A1991">
        <v>252804</v>
      </c>
      <c r="B1991" t="s">
        <v>3180</v>
      </c>
      <c r="C1991" t="s">
        <v>3181</v>
      </c>
      <c r="D1991">
        <v>0</v>
      </c>
      <c r="E1991" s="14">
        <v>42069</v>
      </c>
      <c r="F1991" s="15">
        <v>0.5430208333333334</v>
      </c>
      <c r="G1991">
        <v>1479.78</v>
      </c>
      <c r="H1991">
        <v>0</v>
      </c>
      <c r="I1991" s="17">
        <f t="shared" si="31"/>
        <v>-1077528.5900001535</v>
      </c>
      <c r="M1991">
        <v>116903</v>
      </c>
      <c r="N1991">
        <v>24</v>
      </c>
      <c r="O1991" t="s">
        <v>67</v>
      </c>
      <c r="P1991">
        <v>1</v>
      </c>
      <c r="R1991">
        <v>1578</v>
      </c>
      <c r="S1991" s="14">
        <v>42083</v>
      </c>
      <c r="T1991" s="14">
        <v>42083</v>
      </c>
      <c r="W1991">
        <v>2015</v>
      </c>
      <c r="X1991">
        <v>24</v>
      </c>
      <c r="AC1991" t="s">
        <v>105</v>
      </c>
      <c r="AD1991" t="s">
        <v>304</v>
      </c>
      <c r="AE1991" t="s">
        <v>8773</v>
      </c>
      <c r="AG1991">
        <v>12</v>
      </c>
      <c r="AH1991">
        <v>10</v>
      </c>
      <c r="AI1991" t="s">
        <v>94</v>
      </c>
      <c r="AK1991">
        <v>0</v>
      </c>
      <c r="AM1991">
        <v>0</v>
      </c>
      <c r="AP1991" t="s">
        <v>350</v>
      </c>
    </row>
    <row r="1992" spans="1:42" customFormat="1">
      <c r="A1992">
        <v>252803</v>
      </c>
      <c r="B1992" t="s">
        <v>3182</v>
      </c>
      <c r="C1992" t="s">
        <v>3183</v>
      </c>
      <c r="D1992">
        <v>0</v>
      </c>
      <c r="E1992" s="14">
        <v>42069</v>
      </c>
      <c r="F1992" s="15">
        <v>0.5430208333333334</v>
      </c>
      <c r="G1992">
        <v>1479.78</v>
      </c>
      <c r="H1992">
        <v>0</v>
      </c>
      <c r="I1992" s="17">
        <f t="shared" si="31"/>
        <v>-1079008.3700001535</v>
      </c>
      <c r="M1992">
        <v>116893</v>
      </c>
      <c r="N1992">
        <v>24</v>
      </c>
      <c r="O1992" t="s">
        <v>67</v>
      </c>
      <c r="P1992">
        <v>1</v>
      </c>
      <c r="R1992">
        <v>1578</v>
      </c>
      <c r="S1992" s="14">
        <v>42083</v>
      </c>
      <c r="T1992" s="14">
        <v>42083</v>
      </c>
      <c r="W1992">
        <v>2015</v>
      </c>
      <c r="X1992">
        <v>24</v>
      </c>
      <c r="AC1992" t="s">
        <v>105</v>
      </c>
      <c r="AD1992" t="s">
        <v>304</v>
      </c>
      <c r="AE1992" t="s">
        <v>8773</v>
      </c>
      <c r="AG1992">
        <v>12</v>
      </c>
      <c r="AH1992">
        <v>10</v>
      </c>
      <c r="AI1992" t="s">
        <v>94</v>
      </c>
      <c r="AK1992">
        <v>0</v>
      </c>
      <c r="AM1992">
        <v>0</v>
      </c>
      <c r="AP1992" t="s">
        <v>350</v>
      </c>
    </row>
    <row r="1993" spans="1:42" customFormat="1">
      <c r="A1993">
        <v>252806</v>
      </c>
      <c r="B1993" t="s">
        <v>3184</v>
      </c>
      <c r="C1993" t="s">
        <v>3185</v>
      </c>
      <c r="D1993">
        <v>0</v>
      </c>
      <c r="E1993" s="14">
        <v>42069</v>
      </c>
      <c r="F1993" s="15">
        <v>0.5430208333333334</v>
      </c>
      <c r="G1993">
        <v>1479.78</v>
      </c>
      <c r="H1993">
        <v>0</v>
      </c>
      <c r="I1993" s="17">
        <f t="shared" si="31"/>
        <v>-1080488.1500001536</v>
      </c>
      <c r="M1993">
        <v>116904</v>
      </c>
      <c r="N1993">
        <v>24</v>
      </c>
      <c r="O1993" t="s">
        <v>67</v>
      </c>
      <c r="P1993">
        <v>1</v>
      </c>
      <c r="R1993">
        <v>1578</v>
      </c>
      <c r="S1993" s="14">
        <v>42083</v>
      </c>
      <c r="T1993" s="14">
        <v>42083</v>
      </c>
      <c r="W1993">
        <v>2015</v>
      </c>
      <c r="X1993">
        <v>24</v>
      </c>
      <c r="AC1993" t="s">
        <v>105</v>
      </c>
      <c r="AD1993" t="s">
        <v>304</v>
      </c>
      <c r="AE1993" t="s">
        <v>8773</v>
      </c>
      <c r="AG1993">
        <v>12</v>
      </c>
      <c r="AH1993">
        <v>10</v>
      </c>
      <c r="AI1993" t="s">
        <v>94</v>
      </c>
      <c r="AK1993">
        <v>0</v>
      </c>
      <c r="AM1993">
        <v>0</v>
      </c>
      <c r="AP1993" t="s">
        <v>350</v>
      </c>
    </row>
    <row r="1994" spans="1:42" customFormat="1">
      <c r="A1994">
        <v>252805</v>
      </c>
      <c r="B1994" t="s">
        <v>3186</v>
      </c>
      <c r="C1994" t="s">
        <v>3187</v>
      </c>
      <c r="D1994">
        <v>0</v>
      </c>
      <c r="E1994" s="14">
        <v>42069</v>
      </c>
      <c r="F1994" s="15">
        <v>0.5430208333333334</v>
      </c>
      <c r="G1994">
        <v>1479.78</v>
      </c>
      <c r="H1994">
        <v>0</v>
      </c>
      <c r="I1994" s="17">
        <f t="shared" si="31"/>
        <v>-1081967.9300001536</v>
      </c>
      <c r="M1994">
        <v>116894</v>
      </c>
      <c r="N1994">
        <v>24</v>
      </c>
      <c r="O1994" t="s">
        <v>67</v>
      </c>
      <c r="P1994">
        <v>1</v>
      </c>
      <c r="R1994">
        <v>1578</v>
      </c>
      <c r="S1994" s="14">
        <v>42083</v>
      </c>
      <c r="T1994" s="14">
        <v>42083</v>
      </c>
      <c r="W1994">
        <v>2015</v>
      </c>
      <c r="X1994">
        <v>24</v>
      </c>
      <c r="AC1994" t="s">
        <v>105</v>
      </c>
      <c r="AD1994" t="s">
        <v>304</v>
      </c>
      <c r="AE1994" t="s">
        <v>8773</v>
      </c>
      <c r="AG1994">
        <v>12</v>
      </c>
      <c r="AH1994">
        <v>10</v>
      </c>
      <c r="AI1994" t="s">
        <v>94</v>
      </c>
      <c r="AK1994">
        <v>0</v>
      </c>
      <c r="AM1994">
        <v>0</v>
      </c>
      <c r="AP1994" t="s">
        <v>350</v>
      </c>
    </row>
    <row r="1995" spans="1:42" customFormat="1">
      <c r="A1995">
        <v>252808</v>
      </c>
      <c r="B1995" t="s">
        <v>3188</v>
      </c>
      <c r="C1995" t="s">
        <v>3189</v>
      </c>
      <c r="D1995">
        <v>0</v>
      </c>
      <c r="E1995" s="14">
        <v>42069</v>
      </c>
      <c r="F1995" s="15">
        <v>0.5430208333333334</v>
      </c>
      <c r="G1995">
        <v>1479.78</v>
      </c>
      <c r="H1995">
        <v>0</v>
      </c>
      <c r="I1995" s="17">
        <f t="shared" si="31"/>
        <v>-1083447.7100001536</v>
      </c>
      <c r="M1995">
        <v>116905</v>
      </c>
      <c r="N1995">
        <v>24</v>
      </c>
      <c r="O1995" t="s">
        <v>67</v>
      </c>
      <c r="P1995">
        <v>1</v>
      </c>
      <c r="R1995">
        <v>1578</v>
      </c>
      <c r="S1995" s="14">
        <v>42083</v>
      </c>
      <c r="T1995" s="14">
        <v>42083</v>
      </c>
      <c r="W1995">
        <v>2015</v>
      </c>
      <c r="X1995">
        <v>24</v>
      </c>
      <c r="AC1995" t="s">
        <v>105</v>
      </c>
      <c r="AD1995" t="s">
        <v>304</v>
      </c>
      <c r="AE1995" t="s">
        <v>8773</v>
      </c>
      <c r="AG1995">
        <v>12</v>
      </c>
      <c r="AH1995">
        <v>10</v>
      </c>
      <c r="AI1995" t="s">
        <v>94</v>
      </c>
      <c r="AK1995">
        <v>0</v>
      </c>
      <c r="AM1995">
        <v>0</v>
      </c>
      <c r="AP1995" t="s">
        <v>350</v>
      </c>
    </row>
    <row r="1996" spans="1:42" customFormat="1">
      <c r="A1996">
        <v>252807</v>
      </c>
      <c r="B1996" t="s">
        <v>3190</v>
      </c>
      <c r="C1996" t="s">
        <v>3191</v>
      </c>
      <c r="D1996">
        <v>0</v>
      </c>
      <c r="E1996" s="14">
        <v>42069</v>
      </c>
      <c r="F1996" s="15">
        <v>0.5430208333333334</v>
      </c>
      <c r="G1996">
        <v>1479.78</v>
      </c>
      <c r="H1996">
        <v>0</v>
      </c>
      <c r="I1996" s="17">
        <f t="shared" si="31"/>
        <v>-1084927.4900001537</v>
      </c>
      <c r="M1996">
        <v>116895</v>
      </c>
      <c r="N1996">
        <v>24</v>
      </c>
      <c r="O1996" t="s">
        <v>67</v>
      </c>
      <c r="P1996">
        <v>1</v>
      </c>
      <c r="R1996">
        <v>1578</v>
      </c>
      <c r="S1996" s="14">
        <v>42083</v>
      </c>
      <c r="T1996" s="14">
        <v>42083</v>
      </c>
      <c r="W1996">
        <v>2015</v>
      </c>
      <c r="X1996">
        <v>24</v>
      </c>
      <c r="AC1996" t="s">
        <v>105</v>
      </c>
      <c r="AD1996" t="s">
        <v>304</v>
      </c>
      <c r="AE1996" t="s">
        <v>8773</v>
      </c>
      <c r="AG1996">
        <v>12</v>
      </c>
      <c r="AH1996">
        <v>10</v>
      </c>
      <c r="AI1996" t="s">
        <v>94</v>
      </c>
      <c r="AK1996">
        <v>0</v>
      </c>
      <c r="AM1996">
        <v>0</v>
      </c>
      <c r="AP1996" t="s">
        <v>350</v>
      </c>
    </row>
    <row r="1997" spans="1:42" customFormat="1">
      <c r="A1997">
        <v>252810</v>
      </c>
      <c r="B1997" t="s">
        <v>3192</v>
      </c>
      <c r="C1997" t="s">
        <v>3193</v>
      </c>
      <c r="D1997">
        <v>0</v>
      </c>
      <c r="E1997" s="14">
        <v>42069</v>
      </c>
      <c r="F1997" s="15">
        <v>0.5430208333333334</v>
      </c>
      <c r="G1997">
        <v>1479.78</v>
      </c>
      <c r="H1997">
        <v>0</v>
      </c>
      <c r="I1997" s="17">
        <f t="shared" si="31"/>
        <v>-1086407.2700001537</v>
      </c>
      <c r="M1997">
        <v>116906</v>
      </c>
      <c r="N1997">
        <v>24</v>
      </c>
      <c r="O1997" t="s">
        <v>67</v>
      </c>
      <c r="P1997">
        <v>1</v>
      </c>
      <c r="R1997">
        <v>1578</v>
      </c>
      <c r="S1997" s="14">
        <v>42083</v>
      </c>
      <c r="T1997" s="14">
        <v>42083</v>
      </c>
      <c r="W1997">
        <v>2015</v>
      </c>
      <c r="X1997">
        <v>24</v>
      </c>
      <c r="AC1997" t="s">
        <v>105</v>
      </c>
      <c r="AD1997" t="s">
        <v>304</v>
      </c>
      <c r="AE1997" t="s">
        <v>8773</v>
      </c>
      <c r="AG1997">
        <v>12</v>
      </c>
      <c r="AH1997">
        <v>10</v>
      </c>
      <c r="AI1997" t="s">
        <v>94</v>
      </c>
      <c r="AK1997">
        <v>0</v>
      </c>
      <c r="AM1997">
        <v>0</v>
      </c>
      <c r="AP1997" t="s">
        <v>350</v>
      </c>
    </row>
    <row r="1998" spans="1:42" customFormat="1">
      <c r="A1998">
        <v>252809</v>
      </c>
      <c r="B1998" t="s">
        <v>3194</v>
      </c>
      <c r="C1998" t="s">
        <v>3195</v>
      </c>
      <c r="D1998">
        <v>0</v>
      </c>
      <c r="E1998" s="14">
        <v>42069</v>
      </c>
      <c r="F1998" s="15">
        <v>0.5430208333333334</v>
      </c>
      <c r="G1998">
        <v>1479.78</v>
      </c>
      <c r="H1998">
        <v>0</v>
      </c>
      <c r="I1998" s="17">
        <f t="shared" si="31"/>
        <v>-1087887.0500001537</v>
      </c>
      <c r="M1998">
        <v>116896</v>
      </c>
      <c r="N1998">
        <v>24</v>
      </c>
      <c r="O1998" t="s">
        <v>67</v>
      </c>
      <c r="P1998">
        <v>1</v>
      </c>
      <c r="R1998">
        <v>1578</v>
      </c>
      <c r="S1998" s="14">
        <v>42083</v>
      </c>
      <c r="T1998" s="14">
        <v>42083</v>
      </c>
      <c r="W1998">
        <v>2015</v>
      </c>
      <c r="X1998">
        <v>24</v>
      </c>
      <c r="AC1998" t="s">
        <v>105</v>
      </c>
      <c r="AD1998" t="s">
        <v>304</v>
      </c>
      <c r="AE1998" t="s">
        <v>8773</v>
      </c>
      <c r="AG1998">
        <v>12</v>
      </c>
      <c r="AH1998">
        <v>10</v>
      </c>
      <c r="AI1998" t="s">
        <v>94</v>
      </c>
      <c r="AK1998">
        <v>0</v>
      </c>
      <c r="AM1998">
        <v>0</v>
      </c>
      <c r="AP1998" t="s">
        <v>350</v>
      </c>
    </row>
    <row r="1999" spans="1:42" customFormat="1">
      <c r="A1999">
        <v>252811</v>
      </c>
      <c r="B1999" t="s">
        <v>3196</v>
      </c>
      <c r="C1999" t="s">
        <v>3197</v>
      </c>
      <c r="D1999">
        <v>0</v>
      </c>
      <c r="E1999" s="14">
        <v>42069</v>
      </c>
      <c r="F1999" s="15">
        <v>0.5430208333333334</v>
      </c>
      <c r="G1999">
        <v>1479.78</v>
      </c>
      <c r="H1999">
        <v>0</v>
      </c>
      <c r="I1999" s="17">
        <f t="shared" si="31"/>
        <v>-1089366.8300001537</v>
      </c>
      <c r="M1999">
        <v>116897</v>
      </c>
      <c r="N1999">
        <v>24</v>
      </c>
      <c r="O1999" t="s">
        <v>67</v>
      </c>
      <c r="P1999">
        <v>1</v>
      </c>
      <c r="R1999">
        <v>1578</v>
      </c>
      <c r="S1999" s="14">
        <v>42083</v>
      </c>
      <c r="T1999" s="14">
        <v>42083</v>
      </c>
      <c r="W1999">
        <v>2015</v>
      </c>
      <c r="X1999">
        <v>24</v>
      </c>
      <c r="AC1999" t="s">
        <v>105</v>
      </c>
      <c r="AD1999" t="s">
        <v>304</v>
      </c>
      <c r="AE1999" t="s">
        <v>8773</v>
      </c>
      <c r="AG1999">
        <v>12</v>
      </c>
      <c r="AH1999">
        <v>10</v>
      </c>
      <c r="AI1999" t="s">
        <v>94</v>
      </c>
      <c r="AK1999">
        <v>0</v>
      </c>
      <c r="AM1999">
        <v>0</v>
      </c>
      <c r="AP1999" t="s">
        <v>350</v>
      </c>
    </row>
    <row r="2000" spans="1:42" customFormat="1">
      <c r="A2000">
        <v>252793</v>
      </c>
      <c r="B2000" t="s">
        <v>3198</v>
      </c>
      <c r="C2000" t="s">
        <v>3199</v>
      </c>
      <c r="D2000">
        <v>0</v>
      </c>
      <c r="E2000" s="14">
        <v>42069</v>
      </c>
      <c r="F2000" s="15">
        <v>0.5430208333333334</v>
      </c>
      <c r="G2000">
        <v>1479.78</v>
      </c>
      <c r="H2000">
        <v>0</v>
      </c>
      <c r="I2000" s="17">
        <f t="shared" si="31"/>
        <v>-1090846.6100001538</v>
      </c>
      <c r="M2000">
        <v>116909</v>
      </c>
      <c r="N2000">
        <v>24</v>
      </c>
      <c r="O2000" t="s">
        <v>67</v>
      </c>
      <c r="P2000">
        <v>1</v>
      </c>
      <c r="R2000">
        <v>1578</v>
      </c>
      <c r="S2000" s="14">
        <v>42083</v>
      </c>
      <c r="T2000" s="14">
        <v>42083</v>
      </c>
      <c r="W2000">
        <v>2015</v>
      </c>
      <c r="X2000">
        <v>24</v>
      </c>
      <c r="AC2000" t="s">
        <v>105</v>
      </c>
      <c r="AD2000" t="s">
        <v>304</v>
      </c>
      <c r="AE2000" t="s">
        <v>8773</v>
      </c>
      <c r="AG2000">
        <v>12</v>
      </c>
      <c r="AH2000">
        <v>10</v>
      </c>
      <c r="AI2000" t="s">
        <v>94</v>
      </c>
      <c r="AK2000">
        <v>0</v>
      </c>
      <c r="AM2000">
        <v>0</v>
      </c>
      <c r="AP2000" t="s">
        <v>350</v>
      </c>
    </row>
    <row r="2001" spans="1:42" customFormat="1">
      <c r="A2001">
        <v>252792</v>
      </c>
      <c r="B2001" t="s">
        <v>3200</v>
      </c>
      <c r="C2001" t="s">
        <v>3201</v>
      </c>
      <c r="D2001">
        <v>0</v>
      </c>
      <c r="E2001" s="14">
        <v>42069</v>
      </c>
      <c r="F2001" s="15">
        <v>0.5430208333333334</v>
      </c>
      <c r="G2001">
        <v>1479.78</v>
      </c>
      <c r="H2001">
        <v>0</v>
      </c>
      <c r="I2001" s="17">
        <f t="shared" si="31"/>
        <v>-1092326.3900001538</v>
      </c>
      <c r="M2001">
        <v>116899</v>
      </c>
      <c r="N2001">
        <v>24</v>
      </c>
      <c r="O2001" t="s">
        <v>67</v>
      </c>
      <c r="P2001">
        <v>1</v>
      </c>
      <c r="R2001">
        <v>1578</v>
      </c>
      <c r="S2001" s="14">
        <v>42083</v>
      </c>
      <c r="T2001" s="14">
        <v>42083</v>
      </c>
      <c r="W2001">
        <v>2015</v>
      </c>
      <c r="X2001">
        <v>24</v>
      </c>
      <c r="AC2001" t="s">
        <v>105</v>
      </c>
      <c r="AD2001" t="s">
        <v>304</v>
      </c>
      <c r="AE2001" t="s">
        <v>8773</v>
      </c>
      <c r="AG2001">
        <v>12</v>
      </c>
      <c r="AH2001">
        <v>10</v>
      </c>
      <c r="AI2001" t="s">
        <v>94</v>
      </c>
      <c r="AK2001">
        <v>0</v>
      </c>
      <c r="AM2001">
        <v>0</v>
      </c>
      <c r="AP2001" t="s">
        <v>350</v>
      </c>
    </row>
    <row r="2002" spans="1:42" customFormat="1">
      <c r="A2002">
        <v>252812</v>
      </c>
      <c r="B2002" t="s">
        <v>3202</v>
      </c>
      <c r="C2002" t="s">
        <v>3203</v>
      </c>
      <c r="D2002">
        <v>0</v>
      </c>
      <c r="E2002" s="14">
        <v>42069</v>
      </c>
      <c r="F2002" s="15">
        <v>0.54303240740740744</v>
      </c>
      <c r="G2002">
        <v>1479.78</v>
      </c>
      <c r="H2002">
        <v>0</v>
      </c>
      <c r="I2002" s="17">
        <f t="shared" si="31"/>
        <v>-1093806.1700001538</v>
      </c>
      <c r="M2002">
        <v>116907</v>
      </c>
      <c r="N2002">
        <v>24</v>
      </c>
      <c r="O2002" t="s">
        <v>67</v>
      </c>
      <c r="P2002">
        <v>1</v>
      </c>
      <c r="R2002">
        <v>1578</v>
      </c>
      <c r="S2002" s="14">
        <v>42083</v>
      </c>
      <c r="T2002" s="14">
        <v>42083</v>
      </c>
      <c r="W2002">
        <v>2015</v>
      </c>
      <c r="X2002">
        <v>24</v>
      </c>
      <c r="AC2002" t="s">
        <v>105</v>
      </c>
      <c r="AD2002" t="s">
        <v>304</v>
      </c>
      <c r="AE2002" t="s">
        <v>8773</v>
      </c>
      <c r="AG2002">
        <v>12</v>
      </c>
      <c r="AH2002">
        <v>10</v>
      </c>
      <c r="AI2002" t="s">
        <v>94</v>
      </c>
      <c r="AK2002">
        <v>0</v>
      </c>
      <c r="AM2002">
        <v>0</v>
      </c>
      <c r="AP2002" t="s">
        <v>350</v>
      </c>
    </row>
    <row r="2003" spans="1:42" customFormat="1">
      <c r="A2003">
        <v>252814</v>
      </c>
      <c r="B2003" t="s">
        <v>3204</v>
      </c>
      <c r="C2003" t="s">
        <v>3205</v>
      </c>
      <c r="D2003">
        <v>0</v>
      </c>
      <c r="E2003" s="14">
        <v>42069</v>
      </c>
      <c r="F2003" s="15">
        <v>0.54303240740740744</v>
      </c>
      <c r="G2003">
        <v>1479.78</v>
      </c>
      <c r="H2003">
        <v>0</v>
      </c>
      <c r="I2003" s="17">
        <f t="shared" si="31"/>
        <v>-1095285.9500001539</v>
      </c>
      <c r="M2003">
        <v>116908</v>
      </c>
      <c r="N2003">
        <v>24</v>
      </c>
      <c r="O2003" t="s">
        <v>67</v>
      </c>
      <c r="P2003">
        <v>1</v>
      </c>
      <c r="R2003">
        <v>1578</v>
      </c>
      <c r="S2003" s="14">
        <v>42083</v>
      </c>
      <c r="T2003" s="14">
        <v>42083</v>
      </c>
      <c r="W2003">
        <v>2015</v>
      </c>
      <c r="X2003">
        <v>24</v>
      </c>
      <c r="AC2003" t="s">
        <v>105</v>
      </c>
      <c r="AD2003" t="s">
        <v>304</v>
      </c>
      <c r="AE2003" t="s">
        <v>8773</v>
      </c>
      <c r="AG2003">
        <v>12</v>
      </c>
      <c r="AH2003">
        <v>10</v>
      </c>
      <c r="AI2003" t="s">
        <v>94</v>
      </c>
      <c r="AK2003">
        <v>0</v>
      </c>
      <c r="AM2003">
        <v>0</v>
      </c>
      <c r="AP2003" t="s">
        <v>350</v>
      </c>
    </row>
    <row r="2004" spans="1:42" customFormat="1">
      <c r="A2004">
        <v>252813</v>
      </c>
      <c r="B2004" t="s">
        <v>3206</v>
      </c>
      <c r="C2004" t="s">
        <v>3207</v>
      </c>
      <c r="D2004">
        <v>0</v>
      </c>
      <c r="E2004" s="14">
        <v>42069</v>
      </c>
      <c r="F2004" s="15">
        <v>0.54303240740740744</v>
      </c>
      <c r="G2004">
        <v>1479.78</v>
      </c>
      <c r="H2004">
        <v>0</v>
      </c>
      <c r="I2004" s="17">
        <f t="shared" si="31"/>
        <v>-1096765.7300001539</v>
      </c>
      <c r="M2004">
        <v>116898</v>
      </c>
      <c r="N2004">
        <v>24</v>
      </c>
      <c r="O2004" t="s">
        <v>67</v>
      </c>
      <c r="P2004">
        <v>1</v>
      </c>
      <c r="R2004">
        <v>1578</v>
      </c>
      <c r="S2004" s="14">
        <v>42083</v>
      </c>
      <c r="T2004" s="14">
        <v>42083</v>
      </c>
      <c r="W2004">
        <v>2015</v>
      </c>
      <c r="X2004">
        <v>24</v>
      </c>
      <c r="AC2004" t="s">
        <v>105</v>
      </c>
      <c r="AD2004" t="s">
        <v>304</v>
      </c>
      <c r="AE2004" t="s">
        <v>8773</v>
      </c>
      <c r="AG2004">
        <v>12</v>
      </c>
      <c r="AH2004">
        <v>10</v>
      </c>
      <c r="AI2004" t="s">
        <v>94</v>
      </c>
      <c r="AK2004">
        <v>0</v>
      </c>
      <c r="AM2004">
        <v>0</v>
      </c>
      <c r="AP2004" t="s">
        <v>350</v>
      </c>
    </row>
    <row r="2005" spans="1:42" customFormat="1">
      <c r="A2005">
        <v>249315</v>
      </c>
      <c r="B2005">
        <v>184840</v>
      </c>
      <c r="C2005" t="s">
        <v>3208</v>
      </c>
      <c r="D2005">
        <v>1505.4</v>
      </c>
      <c r="E2005" s="14">
        <v>42069</v>
      </c>
      <c r="F2005" s="15">
        <v>0.57277777777777772</v>
      </c>
      <c r="G2005">
        <v>0</v>
      </c>
      <c r="H2005">
        <v>0</v>
      </c>
      <c r="I2005" s="17">
        <f t="shared" si="31"/>
        <v>-1095260.330000154</v>
      </c>
      <c r="L2005">
        <v>184840</v>
      </c>
      <c r="N2005">
        <v>1</v>
      </c>
      <c r="O2005" t="s">
        <v>76</v>
      </c>
      <c r="P2005">
        <v>1</v>
      </c>
      <c r="R2005">
        <v>2</v>
      </c>
      <c r="S2005" s="14">
        <v>42072</v>
      </c>
      <c r="T2005" s="14">
        <v>42072</v>
      </c>
      <c r="U2005">
        <v>26548</v>
      </c>
      <c r="V2005">
        <v>20150306</v>
      </c>
      <c r="W2005">
        <v>2015</v>
      </c>
      <c r="X2005">
        <v>1</v>
      </c>
      <c r="AC2005" t="s">
        <v>48</v>
      </c>
      <c r="AD2005" t="s">
        <v>303</v>
      </c>
      <c r="AE2005" t="s">
        <v>8773</v>
      </c>
      <c r="AG2005">
        <v>12</v>
      </c>
      <c r="AH2005">
        <v>4</v>
      </c>
      <c r="AI2005" t="s">
        <v>77</v>
      </c>
      <c r="AM2005">
        <v>0</v>
      </c>
      <c r="AP2005" t="s">
        <v>350</v>
      </c>
    </row>
    <row r="2006" spans="1:42" customFormat="1">
      <c r="A2006">
        <v>249313</v>
      </c>
      <c r="B2006">
        <v>188261</v>
      </c>
      <c r="C2006" t="s">
        <v>3209</v>
      </c>
      <c r="D2006">
        <v>1505.4</v>
      </c>
      <c r="E2006" s="14">
        <v>42069</v>
      </c>
      <c r="F2006" s="15">
        <v>0.57277777777777772</v>
      </c>
      <c r="G2006">
        <v>0</v>
      </c>
      <c r="H2006">
        <v>0</v>
      </c>
      <c r="I2006" s="17">
        <f t="shared" si="31"/>
        <v>-1093754.9300001541</v>
      </c>
      <c r="L2006">
        <v>188261</v>
      </c>
      <c r="N2006">
        <v>1</v>
      </c>
      <c r="O2006" t="s">
        <v>76</v>
      </c>
      <c r="P2006">
        <v>1</v>
      </c>
      <c r="R2006">
        <v>2</v>
      </c>
      <c r="S2006" s="14">
        <v>42072</v>
      </c>
      <c r="T2006" s="14">
        <v>42072</v>
      </c>
      <c r="U2006">
        <v>26546</v>
      </c>
      <c r="V2006">
        <v>20150306</v>
      </c>
      <c r="W2006">
        <v>2015</v>
      </c>
      <c r="X2006">
        <v>1</v>
      </c>
      <c r="AC2006" t="s">
        <v>48</v>
      </c>
      <c r="AD2006" t="s">
        <v>303</v>
      </c>
      <c r="AE2006" t="s">
        <v>8773</v>
      </c>
      <c r="AG2006">
        <v>12</v>
      </c>
      <c r="AH2006">
        <v>4</v>
      </c>
      <c r="AI2006" t="s">
        <v>77</v>
      </c>
      <c r="AM2006">
        <v>0</v>
      </c>
      <c r="AP2006" t="s">
        <v>350</v>
      </c>
    </row>
    <row r="2007" spans="1:42" customFormat="1">
      <c r="A2007">
        <v>249314</v>
      </c>
      <c r="B2007">
        <v>184882</v>
      </c>
      <c r="C2007" t="s">
        <v>3210</v>
      </c>
      <c r="D2007">
        <v>1505.4</v>
      </c>
      <c r="E2007" s="14">
        <v>42069</v>
      </c>
      <c r="F2007" s="15">
        <v>0.57277777777777772</v>
      </c>
      <c r="G2007">
        <v>0</v>
      </c>
      <c r="H2007">
        <v>0</v>
      </c>
      <c r="I2007" s="17">
        <f t="shared" si="31"/>
        <v>-1092249.5300001542</v>
      </c>
      <c r="L2007">
        <v>184882</v>
      </c>
      <c r="N2007">
        <v>1</v>
      </c>
      <c r="O2007" t="s">
        <v>76</v>
      </c>
      <c r="P2007">
        <v>1</v>
      </c>
      <c r="R2007">
        <v>2</v>
      </c>
      <c r="S2007" s="14">
        <v>42072</v>
      </c>
      <c r="T2007" s="14">
        <v>42072</v>
      </c>
      <c r="U2007">
        <v>26547</v>
      </c>
      <c r="V2007">
        <v>20150306</v>
      </c>
      <c r="W2007">
        <v>2015</v>
      </c>
      <c r="X2007">
        <v>1</v>
      </c>
      <c r="AC2007" t="s">
        <v>48</v>
      </c>
      <c r="AD2007" t="s">
        <v>303</v>
      </c>
      <c r="AE2007" t="s">
        <v>8773</v>
      </c>
      <c r="AG2007">
        <v>12</v>
      </c>
      <c r="AH2007">
        <v>4</v>
      </c>
      <c r="AI2007" t="s">
        <v>77</v>
      </c>
      <c r="AM2007">
        <v>0</v>
      </c>
      <c r="AP2007" t="s">
        <v>350</v>
      </c>
    </row>
    <row r="2008" spans="1:42" customFormat="1">
      <c r="A2008">
        <v>249316</v>
      </c>
      <c r="B2008">
        <v>184849</v>
      </c>
      <c r="C2008" t="s">
        <v>3211</v>
      </c>
      <c r="D2008">
        <v>1505.4</v>
      </c>
      <c r="E2008" s="14">
        <v>42069</v>
      </c>
      <c r="F2008" s="15">
        <v>0.57277777777777772</v>
      </c>
      <c r="G2008">
        <v>0</v>
      </c>
      <c r="H2008">
        <v>0</v>
      </c>
      <c r="I2008" s="17">
        <f t="shared" si="31"/>
        <v>-1090744.1300001543</v>
      </c>
      <c r="L2008">
        <v>184849</v>
      </c>
      <c r="N2008">
        <v>1</v>
      </c>
      <c r="O2008" t="s">
        <v>76</v>
      </c>
      <c r="P2008">
        <v>1</v>
      </c>
      <c r="R2008">
        <v>2</v>
      </c>
      <c r="S2008" s="14">
        <v>42072</v>
      </c>
      <c r="T2008" s="14">
        <v>42072</v>
      </c>
      <c r="U2008">
        <v>26549</v>
      </c>
      <c r="V2008">
        <v>20150306</v>
      </c>
      <c r="W2008">
        <v>2015</v>
      </c>
      <c r="X2008">
        <v>1</v>
      </c>
      <c r="AC2008" t="s">
        <v>48</v>
      </c>
      <c r="AD2008" t="s">
        <v>303</v>
      </c>
      <c r="AE2008" t="s">
        <v>8773</v>
      </c>
      <c r="AG2008">
        <v>12</v>
      </c>
      <c r="AH2008">
        <v>4</v>
      </c>
      <c r="AI2008" t="s">
        <v>77</v>
      </c>
      <c r="AM2008">
        <v>0</v>
      </c>
      <c r="AP2008" t="s">
        <v>350</v>
      </c>
    </row>
    <row r="2009" spans="1:42" customFormat="1">
      <c r="A2009">
        <v>249312</v>
      </c>
      <c r="B2009">
        <v>192137</v>
      </c>
      <c r="C2009" t="s">
        <v>3212</v>
      </c>
      <c r="D2009">
        <v>1761.9</v>
      </c>
      <c r="E2009" s="14">
        <v>42069</v>
      </c>
      <c r="F2009" s="15">
        <v>0.57277777777777772</v>
      </c>
      <c r="G2009">
        <v>0</v>
      </c>
      <c r="H2009">
        <v>0</v>
      </c>
      <c r="I2009" s="17">
        <f t="shared" si="31"/>
        <v>-1088982.2300001543</v>
      </c>
      <c r="L2009">
        <v>192137</v>
      </c>
      <c r="N2009">
        <v>1</v>
      </c>
      <c r="O2009" t="s">
        <v>76</v>
      </c>
      <c r="P2009">
        <v>1</v>
      </c>
      <c r="R2009">
        <v>2</v>
      </c>
      <c r="S2009" s="14">
        <v>42072</v>
      </c>
      <c r="T2009" s="14">
        <v>42072</v>
      </c>
      <c r="U2009">
        <v>26545</v>
      </c>
      <c r="V2009">
        <v>20150306</v>
      </c>
      <c r="W2009">
        <v>2015</v>
      </c>
      <c r="X2009">
        <v>1</v>
      </c>
      <c r="AC2009" t="s">
        <v>48</v>
      </c>
      <c r="AD2009" t="s">
        <v>303</v>
      </c>
      <c r="AE2009" t="s">
        <v>8773</v>
      </c>
      <c r="AG2009">
        <v>12</v>
      </c>
      <c r="AH2009">
        <v>4</v>
      </c>
      <c r="AI2009" t="s">
        <v>77</v>
      </c>
      <c r="AM2009">
        <v>0</v>
      </c>
      <c r="AP2009" t="s">
        <v>350</v>
      </c>
    </row>
    <row r="2010" spans="1:42" customFormat="1">
      <c r="A2010">
        <v>254053</v>
      </c>
      <c r="B2010" t="s">
        <v>219</v>
      </c>
      <c r="C2010" t="s">
        <v>3213</v>
      </c>
      <c r="D2010">
        <v>29000</v>
      </c>
      <c r="E2010" s="14">
        <v>42069</v>
      </c>
      <c r="F2010" s="15">
        <v>0.59914351851851855</v>
      </c>
      <c r="G2010">
        <v>0</v>
      </c>
      <c r="H2010">
        <v>0</v>
      </c>
      <c r="I2010" s="17">
        <f t="shared" si="31"/>
        <v>-1059982.2300001543</v>
      </c>
      <c r="N2010">
        <v>24</v>
      </c>
      <c r="O2010" t="s">
        <v>67</v>
      </c>
      <c r="P2010">
        <v>1</v>
      </c>
      <c r="R2010">
        <v>1449</v>
      </c>
      <c r="S2010" s="14">
        <v>42086</v>
      </c>
      <c r="T2010" s="14">
        <v>42086</v>
      </c>
      <c r="W2010">
        <v>2015</v>
      </c>
      <c r="X2010">
        <v>24</v>
      </c>
      <c r="AC2010" t="s">
        <v>50</v>
      </c>
      <c r="AD2010" t="s">
        <v>304</v>
      </c>
      <c r="AE2010" t="s">
        <v>8773</v>
      </c>
      <c r="AG2010">
        <v>5</v>
      </c>
      <c r="AH2010">
        <v>8</v>
      </c>
      <c r="AI2010" t="s">
        <v>51</v>
      </c>
      <c r="AM2010">
        <v>0</v>
      </c>
      <c r="AP2010" t="s">
        <v>674</v>
      </c>
    </row>
    <row r="2011" spans="1:42" customFormat="1">
      <c r="A2011">
        <v>254055</v>
      </c>
      <c r="B2011" t="s">
        <v>219</v>
      </c>
      <c r="C2011" t="s">
        <v>219</v>
      </c>
      <c r="D2011">
        <v>0</v>
      </c>
      <c r="E2011" s="14">
        <v>42069</v>
      </c>
      <c r="F2011" s="15">
        <v>0.59936342592592595</v>
      </c>
      <c r="G2011">
        <v>160364.49</v>
      </c>
      <c r="H2011">
        <v>0</v>
      </c>
      <c r="I2011" s="17">
        <f t="shared" si="31"/>
        <v>-1220346.7200001543</v>
      </c>
      <c r="N2011">
        <v>24</v>
      </c>
      <c r="O2011" t="s">
        <v>67</v>
      </c>
      <c r="P2011">
        <v>1</v>
      </c>
      <c r="R2011">
        <v>1449</v>
      </c>
      <c r="S2011" s="14">
        <v>42086</v>
      </c>
      <c r="T2011" s="14">
        <v>42086</v>
      </c>
      <c r="W2011">
        <v>2015</v>
      </c>
      <c r="X2011">
        <v>24</v>
      </c>
      <c r="AC2011" t="s">
        <v>50</v>
      </c>
      <c r="AD2011" t="s">
        <v>304</v>
      </c>
      <c r="AE2011" t="s">
        <v>8773</v>
      </c>
      <c r="AG2011">
        <v>75</v>
      </c>
      <c r="AH2011">
        <v>8</v>
      </c>
      <c r="AI2011" t="s">
        <v>51</v>
      </c>
      <c r="AM2011">
        <v>0</v>
      </c>
      <c r="AO2011">
        <v>5</v>
      </c>
      <c r="AP2011" t="s">
        <v>310</v>
      </c>
    </row>
    <row r="2012" spans="1:42" customFormat="1">
      <c r="A2012">
        <v>254056</v>
      </c>
      <c r="B2012" t="s">
        <v>219</v>
      </c>
      <c r="C2012" t="s">
        <v>3214</v>
      </c>
      <c r="D2012">
        <v>160364.49</v>
      </c>
      <c r="E2012" s="14">
        <v>42069</v>
      </c>
      <c r="F2012" s="15">
        <v>0.59936342592592595</v>
      </c>
      <c r="G2012">
        <v>0</v>
      </c>
      <c r="H2012">
        <v>0</v>
      </c>
      <c r="I2012" s="17">
        <f t="shared" si="31"/>
        <v>-1059982.2300001543</v>
      </c>
      <c r="N2012">
        <v>24</v>
      </c>
      <c r="O2012" t="s">
        <v>67</v>
      </c>
      <c r="P2012">
        <v>1</v>
      </c>
      <c r="R2012">
        <v>1449</v>
      </c>
      <c r="S2012" s="14">
        <v>42086</v>
      </c>
      <c r="T2012" s="14">
        <v>42086</v>
      </c>
      <c r="W2012">
        <v>2015</v>
      </c>
      <c r="X2012">
        <v>24</v>
      </c>
      <c r="AA2012">
        <v>254055</v>
      </c>
      <c r="AC2012" t="s">
        <v>50</v>
      </c>
      <c r="AD2012" t="s">
        <v>304</v>
      </c>
      <c r="AE2012" t="s">
        <v>8773</v>
      </c>
      <c r="AG2012">
        <v>5</v>
      </c>
      <c r="AH2012">
        <v>8</v>
      </c>
      <c r="AI2012" t="s">
        <v>51</v>
      </c>
      <c r="AM2012">
        <v>0</v>
      </c>
      <c r="AP2012" t="s">
        <v>674</v>
      </c>
    </row>
    <row r="2013" spans="1:42" customFormat="1">
      <c r="A2013">
        <v>254057</v>
      </c>
      <c r="B2013" t="s">
        <v>219</v>
      </c>
      <c r="C2013" t="s">
        <v>219</v>
      </c>
      <c r="D2013">
        <v>0</v>
      </c>
      <c r="E2013" s="14">
        <v>42069</v>
      </c>
      <c r="F2013" s="15">
        <v>0.59974537037037035</v>
      </c>
      <c r="G2013">
        <v>176000</v>
      </c>
      <c r="H2013">
        <v>0</v>
      </c>
      <c r="I2013" s="17">
        <f t="shared" si="31"/>
        <v>-1235982.2300001543</v>
      </c>
      <c r="N2013">
        <v>24</v>
      </c>
      <c r="O2013" t="s">
        <v>67</v>
      </c>
      <c r="P2013">
        <v>1</v>
      </c>
      <c r="R2013">
        <v>1449</v>
      </c>
      <c r="S2013" s="14">
        <v>42086</v>
      </c>
      <c r="T2013" s="14">
        <v>42086</v>
      </c>
      <c r="W2013">
        <v>2015</v>
      </c>
      <c r="X2013">
        <v>24</v>
      </c>
      <c r="AC2013" t="s">
        <v>50</v>
      </c>
      <c r="AD2013" t="s">
        <v>304</v>
      </c>
      <c r="AE2013" t="s">
        <v>8773</v>
      </c>
      <c r="AG2013">
        <v>5</v>
      </c>
      <c r="AH2013">
        <v>8</v>
      </c>
      <c r="AI2013" t="s">
        <v>51</v>
      </c>
      <c r="AM2013">
        <v>0</v>
      </c>
      <c r="AP2013" t="s">
        <v>674</v>
      </c>
    </row>
    <row r="2014" spans="1:42" customFormat="1">
      <c r="A2014">
        <v>255180</v>
      </c>
      <c r="B2014" t="s">
        <v>3215</v>
      </c>
      <c r="C2014" t="s">
        <v>3216</v>
      </c>
      <c r="D2014">
        <v>0</v>
      </c>
      <c r="E2014" s="14">
        <v>42069</v>
      </c>
      <c r="F2014" s="15">
        <v>0.6018634259259259</v>
      </c>
      <c r="G2014">
        <v>1848.86</v>
      </c>
      <c r="H2014">
        <v>0</v>
      </c>
      <c r="I2014" s="17">
        <f t="shared" si="31"/>
        <v>-1237831.0900001545</v>
      </c>
      <c r="M2014">
        <v>117656</v>
      </c>
      <c r="N2014">
        <v>24</v>
      </c>
      <c r="O2014" t="s">
        <v>67</v>
      </c>
      <c r="P2014">
        <v>2</v>
      </c>
      <c r="R2014">
        <v>575</v>
      </c>
      <c r="S2014" s="14">
        <v>42088</v>
      </c>
      <c r="T2014" s="14">
        <v>42088</v>
      </c>
      <c r="W2014">
        <v>2015</v>
      </c>
      <c r="X2014">
        <v>24</v>
      </c>
      <c r="AC2014" t="s">
        <v>60</v>
      </c>
      <c r="AD2014" t="s">
        <v>304</v>
      </c>
      <c r="AE2014" t="s">
        <v>8773</v>
      </c>
      <c r="AG2014">
        <v>59</v>
      </c>
      <c r="AH2014">
        <v>9</v>
      </c>
      <c r="AI2014" t="s">
        <v>53</v>
      </c>
      <c r="AK2014">
        <v>0</v>
      </c>
      <c r="AM2014">
        <v>0</v>
      </c>
      <c r="AP2014" t="s">
        <v>340</v>
      </c>
    </row>
    <row r="2015" spans="1:42" customFormat="1">
      <c r="A2015">
        <v>255181</v>
      </c>
      <c r="B2015" t="s">
        <v>3217</v>
      </c>
      <c r="C2015" t="s">
        <v>3218</v>
      </c>
      <c r="D2015">
        <v>0</v>
      </c>
      <c r="E2015" s="14">
        <v>42069</v>
      </c>
      <c r="F2015" s="15">
        <v>0.6018634259259259</v>
      </c>
      <c r="G2015">
        <v>1085.31</v>
      </c>
      <c r="H2015">
        <v>0</v>
      </c>
      <c r="I2015" s="17">
        <f t="shared" si="31"/>
        <v>-1238916.4000001545</v>
      </c>
      <c r="M2015">
        <v>117657</v>
      </c>
      <c r="N2015">
        <v>24</v>
      </c>
      <c r="O2015" t="s">
        <v>67</v>
      </c>
      <c r="P2015">
        <v>2</v>
      </c>
      <c r="R2015">
        <v>575</v>
      </c>
      <c r="S2015" s="14">
        <v>42088</v>
      </c>
      <c r="T2015" s="14">
        <v>42088</v>
      </c>
      <c r="W2015">
        <v>2015</v>
      </c>
      <c r="X2015">
        <v>24</v>
      </c>
      <c r="AC2015" t="s">
        <v>60</v>
      </c>
      <c r="AD2015" t="s">
        <v>304</v>
      </c>
      <c r="AE2015" t="s">
        <v>8773</v>
      </c>
      <c r="AG2015">
        <v>59</v>
      </c>
      <c r="AH2015">
        <v>9</v>
      </c>
      <c r="AI2015" t="s">
        <v>53</v>
      </c>
      <c r="AK2015">
        <v>0</v>
      </c>
      <c r="AM2015">
        <v>0</v>
      </c>
      <c r="AP2015" t="s">
        <v>340</v>
      </c>
    </row>
    <row r="2016" spans="1:42" customFormat="1">
      <c r="A2016">
        <v>255182</v>
      </c>
      <c r="B2016" t="s">
        <v>3219</v>
      </c>
      <c r="C2016" t="s">
        <v>3220</v>
      </c>
      <c r="D2016">
        <v>0</v>
      </c>
      <c r="E2016" s="14">
        <v>42069</v>
      </c>
      <c r="F2016" s="15">
        <v>0.60187500000000005</v>
      </c>
      <c r="G2016">
        <v>295.05</v>
      </c>
      <c r="H2016">
        <v>0</v>
      </c>
      <c r="I2016" s="17">
        <f t="shared" si="31"/>
        <v>-1239211.4500001546</v>
      </c>
      <c r="M2016">
        <v>117658</v>
      </c>
      <c r="N2016">
        <v>24</v>
      </c>
      <c r="O2016" t="s">
        <v>67</v>
      </c>
      <c r="P2016">
        <v>2</v>
      </c>
      <c r="R2016">
        <v>575</v>
      </c>
      <c r="S2016" s="14">
        <v>42088</v>
      </c>
      <c r="T2016" s="14">
        <v>42088</v>
      </c>
      <c r="W2016">
        <v>2015</v>
      </c>
      <c r="X2016">
        <v>24</v>
      </c>
      <c r="AC2016" t="s">
        <v>60</v>
      </c>
      <c r="AD2016" t="s">
        <v>304</v>
      </c>
      <c r="AE2016" t="s">
        <v>8773</v>
      </c>
      <c r="AG2016">
        <v>59</v>
      </c>
      <c r="AH2016">
        <v>9</v>
      </c>
      <c r="AI2016" t="s">
        <v>53</v>
      </c>
      <c r="AK2016">
        <v>0</v>
      </c>
      <c r="AM2016">
        <v>0</v>
      </c>
      <c r="AP2016" t="s">
        <v>340</v>
      </c>
    </row>
    <row r="2017" spans="1:42" customFormat="1">
      <c r="A2017">
        <v>255183</v>
      </c>
      <c r="B2017" t="s">
        <v>3221</v>
      </c>
      <c r="C2017" t="s">
        <v>3222</v>
      </c>
      <c r="D2017">
        <v>0</v>
      </c>
      <c r="E2017" s="14">
        <v>42069</v>
      </c>
      <c r="F2017" s="15">
        <v>0.60187500000000005</v>
      </c>
      <c r="G2017">
        <v>11.7</v>
      </c>
      <c r="H2017">
        <v>0</v>
      </c>
      <c r="I2017" s="17">
        <f t="shared" si="31"/>
        <v>-1239223.1500001545</v>
      </c>
      <c r="M2017">
        <v>117659</v>
      </c>
      <c r="N2017">
        <v>24</v>
      </c>
      <c r="O2017" t="s">
        <v>67</v>
      </c>
      <c r="P2017">
        <v>2</v>
      </c>
      <c r="R2017">
        <v>575</v>
      </c>
      <c r="S2017" s="14">
        <v>42088</v>
      </c>
      <c r="T2017" s="14">
        <v>42088</v>
      </c>
      <c r="W2017">
        <v>2015</v>
      </c>
      <c r="X2017">
        <v>24</v>
      </c>
      <c r="AC2017" t="s">
        <v>60</v>
      </c>
      <c r="AD2017" t="s">
        <v>304</v>
      </c>
      <c r="AE2017" t="s">
        <v>8773</v>
      </c>
      <c r="AG2017">
        <v>59</v>
      </c>
      <c r="AH2017">
        <v>9</v>
      </c>
      <c r="AI2017" t="s">
        <v>53</v>
      </c>
      <c r="AK2017">
        <v>0</v>
      </c>
      <c r="AM2017">
        <v>0</v>
      </c>
      <c r="AP2017" t="s">
        <v>340</v>
      </c>
    </row>
    <row r="2018" spans="1:42" customFormat="1">
      <c r="A2018">
        <v>259303</v>
      </c>
      <c r="B2018" t="s">
        <v>3223</v>
      </c>
      <c r="C2018" t="s">
        <v>3224</v>
      </c>
      <c r="D2018">
        <v>0</v>
      </c>
      <c r="E2018" s="14">
        <v>42069</v>
      </c>
      <c r="F2018" s="15">
        <v>0.60747685185185185</v>
      </c>
      <c r="G2018">
        <v>3751.06</v>
      </c>
      <c r="H2018">
        <v>0</v>
      </c>
      <c r="I2018" s="17">
        <f t="shared" si="31"/>
        <v>-1242974.2100001546</v>
      </c>
      <c r="M2018">
        <v>119007</v>
      </c>
      <c r="N2018">
        <v>60</v>
      </c>
      <c r="O2018" t="s">
        <v>59</v>
      </c>
      <c r="P2018">
        <v>1</v>
      </c>
      <c r="R2018">
        <v>142</v>
      </c>
      <c r="S2018" s="14">
        <v>42102</v>
      </c>
      <c r="T2018" s="14">
        <v>42102</v>
      </c>
      <c r="W2018">
        <v>2015</v>
      </c>
      <c r="X2018">
        <v>60</v>
      </c>
      <c r="AC2018" t="s">
        <v>3225</v>
      </c>
      <c r="AD2018" t="s">
        <v>303</v>
      </c>
      <c r="AE2018" t="s">
        <v>8773</v>
      </c>
      <c r="AG2018">
        <v>12</v>
      </c>
      <c r="AH2018">
        <v>2</v>
      </c>
      <c r="AI2018" t="s">
        <v>49</v>
      </c>
      <c r="AK2018">
        <v>0</v>
      </c>
      <c r="AM2018">
        <v>0</v>
      </c>
      <c r="AP2018" t="s">
        <v>350</v>
      </c>
    </row>
    <row r="2019" spans="1:42" customFormat="1">
      <c r="A2019">
        <v>259304</v>
      </c>
      <c r="B2019" t="s">
        <v>3226</v>
      </c>
      <c r="C2019" t="s">
        <v>3227</v>
      </c>
      <c r="D2019">
        <v>0</v>
      </c>
      <c r="E2019" s="14">
        <v>42069</v>
      </c>
      <c r="F2019" s="15">
        <v>0.60760416666666661</v>
      </c>
      <c r="G2019">
        <v>2955</v>
      </c>
      <c r="H2019">
        <v>0</v>
      </c>
      <c r="I2019" s="17">
        <f t="shared" si="31"/>
        <v>-1245929.2100001546</v>
      </c>
      <c r="M2019">
        <v>119008</v>
      </c>
      <c r="N2019">
        <v>60</v>
      </c>
      <c r="O2019" t="s">
        <v>59</v>
      </c>
      <c r="P2019">
        <v>1</v>
      </c>
      <c r="R2019">
        <v>1570</v>
      </c>
      <c r="S2019" s="14">
        <v>42102</v>
      </c>
      <c r="T2019" s="14">
        <v>42102</v>
      </c>
      <c r="W2019">
        <v>2015</v>
      </c>
      <c r="X2019">
        <v>60</v>
      </c>
      <c r="AC2019" t="s">
        <v>176</v>
      </c>
      <c r="AD2019" t="s">
        <v>303</v>
      </c>
      <c r="AE2019" t="s">
        <v>8773</v>
      </c>
      <c r="AG2019">
        <v>12</v>
      </c>
      <c r="AH2019">
        <v>2</v>
      </c>
      <c r="AI2019" t="s">
        <v>49</v>
      </c>
      <c r="AK2019">
        <v>0</v>
      </c>
      <c r="AM2019">
        <v>0</v>
      </c>
      <c r="AP2019" t="s">
        <v>350</v>
      </c>
    </row>
    <row r="2020" spans="1:42" customFormat="1">
      <c r="A2020">
        <v>251449</v>
      </c>
      <c r="B2020" t="s">
        <v>3228</v>
      </c>
      <c r="C2020" t="s">
        <v>3229</v>
      </c>
      <c r="D2020">
        <v>0</v>
      </c>
      <c r="E2020" s="14">
        <v>42069</v>
      </c>
      <c r="F2020" s="15">
        <v>0.61478009259259259</v>
      </c>
      <c r="G2020">
        <v>19</v>
      </c>
      <c r="H2020">
        <v>0</v>
      </c>
      <c r="I2020" s="17">
        <f t="shared" si="31"/>
        <v>-1245948.2100001546</v>
      </c>
      <c r="M2020">
        <v>116344</v>
      </c>
      <c r="N2020">
        <v>24</v>
      </c>
      <c r="O2020" t="s">
        <v>67</v>
      </c>
      <c r="P2020">
        <v>1</v>
      </c>
      <c r="R2020">
        <v>1513</v>
      </c>
      <c r="S2020" s="14">
        <v>42079</v>
      </c>
      <c r="T2020" s="14">
        <v>42079</v>
      </c>
      <c r="W2020">
        <v>2015</v>
      </c>
      <c r="X2020">
        <v>24</v>
      </c>
      <c r="AC2020" t="s">
        <v>125</v>
      </c>
      <c r="AD2020" t="s">
        <v>304</v>
      </c>
      <c r="AE2020" t="s">
        <v>8773</v>
      </c>
      <c r="AG2020">
        <v>5</v>
      </c>
      <c r="AH2020">
        <v>9</v>
      </c>
      <c r="AI2020" t="s">
        <v>53</v>
      </c>
      <c r="AK2020">
        <v>0</v>
      </c>
      <c r="AM2020">
        <v>0</v>
      </c>
      <c r="AP2020" t="s">
        <v>674</v>
      </c>
    </row>
    <row r="2021" spans="1:42" customFormat="1">
      <c r="A2021">
        <v>251450</v>
      </c>
      <c r="B2021" t="s">
        <v>3230</v>
      </c>
      <c r="C2021" t="s">
        <v>3231</v>
      </c>
      <c r="D2021">
        <v>0</v>
      </c>
      <c r="E2021" s="14">
        <v>42069</v>
      </c>
      <c r="F2021" s="15">
        <v>0.61527777777777781</v>
      </c>
      <c r="G2021">
        <v>1386</v>
      </c>
      <c r="H2021">
        <v>0</v>
      </c>
      <c r="I2021" s="17">
        <f t="shared" si="31"/>
        <v>-1247334.2100001546</v>
      </c>
      <c r="M2021">
        <v>116345</v>
      </c>
      <c r="N2021">
        <v>24</v>
      </c>
      <c r="O2021" t="s">
        <v>67</v>
      </c>
      <c r="P2021">
        <v>1</v>
      </c>
      <c r="R2021">
        <v>569</v>
      </c>
      <c r="S2021" s="14">
        <v>42079</v>
      </c>
      <c r="T2021" s="14">
        <v>42079</v>
      </c>
      <c r="W2021">
        <v>2015</v>
      </c>
      <c r="X2021">
        <v>24</v>
      </c>
      <c r="AC2021" t="s">
        <v>106</v>
      </c>
      <c r="AD2021" t="s">
        <v>304</v>
      </c>
      <c r="AE2021" t="s">
        <v>8773</v>
      </c>
      <c r="AG2021">
        <v>5</v>
      </c>
      <c r="AH2021">
        <v>9</v>
      </c>
      <c r="AI2021" t="s">
        <v>53</v>
      </c>
      <c r="AK2021">
        <v>0</v>
      </c>
      <c r="AM2021">
        <v>0</v>
      </c>
      <c r="AP2021" t="s">
        <v>674</v>
      </c>
    </row>
    <row r="2022" spans="1:42" customFormat="1">
      <c r="A2022">
        <v>251451</v>
      </c>
      <c r="B2022" t="s">
        <v>3232</v>
      </c>
      <c r="C2022" t="s">
        <v>3233</v>
      </c>
      <c r="D2022">
        <v>0</v>
      </c>
      <c r="E2022" s="14">
        <v>42069</v>
      </c>
      <c r="F2022" s="15">
        <v>0.61568287037037039</v>
      </c>
      <c r="G2022">
        <v>13</v>
      </c>
      <c r="H2022">
        <v>0</v>
      </c>
      <c r="I2022" s="17">
        <f t="shared" si="31"/>
        <v>-1247347.2100001546</v>
      </c>
      <c r="M2022">
        <v>116346</v>
      </c>
      <c r="N2022">
        <v>24</v>
      </c>
      <c r="O2022" t="s">
        <v>67</v>
      </c>
      <c r="P2022">
        <v>1</v>
      </c>
      <c r="R2022">
        <v>575</v>
      </c>
      <c r="S2022" s="14">
        <v>42079</v>
      </c>
      <c r="T2022" s="14">
        <v>42079</v>
      </c>
      <c r="W2022">
        <v>2015</v>
      </c>
      <c r="X2022">
        <v>24</v>
      </c>
      <c r="AC2022" t="s">
        <v>60</v>
      </c>
      <c r="AD2022" t="s">
        <v>304</v>
      </c>
      <c r="AE2022" t="s">
        <v>8773</v>
      </c>
      <c r="AG2022">
        <v>5</v>
      </c>
      <c r="AH2022">
        <v>9</v>
      </c>
      <c r="AI2022" t="s">
        <v>53</v>
      </c>
      <c r="AK2022">
        <v>0</v>
      </c>
      <c r="AM2022">
        <v>0</v>
      </c>
      <c r="AP2022" t="s">
        <v>674</v>
      </c>
    </row>
    <row r="2023" spans="1:42" customFormat="1">
      <c r="A2023">
        <v>273895</v>
      </c>
      <c r="B2023">
        <v>218056</v>
      </c>
      <c r="C2023" t="s">
        <v>3234</v>
      </c>
      <c r="D2023">
        <v>1386</v>
      </c>
      <c r="E2023" s="14">
        <v>42069</v>
      </c>
      <c r="F2023" s="15">
        <v>0.61701388888888886</v>
      </c>
      <c r="G2023">
        <v>0</v>
      </c>
      <c r="H2023">
        <v>0</v>
      </c>
      <c r="I2023" s="17">
        <f t="shared" si="31"/>
        <v>-1245961.2100001546</v>
      </c>
      <c r="L2023">
        <v>218056</v>
      </c>
      <c r="N2023">
        <v>8</v>
      </c>
      <c r="O2023" t="s">
        <v>62</v>
      </c>
      <c r="P2023">
        <v>2</v>
      </c>
      <c r="R2023">
        <v>1657</v>
      </c>
      <c r="S2023" s="14">
        <v>42179</v>
      </c>
      <c r="T2023" s="14">
        <v>42179</v>
      </c>
      <c r="W2023">
        <v>2015</v>
      </c>
      <c r="X2023">
        <v>8</v>
      </c>
      <c r="AC2023" t="s">
        <v>689</v>
      </c>
      <c r="AD2023" t="s">
        <v>303</v>
      </c>
      <c r="AE2023" t="s">
        <v>8773</v>
      </c>
      <c r="AG2023">
        <v>75</v>
      </c>
      <c r="AH2023">
        <v>11</v>
      </c>
      <c r="AI2023" t="s">
        <v>46</v>
      </c>
      <c r="AK2023">
        <v>0</v>
      </c>
      <c r="AM2023">
        <v>0</v>
      </c>
      <c r="AP2023" t="s">
        <v>310</v>
      </c>
    </row>
    <row r="2024" spans="1:42" customFormat="1">
      <c r="A2024">
        <v>251678</v>
      </c>
      <c r="B2024">
        <v>192050</v>
      </c>
      <c r="C2024" t="s">
        <v>3235</v>
      </c>
      <c r="D2024">
        <v>1724</v>
      </c>
      <c r="E2024" s="14">
        <v>42069</v>
      </c>
      <c r="F2024" s="15">
        <v>0.62356481481481485</v>
      </c>
      <c r="G2024">
        <v>0</v>
      </c>
      <c r="H2024">
        <v>0</v>
      </c>
      <c r="I2024" s="17">
        <f t="shared" si="31"/>
        <v>-1244237.2100001546</v>
      </c>
      <c r="L2024">
        <v>192050</v>
      </c>
      <c r="N2024">
        <v>8</v>
      </c>
      <c r="O2024" t="s">
        <v>62</v>
      </c>
      <c r="P2024">
        <v>1</v>
      </c>
      <c r="R2024">
        <v>2</v>
      </c>
      <c r="S2024" s="14">
        <v>42080</v>
      </c>
      <c r="T2024" s="14">
        <v>42080</v>
      </c>
      <c r="W2024">
        <v>2015</v>
      </c>
      <c r="X2024">
        <v>8</v>
      </c>
      <c r="AC2024" t="s">
        <v>48</v>
      </c>
      <c r="AD2024" t="s">
        <v>303</v>
      </c>
      <c r="AE2024" t="s">
        <v>8773</v>
      </c>
      <c r="AG2024">
        <v>4</v>
      </c>
      <c r="AH2024">
        <v>3</v>
      </c>
      <c r="AI2024" t="s">
        <v>63</v>
      </c>
      <c r="AK2024">
        <v>0</v>
      </c>
      <c r="AM2024">
        <v>0</v>
      </c>
      <c r="AP2024" t="s">
        <v>742</v>
      </c>
    </row>
    <row r="2025" spans="1:42" customFormat="1">
      <c r="A2025">
        <v>262483</v>
      </c>
      <c r="B2025" t="s">
        <v>112</v>
      </c>
      <c r="C2025" t="s">
        <v>112</v>
      </c>
      <c r="D2025">
        <v>13734</v>
      </c>
      <c r="E2025" s="14">
        <v>42069</v>
      </c>
      <c r="F2025" s="15">
        <v>0.6265856481481481</v>
      </c>
      <c r="G2025">
        <v>0</v>
      </c>
      <c r="H2025">
        <v>0</v>
      </c>
      <c r="I2025" s="17">
        <f t="shared" si="31"/>
        <v>-1230503.2100001546</v>
      </c>
      <c r="N2025">
        <v>7</v>
      </c>
      <c r="O2025" t="s">
        <v>44</v>
      </c>
      <c r="P2025">
        <v>1</v>
      </c>
      <c r="R2025">
        <v>1526</v>
      </c>
      <c r="S2025" s="14">
        <v>42111</v>
      </c>
      <c r="T2025" s="14">
        <v>42111</v>
      </c>
      <c r="W2025">
        <v>2015</v>
      </c>
      <c r="X2025">
        <v>7</v>
      </c>
      <c r="AC2025" t="s">
        <v>112</v>
      </c>
      <c r="AD2025" t="s">
        <v>303</v>
      </c>
      <c r="AE2025" t="s">
        <v>8772</v>
      </c>
      <c r="AG2025">
        <v>75</v>
      </c>
      <c r="AH2025">
        <v>11</v>
      </c>
      <c r="AI2025" t="s">
        <v>46</v>
      </c>
      <c r="AM2025">
        <v>0</v>
      </c>
      <c r="AP2025" t="s">
        <v>310</v>
      </c>
    </row>
    <row r="2026" spans="1:42" customFormat="1">
      <c r="A2026">
        <v>262484</v>
      </c>
      <c r="B2026" t="s">
        <v>115</v>
      </c>
      <c r="C2026" t="s">
        <v>115</v>
      </c>
      <c r="D2026">
        <v>17218</v>
      </c>
      <c r="E2026" s="14">
        <v>42069</v>
      </c>
      <c r="F2026" s="15">
        <v>0.62702546296296291</v>
      </c>
      <c r="G2026">
        <v>0</v>
      </c>
      <c r="H2026">
        <v>0</v>
      </c>
      <c r="I2026" s="17">
        <f t="shared" si="31"/>
        <v>-1213285.2100001546</v>
      </c>
      <c r="N2026">
        <v>7</v>
      </c>
      <c r="O2026" t="s">
        <v>44</v>
      </c>
      <c r="P2026">
        <v>1</v>
      </c>
      <c r="R2026">
        <v>1528</v>
      </c>
      <c r="S2026" s="14">
        <v>42111</v>
      </c>
      <c r="T2026" s="14">
        <v>42111</v>
      </c>
      <c r="W2026">
        <v>2015</v>
      </c>
      <c r="X2026">
        <v>7</v>
      </c>
      <c r="AC2026" t="s">
        <v>115</v>
      </c>
      <c r="AD2026" t="s">
        <v>303</v>
      </c>
      <c r="AE2026" t="s">
        <v>8774</v>
      </c>
      <c r="AG2026">
        <v>75</v>
      </c>
      <c r="AH2026">
        <v>11</v>
      </c>
      <c r="AI2026" t="s">
        <v>46</v>
      </c>
      <c r="AM2026">
        <v>0</v>
      </c>
      <c r="AP2026" t="s">
        <v>310</v>
      </c>
    </row>
    <row r="2027" spans="1:42" customFormat="1">
      <c r="A2027">
        <v>250930</v>
      </c>
      <c r="B2027" t="s">
        <v>3236</v>
      </c>
      <c r="C2027" t="s">
        <v>3237</v>
      </c>
      <c r="D2027">
        <v>0</v>
      </c>
      <c r="E2027" s="14">
        <v>42069</v>
      </c>
      <c r="F2027" s="15">
        <v>0.62797453703703698</v>
      </c>
      <c r="G2027">
        <v>30</v>
      </c>
      <c r="H2027">
        <v>0</v>
      </c>
      <c r="I2027" s="17">
        <f t="shared" si="31"/>
        <v>-1213315.2100001546</v>
      </c>
      <c r="M2027">
        <v>116220</v>
      </c>
      <c r="N2027">
        <v>24</v>
      </c>
      <c r="O2027" t="s">
        <v>67</v>
      </c>
      <c r="P2027">
        <v>1</v>
      </c>
      <c r="R2027">
        <v>528</v>
      </c>
      <c r="S2027" s="14">
        <v>42075</v>
      </c>
      <c r="T2027" s="14">
        <v>42075</v>
      </c>
      <c r="W2027">
        <v>2015</v>
      </c>
      <c r="X2027">
        <v>24</v>
      </c>
      <c r="AC2027" t="s">
        <v>166</v>
      </c>
      <c r="AD2027" t="s">
        <v>303</v>
      </c>
      <c r="AE2027" t="s">
        <v>8773</v>
      </c>
      <c r="AG2027">
        <v>56</v>
      </c>
      <c r="AH2027">
        <v>1</v>
      </c>
      <c r="AI2027" t="s">
        <v>57</v>
      </c>
      <c r="AK2027">
        <v>0</v>
      </c>
      <c r="AM2027">
        <v>0</v>
      </c>
      <c r="AP2027" t="s">
        <v>58</v>
      </c>
    </row>
    <row r="2028" spans="1:42" customFormat="1">
      <c r="A2028">
        <v>262486</v>
      </c>
      <c r="B2028" t="s">
        <v>69</v>
      </c>
      <c r="C2028" t="s">
        <v>69</v>
      </c>
      <c r="D2028">
        <v>9096.94</v>
      </c>
      <c r="E2028" s="14">
        <v>42069</v>
      </c>
      <c r="F2028" s="15">
        <v>0.62864583333333335</v>
      </c>
      <c r="G2028">
        <v>0</v>
      </c>
      <c r="H2028">
        <v>0</v>
      </c>
      <c r="I2028" s="17">
        <f t="shared" si="31"/>
        <v>-1204218.2700001546</v>
      </c>
      <c r="N2028">
        <v>7</v>
      </c>
      <c r="O2028" t="s">
        <v>44</v>
      </c>
      <c r="P2028">
        <v>1</v>
      </c>
      <c r="R2028">
        <v>1431</v>
      </c>
      <c r="S2028" s="14">
        <v>42111</v>
      </c>
      <c r="T2028" s="14">
        <v>42111</v>
      </c>
      <c r="W2028">
        <v>2015</v>
      </c>
      <c r="X2028">
        <v>7</v>
      </c>
      <c r="AC2028" t="s">
        <v>69</v>
      </c>
      <c r="AD2028" t="s">
        <v>303</v>
      </c>
      <c r="AE2028" t="s">
        <v>8773</v>
      </c>
      <c r="AG2028">
        <v>75</v>
      </c>
      <c r="AH2028">
        <v>11</v>
      </c>
      <c r="AI2028" t="s">
        <v>46</v>
      </c>
      <c r="AM2028">
        <v>0</v>
      </c>
      <c r="AP2028" t="s">
        <v>310</v>
      </c>
    </row>
    <row r="2029" spans="1:42" customFormat="1">
      <c r="A2029">
        <v>257783</v>
      </c>
      <c r="B2029">
        <v>213878</v>
      </c>
      <c r="C2029" t="s">
        <v>3238</v>
      </c>
      <c r="D2029">
        <v>1380</v>
      </c>
      <c r="E2029" s="14">
        <v>42069</v>
      </c>
      <c r="F2029" s="15">
        <v>0.63497685185185182</v>
      </c>
      <c r="G2029">
        <v>0</v>
      </c>
      <c r="H2029">
        <v>0</v>
      </c>
      <c r="I2029" s="17">
        <f t="shared" si="31"/>
        <v>-1202838.2700001546</v>
      </c>
      <c r="L2029">
        <v>213878</v>
      </c>
      <c r="N2029">
        <v>8</v>
      </c>
      <c r="O2029" t="s">
        <v>62</v>
      </c>
      <c r="P2029">
        <v>2</v>
      </c>
      <c r="R2029">
        <v>6</v>
      </c>
      <c r="S2029" s="14">
        <v>42096</v>
      </c>
      <c r="T2029" s="14">
        <v>42096</v>
      </c>
      <c r="W2029">
        <v>2015</v>
      </c>
      <c r="X2029">
        <v>8</v>
      </c>
      <c r="AC2029" t="s">
        <v>45</v>
      </c>
      <c r="AD2029" t="s">
        <v>303</v>
      </c>
      <c r="AE2029" t="s">
        <v>8773</v>
      </c>
      <c r="AG2029">
        <v>4</v>
      </c>
      <c r="AH2029">
        <v>3</v>
      </c>
      <c r="AI2029" t="s">
        <v>63</v>
      </c>
      <c r="AK2029">
        <v>0</v>
      </c>
      <c r="AM2029">
        <v>0</v>
      </c>
      <c r="AP2029" t="s">
        <v>742</v>
      </c>
    </row>
    <row r="2030" spans="1:42" customFormat="1">
      <c r="A2030">
        <v>254607</v>
      </c>
      <c r="B2030" t="s">
        <v>219</v>
      </c>
      <c r="C2030" t="s">
        <v>219</v>
      </c>
      <c r="D2030">
        <v>0</v>
      </c>
      <c r="E2030" s="14">
        <v>42069</v>
      </c>
      <c r="F2030" s="15">
        <v>0.63732638888888882</v>
      </c>
      <c r="G2030">
        <v>644.46</v>
      </c>
      <c r="H2030">
        <v>0</v>
      </c>
      <c r="I2030" s="17">
        <f t="shared" si="31"/>
        <v>-1203482.7300001546</v>
      </c>
      <c r="N2030">
        <v>24</v>
      </c>
      <c r="O2030" t="s">
        <v>67</v>
      </c>
      <c r="P2030">
        <v>1</v>
      </c>
      <c r="R2030">
        <v>1449</v>
      </c>
      <c r="S2030" s="14">
        <v>42087</v>
      </c>
      <c r="T2030" s="14">
        <v>42087</v>
      </c>
      <c r="W2030">
        <v>2015</v>
      </c>
      <c r="X2030">
        <v>24</v>
      </c>
      <c r="AC2030" t="s">
        <v>50</v>
      </c>
      <c r="AD2030" t="s">
        <v>304</v>
      </c>
      <c r="AE2030" t="s">
        <v>8773</v>
      </c>
      <c r="AG2030">
        <v>72</v>
      </c>
      <c r="AH2030">
        <v>8</v>
      </c>
      <c r="AI2030" t="s">
        <v>51</v>
      </c>
      <c r="AM2030">
        <v>0</v>
      </c>
      <c r="AO2030">
        <v>26</v>
      </c>
      <c r="AP2030" t="s">
        <v>790</v>
      </c>
    </row>
    <row r="2031" spans="1:42" customFormat="1">
      <c r="A2031">
        <v>254608</v>
      </c>
      <c r="B2031" t="s">
        <v>219</v>
      </c>
      <c r="C2031" t="s">
        <v>3239</v>
      </c>
      <c r="D2031">
        <v>644.46</v>
      </c>
      <c r="E2031" s="14">
        <v>42069</v>
      </c>
      <c r="F2031" s="15">
        <v>0.63732638888888882</v>
      </c>
      <c r="G2031">
        <v>0</v>
      </c>
      <c r="H2031">
        <v>0</v>
      </c>
      <c r="I2031" s="17">
        <f t="shared" si="31"/>
        <v>-1202838.2700001546</v>
      </c>
      <c r="N2031">
        <v>24</v>
      </c>
      <c r="O2031" t="s">
        <v>67</v>
      </c>
      <c r="P2031">
        <v>1</v>
      </c>
      <c r="R2031">
        <v>1449</v>
      </c>
      <c r="S2031" s="14">
        <v>42087</v>
      </c>
      <c r="T2031" s="14">
        <v>42087</v>
      </c>
      <c r="W2031">
        <v>2015</v>
      </c>
      <c r="X2031">
        <v>24</v>
      </c>
      <c r="AA2031">
        <v>254607</v>
      </c>
      <c r="AC2031" t="s">
        <v>50</v>
      </c>
      <c r="AD2031" t="s">
        <v>304</v>
      </c>
      <c r="AE2031" t="s">
        <v>8773</v>
      </c>
      <c r="AG2031">
        <v>26</v>
      </c>
      <c r="AH2031">
        <v>8</v>
      </c>
      <c r="AI2031" t="s">
        <v>51</v>
      </c>
      <c r="AM2031">
        <v>0</v>
      </c>
      <c r="AP2031" t="s">
        <v>316</v>
      </c>
    </row>
    <row r="2032" spans="1:42" customFormat="1">
      <c r="A2032">
        <v>254609</v>
      </c>
      <c r="B2032" t="s">
        <v>3240</v>
      </c>
      <c r="C2032" t="s">
        <v>3241</v>
      </c>
      <c r="D2032">
        <v>0</v>
      </c>
      <c r="E2032" s="14">
        <v>42069</v>
      </c>
      <c r="F2032" s="15">
        <v>0.63912037037037039</v>
      </c>
      <c r="G2032">
        <v>4.38</v>
      </c>
      <c r="H2032">
        <v>0</v>
      </c>
      <c r="I2032" s="17">
        <f t="shared" si="31"/>
        <v>-1202842.6500001545</v>
      </c>
      <c r="M2032">
        <v>117566</v>
      </c>
      <c r="N2032">
        <v>24</v>
      </c>
      <c r="O2032" t="s">
        <v>67</v>
      </c>
      <c r="P2032">
        <v>1</v>
      </c>
      <c r="R2032">
        <v>575</v>
      </c>
      <c r="S2032" s="14">
        <v>42087</v>
      </c>
      <c r="T2032" s="14">
        <v>42087</v>
      </c>
      <c r="W2032">
        <v>2015</v>
      </c>
      <c r="X2032">
        <v>24</v>
      </c>
      <c r="AC2032" t="s">
        <v>60</v>
      </c>
      <c r="AD2032" t="s">
        <v>304</v>
      </c>
      <c r="AE2032" t="s">
        <v>8773</v>
      </c>
      <c r="AG2032">
        <v>26</v>
      </c>
      <c r="AH2032">
        <v>9</v>
      </c>
      <c r="AI2032" t="s">
        <v>53</v>
      </c>
      <c r="AK2032">
        <v>0</v>
      </c>
      <c r="AM2032">
        <v>0</v>
      </c>
      <c r="AP2032" t="s">
        <v>316</v>
      </c>
    </row>
    <row r="2033" spans="1:42" customFormat="1">
      <c r="A2033">
        <v>254610</v>
      </c>
      <c r="B2033" t="s">
        <v>3242</v>
      </c>
      <c r="C2033" t="s">
        <v>3243</v>
      </c>
      <c r="D2033">
        <v>0</v>
      </c>
      <c r="E2033" s="14">
        <v>42069</v>
      </c>
      <c r="F2033" s="15">
        <v>0.63959490740740743</v>
      </c>
      <c r="G2033">
        <v>52</v>
      </c>
      <c r="H2033">
        <v>0</v>
      </c>
      <c r="I2033" s="17">
        <f t="shared" si="31"/>
        <v>-1202894.6500001545</v>
      </c>
      <c r="M2033">
        <v>117567</v>
      </c>
      <c r="N2033">
        <v>24</v>
      </c>
      <c r="O2033" t="s">
        <v>67</v>
      </c>
      <c r="P2033">
        <v>1</v>
      </c>
      <c r="R2033">
        <v>575</v>
      </c>
      <c r="S2033" s="14">
        <v>42087</v>
      </c>
      <c r="T2033" s="14">
        <v>42087</v>
      </c>
      <c r="W2033">
        <v>2015</v>
      </c>
      <c r="X2033">
        <v>24</v>
      </c>
      <c r="AC2033" t="s">
        <v>60</v>
      </c>
      <c r="AD2033" t="s">
        <v>304</v>
      </c>
      <c r="AE2033" t="s">
        <v>8773</v>
      </c>
      <c r="AG2033">
        <v>26</v>
      </c>
      <c r="AH2033">
        <v>9</v>
      </c>
      <c r="AI2033" t="s">
        <v>53</v>
      </c>
      <c r="AK2033">
        <v>0</v>
      </c>
      <c r="AM2033">
        <v>0</v>
      </c>
      <c r="AP2033" t="s">
        <v>316</v>
      </c>
    </row>
    <row r="2034" spans="1:42" customFormat="1">
      <c r="A2034">
        <v>251454</v>
      </c>
      <c r="B2034">
        <v>210932</v>
      </c>
      <c r="C2034" t="s">
        <v>3244</v>
      </c>
      <c r="D2034">
        <v>5000</v>
      </c>
      <c r="E2034" s="14">
        <v>42069</v>
      </c>
      <c r="F2034" s="15">
        <v>0.64065972222222223</v>
      </c>
      <c r="G2034">
        <v>0</v>
      </c>
      <c r="H2034">
        <v>0</v>
      </c>
      <c r="I2034" s="17">
        <f t="shared" si="31"/>
        <v>-1197894.6500001545</v>
      </c>
      <c r="L2034">
        <v>210932</v>
      </c>
      <c r="N2034">
        <v>60</v>
      </c>
      <c r="O2034" t="s">
        <v>59</v>
      </c>
      <c r="P2034">
        <v>1</v>
      </c>
      <c r="R2034">
        <v>1378</v>
      </c>
      <c r="S2034" s="14">
        <v>42079</v>
      </c>
      <c r="T2034" s="14">
        <v>42079</v>
      </c>
      <c r="W2034">
        <v>2014</v>
      </c>
      <c r="X2034">
        <v>60</v>
      </c>
      <c r="AC2034" t="s">
        <v>107</v>
      </c>
      <c r="AD2034" t="s">
        <v>303</v>
      </c>
      <c r="AE2034" t="s">
        <v>8773</v>
      </c>
      <c r="AG2034">
        <v>12</v>
      </c>
      <c r="AH2034">
        <v>11</v>
      </c>
      <c r="AI2034" t="s">
        <v>46</v>
      </c>
      <c r="AK2034">
        <v>0</v>
      </c>
      <c r="AM2034">
        <v>0</v>
      </c>
      <c r="AP2034" t="s">
        <v>350</v>
      </c>
    </row>
    <row r="2035" spans="1:42" customFormat="1">
      <c r="A2035">
        <v>251130</v>
      </c>
      <c r="B2035">
        <v>213049</v>
      </c>
      <c r="C2035" t="s">
        <v>3245</v>
      </c>
      <c r="D2035">
        <v>73</v>
      </c>
      <c r="E2035" s="14">
        <v>42069</v>
      </c>
      <c r="F2035" s="15">
        <v>0.6416087962962963</v>
      </c>
      <c r="G2035">
        <v>0</v>
      </c>
      <c r="H2035">
        <v>0</v>
      </c>
      <c r="I2035" s="17">
        <f t="shared" si="31"/>
        <v>-1197821.6500001545</v>
      </c>
      <c r="L2035">
        <v>213049</v>
      </c>
      <c r="N2035">
        <v>60</v>
      </c>
      <c r="O2035" t="s">
        <v>59</v>
      </c>
      <c r="P2035">
        <v>1</v>
      </c>
      <c r="R2035">
        <v>1385</v>
      </c>
      <c r="S2035" s="14">
        <v>42076</v>
      </c>
      <c r="T2035" s="14">
        <v>42076</v>
      </c>
      <c r="W2035">
        <v>2015</v>
      </c>
      <c r="X2035">
        <v>60</v>
      </c>
      <c r="AC2035" t="s">
        <v>837</v>
      </c>
      <c r="AD2035" t="s">
        <v>303</v>
      </c>
      <c r="AE2035" t="s">
        <v>8773</v>
      </c>
      <c r="AG2035">
        <v>56</v>
      </c>
      <c r="AH2035">
        <v>1</v>
      </c>
      <c r="AI2035" t="s">
        <v>57</v>
      </c>
      <c r="AK2035">
        <v>0</v>
      </c>
      <c r="AM2035">
        <v>0</v>
      </c>
      <c r="AP2035" t="s">
        <v>58</v>
      </c>
    </row>
    <row r="2036" spans="1:42" customFormat="1">
      <c r="A2036">
        <v>251132</v>
      </c>
      <c r="B2036">
        <v>213050</v>
      </c>
      <c r="C2036" t="s">
        <v>3245</v>
      </c>
      <c r="D2036">
        <v>73</v>
      </c>
      <c r="E2036" s="14">
        <v>42069</v>
      </c>
      <c r="F2036" s="15">
        <v>0.64162037037037034</v>
      </c>
      <c r="G2036">
        <v>0</v>
      </c>
      <c r="H2036">
        <v>0</v>
      </c>
      <c r="I2036" s="17">
        <f t="shared" si="31"/>
        <v>-1197748.6500001545</v>
      </c>
      <c r="L2036">
        <v>213050</v>
      </c>
      <c r="N2036">
        <v>60</v>
      </c>
      <c r="O2036" t="s">
        <v>59</v>
      </c>
      <c r="P2036">
        <v>1</v>
      </c>
      <c r="R2036">
        <v>1385</v>
      </c>
      <c r="S2036" s="14">
        <v>42076</v>
      </c>
      <c r="T2036" s="14">
        <v>42076</v>
      </c>
      <c r="W2036">
        <v>2015</v>
      </c>
      <c r="X2036">
        <v>60</v>
      </c>
      <c r="AC2036" t="s">
        <v>837</v>
      </c>
      <c r="AD2036" t="s">
        <v>303</v>
      </c>
      <c r="AE2036" t="s">
        <v>8773</v>
      </c>
      <c r="AG2036">
        <v>56</v>
      </c>
      <c r="AH2036">
        <v>1</v>
      </c>
      <c r="AI2036" t="s">
        <v>57</v>
      </c>
      <c r="AK2036">
        <v>0</v>
      </c>
      <c r="AM2036">
        <v>0</v>
      </c>
      <c r="AP2036" t="s">
        <v>58</v>
      </c>
    </row>
    <row r="2037" spans="1:42" customFormat="1">
      <c r="A2037">
        <v>251131</v>
      </c>
      <c r="B2037">
        <v>213048</v>
      </c>
      <c r="C2037" t="s">
        <v>3245</v>
      </c>
      <c r="D2037">
        <v>73</v>
      </c>
      <c r="E2037" s="14">
        <v>42069</v>
      </c>
      <c r="F2037" s="15">
        <v>0.64162037037037034</v>
      </c>
      <c r="G2037">
        <v>0</v>
      </c>
      <c r="H2037">
        <v>0</v>
      </c>
      <c r="I2037" s="17">
        <f t="shared" si="31"/>
        <v>-1197675.6500001545</v>
      </c>
      <c r="L2037">
        <v>213048</v>
      </c>
      <c r="N2037">
        <v>60</v>
      </c>
      <c r="O2037" t="s">
        <v>59</v>
      </c>
      <c r="P2037">
        <v>1</v>
      </c>
      <c r="R2037">
        <v>1385</v>
      </c>
      <c r="S2037" s="14">
        <v>42076</v>
      </c>
      <c r="T2037" s="14">
        <v>42076</v>
      </c>
      <c r="W2037">
        <v>2015</v>
      </c>
      <c r="X2037">
        <v>60</v>
      </c>
      <c r="AC2037" t="s">
        <v>837</v>
      </c>
      <c r="AD2037" t="s">
        <v>303</v>
      </c>
      <c r="AE2037" t="s">
        <v>8773</v>
      </c>
      <c r="AG2037">
        <v>56</v>
      </c>
      <c r="AH2037">
        <v>1</v>
      </c>
      <c r="AI2037" t="s">
        <v>57</v>
      </c>
      <c r="AK2037">
        <v>0</v>
      </c>
      <c r="AM2037">
        <v>0</v>
      </c>
      <c r="AP2037" t="s">
        <v>58</v>
      </c>
    </row>
    <row r="2038" spans="1:42" customFormat="1">
      <c r="A2038">
        <v>251134</v>
      </c>
      <c r="B2038">
        <v>213051</v>
      </c>
      <c r="C2038" t="s">
        <v>3246</v>
      </c>
      <c r="D2038">
        <v>73</v>
      </c>
      <c r="E2038" s="14">
        <v>42069</v>
      </c>
      <c r="F2038" s="15">
        <v>0.64239583333333339</v>
      </c>
      <c r="G2038">
        <v>0</v>
      </c>
      <c r="H2038">
        <v>0</v>
      </c>
      <c r="I2038" s="17">
        <f t="shared" si="31"/>
        <v>-1197602.6500001545</v>
      </c>
      <c r="L2038">
        <v>213051</v>
      </c>
      <c r="N2038">
        <v>60</v>
      </c>
      <c r="O2038" t="s">
        <v>59</v>
      </c>
      <c r="P2038">
        <v>1</v>
      </c>
      <c r="R2038">
        <v>1385</v>
      </c>
      <c r="S2038" s="14">
        <v>42076</v>
      </c>
      <c r="T2038" s="14">
        <v>42076</v>
      </c>
      <c r="W2038">
        <v>2015</v>
      </c>
      <c r="X2038">
        <v>60</v>
      </c>
      <c r="AC2038" t="s">
        <v>837</v>
      </c>
      <c r="AD2038" t="s">
        <v>303</v>
      </c>
      <c r="AE2038" t="s">
        <v>8773</v>
      </c>
      <c r="AG2038">
        <v>56</v>
      </c>
      <c r="AH2038">
        <v>1</v>
      </c>
      <c r="AI2038" t="s">
        <v>57</v>
      </c>
      <c r="AK2038">
        <v>0</v>
      </c>
      <c r="AM2038">
        <v>0</v>
      </c>
      <c r="AP2038" t="s">
        <v>58</v>
      </c>
    </row>
    <row r="2039" spans="1:42" customFormat="1">
      <c r="A2039">
        <v>251133</v>
      </c>
      <c r="B2039">
        <v>213052</v>
      </c>
      <c r="C2039" t="s">
        <v>3246</v>
      </c>
      <c r="D2039">
        <v>73</v>
      </c>
      <c r="E2039" s="14">
        <v>42069</v>
      </c>
      <c r="F2039" s="15">
        <v>0.64239583333333339</v>
      </c>
      <c r="G2039">
        <v>0</v>
      </c>
      <c r="H2039">
        <v>0</v>
      </c>
      <c r="I2039" s="17">
        <f t="shared" si="31"/>
        <v>-1197529.6500001545</v>
      </c>
      <c r="L2039">
        <v>213052</v>
      </c>
      <c r="N2039">
        <v>60</v>
      </c>
      <c r="O2039" t="s">
        <v>59</v>
      </c>
      <c r="P2039">
        <v>1</v>
      </c>
      <c r="R2039">
        <v>1385</v>
      </c>
      <c r="S2039" s="14">
        <v>42076</v>
      </c>
      <c r="T2039" s="14">
        <v>42076</v>
      </c>
      <c r="W2039">
        <v>2015</v>
      </c>
      <c r="X2039">
        <v>60</v>
      </c>
      <c r="AC2039" t="s">
        <v>837</v>
      </c>
      <c r="AD2039" t="s">
        <v>303</v>
      </c>
      <c r="AE2039" t="s">
        <v>8773</v>
      </c>
      <c r="AG2039">
        <v>56</v>
      </c>
      <c r="AH2039">
        <v>1</v>
      </c>
      <c r="AI2039" t="s">
        <v>57</v>
      </c>
      <c r="AK2039">
        <v>0</v>
      </c>
      <c r="AM2039">
        <v>0</v>
      </c>
      <c r="AP2039" t="s">
        <v>58</v>
      </c>
    </row>
    <row r="2040" spans="1:42" customFormat="1">
      <c r="A2040">
        <v>251135</v>
      </c>
      <c r="B2040">
        <v>213053</v>
      </c>
      <c r="C2040" t="s">
        <v>3246</v>
      </c>
      <c r="D2040">
        <v>73</v>
      </c>
      <c r="E2040" s="14">
        <v>42069</v>
      </c>
      <c r="F2040" s="15">
        <v>0.64239583333333339</v>
      </c>
      <c r="G2040">
        <v>0</v>
      </c>
      <c r="H2040">
        <v>0</v>
      </c>
      <c r="I2040" s="17">
        <f t="shared" si="31"/>
        <v>-1197456.6500001545</v>
      </c>
      <c r="L2040">
        <v>213053</v>
      </c>
      <c r="N2040">
        <v>60</v>
      </c>
      <c r="O2040" t="s">
        <v>59</v>
      </c>
      <c r="P2040">
        <v>1</v>
      </c>
      <c r="R2040">
        <v>1385</v>
      </c>
      <c r="S2040" s="14">
        <v>42076</v>
      </c>
      <c r="T2040" s="14">
        <v>42076</v>
      </c>
      <c r="W2040">
        <v>2015</v>
      </c>
      <c r="X2040">
        <v>60</v>
      </c>
      <c r="AC2040" t="s">
        <v>837</v>
      </c>
      <c r="AD2040" t="s">
        <v>303</v>
      </c>
      <c r="AE2040" t="s">
        <v>8773</v>
      </c>
      <c r="AG2040">
        <v>56</v>
      </c>
      <c r="AH2040">
        <v>1</v>
      </c>
      <c r="AI2040" t="s">
        <v>57</v>
      </c>
      <c r="AK2040">
        <v>0</v>
      </c>
      <c r="AM2040">
        <v>0</v>
      </c>
      <c r="AP2040" t="s">
        <v>58</v>
      </c>
    </row>
    <row r="2041" spans="1:42" customFormat="1">
      <c r="A2041">
        <v>251137</v>
      </c>
      <c r="B2041">
        <v>213054</v>
      </c>
      <c r="C2041" t="s">
        <v>3247</v>
      </c>
      <c r="D2041">
        <v>73</v>
      </c>
      <c r="E2041" s="14">
        <v>42069</v>
      </c>
      <c r="F2041" s="15">
        <v>0.64287037037037031</v>
      </c>
      <c r="G2041">
        <v>0</v>
      </c>
      <c r="H2041">
        <v>0</v>
      </c>
      <c r="I2041" s="17">
        <f t="shared" si="31"/>
        <v>-1197383.6500001545</v>
      </c>
      <c r="L2041">
        <v>213054</v>
      </c>
      <c r="N2041">
        <v>60</v>
      </c>
      <c r="O2041" t="s">
        <v>59</v>
      </c>
      <c r="P2041">
        <v>1</v>
      </c>
      <c r="R2041">
        <v>1385</v>
      </c>
      <c r="S2041" s="14">
        <v>42076</v>
      </c>
      <c r="T2041" s="14">
        <v>42076</v>
      </c>
      <c r="W2041">
        <v>2015</v>
      </c>
      <c r="X2041">
        <v>60</v>
      </c>
      <c r="AC2041" t="s">
        <v>837</v>
      </c>
      <c r="AD2041" t="s">
        <v>303</v>
      </c>
      <c r="AE2041" t="s">
        <v>8773</v>
      </c>
      <c r="AG2041">
        <v>56</v>
      </c>
      <c r="AH2041">
        <v>1</v>
      </c>
      <c r="AI2041" t="s">
        <v>57</v>
      </c>
      <c r="AK2041">
        <v>0</v>
      </c>
      <c r="AM2041">
        <v>0</v>
      </c>
      <c r="AP2041" t="s">
        <v>58</v>
      </c>
    </row>
    <row r="2042" spans="1:42" customFormat="1">
      <c r="A2042">
        <v>251136</v>
      </c>
      <c r="B2042">
        <v>213055</v>
      </c>
      <c r="C2042" t="s">
        <v>3247</v>
      </c>
      <c r="D2042">
        <v>73</v>
      </c>
      <c r="E2042" s="14">
        <v>42069</v>
      </c>
      <c r="F2042" s="15">
        <v>0.64287037037037031</v>
      </c>
      <c r="G2042">
        <v>0</v>
      </c>
      <c r="H2042">
        <v>0</v>
      </c>
      <c r="I2042" s="17">
        <f t="shared" si="31"/>
        <v>-1197310.6500001545</v>
      </c>
      <c r="L2042">
        <v>213055</v>
      </c>
      <c r="N2042">
        <v>60</v>
      </c>
      <c r="O2042" t="s">
        <v>59</v>
      </c>
      <c r="P2042">
        <v>1</v>
      </c>
      <c r="R2042">
        <v>1385</v>
      </c>
      <c r="S2042" s="14">
        <v>42076</v>
      </c>
      <c r="T2042" s="14">
        <v>42076</v>
      </c>
      <c r="W2042">
        <v>2015</v>
      </c>
      <c r="X2042">
        <v>60</v>
      </c>
      <c r="AC2042" t="s">
        <v>837</v>
      </c>
      <c r="AD2042" t="s">
        <v>303</v>
      </c>
      <c r="AE2042" t="s">
        <v>8773</v>
      </c>
      <c r="AG2042">
        <v>56</v>
      </c>
      <c r="AH2042">
        <v>1</v>
      </c>
      <c r="AI2042" t="s">
        <v>57</v>
      </c>
      <c r="AK2042">
        <v>0</v>
      </c>
      <c r="AM2042">
        <v>0</v>
      </c>
      <c r="AP2042" t="s">
        <v>58</v>
      </c>
    </row>
    <row r="2043" spans="1:42" customFormat="1">
      <c r="A2043">
        <v>251138</v>
      </c>
      <c r="B2043">
        <v>213056</v>
      </c>
      <c r="C2043" t="s">
        <v>3247</v>
      </c>
      <c r="D2043">
        <v>73</v>
      </c>
      <c r="E2043" s="14">
        <v>42069</v>
      </c>
      <c r="F2043" s="15">
        <v>0.64287037037037031</v>
      </c>
      <c r="G2043">
        <v>0</v>
      </c>
      <c r="H2043">
        <v>0</v>
      </c>
      <c r="I2043" s="17">
        <f t="shared" si="31"/>
        <v>-1197237.6500001545</v>
      </c>
      <c r="L2043">
        <v>213056</v>
      </c>
      <c r="N2043">
        <v>60</v>
      </c>
      <c r="O2043" t="s">
        <v>59</v>
      </c>
      <c r="P2043">
        <v>1</v>
      </c>
      <c r="R2043">
        <v>1385</v>
      </c>
      <c r="S2043" s="14">
        <v>42076</v>
      </c>
      <c r="T2043" s="14">
        <v>42076</v>
      </c>
      <c r="W2043">
        <v>2015</v>
      </c>
      <c r="X2043">
        <v>60</v>
      </c>
      <c r="AC2043" t="s">
        <v>837</v>
      </c>
      <c r="AD2043" t="s">
        <v>303</v>
      </c>
      <c r="AE2043" t="s">
        <v>8773</v>
      </c>
      <c r="AG2043">
        <v>56</v>
      </c>
      <c r="AH2043">
        <v>1</v>
      </c>
      <c r="AI2043" t="s">
        <v>57</v>
      </c>
      <c r="AK2043">
        <v>0</v>
      </c>
      <c r="AM2043">
        <v>0</v>
      </c>
      <c r="AP2043" t="s">
        <v>58</v>
      </c>
    </row>
    <row r="2044" spans="1:42" customFormat="1">
      <c r="A2044">
        <v>251139</v>
      </c>
      <c r="B2044">
        <v>213058</v>
      </c>
      <c r="C2044" t="s">
        <v>3248</v>
      </c>
      <c r="D2044">
        <v>73</v>
      </c>
      <c r="E2044" s="14">
        <v>42069</v>
      </c>
      <c r="F2044" s="15">
        <v>0.64400462962962968</v>
      </c>
      <c r="G2044">
        <v>0</v>
      </c>
      <c r="H2044">
        <v>0</v>
      </c>
      <c r="I2044" s="17">
        <f t="shared" si="31"/>
        <v>-1197164.6500001545</v>
      </c>
      <c r="L2044">
        <v>213058</v>
      </c>
      <c r="N2044">
        <v>60</v>
      </c>
      <c r="O2044" t="s">
        <v>59</v>
      </c>
      <c r="P2044">
        <v>1</v>
      </c>
      <c r="R2044">
        <v>1385</v>
      </c>
      <c r="S2044" s="14">
        <v>42076</v>
      </c>
      <c r="T2044" s="14">
        <v>42076</v>
      </c>
      <c r="W2044">
        <v>2015</v>
      </c>
      <c r="X2044">
        <v>60</v>
      </c>
      <c r="AC2044" t="s">
        <v>837</v>
      </c>
      <c r="AD2044" t="s">
        <v>303</v>
      </c>
      <c r="AE2044" t="s">
        <v>8773</v>
      </c>
      <c r="AG2044">
        <v>56</v>
      </c>
      <c r="AH2044">
        <v>1</v>
      </c>
      <c r="AI2044" t="s">
        <v>57</v>
      </c>
      <c r="AK2044">
        <v>0</v>
      </c>
      <c r="AM2044">
        <v>0</v>
      </c>
      <c r="AP2044" t="s">
        <v>58</v>
      </c>
    </row>
    <row r="2045" spans="1:42" customFormat="1">
      <c r="A2045">
        <v>251140</v>
      </c>
      <c r="B2045">
        <v>213057</v>
      </c>
      <c r="C2045" t="s">
        <v>3248</v>
      </c>
      <c r="D2045">
        <v>73</v>
      </c>
      <c r="E2045" s="14">
        <v>42069</v>
      </c>
      <c r="F2045" s="15">
        <v>0.64401620370370372</v>
      </c>
      <c r="G2045">
        <v>0</v>
      </c>
      <c r="H2045">
        <v>0</v>
      </c>
      <c r="I2045" s="17">
        <f t="shared" si="31"/>
        <v>-1197091.6500001545</v>
      </c>
      <c r="L2045">
        <v>213057</v>
      </c>
      <c r="N2045">
        <v>60</v>
      </c>
      <c r="O2045" t="s">
        <v>59</v>
      </c>
      <c r="P2045">
        <v>1</v>
      </c>
      <c r="R2045">
        <v>1385</v>
      </c>
      <c r="S2045" s="14">
        <v>42076</v>
      </c>
      <c r="T2045" s="14">
        <v>42076</v>
      </c>
      <c r="W2045">
        <v>2015</v>
      </c>
      <c r="X2045">
        <v>60</v>
      </c>
      <c r="AC2045" t="s">
        <v>837</v>
      </c>
      <c r="AD2045" t="s">
        <v>303</v>
      </c>
      <c r="AE2045" t="s">
        <v>8773</v>
      </c>
      <c r="AG2045">
        <v>56</v>
      </c>
      <c r="AH2045">
        <v>1</v>
      </c>
      <c r="AI2045" t="s">
        <v>57</v>
      </c>
      <c r="AK2045">
        <v>0</v>
      </c>
      <c r="AM2045">
        <v>0</v>
      </c>
      <c r="AP2045" t="s">
        <v>58</v>
      </c>
    </row>
    <row r="2046" spans="1:42" customFormat="1">
      <c r="A2046">
        <v>251141</v>
      </c>
      <c r="B2046">
        <v>213059</v>
      </c>
      <c r="C2046" t="s">
        <v>3248</v>
      </c>
      <c r="D2046">
        <v>73</v>
      </c>
      <c r="E2046" s="14">
        <v>42069</v>
      </c>
      <c r="F2046" s="15">
        <v>0.64401620370370372</v>
      </c>
      <c r="G2046">
        <v>0</v>
      </c>
      <c r="H2046">
        <v>0</v>
      </c>
      <c r="I2046" s="17">
        <f t="shared" si="31"/>
        <v>-1197018.6500001545</v>
      </c>
      <c r="L2046">
        <v>213059</v>
      </c>
      <c r="N2046">
        <v>60</v>
      </c>
      <c r="O2046" t="s">
        <v>59</v>
      </c>
      <c r="P2046">
        <v>1</v>
      </c>
      <c r="R2046">
        <v>1385</v>
      </c>
      <c r="S2046" s="14">
        <v>42076</v>
      </c>
      <c r="T2046" s="14">
        <v>42076</v>
      </c>
      <c r="W2046">
        <v>2015</v>
      </c>
      <c r="X2046">
        <v>60</v>
      </c>
      <c r="AC2046" t="s">
        <v>837</v>
      </c>
      <c r="AD2046" t="s">
        <v>303</v>
      </c>
      <c r="AE2046" t="s">
        <v>8773</v>
      </c>
      <c r="AG2046">
        <v>56</v>
      </c>
      <c r="AH2046">
        <v>1</v>
      </c>
      <c r="AI2046" t="s">
        <v>57</v>
      </c>
      <c r="AK2046">
        <v>0</v>
      </c>
      <c r="AM2046">
        <v>0</v>
      </c>
      <c r="AP2046" t="s">
        <v>58</v>
      </c>
    </row>
    <row r="2047" spans="1:42" customFormat="1">
      <c r="A2047">
        <v>251143</v>
      </c>
      <c r="B2047">
        <v>213060</v>
      </c>
      <c r="C2047" t="s">
        <v>3249</v>
      </c>
      <c r="D2047">
        <v>73</v>
      </c>
      <c r="E2047" s="14">
        <v>42069</v>
      </c>
      <c r="F2047" s="15">
        <v>0.64476851851851846</v>
      </c>
      <c r="G2047">
        <v>0</v>
      </c>
      <c r="H2047">
        <v>0</v>
      </c>
      <c r="I2047" s="17">
        <f t="shared" si="31"/>
        <v>-1196945.6500001545</v>
      </c>
      <c r="L2047">
        <v>213060</v>
      </c>
      <c r="N2047">
        <v>60</v>
      </c>
      <c r="O2047" t="s">
        <v>59</v>
      </c>
      <c r="P2047">
        <v>1</v>
      </c>
      <c r="R2047">
        <v>1385</v>
      </c>
      <c r="S2047" s="14">
        <v>42076</v>
      </c>
      <c r="T2047" s="14">
        <v>42076</v>
      </c>
      <c r="W2047">
        <v>2015</v>
      </c>
      <c r="X2047">
        <v>60</v>
      </c>
      <c r="AC2047" t="s">
        <v>837</v>
      </c>
      <c r="AD2047" t="s">
        <v>303</v>
      </c>
      <c r="AE2047" t="s">
        <v>8773</v>
      </c>
      <c r="AG2047">
        <v>56</v>
      </c>
      <c r="AH2047">
        <v>1</v>
      </c>
      <c r="AI2047" t="s">
        <v>57</v>
      </c>
      <c r="AK2047">
        <v>0</v>
      </c>
      <c r="AM2047">
        <v>0</v>
      </c>
      <c r="AP2047" t="s">
        <v>58</v>
      </c>
    </row>
    <row r="2048" spans="1:42" customFormat="1">
      <c r="A2048">
        <v>251142</v>
      </c>
      <c r="B2048">
        <v>213061</v>
      </c>
      <c r="C2048" t="s">
        <v>3249</v>
      </c>
      <c r="D2048">
        <v>73</v>
      </c>
      <c r="E2048" s="14">
        <v>42069</v>
      </c>
      <c r="F2048" s="15">
        <v>0.64476851851851846</v>
      </c>
      <c r="G2048">
        <v>0</v>
      </c>
      <c r="H2048">
        <v>0</v>
      </c>
      <c r="I2048" s="17">
        <f t="shared" si="31"/>
        <v>-1196872.6500001545</v>
      </c>
      <c r="L2048">
        <v>213061</v>
      </c>
      <c r="N2048">
        <v>60</v>
      </c>
      <c r="O2048" t="s">
        <v>59</v>
      </c>
      <c r="P2048">
        <v>1</v>
      </c>
      <c r="R2048">
        <v>1385</v>
      </c>
      <c r="S2048" s="14">
        <v>42076</v>
      </c>
      <c r="T2048" s="14">
        <v>42076</v>
      </c>
      <c r="W2048">
        <v>2015</v>
      </c>
      <c r="X2048">
        <v>60</v>
      </c>
      <c r="AC2048" t="s">
        <v>837</v>
      </c>
      <c r="AD2048" t="s">
        <v>303</v>
      </c>
      <c r="AE2048" t="s">
        <v>8773</v>
      </c>
      <c r="AG2048">
        <v>56</v>
      </c>
      <c r="AH2048">
        <v>1</v>
      </c>
      <c r="AI2048" t="s">
        <v>57</v>
      </c>
      <c r="AK2048">
        <v>0</v>
      </c>
      <c r="AM2048">
        <v>0</v>
      </c>
      <c r="AP2048" t="s">
        <v>58</v>
      </c>
    </row>
    <row r="2049" spans="1:42" customFormat="1">
      <c r="A2049">
        <v>251144</v>
      </c>
      <c r="B2049">
        <v>213062</v>
      </c>
      <c r="C2049" t="s">
        <v>3249</v>
      </c>
      <c r="D2049">
        <v>73</v>
      </c>
      <c r="E2049" s="14">
        <v>42069</v>
      </c>
      <c r="F2049" s="15">
        <v>0.64476851851851846</v>
      </c>
      <c r="G2049">
        <v>0</v>
      </c>
      <c r="H2049">
        <v>0</v>
      </c>
      <c r="I2049" s="17">
        <f t="shared" si="31"/>
        <v>-1196799.6500001545</v>
      </c>
      <c r="L2049">
        <v>213062</v>
      </c>
      <c r="N2049">
        <v>60</v>
      </c>
      <c r="O2049" t="s">
        <v>59</v>
      </c>
      <c r="P2049">
        <v>1</v>
      </c>
      <c r="R2049">
        <v>1385</v>
      </c>
      <c r="S2049" s="14">
        <v>42076</v>
      </c>
      <c r="T2049" s="14">
        <v>42076</v>
      </c>
      <c r="W2049">
        <v>2015</v>
      </c>
      <c r="X2049">
        <v>60</v>
      </c>
      <c r="AC2049" t="s">
        <v>837</v>
      </c>
      <c r="AD2049" t="s">
        <v>303</v>
      </c>
      <c r="AE2049" t="s">
        <v>8773</v>
      </c>
      <c r="AG2049">
        <v>56</v>
      </c>
      <c r="AH2049">
        <v>1</v>
      </c>
      <c r="AI2049" t="s">
        <v>57</v>
      </c>
      <c r="AK2049">
        <v>0</v>
      </c>
      <c r="AM2049">
        <v>0</v>
      </c>
      <c r="AP2049" t="s">
        <v>58</v>
      </c>
    </row>
    <row r="2050" spans="1:42" customFormat="1">
      <c r="A2050">
        <v>251455</v>
      </c>
      <c r="B2050">
        <v>212324</v>
      </c>
      <c r="C2050" t="s">
        <v>3250</v>
      </c>
      <c r="D2050">
        <v>190</v>
      </c>
      <c r="E2050" s="14">
        <v>42069</v>
      </c>
      <c r="F2050" s="15">
        <v>0.64504629629629628</v>
      </c>
      <c r="G2050">
        <v>0</v>
      </c>
      <c r="H2050">
        <v>0</v>
      </c>
      <c r="I2050" s="17">
        <f t="shared" si="31"/>
        <v>-1196609.6500001545</v>
      </c>
      <c r="L2050">
        <v>212324</v>
      </c>
      <c r="N2050">
        <v>60</v>
      </c>
      <c r="O2050" t="s">
        <v>59</v>
      </c>
      <c r="P2050">
        <v>2</v>
      </c>
      <c r="R2050">
        <v>62</v>
      </c>
      <c r="S2050" s="14">
        <v>42079</v>
      </c>
      <c r="T2050" s="14">
        <v>42079</v>
      </c>
      <c r="W2050">
        <v>2015</v>
      </c>
      <c r="X2050">
        <v>60</v>
      </c>
      <c r="AC2050" t="s">
        <v>123</v>
      </c>
      <c r="AD2050" t="s">
        <v>303</v>
      </c>
      <c r="AE2050" t="s">
        <v>8773</v>
      </c>
      <c r="AG2050">
        <v>12</v>
      </c>
      <c r="AH2050">
        <v>11</v>
      </c>
      <c r="AI2050" t="s">
        <v>46</v>
      </c>
      <c r="AK2050">
        <v>0</v>
      </c>
      <c r="AM2050">
        <v>0</v>
      </c>
      <c r="AP2050" t="s">
        <v>350</v>
      </c>
    </row>
    <row r="2051" spans="1:42" customFormat="1">
      <c r="A2051">
        <v>251462</v>
      </c>
      <c r="B2051">
        <v>212350</v>
      </c>
      <c r="C2051" t="s">
        <v>3251</v>
      </c>
      <c r="D2051">
        <v>190</v>
      </c>
      <c r="E2051" s="14">
        <v>42069</v>
      </c>
      <c r="F2051" s="15">
        <v>0.64739583333333328</v>
      </c>
      <c r="G2051">
        <v>0</v>
      </c>
      <c r="H2051">
        <v>0</v>
      </c>
      <c r="I2051" s="17">
        <f t="shared" si="31"/>
        <v>-1196419.6500001545</v>
      </c>
      <c r="L2051">
        <v>212350</v>
      </c>
      <c r="N2051">
        <v>60</v>
      </c>
      <c r="O2051" t="s">
        <v>59</v>
      </c>
      <c r="P2051">
        <v>2</v>
      </c>
      <c r="R2051">
        <v>62</v>
      </c>
      <c r="S2051" s="14">
        <v>42079</v>
      </c>
      <c r="T2051" s="14">
        <v>42079</v>
      </c>
      <c r="W2051">
        <v>2015</v>
      </c>
      <c r="X2051">
        <v>60</v>
      </c>
      <c r="AC2051" t="s">
        <v>123</v>
      </c>
      <c r="AD2051" t="s">
        <v>303</v>
      </c>
      <c r="AE2051" t="s">
        <v>8773</v>
      </c>
      <c r="AG2051">
        <v>12</v>
      </c>
      <c r="AH2051">
        <v>11</v>
      </c>
      <c r="AI2051" t="s">
        <v>46</v>
      </c>
      <c r="AK2051">
        <v>0</v>
      </c>
      <c r="AM2051">
        <v>0</v>
      </c>
      <c r="AP2051" t="s">
        <v>350</v>
      </c>
    </row>
    <row r="2052" spans="1:42" customFormat="1">
      <c r="A2052">
        <v>251481</v>
      </c>
      <c r="B2052" t="s">
        <v>115</v>
      </c>
      <c r="C2052" t="s">
        <v>115</v>
      </c>
      <c r="D2052">
        <v>992</v>
      </c>
      <c r="E2052" s="14">
        <v>42069</v>
      </c>
      <c r="F2052" s="15">
        <v>0.66081018518518519</v>
      </c>
      <c r="G2052">
        <v>0</v>
      </c>
      <c r="H2052">
        <v>0</v>
      </c>
      <c r="I2052" s="17">
        <f t="shared" ref="I2052:I2115" si="32">I2051 + (D2052-G2052)</f>
        <v>-1195427.6500001545</v>
      </c>
      <c r="N2052">
        <v>60</v>
      </c>
      <c r="O2052" t="s">
        <v>59</v>
      </c>
      <c r="P2052">
        <v>1</v>
      </c>
      <c r="R2052">
        <v>1528</v>
      </c>
      <c r="S2052" s="14">
        <v>42079</v>
      </c>
      <c r="T2052" s="14">
        <v>42079</v>
      </c>
      <c r="W2052">
        <v>2015</v>
      </c>
      <c r="X2052">
        <v>60</v>
      </c>
      <c r="AC2052" t="s">
        <v>115</v>
      </c>
      <c r="AD2052" t="s">
        <v>303</v>
      </c>
      <c r="AE2052" t="s">
        <v>8774</v>
      </c>
      <c r="AG2052">
        <v>12</v>
      </c>
      <c r="AH2052">
        <v>11</v>
      </c>
      <c r="AI2052" t="s">
        <v>46</v>
      </c>
      <c r="AM2052">
        <v>0</v>
      </c>
      <c r="AP2052" t="s">
        <v>350</v>
      </c>
    </row>
    <row r="2053" spans="1:42" customFormat="1">
      <c r="A2053">
        <v>251483</v>
      </c>
      <c r="B2053" t="s">
        <v>69</v>
      </c>
      <c r="C2053" t="s">
        <v>3252</v>
      </c>
      <c r="D2053">
        <v>1613.7</v>
      </c>
      <c r="E2053" s="14">
        <v>42069</v>
      </c>
      <c r="F2053" s="15">
        <v>0.66165509259259259</v>
      </c>
      <c r="G2053">
        <v>0</v>
      </c>
      <c r="H2053">
        <v>0</v>
      </c>
      <c r="I2053" s="17">
        <f t="shared" si="32"/>
        <v>-1193813.9500001546</v>
      </c>
      <c r="N2053">
        <v>60</v>
      </c>
      <c r="O2053" t="s">
        <v>59</v>
      </c>
      <c r="P2053">
        <v>1</v>
      </c>
      <c r="R2053">
        <v>1431</v>
      </c>
      <c r="S2053" s="14">
        <v>42079</v>
      </c>
      <c r="T2053" s="14">
        <v>42079</v>
      </c>
      <c r="W2053">
        <v>2015</v>
      </c>
      <c r="X2053">
        <v>60</v>
      </c>
      <c r="AC2053" t="s">
        <v>69</v>
      </c>
      <c r="AD2053" t="s">
        <v>303</v>
      </c>
      <c r="AE2053" t="s">
        <v>8773</v>
      </c>
      <c r="AG2053">
        <v>12</v>
      </c>
      <c r="AH2053">
        <v>11</v>
      </c>
      <c r="AI2053" t="s">
        <v>46</v>
      </c>
      <c r="AM2053">
        <v>0</v>
      </c>
      <c r="AP2053" t="s">
        <v>350</v>
      </c>
    </row>
    <row r="2054" spans="1:42" customFormat="1">
      <c r="A2054">
        <v>251484</v>
      </c>
      <c r="B2054" t="s">
        <v>150</v>
      </c>
      <c r="C2054" t="s">
        <v>150</v>
      </c>
      <c r="D2054">
        <v>2876.6</v>
      </c>
      <c r="E2054" s="14">
        <v>42069</v>
      </c>
      <c r="F2054" s="15">
        <v>0.66216435185185185</v>
      </c>
      <c r="G2054">
        <v>0</v>
      </c>
      <c r="H2054">
        <v>0</v>
      </c>
      <c r="I2054" s="17">
        <f t="shared" si="32"/>
        <v>-1190937.3500001545</v>
      </c>
      <c r="N2054">
        <v>60</v>
      </c>
      <c r="O2054" t="s">
        <v>59</v>
      </c>
      <c r="P2054">
        <v>1</v>
      </c>
      <c r="R2054">
        <v>1434</v>
      </c>
      <c r="S2054" s="14">
        <v>42079</v>
      </c>
      <c r="T2054" s="14">
        <v>42079</v>
      </c>
      <c r="W2054">
        <v>2015</v>
      </c>
      <c r="X2054">
        <v>60</v>
      </c>
      <c r="AC2054" t="s">
        <v>66</v>
      </c>
      <c r="AD2054" t="s">
        <v>303</v>
      </c>
      <c r="AE2054" t="s">
        <v>8777</v>
      </c>
      <c r="AG2054">
        <v>12</v>
      </c>
      <c r="AH2054">
        <v>11</v>
      </c>
      <c r="AI2054" t="s">
        <v>46</v>
      </c>
      <c r="AM2054">
        <v>0</v>
      </c>
      <c r="AP2054" t="s">
        <v>350</v>
      </c>
    </row>
    <row r="2055" spans="1:42" customFormat="1">
      <c r="A2055">
        <v>253363</v>
      </c>
      <c r="B2055" t="s">
        <v>2854</v>
      </c>
      <c r="C2055" t="s">
        <v>3253</v>
      </c>
      <c r="D2055">
        <v>119687</v>
      </c>
      <c r="E2055" s="14">
        <v>42069</v>
      </c>
      <c r="F2055" s="15">
        <v>0.6737037037037038</v>
      </c>
      <c r="G2055">
        <v>0</v>
      </c>
      <c r="H2055">
        <v>0</v>
      </c>
      <c r="I2055" s="17">
        <f t="shared" si="32"/>
        <v>-1071250.3500001545</v>
      </c>
      <c r="N2055">
        <v>24</v>
      </c>
      <c r="O2055" t="s">
        <v>67</v>
      </c>
      <c r="P2055">
        <v>1</v>
      </c>
      <c r="R2055">
        <v>1505</v>
      </c>
      <c r="S2055" s="14">
        <v>42083</v>
      </c>
      <c r="T2055" s="14">
        <v>42083</v>
      </c>
      <c r="W2055">
        <v>2015</v>
      </c>
      <c r="X2055">
        <v>24</v>
      </c>
      <c r="AC2055" t="s">
        <v>110</v>
      </c>
      <c r="AD2055" t="s">
        <v>304</v>
      </c>
      <c r="AE2055" t="s">
        <v>8773</v>
      </c>
      <c r="AG2055">
        <v>52</v>
      </c>
      <c r="AH2055">
        <v>10</v>
      </c>
      <c r="AI2055" t="s">
        <v>94</v>
      </c>
      <c r="AM2055">
        <v>0</v>
      </c>
      <c r="AP2055" t="s">
        <v>332</v>
      </c>
    </row>
    <row r="2056" spans="1:42" customFormat="1">
      <c r="A2056">
        <v>253366</v>
      </c>
      <c r="B2056" t="s">
        <v>219</v>
      </c>
      <c r="C2056" t="s">
        <v>919</v>
      </c>
      <c r="D2056">
        <v>2270.88</v>
      </c>
      <c r="E2056" s="14">
        <v>42069</v>
      </c>
      <c r="F2056" s="15">
        <v>0.67417824074074073</v>
      </c>
      <c r="G2056">
        <v>0</v>
      </c>
      <c r="H2056">
        <v>0</v>
      </c>
      <c r="I2056" s="17">
        <f t="shared" si="32"/>
        <v>-1068979.4700001546</v>
      </c>
      <c r="N2056">
        <v>7</v>
      </c>
      <c r="O2056" t="s">
        <v>44</v>
      </c>
      <c r="P2056">
        <v>1</v>
      </c>
      <c r="R2056">
        <v>1449</v>
      </c>
      <c r="S2056" s="14">
        <v>42083</v>
      </c>
      <c r="T2056" s="14">
        <v>42188</v>
      </c>
      <c r="W2056">
        <v>2015</v>
      </c>
      <c r="X2056">
        <v>24</v>
      </c>
      <c r="AC2056" t="s">
        <v>50</v>
      </c>
      <c r="AD2056" t="s">
        <v>304</v>
      </c>
      <c r="AE2056" t="s">
        <v>8773</v>
      </c>
      <c r="AG2056">
        <v>52</v>
      </c>
      <c r="AH2056">
        <v>10</v>
      </c>
      <c r="AI2056" t="s">
        <v>94</v>
      </c>
      <c r="AM2056">
        <v>0</v>
      </c>
      <c r="AP2056" t="s">
        <v>332</v>
      </c>
    </row>
    <row r="2057" spans="1:42" customFormat="1">
      <c r="A2057">
        <v>253370</v>
      </c>
      <c r="B2057" t="s">
        <v>101</v>
      </c>
      <c r="C2057" t="s">
        <v>686</v>
      </c>
      <c r="D2057">
        <v>2209.56</v>
      </c>
      <c r="E2057" s="14">
        <v>42069</v>
      </c>
      <c r="F2057" s="15">
        <v>0.67488425925925932</v>
      </c>
      <c r="G2057">
        <v>0</v>
      </c>
      <c r="H2057">
        <v>0</v>
      </c>
      <c r="I2057" s="17">
        <f t="shared" si="32"/>
        <v>-1066769.9100001545</v>
      </c>
      <c r="N2057">
        <v>24</v>
      </c>
      <c r="O2057" t="s">
        <v>67</v>
      </c>
      <c r="P2057">
        <v>1</v>
      </c>
      <c r="R2057">
        <v>1588</v>
      </c>
      <c r="S2057" s="14">
        <v>42083</v>
      </c>
      <c r="T2057" s="14">
        <v>42083</v>
      </c>
      <c r="W2057">
        <v>2015</v>
      </c>
      <c r="X2057">
        <v>24</v>
      </c>
      <c r="AC2057" t="s">
        <v>687</v>
      </c>
      <c r="AD2057" t="s">
        <v>303</v>
      </c>
      <c r="AE2057" t="s">
        <v>8773</v>
      </c>
      <c r="AG2057">
        <v>52</v>
      </c>
      <c r="AH2057">
        <v>2</v>
      </c>
      <c r="AI2057" t="s">
        <v>49</v>
      </c>
      <c r="AM2057">
        <v>0</v>
      </c>
      <c r="AP2057" t="s">
        <v>332</v>
      </c>
    </row>
    <row r="2058" spans="1:42" customFormat="1">
      <c r="A2058">
        <v>253372</v>
      </c>
      <c r="B2058" t="s">
        <v>219</v>
      </c>
      <c r="C2058" t="s">
        <v>919</v>
      </c>
      <c r="D2058">
        <v>5497.26</v>
      </c>
      <c r="E2058" s="14">
        <v>42069</v>
      </c>
      <c r="F2058" s="15">
        <v>0.67521990740740734</v>
      </c>
      <c r="G2058">
        <v>0</v>
      </c>
      <c r="H2058">
        <v>0</v>
      </c>
      <c r="I2058" s="17">
        <f t="shared" si="32"/>
        <v>-1061272.6500001545</v>
      </c>
      <c r="N2058">
        <v>7</v>
      </c>
      <c r="O2058" t="s">
        <v>44</v>
      </c>
      <c r="P2058">
        <v>1</v>
      </c>
      <c r="R2058">
        <v>1449</v>
      </c>
      <c r="S2058" s="14">
        <v>42083</v>
      </c>
      <c r="T2058" s="14">
        <v>42188</v>
      </c>
      <c r="W2058">
        <v>2015</v>
      </c>
      <c r="X2058">
        <v>24</v>
      </c>
      <c r="AC2058" t="s">
        <v>50</v>
      </c>
      <c r="AD2058" t="s">
        <v>304</v>
      </c>
      <c r="AE2058" t="s">
        <v>8773</v>
      </c>
      <c r="AG2058">
        <v>52</v>
      </c>
      <c r="AH2058">
        <v>10</v>
      </c>
      <c r="AI2058" t="s">
        <v>94</v>
      </c>
      <c r="AM2058">
        <v>0</v>
      </c>
      <c r="AP2058" t="s">
        <v>332</v>
      </c>
    </row>
    <row r="2059" spans="1:42" customFormat="1">
      <c r="A2059">
        <v>253380</v>
      </c>
      <c r="B2059" t="s">
        <v>3254</v>
      </c>
      <c r="C2059" t="s">
        <v>3255</v>
      </c>
      <c r="D2059">
        <v>0</v>
      </c>
      <c r="E2059" s="14">
        <v>42069</v>
      </c>
      <c r="F2059" s="15">
        <v>0.67658564814814814</v>
      </c>
      <c r="G2059">
        <v>88.74</v>
      </c>
      <c r="H2059">
        <v>0</v>
      </c>
      <c r="I2059" s="17">
        <f t="shared" si="32"/>
        <v>-1061361.3900001545</v>
      </c>
      <c r="M2059">
        <v>117253</v>
      </c>
      <c r="N2059">
        <v>24</v>
      </c>
      <c r="O2059" t="s">
        <v>67</v>
      </c>
      <c r="P2059">
        <v>1</v>
      </c>
      <c r="R2059">
        <v>575</v>
      </c>
      <c r="S2059" s="14">
        <v>42083</v>
      </c>
      <c r="T2059" s="14">
        <v>42101</v>
      </c>
      <c r="W2059">
        <v>2015</v>
      </c>
      <c r="X2059">
        <v>24</v>
      </c>
      <c r="AC2059" t="s">
        <v>60</v>
      </c>
      <c r="AD2059" t="s">
        <v>304</v>
      </c>
      <c r="AE2059" t="s">
        <v>8773</v>
      </c>
      <c r="AG2059">
        <v>52</v>
      </c>
      <c r="AH2059">
        <v>9</v>
      </c>
      <c r="AI2059" t="s">
        <v>53</v>
      </c>
      <c r="AK2059">
        <v>0</v>
      </c>
      <c r="AM2059">
        <v>0</v>
      </c>
      <c r="AP2059" t="s">
        <v>332</v>
      </c>
    </row>
    <row r="2060" spans="1:42" customFormat="1">
      <c r="A2060">
        <v>253381</v>
      </c>
      <c r="B2060" t="s">
        <v>3256</v>
      </c>
      <c r="C2060" t="s">
        <v>3257</v>
      </c>
      <c r="D2060">
        <v>0</v>
      </c>
      <c r="E2060" s="14">
        <v>42069</v>
      </c>
      <c r="F2060" s="15">
        <v>0.67658564814814814</v>
      </c>
      <c r="G2060">
        <v>73.92</v>
      </c>
      <c r="H2060">
        <v>0</v>
      </c>
      <c r="I2060" s="17">
        <f t="shared" si="32"/>
        <v>-1061435.3100001544</v>
      </c>
      <c r="M2060">
        <v>117254</v>
      </c>
      <c r="N2060">
        <v>24</v>
      </c>
      <c r="O2060" t="s">
        <v>67</v>
      </c>
      <c r="P2060">
        <v>1</v>
      </c>
      <c r="R2060">
        <v>575</v>
      </c>
      <c r="S2060" s="14">
        <v>42083</v>
      </c>
      <c r="T2060" s="14">
        <v>42083</v>
      </c>
      <c r="W2060">
        <v>2015</v>
      </c>
      <c r="X2060">
        <v>24</v>
      </c>
      <c r="AC2060" t="s">
        <v>60</v>
      </c>
      <c r="AD2060" t="s">
        <v>304</v>
      </c>
      <c r="AE2060" t="s">
        <v>8773</v>
      </c>
      <c r="AG2060">
        <v>52</v>
      </c>
      <c r="AH2060">
        <v>9</v>
      </c>
      <c r="AI2060" t="s">
        <v>53</v>
      </c>
      <c r="AK2060">
        <v>0</v>
      </c>
      <c r="AM2060">
        <v>0</v>
      </c>
      <c r="AP2060" t="s">
        <v>332</v>
      </c>
    </row>
    <row r="2061" spans="1:42" customFormat="1">
      <c r="A2061">
        <v>253382</v>
      </c>
      <c r="B2061" t="s">
        <v>3258</v>
      </c>
      <c r="C2061" t="s">
        <v>3259</v>
      </c>
      <c r="D2061">
        <v>0</v>
      </c>
      <c r="E2061" s="14">
        <v>42069</v>
      </c>
      <c r="F2061" s="15">
        <v>0.67658564814814814</v>
      </c>
      <c r="G2061">
        <v>16.5</v>
      </c>
      <c r="H2061">
        <v>0</v>
      </c>
      <c r="I2061" s="17">
        <f t="shared" si="32"/>
        <v>-1061451.8100001544</v>
      </c>
      <c r="M2061">
        <v>117255</v>
      </c>
      <c r="N2061">
        <v>24</v>
      </c>
      <c r="O2061" t="s">
        <v>67</v>
      </c>
      <c r="P2061">
        <v>1</v>
      </c>
      <c r="R2061">
        <v>575</v>
      </c>
      <c r="S2061" s="14">
        <v>42083</v>
      </c>
      <c r="T2061" s="14">
        <v>42083</v>
      </c>
      <c r="W2061">
        <v>2015</v>
      </c>
      <c r="X2061">
        <v>24</v>
      </c>
      <c r="AC2061" t="s">
        <v>60</v>
      </c>
      <c r="AD2061" t="s">
        <v>304</v>
      </c>
      <c r="AE2061" t="s">
        <v>8773</v>
      </c>
      <c r="AG2061">
        <v>52</v>
      </c>
      <c r="AH2061">
        <v>9</v>
      </c>
      <c r="AI2061" t="s">
        <v>53</v>
      </c>
      <c r="AK2061">
        <v>0</v>
      </c>
      <c r="AM2061">
        <v>0</v>
      </c>
      <c r="AP2061" t="s">
        <v>332</v>
      </c>
    </row>
    <row r="2062" spans="1:42" customFormat="1">
      <c r="A2062">
        <v>253384</v>
      </c>
      <c r="B2062" t="s">
        <v>3260</v>
      </c>
      <c r="C2062" t="s">
        <v>3261</v>
      </c>
      <c r="D2062">
        <v>0</v>
      </c>
      <c r="E2062" s="14">
        <v>42069</v>
      </c>
      <c r="F2062" s="15">
        <v>0.67712962962962964</v>
      </c>
      <c r="G2062">
        <v>7514.43</v>
      </c>
      <c r="H2062">
        <v>0</v>
      </c>
      <c r="I2062" s="17">
        <f t="shared" si="32"/>
        <v>-1068966.2400001544</v>
      </c>
      <c r="M2062">
        <v>117256</v>
      </c>
      <c r="N2062">
        <v>24</v>
      </c>
      <c r="O2062" t="s">
        <v>67</v>
      </c>
      <c r="P2062">
        <v>1</v>
      </c>
      <c r="R2062">
        <v>1459</v>
      </c>
      <c r="S2062" s="14">
        <v>42083</v>
      </c>
      <c r="T2062" s="14">
        <v>42083</v>
      </c>
      <c r="W2062">
        <v>2015</v>
      </c>
      <c r="X2062">
        <v>24</v>
      </c>
      <c r="AC2062" t="s">
        <v>113</v>
      </c>
      <c r="AD2062" t="s">
        <v>304</v>
      </c>
      <c r="AE2062" t="s">
        <v>8773</v>
      </c>
      <c r="AG2062">
        <v>52</v>
      </c>
      <c r="AH2062">
        <v>10</v>
      </c>
      <c r="AI2062" t="s">
        <v>94</v>
      </c>
      <c r="AK2062">
        <v>0</v>
      </c>
      <c r="AM2062">
        <v>0</v>
      </c>
      <c r="AP2062" t="s">
        <v>332</v>
      </c>
    </row>
    <row r="2063" spans="1:42" customFormat="1">
      <c r="A2063">
        <v>253386</v>
      </c>
      <c r="B2063" t="s">
        <v>3262</v>
      </c>
      <c r="C2063" t="s">
        <v>3263</v>
      </c>
      <c r="D2063">
        <v>0</v>
      </c>
      <c r="E2063" s="14">
        <v>42069</v>
      </c>
      <c r="F2063" s="15">
        <v>0.6775578703703703</v>
      </c>
      <c r="G2063">
        <v>11780</v>
      </c>
      <c r="H2063">
        <v>0</v>
      </c>
      <c r="I2063" s="17">
        <f t="shared" si="32"/>
        <v>-1080746.2400001544</v>
      </c>
      <c r="M2063">
        <v>110031</v>
      </c>
      <c r="N2063">
        <v>24</v>
      </c>
      <c r="O2063" t="s">
        <v>67</v>
      </c>
      <c r="P2063">
        <v>1</v>
      </c>
      <c r="R2063">
        <v>525</v>
      </c>
      <c r="S2063" s="14">
        <v>42083</v>
      </c>
      <c r="T2063" s="14">
        <v>42083</v>
      </c>
      <c r="W2063">
        <v>2015</v>
      </c>
      <c r="X2063">
        <v>24</v>
      </c>
      <c r="AC2063" t="s">
        <v>158</v>
      </c>
      <c r="AD2063" t="s">
        <v>304</v>
      </c>
      <c r="AE2063" t="s">
        <v>8773</v>
      </c>
      <c r="AG2063">
        <v>52</v>
      </c>
      <c r="AH2063">
        <v>2</v>
      </c>
      <c r="AI2063" t="s">
        <v>49</v>
      </c>
      <c r="AK2063">
        <v>0</v>
      </c>
      <c r="AM2063">
        <v>0</v>
      </c>
      <c r="AP2063" t="s">
        <v>332</v>
      </c>
    </row>
    <row r="2064" spans="1:42" customFormat="1">
      <c r="A2064">
        <v>253387</v>
      </c>
      <c r="B2064" t="s">
        <v>3264</v>
      </c>
      <c r="C2064" t="s">
        <v>3265</v>
      </c>
      <c r="D2064">
        <v>0</v>
      </c>
      <c r="E2064" s="14">
        <v>42069</v>
      </c>
      <c r="F2064" s="15">
        <v>0.67771990740740751</v>
      </c>
      <c r="G2064">
        <v>7068</v>
      </c>
      <c r="H2064">
        <v>0</v>
      </c>
      <c r="I2064" s="17">
        <f t="shared" si="32"/>
        <v>-1087814.2400001544</v>
      </c>
      <c r="M2064">
        <v>110036</v>
      </c>
      <c r="N2064">
        <v>24</v>
      </c>
      <c r="O2064" t="s">
        <v>67</v>
      </c>
      <c r="P2064">
        <v>1</v>
      </c>
      <c r="R2064">
        <v>525</v>
      </c>
      <c r="S2064" s="14">
        <v>42083</v>
      </c>
      <c r="T2064" s="14">
        <v>42083</v>
      </c>
      <c r="W2064">
        <v>2015</v>
      </c>
      <c r="X2064">
        <v>24</v>
      </c>
      <c r="AC2064" t="s">
        <v>158</v>
      </c>
      <c r="AD2064" t="s">
        <v>304</v>
      </c>
      <c r="AE2064" t="s">
        <v>8773</v>
      </c>
      <c r="AG2064">
        <v>52</v>
      </c>
      <c r="AH2064">
        <v>2</v>
      </c>
      <c r="AI2064" t="s">
        <v>49</v>
      </c>
      <c r="AK2064">
        <v>0</v>
      </c>
      <c r="AM2064">
        <v>0</v>
      </c>
      <c r="AP2064" t="s">
        <v>332</v>
      </c>
    </row>
    <row r="2065" spans="1:42" customFormat="1">
      <c r="A2065">
        <v>253389</v>
      </c>
      <c r="B2065" t="s">
        <v>3266</v>
      </c>
      <c r="C2065" t="s">
        <v>3267</v>
      </c>
      <c r="D2065">
        <v>0</v>
      </c>
      <c r="E2065" s="14">
        <v>42069</v>
      </c>
      <c r="F2065" s="15">
        <v>0.67795138888888884</v>
      </c>
      <c r="G2065">
        <v>11780</v>
      </c>
      <c r="H2065">
        <v>0</v>
      </c>
      <c r="I2065" s="17">
        <f t="shared" si="32"/>
        <v>-1099594.2400001544</v>
      </c>
      <c r="M2065">
        <v>114175</v>
      </c>
      <c r="N2065">
        <v>24</v>
      </c>
      <c r="O2065" t="s">
        <v>67</v>
      </c>
      <c r="P2065">
        <v>1</v>
      </c>
      <c r="R2065">
        <v>1450</v>
      </c>
      <c r="S2065" s="14">
        <v>42083</v>
      </c>
      <c r="T2065" s="14">
        <v>42083</v>
      </c>
      <c r="W2065">
        <v>2015</v>
      </c>
      <c r="X2065">
        <v>24</v>
      </c>
      <c r="AC2065" t="s">
        <v>64</v>
      </c>
      <c r="AD2065" t="s">
        <v>304</v>
      </c>
      <c r="AE2065" t="s">
        <v>8773</v>
      </c>
      <c r="AG2065">
        <v>52</v>
      </c>
      <c r="AH2065">
        <v>2</v>
      </c>
      <c r="AI2065" t="s">
        <v>49</v>
      </c>
      <c r="AK2065">
        <v>0</v>
      </c>
      <c r="AM2065">
        <v>0</v>
      </c>
      <c r="AP2065" t="s">
        <v>332</v>
      </c>
    </row>
    <row r="2066" spans="1:42" customFormat="1">
      <c r="A2066">
        <v>253390</v>
      </c>
      <c r="B2066" t="s">
        <v>3268</v>
      </c>
      <c r="C2066" t="s">
        <v>3269</v>
      </c>
      <c r="D2066">
        <v>0</v>
      </c>
      <c r="E2066" s="14">
        <v>42069</v>
      </c>
      <c r="F2066" s="15">
        <v>0.67811342592592594</v>
      </c>
      <c r="G2066">
        <v>3000</v>
      </c>
      <c r="H2066">
        <v>0</v>
      </c>
      <c r="I2066" s="17">
        <f t="shared" si="32"/>
        <v>-1102594.2400001544</v>
      </c>
      <c r="M2066">
        <v>110084</v>
      </c>
      <c r="N2066">
        <v>24</v>
      </c>
      <c r="O2066" t="s">
        <v>67</v>
      </c>
      <c r="P2066">
        <v>1</v>
      </c>
      <c r="R2066">
        <v>1450</v>
      </c>
      <c r="S2066" s="14">
        <v>42083</v>
      </c>
      <c r="T2066" s="14">
        <v>42083</v>
      </c>
      <c r="W2066">
        <v>2015</v>
      </c>
      <c r="X2066">
        <v>24</v>
      </c>
      <c r="AC2066" t="s">
        <v>64</v>
      </c>
      <c r="AD2066" t="s">
        <v>304</v>
      </c>
      <c r="AE2066" t="s">
        <v>8773</v>
      </c>
      <c r="AG2066">
        <v>52</v>
      </c>
      <c r="AH2066">
        <v>2</v>
      </c>
      <c r="AI2066" t="s">
        <v>49</v>
      </c>
      <c r="AK2066">
        <v>0</v>
      </c>
      <c r="AM2066">
        <v>0</v>
      </c>
      <c r="AP2066" t="s">
        <v>332</v>
      </c>
    </row>
    <row r="2067" spans="1:42" customFormat="1">
      <c r="A2067">
        <v>253391</v>
      </c>
      <c r="B2067" t="s">
        <v>3270</v>
      </c>
      <c r="C2067" t="s">
        <v>3271</v>
      </c>
      <c r="D2067">
        <v>0</v>
      </c>
      <c r="E2067" s="14">
        <v>42069</v>
      </c>
      <c r="F2067" s="15">
        <v>0.67826388888888889</v>
      </c>
      <c r="G2067">
        <v>5000</v>
      </c>
      <c r="H2067">
        <v>0</v>
      </c>
      <c r="I2067" s="17">
        <f t="shared" si="32"/>
        <v>-1107594.2400001544</v>
      </c>
      <c r="M2067">
        <v>116178</v>
      </c>
      <c r="N2067">
        <v>24</v>
      </c>
      <c r="O2067" t="s">
        <v>67</v>
      </c>
      <c r="P2067">
        <v>1</v>
      </c>
      <c r="R2067">
        <v>498</v>
      </c>
      <c r="S2067" s="14">
        <v>42083</v>
      </c>
      <c r="T2067" s="14">
        <v>42083</v>
      </c>
      <c r="W2067">
        <v>2015</v>
      </c>
      <c r="X2067">
        <v>24</v>
      </c>
      <c r="AC2067" t="s">
        <v>280</v>
      </c>
      <c r="AD2067" t="s">
        <v>303</v>
      </c>
      <c r="AE2067" t="s">
        <v>8773</v>
      </c>
      <c r="AG2067">
        <v>52</v>
      </c>
      <c r="AH2067">
        <v>2</v>
      </c>
      <c r="AI2067" t="s">
        <v>49</v>
      </c>
      <c r="AK2067">
        <v>0</v>
      </c>
      <c r="AM2067">
        <v>0</v>
      </c>
      <c r="AP2067" t="s">
        <v>332</v>
      </c>
    </row>
    <row r="2068" spans="1:42" customFormat="1">
      <c r="A2068">
        <v>253392</v>
      </c>
      <c r="B2068" t="s">
        <v>3272</v>
      </c>
      <c r="C2068" t="s">
        <v>3273</v>
      </c>
      <c r="D2068">
        <v>0</v>
      </c>
      <c r="E2068" s="14">
        <v>42069</v>
      </c>
      <c r="F2068" s="15">
        <v>0.6784027777777778</v>
      </c>
      <c r="G2068">
        <v>2500</v>
      </c>
      <c r="H2068">
        <v>0</v>
      </c>
      <c r="I2068" s="17">
        <f t="shared" si="32"/>
        <v>-1110094.2400001544</v>
      </c>
      <c r="M2068">
        <v>116179</v>
      </c>
      <c r="N2068">
        <v>24</v>
      </c>
      <c r="O2068" t="s">
        <v>67</v>
      </c>
      <c r="P2068">
        <v>1</v>
      </c>
      <c r="R2068">
        <v>1480</v>
      </c>
      <c r="S2068" s="14">
        <v>42083</v>
      </c>
      <c r="T2068" s="14">
        <v>42083</v>
      </c>
      <c r="W2068">
        <v>2015</v>
      </c>
      <c r="X2068">
        <v>24</v>
      </c>
      <c r="AC2068" t="s">
        <v>148</v>
      </c>
      <c r="AD2068" t="s">
        <v>303</v>
      </c>
      <c r="AE2068" t="s">
        <v>8773</v>
      </c>
      <c r="AG2068">
        <v>52</v>
      </c>
      <c r="AH2068">
        <v>2</v>
      </c>
      <c r="AI2068" t="s">
        <v>49</v>
      </c>
      <c r="AK2068">
        <v>0</v>
      </c>
      <c r="AM2068">
        <v>0</v>
      </c>
      <c r="AP2068" t="s">
        <v>332</v>
      </c>
    </row>
    <row r="2069" spans="1:42" customFormat="1">
      <c r="A2069">
        <v>253393</v>
      </c>
      <c r="B2069" t="s">
        <v>3274</v>
      </c>
      <c r="C2069" t="s">
        <v>3275</v>
      </c>
      <c r="D2069">
        <v>0</v>
      </c>
      <c r="E2069" s="14">
        <v>42069</v>
      </c>
      <c r="F2069" s="15">
        <v>0.67855324074074075</v>
      </c>
      <c r="G2069">
        <v>1800</v>
      </c>
      <c r="H2069">
        <v>0</v>
      </c>
      <c r="I2069" s="17">
        <f t="shared" si="32"/>
        <v>-1111894.2400001544</v>
      </c>
      <c r="M2069">
        <v>110040</v>
      </c>
      <c r="N2069">
        <v>24</v>
      </c>
      <c r="O2069" t="s">
        <v>67</v>
      </c>
      <c r="P2069">
        <v>1</v>
      </c>
      <c r="R2069">
        <v>1450</v>
      </c>
      <c r="S2069" s="14">
        <v>42083</v>
      </c>
      <c r="T2069" s="14">
        <v>42083</v>
      </c>
      <c r="W2069">
        <v>2015</v>
      </c>
      <c r="X2069">
        <v>24</v>
      </c>
      <c r="AC2069" t="s">
        <v>64</v>
      </c>
      <c r="AD2069" t="s">
        <v>304</v>
      </c>
      <c r="AE2069" t="s">
        <v>8773</v>
      </c>
      <c r="AG2069">
        <v>52</v>
      </c>
      <c r="AH2069">
        <v>2</v>
      </c>
      <c r="AI2069" t="s">
        <v>49</v>
      </c>
      <c r="AK2069">
        <v>0</v>
      </c>
      <c r="AM2069">
        <v>0</v>
      </c>
      <c r="AP2069" t="s">
        <v>332</v>
      </c>
    </row>
    <row r="2070" spans="1:42" customFormat="1">
      <c r="A2070">
        <v>253414</v>
      </c>
      <c r="B2070" t="s">
        <v>3276</v>
      </c>
      <c r="C2070" t="s">
        <v>3277</v>
      </c>
      <c r="D2070">
        <v>0</v>
      </c>
      <c r="E2070" s="14">
        <v>42069</v>
      </c>
      <c r="F2070" s="15">
        <v>0.67997685185185175</v>
      </c>
      <c r="G2070">
        <v>1115.46</v>
      </c>
      <c r="H2070">
        <v>0</v>
      </c>
      <c r="I2070" s="17">
        <f t="shared" si="32"/>
        <v>-1113009.7000001543</v>
      </c>
      <c r="M2070">
        <v>117260</v>
      </c>
      <c r="N2070">
        <v>24</v>
      </c>
      <c r="O2070" t="s">
        <v>67</v>
      </c>
      <c r="P2070">
        <v>1</v>
      </c>
      <c r="R2070">
        <v>1579</v>
      </c>
      <c r="S2070" s="14">
        <v>42083</v>
      </c>
      <c r="T2070" s="14">
        <v>42083</v>
      </c>
      <c r="W2070">
        <v>2015</v>
      </c>
      <c r="X2070">
        <v>24</v>
      </c>
      <c r="AC2070" t="s">
        <v>93</v>
      </c>
      <c r="AD2070" t="s">
        <v>304</v>
      </c>
      <c r="AE2070" t="s">
        <v>8773</v>
      </c>
      <c r="AG2070">
        <v>52</v>
      </c>
      <c r="AH2070">
        <v>10</v>
      </c>
      <c r="AI2070" t="s">
        <v>94</v>
      </c>
      <c r="AK2070">
        <v>0</v>
      </c>
      <c r="AM2070">
        <v>0</v>
      </c>
      <c r="AP2070" t="s">
        <v>332</v>
      </c>
    </row>
    <row r="2071" spans="1:42" customFormat="1">
      <c r="A2071">
        <v>253415</v>
      </c>
      <c r="B2071" t="s">
        <v>3278</v>
      </c>
      <c r="C2071" t="s">
        <v>3279</v>
      </c>
      <c r="D2071">
        <v>0</v>
      </c>
      <c r="E2071" s="14">
        <v>42069</v>
      </c>
      <c r="F2071" s="15">
        <v>0.67997685185185175</v>
      </c>
      <c r="G2071">
        <v>1055.21</v>
      </c>
      <c r="H2071">
        <v>0</v>
      </c>
      <c r="I2071" s="17">
        <f t="shared" si="32"/>
        <v>-1114064.9100001543</v>
      </c>
      <c r="M2071">
        <v>117270</v>
      </c>
      <c r="N2071">
        <v>24</v>
      </c>
      <c r="O2071" t="s">
        <v>67</v>
      </c>
      <c r="P2071">
        <v>1</v>
      </c>
      <c r="R2071">
        <v>1579</v>
      </c>
      <c r="S2071" s="14">
        <v>42083</v>
      </c>
      <c r="T2071" s="14">
        <v>42083</v>
      </c>
      <c r="W2071">
        <v>2015</v>
      </c>
      <c r="X2071">
        <v>24</v>
      </c>
      <c r="AC2071" t="s">
        <v>93</v>
      </c>
      <c r="AD2071" t="s">
        <v>304</v>
      </c>
      <c r="AE2071" t="s">
        <v>8773</v>
      </c>
      <c r="AG2071">
        <v>52</v>
      </c>
      <c r="AH2071">
        <v>10</v>
      </c>
      <c r="AI2071" t="s">
        <v>94</v>
      </c>
      <c r="AK2071">
        <v>0</v>
      </c>
      <c r="AM2071">
        <v>0</v>
      </c>
      <c r="AP2071" t="s">
        <v>332</v>
      </c>
    </row>
    <row r="2072" spans="1:42" customFormat="1">
      <c r="A2072">
        <v>253416</v>
      </c>
      <c r="B2072" t="s">
        <v>3280</v>
      </c>
      <c r="C2072" t="s">
        <v>3281</v>
      </c>
      <c r="D2072">
        <v>0</v>
      </c>
      <c r="E2072" s="14">
        <v>42069</v>
      </c>
      <c r="F2072" s="15">
        <v>0.67997685185185175</v>
      </c>
      <c r="G2072">
        <v>1115.46</v>
      </c>
      <c r="H2072">
        <v>0</v>
      </c>
      <c r="I2072" s="17">
        <f t="shared" si="32"/>
        <v>-1115180.3700001542</v>
      </c>
      <c r="M2072">
        <v>117261</v>
      </c>
      <c r="N2072">
        <v>24</v>
      </c>
      <c r="O2072" t="s">
        <v>67</v>
      </c>
      <c r="P2072">
        <v>1</v>
      </c>
      <c r="R2072">
        <v>1579</v>
      </c>
      <c r="S2072" s="14">
        <v>42083</v>
      </c>
      <c r="T2072" s="14">
        <v>42083</v>
      </c>
      <c r="W2072">
        <v>2015</v>
      </c>
      <c r="X2072">
        <v>24</v>
      </c>
      <c r="AC2072" t="s">
        <v>93</v>
      </c>
      <c r="AD2072" t="s">
        <v>304</v>
      </c>
      <c r="AE2072" t="s">
        <v>8773</v>
      </c>
      <c r="AG2072">
        <v>52</v>
      </c>
      <c r="AH2072">
        <v>10</v>
      </c>
      <c r="AI2072" t="s">
        <v>94</v>
      </c>
      <c r="AK2072">
        <v>0</v>
      </c>
      <c r="AM2072">
        <v>0</v>
      </c>
      <c r="AP2072" t="s">
        <v>332</v>
      </c>
    </row>
    <row r="2073" spans="1:42" customFormat="1">
      <c r="A2073">
        <v>253404</v>
      </c>
      <c r="B2073" t="s">
        <v>3282</v>
      </c>
      <c r="C2073" t="s">
        <v>3283</v>
      </c>
      <c r="D2073">
        <v>0</v>
      </c>
      <c r="E2073" s="14">
        <v>42069</v>
      </c>
      <c r="F2073" s="15">
        <v>0.67997685185185175</v>
      </c>
      <c r="G2073">
        <v>1055.21</v>
      </c>
      <c r="H2073">
        <v>0</v>
      </c>
      <c r="I2073" s="17">
        <f t="shared" si="32"/>
        <v>-1116235.5800001542</v>
      </c>
      <c r="M2073">
        <v>117266</v>
      </c>
      <c r="N2073">
        <v>24</v>
      </c>
      <c r="O2073" t="s">
        <v>67</v>
      </c>
      <c r="P2073">
        <v>1</v>
      </c>
      <c r="R2073">
        <v>1579</v>
      </c>
      <c r="S2073" s="14">
        <v>42083</v>
      </c>
      <c r="T2073" s="14">
        <v>42083</v>
      </c>
      <c r="W2073">
        <v>2015</v>
      </c>
      <c r="X2073">
        <v>24</v>
      </c>
      <c r="AC2073" t="s">
        <v>93</v>
      </c>
      <c r="AD2073" t="s">
        <v>304</v>
      </c>
      <c r="AE2073" t="s">
        <v>8773</v>
      </c>
      <c r="AG2073">
        <v>52</v>
      </c>
      <c r="AH2073">
        <v>10</v>
      </c>
      <c r="AI2073" t="s">
        <v>94</v>
      </c>
      <c r="AK2073">
        <v>0</v>
      </c>
      <c r="AM2073">
        <v>0</v>
      </c>
      <c r="AP2073" t="s">
        <v>332</v>
      </c>
    </row>
    <row r="2074" spans="1:42" customFormat="1">
      <c r="A2074">
        <v>253405</v>
      </c>
      <c r="B2074" t="s">
        <v>3284</v>
      </c>
      <c r="C2074" t="s">
        <v>3285</v>
      </c>
      <c r="D2074">
        <v>0</v>
      </c>
      <c r="E2074" s="14">
        <v>42069</v>
      </c>
      <c r="F2074" s="15">
        <v>0.67997685185185175</v>
      </c>
      <c r="G2074">
        <v>1055.21</v>
      </c>
      <c r="H2074">
        <v>0</v>
      </c>
      <c r="I2074" s="17">
        <f t="shared" si="32"/>
        <v>-1117290.7900001542</v>
      </c>
      <c r="M2074">
        <v>117276</v>
      </c>
      <c r="N2074">
        <v>24</v>
      </c>
      <c r="O2074" t="s">
        <v>67</v>
      </c>
      <c r="P2074">
        <v>1</v>
      </c>
      <c r="R2074">
        <v>1579</v>
      </c>
      <c r="S2074" s="14">
        <v>42083</v>
      </c>
      <c r="T2074" s="14">
        <v>42083</v>
      </c>
      <c r="W2074">
        <v>2015</v>
      </c>
      <c r="X2074">
        <v>24</v>
      </c>
      <c r="AC2074" t="s">
        <v>93</v>
      </c>
      <c r="AD2074" t="s">
        <v>304</v>
      </c>
      <c r="AE2074" t="s">
        <v>8773</v>
      </c>
      <c r="AG2074">
        <v>52</v>
      </c>
      <c r="AH2074">
        <v>10</v>
      </c>
      <c r="AI2074" t="s">
        <v>94</v>
      </c>
      <c r="AK2074">
        <v>0</v>
      </c>
      <c r="AM2074">
        <v>0</v>
      </c>
      <c r="AP2074" t="s">
        <v>332</v>
      </c>
    </row>
    <row r="2075" spans="1:42" customFormat="1">
      <c r="A2075">
        <v>253406</v>
      </c>
      <c r="B2075" t="s">
        <v>3286</v>
      </c>
      <c r="C2075" t="s">
        <v>3287</v>
      </c>
      <c r="D2075">
        <v>0</v>
      </c>
      <c r="E2075" s="14">
        <v>42069</v>
      </c>
      <c r="F2075" s="15">
        <v>0.67997685185185175</v>
      </c>
      <c r="G2075">
        <v>1115.45</v>
      </c>
      <c r="H2075">
        <v>0</v>
      </c>
      <c r="I2075" s="17">
        <f t="shared" si="32"/>
        <v>-1118406.2400001541</v>
      </c>
      <c r="M2075">
        <v>117257</v>
      </c>
      <c r="N2075">
        <v>24</v>
      </c>
      <c r="O2075" t="s">
        <v>67</v>
      </c>
      <c r="P2075">
        <v>1</v>
      </c>
      <c r="R2075">
        <v>1579</v>
      </c>
      <c r="S2075" s="14">
        <v>42083</v>
      </c>
      <c r="T2075" s="14">
        <v>42083</v>
      </c>
      <c r="W2075">
        <v>2015</v>
      </c>
      <c r="X2075">
        <v>24</v>
      </c>
      <c r="AC2075" t="s">
        <v>93</v>
      </c>
      <c r="AD2075" t="s">
        <v>304</v>
      </c>
      <c r="AE2075" t="s">
        <v>8773</v>
      </c>
      <c r="AG2075">
        <v>52</v>
      </c>
      <c r="AH2075">
        <v>10</v>
      </c>
      <c r="AI2075" t="s">
        <v>94</v>
      </c>
      <c r="AK2075">
        <v>0</v>
      </c>
      <c r="AM2075">
        <v>0</v>
      </c>
      <c r="AP2075" t="s">
        <v>332</v>
      </c>
    </row>
    <row r="2076" spans="1:42" customFormat="1">
      <c r="A2076">
        <v>253407</v>
      </c>
      <c r="B2076" t="s">
        <v>3288</v>
      </c>
      <c r="C2076" t="s">
        <v>3289</v>
      </c>
      <c r="D2076">
        <v>0</v>
      </c>
      <c r="E2076" s="14">
        <v>42069</v>
      </c>
      <c r="F2076" s="15">
        <v>0.67997685185185175</v>
      </c>
      <c r="G2076">
        <v>1002.45</v>
      </c>
      <c r="H2076">
        <v>0</v>
      </c>
      <c r="I2076" s="17">
        <f t="shared" si="32"/>
        <v>-1119408.6900001541</v>
      </c>
      <c r="M2076">
        <v>117267</v>
      </c>
      <c r="N2076">
        <v>24</v>
      </c>
      <c r="O2076" t="s">
        <v>67</v>
      </c>
      <c r="P2076">
        <v>1</v>
      </c>
      <c r="R2076">
        <v>1579</v>
      </c>
      <c r="S2076" s="14">
        <v>42083</v>
      </c>
      <c r="T2076" s="14">
        <v>42083</v>
      </c>
      <c r="W2076">
        <v>2015</v>
      </c>
      <c r="X2076">
        <v>24</v>
      </c>
      <c r="AC2076" t="s">
        <v>93</v>
      </c>
      <c r="AD2076" t="s">
        <v>304</v>
      </c>
      <c r="AE2076" t="s">
        <v>8773</v>
      </c>
      <c r="AG2076">
        <v>52</v>
      </c>
      <c r="AH2076">
        <v>10</v>
      </c>
      <c r="AI2076" t="s">
        <v>94</v>
      </c>
      <c r="AK2076">
        <v>0</v>
      </c>
      <c r="AM2076">
        <v>0</v>
      </c>
      <c r="AP2076" t="s">
        <v>332</v>
      </c>
    </row>
    <row r="2077" spans="1:42" customFormat="1">
      <c r="A2077">
        <v>253408</v>
      </c>
      <c r="B2077" t="s">
        <v>3290</v>
      </c>
      <c r="C2077" t="s">
        <v>3291</v>
      </c>
      <c r="D2077">
        <v>0</v>
      </c>
      <c r="E2077" s="14">
        <v>42069</v>
      </c>
      <c r="F2077" s="15">
        <v>0.67997685185185175</v>
      </c>
      <c r="G2077">
        <v>1055.21</v>
      </c>
      <c r="H2077">
        <v>0</v>
      </c>
      <c r="I2077" s="17">
        <f t="shared" si="32"/>
        <v>-1120463.900000154</v>
      </c>
      <c r="M2077">
        <v>117277</v>
      </c>
      <c r="N2077">
        <v>24</v>
      </c>
      <c r="O2077" t="s">
        <v>67</v>
      </c>
      <c r="P2077">
        <v>1</v>
      </c>
      <c r="R2077">
        <v>1579</v>
      </c>
      <c r="S2077" s="14">
        <v>42083</v>
      </c>
      <c r="T2077" s="14">
        <v>42083</v>
      </c>
      <c r="W2077">
        <v>2015</v>
      </c>
      <c r="X2077">
        <v>24</v>
      </c>
      <c r="AC2077" t="s">
        <v>93</v>
      </c>
      <c r="AD2077" t="s">
        <v>304</v>
      </c>
      <c r="AE2077" t="s">
        <v>8773</v>
      </c>
      <c r="AG2077">
        <v>52</v>
      </c>
      <c r="AH2077">
        <v>10</v>
      </c>
      <c r="AI2077" t="s">
        <v>94</v>
      </c>
      <c r="AK2077">
        <v>0</v>
      </c>
      <c r="AM2077">
        <v>0</v>
      </c>
      <c r="AP2077" t="s">
        <v>332</v>
      </c>
    </row>
    <row r="2078" spans="1:42" customFormat="1">
      <c r="A2078">
        <v>253409</v>
      </c>
      <c r="B2078" t="s">
        <v>3292</v>
      </c>
      <c r="C2078" t="s">
        <v>3293</v>
      </c>
      <c r="D2078">
        <v>0</v>
      </c>
      <c r="E2078" s="14">
        <v>42069</v>
      </c>
      <c r="F2078" s="15">
        <v>0.67997685185185175</v>
      </c>
      <c r="G2078">
        <v>1115.45</v>
      </c>
      <c r="H2078">
        <v>0</v>
      </c>
      <c r="I2078" s="17">
        <f t="shared" si="32"/>
        <v>-1121579.350000154</v>
      </c>
      <c r="M2078">
        <v>117258</v>
      </c>
      <c r="N2078">
        <v>24</v>
      </c>
      <c r="O2078" t="s">
        <v>67</v>
      </c>
      <c r="P2078">
        <v>1</v>
      </c>
      <c r="R2078">
        <v>1579</v>
      </c>
      <c r="S2078" s="14">
        <v>42083</v>
      </c>
      <c r="T2078" s="14">
        <v>42083</v>
      </c>
      <c r="W2078">
        <v>2015</v>
      </c>
      <c r="X2078">
        <v>24</v>
      </c>
      <c r="AC2078" t="s">
        <v>93</v>
      </c>
      <c r="AD2078" t="s">
        <v>304</v>
      </c>
      <c r="AE2078" t="s">
        <v>8773</v>
      </c>
      <c r="AG2078">
        <v>52</v>
      </c>
      <c r="AH2078">
        <v>10</v>
      </c>
      <c r="AI2078" t="s">
        <v>94</v>
      </c>
      <c r="AK2078">
        <v>0</v>
      </c>
      <c r="AM2078">
        <v>0</v>
      </c>
      <c r="AP2078" t="s">
        <v>332</v>
      </c>
    </row>
    <row r="2079" spans="1:42" customFormat="1">
      <c r="A2079">
        <v>253410</v>
      </c>
      <c r="B2079" t="s">
        <v>3294</v>
      </c>
      <c r="C2079" t="s">
        <v>3295</v>
      </c>
      <c r="D2079">
        <v>0</v>
      </c>
      <c r="E2079" s="14">
        <v>42069</v>
      </c>
      <c r="F2079" s="15">
        <v>0.67997685185185175</v>
      </c>
      <c r="G2079">
        <v>1055.21</v>
      </c>
      <c r="H2079">
        <v>0</v>
      </c>
      <c r="I2079" s="17">
        <f t="shared" si="32"/>
        <v>-1122634.560000154</v>
      </c>
      <c r="M2079">
        <v>117268</v>
      </c>
      <c r="N2079">
        <v>24</v>
      </c>
      <c r="O2079" t="s">
        <v>67</v>
      </c>
      <c r="P2079">
        <v>1</v>
      </c>
      <c r="R2079">
        <v>1579</v>
      </c>
      <c r="S2079" s="14">
        <v>42083</v>
      </c>
      <c r="T2079" s="14">
        <v>42083</v>
      </c>
      <c r="W2079">
        <v>2015</v>
      </c>
      <c r="X2079">
        <v>24</v>
      </c>
      <c r="AC2079" t="s">
        <v>93</v>
      </c>
      <c r="AD2079" t="s">
        <v>304</v>
      </c>
      <c r="AE2079" t="s">
        <v>8773</v>
      </c>
      <c r="AG2079">
        <v>52</v>
      </c>
      <c r="AH2079">
        <v>10</v>
      </c>
      <c r="AI2079" t="s">
        <v>94</v>
      </c>
      <c r="AK2079">
        <v>0</v>
      </c>
      <c r="AM2079">
        <v>0</v>
      </c>
      <c r="AP2079" t="s">
        <v>332</v>
      </c>
    </row>
    <row r="2080" spans="1:42" customFormat="1">
      <c r="A2080">
        <v>253411</v>
      </c>
      <c r="B2080" t="s">
        <v>3296</v>
      </c>
      <c r="C2080" t="s">
        <v>3297</v>
      </c>
      <c r="D2080">
        <v>0</v>
      </c>
      <c r="E2080" s="14">
        <v>42069</v>
      </c>
      <c r="F2080" s="15">
        <v>0.67997685185185175</v>
      </c>
      <c r="G2080">
        <v>1055.21</v>
      </c>
      <c r="H2080">
        <v>0</v>
      </c>
      <c r="I2080" s="17">
        <f t="shared" si="32"/>
        <v>-1123689.7700001539</v>
      </c>
      <c r="M2080">
        <v>117278</v>
      </c>
      <c r="N2080">
        <v>24</v>
      </c>
      <c r="O2080" t="s">
        <v>67</v>
      </c>
      <c r="P2080">
        <v>1</v>
      </c>
      <c r="R2080">
        <v>1579</v>
      </c>
      <c r="S2080" s="14">
        <v>42083</v>
      </c>
      <c r="T2080" s="14">
        <v>42083</v>
      </c>
      <c r="W2080">
        <v>2015</v>
      </c>
      <c r="X2080">
        <v>24</v>
      </c>
      <c r="AC2080" t="s">
        <v>93</v>
      </c>
      <c r="AD2080" t="s">
        <v>304</v>
      </c>
      <c r="AE2080" t="s">
        <v>8773</v>
      </c>
      <c r="AG2080">
        <v>52</v>
      </c>
      <c r="AH2080">
        <v>10</v>
      </c>
      <c r="AI2080" t="s">
        <v>94</v>
      </c>
      <c r="AK2080">
        <v>0</v>
      </c>
      <c r="AM2080">
        <v>0</v>
      </c>
      <c r="AP2080" t="s">
        <v>332</v>
      </c>
    </row>
    <row r="2081" spans="1:42" customFormat="1">
      <c r="A2081">
        <v>253412</v>
      </c>
      <c r="B2081" t="s">
        <v>3298</v>
      </c>
      <c r="C2081" t="s">
        <v>3299</v>
      </c>
      <c r="D2081">
        <v>0</v>
      </c>
      <c r="E2081" s="14">
        <v>42069</v>
      </c>
      <c r="F2081" s="15">
        <v>0.67997685185185175</v>
      </c>
      <c r="G2081">
        <v>1115.46</v>
      </c>
      <c r="H2081">
        <v>0</v>
      </c>
      <c r="I2081" s="17">
        <f t="shared" si="32"/>
        <v>-1124805.2300001539</v>
      </c>
      <c r="M2081">
        <v>117259</v>
      </c>
      <c r="N2081">
        <v>24</v>
      </c>
      <c r="O2081" t="s">
        <v>67</v>
      </c>
      <c r="P2081">
        <v>1</v>
      </c>
      <c r="R2081">
        <v>1579</v>
      </c>
      <c r="S2081" s="14">
        <v>42083</v>
      </c>
      <c r="T2081" s="14">
        <v>42083</v>
      </c>
      <c r="W2081">
        <v>2015</v>
      </c>
      <c r="X2081">
        <v>24</v>
      </c>
      <c r="AC2081" t="s">
        <v>93</v>
      </c>
      <c r="AD2081" t="s">
        <v>304</v>
      </c>
      <c r="AE2081" t="s">
        <v>8773</v>
      </c>
      <c r="AG2081">
        <v>52</v>
      </c>
      <c r="AH2081">
        <v>10</v>
      </c>
      <c r="AI2081" t="s">
        <v>94</v>
      </c>
      <c r="AK2081">
        <v>0</v>
      </c>
      <c r="AM2081">
        <v>0</v>
      </c>
      <c r="AP2081" t="s">
        <v>332</v>
      </c>
    </row>
    <row r="2082" spans="1:42" customFormat="1">
      <c r="A2082">
        <v>253413</v>
      </c>
      <c r="B2082" t="s">
        <v>3300</v>
      </c>
      <c r="C2082" t="s">
        <v>3301</v>
      </c>
      <c r="D2082">
        <v>0</v>
      </c>
      <c r="E2082" s="14">
        <v>42069</v>
      </c>
      <c r="F2082" s="15">
        <v>0.67997685185185175</v>
      </c>
      <c r="G2082">
        <v>1055.21</v>
      </c>
      <c r="H2082">
        <v>0</v>
      </c>
      <c r="I2082" s="17">
        <f t="shared" si="32"/>
        <v>-1125860.4400001538</v>
      </c>
      <c r="M2082">
        <v>117269</v>
      </c>
      <c r="N2082">
        <v>24</v>
      </c>
      <c r="O2082" t="s">
        <v>67</v>
      </c>
      <c r="P2082">
        <v>1</v>
      </c>
      <c r="R2082">
        <v>1579</v>
      </c>
      <c r="S2082" s="14">
        <v>42083</v>
      </c>
      <c r="T2082" s="14">
        <v>42083</v>
      </c>
      <c r="W2082">
        <v>2015</v>
      </c>
      <c r="X2082">
        <v>24</v>
      </c>
      <c r="AC2082" t="s">
        <v>93</v>
      </c>
      <c r="AD2082" t="s">
        <v>304</v>
      </c>
      <c r="AE2082" t="s">
        <v>8773</v>
      </c>
      <c r="AG2082">
        <v>52</v>
      </c>
      <c r="AH2082">
        <v>10</v>
      </c>
      <c r="AI2082" t="s">
        <v>94</v>
      </c>
      <c r="AK2082">
        <v>0</v>
      </c>
      <c r="AM2082">
        <v>0</v>
      </c>
      <c r="AP2082" t="s">
        <v>332</v>
      </c>
    </row>
    <row r="2083" spans="1:42" customFormat="1">
      <c r="A2083">
        <v>253417</v>
      </c>
      <c r="B2083" t="s">
        <v>3302</v>
      </c>
      <c r="C2083" t="s">
        <v>3303</v>
      </c>
      <c r="D2083">
        <v>0</v>
      </c>
      <c r="E2083" s="14">
        <v>42069</v>
      </c>
      <c r="F2083" s="15">
        <v>0.6799884259259259</v>
      </c>
      <c r="G2083">
        <v>1055.21</v>
      </c>
      <c r="H2083">
        <v>0</v>
      </c>
      <c r="I2083" s="17">
        <f t="shared" si="32"/>
        <v>-1126915.6500001538</v>
      </c>
      <c r="M2083">
        <v>117271</v>
      </c>
      <c r="N2083">
        <v>24</v>
      </c>
      <c r="O2083" t="s">
        <v>67</v>
      </c>
      <c r="P2083">
        <v>1</v>
      </c>
      <c r="R2083">
        <v>1579</v>
      </c>
      <c r="S2083" s="14">
        <v>42083</v>
      </c>
      <c r="T2083" s="14">
        <v>42083</v>
      </c>
      <c r="W2083">
        <v>2015</v>
      </c>
      <c r="X2083">
        <v>24</v>
      </c>
      <c r="AC2083" t="s">
        <v>93</v>
      </c>
      <c r="AD2083" t="s">
        <v>304</v>
      </c>
      <c r="AE2083" t="s">
        <v>8773</v>
      </c>
      <c r="AG2083">
        <v>52</v>
      </c>
      <c r="AH2083">
        <v>10</v>
      </c>
      <c r="AI2083" t="s">
        <v>94</v>
      </c>
      <c r="AK2083">
        <v>0</v>
      </c>
      <c r="AM2083">
        <v>0</v>
      </c>
      <c r="AP2083" t="s">
        <v>332</v>
      </c>
    </row>
    <row r="2084" spans="1:42" customFormat="1">
      <c r="A2084">
        <v>253418</v>
      </c>
      <c r="B2084" t="s">
        <v>3304</v>
      </c>
      <c r="C2084" t="s">
        <v>3305</v>
      </c>
      <c r="D2084">
        <v>0</v>
      </c>
      <c r="E2084" s="14">
        <v>42069</v>
      </c>
      <c r="F2084" s="15">
        <v>0.6799884259259259</v>
      </c>
      <c r="G2084">
        <v>1115.46</v>
      </c>
      <c r="H2084">
        <v>0</v>
      </c>
      <c r="I2084" s="17">
        <f t="shared" si="32"/>
        <v>-1128031.1100001538</v>
      </c>
      <c r="M2084">
        <v>117262</v>
      </c>
      <c r="N2084">
        <v>24</v>
      </c>
      <c r="O2084" t="s">
        <v>67</v>
      </c>
      <c r="P2084">
        <v>1</v>
      </c>
      <c r="R2084">
        <v>1579</v>
      </c>
      <c r="S2084" s="14">
        <v>42083</v>
      </c>
      <c r="T2084" s="14">
        <v>42083</v>
      </c>
      <c r="W2084">
        <v>2015</v>
      </c>
      <c r="X2084">
        <v>24</v>
      </c>
      <c r="AC2084" t="s">
        <v>93</v>
      </c>
      <c r="AD2084" t="s">
        <v>304</v>
      </c>
      <c r="AE2084" t="s">
        <v>8773</v>
      </c>
      <c r="AG2084">
        <v>52</v>
      </c>
      <c r="AH2084">
        <v>10</v>
      </c>
      <c r="AI2084" t="s">
        <v>94</v>
      </c>
      <c r="AK2084">
        <v>0</v>
      </c>
      <c r="AM2084">
        <v>0</v>
      </c>
      <c r="AP2084" t="s">
        <v>332</v>
      </c>
    </row>
    <row r="2085" spans="1:42" customFormat="1">
      <c r="A2085">
        <v>253419</v>
      </c>
      <c r="B2085" t="s">
        <v>3306</v>
      </c>
      <c r="C2085" t="s">
        <v>3307</v>
      </c>
      <c r="D2085">
        <v>0</v>
      </c>
      <c r="E2085" s="14">
        <v>42069</v>
      </c>
      <c r="F2085" s="15">
        <v>0.6799884259259259</v>
      </c>
      <c r="G2085">
        <v>1055.21</v>
      </c>
      <c r="H2085">
        <v>0</v>
      </c>
      <c r="I2085" s="17">
        <f t="shared" si="32"/>
        <v>-1129086.3200001537</v>
      </c>
      <c r="M2085">
        <v>117272</v>
      </c>
      <c r="N2085">
        <v>24</v>
      </c>
      <c r="O2085" t="s">
        <v>67</v>
      </c>
      <c r="P2085">
        <v>1</v>
      </c>
      <c r="R2085">
        <v>1579</v>
      </c>
      <c r="S2085" s="14">
        <v>42083</v>
      </c>
      <c r="T2085" s="14">
        <v>42083</v>
      </c>
      <c r="W2085">
        <v>2015</v>
      </c>
      <c r="X2085">
        <v>24</v>
      </c>
      <c r="AC2085" t="s">
        <v>93</v>
      </c>
      <c r="AD2085" t="s">
        <v>304</v>
      </c>
      <c r="AE2085" t="s">
        <v>8773</v>
      </c>
      <c r="AG2085">
        <v>52</v>
      </c>
      <c r="AH2085">
        <v>10</v>
      </c>
      <c r="AI2085" t="s">
        <v>94</v>
      </c>
      <c r="AK2085">
        <v>0</v>
      </c>
      <c r="AM2085">
        <v>0</v>
      </c>
      <c r="AP2085" t="s">
        <v>332</v>
      </c>
    </row>
    <row r="2086" spans="1:42" customFormat="1">
      <c r="A2086">
        <v>253420</v>
      </c>
      <c r="B2086" t="s">
        <v>3308</v>
      </c>
      <c r="C2086" t="s">
        <v>3309</v>
      </c>
      <c r="D2086">
        <v>0</v>
      </c>
      <c r="E2086" s="14">
        <v>42069</v>
      </c>
      <c r="F2086" s="15">
        <v>0.6799884259259259</v>
      </c>
      <c r="G2086">
        <v>1055.21</v>
      </c>
      <c r="H2086">
        <v>0</v>
      </c>
      <c r="I2086" s="17">
        <f t="shared" si="32"/>
        <v>-1130141.5300001537</v>
      </c>
      <c r="M2086">
        <v>117263</v>
      </c>
      <c r="N2086">
        <v>24</v>
      </c>
      <c r="O2086" t="s">
        <v>67</v>
      </c>
      <c r="P2086">
        <v>1</v>
      </c>
      <c r="R2086">
        <v>1579</v>
      </c>
      <c r="S2086" s="14">
        <v>42083</v>
      </c>
      <c r="T2086" s="14">
        <v>42083</v>
      </c>
      <c r="W2086">
        <v>2015</v>
      </c>
      <c r="X2086">
        <v>24</v>
      </c>
      <c r="AC2086" t="s">
        <v>93</v>
      </c>
      <c r="AD2086" t="s">
        <v>304</v>
      </c>
      <c r="AE2086" t="s">
        <v>8773</v>
      </c>
      <c r="AG2086">
        <v>52</v>
      </c>
      <c r="AH2086">
        <v>10</v>
      </c>
      <c r="AI2086" t="s">
        <v>94</v>
      </c>
      <c r="AK2086">
        <v>0</v>
      </c>
      <c r="AM2086">
        <v>0</v>
      </c>
      <c r="AP2086" t="s">
        <v>332</v>
      </c>
    </row>
    <row r="2087" spans="1:42" customFormat="1">
      <c r="A2087">
        <v>253421</v>
      </c>
      <c r="B2087" t="s">
        <v>3310</v>
      </c>
      <c r="C2087" t="s">
        <v>3311</v>
      </c>
      <c r="D2087">
        <v>0</v>
      </c>
      <c r="E2087" s="14">
        <v>42069</v>
      </c>
      <c r="F2087" s="15">
        <v>0.6799884259259259</v>
      </c>
      <c r="G2087">
        <v>1055.21</v>
      </c>
      <c r="H2087">
        <v>0</v>
      </c>
      <c r="I2087" s="17">
        <f t="shared" si="32"/>
        <v>-1131196.7400001537</v>
      </c>
      <c r="M2087">
        <v>117273</v>
      </c>
      <c r="N2087">
        <v>24</v>
      </c>
      <c r="O2087" t="s">
        <v>67</v>
      </c>
      <c r="P2087">
        <v>1</v>
      </c>
      <c r="R2087">
        <v>1579</v>
      </c>
      <c r="S2087" s="14">
        <v>42083</v>
      </c>
      <c r="T2087" s="14">
        <v>42083</v>
      </c>
      <c r="W2087">
        <v>2015</v>
      </c>
      <c r="X2087">
        <v>24</v>
      </c>
      <c r="AC2087" t="s">
        <v>93</v>
      </c>
      <c r="AD2087" t="s">
        <v>304</v>
      </c>
      <c r="AE2087" t="s">
        <v>8773</v>
      </c>
      <c r="AG2087">
        <v>52</v>
      </c>
      <c r="AH2087">
        <v>10</v>
      </c>
      <c r="AI2087" t="s">
        <v>94</v>
      </c>
      <c r="AK2087">
        <v>0</v>
      </c>
      <c r="AM2087">
        <v>0</v>
      </c>
      <c r="AP2087" t="s">
        <v>332</v>
      </c>
    </row>
    <row r="2088" spans="1:42" customFormat="1">
      <c r="A2088">
        <v>253422</v>
      </c>
      <c r="B2088" t="s">
        <v>3312</v>
      </c>
      <c r="C2088" t="s">
        <v>3313</v>
      </c>
      <c r="D2088">
        <v>0</v>
      </c>
      <c r="E2088" s="14">
        <v>42069</v>
      </c>
      <c r="F2088" s="15">
        <v>0.6799884259259259</v>
      </c>
      <c r="G2088">
        <v>1055.21</v>
      </c>
      <c r="H2088">
        <v>0</v>
      </c>
      <c r="I2088" s="17">
        <f t="shared" si="32"/>
        <v>-1132251.9500001536</v>
      </c>
      <c r="M2088">
        <v>117264</v>
      </c>
      <c r="N2088">
        <v>24</v>
      </c>
      <c r="O2088" t="s">
        <v>67</v>
      </c>
      <c r="P2088">
        <v>1</v>
      </c>
      <c r="R2088">
        <v>1579</v>
      </c>
      <c r="S2088" s="14">
        <v>42083</v>
      </c>
      <c r="T2088" s="14">
        <v>42083</v>
      </c>
      <c r="W2088">
        <v>2015</v>
      </c>
      <c r="X2088">
        <v>24</v>
      </c>
      <c r="AC2088" t="s">
        <v>93</v>
      </c>
      <c r="AD2088" t="s">
        <v>304</v>
      </c>
      <c r="AE2088" t="s">
        <v>8773</v>
      </c>
      <c r="AG2088">
        <v>52</v>
      </c>
      <c r="AH2088">
        <v>10</v>
      </c>
      <c r="AI2088" t="s">
        <v>94</v>
      </c>
      <c r="AK2088">
        <v>0</v>
      </c>
      <c r="AM2088">
        <v>0</v>
      </c>
      <c r="AP2088" t="s">
        <v>332</v>
      </c>
    </row>
    <row r="2089" spans="1:42" customFormat="1">
      <c r="A2089">
        <v>253423</v>
      </c>
      <c r="B2089" t="s">
        <v>3314</v>
      </c>
      <c r="C2089" t="s">
        <v>3315</v>
      </c>
      <c r="D2089">
        <v>0</v>
      </c>
      <c r="E2089" s="14">
        <v>42069</v>
      </c>
      <c r="F2089" s="15">
        <v>0.6799884259259259</v>
      </c>
      <c r="G2089">
        <v>1055.21</v>
      </c>
      <c r="H2089">
        <v>0</v>
      </c>
      <c r="I2089" s="17">
        <f t="shared" si="32"/>
        <v>-1133307.1600001536</v>
      </c>
      <c r="M2089">
        <v>117274</v>
      </c>
      <c r="N2089">
        <v>24</v>
      </c>
      <c r="O2089" t="s">
        <v>67</v>
      </c>
      <c r="P2089">
        <v>1</v>
      </c>
      <c r="R2089">
        <v>1579</v>
      </c>
      <c r="S2089" s="14">
        <v>42083</v>
      </c>
      <c r="T2089" s="14">
        <v>42083</v>
      </c>
      <c r="W2089">
        <v>2015</v>
      </c>
      <c r="X2089">
        <v>24</v>
      </c>
      <c r="AC2089" t="s">
        <v>93</v>
      </c>
      <c r="AD2089" t="s">
        <v>304</v>
      </c>
      <c r="AE2089" t="s">
        <v>8773</v>
      </c>
      <c r="AG2089">
        <v>52</v>
      </c>
      <c r="AH2089">
        <v>10</v>
      </c>
      <c r="AI2089" t="s">
        <v>94</v>
      </c>
      <c r="AK2089">
        <v>0</v>
      </c>
      <c r="AM2089">
        <v>0</v>
      </c>
      <c r="AP2089" t="s">
        <v>332</v>
      </c>
    </row>
    <row r="2090" spans="1:42" customFormat="1">
      <c r="A2090">
        <v>253424</v>
      </c>
      <c r="B2090" t="s">
        <v>3316</v>
      </c>
      <c r="C2090" t="s">
        <v>3317</v>
      </c>
      <c r="D2090">
        <v>0</v>
      </c>
      <c r="E2090" s="14">
        <v>42069</v>
      </c>
      <c r="F2090" s="15">
        <v>0.6799884259259259</v>
      </c>
      <c r="G2090">
        <v>1055.21</v>
      </c>
      <c r="H2090">
        <v>0</v>
      </c>
      <c r="I2090" s="17">
        <f t="shared" si="32"/>
        <v>-1134362.3700001535</v>
      </c>
      <c r="M2090">
        <v>117265</v>
      </c>
      <c r="N2090">
        <v>24</v>
      </c>
      <c r="O2090" t="s">
        <v>67</v>
      </c>
      <c r="P2090">
        <v>1</v>
      </c>
      <c r="R2090">
        <v>1579</v>
      </c>
      <c r="S2090" s="14">
        <v>42083</v>
      </c>
      <c r="T2090" s="14">
        <v>42083</v>
      </c>
      <c r="W2090">
        <v>2015</v>
      </c>
      <c r="X2090">
        <v>24</v>
      </c>
      <c r="AC2090" t="s">
        <v>93</v>
      </c>
      <c r="AD2090" t="s">
        <v>304</v>
      </c>
      <c r="AE2090" t="s">
        <v>8773</v>
      </c>
      <c r="AG2090">
        <v>52</v>
      </c>
      <c r="AH2090">
        <v>10</v>
      </c>
      <c r="AI2090" t="s">
        <v>94</v>
      </c>
      <c r="AK2090">
        <v>0</v>
      </c>
      <c r="AM2090">
        <v>0</v>
      </c>
      <c r="AP2090" t="s">
        <v>332</v>
      </c>
    </row>
    <row r="2091" spans="1:42" customFormat="1">
      <c r="A2091">
        <v>253425</v>
      </c>
      <c r="B2091" t="s">
        <v>3318</v>
      </c>
      <c r="C2091" t="s">
        <v>3319</v>
      </c>
      <c r="D2091">
        <v>0</v>
      </c>
      <c r="E2091" s="14">
        <v>42069</v>
      </c>
      <c r="F2091" s="15">
        <v>0.6799884259259259</v>
      </c>
      <c r="G2091">
        <v>1055.21</v>
      </c>
      <c r="H2091">
        <v>0</v>
      </c>
      <c r="I2091" s="17">
        <f t="shared" si="32"/>
        <v>-1135417.5800001535</v>
      </c>
      <c r="M2091">
        <v>117275</v>
      </c>
      <c r="N2091">
        <v>24</v>
      </c>
      <c r="O2091" t="s">
        <v>67</v>
      </c>
      <c r="P2091">
        <v>1</v>
      </c>
      <c r="R2091">
        <v>1579</v>
      </c>
      <c r="S2091" s="14">
        <v>42083</v>
      </c>
      <c r="T2091" s="14">
        <v>42083</v>
      </c>
      <c r="W2091">
        <v>2015</v>
      </c>
      <c r="X2091">
        <v>24</v>
      </c>
      <c r="AC2091" t="s">
        <v>93</v>
      </c>
      <c r="AD2091" t="s">
        <v>304</v>
      </c>
      <c r="AE2091" t="s">
        <v>8773</v>
      </c>
      <c r="AG2091">
        <v>52</v>
      </c>
      <c r="AH2091">
        <v>10</v>
      </c>
      <c r="AI2091" t="s">
        <v>94</v>
      </c>
      <c r="AK2091">
        <v>0</v>
      </c>
      <c r="AM2091">
        <v>0</v>
      </c>
      <c r="AP2091" t="s">
        <v>332</v>
      </c>
    </row>
    <row r="2092" spans="1:42" customFormat="1">
      <c r="A2092">
        <v>253439</v>
      </c>
      <c r="B2092" t="s">
        <v>3320</v>
      </c>
      <c r="C2092" t="s">
        <v>3321</v>
      </c>
      <c r="D2092">
        <v>0</v>
      </c>
      <c r="E2092" s="14">
        <v>42069</v>
      </c>
      <c r="F2092" s="15">
        <v>0.68237268518518512</v>
      </c>
      <c r="G2092">
        <v>1115.46</v>
      </c>
      <c r="H2092">
        <v>0</v>
      </c>
      <c r="I2092" s="17">
        <f t="shared" si="32"/>
        <v>-1136533.0400001535</v>
      </c>
      <c r="M2092">
        <v>117280</v>
      </c>
      <c r="N2092">
        <v>24</v>
      </c>
      <c r="O2092" t="s">
        <v>67</v>
      </c>
      <c r="P2092">
        <v>1</v>
      </c>
      <c r="R2092">
        <v>1579</v>
      </c>
      <c r="S2092" s="14">
        <v>42083</v>
      </c>
      <c r="T2092" s="14">
        <v>42083</v>
      </c>
      <c r="W2092">
        <v>2015</v>
      </c>
      <c r="X2092">
        <v>24</v>
      </c>
      <c r="AC2092" t="s">
        <v>93</v>
      </c>
      <c r="AD2092" t="s">
        <v>304</v>
      </c>
      <c r="AE2092" t="s">
        <v>8773</v>
      </c>
      <c r="AG2092">
        <v>52</v>
      </c>
      <c r="AH2092">
        <v>10</v>
      </c>
      <c r="AI2092" t="s">
        <v>94</v>
      </c>
      <c r="AK2092">
        <v>0</v>
      </c>
      <c r="AM2092">
        <v>0</v>
      </c>
      <c r="AP2092" t="s">
        <v>332</v>
      </c>
    </row>
    <row r="2093" spans="1:42" customFormat="1">
      <c r="A2093">
        <v>253440</v>
      </c>
      <c r="B2093" t="s">
        <v>3322</v>
      </c>
      <c r="C2093" t="s">
        <v>3323</v>
      </c>
      <c r="D2093">
        <v>0</v>
      </c>
      <c r="E2093" s="14">
        <v>42069</v>
      </c>
      <c r="F2093" s="15">
        <v>0.68237268518518512</v>
      </c>
      <c r="G2093">
        <v>1115.46</v>
      </c>
      <c r="H2093">
        <v>0</v>
      </c>
      <c r="I2093" s="17">
        <f t="shared" si="32"/>
        <v>-1137648.5000001534</v>
      </c>
      <c r="M2093">
        <v>117290</v>
      </c>
      <c r="N2093">
        <v>24</v>
      </c>
      <c r="O2093" t="s">
        <v>67</v>
      </c>
      <c r="P2093">
        <v>1</v>
      </c>
      <c r="R2093">
        <v>1579</v>
      </c>
      <c r="S2093" s="14">
        <v>42083</v>
      </c>
      <c r="T2093" s="14">
        <v>42083</v>
      </c>
      <c r="W2093">
        <v>2015</v>
      </c>
      <c r="X2093">
        <v>24</v>
      </c>
      <c r="AC2093" t="s">
        <v>93</v>
      </c>
      <c r="AD2093" t="s">
        <v>304</v>
      </c>
      <c r="AE2093" t="s">
        <v>8773</v>
      </c>
      <c r="AG2093">
        <v>52</v>
      </c>
      <c r="AH2093">
        <v>10</v>
      </c>
      <c r="AI2093" t="s">
        <v>94</v>
      </c>
      <c r="AK2093">
        <v>0</v>
      </c>
      <c r="AM2093">
        <v>0</v>
      </c>
      <c r="AP2093" t="s">
        <v>332</v>
      </c>
    </row>
    <row r="2094" spans="1:42" customFormat="1">
      <c r="A2094">
        <v>253441</v>
      </c>
      <c r="B2094" t="s">
        <v>3324</v>
      </c>
      <c r="C2094" t="s">
        <v>3325</v>
      </c>
      <c r="D2094">
        <v>0</v>
      </c>
      <c r="E2094" s="14">
        <v>42069</v>
      </c>
      <c r="F2094" s="15">
        <v>0.68237268518518512</v>
      </c>
      <c r="G2094">
        <v>1115.46</v>
      </c>
      <c r="H2094">
        <v>0</v>
      </c>
      <c r="I2094" s="17">
        <f t="shared" si="32"/>
        <v>-1138763.9600001534</v>
      </c>
      <c r="M2094">
        <v>117281</v>
      </c>
      <c r="N2094">
        <v>24</v>
      </c>
      <c r="O2094" t="s">
        <v>67</v>
      </c>
      <c r="P2094">
        <v>1</v>
      </c>
      <c r="R2094">
        <v>1579</v>
      </c>
      <c r="S2094" s="14">
        <v>42083</v>
      </c>
      <c r="T2094" s="14">
        <v>42083</v>
      </c>
      <c r="W2094">
        <v>2015</v>
      </c>
      <c r="X2094">
        <v>24</v>
      </c>
      <c r="AC2094" t="s">
        <v>93</v>
      </c>
      <c r="AD2094" t="s">
        <v>304</v>
      </c>
      <c r="AE2094" t="s">
        <v>8773</v>
      </c>
      <c r="AG2094">
        <v>52</v>
      </c>
      <c r="AH2094">
        <v>10</v>
      </c>
      <c r="AI2094" t="s">
        <v>94</v>
      </c>
      <c r="AK2094">
        <v>0</v>
      </c>
      <c r="AM2094">
        <v>0</v>
      </c>
      <c r="AP2094" t="s">
        <v>332</v>
      </c>
    </row>
    <row r="2095" spans="1:42" customFormat="1">
      <c r="A2095">
        <v>253442</v>
      </c>
      <c r="B2095" t="s">
        <v>3326</v>
      </c>
      <c r="C2095" t="s">
        <v>3327</v>
      </c>
      <c r="D2095">
        <v>0</v>
      </c>
      <c r="E2095" s="14">
        <v>42069</v>
      </c>
      <c r="F2095" s="15">
        <v>0.68237268518518512</v>
      </c>
      <c r="G2095">
        <v>1055.21</v>
      </c>
      <c r="H2095">
        <v>0</v>
      </c>
      <c r="I2095" s="17">
        <f t="shared" si="32"/>
        <v>-1139819.1700001534</v>
      </c>
      <c r="M2095">
        <v>117291</v>
      </c>
      <c r="N2095">
        <v>24</v>
      </c>
      <c r="O2095" t="s">
        <v>67</v>
      </c>
      <c r="P2095">
        <v>1</v>
      </c>
      <c r="R2095">
        <v>1579</v>
      </c>
      <c r="S2095" s="14">
        <v>42083</v>
      </c>
      <c r="T2095" s="14">
        <v>42083</v>
      </c>
      <c r="W2095">
        <v>2015</v>
      </c>
      <c r="X2095">
        <v>24</v>
      </c>
      <c r="AC2095" t="s">
        <v>93</v>
      </c>
      <c r="AD2095" t="s">
        <v>304</v>
      </c>
      <c r="AE2095" t="s">
        <v>8773</v>
      </c>
      <c r="AG2095">
        <v>52</v>
      </c>
      <c r="AH2095">
        <v>10</v>
      </c>
      <c r="AI2095" t="s">
        <v>94</v>
      </c>
      <c r="AK2095">
        <v>0</v>
      </c>
      <c r="AM2095">
        <v>0</v>
      </c>
      <c r="AP2095" t="s">
        <v>332</v>
      </c>
    </row>
    <row r="2096" spans="1:42" customFormat="1">
      <c r="A2096">
        <v>253443</v>
      </c>
      <c r="B2096" t="s">
        <v>3328</v>
      </c>
      <c r="C2096" t="s">
        <v>3329</v>
      </c>
      <c r="D2096">
        <v>0</v>
      </c>
      <c r="E2096" s="14">
        <v>42069</v>
      </c>
      <c r="F2096" s="15">
        <v>0.68237268518518512</v>
      </c>
      <c r="G2096">
        <v>1115.46</v>
      </c>
      <c r="H2096">
        <v>0</v>
      </c>
      <c r="I2096" s="17">
        <f t="shared" si="32"/>
        <v>-1140934.6300001533</v>
      </c>
      <c r="M2096">
        <v>117282</v>
      </c>
      <c r="N2096">
        <v>24</v>
      </c>
      <c r="O2096" t="s">
        <v>67</v>
      </c>
      <c r="P2096">
        <v>1</v>
      </c>
      <c r="R2096">
        <v>1579</v>
      </c>
      <c r="S2096" s="14">
        <v>42083</v>
      </c>
      <c r="T2096" s="14">
        <v>42083</v>
      </c>
      <c r="W2096">
        <v>2015</v>
      </c>
      <c r="X2096">
        <v>24</v>
      </c>
      <c r="AC2096" t="s">
        <v>93</v>
      </c>
      <c r="AD2096" t="s">
        <v>304</v>
      </c>
      <c r="AE2096" t="s">
        <v>8773</v>
      </c>
      <c r="AG2096">
        <v>52</v>
      </c>
      <c r="AH2096">
        <v>10</v>
      </c>
      <c r="AI2096" t="s">
        <v>94</v>
      </c>
      <c r="AK2096">
        <v>0</v>
      </c>
      <c r="AM2096">
        <v>0</v>
      </c>
      <c r="AP2096" t="s">
        <v>332</v>
      </c>
    </row>
    <row r="2097" spans="1:42" customFormat="1">
      <c r="A2097">
        <v>253444</v>
      </c>
      <c r="B2097" t="s">
        <v>3330</v>
      </c>
      <c r="C2097" t="s">
        <v>3331</v>
      </c>
      <c r="D2097">
        <v>0</v>
      </c>
      <c r="E2097" s="14">
        <v>42069</v>
      </c>
      <c r="F2097" s="15">
        <v>0.68237268518518512</v>
      </c>
      <c r="G2097">
        <v>1055.21</v>
      </c>
      <c r="H2097">
        <v>0</v>
      </c>
      <c r="I2097" s="17">
        <f t="shared" si="32"/>
        <v>-1141989.8400001533</v>
      </c>
      <c r="M2097">
        <v>117292</v>
      </c>
      <c r="N2097">
        <v>24</v>
      </c>
      <c r="O2097" t="s">
        <v>67</v>
      </c>
      <c r="P2097">
        <v>1</v>
      </c>
      <c r="R2097">
        <v>1579</v>
      </c>
      <c r="S2097" s="14">
        <v>42083</v>
      </c>
      <c r="T2097" s="14">
        <v>42083</v>
      </c>
      <c r="W2097">
        <v>2015</v>
      </c>
      <c r="X2097">
        <v>24</v>
      </c>
      <c r="AC2097" t="s">
        <v>93</v>
      </c>
      <c r="AD2097" t="s">
        <v>304</v>
      </c>
      <c r="AE2097" t="s">
        <v>8773</v>
      </c>
      <c r="AG2097">
        <v>52</v>
      </c>
      <c r="AH2097">
        <v>10</v>
      </c>
      <c r="AI2097" t="s">
        <v>94</v>
      </c>
      <c r="AK2097">
        <v>0</v>
      </c>
      <c r="AM2097">
        <v>0</v>
      </c>
      <c r="AP2097" t="s">
        <v>332</v>
      </c>
    </row>
    <row r="2098" spans="1:42" customFormat="1">
      <c r="A2098">
        <v>253445</v>
      </c>
      <c r="B2098" t="s">
        <v>3332</v>
      </c>
      <c r="C2098" t="s">
        <v>3333</v>
      </c>
      <c r="D2098">
        <v>0</v>
      </c>
      <c r="E2098" s="14">
        <v>42069</v>
      </c>
      <c r="F2098" s="15">
        <v>0.68237268518518512</v>
      </c>
      <c r="G2098">
        <v>1115.46</v>
      </c>
      <c r="H2098">
        <v>0</v>
      </c>
      <c r="I2098" s="17">
        <f t="shared" si="32"/>
        <v>-1143105.3000001532</v>
      </c>
      <c r="M2098">
        <v>117283</v>
      </c>
      <c r="N2098">
        <v>24</v>
      </c>
      <c r="O2098" t="s">
        <v>67</v>
      </c>
      <c r="P2098">
        <v>1</v>
      </c>
      <c r="R2098">
        <v>1579</v>
      </c>
      <c r="S2098" s="14">
        <v>42083</v>
      </c>
      <c r="T2098" s="14">
        <v>42083</v>
      </c>
      <c r="W2098">
        <v>2015</v>
      </c>
      <c r="X2098">
        <v>24</v>
      </c>
      <c r="AC2098" t="s">
        <v>93</v>
      </c>
      <c r="AD2098" t="s">
        <v>304</v>
      </c>
      <c r="AE2098" t="s">
        <v>8773</v>
      </c>
      <c r="AG2098">
        <v>52</v>
      </c>
      <c r="AH2098">
        <v>10</v>
      </c>
      <c r="AI2098" t="s">
        <v>94</v>
      </c>
      <c r="AK2098">
        <v>0</v>
      </c>
      <c r="AM2098">
        <v>0</v>
      </c>
      <c r="AP2098" t="s">
        <v>332</v>
      </c>
    </row>
    <row r="2099" spans="1:42" customFormat="1">
      <c r="A2099">
        <v>253446</v>
      </c>
      <c r="B2099" t="s">
        <v>3334</v>
      </c>
      <c r="C2099" t="s">
        <v>3335</v>
      </c>
      <c r="D2099">
        <v>0</v>
      </c>
      <c r="E2099" s="14">
        <v>42069</v>
      </c>
      <c r="F2099" s="15">
        <v>0.68237268518518512</v>
      </c>
      <c r="G2099">
        <v>1055.21</v>
      </c>
      <c r="H2099">
        <v>0</v>
      </c>
      <c r="I2099" s="17">
        <f t="shared" si="32"/>
        <v>-1144160.5100001532</v>
      </c>
      <c r="M2099">
        <v>117293</v>
      </c>
      <c r="N2099">
        <v>24</v>
      </c>
      <c r="O2099" t="s">
        <v>67</v>
      </c>
      <c r="P2099">
        <v>1</v>
      </c>
      <c r="R2099">
        <v>1579</v>
      </c>
      <c r="S2099" s="14">
        <v>42083</v>
      </c>
      <c r="T2099" s="14">
        <v>42083</v>
      </c>
      <c r="W2099">
        <v>2015</v>
      </c>
      <c r="X2099">
        <v>24</v>
      </c>
      <c r="AC2099" t="s">
        <v>93</v>
      </c>
      <c r="AD2099" t="s">
        <v>304</v>
      </c>
      <c r="AE2099" t="s">
        <v>8773</v>
      </c>
      <c r="AG2099">
        <v>52</v>
      </c>
      <c r="AH2099">
        <v>10</v>
      </c>
      <c r="AI2099" t="s">
        <v>94</v>
      </c>
      <c r="AK2099">
        <v>0</v>
      </c>
      <c r="AM2099">
        <v>0</v>
      </c>
      <c r="AP2099" t="s">
        <v>332</v>
      </c>
    </row>
    <row r="2100" spans="1:42" customFormat="1">
      <c r="A2100">
        <v>253447</v>
      </c>
      <c r="B2100" t="s">
        <v>3336</v>
      </c>
      <c r="C2100" t="s">
        <v>3337</v>
      </c>
      <c r="D2100">
        <v>0</v>
      </c>
      <c r="E2100" s="14">
        <v>42069</v>
      </c>
      <c r="F2100" s="15">
        <v>0.68237268518518512</v>
      </c>
      <c r="G2100">
        <v>1115.46</v>
      </c>
      <c r="H2100">
        <v>0</v>
      </c>
      <c r="I2100" s="17">
        <f t="shared" si="32"/>
        <v>-1145275.9700001532</v>
      </c>
      <c r="M2100">
        <v>117284</v>
      </c>
      <c r="N2100">
        <v>24</v>
      </c>
      <c r="O2100" t="s">
        <v>67</v>
      </c>
      <c r="P2100">
        <v>1</v>
      </c>
      <c r="R2100">
        <v>1579</v>
      </c>
      <c r="S2100" s="14">
        <v>42083</v>
      </c>
      <c r="T2100" s="14">
        <v>42083</v>
      </c>
      <c r="W2100">
        <v>2015</v>
      </c>
      <c r="X2100">
        <v>24</v>
      </c>
      <c r="AC2100" t="s">
        <v>93</v>
      </c>
      <c r="AD2100" t="s">
        <v>304</v>
      </c>
      <c r="AE2100" t="s">
        <v>8773</v>
      </c>
      <c r="AG2100">
        <v>52</v>
      </c>
      <c r="AH2100">
        <v>10</v>
      </c>
      <c r="AI2100" t="s">
        <v>94</v>
      </c>
      <c r="AK2100">
        <v>0</v>
      </c>
      <c r="AM2100">
        <v>0</v>
      </c>
      <c r="AP2100" t="s">
        <v>332</v>
      </c>
    </row>
    <row r="2101" spans="1:42" customFormat="1">
      <c r="A2101">
        <v>253435</v>
      </c>
      <c r="B2101" t="s">
        <v>3338</v>
      </c>
      <c r="C2101" t="s">
        <v>3339</v>
      </c>
      <c r="D2101">
        <v>0</v>
      </c>
      <c r="E2101" s="14">
        <v>42069</v>
      </c>
      <c r="F2101" s="15">
        <v>0.68237268518518512</v>
      </c>
      <c r="G2101">
        <v>1115.46</v>
      </c>
      <c r="H2101">
        <v>0</v>
      </c>
      <c r="I2101" s="17">
        <f t="shared" si="32"/>
        <v>-1146391.4300001531</v>
      </c>
      <c r="M2101">
        <v>117288</v>
      </c>
      <c r="N2101">
        <v>24</v>
      </c>
      <c r="O2101" t="s">
        <v>67</v>
      </c>
      <c r="P2101">
        <v>1</v>
      </c>
      <c r="R2101">
        <v>1579</v>
      </c>
      <c r="S2101" s="14">
        <v>42083</v>
      </c>
      <c r="T2101" s="14">
        <v>42083</v>
      </c>
      <c r="W2101">
        <v>2015</v>
      </c>
      <c r="X2101">
        <v>24</v>
      </c>
      <c r="AC2101" t="s">
        <v>93</v>
      </c>
      <c r="AD2101" t="s">
        <v>304</v>
      </c>
      <c r="AE2101" t="s">
        <v>8773</v>
      </c>
      <c r="AG2101">
        <v>52</v>
      </c>
      <c r="AH2101">
        <v>10</v>
      </c>
      <c r="AI2101" t="s">
        <v>94</v>
      </c>
      <c r="AK2101">
        <v>0</v>
      </c>
      <c r="AM2101">
        <v>0</v>
      </c>
      <c r="AP2101" t="s">
        <v>332</v>
      </c>
    </row>
    <row r="2102" spans="1:42" customFormat="1">
      <c r="A2102">
        <v>253436</v>
      </c>
      <c r="B2102" t="s">
        <v>3340</v>
      </c>
      <c r="C2102" t="s">
        <v>3341</v>
      </c>
      <c r="D2102">
        <v>0</v>
      </c>
      <c r="E2102" s="14">
        <v>42069</v>
      </c>
      <c r="F2102" s="15">
        <v>0.68237268518518512</v>
      </c>
      <c r="G2102">
        <v>1115.46</v>
      </c>
      <c r="H2102">
        <v>0</v>
      </c>
      <c r="I2102" s="17">
        <f t="shared" si="32"/>
        <v>-1147506.8900001531</v>
      </c>
      <c r="M2102">
        <v>117298</v>
      </c>
      <c r="N2102">
        <v>24</v>
      </c>
      <c r="O2102" t="s">
        <v>67</v>
      </c>
      <c r="P2102">
        <v>1</v>
      </c>
      <c r="R2102">
        <v>1579</v>
      </c>
      <c r="S2102" s="14">
        <v>42083</v>
      </c>
      <c r="T2102" s="14">
        <v>42083</v>
      </c>
      <c r="W2102">
        <v>2015</v>
      </c>
      <c r="X2102">
        <v>24</v>
      </c>
      <c r="AC2102" t="s">
        <v>93</v>
      </c>
      <c r="AD2102" t="s">
        <v>304</v>
      </c>
      <c r="AE2102" t="s">
        <v>8773</v>
      </c>
      <c r="AG2102">
        <v>52</v>
      </c>
      <c r="AH2102">
        <v>10</v>
      </c>
      <c r="AI2102" t="s">
        <v>94</v>
      </c>
      <c r="AK2102">
        <v>0</v>
      </c>
      <c r="AM2102">
        <v>0</v>
      </c>
      <c r="AP2102" t="s">
        <v>332</v>
      </c>
    </row>
    <row r="2103" spans="1:42" customFormat="1">
      <c r="A2103">
        <v>253437</v>
      </c>
      <c r="B2103" t="s">
        <v>3342</v>
      </c>
      <c r="C2103" t="s">
        <v>3343</v>
      </c>
      <c r="D2103">
        <v>0</v>
      </c>
      <c r="E2103" s="14">
        <v>42069</v>
      </c>
      <c r="F2103" s="15">
        <v>0.68237268518518512</v>
      </c>
      <c r="G2103">
        <v>1115.46</v>
      </c>
      <c r="H2103">
        <v>0</v>
      </c>
      <c r="I2103" s="17">
        <f t="shared" si="32"/>
        <v>-1148622.3500001531</v>
      </c>
      <c r="M2103">
        <v>117279</v>
      </c>
      <c r="N2103">
        <v>24</v>
      </c>
      <c r="O2103" t="s">
        <v>67</v>
      </c>
      <c r="P2103">
        <v>1</v>
      </c>
      <c r="R2103">
        <v>1579</v>
      </c>
      <c r="S2103" s="14">
        <v>42083</v>
      </c>
      <c r="T2103" s="14">
        <v>42083</v>
      </c>
      <c r="W2103">
        <v>2015</v>
      </c>
      <c r="X2103">
        <v>24</v>
      </c>
      <c r="AC2103" t="s">
        <v>93</v>
      </c>
      <c r="AD2103" t="s">
        <v>304</v>
      </c>
      <c r="AE2103" t="s">
        <v>8773</v>
      </c>
      <c r="AG2103">
        <v>52</v>
      </c>
      <c r="AH2103">
        <v>10</v>
      </c>
      <c r="AI2103" t="s">
        <v>94</v>
      </c>
      <c r="AK2103">
        <v>0</v>
      </c>
      <c r="AM2103">
        <v>0</v>
      </c>
      <c r="AP2103" t="s">
        <v>332</v>
      </c>
    </row>
    <row r="2104" spans="1:42" customFormat="1">
      <c r="A2104">
        <v>253438</v>
      </c>
      <c r="B2104" t="s">
        <v>3344</v>
      </c>
      <c r="C2104" t="s">
        <v>3345</v>
      </c>
      <c r="D2104">
        <v>0</v>
      </c>
      <c r="E2104" s="14">
        <v>42069</v>
      </c>
      <c r="F2104" s="15">
        <v>0.68237268518518512</v>
      </c>
      <c r="G2104">
        <v>1115.46</v>
      </c>
      <c r="H2104">
        <v>0</v>
      </c>
      <c r="I2104" s="17">
        <f t="shared" si="32"/>
        <v>-1149737.810000153</v>
      </c>
      <c r="M2104">
        <v>117289</v>
      </c>
      <c r="N2104">
        <v>24</v>
      </c>
      <c r="O2104" t="s">
        <v>67</v>
      </c>
      <c r="P2104">
        <v>1</v>
      </c>
      <c r="R2104">
        <v>1579</v>
      </c>
      <c r="S2104" s="14">
        <v>42083</v>
      </c>
      <c r="T2104" s="14">
        <v>42083</v>
      </c>
      <c r="W2104">
        <v>2015</v>
      </c>
      <c r="X2104">
        <v>24</v>
      </c>
      <c r="AC2104" t="s">
        <v>93</v>
      </c>
      <c r="AD2104" t="s">
        <v>304</v>
      </c>
      <c r="AE2104" t="s">
        <v>8773</v>
      </c>
      <c r="AG2104">
        <v>52</v>
      </c>
      <c r="AH2104">
        <v>10</v>
      </c>
      <c r="AI2104" t="s">
        <v>94</v>
      </c>
      <c r="AK2104">
        <v>0</v>
      </c>
      <c r="AM2104">
        <v>0</v>
      </c>
      <c r="AP2104" t="s">
        <v>332</v>
      </c>
    </row>
    <row r="2105" spans="1:42" customFormat="1">
      <c r="A2105">
        <v>253448</v>
      </c>
      <c r="B2105" t="s">
        <v>3346</v>
      </c>
      <c r="C2105" t="s">
        <v>3347</v>
      </c>
      <c r="D2105">
        <v>0</v>
      </c>
      <c r="E2105" s="14">
        <v>42069</v>
      </c>
      <c r="F2105" s="15">
        <v>0.68238425925925927</v>
      </c>
      <c r="G2105">
        <v>1055.21</v>
      </c>
      <c r="H2105">
        <v>0</v>
      </c>
      <c r="I2105" s="17">
        <f t="shared" si="32"/>
        <v>-1150793.020000153</v>
      </c>
      <c r="M2105">
        <v>117294</v>
      </c>
      <c r="N2105">
        <v>24</v>
      </c>
      <c r="O2105" t="s">
        <v>67</v>
      </c>
      <c r="P2105">
        <v>1</v>
      </c>
      <c r="R2105">
        <v>1579</v>
      </c>
      <c r="S2105" s="14">
        <v>42083</v>
      </c>
      <c r="T2105" s="14">
        <v>42083</v>
      </c>
      <c r="W2105">
        <v>2015</v>
      </c>
      <c r="X2105">
        <v>24</v>
      </c>
      <c r="AC2105" t="s">
        <v>93</v>
      </c>
      <c r="AD2105" t="s">
        <v>304</v>
      </c>
      <c r="AE2105" t="s">
        <v>8773</v>
      </c>
      <c r="AG2105">
        <v>52</v>
      </c>
      <c r="AH2105">
        <v>10</v>
      </c>
      <c r="AI2105" t="s">
        <v>94</v>
      </c>
      <c r="AK2105">
        <v>0</v>
      </c>
      <c r="AM2105">
        <v>0</v>
      </c>
      <c r="AP2105" t="s">
        <v>332</v>
      </c>
    </row>
    <row r="2106" spans="1:42" customFormat="1">
      <c r="A2106">
        <v>253449</v>
      </c>
      <c r="B2106" t="s">
        <v>3348</v>
      </c>
      <c r="C2106" t="s">
        <v>3349</v>
      </c>
      <c r="D2106">
        <v>0</v>
      </c>
      <c r="E2106" s="14">
        <v>42069</v>
      </c>
      <c r="F2106" s="15">
        <v>0.68238425925925927</v>
      </c>
      <c r="G2106">
        <v>1115.46</v>
      </c>
      <c r="H2106">
        <v>0</v>
      </c>
      <c r="I2106" s="17">
        <f t="shared" si="32"/>
        <v>-1151908.480000153</v>
      </c>
      <c r="M2106">
        <v>117285</v>
      </c>
      <c r="N2106">
        <v>24</v>
      </c>
      <c r="O2106" t="s">
        <v>67</v>
      </c>
      <c r="P2106">
        <v>1</v>
      </c>
      <c r="R2106">
        <v>1579</v>
      </c>
      <c r="S2106" s="14">
        <v>42083</v>
      </c>
      <c r="T2106" s="14">
        <v>42083</v>
      </c>
      <c r="W2106">
        <v>2015</v>
      </c>
      <c r="X2106">
        <v>24</v>
      </c>
      <c r="AC2106" t="s">
        <v>93</v>
      </c>
      <c r="AD2106" t="s">
        <v>304</v>
      </c>
      <c r="AE2106" t="s">
        <v>8773</v>
      </c>
      <c r="AG2106">
        <v>52</v>
      </c>
      <c r="AH2106">
        <v>10</v>
      </c>
      <c r="AI2106" t="s">
        <v>94</v>
      </c>
      <c r="AK2106">
        <v>0</v>
      </c>
      <c r="AM2106">
        <v>0</v>
      </c>
      <c r="AP2106" t="s">
        <v>332</v>
      </c>
    </row>
    <row r="2107" spans="1:42" customFormat="1">
      <c r="A2107">
        <v>253450</v>
      </c>
      <c r="B2107" t="s">
        <v>3350</v>
      </c>
      <c r="C2107" t="s">
        <v>3351</v>
      </c>
      <c r="D2107">
        <v>0</v>
      </c>
      <c r="E2107" s="14">
        <v>42069</v>
      </c>
      <c r="F2107" s="15">
        <v>0.68238425925925927</v>
      </c>
      <c r="G2107">
        <v>1055.21</v>
      </c>
      <c r="H2107">
        <v>0</v>
      </c>
      <c r="I2107" s="17">
        <f t="shared" si="32"/>
        <v>-1152963.6900001529</v>
      </c>
      <c r="M2107">
        <v>117295</v>
      </c>
      <c r="N2107">
        <v>24</v>
      </c>
      <c r="O2107" t="s">
        <v>67</v>
      </c>
      <c r="P2107">
        <v>1</v>
      </c>
      <c r="R2107">
        <v>1579</v>
      </c>
      <c r="S2107" s="14">
        <v>42083</v>
      </c>
      <c r="T2107" s="14">
        <v>42083</v>
      </c>
      <c r="W2107">
        <v>2015</v>
      </c>
      <c r="X2107">
        <v>24</v>
      </c>
      <c r="AC2107" t="s">
        <v>93</v>
      </c>
      <c r="AD2107" t="s">
        <v>304</v>
      </c>
      <c r="AE2107" t="s">
        <v>8773</v>
      </c>
      <c r="AG2107">
        <v>52</v>
      </c>
      <c r="AH2107">
        <v>10</v>
      </c>
      <c r="AI2107" t="s">
        <v>94</v>
      </c>
      <c r="AK2107">
        <v>0</v>
      </c>
      <c r="AM2107">
        <v>0</v>
      </c>
      <c r="AP2107" t="s">
        <v>332</v>
      </c>
    </row>
    <row r="2108" spans="1:42" customFormat="1">
      <c r="A2108">
        <v>253451</v>
      </c>
      <c r="B2108" t="s">
        <v>3352</v>
      </c>
      <c r="C2108" t="s">
        <v>3353</v>
      </c>
      <c r="D2108">
        <v>0</v>
      </c>
      <c r="E2108" s="14">
        <v>42069</v>
      </c>
      <c r="F2108" s="15">
        <v>0.68238425925925927</v>
      </c>
      <c r="G2108">
        <v>1115.46</v>
      </c>
      <c r="H2108">
        <v>0</v>
      </c>
      <c r="I2108" s="17">
        <f t="shared" si="32"/>
        <v>-1154079.1500001529</v>
      </c>
      <c r="M2108">
        <v>117286</v>
      </c>
      <c r="N2108">
        <v>24</v>
      </c>
      <c r="O2108" t="s">
        <v>67</v>
      </c>
      <c r="P2108">
        <v>1</v>
      </c>
      <c r="R2108">
        <v>1579</v>
      </c>
      <c r="S2108" s="14">
        <v>42083</v>
      </c>
      <c r="T2108" s="14">
        <v>42083</v>
      </c>
      <c r="W2108">
        <v>2015</v>
      </c>
      <c r="X2108">
        <v>24</v>
      </c>
      <c r="AC2108" t="s">
        <v>93</v>
      </c>
      <c r="AD2108" t="s">
        <v>304</v>
      </c>
      <c r="AE2108" t="s">
        <v>8773</v>
      </c>
      <c r="AG2108">
        <v>52</v>
      </c>
      <c r="AH2108">
        <v>10</v>
      </c>
      <c r="AI2108" t="s">
        <v>94</v>
      </c>
      <c r="AK2108">
        <v>0</v>
      </c>
      <c r="AM2108">
        <v>0</v>
      </c>
      <c r="AP2108" t="s">
        <v>332</v>
      </c>
    </row>
    <row r="2109" spans="1:42" customFormat="1">
      <c r="A2109">
        <v>253452</v>
      </c>
      <c r="B2109" t="s">
        <v>3354</v>
      </c>
      <c r="C2109" t="s">
        <v>3355</v>
      </c>
      <c r="D2109">
        <v>0</v>
      </c>
      <c r="E2109" s="14">
        <v>42069</v>
      </c>
      <c r="F2109" s="15">
        <v>0.68238425925925927</v>
      </c>
      <c r="G2109">
        <v>1115.46</v>
      </c>
      <c r="H2109">
        <v>0</v>
      </c>
      <c r="I2109" s="17">
        <f t="shared" si="32"/>
        <v>-1155194.6100001528</v>
      </c>
      <c r="M2109">
        <v>117296</v>
      </c>
      <c r="N2109">
        <v>24</v>
      </c>
      <c r="O2109" t="s">
        <v>67</v>
      </c>
      <c r="P2109">
        <v>1</v>
      </c>
      <c r="R2109">
        <v>1579</v>
      </c>
      <c r="S2109" s="14">
        <v>42083</v>
      </c>
      <c r="T2109" s="14">
        <v>42083</v>
      </c>
      <c r="W2109">
        <v>2015</v>
      </c>
      <c r="X2109">
        <v>24</v>
      </c>
      <c r="AC2109" t="s">
        <v>93</v>
      </c>
      <c r="AD2109" t="s">
        <v>304</v>
      </c>
      <c r="AE2109" t="s">
        <v>8773</v>
      </c>
      <c r="AG2109">
        <v>52</v>
      </c>
      <c r="AH2109">
        <v>10</v>
      </c>
      <c r="AI2109" t="s">
        <v>94</v>
      </c>
      <c r="AK2109">
        <v>0</v>
      </c>
      <c r="AM2109">
        <v>0</v>
      </c>
      <c r="AP2109" t="s">
        <v>332</v>
      </c>
    </row>
    <row r="2110" spans="1:42" customFormat="1">
      <c r="A2110">
        <v>253453</v>
      </c>
      <c r="B2110" t="s">
        <v>3356</v>
      </c>
      <c r="C2110" t="s">
        <v>3357</v>
      </c>
      <c r="D2110">
        <v>0</v>
      </c>
      <c r="E2110" s="14">
        <v>42069</v>
      </c>
      <c r="F2110" s="15">
        <v>0.68238425925925927</v>
      </c>
      <c r="G2110">
        <v>1115.46</v>
      </c>
      <c r="H2110">
        <v>0</v>
      </c>
      <c r="I2110" s="17">
        <f t="shared" si="32"/>
        <v>-1156310.0700001528</v>
      </c>
      <c r="M2110">
        <v>117287</v>
      </c>
      <c r="N2110">
        <v>24</v>
      </c>
      <c r="O2110" t="s">
        <v>67</v>
      </c>
      <c r="P2110">
        <v>1</v>
      </c>
      <c r="R2110">
        <v>1579</v>
      </c>
      <c r="S2110" s="14">
        <v>42083</v>
      </c>
      <c r="T2110" s="14">
        <v>42083</v>
      </c>
      <c r="W2110">
        <v>2015</v>
      </c>
      <c r="X2110">
        <v>24</v>
      </c>
      <c r="AC2110" t="s">
        <v>93</v>
      </c>
      <c r="AD2110" t="s">
        <v>304</v>
      </c>
      <c r="AE2110" t="s">
        <v>8773</v>
      </c>
      <c r="AG2110">
        <v>52</v>
      </c>
      <c r="AH2110">
        <v>10</v>
      </c>
      <c r="AI2110" t="s">
        <v>94</v>
      </c>
      <c r="AK2110">
        <v>0</v>
      </c>
      <c r="AM2110">
        <v>0</v>
      </c>
      <c r="AP2110" t="s">
        <v>332</v>
      </c>
    </row>
    <row r="2111" spans="1:42" customFormat="1">
      <c r="A2111">
        <v>253454</v>
      </c>
      <c r="B2111" t="s">
        <v>3358</v>
      </c>
      <c r="C2111" t="s">
        <v>3359</v>
      </c>
      <c r="D2111">
        <v>0</v>
      </c>
      <c r="E2111" s="14">
        <v>42069</v>
      </c>
      <c r="F2111" s="15">
        <v>0.68238425925925927</v>
      </c>
      <c r="G2111">
        <v>1115.46</v>
      </c>
      <c r="H2111">
        <v>0</v>
      </c>
      <c r="I2111" s="17">
        <f t="shared" si="32"/>
        <v>-1157425.5300001528</v>
      </c>
      <c r="M2111">
        <v>117297</v>
      </c>
      <c r="N2111">
        <v>24</v>
      </c>
      <c r="O2111" t="s">
        <v>67</v>
      </c>
      <c r="P2111">
        <v>1</v>
      </c>
      <c r="R2111">
        <v>1579</v>
      </c>
      <c r="S2111" s="14">
        <v>42083</v>
      </c>
      <c r="T2111" s="14">
        <v>42083</v>
      </c>
      <c r="W2111">
        <v>2015</v>
      </c>
      <c r="X2111">
        <v>24</v>
      </c>
      <c r="AC2111" t="s">
        <v>93</v>
      </c>
      <c r="AD2111" t="s">
        <v>304</v>
      </c>
      <c r="AE2111" t="s">
        <v>8773</v>
      </c>
      <c r="AG2111">
        <v>52</v>
      </c>
      <c r="AH2111">
        <v>10</v>
      </c>
      <c r="AI2111" t="s">
        <v>94</v>
      </c>
      <c r="AK2111">
        <v>0</v>
      </c>
      <c r="AM2111">
        <v>0</v>
      </c>
      <c r="AP2111" t="s">
        <v>332</v>
      </c>
    </row>
    <row r="2112" spans="1:42" customFormat="1">
      <c r="A2112">
        <v>253476</v>
      </c>
      <c r="B2112" t="s">
        <v>3360</v>
      </c>
      <c r="C2112" t="s">
        <v>3361</v>
      </c>
      <c r="D2112">
        <v>0</v>
      </c>
      <c r="E2112" s="14">
        <v>42069</v>
      </c>
      <c r="F2112" s="15">
        <v>0.68399305555555545</v>
      </c>
      <c r="G2112">
        <v>1115.46</v>
      </c>
      <c r="H2112">
        <v>0</v>
      </c>
      <c r="I2112" s="17">
        <f t="shared" si="32"/>
        <v>-1158540.9900001527</v>
      </c>
      <c r="M2112">
        <v>117300</v>
      </c>
      <c r="N2112">
        <v>24</v>
      </c>
      <c r="O2112" t="s">
        <v>67</v>
      </c>
      <c r="P2112">
        <v>1</v>
      </c>
      <c r="R2112">
        <v>1579</v>
      </c>
      <c r="S2112" s="14">
        <v>42083</v>
      </c>
      <c r="T2112" s="14">
        <v>42083</v>
      </c>
      <c r="W2112">
        <v>2015</v>
      </c>
      <c r="X2112">
        <v>24</v>
      </c>
      <c r="AC2112" t="s">
        <v>93</v>
      </c>
      <c r="AD2112" t="s">
        <v>304</v>
      </c>
      <c r="AE2112" t="s">
        <v>8773</v>
      </c>
      <c r="AG2112">
        <v>52</v>
      </c>
      <c r="AH2112">
        <v>10</v>
      </c>
      <c r="AI2112" t="s">
        <v>94</v>
      </c>
      <c r="AK2112">
        <v>0</v>
      </c>
      <c r="AM2112">
        <v>0</v>
      </c>
      <c r="AP2112" t="s">
        <v>332</v>
      </c>
    </row>
    <row r="2113" spans="1:42" customFormat="1">
      <c r="A2113">
        <v>253471</v>
      </c>
      <c r="B2113" t="s">
        <v>3362</v>
      </c>
      <c r="C2113" t="s">
        <v>3363</v>
      </c>
      <c r="D2113">
        <v>0</v>
      </c>
      <c r="E2113" s="14">
        <v>42069</v>
      </c>
      <c r="F2113" s="15">
        <v>0.68399305555555545</v>
      </c>
      <c r="G2113">
        <v>1115.46</v>
      </c>
      <c r="H2113">
        <v>0</v>
      </c>
      <c r="I2113" s="17">
        <f t="shared" si="32"/>
        <v>-1159656.4500001527</v>
      </c>
      <c r="M2113">
        <v>117308</v>
      </c>
      <c r="N2113">
        <v>24</v>
      </c>
      <c r="O2113" t="s">
        <v>67</v>
      </c>
      <c r="P2113">
        <v>1</v>
      </c>
      <c r="R2113">
        <v>1579</v>
      </c>
      <c r="S2113" s="14">
        <v>42083</v>
      </c>
      <c r="T2113" s="14">
        <v>42083</v>
      </c>
      <c r="W2113">
        <v>2015</v>
      </c>
      <c r="X2113">
        <v>24</v>
      </c>
      <c r="AC2113" t="s">
        <v>93</v>
      </c>
      <c r="AD2113" t="s">
        <v>304</v>
      </c>
      <c r="AE2113" t="s">
        <v>8773</v>
      </c>
      <c r="AG2113">
        <v>52</v>
      </c>
      <c r="AH2113">
        <v>10</v>
      </c>
      <c r="AI2113" t="s">
        <v>94</v>
      </c>
      <c r="AK2113">
        <v>0</v>
      </c>
      <c r="AM2113">
        <v>0</v>
      </c>
      <c r="AP2113" t="s">
        <v>332</v>
      </c>
    </row>
    <row r="2114" spans="1:42" customFormat="1">
      <c r="A2114">
        <v>253472</v>
      </c>
      <c r="B2114" t="s">
        <v>3364</v>
      </c>
      <c r="C2114" t="s">
        <v>3365</v>
      </c>
      <c r="D2114">
        <v>0</v>
      </c>
      <c r="E2114" s="14">
        <v>42069</v>
      </c>
      <c r="F2114" s="15">
        <v>0.68399305555555545</v>
      </c>
      <c r="G2114">
        <v>1115.46</v>
      </c>
      <c r="H2114">
        <v>0</v>
      </c>
      <c r="I2114" s="17">
        <f t="shared" si="32"/>
        <v>-1160771.9100001527</v>
      </c>
      <c r="M2114">
        <v>117318</v>
      </c>
      <c r="N2114">
        <v>24</v>
      </c>
      <c r="O2114" t="s">
        <v>67</v>
      </c>
      <c r="P2114">
        <v>1</v>
      </c>
      <c r="R2114">
        <v>1579</v>
      </c>
      <c r="S2114" s="14">
        <v>42083</v>
      </c>
      <c r="T2114" s="14">
        <v>42083</v>
      </c>
      <c r="W2114">
        <v>2015</v>
      </c>
      <c r="X2114">
        <v>24</v>
      </c>
      <c r="AC2114" t="s">
        <v>93</v>
      </c>
      <c r="AD2114" t="s">
        <v>304</v>
      </c>
      <c r="AE2114" t="s">
        <v>8773</v>
      </c>
      <c r="AG2114">
        <v>52</v>
      </c>
      <c r="AH2114">
        <v>10</v>
      </c>
      <c r="AI2114" t="s">
        <v>94</v>
      </c>
      <c r="AK2114">
        <v>0</v>
      </c>
      <c r="AM2114">
        <v>0</v>
      </c>
      <c r="AP2114" t="s">
        <v>332</v>
      </c>
    </row>
    <row r="2115" spans="1:42" customFormat="1">
      <c r="A2115">
        <v>253474</v>
      </c>
      <c r="B2115" t="s">
        <v>3366</v>
      </c>
      <c r="C2115" t="s">
        <v>3367</v>
      </c>
      <c r="D2115">
        <v>0</v>
      </c>
      <c r="E2115" s="14">
        <v>42069</v>
      </c>
      <c r="F2115" s="15">
        <v>0.68399305555555545</v>
      </c>
      <c r="G2115">
        <v>1115.46</v>
      </c>
      <c r="H2115">
        <v>0</v>
      </c>
      <c r="I2115" s="17">
        <f t="shared" si="32"/>
        <v>-1161887.3700001526</v>
      </c>
      <c r="M2115">
        <v>117309</v>
      </c>
      <c r="N2115">
        <v>24</v>
      </c>
      <c r="O2115" t="s">
        <v>67</v>
      </c>
      <c r="P2115">
        <v>1</v>
      </c>
      <c r="R2115">
        <v>1579</v>
      </c>
      <c r="S2115" s="14">
        <v>42083</v>
      </c>
      <c r="T2115" s="14">
        <v>42083</v>
      </c>
      <c r="W2115">
        <v>2015</v>
      </c>
      <c r="X2115">
        <v>24</v>
      </c>
      <c r="AC2115" t="s">
        <v>93</v>
      </c>
      <c r="AD2115" t="s">
        <v>304</v>
      </c>
      <c r="AE2115" t="s">
        <v>8773</v>
      </c>
      <c r="AG2115">
        <v>52</v>
      </c>
      <c r="AH2115">
        <v>10</v>
      </c>
      <c r="AI2115" t="s">
        <v>94</v>
      </c>
      <c r="AK2115">
        <v>0</v>
      </c>
      <c r="AM2115">
        <v>0</v>
      </c>
      <c r="AP2115" t="s">
        <v>332</v>
      </c>
    </row>
    <row r="2116" spans="1:42" customFormat="1">
      <c r="A2116">
        <v>253475</v>
      </c>
      <c r="B2116" t="s">
        <v>3368</v>
      </c>
      <c r="C2116" t="s">
        <v>3369</v>
      </c>
      <c r="D2116">
        <v>0</v>
      </c>
      <c r="E2116" s="14">
        <v>42069</v>
      </c>
      <c r="F2116" s="15">
        <v>0.68399305555555545</v>
      </c>
      <c r="G2116">
        <v>1115.46</v>
      </c>
      <c r="H2116">
        <v>0</v>
      </c>
      <c r="I2116" s="17">
        <f t="shared" ref="I2116:I2179" si="33">I2115 + (D2116-G2116)</f>
        <v>-1163002.8300001526</v>
      </c>
      <c r="M2116">
        <v>117319</v>
      </c>
      <c r="N2116">
        <v>24</v>
      </c>
      <c r="O2116" t="s">
        <v>67</v>
      </c>
      <c r="P2116">
        <v>1</v>
      </c>
      <c r="R2116">
        <v>1579</v>
      </c>
      <c r="S2116" s="14">
        <v>42083</v>
      </c>
      <c r="T2116" s="14">
        <v>42083</v>
      </c>
      <c r="W2116">
        <v>2015</v>
      </c>
      <c r="X2116">
        <v>24</v>
      </c>
      <c r="AC2116" t="s">
        <v>93</v>
      </c>
      <c r="AD2116" t="s">
        <v>304</v>
      </c>
      <c r="AE2116" t="s">
        <v>8773</v>
      </c>
      <c r="AG2116">
        <v>52</v>
      </c>
      <c r="AH2116">
        <v>10</v>
      </c>
      <c r="AI2116" t="s">
        <v>94</v>
      </c>
      <c r="AK2116">
        <v>0</v>
      </c>
      <c r="AM2116">
        <v>0</v>
      </c>
      <c r="AP2116" t="s">
        <v>332</v>
      </c>
    </row>
    <row r="2117" spans="1:42" customFormat="1">
      <c r="A2117">
        <v>253473</v>
      </c>
      <c r="B2117" t="s">
        <v>3370</v>
      </c>
      <c r="C2117" t="s">
        <v>3371</v>
      </c>
      <c r="D2117">
        <v>0</v>
      </c>
      <c r="E2117" s="14">
        <v>42069</v>
      </c>
      <c r="F2117" s="15">
        <v>0.68399305555555545</v>
      </c>
      <c r="G2117">
        <v>1115.46</v>
      </c>
      <c r="H2117">
        <v>0</v>
      </c>
      <c r="I2117" s="17">
        <f t="shared" si="33"/>
        <v>-1164118.2900001525</v>
      </c>
      <c r="M2117">
        <v>117299</v>
      </c>
      <c r="N2117">
        <v>24</v>
      </c>
      <c r="O2117" t="s">
        <v>67</v>
      </c>
      <c r="P2117">
        <v>1</v>
      </c>
      <c r="R2117">
        <v>1579</v>
      </c>
      <c r="S2117" s="14">
        <v>42083</v>
      </c>
      <c r="T2117" s="14">
        <v>42083</v>
      </c>
      <c r="W2117">
        <v>2015</v>
      </c>
      <c r="X2117">
        <v>24</v>
      </c>
      <c r="AC2117" t="s">
        <v>93</v>
      </c>
      <c r="AD2117" t="s">
        <v>304</v>
      </c>
      <c r="AE2117" t="s">
        <v>8773</v>
      </c>
      <c r="AG2117">
        <v>52</v>
      </c>
      <c r="AH2117">
        <v>10</v>
      </c>
      <c r="AI2117" t="s">
        <v>94</v>
      </c>
      <c r="AK2117">
        <v>0</v>
      </c>
      <c r="AM2117">
        <v>0</v>
      </c>
      <c r="AP2117" t="s">
        <v>332</v>
      </c>
    </row>
    <row r="2118" spans="1:42" customFormat="1">
      <c r="A2118">
        <v>253477</v>
      </c>
      <c r="B2118" t="s">
        <v>3372</v>
      </c>
      <c r="C2118" t="s">
        <v>3373</v>
      </c>
      <c r="D2118">
        <v>0</v>
      </c>
      <c r="E2118" s="14">
        <v>42069</v>
      </c>
      <c r="F2118" s="15">
        <v>0.6840046296296296</v>
      </c>
      <c r="G2118">
        <v>1115.46</v>
      </c>
      <c r="H2118">
        <v>0</v>
      </c>
      <c r="I2118" s="17">
        <f t="shared" si="33"/>
        <v>-1165233.7500001525</v>
      </c>
      <c r="M2118">
        <v>117310</v>
      </c>
      <c r="N2118">
        <v>24</v>
      </c>
      <c r="O2118" t="s">
        <v>67</v>
      </c>
      <c r="P2118">
        <v>1</v>
      </c>
      <c r="R2118">
        <v>1579</v>
      </c>
      <c r="S2118" s="14">
        <v>42083</v>
      </c>
      <c r="T2118" s="14">
        <v>42083</v>
      </c>
      <c r="W2118">
        <v>2015</v>
      </c>
      <c r="X2118">
        <v>24</v>
      </c>
      <c r="AC2118" t="s">
        <v>93</v>
      </c>
      <c r="AD2118" t="s">
        <v>304</v>
      </c>
      <c r="AE2118" t="s">
        <v>8773</v>
      </c>
      <c r="AG2118">
        <v>52</v>
      </c>
      <c r="AH2118">
        <v>10</v>
      </c>
      <c r="AI2118" t="s">
        <v>94</v>
      </c>
      <c r="AK2118">
        <v>0</v>
      </c>
      <c r="AM2118">
        <v>0</v>
      </c>
      <c r="AP2118" t="s">
        <v>332</v>
      </c>
    </row>
    <row r="2119" spans="1:42" customFormat="1">
      <c r="A2119">
        <v>253478</v>
      </c>
      <c r="B2119" t="s">
        <v>3374</v>
      </c>
      <c r="C2119" t="s">
        <v>3375</v>
      </c>
      <c r="D2119">
        <v>0</v>
      </c>
      <c r="E2119" s="14">
        <v>42069</v>
      </c>
      <c r="F2119" s="15">
        <v>0.6840046296296296</v>
      </c>
      <c r="G2119">
        <v>1115.46</v>
      </c>
      <c r="H2119">
        <v>0</v>
      </c>
      <c r="I2119" s="17">
        <f t="shared" si="33"/>
        <v>-1166349.2100001525</v>
      </c>
      <c r="M2119">
        <v>117320</v>
      </c>
      <c r="N2119">
        <v>24</v>
      </c>
      <c r="O2119" t="s">
        <v>67</v>
      </c>
      <c r="P2119">
        <v>1</v>
      </c>
      <c r="R2119">
        <v>1579</v>
      </c>
      <c r="S2119" s="14">
        <v>42083</v>
      </c>
      <c r="T2119" s="14">
        <v>42083</v>
      </c>
      <c r="W2119">
        <v>2015</v>
      </c>
      <c r="X2119">
        <v>24</v>
      </c>
      <c r="AC2119" t="s">
        <v>93</v>
      </c>
      <c r="AD2119" t="s">
        <v>304</v>
      </c>
      <c r="AE2119" t="s">
        <v>8773</v>
      </c>
      <c r="AG2119">
        <v>52</v>
      </c>
      <c r="AH2119">
        <v>10</v>
      </c>
      <c r="AI2119" t="s">
        <v>94</v>
      </c>
      <c r="AK2119">
        <v>0</v>
      </c>
      <c r="AM2119">
        <v>0</v>
      </c>
      <c r="AP2119" t="s">
        <v>332</v>
      </c>
    </row>
    <row r="2120" spans="1:42" customFormat="1">
      <c r="A2120">
        <v>253479</v>
      </c>
      <c r="B2120" t="s">
        <v>3376</v>
      </c>
      <c r="C2120" t="s">
        <v>3377</v>
      </c>
      <c r="D2120">
        <v>0</v>
      </c>
      <c r="E2120" s="14">
        <v>42069</v>
      </c>
      <c r="F2120" s="15">
        <v>0.6840046296296296</v>
      </c>
      <c r="G2120">
        <v>1115.46</v>
      </c>
      <c r="H2120">
        <v>0</v>
      </c>
      <c r="I2120" s="17">
        <f t="shared" si="33"/>
        <v>-1167464.6700001524</v>
      </c>
      <c r="M2120">
        <v>117301</v>
      </c>
      <c r="N2120">
        <v>24</v>
      </c>
      <c r="O2120" t="s">
        <v>67</v>
      </c>
      <c r="P2120">
        <v>1</v>
      </c>
      <c r="R2120">
        <v>1579</v>
      </c>
      <c r="S2120" s="14">
        <v>42083</v>
      </c>
      <c r="T2120" s="14">
        <v>42083</v>
      </c>
      <c r="W2120">
        <v>2015</v>
      </c>
      <c r="X2120">
        <v>24</v>
      </c>
      <c r="AC2120" t="s">
        <v>93</v>
      </c>
      <c r="AD2120" t="s">
        <v>304</v>
      </c>
      <c r="AE2120" t="s">
        <v>8773</v>
      </c>
      <c r="AG2120">
        <v>52</v>
      </c>
      <c r="AH2120">
        <v>10</v>
      </c>
      <c r="AI2120" t="s">
        <v>94</v>
      </c>
      <c r="AK2120">
        <v>0</v>
      </c>
      <c r="AM2120">
        <v>0</v>
      </c>
      <c r="AP2120" t="s">
        <v>332</v>
      </c>
    </row>
    <row r="2121" spans="1:42" customFormat="1">
      <c r="A2121">
        <v>253480</v>
      </c>
      <c r="B2121" t="s">
        <v>3378</v>
      </c>
      <c r="C2121" t="s">
        <v>3379</v>
      </c>
      <c r="D2121">
        <v>0</v>
      </c>
      <c r="E2121" s="14">
        <v>42069</v>
      </c>
      <c r="F2121" s="15">
        <v>0.6840046296296296</v>
      </c>
      <c r="G2121">
        <v>1115.46</v>
      </c>
      <c r="H2121">
        <v>0</v>
      </c>
      <c r="I2121" s="17">
        <f t="shared" si="33"/>
        <v>-1168580.1300001524</v>
      </c>
      <c r="M2121">
        <v>117311</v>
      </c>
      <c r="N2121">
        <v>24</v>
      </c>
      <c r="O2121" t="s">
        <v>67</v>
      </c>
      <c r="P2121">
        <v>1</v>
      </c>
      <c r="R2121">
        <v>1579</v>
      </c>
      <c r="S2121" s="14">
        <v>42083</v>
      </c>
      <c r="T2121" s="14">
        <v>42083</v>
      </c>
      <c r="W2121">
        <v>2015</v>
      </c>
      <c r="X2121">
        <v>24</v>
      </c>
      <c r="AC2121" t="s">
        <v>93</v>
      </c>
      <c r="AD2121" t="s">
        <v>304</v>
      </c>
      <c r="AE2121" t="s">
        <v>8773</v>
      </c>
      <c r="AG2121">
        <v>52</v>
      </c>
      <c r="AH2121">
        <v>10</v>
      </c>
      <c r="AI2121" t="s">
        <v>94</v>
      </c>
      <c r="AK2121">
        <v>0</v>
      </c>
      <c r="AM2121">
        <v>0</v>
      </c>
      <c r="AP2121" t="s">
        <v>332</v>
      </c>
    </row>
    <row r="2122" spans="1:42" customFormat="1">
      <c r="A2122">
        <v>253481</v>
      </c>
      <c r="B2122" t="s">
        <v>3380</v>
      </c>
      <c r="C2122" t="s">
        <v>3381</v>
      </c>
      <c r="D2122">
        <v>0</v>
      </c>
      <c r="E2122" s="14">
        <v>42069</v>
      </c>
      <c r="F2122" s="15">
        <v>0.6840046296296296</v>
      </c>
      <c r="G2122">
        <v>1115.46</v>
      </c>
      <c r="H2122">
        <v>0</v>
      </c>
      <c r="I2122" s="17">
        <f t="shared" si="33"/>
        <v>-1169695.5900001524</v>
      </c>
      <c r="M2122">
        <v>117321</v>
      </c>
      <c r="N2122">
        <v>24</v>
      </c>
      <c r="O2122" t="s">
        <v>67</v>
      </c>
      <c r="P2122">
        <v>1</v>
      </c>
      <c r="R2122">
        <v>1579</v>
      </c>
      <c r="S2122" s="14">
        <v>42083</v>
      </c>
      <c r="T2122" s="14">
        <v>42083</v>
      </c>
      <c r="W2122">
        <v>2015</v>
      </c>
      <c r="X2122">
        <v>24</v>
      </c>
      <c r="AC2122" t="s">
        <v>93</v>
      </c>
      <c r="AD2122" t="s">
        <v>304</v>
      </c>
      <c r="AE2122" t="s">
        <v>8773</v>
      </c>
      <c r="AG2122">
        <v>52</v>
      </c>
      <c r="AH2122">
        <v>10</v>
      </c>
      <c r="AI2122" t="s">
        <v>94</v>
      </c>
      <c r="AK2122">
        <v>0</v>
      </c>
      <c r="AM2122">
        <v>0</v>
      </c>
      <c r="AP2122" t="s">
        <v>332</v>
      </c>
    </row>
    <row r="2123" spans="1:42" customFormat="1">
      <c r="A2123">
        <v>253482</v>
      </c>
      <c r="B2123" t="s">
        <v>3382</v>
      </c>
      <c r="C2123" t="s">
        <v>3383</v>
      </c>
      <c r="D2123">
        <v>0</v>
      </c>
      <c r="E2123" s="14">
        <v>42069</v>
      </c>
      <c r="F2123" s="15">
        <v>0.6840046296296296</v>
      </c>
      <c r="G2123">
        <v>1115.46</v>
      </c>
      <c r="H2123">
        <v>0</v>
      </c>
      <c r="I2123" s="17">
        <f t="shared" si="33"/>
        <v>-1170811.0500001523</v>
      </c>
      <c r="M2123">
        <v>117302</v>
      </c>
      <c r="N2123">
        <v>24</v>
      </c>
      <c r="O2123" t="s">
        <v>67</v>
      </c>
      <c r="P2123">
        <v>1</v>
      </c>
      <c r="R2123">
        <v>1579</v>
      </c>
      <c r="S2123" s="14">
        <v>42083</v>
      </c>
      <c r="T2123" s="14">
        <v>42083</v>
      </c>
      <c r="W2123">
        <v>2015</v>
      </c>
      <c r="X2123">
        <v>24</v>
      </c>
      <c r="AC2123" t="s">
        <v>93</v>
      </c>
      <c r="AD2123" t="s">
        <v>304</v>
      </c>
      <c r="AE2123" t="s">
        <v>8773</v>
      </c>
      <c r="AG2123">
        <v>52</v>
      </c>
      <c r="AH2123">
        <v>10</v>
      </c>
      <c r="AI2123" t="s">
        <v>94</v>
      </c>
      <c r="AK2123">
        <v>0</v>
      </c>
      <c r="AM2123">
        <v>0</v>
      </c>
      <c r="AP2123" t="s">
        <v>332</v>
      </c>
    </row>
    <row r="2124" spans="1:42" customFormat="1">
      <c r="A2124">
        <v>253483</v>
      </c>
      <c r="B2124" t="s">
        <v>3384</v>
      </c>
      <c r="C2124" t="s">
        <v>3385</v>
      </c>
      <c r="D2124">
        <v>0</v>
      </c>
      <c r="E2124" s="14">
        <v>42069</v>
      </c>
      <c r="F2124" s="15">
        <v>0.6840046296296296</v>
      </c>
      <c r="G2124">
        <v>1115.46</v>
      </c>
      <c r="H2124">
        <v>0</v>
      </c>
      <c r="I2124" s="17">
        <f t="shared" si="33"/>
        <v>-1171926.5100001523</v>
      </c>
      <c r="M2124">
        <v>117312</v>
      </c>
      <c r="N2124">
        <v>24</v>
      </c>
      <c r="O2124" t="s">
        <v>67</v>
      </c>
      <c r="P2124">
        <v>1</v>
      </c>
      <c r="R2124">
        <v>1579</v>
      </c>
      <c r="S2124" s="14">
        <v>42083</v>
      </c>
      <c r="T2124" s="14">
        <v>42083</v>
      </c>
      <c r="W2124">
        <v>2015</v>
      </c>
      <c r="X2124">
        <v>24</v>
      </c>
      <c r="AC2124" t="s">
        <v>93</v>
      </c>
      <c r="AD2124" t="s">
        <v>304</v>
      </c>
      <c r="AE2124" t="s">
        <v>8773</v>
      </c>
      <c r="AG2124">
        <v>52</v>
      </c>
      <c r="AH2124">
        <v>10</v>
      </c>
      <c r="AI2124" t="s">
        <v>94</v>
      </c>
      <c r="AK2124">
        <v>0</v>
      </c>
      <c r="AM2124">
        <v>0</v>
      </c>
      <c r="AP2124" t="s">
        <v>332</v>
      </c>
    </row>
    <row r="2125" spans="1:42" customFormat="1">
      <c r="A2125">
        <v>253484</v>
      </c>
      <c r="B2125" t="s">
        <v>3386</v>
      </c>
      <c r="C2125" t="s">
        <v>3387</v>
      </c>
      <c r="D2125">
        <v>0</v>
      </c>
      <c r="E2125" s="14">
        <v>42069</v>
      </c>
      <c r="F2125" s="15">
        <v>0.6840046296296296</v>
      </c>
      <c r="G2125">
        <v>1115.46</v>
      </c>
      <c r="H2125">
        <v>0</v>
      </c>
      <c r="I2125" s="17">
        <f t="shared" si="33"/>
        <v>-1173041.9700001522</v>
      </c>
      <c r="M2125">
        <v>117322</v>
      </c>
      <c r="N2125">
        <v>24</v>
      </c>
      <c r="O2125" t="s">
        <v>67</v>
      </c>
      <c r="P2125">
        <v>1</v>
      </c>
      <c r="R2125">
        <v>1579</v>
      </c>
      <c r="S2125" s="14">
        <v>42083</v>
      </c>
      <c r="T2125" s="14">
        <v>42083</v>
      </c>
      <c r="W2125">
        <v>2015</v>
      </c>
      <c r="X2125">
        <v>24</v>
      </c>
      <c r="AC2125" t="s">
        <v>93</v>
      </c>
      <c r="AD2125" t="s">
        <v>304</v>
      </c>
      <c r="AE2125" t="s">
        <v>8773</v>
      </c>
      <c r="AG2125">
        <v>52</v>
      </c>
      <c r="AH2125">
        <v>10</v>
      </c>
      <c r="AI2125" t="s">
        <v>94</v>
      </c>
      <c r="AK2125">
        <v>0</v>
      </c>
      <c r="AM2125">
        <v>0</v>
      </c>
      <c r="AP2125" t="s">
        <v>332</v>
      </c>
    </row>
    <row r="2126" spans="1:42" customFormat="1">
      <c r="A2126">
        <v>253485</v>
      </c>
      <c r="B2126" t="s">
        <v>3388</v>
      </c>
      <c r="C2126" t="s">
        <v>3389</v>
      </c>
      <c r="D2126">
        <v>0</v>
      </c>
      <c r="E2126" s="14">
        <v>42069</v>
      </c>
      <c r="F2126" s="15">
        <v>0.6840046296296296</v>
      </c>
      <c r="G2126">
        <v>1115.46</v>
      </c>
      <c r="H2126">
        <v>0</v>
      </c>
      <c r="I2126" s="17">
        <f t="shared" si="33"/>
        <v>-1174157.4300001522</v>
      </c>
      <c r="M2126">
        <v>117303</v>
      </c>
      <c r="N2126">
        <v>24</v>
      </c>
      <c r="O2126" t="s">
        <v>67</v>
      </c>
      <c r="P2126">
        <v>1</v>
      </c>
      <c r="R2126">
        <v>1579</v>
      </c>
      <c r="S2126" s="14">
        <v>42083</v>
      </c>
      <c r="T2126" s="14">
        <v>42083</v>
      </c>
      <c r="W2126">
        <v>2015</v>
      </c>
      <c r="X2126">
        <v>24</v>
      </c>
      <c r="AC2126" t="s">
        <v>93</v>
      </c>
      <c r="AD2126" t="s">
        <v>304</v>
      </c>
      <c r="AE2126" t="s">
        <v>8773</v>
      </c>
      <c r="AG2126">
        <v>52</v>
      </c>
      <c r="AH2126">
        <v>10</v>
      </c>
      <c r="AI2126" t="s">
        <v>94</v>
      </c>
      <c r="AK2126">
        <v>0</v>
      </c>
      <c r="AM2126">
        <v>0</v>
      </c>
      <c r="AP2126" t="s">
        <v>332</v>
      </c>
    </row>
    <row r="2127" spans="1:42" customFormat="1">
      <c r="A2127">
        <v>253486</v>
      </c>
      <c r="B2127" t="s">
        <v>3390</v>
      </c>
      <c r="C2127" t="s">
        <v>3391</v>
      </c>
      <c r="D2127">
        <v>0</v>
      </c>
      <c r="E2127" s="14">
        <v>42069</v>
      </c>
      <c r="F2127" s="15">
        <v>0.6840046296296296</v>
      </c>
      <c r="G2127">
        <v>1115.46</v>
      </c>
      <c r="H2127">
        <v>0</v>
      </c>
      <c r="I2127" s="17">
        <f t="shared" si="33"/>
        <v>-1175272.8900001522</v>
      </c>
      <c r="M2127">
        <v>117313</v>
      </c>
      <c r="N2127">
        <v>24</v>
      </c>
      <c r="O2127" t="s">
        <v>67</v>
      </c>
      <c r="P2127">
        <v>1</v>
      </c>
      <c r="R2127">
        <v>1579</v>
      </c>
      <c r="S2127" s="14">
        <v>42083</v>
      </c>
      <c r="T2127" s="14">
        <v>42083</v>
      </c>
      <c r="W2127">
        <v>2015</v>
      </c>
      <c r="X2127">
        <v>24</v>
      </c>
      <c r="AC2127" t="s">
        <v>93</v>
      </c>
      <c r="AD2127" t="s">
        <v>304</v>
      </c>
      <c r="AE2127" t="s">
        <v>8773</v>
      </c>
      <c r="AG2127">
        <v>52</v>
      </c>
      <c r="AH2127">
        <v>10</v>
      </c>
      <c r="AI2127" t="s">
        <v>94</v>
      </c>
      <c r="AK2127">
        <v>0</v>
      </c>
      <c r="AM2127">
        <v>0</v>
      </c>
      <c r="AP2127" t="s">
        <v>332</v>
      </c>
    </row>
    <row r="2128" spans="1:42" customFormat="1">
      <c r="A2128">
        <v>253487</v>
      </c>
      <c r="B2128" t="s">
        <v>3392</v>
      </c>
      <c r="C2128" t="s">
        <v>3393</v>
      </c>
      <c r="D2128">
        <v>0</v>
      </c>
      <c r="E2128" s="14">
        <v>42069</v>
      </c>
      <c r="F2128" s="15">
        <v>0.6840046296296296</v>
      </c>
      <c r="G2128">
        <v>1115.46</v>
      </c>
      <c r="H2128">
        <v>0</v>
      </c>
      <c r="I2128" s="17">
        <f t="shared" si="33"/>
        <v>-1176388.3500001521</v>
      </c>
      <c r="M2128">
        <v>117323</v>
      </c>
      <c r="N2128">
        <v>24</v>
      </c>
      <c r="O2128" t="s">
        <v>67</v>
      </c>
      <c r="P2128">
        <v>1</v>
      </c>
      <c r="R2128">
        <v>1579</v>
      </c>
      <c r="S2128" s="14">
        <v>42083</v>
      </c>
      <c r="T2128" s="14">
        <v>42083</v>
      </c>
      <c r="W2128">
        <v>2015</v>
      </c>
      <c r="X2128">
        <v>24</v>
      </c>
      <c r="AC2128" t="s">
        <v>93</v>
      </c>
      <c r="AD2128" t="s">
        <v>304</v>
      </c>
      <c r="AE2128" t="s">
        <v>8773</v>
      </c>
      <c r="AG2128">
        <v>52</v>
      </c>
      <c r="AH2128">
        <v>10</v>
      </c>
      <c r="AI2128" t="s">
        <v>94</v>
      </c>
      <c r="AK2128">
        <v>0</v>
      </c>
      <c r="AM2128">
        <v>0</v>
      </c>
      <c r="AP2128" t="s">
        <v>332</v>
      </c>
    </row>
    <row r="2129" spans="1:42" customFormat="1">
      <c r="A2129">
        <v>253488</v>
      </c>
      <c r="B2129" t="s">
        <v>3394</v>
      </c>
      <c r="C2129" t="s">
        <v>3395</v>
      </c>
      <c r="D2129">
        <v>0</v>
      </c>
      <c r="E2129" s="14">
        <v>42069</v>
      </c>
      <c r="F2129" s="15">
        <v>0.6840046296296296</v>
      </c>
      <c r="G2129">
        <v>1115.46</v>
      </c>
      <c r="H2129">
        <v>0</v>
      </c>
      <c r="I2129" s="17">
        <f t="shared" si="33"/>
        <v>-1177503.8100001521</v>
      </c>
      <c r="M2129">
        <v>117304</v>
      </c>
      <c r="N2129">
        <v>24</v>
      </c>
      <c r="O2129" t="s">
        <v>67</v>
      </c>
      <c r="P2129">
        <v>1</v>
      </c>
      <c r="R2129">
        <v>1579</v>
      </c>
      <c r="S2129" s="14">
        <v>42083</v>
      </c>
      <c r="T2129" s="14">
        <v>42083</v>
      </c>
      <c r="W2129">
        <v>2015</v>
      </c>
      <c r="X2129">
        <v>24</v>
      </c>
      <c r="AC2129" t="s">
        <v>93</v>
      </c>
      <c r="AD2129" t="s">
        <v>304</v>
      </c>
      <c r="AE2129" t="s">
        <v>8773</v>
      </c>
      <c r="AG2129">
        <v>52</v>
      </c>
      <c r="AH2129">
        <v>10</v>
      </c>
      <c r="AI2129" t="s">
        <v>94</v>
      </c>
      <c r="AK2129">
        <v>0</v>
      </c>
      <c r="AM2129">
        <v>0</v>
      </c>
      <c r="AP2129" t="s">
        <v>332</v>
      </c>
    </row>
    <row r="2130" spans="1:42" customFormat="1">
      <c r="A2130">
        <v>253489</v>
      </c>
      <c r="B2130" t="s">
        <v>3396</v>
      </c>
      <c r="C2130" t="s">
        <v>3397</v>
      </c>
      <c r="D2130">
        <v>0</v>
      </c>
      <c r="E2130" s="14">
        <v>42069</v>
      </c>
      <c r="F2130" s="15">
        <v>0.6840046296296296</v>
      </c>
      <c r="G2130">
        <v>1115.46</v>
      </c>
      <c r="H2130">
        <v>0</v>
      </c>
      <c r="I2130" s="17">
        <f t="shared" si="33"/>
        <v>-1178619.2700001521</v>
      </c>
      <c r="M2130">
        <v>117314</v>
      </c>
      <c r="N2130">
        <v>24</v>
      </c>
      <c r="O2130" t="s">
        <v>67</v>
      </c>
      <c r="P2130">
        <v>1</v>
      </c>
      <c r="R2130">
        <v>1579</v>
      </c>
      <c r="S2130" s="14">
        <v>42083</v>
      </c>
      <c r="T2130" s="14">
        <v>42083</v>
      </c>
      <c r="W2130">
        <v>2015</v>
      </c>
      <c r="X2130">
        <v>24</v>
      </c>
      <c r="AC2130" t="s">
        <v>93</v>
      </c>
      <c r="AD2130" t="s">
        <v>304</v>
      </c>
      <c r="AE2130" t="s">
        <v>8773</v>
      </c>
      <c r="AG2130">
        <v>52</v>
      </c>
      <c r="AH2130">
        <v>10</v>
      </c>
      <c r="AI2130" t="s">
        <v>94</v>
      </c>
      <c r="AK2130">
        <v>0</v>
      </c>
      <c r="AM2130">
        <v>0</v>
      </c>
      <c r="AP2130" t="s">
        <v>332</v>
      </c>
    </row>
    <row r="2131" spans="1:42" customFormat="1">
      <c r="A2131">
        <v>253490</v>
      </c>
      <c r="B2131" t="s">
        <v>3398</v>
      </c>
      <c r="C2131" t="s">
        <v>3399</v>
      </c>
      <c r="D2131">
        <v>0</v>
      </c>
      <c r="E2131" s="14">
        <v>42069</v>
      </c>
      <c r="F2131" s="15">
        <v>0.6840046296296296</v>
      </c>
      <c r="G2131">
        <v>1115.46</v>
      </c>
      <c r="H2131">
        <v>0</v>
      </c>
      <c r="I2131" s="17">
        <f t="shared" si="33"/>
        <v>-1179734.730000152</v>
      </c>
      <c r="M2131">
        <v>117324</v>
      </c>
      <c r="N2131">
        <v>24</v>
      </c>
      <c r="O2131" t="s">
        <v>67</v>
      </c>
      <c r="P2131">
        <v>1</v>
      </c>
      <c r="R2131">
        <v>1579</v>
      </c>
      <c r="S2131" s="14">
        <v>42083</v>
      </c>
      <c r="T2131" s="14">
        <v>42083</v>
      </c>
      <c r="W2131">
        <v>2015</v>
      </c>
      <c r="X2131">
        <v>24</v>
      </c>
      <c r="AC2131" t="s">
        <v>93</v>
      </c>
      <c r="AD2131" t="s">
        <v>304</v>
      </c>
      <c r="AE2131" t="s">
        <v>8773</v>
      </c>
      <c r="AG2131">
        <v>52</v>
      </c>
      <c r="AH2131">
        <v>10</v>
      </c>
      <c r="AI2131" t="s">
        <v>94</v>
      </c>
      <c r="AK2131">
        <v>0</v>
      </c>
      <c r="AM2131">
        <v>0</v>
      </c>
      <c r="AP2131" t="s">
        <v>332</v>
      </c>
    </row>
    <row r="2132" spans="1:42" customFormat="1">
      <c r="A2132">
        <v>253491</v>
      </c>
      <c r="B2132" t="s">
        <v>3400</v>
      </c>
      <c r="C2132" t="s">
        <v>3401</v>
      </c>
      <c r="D2132">
        <v>0</v>
      </c>
      <c r="E2132" s="14">
        <v>42069</v>
      </c>
      <c r="F2132" s="15">
        <v>0.6840046296296296</v>
      </c>
      <c r="G2132">
        <v>1115.46</v>
      </c>
      <c r="H2132">
        <v>0</v>
      </c>
      <c r="I2132" s="17">
        <f t="shared" si="33"/>
        <v>-1180850.190000152</v>
      </c>
      <c r="M2132">
        <v>117305</v>
      </c>
      <c r="N2132">
        <v>24</v>
      </c>
      <c r="O2132" t="s">
        <v>67</v>
      </c>
      <c r="P2132">
        <v>1</v>
      </c>
      <c r="R2132">
        <v>1579</v>
      </c>
      <c r="S2132" s="14">
        <v>42083</v>
      </c>
      <c r="T2132" s="14">
        <v>42083</v>
      </c>
      <c r="W2132">
        <v>2015</v>
      </c>
      <c r="X2132">
        <v>24</v>
      </c>
      <c r="AC2132" t="s">
        <v>93</v>
      </c>
      <c r="AD2132" t="s">
        <v>304</v>
      </c>
      <c r="AE2132" t="s">
        <v>8773</v>
      </c>
      <c r="AG2132">
        <v>52</v>
      </c>
      <c r="AH2132">
        <v>10</v>
      </c>
      <c r="AI2132" t="s">
        <v>94</v>
      </c>
      <c r="AK2132">
        <v>0</v>
      </c>
      <c r="AM2132">
        <v>0</v>
      </c>
      <c r="AP2132" t="s">
        <v>332</v>
      </c>
    </row>
    <row r="2133" spans="1:42" customFormat="1">
      <c r="A2133">
        <v>253492</v>
      </c>
      <c r="B2133" t="s">
        <v>3402</v>
      </c>
      <c r="C2133" t="s">
        <v>3403</v>
      </c>
      <c r="D2133">
        <v>0</v>
      </c>
      <c r="E2133" s="14">
        <v>42069</v>
      </c>
      <c r="F2133" s="15">
        <v>0.6840046296296296</v>
      </c>
      <c r="G2133">
        <v>1115.46</v>
      </c>
      <c r="H2133">
        <v>0</v>
      </c>
      <c r="I2133" s="17">
        <f t="shared" si="33"/>
        <v>-1181965.6500001519</v>
      </c>
      <c r="M2133">
        <v>117315</v>
      </c>
      <c r="N2133">
        <v>24</v>
      </c>
      <c r="O2133" t="s">
        <v>67</v>
      </c>
      <c r="P2133">
        <v>1</v>
      </c>
      <c r="R2133">
        <v>1579</v>
      </c>
      <c r="S2133" s="14">
        <v>42083</v>
      </c>
      <c r="T2133" s="14">
        <v>42083</v>
      </c>
      <c r="W2133">
        <v>2015</v>
      </c>
      <c r="X2133">
        <v>24</v>
      </c>
      <c r="AC2133" t="s">
        <v>93</v>
      </c>
      <c r="AD2133" t="s">
        <v>304</v>
      </c>
      <c r="AE2133" t="s">
        <v>8773</v>
      </c>
      <c r="AG2133">
        <v>52</v>
      </c>
      <c r="AH2133">
        <v>10</v>
      </c>
      <c r="AI2133" t="s">
        <v>94</v>
      </c>
      <c r="AK2133">
        <v>0</v>
      </c>
      <c r="AM2133">
        <v>0</v>
      </c>
      <c r="AP2133" t="s">
        <v>332</v>
      </c>
    </row>
    <row r="2134" spans="1:42" customFormat="1">
      <c r="A2134">
        <v>253493</v>
      </c>
      <c r="B2134" t="s">
        <v>3404</v>
      </c>
      <c r="C2134" t="s">
        <v>3405</v>
      </c>
      <c r="D2134">
        <v>0</v>
      </c>
      <c r="E2134" s="14">
        <v>42069</v>
      </c>
      <c r="F2134" s="15">
        <v>0.6840046296296296</v>
      </c>
      <c r="G2134">
        <v>1115.46</v>
      </c>
      <c r="H2134">
        <v>0</v>
      </c>
      <c r="I2134" s="17">
        <f t="shared" si="33"/>
        <v>-1183081.1100001519</v>
      </c>
      <c r="M2134">
        <v>117325</v>
      </c>
      <c r="N2134">
        <v>24</v>
      </c>
      <c r="O2134" t="s">
        <v>67</v>
      </c>
      <c r="P2134">
        <v>1</v>
      </c>
      <c r="R2134">
        <v>1579</v>
      </c>
      <c r="S2134" s="14">
        <v>42083</v>
      </c>
      <c r="T2134" s="14">
        <v>42083</v>
      </c>
      <c r="W2134">
        <v>2015</v>
      </c>
      <c r="X2134">
        <v>24</v>
      </c>
      <c r="AC2134" t="s">
        <v>93</v>
      </c>
      <c r="AD2134" t="s">
        <v>304</v>
      </c>
      <c r="AE2134" t="s">
        <v>8773</v>
      </c>
      <c r="AG2134">
        <v>52</v>
      </c>
      <c r="AH2134">
        <v>10</v>
      </c>
      <c r="AI2134" t="s">
        <v>94</v>
      </c>
      <c r="AK2134">
        <v>0</v>
      </c>
      <c r="AM2134">
        <v>0</v>
      </c>
      <c r="AP2134" t="s">
        <v>332</v>
      </c>
    </row>
    <row r="2135" spans="1:42" customFormat="1">
      <c r="A2135">
        <v>253494</v>
      </c>
      <c r="B2135" t="s">
        <v>3406</v>
      </c>
      <c r="C2135" t="s">
        <v>3407</v>
      </c>
      <c r="D2135">
        <v>0</v>
      </c>
      <c r="E2135" s="14">
        <v>42069</v>
      </c>
      <c r="F2135" s="15">
        <v>0.6840046296296296</v>
      </c>
      <c r="G2135">
        <v>1115.46</v>
      </c>
      <c r="H2135">
        <v>0</v>
      </c>
      <c r="I2135" s="17">
        <f t="shared" si="33"/>
        <v>-1184196.5700001519</v>
      </c>
      <c r="M2135">
        <v>117306</v>
      </c>
      <c r="N2135">
        <v>24</v>
      </c>
      <c r="O2135" t="s">
        <v>67</v>
      </c>
      <c r="P2135">
        <v>1</v>
      </c>
      <c r="R2135">
        <v>1579</v>
      </c>
      <c r="S2135" s="14">
        <v>42083</v>
      </c>
      <c r="T2135" s="14">
        <v>42083</v>
      </c>
      <c r="W2135">
        <v>2015</v>
      </c>
      <c r="X2135">
        <v>24</v>
      </c>
      <c r="AC2135" t="s">
        <v>93</v>
      </c>
      <c r="AD2135" t="s">
        <v>304</v>
      </c>
      <c r="AE2135" t="s">
        <v>8773</v>
      </c>
      <c r="AG2135">
        <v>52</v>
      </c>
      <c r="AH2135">
        <v>10</v>
      </c>
      <c r="AI2135" t="s">
        <v>94</v>
      </c>
      <c r="AK2135">
        <v>0</v>
      </c>
      <c r="AM2135">
        <v>0</v>
      </c>
      <c r="AP2135" t="s">
        <v>332</v>
      </c>
    </row>
    <row r="2136" spans="1:42" customFormat="1">
      <c r="A2136">
        <v>253495</v>
      </c>
      <c r="B2136" t="s">
        <v>3408</v>
      </c>
      <c r="C2136" t="s">
        <v>3409</v>
      </c>
      <c r="D2136">
        <v>0</v>
      </c>
      <c r="E2136" s="14">
        <v>42069</v>
      </c>
      <c r="F2136" s="15">
        <v>0.6840046296296296</v>
      </c>
      <c r="G2136">
        <v>1115.46</v>
      </c>
      <c r="H2136">
        <v>0</v>
      </c>
      <c r="I2136" s="17">
        <f t="shared" si="33"/>
        <v>-1185312.0300001518</v>
      </c>
      <c r="M2136">
        <v>117316</v>
      </c>
      <c r="N2136">
        <v>24</v>
      </c>
      <c r="O2136" t="s">
        <v>67</v>
      </c>
      <c r="P2136">
        <v>1</v>
      </c>
      <c r="R2136">
        <v>1579</v>
      </c>
      <c r="S2136" s="14">
        <v>42083</v>
      </c>
      <c r="T2136" s="14">
        <v>42083</v>
      </c>
      <c r="W2136">
        <v>2015</v>
      </c>
      <c r="X2136">
        <v>24</v>
      </c>
      <c r="AC2136" t="s">
        <v>93</v>
      </c>
      <c r="AD2136" t="s">
        <v>304</v>
      </c>
      <c r="AE2136" t="s">
        <v>8773</v>
      </c>
      <c r="AG2136">
        <v>52</v>
      </c>
      <c r="AH2136">
        <v>10</v>
      </c>
      <c r="AI2136" t="s">
        <v>94</v>
      </c>
      <c r="AK2136">
        <v>0</v>
      </c>
      <c r="AM2136">
        <v>0</v>
      </c>
      <c r="AP2136" t="s">
        <v>332</v>
      </c>
    </row>
    <row r="2137" spans="1:42" customFormat="1">
      <c r="A2137">
        <v>253496</v>
      </c>
      <c r="B2137" t="s">
        <v>3410</v>
      </c>
      <c r="C2137" t="s">
        <v>3411</v>
      </c>
      <c r="D2137">
        <v>0</v>
      </c>
      <c r="E2137" s="14">
        <v>42069</v>
      </c>
      <c r="F2137" s="15">
        <v>0.68401620370370375</v>
      </c>
      <c r="G2137">
        <v>1115.46</v>
      </c>
      <c r="H2137">
        <v>0</v>
      </c>
      <c r="I2137" s="17">
        <f t="shared" si="33"/>
        <v>-1186427.4900001518</v>
      </c>
      <c r="M2137">
        <v>117326</v>
      </c>
      <c r="N2137">
        <v>24</v>
      </c>
      <c r="O2137" t="s">
        <v>67</v>
      </c>
      <c r="P2137">
        <v>1</v>
      </c>
      <c r="R2137">
        <v>1579</v>
      </c>
      <c r="S2137" s="14">
        <v>42083</v>
      </c>
      <c r="T2137" s="14">
        <v>42083</v>
      </c>
      <c r="W2137">
        <v>2015</v>
      </c>
      <c r="X2137">
        <v>24</v>
      </c>
      <c r="AC2137" t="s">
        <v>93</v>
      </c>
      <c r="AD2137" t="s">
        <v>304</v>
      </c>
      <c r="AE2137" t="s">
        <v>8773</v>
      </c>
      <c r="AG2137">
        <v>52</v>
      </c>
      <c r="AH2137">
        <v>10</v>
      </c>
      <c r="AI2137" t="s">
        <v>94</v>
      </c>
      <c r="AK2137">
        <v>0</v>
      </c>
      <c r="AM2137">
        <v>0</v>
      </c>
      <c r="AP2137" t="s">
        <v>332</v>
      </c>
    </row>
    <row r="2138" spans="1:42" customFormat="1">
      <c r="A2138">
        <v>253497</v>
      </c>
      <c r="B2138" t="s">
        <v>3412</v>
      </c>
      <c r="C2138" t="s">
        <v>3413</v>
      </c>
      <c r="D2138">
        <v>0</v>
      </c>
      <c r="E2138" s="14">
        <v>42069</v>
      </c>
      <c r="F2138" s="15">
        <v>0.68401620370370375</v>
      </c>
      <c r="G2138">
        <v>1115.46</v>
      </c>
      <c r="H2138">
        <v>0</v>
      </c>
      <c r="I2138" s="17">
        <f t="shared" si="33"/>
        <v>-1187542.9500001518</v>
      </c>
      <c r="M2138">
        <v>117307</v>
      </c>
      <c r="N2138">
        <v>24</v>
      </c>
      <c r="O2138" t="s">
        <v>67</v>
      </c>
      <c r="P2138">
        <v>1</v>
      </c>
      <c r="R2138">
        <v>1579</v>
      </c>
      <c r="S2138" s="14">
        <v>42083</v>
      </c>
      <c r="T2138" s="14">
        <v>42083</v>
      </c>
      <c r="W2138">
        <v>2015</v>
      </c>
      <c r="X2138">
        <v>24</v>
      </c>
      <c r="AC2138" t="s">
        <v>93</v>
      </c>
      <c r="AD2138" t="s">
        <v>304</v>
      </c>
      <c r="AE2138" t="s">
        <v>8773</v>
      </c>
      <c r="AG2138">
        <v>52</v>
      </c>
      <c r="AH2138">
        <v>10</v>
      </c>
      <c r="AI2138" t="s">
        <v>94</v>
      </c>
      <c r="AK2138">
        <v>0</v>
      </c>
      <c r="AM2138">
        <v>0</v>
      </c>
      <c r="AP2138" t="s">
        <v>332</v>
      </c>
    </row>
    <row r="2139" spans="1:42" customFormat="1">
      <c r="A2139">
        <v>253498</v>
      </c>
      <c r="B2139" t="s">
        <v>3414</v>
      </c>
      <c r="C2139" t="s">
        <v>3415</v>
      </c>
      <c r="D2139">
        <v>0</v>
      </c>
      <c r="E2139" s="14">
        <v>42069</v>
      </c>
      <c r="F2139" s="15">
        <v>0.68401620370370375</v>
      </c>
      <c r="G2139">
        <v>1115.46</v>
      </c>
      <c r="H2139">
        <v>0</v>
      </c>
      <c r="I2139" s="17">
        <f t="shared" si="33"/>
        <v>-1188658.4100001517</v>
      </c>
      <c r="M2139">
        <v>117317</v>
      </c>
      <c r="N2139">
        <v>24</v>
      </c>
      <c r="O2139" t="s">
        <v>67</v>
      </c>
      <c r="P2139">
        <v>1</v>
      </c>
      <c r="R2139">
        <v>1579</v>
      </c>
      <c r="S2139" s="14">
        <v>42083</v>
      </c>
      <c r="T2139" s="14">
        <v>42083</v>
      </c>
      <c r="W2139">
        <v>2015</v>
      </c>
      <c r="X2139">
        <v>24</v>
      </c>
      <c r="AC2139" t="s">
        <v>93</v>
      </c>
      <c r="AD2139" t="s">
        <v>304</v>
      </c>
      <c r="AE2139" t="s">
        <v>8773</v>
      </c>
      <c r="AG2139">
        <v>52</v>
      </c>
      <c r="AH2139">
        <v>10</v>
      </c>
      <c r="AI2139" t="s">
        <v>94</v>
      </c>
      <c r="AK2139">
        <v>0</v>
      </c>
      <c r="AM2139">
        <v>0</v>
      </c>
      <c r="AP2139" t="s">
        <v>332</v>
      </c>
    </row>
    <row r="2140" spans="1:42" customFormat="1">
      <c r="A2140">
        <v>253501</v>
      </c>
      <c r="B2140" t="s">
        <v>3416</v>
      </c>
      <c r="C2140" t="s">
        <v>3417</v>
      </c>
      <c r="D2140">
        <v>0</v>
      </c>
      <c r="E2140" s="14">
        <v>42069</v>
      </c>
      <c r="F2140" s="15">
        <v>0.68552083333333336</v>
      </c>
      <c r="G2140">
        <v>1055.21</v>
      </c>
      <c r="H2140">
        <v>0</v>
      </c>
      <c r="I2140" s="17">
        <f t="shared" si="33"/>
        <v>-1189713.6200001517</v>
      </c>
      <c r="M2140">
        <v>117336</v>
      </c>
      <c r="N2140">
        <v>24</v>
      </c>
      <c r="O2140" t="s">
        <v>67</v>
      </c>
      <c r="P2140">
        <v>1</v>
      </c>
      <c r="R2140">
        <v>1579</v>
      </c>
      <c r="S2140" s="14">
        <v>42083</v>
      </c>
      <c r="T2140" s="14">
        <v>42083</v>
      </c>
      <c r="W2140">
        <v>2015</v>
      </c>
      <c r="X2140">
        <v>24</v>
      </c>
      <c r="AC2140" t="s">
        <v>93</v>
      </c>
      <c r="AD2140" t="s">
        <v>304</v>
      </c>
      <c r="AE2140" t="s">
        <v>8773</v>
      </c>
      <c r="AG2140">
        <v>52</v>
      </c>
      <c r="AH2140">
        <v>10</v>
      </c>
      <c r="AI2140" t="s">
        <v>94</v>
      </c>
      <c r="AK2140">
        <v>0</v>
      </c>
      <c r="AM2140">
        <v>0</v>
      </c>
      <c r="AP2140" t="s">
        <v>332</v>
      </c>
    </row>
    <row r="2141" spans="1:42" customFormat="1">
      <c r="A2141">
        <v>253502</v>
      </c>
      <c r="B2141" t="s">
        <v>3418</v>
      </c>
      <c r="C2141" t="s">
        <v>3419</v>
      </c>
      <c r="D2141">
        <v>0</v>
      </c>
      <c r="E2141" s="14">
        <v>42069</v>
      </c>
      <c r="F2141" s="15">
        <v>0.68552083333333336</v>
      </c>
      <c r="G2141">
        <v>1055.21</v>
      </c>
      <c r="H2141">
        <v>0</v>
      </c>
      <c r="I2141" s="17">
        <f t="shared" si="33"/>
        <v>-1190768.8300001516</v>
      </c>
      <c r="M2141">
        <v>117346</v>
      </c>
      <c r="N2141">
        <v>24</v>
      </c>
      <c r="O2141" t="s">
        <v>67</v>
      </c>
      <c r="P2141">
        <v>1</v>
      </c>
      <c r="R2141">
        <v>1579</v>
      </c>
      <c r="S2141" s="14">
        <v>42083</v>
      </c>
      <c r="T2141" s="14">
        <v>42083</v>
      </c>
      <c r="W2141">
        <v>2015</v>
      </c>
      <c r="X2141">
        <v>24</v>
      </c>
      <c r="AC2141" t="s">
        <v>93</v>
      </c>
      <c r="AD2141" t="s">
        <v>304</v>
      </c>
      <c r="AE2141" t="s">
        <v>8773</v>
      </c>
      <c r="AG2141">
        <v>52</v>
      </c>
      <c r="AH2141">
        <v>10</v>
      </c>
      <c r="AI2141" t="s">
        <v>94</v>
      </c>
      <c r="AK2141">
        <v>0</v>
      </c>
      <c r="AM2141">
        <v>0</v>
      </c>
      <c r="AP2141" t="s">
        <v>332</v>
      </c>
    </row>
    <row r="2142" spans="1:42" customFormat="1">
      <c r="A2142">
        <v>253503</v>
      </c>
      <c r="B2142" t="s">
        <v>3420</v>
      </c>
      <c r="C2142" t="s">
        <v>3421</v>
      </c>
      <c r="D2142">
        <v>0</v>
      </c>
      <c r="E2142" s="14">
        <v>42069</v>
      </c>
      <c r="F2142" s="15">
        <v>0.68552083333333336</v>
      </c>
      <c r="G2142">
        <v>1003.34</v>
      </c>
      <c r="H2142">
        <v>0</v>
      </c>
      <c r="I2142" s="17">
        <f t="shared" si="33"/>
        <v>-1191772.1700001517</v>
      </c>
      <c r="M2142">
        <v>117327</v>
      </c>
      <c r="N2142">
        <v>24</v>
      </c>
      <c r="O2142" t="s">
        <v>67</v>
      </c>
      <c r="P2142">
        <v>1</v>
      </c>
      <c r="R2142">
        <v>1579</v>
      </c>
      <c r="S2142" s="14">
        <v>42083</v>
      </c>
      <c r="T2142" s="14">
        <v>42083</v>
      </c>
      <c r="W2142">
        <v>2015</v>
      </c>
      <c r="X2142">
        <v>24</v>
      </c>
      <c r="AC2142" t="s">
        <v>93</v>
      </c>
      <c r="AD2142" t="s">
        <v>304</v>
      </c>
      <c r="AE2142" t="s">
        <v>8773</v>
      </c>
      <c r="AG2142">
        <v>52</v>
      </c>
      <c r="AH2142">
        <v>10</v>
      </c>
      <c r="AI2142" t="s">
        <v>94</v>
      </c>
      <c r="AK2142">
        <v>0</v>
      </c>
      <c r="AM2142">
        <v>0</v>
      </c>
      <c r="AP2142" t="s">
        <v>332</v>
      </c>
    </row>
    <row r="2143" spans="1:42" customFormat="1">
      <c r="A2143">
        <v>253504</v>
      </c>
      <c r="B2143" t="s">
        <v>3422</v>
      </c>
      <c r="C2143" t="s">
        <v>3423</v>
      </c>
      <c r="D2143">
        <v>0</v>
      </c>
      <c r="E2143" s="14">
        <v>42069</v>
      </c>
      <c r="F2143" s="15">
        <v>0.68552083333333336</v>
      </c>
      <c r="G2143">
        <v>1055.21</v>
      </c>
      <c r="H2143">
        <v>0</v>
      </c>
      <c r="I2143" s="17">
        <f t="shared" si="33"/>
        <v>-1192827.3800001517</v>
      </c>
      <c r="M2143">
        <v>117337</v>
      </c>
      <c r="N2143">
        <v>24</v>
      </c>
      <c r="O2143" t="s">
        <v>67</v>
      </c>
      <c r="P2143">
        <v>1</v>
      </c>
      <c r="R2143">
        <v>1579</v>
      </c>
      <c r="S2143" s="14">
        <v>42083</v>
      </c>
      <c r="T2143" s="14">
        <v>42083</v>
      </c>
      <c r="W2143">
        <v>2015</v>
      </c>
      <c r="X2143">
        <v>24</v>
      </c>
      <c r="AC2143" t="s">
        <v>93</v>
      </c>
      <c r="AD2143" t="s">
        <v>304</v>
      </c>
      <c r="AE2143" t="s">
        <v>8773</v>
      </c>
      <c r="AG2143">
        <v>52</v>
      </c>
      <c r="AH2143">
        <v>10</v>
      </c>
      <c r="AI2143" t="s">
        <v>94</v>
      </c>
      <c r="AK2143">
        <v>0</v>
      </c>
      <c r="AM2143">
        <v>0</v>
      </c>
      <c r="AP2143" t="s">
        <v>332</v>
      </c>
    </row>
    <row r="2144" spans="1:42" customFormat="1">
      <c r="A2144">
        <v>253505</v>
      </c>
      <c r="B2144" t="s">
        <v>3424</v>
      </c>
      <c r="C2144" t="s">
        <v>3425</v>
      </c>
      <c r="D2144">
        <v>0</v>
      </c>
      <c r="E2144" s="14">
        <v>42069</v>
      </c>
      <c r="F2144" s="15">
        <v>0.68552083333333336</v>
      </c>
      <c r="G2144">
        <v>1055.21</v>
      </c>
      <c r="H2144">
        <v>0</v>
      </c>
      <c r="I2144" s="17">
        <f t="shared" si="33"/>
        <v>-1193882.5900001517</v>
      </c>
      <c r="M2144">
        <v>117328</v>
      </c>
      <c r="N2144">
        <v>24</v>
      </c>
      <c r="O2144" t="s">
        <v>67</v>
      </c>
      <c r="P2144">
        <v>1</v>
      </c>
      <c r="R2144">
        <v>1579</v>
      </c>
      <c r="S2144" s="14">
        <v>42083</v>
      </c>
      <c r="T2144" s="14">
        <v>42083</v>
      </c>
      <c r="W2144">
        <v>2015</v>
      </c>
      <c r="X2144">
        <v>24</v>
      </c>
      <c r="AC2144" t="s">
        <v>93</v>
      </c>
      <c r="AD2144" t="s">
        <v>304</v>
      </c>
      <c r="AE2144" t="s">
        <v>8773</v>
      </c>
      <c r="AG2144">
        <v>52</v>
      </c>
      <c r="AH2144">
        <v>10</v>
      </c>
      <c r="AI2144" t="s">
        <v>94</v>
      </c>
      <c r="AK2144">
        <v>0</v>
      </c>
      <c r="AM2144">
        <v>0</v>
      </c>
      <c r="AP2144" t="s">
        <v>332</v>
      </c>
    </row>
    <row r="2145" spans="1:42" customFormat="1">
      <c r="A2145">
        <v>253506</v>
      </c>
      <c r="B2145" t="s">
        <v>3426</v>
      </c>
      <c r="C2145" t="s">
        <v>3427</v>
      </c>
      <c r="D2145">
        <v>0</v>
      </c>
      <c r="E2145" s="14">
        <v>42069</v>
      </c>
      <c r="F2145" s="15">
        <v>0.68552083333333336</v>
      </c>
      <c r="G2145">
        <v>949.69</v>
      </c>
      <c r="H2145">
        <v>0</v>
      </c>
      <c r="I2145" s="17">
        <f t="shared" si="33"/>
        <v>-1194832.2800001516</v>
      </c>
      <c r="M2145">
        <v>117338</v>
      </c>
      <c r="N2145">
        <v>24</v>
      </c>
      <c r="O2145" t="s">
        <v>67</v>
      </c>
      <c r="P2145">
        <v>1</v>
      </c>
      <c r="R2145">
        <v>1579</v>
      </c>
      <c r="S2145" s="14">
        <v>42083</v>
      </c>
      <c r="T2145" s="14">
        <v>42083</v>
      </c>
      <c r="W2145">
        <v>2015</v>
      </c>
      <c r="X2145">
        <v>24</v>
      </c>
      <c r="AC2145" t="s">
        <v>93</v>
      </c>
      <c r="AD2145" t="s">
        <v>304</v>
      </c>
      <c r="AE2145" t="s">
        <v>8773</v>
      </c>
      <c r="AG2145">
        <v>52</v>
      </c>
      <c r="AH2145">
        <v>10</v>
      </c>
      <c r="AI2145" t="s">
        <v>94</v>
      </c>
      <c r="AK2145">
        <v>0</v>
      </c>
      <c r="AM2145">
        <v>0</v>
      </c>
      <c r="AP2145" t="s">
        <v>332</v>
      </c>
    </row>
    <row r="2146" spans="1:42" customFormat="1">
      <c r="A2146">
        <v>253507</v>
      </c>
      <c r="B2146" t="s">
        <v>3428</v>
      </c>
      <c r="C2146" t="s">
        <v>3429</v>
      </c>
      <c r="D2146">
        <v>0</v>
      </c>
      <c r="E2146" s="14">
        <v>42069</v>
      </c>
      <c r="F2146" s="15">
        <v>0.68552083333333336</v>
      </c>
      <c r="G2146">
        <v>1055.21</v>
      </c>
      <c r="H2146">
        <v>0</v>
      </c>
      <c r="I2146" s="17">
        <f t="shared" si="33"/>
        <v>-1195887.4900001516</v>
      </c>
      <c r="M2146">
        <v>117329</v>
      </c>
      <c r="N2146">
        <v>24</v>
      </c>
      <c r="O2146" t="s">
        <v>67</v>
      </c>
      <c r="P2146">
        <v>1</v>
      </c>
      <c r="R2146">
        <v>1579</v>
      </c>
      <c r="S2146" s="14">
        <v>42083</v>
      </c>
      <c r="T2146" s="14">
        <v>42083</v>
      </c>
      <c r="W2146">
        <v>2015</v>
      </c>
      <c r="X2146">
        <v>24</v>
      </c>
      <c r="AC2146" t="s">
        <v>93</v>
      </c>
      <c r="AD2146" t="s">
        <v>304</v>
      </c>
      <c r="AE2146" t="s">
        <v>8773</v>
      </c>
      <c r="AG2146">
        <v>52</v>
      </c>
      <c r="AH2146">
        <v>10</v>
      </c>
      <c r="AI2146" t="s">
        <v>94</v>
      </c>
      <c r="AK2146">
        <v>0</v>
      </c>
      <c r="AM2146">
        <v>0</v>
      </c>
      <c r="AP2146" t="s">
        <v>332</v>
      </c>
    </row>
    <row r="2147" spans="1:42" customFormat="1">
      <c r="A2147">
        <v>253508</v>
      </c>
      <c r="B2147" t="s">
        <v>3430</v>
      </c>
      <c r="C2147" t="s">
        <v>3431</v>
      </c>
      <c r="D2147">
        <v>0</v>
      </c>
      <c r="E2147" s="14">
        <v>42069</v>
      </c>
      <c r="F2147" s="15">
        <v>0.68552083333333336</v>
      </c>
      <c r="G2147">
        <v>1055.21</v>
      </c>
      <c r="H2147">
        <v>0</v>
      </c>
      <c r="I2147" s="17">
        <f t="shared" si="33"/>
        <v>-1196942.7000001515</v>
      </c>
      <c r="M2147">
        <v>117339</v>
      </c>
      <c r="N2147">
        <v>24</v>
      </c>
      <c r="O2147" t="s">
        <v>67</v>
      </c>
      <c r="P2147">
        <v>1</v>
      </c>
      <c r="R2147">
        <v>1579</v>
      </c>
      <c r="S2147" s="14">
        <v>42083</v>
      </c>
      <c r="T2147" s="14">
        <v>42083</v>
      </c>
      <c r="W2147">
        <v>2015</v>
      </c>
      <c r="X2147">
        <v>24</v>
      </c>
      <c r="AC2147" t="s">
        <v>93</v>
      </c>
      <c r="AD2147" t="s">
        <v>304</v>
      </c>
      <c r="AE2147" t="s">
        <v>8773</v>
      </c>
      <c r="AG2147">
        <v>52</v>
      </c>
      <c r="AH2147">
        <v>10</v>
      </c>
      <c r="AI2147" t="s">
        <v>94</v>
      </c>
      <c r="AK2147">
        <v>0</v>
      </c>
      <c r="AM2147">
        <v>0</v>
      </c>
      <c r="AP2147" t="s">
        <v>332</v>
      </c>
    </row>
    <row r="2148" spans="1:42" customFormat="1">
      <c r="A2148">
        <v>253509</v>
      </c>
      <c r="B2148" t="s">
        <v>3432</v>
      </c>
      <c r="C2148" t="s">
        <v>3433</v>
      </c>
      <c r="D2148">
        <v>0</v>
      </c>
      <c r="E2148" s="14">
        <v>42069</v>
      </c>
      <c r="F2148" s="15">
        <v>0.68553240740740751</v>
      </c>
      <c r="G2148">
        <v>1055.21</v>
      </c>
      <c r="H2148">
        <v>0</v>
      </c>
      <c r="I2148" s="17">
        <f t="shared" si="33"/>
        <v>-1197997.9100001515</v>
      </c>
      <c r="M2148">
        <v>117330</v>
      </c>
      <c r="N2148">
        <v>24</v>
      </c>
      <c r="O2148" t="s">
        <v>67</v>
      </c>
      <c r="P2148">
        <v>1</v>
      </c>
      <c r="R2148">
        <v>1579</v>
      </c>
      <c r="S2148" s="14">
        <v>42083</v>
      </c>
      <c r="T2148" s="14">
        <v>42083</v>
      </c>
      <c r="W2148">
        <v>2015</v>
      </c>
      <c r="X2148">
        <v>24</v>
      </c>
      <c r="AC2148" t="s">
        <v>93</v>
      </c>
      <c r="AD2148" t="s">
        <v>304</v>
      </c>
      <c r="AE2148" t="s">
        <v>8773</v>
      </c>
      <c r="AG2148">
        <v>52</v>
      </c>
      <c r="AH2148">
        <v>10</v>
      </c>
      <c r="AI2148" t="s">
        <v>94</v>
      </c>
      <c r="AK2148">
        <v>0</v>
      </c>
      <c r="AM2148">
        <v>0</v>
      </c>
      <c r="AP2148" t="s">
        <v>332</v>
      </c>
    </row>
    <row r="2149" spans="1:42" customFormat="1">
      <c r="A2149">
        <v>253510</v>
      </c>
      <c r="B2149" t="s">
        <v>3434</v>
      </c>
      <c r="C2149" t="s">
        <v>3435</v>
      </c>
      <c r="D2149">
        <v>0</v>
      </c>
      <c r="E2149" s="14">
        <v>42069</v>
      </c>
      <c r="F2149" s="15">
        <v>0.68553240740740751</v>
      </c>
      <c r="G2149">
        <v>1055.21</v>
      </c>
      <c r="H2149">
        <v>0</v>
      </c>
      <c r="I2149" s="17">
        <f t="shared" si="33"/>
        <v>-1199053.1200001515</v>
      </c>
      <c r="M2149">
        <v>117340</v>
      </c>
      <c r="N2149">
        <v>24</v>
      </c>
      <c r="O2149" t="s">
        <v>67</v>
      </c>
      <c r="P2149">
        <v>1</v>
      </c>
      <c r="R2149">
        <v>1579</v>
      </c>
      <c r="S2149" s="14">
        <v>42083</v>
      </c>
      <c r="T2149" s="14">
        <v>42083</v>
      </c>
      <c r="W2149">
        <v>2015</v>
      </c>
      <c r="X2149">
        <v>24</v>
      </c>
      <c r="AC2149" t="s">
        <v>93</v>
      </c>
      <c r="AD2149" t="s">
        <v>304</v>
      </c>
      <c r="AE2149" t="s">
        <v>8773</v>
      </c>
      <c r="AG2149">
        <v>52</v>
      </c>
      <c r="AH2149">
        <v>10</v>
      </c>
      <c r="AI2149" t="s">
        <v>94</v>
      </c>
      <c r="AK2149">
        <v>0</v>
      </c>
      <c r="AM2149">
        <v>0</v>
      </c>
      <c r="AP2149" t="s">
        <v>332</v>
      </c>
    </row>
    <row r="2150" spans="1:42" customFormat="1">
      <c r="A2150">
        <v>253511</v>
      </c>
      <c r="B2150" t="s">
        <v>3436</v>
      </c>
      <c r="C2150" t="s">
        <v>3437</v>
      </c>
      <c r="D2150">
        <v>0</v>
      </c>
      <c r="E2150" s="14">
        <v>42069</v>
      </c>
      <c r="F2150" s="15">
        <v>0.68553240740740751</v>
      </c>
      <c r="G2150">
        <v>1055.21</v>
      </c>
      <c r="H2150">
        <v>0</v>
      </c>
      <c r="I2150" s="17">
        <f t="shared" si="33"/>
        <v>-1200108.3300001514</v>
      </c>
      <c r="M2150">
        <v>117331</v>
      </c>
      <c r="N2150">
        <v>24</v>
      </c>
      <c r="O2150" t="s">
        <v>67</v>
      </c>
      <c r="P2150">
        <v>1</v>
      </c>
      <c r="R2150">
        <v>1579</v>
      </c>
      <c r="S2150" s="14">
        <v>42083</v>
      </c>
      <c r="T2150" s="14">
        <v>42083</v>
      </c>
      <c r="W2150">
        <v>2015</v>
      </c>
      <c r="X2150">
        <v>24</v>
      </c>
      <c r="AC2150" t="s">
        <v>93</v>
      </c>
      <c r="AD2150" t="s">
        <v>304</v>
      </c>
      <c r="AE2150" t="s">
        <v>8773</v>
      </c>
      <c r="AG2150">
        <v>52</v>
      </c>
      <c r="AH2150">
        <v>10</v>
      </c>
      <c r="AI2150" t="s">
        <v>94</v>
      </c>
      <c r="AK2150">
        <v>0</v>
      </c>
      <c r="AM2150">
        <v>0</v>
      </c>
      <c r="AP2150" t="s">
        <v>332</v>
      </c>
    </row>
    <row r="2151" spans="1:42" customFormat="1">
      <c r="A2151">
        <v>253512</v>
      </c>
      <c r="B2151" t="s">
        <v>3438</v>
      </c>
      <c r="C2151" t="s">
        <v>3439</v>
      </c>
      <c r="D2151">
        <v>0</v>
      </c>
      <c r="E2151" s="14">
        <v>42069</v>
      </c>
      <c r="F2151" s="15">
        <v>0.68553240740740751</v>
      </c>
      <c r="G2151">
        <v>1055.21</v>
      </c>
      <c r="H2151">
        <v>0</v>
      </c>
      <c r="I2151" s="17">
        <f t="shared" si="33"/>
        <v>-1201163.5400001514</v>
      </c>
      <c r="M2151">
        <v>117341</v>
      </c>
      <c r="N2151">
        <v>24</v>
      </c>
      <c r="O2151" t="s">
        <v>67</v>
      </c>
      <c r="P2151">
        <v>1</v>
      </c>
      <c r="R2151">
        <v>1579</v>
      </c>
      <c r="S2151" s="14">
        <v>42083</v>
      </c>
      <c r="T2151" s="14">
        <v>42083</v>
      </c>
      <c r="W2151">
        <v>2015</v>
      </c>
      <c r="X2151">
        <v>24</v>
      </c>
      <c r="AC2151" t="s">
        <v>93</v>
      </c>
      <c r="AD2151" t="s">
        <v>304</v>
      </c>
      <c r="AE2151" t="s">
        <v>8773</v>
      </c>
      <c r="AG2151">
        <v>52</v>
      </c>
      <c r="AH2151">
        <v>10</v>
      </c>
      <c r="AI2151" t="s">
        <v>94</v>
      </c>
      <c r="AK2151">
        <v>0</v>
      </c>
      <c r="AM2151">
        <v>0</v>
      </c>
      <c r="AP2151" t="s">
        <v>332</v>
      </c>
    </row>
    <row r="2152" spans="1:42" customFormat="1">
      <c r="A2152">
        <v>253513</v>
      </c>
      <c r="B2152" t="s">
        <v>3440</v>
      </c>
      <c r="C2152" t="s">
        <v>3441</v>
      </c>
      <c r="D2152">
        <v>0</v>
      </c>
      <c r="E2152" s="14">
        <v>42069</v>
      </c>
      <c r="F2152" s="15">
        <v>0.68553240740740751</v>
      </c>
      <c r="G2152">
        <v>1055.21</v>
      </c>
      <c r="H2152">
        <v>0</v>
      </c>
      <c r="I2152" s="17">
        <f t="shared" si="33"/>
        <v>-1202218.7500001513</v>
      </c>
      <c r="M2152">
        <v>117332</v>
      </c>
      <c r="N2152">
        <v>24</v>
      </c>
      <c r="O2152" t="s">
        <v>67</v>
      </c>
      <c r="P2152">
        <v>1</v>
      </c>
      <c r="R2152">
        <v>1579</v>
      </c>
      <c r="S2152" s="14">
        <v>42083</v>
      </c>
      <c r="T2152" s="14">
        <v>42083</v>
      </c>
      <c r="W2152">
        <v>2015</v>
      </c>
      <c r="X2152">
        <v>24</v>
      </c>
      <c r="AC2152" t="s">
        <v>93</v>
      </c>
      <c r="AD2152" t="s">
        <v>304</v>
      </c>
      <c r="AE2152" t="s">
        <v>8773</v>
      </c>
      <c r="AG2152">
        <v>52</v>
      </c>
      <c r="AH2152">
        <v>10</v>
      </c>
      <c r="AI2152" t="s">
        <v>94</v>
      </c>
      <c r="AK2152">
        <v>0</v>
      </c>
      <c r="AM2152">
        <v>0</v>
      </c>
      <c r="AP2152" t="s">
        <v>332</v>
      </c>
    </row>
    <row r="2153" spans="1:42" customFormat="1">
      <c r="A2153">
        <v>253514</v>
      </c>
      <c r="B2153" t="s">
        <v>3442</v>
      </c>
      <c r="C2153" t="s">
        <v>3443</v>
      </c>
      <c r="D2153">
        <v>0</v>
      </c>
      <c r="E2153" s="14">
        <v>42069</v>
      </c>
      <c r="F2153" s="15">
        <v>0.68553240740740751</v>
      </c>
      <c r="G2153">
        <v>1055.21</v>
      </c>
      <c r="H2153">
        <v>0</v>
      </c>
      <c r="I2153" s="17">
        <f t="shared" si="33"/>
        <v>-1203273.9600001513</v>
      </c>
      <c r="M2153">
        <v>117342</v>
      </c>
      <c r="N2153">
        <v>24</v>
      </c>
      <c r="O2153" t="s">
        <v>67</v>
      </c>
      <c r="P2153">
        <v>1</v>
      </c>
      <c r="R2153">
        <v>1579</v>
      </c>
      <c r="S2153" s="14">
        <v>42083</v>
      </c>
      <c r="T2153" s="14">
        <v>42083</v>
      </c>
      <c r="W2153">
        <v>2015</v>
      </c>
      <c r="X2153">
        <v>24</v>
      </c>
      <c r="AC2153" t="s">
        <v>93</v>
      </c>
      <c r="AD2153" t="s">
        <v>304</v>
      </c>
      <c r="AE2153" t="s">
        <v>8773</v>
      </c>
      <c r="AG2153">
        <v>52</v>
      </c>
      <c r="AH2153">
        <v>10</v>
      </c>
      <c r="AI2153" t="s">
        <v>94</v>
      </c>
      <c r="AK2153">
        <v>0</v>
      </c>
      <c r="AM2153">
        <v>0</v>
      </c>
      <c r="AP2153" t="s">
        <v>332</v>
      </c>
    </row>
    <row r="2154" spans="1:42" customFormat="1">
      <c r="A2154">
        <v>253515</v>
      </c>
      <c r="B2154" t="s">
        <v>3444</v>
      </c>
      <c r="C2154" t="s">
        <v>3445</v>
      </c>
      <c r="D2154">
        <v>0</v>
      </c>
      <c r="E2154" s="14">
        <v>42069</v>
      </c>
      <c r="F2154" s="15">
        <v>0.68553240740740751</v>
      </c>
      <c r="G2154">
        <v>1055.21</v>
      </c>
      <c r="H2154">
        <v>0</v>
      </c>
      <c r="I2154" s="17">
        <f t="shared" si="33"/>
        <v>-1204329.1700001513</v>
      </c>
      <c r="M2154">
        <v>117333</v>
      </c>
      <c r="N2154">
        <v>24</v>
      </c>
      <c r="O2154" t="s">
        <v>67</v>
      </c>
      <c r="P2154">
        <v>1</v>
      </c>
      <c r="R2154">
        <v>1579</v>
      </c>
      <c r="S2154" s="14">
        <v>42083</v>
      </c>
      <c r="T2154" s="14">
        <v>42083</v>
      </c>
      <c r="W2154">
        <v>2015</v>
      </c>
      <c r="X2154">
        <v>24</v>
      </c>
      <c r="AC2154" t="s">
        <v>93</v>
      </c>
      <c r="AD2154" t="s">
        <v>304</v>
      </c>
      <c r="AE2154" t="s">
        <v>8773</v>
      </c>
      <c r="AG2154">
        <v>52</v>
      </c>
      <c r="AH2154">
        <v>10</v>
      </c>
      <c r="AI2154" t="s">
        <v>94</v>
      </c>
      <c r="AK2154">
        <v>0</v>
      </c>
      <c r="AM2154">
        <v>0</v>
      </c>
      <c r="AP2154" t="s">
        <v>332</v>
      </c>
    </row>
    <row r="2155" spans="1:42" customFormat="1">
      <c r="A2155">
        <v>253516</v>
      </c>
      <c r="B2155" t="s">
        <v>3446</v>
      </c>
      <c r="C2155" t="s">
        <v>3447</v>
      </c>
      <c r="D2155">
        <v>0</v>
      </c>
      <c r="E2155" s="14">
        <v>42069</v>
      </c>
      <c r="F2155" s="15">
        <v>0.68553240740740751</v>
      </c>
      <c r="G2155">
        <v>1055.21</v>
      </c>
      <c r="H2155">
        <v>0</v>
      </c>
      <c r="I2155" s="17">
        <f t="shared" si="33"/>
        <v>-1205384.3800001512</v>
      </c>
      <c r="M2155">
        <v>117343</v>
      </c>
      <c r="N2155">
        <v>24</v>
      </c>
      <c r="O2155" t="s">
        <v>67</v>
      </c>
      <c r="P2155">
        <v>1</v>
      </c>
      <c r="R2155">
        <v>1579</v>
      </c>
      <c r="S2155" s="14">
        <v>42083</v>
      </c>
      <c r="T2155" s="14">
        <v>42083</v>
      </c>
      <c r="W2155">
        <v>2015</v>
      </c>
      <c r="X2155">
        <v>24</v>
      </c>
      <c r="AC2155" t="s">
        <v>93</v>
      </c>
      <c r="AD2155" t="s">
        <v>304</v>
      </c>
      <c r="AE2155" t="s">
        <v>8773</v>
      </c>
      <c r="AG2155">
        <v>52</v>
      </c>
      <c r="AH2155">
        <v>10</v>
      </c>
      <c r="AI2155" t="s">
        <v>94</v>
      </c>
      <c r="AK2155">
        <v>0</v>
      </c>
      <c r="AM2155">
        <v>0</v>
      </c>
      <c r="AP2155" t="s">
        <v>332</v>
      </c>
    </row>
    <row r="2156" spans="1:42" customFormat="1">
      <c r="A2156">
        <v>253517</v>
      </c>
      <c r="B2156" t="s">
        <v>3448</v>
      </c>
      <c r="C2156" t="s">
        <v>3449</v>
      </c>
      <c r="D2156">
        <v>0</v>
      </c>
      <c r="E2156" s="14">
        <v>42069</v>
      </c>
      <c r="F2156" s="15">
        <v>0.68553240740740751</v>
      </c>
      <c r="G2156">
        <v>1055.21</v>
      </c>
      <c r="H2156">
        <v>0</v>
      </c>
      <c r="I2156" s="17">
        <f t="shared" si="33"/>
        <v>-1206439.5900001512</v>
      </c>
      <c r="M2156">
        <v>117334</v>
      </c>
      <c r="N2156">
        <v>24</v>
      </c>
      <c r="O2156" t="s">
        <v>67</v>
      </c>
      <c r="P2156">
        <v>1</v>
      </c>
      <c r="R2156">
        <v>1579</v>
      </c>
      <c r="S2156" s="14">
        <v>42083</v>
      </c>
      <c r="T2156" s="14">
        <v>42083</v>
      </c>
      <c r="W2156">
        <v>2015</v>
      </c>
      <c r="X2156">
        <v>24</v>
      </c>
      <c r="AC2156" t="s">
        <v>93</v>
      </c>
      <c r="AD2156" t="s">
        <v>304</v>
      </c>
      <c r="AE2156" t="s">
        <v>8773</v>
      </c>
      <c r="AG2156">
        <v>52</v>
      </c>
      <c r="AH2156">
        <v>10</v>
      </c>
      <c r="AI2156" t="s">
        <v>94</v>
      </c>
      <c r="AK2156">
        <v>0</v>
      </c>
      <c r="AM2156">
        <v>0</v>
      </c>
      <c r="AP2156" t="s">
        <v>332</v>
      </c>
    </row>
    <row r="2157" spans="1:42" customFormat="1">
      <c r="A2157">
        <v>253518</v>
      </c>
      <c r="B2157" t="s">
        <v>3450</v>
      </c>
      <c r="C2157" t="s">
        <v>3451</v>
      </c>
      <c r="D2157">
        <v>0</v>
      </c>
      <c r="E2157" s="14">
        <v>42069</v>
      </c>
      <c r="F2157" s="15">
        <v>0.68553240740740751</v>
      </c>
      <c r="G2157">
        <v>1055.21</v>
      </c>
      <c r="H2157">
        <v>0</v>
      </c>
      <c r="I2157" s="17">
        <f t="shared" si="33"/>
        <v>-1207494.8000001512</v>
      </c>
      <c r="M2157">
        <v>117344</v>
      </c>
      <c r="N2157">
        <v>24</v>
      </c>
      <c r="O2157" t="s">
        <v>67</v>
      </c>
      <c r="P2157">
        <v>1</v>
      </c>
      <c r="R2157">
        <v>1579</v>
      </c>
      <c r="S2157" s="14">
        <v>42083</v>
      </c>
      <c r="T2157" s="14">
        <v>42083</v>
      </c>
      <c r="W2157">
        <v>2015</v>
      </c>
      <c r="X2157">
        <v>24</v>
      </c>
      <c r="AC2157" t="s">
        <v>93</v>
      </c>
      <c r="AD2157" t="s">
        <v>304</v>
      </c>
      <c r="AE2157" t="s">
        <v>8773</v>
      </c>
      <c r="AG2157">
        <v>52</v>
      </c>
      <c r="AH2157">
        <v>10</v>
      </c>
      <c r="AI2157" t="s">
        <v>94</v>
      </c>
      <c r="AK2157">
        <v>0</v>
      </c>
      <c r="AM2157">
        <v>0</v>
      </c>
      <c r="AP2157" t="s">
        <v>332</v>
      </c>
    </row>
    <row r="2158" spans="1:42" customFormat="1">
      <c r="A2158">
        <v>253519</v>
      </c>
      <c r="B2158" t="s">
        <v>3452</v>
      </c>
      <c r="C2158" t="s">
        <v>3453</v>
      </c>
      <c r="D2158">
        <v>0</v>
      </c>
      <c r="E2158" s="14">
        <v>42069</v>
      </c>
      <c r="F2158" s="15">
        <v>0.68553240740740751</v>
      </c>
      <c r="G2158">
        <v>1055.21</v>
      </c>
      <c r="H2158">
        <v>0</v>
      </c>
      <c r="I2158" s="17">
        <f t="shared" si="33"/>
        <v>-1208550.0100001511</v>
      </c>
      <c r="M2158">
        <v>117335</v>
      </c>
      <c r="N2158">
        <v>24</v>
      </c>
      <c r="O2158" t="s">
        <v>67</v>
      </c>
      <c r="P2158">
        <v>1</v>
      </c>
      <c r="R2158">
        <v>1579</v>
      </c>
      <c r="S2158" s="14">
        <v>42083</v>
      </c>
      <c r="T2158" s="14">
        <v>42083</v>
      </c>
      <c r="W2158">
        <v>2015</v>
      </c>
      <c r="X2158">
        <v>24</v>
      </c>
      <c r="AC2158" t="s">
        <v>93</v>
      </c>
      <c r="AD2158" t="s">
        <v>304</v>
      </c>
      <c r="AE2158" t="s">
        <v>8773</v>
      </c>
      <c r="AG2158">
        <v>52</v>
      </c>
      <c r="AH2158">
        <v>10</v>
      </c>
      <c r="AI2158" t="s">
        <v>94</v>
      </c>
      <c r="AK2158">
        <v>0</v>
      </c>
      <c r="AM2158">
        <v>0</v>
      </c>
      <c r="AP2158" t="s">
        <v>332</v>
      </c>
    </row>
    <row r="2159" spans="1:42" customFormat="1">
      <c r="A2159">
        <v>253520</v>
      </c>
      <c r="B2159" t="s">
        <v>3454</v>
      </c>
      <c r="C2159" t="s">
        <v>3455</v>
      </c>
      <c r="D2159">
        <v>0</v>
      </c>
      <c r="E2159" s="14">
        <v>42069</v>
      </c>
      <c r="F2159" s="15">
        <v>0.68553240740740751</v>
      </c>
      <c r="G2159">
        <v>1055.21</v>
      </c>
      <c r="H2159">
        <v>0</v>
      </c>
      <c r="I2159" s="17">
        <f t="shared" si="33"/>
        <v>-1209605.2200001511</v>
      </c>
      <c r="M2159">
        <v>117345</v>
      </c>
      <c r="N2159">
        <v>24</v>
      </c>
      <c r="O2159" t="s">
        <v>67</v>
      </c>
      <c r="P2159">
        <v>1</v>
      </c>
      <c r="R2159">
        <v>1579</v>
      </c>
      <c r="S2159" s="14">
        <v>42083</v>
      </c>
      <c r="T2159" s="14">
        <v>42083</v>
      </c>
      <c r="W2159">
        <v>2015</v>
      </c>
      <c r="X2159">
        <v>24</v>
      </c>
      <c r="AC2159" t="s">
        <v>93</v>
      </c>
      <c r="AD2159" t="s">
        <v>304</v>
      </c>
      <c r="AE2159" t="s">
        <v>8773</v>
      </c>
      <c r="AG2159">
        <v>52</v>
      </c>
      <c r="AH2159">
        <v>10</v>
      </c>
      <c r="AI2159" t="s">
        <v>94</v>
      </c>
      <c r="AK2159">
        <v>0</v>
      </c>
      <c r="AM2159">
        <v>0</v>
      </c>
      <c r="AP2159" t="s">
        <v>332</v>
      </c>
    </row>
    <row r="2160" spans="1:42" customFormat="1">
      <c r="A2160">
        <v>253534</v>
      </c>
      <c r="B2160" t="s">
        <v>3456</v>
      </c>
      <c r="C2160" t="s">
        <v>3457</v>
      </c>
      <c r="D2160">
        <v>0</v>
      </c>
      <c r="E2160" s="14">
        <v>42069</v>
      </c>
      <c r="F2160" s="15">
        <v>0.68670138888888888</v>
      </c>
      <c r="G2160">
        <v>1055.21</v>
      </c>
      <c r="H2160">
        <v>0</v>
      </c>
      <c r="I2160" s="17">
        <f t="shared" si="33"/>
        <v>-1210660.430000151</v>
      </c>
      <c r="M2160">
        <v>117350</v>
      </c>
      <c r="N2160">
        <v>24</v>
      </c>
      <c r="O2160" t="s">
        <v>67</v>
      </c>
      <c r="P2160">
        <v>1</v>
      </c>
      <c r="R2160">
        <v>1579</v>
      </c>
      <c r="S2160" s="14">
        <v>42083</v>
      </c>
      <c r="T2160" s="14">
        <v>42083</v>
      </c>
      <c r="W2160">
        <v>2015</v>
      </c>
      <c r="X2160">
        <v>24</v>
      </c>
      <c r="AC2160" t="s">
        <v>93</v>
      </c>
      <c r="AD2160" t="s">
        <v>304</v>
      </c>
      <c r="AE2160" t="s">
        <v>8773</v>
      </c>
      <c r="AG2160">
        <v>52</v>
      </c>
      <c r="AH2160">
        <v>10</v>
      </c>
      <c r="AI2160" t="s">
        <v>94</v>
      </c>
      <c r="AK2160">
        <v>0</v>
      </c>
      <c r="AM2160">
        <v>0</v>
      </c>
      <c r="AP2160" t="s">
        <v>332</v>
      </c>
    </row>
    <row r="2161" spans="1:42" customFormat="1">
      <c r="A2161">
        <v>253535</v>
      </c>
      <c r="B2161" t="s">
        <v>3458</v>
      </c>
      <c r="C2161" t="s">
        <v>3459</v>
      </c>
      <c r="D2161">
        <v>0</v>
      </c>
      <c r="E2161" s="14">
        <v>42069</v>
      </c>
      <c r="F2161" s="15">
        <v>0.68670138888888888</v>
      </c>
      <c r="G2161">
        <v>1055.21</v>
      </c>
      <c r="H2161">
        <v>0</v>
      </c>
      <c r="I2161" s="17">
        <f t="shared" si="33"/>
        <v>-1211715.640000151</v>
      </c>
      <c r="M2161">
        <v>117360</v>
      </c>
      <c r="N2161">
        <v>24</v>
      </c>
      <c r="O2161" t="s">
        <v>67</v>
      </c>
      <c r="P2161">
        <v>1</v>
      </c>
      <c r="R2161">
        <v>1579</v>
      </c>
      <c r="S2161" s="14">
        <v>42083</v>
      </c>
      <c r="T2161" s="14">
        <v>42083</v>
      </c>
      <c r="W2161">
        <v>2015</v>
      </c>
      <c r="X2161">
        <v>24</v>
      </c>
      <c r="AC2161" t="s">
        <v>93</v>
      </c>
      <c r="AD2161" t="s">
        <v>304</v>
      </c>
      <c r="AE2161" t="s">
        <v>8773</v>
      </c>
      <c r="AG2161">
        <v>52</v>
      </c>
      <c r="AH2161">
        <v>10</v>
      </c>
      <c r="AI2161" t="s">
        <v>94</v>
      </c>
      <c r="AK2161">
        <v>0</v>
      </c>
      <c r="AM2161">
        <v>0</v>
      </c>
      <c r="AP2161" t="s">
        <v>332</v>
      </c>
    </row>
    <row r="2162" spans="1:42" customFormat="1">
      <c r="A2162">
        <v>253536</v>
      </c>
      <c r="B2162" t="s">
        <v>3460</v>
      </c>
      <c r="C2162" t="s">
        <v>3461</v>
      </c>
      <c r="D2162">
        <v>0</v>
      </c>
      <c r="E2162" s="14">
        <v>42069</v>
      </c>
      <c r="F2162" s="15">
        <v>0.68670138888888888</v>
      </c>
      <c r="G2162">
        <v>1055.21</v>
      </c>
      <c r="H2162">
        <v>0</v>
      </c>
      <c r="I2162" s="17">
        <f t="shared" si="33"/>
        <v>-1212770.850000151</v>
      </c>
      <c r="M2162">
        <v>117370</v>
      </c>
      <c r="N2162">
        <v>24</v>
      </c>
      <c r="O2162" t="s">
        <v>67</v>
      </c>
      <c r="P2162">
        <v>1</v>
      </c>
      <c r="R2162">
        <v>1579</v>
      </c>
      <c r="S2162" s="14">
        <v>42083</v>
      </c>
      <c r="T2162" s="14">
        <v>42083</v>
      </c>
      <c r="W2162">
        <v>2015</v>
      </c>
      <c r="X2162">
        <v>24</v>
      </c>
      <c r="AC2162" t="s">
        <v>93</v>
      </c>
      <c r="AD2162" t="s">
        <v>304</v>
      </c>
      <c r="AE2162" t="s">
        <v>8773</v>
      </c>
      <c r="AG2162">
        <v>52</v>
      </c>
      <c r="AH2162">
        <v>10</v>
      </c>
      <c r="AI2162" t="s">
        <v>94</v>
      </c>
      <c r="AK2162">
        <v>0</v>
      </c>
      <c r="AM2162">
        <v>0</v>
      </c>
      <c r="AP2162" t="s">
        <v>332</v>
      </c>
    </row>
    <row r="2163" spans="1:42" customFormat="1">
      <c r="A2163">
        <v>253523</v>
      </c>
      <c r="B2163" t="s">
        <v>3462</v>
      </c>
      <c r="C2163" t="s">
        <v>3463</v>
      </c>
      <c r="D2163">
        <v>0</v>
      </c>
      <c r="E2163" s="14">
        <v>42069</v>
      </c>
      <c r="F2163" s="15">
        <v>0.68670138888888888</v>
      </c>
      <c r="G2163">
        <v>1055.21</v>
      </c>
      <c r="H2163">
        <v>0</v>
      </c>
      <c r="I2163" s="17">
        <f t="shared" si="33"/>
        <v>-1213826.0600001509</v>
      </c>
      <c r="M2163">
        <v>117356</v>
      </c>
      <c r="N2163">
        <v>24</v>
      </c>
      <c r="O2163" t="s">
        <v>67</v>
      </c>
      <c r="P2163">
        <v>1</v>
      </c>
      <c r="R2163">
        <v>1579</v>
      </c>
      <c r="S2163" s="14">
        <v>42083</v>
      </c>
      <c r="T2163" s="14">
        <v>42083</v>
      </c>
      <c r="W2163">
        <v>2015</v>
      </c>
      <c r="X2163">
        <v>24</v>
      </c>
      <c r="AC2163" t="s">
        <v>93</v>
      </c>
      <c r="AD2163" t="s">
        <v>304</v>
      </c>
      <c r="AE2163" t="s">
        <v>8773</v>
      </c>
      <c r="AG2163">
        <v>52</v>
      </c>
      <c r="AH2163">
        <v>10</v>
      </c>
      <c r="AI2163" t="s">
        <v>94</v>
      </c>
      <c r="AK2163">
        <v>0</v>
      </c>
      <c r="AM2163">
        <v>0</v>
      </c>
      <c r="AP2163" t="s">
        <v>332</v>
      </c>
    </row>
    <row r="2164" spans="1:42" customFormat="1">
      <c r="A2164">
        <v>253524</v>
      </c>
      <c r="B2164" t="s">
        <v>3464</v>
      </c>
      <c r="C2164" t="s">
        <v>3465</v>
      </c>
      <c r="D2164">
        <v>0</v>
      </c>
      <c r="E2164" s="14">
        <v>42069</v>
      </c>
      <c r="F2164" s="15">
        <v>0.68670138888888888</v>
      </c>
      <c r="G2164">
        <v>1055.21</v>
      </c>
      <c r="H2164">
        <v>0</v>
      </c>
      <c r="I2164" s="17">
        <f t="shared" si="33"/>
        <v>-1214881.2700001509</v>
      </c>
      <c r="M2164">
        <v>117366</v>
      </c>
      <c r="N2164">
        <v>24</v>
      </c>
      <c r="O2164" t="s">
        <v>67</v>
      </c>
      <c r="P2164">
        <v>1</v>
      </c>
      <c r="R2164">
        <v>1579</v>
      </c>
      <c r="S2164" s="14">
        <v>42083</v>
      </c>
      <c r="T2164" s="14">
        <v>42083</v>
      </c>
      <c r="W2164">
        <v>2015</v>
      </c>
      <c r="X2164">
        <v>24</v>
      </c>
      <c r="AC2164" t="s">
        <v>93</v>
      </c>
      <c r="AD2164" t="s">
        <v>304</v>
      </c>
      <c r="AE2164" t="s">
        <v>8773</v>
      </c>
      <c r="AG2164">
        <v>52</v>
      </c>
      <c r="AH2164">
        <v>10</v>
      </c>
      <c r="AI2164" t="s">
        <v>94</v>
      </c>
      <c r="AK2164">
        <v>0</v>
      </c>
      <c r="AM2164">
        <v>0</v>
      </c>
      <c r="AP2164" t="s">
        <v>332</v>
      </c>
    </row>
    <row r="2165" spans="1:42" customFormat="1">
      <c r="A2165">
        <v>253525</v>
      </c>
      <c r="B2165" t="s">
        <v>3466</v>
      </c>
      <c r="C2165" t="s">
        <v>3467</v>
      </c>
      <c r="D2165">
        <v>0</v>
      </c>
      <c r="E2165" s="14">
        <v>42069</v>
      </c>
      <c r="F2165" s="15">
        <v>0.68670138888888888</v>
      </c>
      <c r="G2165">
        <v>1055.21</v>
      </c>
      <c r="H2165">
        <v>0</v>
      </c>
      <c r="I2165" s="17">
        <f t="shared" si="33"/>
        <v>-1215936.4800001509</v>
      </c>
      <c r="M2165">
        <v>117347</v>
      </c>
      <c r="N2165">
        <v>24</v>
      </c>
      <c r="O2165" t="s">
        <v>67</v>
      </c>
      <c r="P2165">
        <v>1</v>
      </c>
      <c r="R2165">
        <v>1579</v>
      </c>
      <c r="S2165" s="14">
        <v>42083</v>
      </c>
      <c r="T2165" s="14">
        <v>42083</v>
      </c>
      <c r="W2165">
        <v>2015</v>
      </c>
      <c r="X2165">
        <v>24</v>
      </c>
      <c r="AC2165" t="s">
        <v>93</v>
      </c>
      <c r="AD2165" t="s">
        <v>304</v>
      </c>
      <c r="AE2165" t="s">
        <v>8773</v>
      </c>
      <c r="AG2165">
        <v>52</v>
      </c>
      <c r="AH2165">
        <v>10</v>
      </c>
      <c r="AI2165" t="s">
        <v>94</v>
      </c>
      <c r="AK2165">
        <v>0</v>
      </c>
      <c r="AM2165">
        <v>0</v>
      </c>
      <c r="AP2165" t="s">
        <v>332</v>
      </c>
    </row>
    <row r="2166" spans="1:42" customFormat="1">
      <c r="A2166">
        <v>253526</v>
      </c>
      <c r="B2166" t="s">
        <v>3468</v>
      </c>
      <c r="C2166" t="s">
        <v>3469</v>
      </c>
      <c r="D2166">
        <v>0</v>
      </c>
      <c r="E2166" s="14">
        <v>42069</v>
      </c>
      <c r="F2166" s="15">
        <v>0.68670138888888888</v>
      </c>
      <c r="G2166">
        <v>1055.21</v>
      </c>
      <c r="H2166">
        <v>0</v>
      </c>
      <c r="I2166" s="17">
        <f t="shared" si="33"/>
        <v>-1216991.6900001508</v>
      </c>
      <c r="M2166">
        <v>117357</v>
      </c>
      <c r="N2166">
        <v>24</v>
      </c>
      <c r="O2166" t="s">
        <v>67</v>
      </c>
      <c r="P2166">
        <v>1</v>
      </c>
      <c r="R2166">
        <v>1579</v>
      </c>
      <c r="S2166" s="14">
        <v>42083</v>
      </c>
      <c r="T2166" s="14">
        <v>42083</v>
      </c>
      <c r="W2166">
        <v>2015</v>
      </c>
      <c r="X2166">
        <v>24</v>
      </c>
      <c r="AC2166" t="s">
        <v>93</v>
      </c>
      <c r="AD2166" t="s">
        <v>304</v>
      </c>
      <c r="AE2166" t="s">
        <v>8773</v>
      </c>
      <c r="AG2166">
        <v>52</v>
      </c>
      <c r="AH2166">
        <v>10</v>
      </c>
      <c r="AI2166" t="s">
        <v>94</v>
      </c>
      <c r="AK2166">
        <v>0</v>
      </c>
      <c r="AM2166">
        <v>0</v>
      </c>
      <c r="AP2166" t="s">
        <v>332</v>
      </c>
    </row>
    <row r="2167" spans="1:42" customFormat="1">
      <c r="A2167">
        <v>253527</v>
      </c>
      <c r="B2167" t="s">
        <v>3470</v>
      </c>
      <c r="C2167" t="s">
        <v>3471</v>
      </c>
      <c r="D2167">
        <v>0</v>
      </c>
      <c r="E2167" s="14">
        <v>42069</v>
      </c>
      <c r="F2167" s="15">
        <v>0.68670138888888888</v>
      </c>
      <c r="G2167">
        <v>1055.21</v>
      </c>
      <c r="H2167">
        <v>0</v>
      </c>
      <c r="I2167" s="17">
        <f t="shared" si="33"/>
        <v>-1218046.9000001508</v>
      </c>
      <c r="M2167">
        <v>117367</v>
      </c>
      <c r="N2167">
        <v>24</v>
      </c>
      <c r="O2167" t="s">
        <v>67</v>
      </c>
      <c r="P2167">
        <v>1</v>
      </c>
      <c r="R2167">
        <v>1579</v>
      </c>
      <c r="S2167" s="14">
        <v>42083</v>
      </c>
      <c r="T2167" s="14">
        <v>42083</v>
      </c>
      <c r="W2167">
        <v>2015</v>
      </c>
      <c r="X2167">
        <v>24</v>
      </c>
      <c r="AC2167" t="s">
        <v>93</v>
      </c>
      <c r="AD2167" t="s">
        <v>304</v>
      </c>
      <c r="AE2167" t="s">
        <v>8773</v>
      </c>
      <c r="AG2167">
        <v>52</v>
      </c>
      <c r="AH2167">
        <v>10</v>
      </c>
      <c r="AI2167" t="s">
        <v>94</v>
      </c>
      <c r="AK2167">
        <v>0</v>
      </c>
      <c r="AM2167">
        <v>0</v>
      </c>
      <c r="AP2167" t="s">
        <v>332</v>
      </c>
    </row>
    <row r="2168" spans="1:42" customFormat="1">
      <c r="A2168">
        <v>253528</v>
      </c>
      <c r="B2168" t="s">
        <v>3472</v>
      </c>
      <c r="C2168" t="s">
        <v>3473</v>
      </c>
      <c r="D2168">
        <v>0</v>
      </c>
      <c r="E2168" s="14">
        <v>42069</v>
      </c>
      <c r="F2168" s="15">
        <v>0.68670138888888888</v>
      </c>
      <c r="G2168">
        <v>1055.21</v>
      </c>
      <c r="H2168">
        <v>0</v>
      </c>
      <c r="I2168" s="17">
        <f t="shared" si="33"/>
        <v>-1219102.1100001507</v>
      </c>
      <c r="M2168">
        <v>117348</v>
      </c>
      <c r="N2168">
        <v>24</v>
      </c>
      <c r="O2168" t="s">
        <v>67</v>
      </c>
      <c r="P2168">
        <v>1</v>
      </c>
      <c r="R2168">
        <v>1579</v>
      </c>
      <c r="S2168" s="14">
        <v>42083</v>
      </c>
      <c r="T2168" s="14">
        <v>42083</v>
      </c>
      <c r="W2168">
        <v>2015</v>
      </c>
      <c r="X2168">
        <v>24</v>
      </c>
      <c r="AC2168" t="s">
        <v>93</v>
      </c>
      <c r="AD2168" t="s">
        <v>304</v>
      </c>
      <c r="AE2168" t="s">
        <v>8773</v>
      </c>
      <c r="AG2168">
        <v>52</v>
      </c>
      <c r="AH2168">
        <v>10</v>
      </c>
      <c r="AI2168" t="s">
        <v>94</v>
      </c>
      <c r="AK2168">
        <v>0</v>
      </c>
      <c r="AM2168">
        <v>0</v>
      </c>
      <c r="AP2168" t="s">
        <v>332</v>
      </c>
    </row>
    <row r="2169" spans="1:42" customFormat="1">
      <c r="A2169">
        <v>253529</v>
      </c>
      <c r="B2169" t="s">
        <v>3474</v>
      </c>
      <c r="C2169" t="s">
        <v>3475</v>
      </c>
      <c r="D2169">
        <v>0</v>
      </c>
      <c r="E2169" s="14">
        <v>42069</v>
      </c>
      <c r="F2169" s="15">
        <v>0.68670138888888888</v>
      </c>
      <c r="G2169">
        <v>1055.21</v>
      </c>
      <c r="H2169">
        <v>0</v>
      </c>
      <c r="I2169" s="17">
        <f t="shared" si="33"/>
        <v>-1220157.3200001507</v>
      </c>
      <c r="M2169">
        <v>117358</v>
      </c>
      <c r="N2169">
        <v>24</v>
      </c>
      <c r="O2169" t="s">
        <v>67</v>
      </c>
      <c r="P2169">
        <v>1</v>
      </c>
      <c r="R2169">
        <v>1579</v>
      </c>
      <c r="S2169" s="14">
        <v>42083</v>
      </c>
      <c r="T2169" s="14">
        <v>42083</v>
      </c>
      <c r="W2169">
        <v>2015</v>
      </c>
      <c r="X2169">
        <v>24</v>
      </c>
      <c r="AC2169" t="s">
        <v>93</v>
      </c>
      <c r="AD2169" t="s">
        <v>304</v>
      </c>
      <c r="AE2169" t="s">
        <v>8773</v>
      </c>
      <c r="AG2169">
        <v>52</v>
      </c>
      <c r="AH2169">
        <v>10</v>
      </c>
      <c r="AI2169" t="s">
        <v>94</v>
      </c>
      <c r="AK2169">
        <v>0</v>
      </c>
      <c r="AM2169">
        <v>0</v>
      </c>
      <c r="AP2169" t="s">
        <v>332</v>
      </c>
    </row>
    <row r="2170" spans="1:42" customFormat="1">
      <c r="A2170">
        <v>253530</v>
      </c>
      <c r="B2170" t="s">
        <v>3476</v>
      </c>
      <c r="C2170" t="s">
        <v>3477</v>
      </c>
      <c r="D2170">
        <v>0</v>
      </c>
      <c r="E2170" s="14">
        <v>42069</v>
      </c>
      <c r="F2170" s="15">
        <v>0.68670138888888888</v>
      </c>
      <c r="G2170">
        <v>1055.21</v>
      </c>
      <c r="H2170">
        <v>0</v>
      </c>
      <c r="I2170" s="17">
        <f t="shared" si="33"/>
        <v>-1221212.5300001507</v>
      </c>
      <c r="M2170">
        <v>117368</v>
      </c>
      <c r="N2170">
        <v>24</v>
      </c>
      <c r="O2170" t="s">
        <v>67</v>
      </c>
      <c r="P2170">
        <v>1</v>
      </c>
      <c r="R2170">
        <v>1579</v>
      </c>
      <c r="S2170" s="14">
        <v>42083</v>
      </c>
      <c r="T2170" s="14">
        <v>42083</v>
      </c>
      <c r="W2170">
        <v>2015</v>
      </c>
      <c r="X2170">
        <v>24</v>
      </c>
      <c r="AC2170" t="s">
        <v>93</v>
      </c>
      <c r="AD2170" t="s">
        <v>304</v>
      </c>
      <c r="AE2170" t="s">
        <v>8773</v>
      </c>
      <c r="AG2170">
        <v>52</v>
      </c>
      <c r="AH2170">
        <v>10</v>
      </c>
      <c r="AI2170" t="s">
        <v>94</v>
      </c>
      <c r="AK2170">
        <v>0</v>
      </c>
      <c r="AM2170">
        <v>0</v>
      </c>
      <c r="AP2170" t="s">
        <v>332</v>
      </c>
    </row>
    <row r="2171" spans="1:42" customFormat="1">
      <c r="A2171">
        <v>253531</v>
      </c>
      <c r="B2171" t="s">
        <v>3478</v>
      </c>
      <c r="C2171" t="s">
        <v>3479</v>
      </c>
      <c r="D2171">
        <v>0</v>
      </c>
      <c r="E2171" s="14">
        <v>42069</v>
      </c>
      <c r="F2171" s="15">
        <v>0.68670138888888888</v>
      </c>
      <c r="G2171">
        <v>1055.21</v>
      </c>
      <c r="H2171">
        <v>0</v>
      </c>
      <c r="I2171" s="17">
        <f t="shared" si="33"/>
        <v>-1222267.7400001506</v>
      </c>
      <c r="M2171">
        <v>117349</v>
      </c>
      <c r="N2171">
        <v>24</v>
      </c>
      <c r="O2171" t="s">
        <v>67</v>
      </c>
      <c r="P2171">
        <v>1</v>
      </c>
      <c r="R2171">
        <v>1579</v>
      </c>
      <c r="S2171" s="14">
        <v>42083</v>
      </c>
      <c r="T2171" s="14">
        <v>42083</v>
      </c>
      <c r="W2171">
        <v>2015</v>
      </c>
      <c r="X2171">
        <v>24</v>
      </c>
      <c r="AC2171" t="s">
        <v>93</v>
      </c>
      <c r="AD2171" t="s">
        <v>304</v>
      </c>
      <c r="AE2171" t="s">
        <v>8773</v>
      </c>
      <c r="AG2171">
        <v>52</v>
      </c>
      <c r="AH2171">
        <v>10</v>
      </c>
      <c r="AI2171" t="s">
        <v>94</v>
      </c>
      <c r="AK2171">
        <v>0</v>
      </c>
      <c r="AM2171">
        <v>0</v>
      </c>
      <c r="AP2171" t="s">
        <v>332</v>
      </c>
    </row>
    <row r="2172" spans="1:42" customFormat="1">
      <c r="A2172">
        <v>253532</v>
      </c>
      <c r="B2172" t="s">
        <v>3480</v>
      </c>
      <c r="C2172" t="s">
        <v>3481</v>
      </c>
      <c r="D2172">
        <v>0</v>
      </c>
      <c r="E2172" s="14">
        <v>42069</v>
      </c>
      <c r="F2172" s="15">
        <v>0.68670138888888888</v>
      </c>
      <c r="G2172">
        <v>1055.21</v>
      </c>
      <c r="H2172">
        <v>0</v>
      </c>
      <c r="I2172" s="17">
        <f t="shared" si="33"/>
        <v>-1223322.9500001506</v>
      </c>
      <c r="M2172">
        <v>117359</v>
      </c>
      <c r="N2172">
        <v>24</v>
      </c>
      <c r="O2172" t="s">
        <v>67</v>
      </c>
      <c r="P2172">
        <v>1</v>
      </c>
      <c r="R2172">
        <v>1579</v>
      </c>
      <c r="S2172" s="14">
        <v>42083</v>
      </c>
      <c r="T2172" s="14">
        <v>42083</v>
      </c>
      <c r="W2172">
        <v>2015</v>
      </c>
      <c r="X2172">
        <v>24</v>
      </c>
      <c r="AC2172" t="s">
        <v>93</v>
      </c>
      <c r="AD2172" t="s">
        <v>304</v>
      </c>
      <c r="AE2172" t="s">
        <v>8773</v>
      </c>
      <c r="AG2172">
        <v>52</v>
      </c>
      <c r="AH2172">
        <v>10</v>
      </c>
      <c r="AI2172" t="s">
        <v>94</v>
      </c>
      <c r="AK2172">
        <v>0</v>
      </c>
      <c r="AM2172">
        <v>0</v>
      </c>
      <c r="AP2172" t="s">
        <v>332</v>
      </c>
    </row>
    <row r="2173" spans="1:42" customFormat="1">
      <c r="A2173">
        <v>253533</v>
      </c>
      <c r="B2173" t="s">
        <v>3482</v>
      </c>
      <c r="C2173" t="s">
        <v>3483</v>
      </c>
      <c r="D2173">
        <v>0</v>
      </c>
      <c r="E2173" s="14">
        <v>42069</v>
      </c>
      <c r="F2173" s="15">
        <v>0.68670138888888888</v>
      </c>
      <c r="G2173">
        <v>1055.21</v>
      </c>
      <c r="H2173">
        <v>0</v>
      </c>
      <c r="I2173" s="17">
        <f t="shared" si="33"/>
        <v>-1224378.1600001506</v>
      </c>
      <c r="M2173">
        <v>117369</v>
      </c>
      <c r="N2173">
        <v>24</v>
      </c>
      <c r="O2173" t="s">
        <v>67</v>
      </c>
      <c r="P2173">
        <v>1</v>
      </c>
      <c r="R2173">
        <v>1579</v>
      </c>
      <c r="S2173" s="14">
        <v>42083</v>
      </c>
      <c r="T2173" s="14">
        <v>42083</v>
      </c>
      <c r="W2173">
        <v>2015</v>
      </c>
      <c r="X2173">
        <v>24</v>
      </c>
      <c r="AC2173" t="s">
        <v>93</v>
      </c>
      <c r="AD2173" t="s">
        <v>304</v>
      </c>
      <c r="AE2173" t="s">
        <v>8773</v>
      </c>
      <c r="AG2173">
        <v>52</v>
      </c>
      <c r="AH2173">
        <v>10</v>
      </c>
      <c r="AI2173" t="s">
        <v>94</v>
      </c>
      <c r="AK2173">
        <v>0</v>
      </c>
      <c r="AM2173">
        <v>0</v>
      </c>
      <c r="AP2173" t="s">
        <v>332</v>
      </c>
    </row>
    <row r="2174" spans="1:42" customFormat="1">
      <c r="A2174">
        <v>253537</v>
      </c>
      <c r="B2174" t="s">
        <v>3484</v>
      </c>
      <c r="C2174" t="s">
        <v>3485</v>
      </c>
      <c r="D2174">
        <v>0</v>
      </c>
      <c r="E2174" s="14">
        <v>42069</v>
      </c>
      <c r="F2174" s="15">
        <v>0.68671296296296302</v>
      </c>
      <c r="G2174">
        <v>1055.21</v>
      </c>
      <c r="H2174">
        <v>0</v>
      </c>
      <c r="I2174" s="17">
        <f t="shared" si="33"/>
        <v>-1225433.3700001505</v>
      </c>
      <c r="M2174">
        <v>117351</v>
      </c>
      <c r="N2174">
        <v>24</v>
      </c>
      <c r="O2174" t="s">
        <v>67</v>
      </c>
      <c r="P2174">
        <v>1</v>
      </c>
      <c r="R2174">
        <v>1579</v>
      </c>
      <c r="S2174" s="14">
        <v>42083</v>
      </c>
      <c r="T2174" s="14">
        <v>42083</v>
      </c>
      <c r="W2174">
        <v>2015</v>
      </c>
      <c r="X2174">
        <v>24</v>
      </c>
      <c r="AC2174" t="s">
        <v>93</v>
      </c>
      <c r="AD2174" t="s">
        <v>304</v>
      </c>
      <c r="AE2174" t="s">
        <v>8773</v>
      </c>
      <c r="AG2174">
        <v>52</v>
      </c>
      <c r="AH2174">
        <v>10</v>
      </c>
      <c r="AI2174" t="s">
        <v>94</v>
      </c>
      <c r="AK2174">
        <v>0</v>
      </c>
      <c r="AM2174">
        <v>0</v>
      </c>
      <c r="AP2174" t="s">
        <v>332</v>
      </c>
    </row>
    <row r="2175" spans="1:42" customFormat="1">
      <c r="A2175">
        <v>253538</v>
      </c>
      <c r="B2175" t="s">
        <v>3486</v>
      </c>
      <c r="C2175" t="s">
        <v>3487</v>
      </c>
      <c r="D2175">
        <v>0</v>
      </c>
      <c r="E2175" s="14">
        <v>42069</v>
      </c>
      <c r="F2175" s="15">
        <v>0.68671296296296302</v>
      </c>
      <c r="G2175">
        <v>1055.21</v>
      </c>
      <c r="H2175">
        <v>0</v>
      </c>
      <c r="I2175" s="17">
        <f t="shared" si="33"/>
        <v>-1226488.5800001505</v>
      </c>
      <c r="M2175">
        <v>117361</v>
      </c>
      <c r="N2175">
        <v>24</v>
      </c>
      <c r="O2175" t="s">
        <v>67</v>
      </c>
      <c r="P2175">
        <v>1</v>
      </c>
      <c r="R2175">
        <v>1579</v>
      </c>
      <c r="S2175" s="14">
        <v>42083</v>
      </c>
      <c r="T2175" s="14">
        <v>42083</v>
      </c>
      <c r="W2175">
        <v>2015</v>
      </c>
      <c r="X2175">
        <v>24</v>
      </c>
      <c r="AC2175" t="s">
        <v>93</v>
      </c>
      <c r="AD2175" t="s">
        <v>304</v>
      </c>
      <c r="AE2175" t="s">
        <v>8773</v>
      </c>
      <c r="AG2175">
        <v>52</v>
      </c>
      <c r="AH2175">
        <v>10</v>
      </c>
      <c r="AI2175" t="s">
        <v>94</v>
      </c>
      <c r="AK2175">
        <v>0</v>
      </c>
      <c r="AM2175">
        <v>0</v>
      </c>
      <c r="AP2175" t="s">
        <v>332</v>
      </c>
    </row>
    <row r="2176" spans="1:42" customFormat="1">
      <c r="A2176">
        <v>253539</v>
      </c>
      <c r="B2176" t="s">
        <v>3488</v>
      </c>
      <c r="C2176" t="s">
        <v>3489</v>
      </c>
      <c r="D2176">
        <v>0</v>
      </c>
      <c r="E2176" s="14">
        <v>42069</v>
      </c>
      <c r="F2176" s="15">
        <v>0.68671296296296302</v>
      </c>
      <c r="G2176">
        <v>1055.21</v>
      </c>
      <c r="H2176">
        <v>0</v>
      </c>
      <c r="I2176" s="17">
        <f t="shared" si="33"/>
        <v>-1227543.7900001504</v>
      </c>
      <c r="M2176">
        <v>117371</v>
      </c>
      <c r="N2176">
        <v>24</v>
      </c>
      <c r="O2176" t="s">
        <v>67</v>
      </c>
      <c r="P2176">
        <v>1</v>
      </c>
      <c r="R2176">
        <v>1579</v>
      </c>
      <c r="S2176" s="14">
        <v>42083</v>
      </c>
      <c r="T2176" s="14">
        <v>42083</v>
      </c>
      <c r="W2176">
        <v>2015</v>
      </c>
      <c r="X2176">
        <v>24</v>
      </c>
      <c r="AC2176" t="s">
        <v>93</v>
      </c>
      <c r="AD2176" t="s">
        <v>304</v>
      </c>
      <c r="AE2176" t="s">
        <v>8773</v>
      </c>
      <c r="AG2176">
        <v>52</v>
      </c>
      <c r="AH2176">
        <v>10</v>
      </c>
      <c r="AI2176" t="s">
        <v>94</v>
      </c>
      <c r="AK2176">
        <v>0</v>
      </c>
      <c r="AM2176">
        <v>0</v>
      </c>
      <c r="AP2176" t="s">
        <v>332</v>
      </c>
    </row>
    <row r="2177" spans="1:42" customFormat="1">
      <c r="A2177">
        <v>253540</v>
      </c>
      <c r="B2177" t="s">
        <v>3490</v>
      </c>
      <c r="C2177" t="s">
        <v>3491</v>
      </c>
      <c r="D2177">
        <v>0</v>
      </c>
      <c r="E2177" s="14">
        <v>42069</v>
      </c>
      <c r="F2177" s="15">
        <v>0.68671296296296302</v>
      </c>
      <c r="G2177">
        <v>1055.21</v>
      </c>
      <c r="H2177">
        <v>0</v>
      </c>
      <c r="I2177" s="17">
        <f t="shared" si="33"/>
        <v>-1228599.0000001504</v>
      </c>
      <c r="M2177">
        <v>117352</v>
      </c>
      <c r="N2177">
        <v>24</v>
      </c>
      <c r="O2177" t="s">
        <v>67</v>
      </c>
      <c r="P2177">
        <v>1</v>
      </c>
      <c r="R2177">
        <v>1579</v>
      </c>
      <c r="S2177" s="14">
        <v>42083</v>
      </c>
      <c r="T2177" s="14">
        <v>42083</v>
      </c>
      <c r="W2177">
        <v>2015</v>
      </c>
      <c r="X2177">
        <v>24</v>
      </c>
      <c r="AC2177" t="s">
        <v>93</v>
      </c>
      <c r="AD2177" t="s">
        <v>304</v>
      </c>
      <c r="AE2177" t="s">
        <v>8773</v>
      </c>
      <c r="AG2177">
        <v>52</v>
      </c>
      <c r="AH2177">
        <v>10</v>
      </c>
      <c r="AI2177" t="s">
        <v>94</v>
      </c>
      <c r="AK2177">
        <v>0</v>
      </c>
      <c r="AM2177">
        <v>0</v>
      </c>
      <c r="AP2177" t="s">
        <v>332</v>
      </c>
    </row>
    <row r="2178" spans="1:42" customFormat="1">
      <c r="A2178">
        <v>253541</v>
      </c>
      <c r="B2178" t="s">
        <v>3492</v>
      </c>
      <c r="C2178" t="s">
        <v>3493</v>
      </c>
      <c r="D2178">
        <v>0</v>
      </c>
      <c r="E2178" s="14">
        <v>42069</v>
      </c>
      <c r="F2178" s="15">
        <v>0.68671296296296302</v>
      </c>
      <c r="G2178">
        <v>1055.21</v>
      </c>
      <c r="H2178">
        <v>0</v>
      </c>
      <c r="I2178" s="17">
        <f t="shared" si="33"/>
        <v>-1229654.2100001504</v>
      </c>
      <c r="M2178">
        <v>117362</v>
      </c>
      <c r="N2178">
        <v>24</v>
      </c>
      <c r="O2178" t="s">
        <v>67</v>
      </c>
      <c r="P2178">
        <v>1</v>
      </c>
      <c r="R2178">
        <v>1579</v>
      </c>
      <c r="S2178" s="14">
        <v>42083</v>
      </c>
      <c r="T2178" s="14">
        <v>42083</v>
      </c>
      <c r="W2178">
        <v>2015</v>
      </c>
      <c r="X2178">
        <v>24</v>
      </c>
      <c r="AC2178" t="s">
        <v>93</v>
      </c>
      <c r="AD2178" t="s">
        <v>304</v>
      </c>
      <c r="AE2178" t="s">
        <v>8773</v>
      </c>
      <c r="AG2178">
        <v>52</v>
      </c>
      <c r="AH2178">
        <v>10</v>
      </c>
      <c r="AI2178" t="s">
        <v>94</v>
      </c>
      <c r="AK2178">
        <v>0</v>
      </c>
      <c r="AM2178">
        <v>0</v>
      </c>
      <c r="AP2178" t="s">
        <v>332</v>
      </c>
    </row>
    <row r="2179" spans="1:42" customFormat="1">
      <c r="A2179">
        <v>253542</v>
      </c>
      <c r="B2179" t="s">
        <v>3494</v>
      </c>
      <c r="C2179" t="s">
        <v>3495</v>
      </c>
      <c r="D2179">
        <v>0</v>
      </c>
      <c r="E2179" s="14">
        <v>42069</v>
      </c>
      <c r="F2179" s="15">
        <v>0.68671296296296302</v>
      </c>
      <c r="G2179">
        <v>1055.21</v>
      </c>
      <c r="H2179">
        <v>0</v>
      </c>
      <c r="I2179" s="17">
        <f t="shared" si="33"/>
        <v>-1230709.4200001503</v>
      </c>
      <c r="M2179">
        <v>117372</v>
      </c>
      <c r="N2179">
        <v>24</v>
      </c>
      <c r="O2179" t="s">
        <v>67</v>
      </c>
      <c r="P2179">
        <v>1</v>
      </c>
      <c r="R2179">
        <v>1579</v>
      </c>
      <c r="S2179" s="14">
        <v>42083</v>
      </c>
      <c r="T2179" s="14">
        <v>42083</v>
      </c>
      <c r="W2179">
        <v>2015</v>
      </c>
      <c r="X2179">
        <v>24</v>
      </c>
      <c r="AC2179" t="s">
        <v>93</v>
      </c>
      <c r="AD2179" t="s">
        <v>304</v>
      </c>
      <c r="AE2179" t="s">
        <v>8773</v>
      </c>
      <c r="AG2179">
        <v>52</v>
      </c>
      <c r="AH2179">
        <v>10</v>
      </c>
      <c r="AI2179" t="s">
        <v>94</v>
      </c>
      <c r="AK2179">
        <v>0</v>
      </c>
      <c r="AM2179">
        <v>0</v>
      </c>
      <c r="AP2179" t="s">
        <v>332</v>
      </c>
    </row>
    <row r="2180" spans="1:42" customFormat="1">
      <c r="A2180">
        <v>253543</v>
      </c>
      <c r="B2180" t="s">
        <v>3496</v>
      </c>
      <c r="C2180" t="s">
        <v>3497</v>
      </c>
      <c r="D2180">
        <v>0</v>
      </c>
      <c r="E2180" s="14">
        <v>42069</v>
      </c>
      <c r="F2180" s="15">
        <v>0.68671296296296302</v>
      </c>
      <c r="G2180">
        <v>1055.21</v>
      </c>
      <c r="H2180">
        <v>0</v>
      </c>
      <c r="I2180" s="17">
        <f t="shared" ref="I2180:I2243" si="34">I2179 + (D2180-G2180)</f>
        <v>-1231764.6300001503</v>
      </c>
      <c r="M2180">
        <v>117353</v>
      </c>
      <c r="N2180">
        <v>24</v>
      </c>
      <c r="O2180" t="s">
        <v>67</v>
      </c>
      <c r="P2180">
        <v>1</v>
      </c>
      <c r="R2180">
        <v>1579</v>
      </c>
      <c r="S2180" s="14">
        <v>42083</v>
      </c>
      <c r="T2180" s="14">
        <v>42083</v>
      </c>
      <c r="W2180">
        <v>2015</v>
      </c>
      <c r="X2180">
        <v>24</v>
      </c>
      <c r="AC2180" t="s">
        <v>93</v>
      </c>
      <c r="AD2180" t="s">
        <v>304</v>
      </c>
      <c r="AE2180" t="s">
        <v>8773</v>
      </c>
      <c r="AG2180">
        <v>52</v>
      </c>
      <c r="AH2180">
        <v>10</v>
      </c>
      <c r="AI2180" t="s">
        <v>94</v>
      </c>
      <c r="AK2180">
        <v>0</v>
      </c>
      <c r="AM2180">
        <v>0</v>
      </c>
      <c r="AP2180" t="s">
        <v>332</v>
      </c>
    </row>
    <row r="2181" spans="1:42" customFormat="1">
      <c r="A2181">
        <v>253544</v>
      </c>
      <c r="B2181" t="s">
        <v>3498</v>
      </c>
      <c r="C2181" t="s">
        <v>3499</v>
      </c>
      <c r="D2181">
        <v>0</v>
      </c>
      <c r="E2181" s="14">
        <v>42069</v>
      </c>
      <c r="F2181" s="15">
        <v>0.68671296296296302</v>
      </c>
      <c r="G2181">
        <v>1055.21</v>
      </c>
      <c r="H2181">
        <v>0</v>
      </c>
      <c r="I2181" s="17">
        <f t="shared" si="34"/>
        <v>-1232819.8400001503</v>
      </c>
      <c r="M2181">
        <v>117363</v>
      </c>
      <c r="N2181">
        <v>24</v>
      </c>
      <c r="O2181" t="s">
        <v>67</v>
      </c>
      <c r="P2181">
        <v>1</v>
      </c>
      <c r="R2181">
        <v>1579</v>
      </c>
      <c r="S2181" s="14">
        <v>42083</v>
      </c>
      <c r="T2181" s="14">
        <v>42083</v>
      </c>
      <c r="W2181">
        <v>2015</v>
      </c>
      <c r="X2181">
        <v>24</v>
      </c>
      <c r="AC2181" t="s">
        <v>93</v>
      </c>
      <c r="AD2181" t="s">
        <v>304</v>
      </c>
      <c r="AE2181" t="s">
        <v>8773</v>
      </c>
      <c r="AG2181">
        <v>52</v>
      </c>
      <c r="AH2181">
        <v>10</v>
      </c>
      <c r="AI2181" t="s">
        <v>94</v>
      </c>
      <c r="AK2181">
        <v>0</v>
      </c>
      <c r="AM2181">
        <v>0</v>
      </c>
      <c r="AP2181" t="s">
        <v>332</v>
      </c>
    </row>
    <row r="2182" spans="1:42" customFormat="1">
      <c r="A2182">
        <v>253545</v>
      </c>
      <c r="B2182" t="s">
        <v>3500</v>
      </c>
      <c r="C2182" t="s">
        <v>3501</v>
      </c>
      <c r="D2182">
        <v>0</v>
      </c>
      <c r="E2182" s="14">
        <v>42069</v>
      </c>
      <c r="F2182" s="15">
        <v>0.68671296296296302</v>
      </c>
      <c r="G2182">
        <v>1055.21</v>
      </c>
      <c r="H2182">
        <v>0</v>
      </c>
      <c r="I2182" s="17">
        <f t="shared" si="34"/>
        <v>-1233875.0500001502</v>
      </c>
      <c r="M2182">
        <v>117373</v>
      </c>
      <c r="N2182">
        <v>24</v>
      </c>
      <c r="O2182" t="s">
        <v>67</v>
      </c>
      <c r="P2182">
        <v>1</v>
      </c>
      <c r="R2182">
        <v>1579</v>
      </c>
      <c r="S2182" s="14">
        <v>42083</v>
      </c>
      <c r="T2182" s="14">
        <v>42083</v>
      </c>
      <c r="W2182">
        <v>2015</v>
      </c>
      <c r="X2182">
        <v>24</v>
      </c>
      <c r="AC2182" t="s">
        <v>93</v>
      </c>
      <c r="AD2182" t="s">
        <v>304</v>
      </c>
      <c r="AE2182" t="s">
        <v>8773</v>
      </c>
      <c r="AG2182">
        <v>52</v>
      </c>
      <c r="AH2182">
        <v>10</v>
      </c>
      <c r="AI2182" t="s">
        <v>94</v>
      </c>
      <c r="AK2182">
        <v>0</v>
      </c>
      <c r="AM2182">
        <v>0</v>
      </c>
      <c r="AP2182" t="s">
        <v>332</v>
      </c>
    </row>
    <row r="2183" spans="1:42" customFormat="1">
      <c r="A2183">
        <v>253546</v>
      </c>
      <c r="B2183" t="s">
        <v>3502</v>
      </c>
      <c r="C2183" t="s">
        <v>3503</v>
      </c>
      <c r="D2183">
        <v>0</v>
      </c>
      <c r="E2183" s="14">
        <v>42069</v>
      </c>
      <c r="F2183" s="15">
        <v>0.68671296296296302</v>
      </c>
      <c r="G2183">
        <v>1055.21</v>
      </c>
      <c r="H2183">
        <v>0</v>
      </c>
      <c r="I2183" s="17">
        <f t="shared" si="34"/>
        <v>-1234930.2600001502</v>
      </c>
      <c r="M2183">
        <v>117354</v>
      </c>
      <c r="N2183">
        <v>24</v>
      </c>
      <c r="O2183" t="s">
        <v>67</v>
      </c>
      <c r="P2183">
        <v>1</v>
      </c>
      <c r="R2183">
        <v>1579</v>
      </c>
      <c r="S2183" s="14">
        <v>42083</v>
      </c>
      <c r="T2183" s="14">
        <v>42083</v>
      </c>
      <c r="W2183">
        <v>2015</v>
      </c>
      <c r="X2183">
        <v>24</v>
      </c>
      <c r="AC2183" t="s">
        <v>93</v>
      </c>
      <c r="AD2183" t="s">
        <v>304</v>
      </c>
      <c r="AE2183" t="s">
        <v>8773</v>
      </c>
      <c r="AG2183">
        <v>52</v>
      </c>
      <c r="AH2183">
        <v>10</v>
      </c>
      <c r="AI2183" t="s">
        <v>94</v>
      </c>
      <c r="AK2183">
        <v>0</v>
      </c>
      <c r="AM2183">
        <v>0</v>
      </c>
      <c r="AP2183" t="s">
        <v>332</v>
      </c>
    </row>
    <row r="2184" spans="1:42" customFormat="1">
      <c r="A2184">
        <v>253547</v>
      </c>
      <c r="B2184" t="s">
        <v>3504</v>
      </c>
      <c r="C2184" t="s">
        <v>3505</v>
      </c>
      <c r="D2184">
        <v>0</v>
      </c>
      <c r="E2184" s="14">
        <v>42069</v>
      </c>
      <c r="F2184" s="15">
        <v>0.68671296296296302</v>
      </c>
      <c r="G2184">
        <v>1055.21</v>
      </c>
      <c r="H2184">
        <v>0</v>
      </c>
      <c r="I2184" s="17">
        <f t="shared" si="34"/>
        <v>-1235985.4700001501</v>
      </c>
      <c r="M2184">
        <v>117364</v>
      </c>
      <c r="N2184">
        <v>24</v>
      </c>
      <c r="O2184" t="s">
        <v>67</v>
      </c>
      <c r="P2184">
        <v>1</v>
      </c>
      <c r="R2184">
        <v>1579</v>
      </c>
      <c r="S2184" s="14">
        <v>42083</v>
      </c>
      <c r="T2184" s="14">
        <v>42083</v>
      </c>
      <c r="W2184">
        <v>2015</v>
      </c>
      <c r="X2184">
        <v>24</v>
      </c>
      <c r="AC2184" t="s">
        <v>93</v>
      </c>
      <c r="AD2184" t="s">
        <v>304</v>
      </c>
      <c r="AE2184" t="s">
        <v>8773</v>
      </c>
      <c r="AG2184">
        <v>52</v>
      </c>
      <c r="AH2184">
        <v>10</v>
      </c>
      <c r="AI2184" t="s">
        <v>94</v>
      </c>
      <c r="AK2184">
        <v>0</v>
      </c>
      <c r="AM2184">
        <v>0</v>
      </c>
      <c r="AP2184" t="s">
        <v>332</v>
      </c>
    </row>
    <row r="2185" spans="1:42" customFormat="1">
      <c r="A2185">
        <v>253548</v>
      </c>
      <c r="B2185" t="s">
        <v>3506</v>
      </c>
      <c r="C2185" t="s">
        <v>3507</v>
      </c>
      <c r="D2185">
        <v>0</v>
      </c>
      <c r="E2185" s="14">
        <v>42069</v>
      </c>
      <c r="F2185" s="15">
        <v>0.68671296296296302</v>
      </c>
      <c r="G2185">
        <v>1055.21</v>
      </c>
      <c r="H2185">
        <v>0</v>
      </c>
      <c r="I2185" s="17">
        <f t="shared" si="34"/>
        <v>-1237040.6800001501</v>
      </c>
      <c r="M2185">
        <v>117355</v>
      </c>
      <c r="N2185">
        <v>24</v>
      </c>
      <c r="O2185" t="s">
        <v>67</v>
      </c>
      <c r="P2185">
        <v>1</v>
      </c>
      <c r="R2185">
        <v>1579</v>
      </c>
      <c r="S2185" s="14">
        <v>42083</v>
      </c>
      <c r="T2185" s="14">
        <v>42083</v>
      </c>
      <c r="W2185">
        <v>2015</v>
      </c>
      <c r="X2185">
        <v>24</v>
      </c>
      <c r="AC2185" t="s">
        <v>93</v>
      </c>
      <c r="AD2185" t="s">
        <v>304</v>
      </c>
      <c r="AE2185" t="s">
        <v>8773</v>
      </c>
      <c r="AG2185">
        <v>52</v>
      </c>
      <c r="AH2185">
        <v>10</v>
      </c>
      <c r="AI2185" t="s">
        <v>94</v>
      </c>
      <c r="AK2185">
        <v>0</v>
      </c>
      <c r="AM2185">
        <v>0</v>
      </c>
      <c r="AP2185" t="s">
        <v>332</v>
      </c>
    </row>
    <row r="2186" spans="1:42" customFormat="1">
      <c r="A2186">
        <v>253549</v>
      </c>
      <c r="B2186" t="s">
        <v>3508</v>
      </c>
      <c r="C2186" t="s">
        <v>3509</v>
      </c>
      <c r="D2186">
        <v>0</v>
      </c>
      <c r="E2186" s="14">
        <v>42069</v>
      </c>
      <c r="F2186" s="15">
        <v>0.68671296296296302</v>
      </c>
      <c r="G2186">
        <v>1055.21</v>
      </c>
      <c r="H2186">
        <v>0</v>
      </c>
      <c r="I2186" s="17">
        <f t="shared" si="34"/>
        <v>-1238095.8900001501</v>
      </c>
      <c r="M2186">
        <v>117365</v>
      </c>
      <c r="N2186">
        <v>24</v>
      </c>
      <c r="O2186" t="s">
        <v>67</v>
      </c>
      <c r="P2186">
        <v>1</v>
      </c>
      <c r="R2186">
        <v>1579</v>
      </c>
      <c r="S2186" s="14">
        <v>42083</v>
      </c>
      <c r="T2186" s="14">
        <v>42083</v>
      </c>
      <c r="W2186">
        <v>2015</v>
      </c>
      <c r="X2186">
        <v>24</v>
      </c>
      <c r="AC2186" t="s">
        <v>93</v>
      </c>
      <c r="AD2186" t="s">
        <v>304</v>
      </c>
      <c r="AE2186" t="s">
        <v>8773</v>
      </c>
      <c r="AG2186">
        <v>52</v>
      </c>
      <c r="AH2186">
        <v>10</v>
      </c>
      <c r="AI2186" t="s">
        <v>94</v>
      </c>
      <c r="AK2186">
        <v>0</v>
      </c>
      <c r="AM2186">
        <v>0</v>
      </c>
      <c r="AP2186" t="s">
        <v>332</v>
      </c>
    </row>
    <row r="2187" spans="1:42" customFormat="1">
      <c r="A2187">
        <v>253552</v>
      </c>
      <c r="B2187" t="s">
        <v>3510</v>
      </c>
      <c r="C2187" t="s">
        <v>3511</v>
      </c>
      <c r="D2187">
        <v>0</v>
      </c>
      <c r="E2187" s="14">
        <v>42069</v>
      </c>
      <c r="F2187" s="15">
        <v>0.68791666666666673</v>
      </c>
      <c r="G2187">
        <v>1055.21</v>
      </c>
      <c r="H2187">
        <v>0</v>
      </c>
      <c r="I2187" s="17">
        <f t="shared" si="34"/>
        <v>-1239151.10000015</v>
      </c>
      <c r="M2187">
        <v>117383</v>
      </c>
      <c r="N2187">
        <v>24</v>
      </c>
      <c r="O2187" t="s">
        <v>67</v>
      </c>
      <c r="P2187">
        <v>1</v>
      </c>
      <c r="R2187">
        <v>1579</v>
      </c>
      <c r="S2187" s="14">
        <v>42083</v>
      </c>
      <c r="T2187" s="14">
        <v>42083</v>
      </c>
      <c r="W2187">
        <v>2015</v>
      </c>
      <c r="X2187">
        <v>24</v>
      </c>
      <c r="AC2187" t="s">
        <v>93</v>
      </c>
      <c r="AD2187" t="s">
        <v>304</v>
      </c>
      <c r="AE2187" t="s">
        <v>8773</v>
      </c>
      <c r="AG2187">
        <v>52</v>
      </c>
      <c r="AH2187">
        <v>10</v>
      </c>
      <c r="AI2187" t="s">
        <v>94</v>
      </c>
      <c r="AK2187">
        <v>0</v>
      </c>
      <c r="AM2187">
        <v>0</v>
      </c>
      <c r="AP2187" t="s">
        <v>332</v>
      </c>
    </row>
    <row r="2188" spans="1:42" customFormat="1">
      <c r="A2188">
        <v>253553</v>
      </c>
      <c r="B2188" t="s">
        <v>3512</v>
      </c>
      <c r="C2188" t="s">
        <v>3513</v>
      </c>
      <c r="D2188">
        <v>0</v>
      </c>
      <c r="E2188" s="14">
        <v>42069</v>
      </c>
      <c r="F2188" s="15">
        <v>0.68791666666666673</v>
      </c>
      <c r="G2188">
        <v>1055.21</v>
      </c>
      <c r="H2188">
        <v>0</v>
      </c>
      <c r="I2188" s="17">
        <f t="shared" si="34"/>
        <v>-1240206.31000015</v>
      </c>
      <c r="M2188">
        <v>117393</v>
      </c>
      <c r="N2188">
        <v>24</v>
      </c>
      <c r="O2188" t="s">
        <v>67</v>
      </c>
      <c r="P2188">
        <v>1</v>
      </c>
      <c r="R2188">
        <v>1579</v>
      </c>
      <c r="S2188" s="14">
        <v>42083</v>
      </c>
      <c r="T2188" s="14">
        <v>42083</v>
      </c>
      <c r="W2188">
        <v>2015</v>
      </c>
      <c r="X2188">
        <v>24</v>
      </c>
      <c r="AC2188" t="s">
        <v>93</v>
      </c>
      <c r="AD2188" t="s">
        <v>304</v>
      </c>
      <c r="AE2188" t="s">
        <v>8773</v>
      </c>
      <c r="AG2188">
        <v>52</v>
      </c>
      <c r="AH2188">
        <v>10</v>
      </c>
      <c r="AI2188" t="s">
        <v>94</v>
      </c>
      <c r="AK2188">
        <v>0</v>
      </c>
      <c r="AM2188">
        <v>0</v>
      </c>
      <c r="AP2188" t="s">
        <v>332</v>
      </c>
    </row>
    <row r="2189" spans="1:42" customFormat="1">
      <c r="A2189">
        <v>253554</v>
      </c>
      <c r="B2189" t="s">
        <v>3514</v>
      </c>
      <c r="C2189" t="s">
        <v>3515</v>
      </c>
      <c r="D2189">
        <v>0</v>
      </c>
      <c r="E2189" s="14">
        <v>42069</v>
      </c>
      <c r="F2189" s="15">
        <v>0.68791666666666673</v>
      </c>
      <c r="G2189">
        <v>1055.21</v>
      </c>
      <c r="H2189">
        <v>0</v>
      </c>
      <c r="I2189" s="17">
        <f t="shared" si="34"/>
        <v>-1241261.52000015</v>
      </c>
      <c r="M2189">
        <v>117374</v>
      </c>
      <c r="N2189">
        <v>24</v>
      </c>
      <c r="O2189" t="s">
        <v>67</v>
      </c>
      <c r="P2189">
        <v>1</v>
      </c>
      <c r="R2189">
        <v>1579</v>
      </c>
      <c r="S2189" s="14">
        <v>42083</v>
      </c>
      <c r="T2189" s="14">
        <v>42083</v>
      </c>
      <c r="W2189">
        <v>2015</v>
      </c>
      <c r="X2189">
        <v>24</v>
      </c>
      <c r="AC2189" t="s">
        <v>93</v>
      </c>
      <c r="AD2189" t="s">
        <v>304</v>
      </c>
      <c r="AE2189" t="s">
        <v>8773</v>
      </c>
      <c r="AG2189">
        <v>52</v>
      </c>
      <c r="AH2189">
        <v>10</v>
      </c>
      <c r="AI2189" t="s">
        <v>94</v>
      </c>
      <c r="AK2189">
        <v>0</v>
      </c>
      <c r="AM2189">
        <v>0</v>
      </c>
      <c r="AP2189" t="s">
        <v>332</v>
      </c>
    </row>
    <row r="2190" spans="1:42" customFormat="1">
      <c r="A2190">
        <v>253555</v>
      </c>
      <c r="B2190" t="s">
        <v>3516</v>
      </c>
      <c r="C2190" t="s">
        <v>3517</v>
      </c>
      <c r="D2190">
        <v>0</v>
      </c>
      <c r="E2190" s="14">
        <v>42069</v>
      </c>
      <c r="F2190" s="15">
        <v>0.68791666666666673</v>
      </c>
      <c r="G2190">
        <v>1055.21</v>
      </c>
      <c r="H2190">
        <v>0</v>
      </c>
      <c r="I2190" s="17">
        <f t="shared" si="34"/>
        <v>-1242316.7300001499</v>
      </c>
      <c r="M2190">
        <v>117384</v>
      </c>
      <c r="N2190">
        <v>24</v>
      </c>
      <c r="O2190" t="s">
        <v>67</v>
      </c>
      <c r="P2190">
        <v>1</v>
      </c>
      <c r="R2190">
        <v>1579</v>
      </c>
      <c r="S2190" s="14">
        <v>42083</v>
      </c>
      <c r="T2190" s="14">
        <v>42083</v>
      </c>
      <c r="W2190">
        <v>2015</v>
      </c>
      <c r="X2190">
        <v>24</v>
      </c>
      <c r="AC2190" t="s">
        <v>93</v>
      </c>
      <c r="AD2190" t="s">
        <v>304</v>
      </c>
      <c r="AE2190" t="s">
        <v>8773</v>
      </c>
      <c r="AG2190">
        <v>52</v>
      </c>
      <c r="AH2190">
        <v>10</v>
      </c>
      <c r="AI2190" t="s">
        <v>94</v>
      </c>
      <c r="AK2190">
        <v>0</v>
      </c>
      <c r="AM2190">
        <v>0</v>
      </c>
      <c r="AP2190" t="s">
        <v>332</v>
      </c>
    </row>
    <row r="2191" spans="1:42" customFormat="1">
      <c r="A2191">
        <v>253556</v>
      </c>
      <c r="B2191" t="s">
        <v>3518</v>
      </c>
      <c r="C2191" t="s">
        <v>3519</v>
      </c>
      <c r="D2191">
        <v>0</v>
      </c>
      <c r="E2191" s="14">
        <v>42069</v>
      </c>
      <c r="F2191" s="15">
        <v>0.68791666666666673</v>
      </c>
      <c r="G2191">
        <v>1055.21</v>
      </c>
      <c r="H2191">
        <v>0</v>
      </c>
      <c r="I2191" s="17">
        <f t="shared" si="34"/>
        <v>-1243371.9400001499</v>
      </c>
      <c r="M2191">
        <v>117394</v>
      </c>
      <c r="N2191">
        <v>24</v>
      </c>
      <c r="O2191" t="s">
        <v>67</v>
      </c>
      <c r="P2191">
        <v>1</v>
      </c>
      <c r="R2191">
        <v>1579</v>
      </c>
      <c r="S2191" s="14">
        <v>42083</v>
      </c>
      <c r="T2191" s="14">
        <v>42083</v>
      </c>
      <c r="W2191">
        <v>2015</v>
      </c>
      <c r="X2191">
        <v>24</v>
      </c>
      <c r="AC2191" t="s">
        <v>93</v>
      </c>
      <c r="AD2191" t="s">
        <v>304</v>
      </c>
      <c r="AE2191" t="s">
        <v>8773</v>
      </c>
      <c r="AG2191">
        <v>52</v>
      </c>
      <c r="AH2191">
        <v>10</v>
      </c>
      <c r="AI2191" t="s">
        <v>94</v>
      </c>
      <c r="AK2191">
        <v>0</v>
      </c>
      <c r="AM2191">
        <v>0</v>
      </c>
      <c r="AP2191" t="s">
        <v>332</v>
      </c>
    </row>
    <row r="2192" spans="1:42" customFormat="1">
      <c r="A2192">
        <v>253557</v>
      </c>
      <c r="B2192" t="s">
        <v>3520</v>
      </c>
      <c r="C2192" t="s">
        <v>3521</v>
      </c>
      <c r="D2192">
        <v>0</v>
      </c>
      <c r="E2192" s="14">
        <v>42069</v>
      </c>
      <c r="F2192" s="15">
        <v>0.68791666666666673</v>
      </c>
      <c r="G2192">
        <v>1055.21</v>
      </c>
      <c r="H2192">
        <v>0</v>
      </c>
      <c r="I2192" s="17">
        <f t="shared" si="34"/>
        <v>-1244427.1500001498</v>
      </c>
      <c r="M2192">
        <v>117375</v>
      </c>
      <c r="N2192">
        <v>24</v>
      </c>
      <c r="O2192" t="s">
        <v>67</v>
      </c>
      <c r="P2192">
        <v>1</v>
      </c>
      <c r="R2192">
        <v>1579</v>
      </c>
      <c r="S2192" s="14">
        <v>42083</v>
      </c>
      <c r="T2192" s="14">
        <v>42083</v>
      </c>
      <c r="W2192">
        <v>2015</v>
      </c>
      <c r="X2192">
        <v>24</v>
      </c>
      <c r="AC2192" t="s">
        <v>93</v>
      </c>
      <c r="AD2192" t="s">
        <v>304</v>
      </c>
      <c r="AE2192" t="s">
        <v>8773</v>
      </c>
      <c r="AG2192">
        <v>52</v>
      </c>
      <c r="AH2192">
        <v>10</v>
      </c>
      <c r="AI2192" t="s">
        <v>94</v>
      </c>
      <c r="AK2192">
        <v>0</v>
      </c>
      <c r="AM2192">
        <v>0</v>
      </c>
      <c r="AP2192" t="s">
        <v>332</v>
      </c>
    </row>
    <row r="2193" spans="1:42" customFormat="1">
      <c r="A2193">
        <v>253558</v>
      </c>
      <c r="B2193" t="s">
        <v>3522</v>
      </c>
      <c r="C2193" t="s">
        <v>3523</v>
      </c>
      <c r="D2193">
        <v>0</v>
      </c>
      <c r="E2193" s="14">
        <v>42069</v>
      </c>
      <c r="F2193" s="15">
        <v>0.68791666666666673</v>
      </c>
      <c r="G2193">
        <v>1055.21</v>
      </c>
      <c r="H2193">
        <v>0</v>
      </c>
      <c r="I2193" s="17">
        <f t="shared" si="34"/>
        <v>-1245482.3600001498</v>
      </c>
      <c r="M2193">
        <v>117385</v>
      </c>
      <c r="N2193">
        <v>24</v>
      </c>
      <c r="O2193" t="s">
        <v>67</v>
      </c>
      <c r="P2193">
        <v>1</v>
      </c>
      <c r="R2193">
        <v>1579</v>
      </c>
      <c r="S2193" s="14">
        <v>42083</v>
      </c>
      <c r="T2193" s="14">
        <v>42083</v>
      </c>
      <c r="W2193">
        <v>2015</v>
      </c>
      <c r="X2193">
        <v>24</v>
      </c>
      <c r="AC2193" t="s">
        <v>93</v>
      </c>
      <c r="AD2193" t="s">
        <v>304</v>
      </c>
      <c r="AE2193" t="s">
        <v>8773</v>
      </c>
      <c r="AG2193">
        <v>52</v>
      </c>
      <c r="AH2193">
        <v>10</v>
      </c>
      <c r="AI2193" t="s">
        <v>94</v>
      </c>
      <c r="AK2193">
        <v>0</v>
      </c>
      <c r="AM2193">
        <v>0</v>
      </c>
      <c r="AP2193" t="s">
        <v>332</v>
      </c>
    </row>
    <row r="2194" spans="1:42" customFormat="1">
      <c r="A2194">
        <v>253559</v>
      </c>
      <c r="B2194" t="s">
        <v>3524</v>
      </c>
      <c r="C2194" t="s">
        <v>3525</v>
      </c>
      <c r="D2194">
        <v>0</v>
      </c>
      <c r="E2194" s="14">
        <v>42069</v>
      </c>
      <c r="F2194" s="15">
        <v>0.68791666666666673</v>
      </c>
      <c r="G2194">
        <v>1055.21</v>
      </c>
      <c r="H2194">
        <v>0</v>
      </c>
      <c r="I2194" s="17">
        <f t="shared" si="34"/>
        <v>-1246537.5700001498</v>
      </c>
      <c r="M2194">
        <v>117395</v>
      </c>
      <c r="N2194">
        <v>24</v>
      </c>
      <c r="O2194" t="s">
        <v>67</v>
      </c>
      <c r="P2194">
        <v>1</v>
      </c>
      <c r="R2194">
        <v>1579</v>
      </c>
      <c r="S2194" s="14">
        <v>42083</v>
      </c>
      <c r="T2194" s="14">
        <v>42083</v>
      </c>
      <c r="W2194">
        <v>2015</v>
      </c>
      <c r="X2194">
        <v>24</v>
      </c>
      <c r="AC2194" t="s">
        <v>93</v>
      </c>
      <c r="AD2194" t="s">
        <v>304</v>
      </c>
      <c r="AE2194" t="s">
        <v>8773</v>
      </c>
      <c r="AG2194">
        <v>52</v>
      </c>
      <c r="AH2194">
        <v>10</v>
      </c>
      <c r="AI2194" t="s">
        <v>94</v>
      </c>
      <c r="AK2194">
        <v>0</v>
      </c>
      <c r="AM2194">
        <v>0</v>
      </c>
      <c r="AP2194" t="s">
        <v>332</v>
      </c>
    </row>
    <row r="2195" spans="1:42" customFormat="1">
      <c r="A2195">
        <v>253560</v>
      </c>
      <c r="B2195" t="s">
        <v>3526</v>
      </c>
      <c r="C2195" t="s">
        <v>3527</v>
      </c>
      <c r="D2195">
        <v>0</v>
      </c>
      <c r="E2195" s="14">
        <v>42069</v>
      </c>
      <c r="F2195" s="15">
        <v>0.68791666666666673</v>
      </c>
      <c r="G2195">
        <v>1055.21</v>
      </c>
      <c r="H2195">
        <v>0</v>
      </c>
      <c r="I2195" s="17">
        <f t="shared" si="34"/>
        <v>-1247592.7800001497</v>
      </c>
      <c r="M2195">
        <v>117376</v>
      </c>
      <c r="N2195">
        <v>24</v>
      </c>
      <c r="O2195" t="s">
        <v>67</v>
      </c>
      <c r="P2195">
        <v>1</v>
      </c>
      <c r="R2195">
        <v>1579</v>
      </c>
      <c r="S2195" s="14">
        <v>42083</v>
      </c>
      <c r="T2195" s="14">
        <v>42101</v>
      </c>
      <c r="W2195">
        <v>2015</v>
      </c>
      <c r="X2195">
        <v>24</v>
      </c>
      <c r="AC2195" t="s">
        <v>93</v>
      </c>
      <c r="AD2195" t="s">
        <v>304</v>
      </c>
      <c r="AE2195" t="s">
        <v>8773</v>
      </c>
      <c r="AG2195">
        <v>52</v>
      </c>
      <c r="AH2195">
        <v>10</v>
      </c>
      <c r="AI2195" t="s">
        <v>94</v>
      </c>
      <c r="AK2195">
        <v>0</v>
      </c>
      <c r="AM2195">
        <v>0</v>
      </c>
      <c r="AP2195" t="s">
        <v>332</v>
      </c>
    </row>
    <row r="2196" spans="1:42" customFormat="1">
      <c r="A2196">
        <v>253561</v>
      </c>
      <c r="B2196" t="s">
        <v>3528</v>
      </c>
      <c r="C2196" t="s">
        <v>3529</v>
      </c>
      <c r="D2196">
        <v>0</v>
      </c>
      <c r="E2196" s="14">
        <v>42069</v>
      </c>
      <c r="F2196" s="15">
        <v>0.68791666666666673</v>
      </c>
      <c r="G2196">
        <v>1055.21</v>
      </c>
      <c r="H2196">
        <v>0</v>
      </c>
      <c r="I2196" s="17">
        <f t="shared" si="34"/>
        <v>-1248647.9900001497</v>
      </c>
      <c r="M2196">
        <v>117386</v>
      </c>
      <c r="N2196">
        <v>24</v>
      </c>
      <c r="O2196" t="s">
        <v>67</v>
      </c>
      <c r="P2196">
        <v>1</v>
      </c>
      <c r="R2196">
        <v>1579</v>
      </c>
      <c r="S2196" s="14">
        <v>42083</v>
      </c>
      <c r="T2196" s="14">
        <v>42083</v>
      </c>
      <c r="W2196">
        <v>2015</v>
      </c>
      <c r="X2196">
        <v>24</v>
      </c>
      <c r="AC2196" t="s">
        <v>93</v>
      </c>
      <c r="AD2196" t="s">
        <v>304</v>
      </c>
      <c r="AE2196" t="s">
        <v>8773</v>
      </c>
      <c r="AG2196">
        <v>52</v>
      </c>
      <c r="AH2196">
        <v>10</v>
      </c>
      <c r="AI2196" t="s">
        <v>94</v>
      </c>
      <c r="AK2196">
        <v>0</v>
      </c>
      <c r="AM2196">
        <v>0</v>
      </c>
      <c r="AP2196" t="s">
        <v>332</v>
      </c>
    </row>
    <row r="2197" spans="1:42" customFormat="1">
      <c r="A2197">
        <v>253562</v>
      </c>
      <c r="B2197" t="s">
        <v>3530</v>
      </c>
      <c r="C2197" t="s">
        <v>3531</v>
      </c>
      <c r="D2197">
        <v>0</v>
      </c>
      <c r="E2197" s="14">
        <v>42069</v>
      </c>
      <c r="F2197" s="15">
        <v>0.68791666666666673</v>
      </c>
      <c r="G2197">
        <v>1115.46</v>
      </c>
      <c r="H2197">
        <v>0</v>
      </c>
      <c r="I2197" s="17">
        <f t="shared" si="34"/>
        <v>-1249763.4500001497</v>
      </c>
      <c r="M2197">
        <v>117396</v>
      </c>
      <c r="N2197">
        <v>24</v>
      </c>
      <c r="O2197" t="s">
        <v>67</v>
      </c>
      <c r="P2197">
        <v>1</v>
      </c>
      <c r="R2197">
        <v>1579</v>
      </c>
      <c r="S2197" s="14">
        <v>42083</v>
      </c>
      <c r="T2197" s="14">
        <v>42101</v>
      </c>
      <c r="W2197">
        <v>2015</v>
      </c>
      <c r="X2197">
        <v>24</v>
      </c>
      <c r="AC2197" t="s">
        <v>93</v>
      </c>
      <c r="AD2197" t="s">
        <v>304</v>
      </c>
      <c r="AE2197" t="s">
        <v>8773</v>
      </c>
      <c r="AG2197">
        <v>52</v>
      </c>
      <c r="AH2197">
        <v>10</v>
      </c>
      <c r="AI2197" t="s">
        <v>94</v>
      </c>
      <c r="AK2197">
        <v>0</v>
      </c>
      <c r="AM2197">
        <v>0</v>
      </c>
      <c r="AP2197" t="s">
        <v>332</v>
      </c>
    </row>
    <row r="2198" spans="1:42" customFormat="1">
      <c r="A2198">
        <v>253563</v>
      </c>
      <c r="B2198" t="s">
        <v>3532</v>
      </c>
      <c r="C2198" t="s">
        <v>3533</v>
      </c>
      <c r="D2198">
        <v>0</v>
      </c>
      <c r="E2198" s="14">
        <v>42069</v>
      </c>
      <c r="F2198" s="15">
        <v>0.68791666666666673</v>
      </c>
      <c r="G2198">
        <v>1055.21</v>
      </c>
      <c r="H2198">
        <v>0</v>
      </c>
      <c r="I2198" s="17">
        <f t="shared" si="34"/>
        <v>-1250818.6600001496</v>
      </c>
      <c r="M2198">
        <v>117377</v>
      </c>
      <c r="N2198">
        <v>24</v>
      </c>
      <c r="O2198" t="s">
        <v>67</v>
      </c>
      <c r="P2198">
        <v>1</v>
      </c>
      <c r="R2198">
        <v>1579</v>
      </c>
      <c r="S2198" s="14">
        <v>42083</v>
      </c>
      <c r="T2198" s="14">
        <v>42083</v>
      </c>
      <c r="W2198">
        <v>2015</v>
      </c>
      <c r="X2198">
        <v>24</v>
      </c>
      <c r="AC2198" t="s">
        <v>93</v>
      </c>
      <c r="AD2198" t="s">
        <v>304</v>
      </c>
      <c r="AE2198" t="s">
        <v>8773</v>
      </c>
      <c r="AG2198">
        <v>52</v>
      </c>
      <c r="AH2198">
        <v>10</v>
      </c>
      <c r="AI2198" t="s">
        <v>94</v>
      </c>
      <c r="AK2198">
        <v>0</v>
      </c>
      <c r="AM2198">
        <v>0</v>
      </c>
      <c r="AP2198" t="s">
        <v>332</v>
      </c>
    </row>
    <row r="2199" spans="1:42" customFormat="1">
      <c r="A2199">
        <v>253564</v>
      </c>
      <c r="B2199" t="s">
        <v>3534</v>
      </c>
      <c r="C2199" t="s">
        <v>3535</v>
      </c>
      <c r="D2199">
        <v>0</v>
      </c>
      <c r="E2199" s="14">
        <v>42069</v>
      </c>
      <c r="F2199" s="15">
        <v>0.68791666666666673</v>
      </c>
      <c r="G2199">
        <v>1055.21</v>
      </c>
      <c r="H2199">
        <v>0</v>
      </c>
      <c r="I2199" s="17">
        <f t="shared" si="34"/>
        <v>-1251873.8700001496</v>
      </c>
      <c r="M2199">
        <v>117387</v>
      </c>
      <c r="N2199">
        <v>24</v>
      </c>
      <c r="O2199" t="s">
        <v>67</v>
      </c>
      <c r="P2199">
        <v>1</v>
      </c>
      <c r="R2199">
        <v>1579</v>
      </c>
      <c r="S2199" s="14">
        <v>42083</v>
      </c>
      <c r="T2199" s="14">
        <v>42083</v>
      </c>
      <c r="W2199">
        <v>2015</v>
      </c>
      <c r="X2199">
        <v>24</v>
      </c>
      <c r="AC2199" t="s">
        <v>93</v>
      </c>
      <c r="AD2199" t="s">
        <v>304</v>
      </c>
      <c r="AE2199" t="s">
        <v>8773</v>
      </c>
      <c r="AG2199">
        <v>52</v>
      </c>
      <c r="AH2199">
        <v>10</v>
      </c>
      <c r="AI2199" t="s">
        <v>94</v>
      </c>
      <c r="AK2199">
        <v>0</v>
      </c>
      <c r="AM2199">
        <v>0</v>
      </c>
      <c r="AP2199" t="s">
        <v>332</v>
      </c>
    </row>
    <row r="2200" spans="1:42" customFormat="1">
      <c r="A2200">
        <v>253571</v>
      </c>
      <c r="B2200" t="s">
        <v>3536</v>
      </c>
      <c r="C2200" t="s">
        <v>3537</v>
      </c>
      <c r="D2200">
        <v>0</v>
      </c>
      <c r="E2200" s="14">
        <v>42069</v>
      </c>
      <c r="F2200" s="15">
        <v>0.68792824074074066</v>
      </c>
      <c r="G2200">
        <v>1055.21</v>
      </c>
      <c r="H2200">
        <v>0</v>
      </c>
      <c r="I2200" s="17">
        <f t="shared" si="34"/>
        <v>-1252929.0800001496</v>
      </c>
      <c r="M2200">
        <v>117380</v>
      </c>
      <c r="N2200">
        <v>24</v>
      </c>
      <c r="O2200" t="s">
        <v>67</v>
      </c>
      <c r="P2200">
        <v>1</v>
      </c>
      <c r="R2200">
        <v>1579</v>
      </c>
      <c r="S2200" s="14">
        <v>42083</v>
      </c>
      <c r="T2200" s="14">
        <v>42083</v>
      </c>
      <c r="W2200">
        <v>2015</v>
      </c>
      <c r="X2200">
        <v>24</v>
      </c>
      <c r="AC2200" t="s">
        <v>93</v>
      </c>
      <c r="AD2200" t="s">
        <v>304</v>
      </c>
      <c r="AE2200" t="s">
        <v>8773</v>
      </c>
      <c r="AG2200">
        <v>52</v>
      </c>
      <c r="AH2200">
        <v>10</v>
      </c>
      <c r="AI2200" t="s">
        <v>94</v>
      </c>
      <c r="AK2200">
        <v>0</v>
      </c>
      <c r="AM2200">
        <v>0</v>
      </c>
      <c r="AP2200" t="s">
        <v>332</v>
      </c>
    </row>
    <row r="2201" spans="1:42" customFormat="1">
      <c r="A2201">
        <v>253572</v>
      </c>
      <c r="B2201" t="s">
        <v>3538</v>
      </c>
      <c r="C2201" t="s">
        <v>3539</v>
      </c>
      <c r="D2201">
        <v>0</v>
      </c>
      <c r="E2201" s="14">
        <v>42069</v>
      </c>
      <c r="F2201" s="15">
        <v>0.68792824074074066</v>
      </c>
      <c r="G2201">
        <v>1055.21</v>
      </c>
      <c r="H2201">
        <v>0</v>
      </c>
      <c r="I2201" s="17">
        <f t="shared" si="34"/>
        <v>-1253984.2900001495</v>
      </c>
      <c r="M2201">
        <v>117390</v>
      </c>
      <c r="N2201">
        <v>24</v>
      </c>
      <c r="O2201" t="s">
        <v>67</v>
      </c>
      <c r="P2201">
        <v>1</v>
      </c>
      <c r="R2201">
        <v>1579</v>
      </c>
      <c r="S2201" s="14">
        <v>42083</v>
      </c>
      <c r="T2201" s="14">
        <v>42083</v>
      </c>
      <c r="W2201">
        <v>2015</v>
      </c>
      <c r="X2201">
        <v>24</v>
      </c>
      <c r="AC2201" t="s">
        <v>93</v>
      </c>
      <c r="AD2201" t="s">
        <v>304</v>
      </c>
      <c r="AE2201" t="s">
        <v>8773</v>
      </c>
      <c r="AG2201">
        <v>52</v>
      </c>
      <c r="AH2201">
        <v>10</v>
      </c>
      <c r="AI2201" t="s">
        <v>94</v>
      </c>
      <c r="AK2201">
        <v>0</v>
      </c>
      <c r="AM2201">
        <v>0</v>
      </c>
      <c r="AP2201" t="s">
        <v>332</v>
      </c>
    </row>
    <row r="2202" spans="1:42" customFormat="1">
      <c r="A2202">
        <v>253573</v>
      </c>
      <c r="B2202" t="s">
        <v>3540</v>
      </c>
      <c r="C2202" t="s">
        <v>3541</v>
      </c>
      <c r="D2202">
        <v>0</v>
      </c>
      <c r="E2202" s="14">
        <v>42069</v>
      </c>
      <c r="F2202" s="15">
        <v>0.68792824074074066</v>
      </c>
      <c r="G2202">
        <v>1055.21</v>
      </c>
      <c r="H2202">
        <v>0</v>
      </c>
      <c r="I2202" s="17">
        <f t="shared" si="34"/>
        <v>-1255039.5000001495</v>
      </c>
      <c r="M2202">
        <v>117381</v>
      </c>
      <c r="N2202">
        <v>24</v>
      </c>
      <c r="O2202" t="s">
        <v>67</v>
      </c>
      <c r="P2202">
        <v>1</v>
      </c>
      <c r="R2202">
        <v>1579</v>
      </c>
      <c r="S2202" s="14">
        <v>42083</v>
      </c>
      <c r="T2202" s="14">
        <v>42083</v>
      </c>
      <c r="W2202">
        <v>2015</v>
      </c>
      <c r="X2202">
        <v>24</v>
      </c>
      <c r="AC2202" t="s">
        <v>93</v>
      </c>
      <c r="AD2202" t="s">
        <v>304</v>
      </c>
      <c r="AE2202" t="s">
        <v>8773</v>
      </c>
      <c r="AG2202">
        <v>52</v>
      </c>
      <c r="AH2202">
        <v>10</v>
      </c>
      <c r="AI2202" t="s">
        <v>94</v>
      </c>
      <c r="AK2202">
        <v>0</v>
      </c>
      <c r="AM2202">
        <v>0</v>
      </c>
      <c r="AP2202" t="s">
        <v>332</v>
      </c>
    </row>
    <row r="2203" spans="1:42" customFormat="1">
      <c r="A2203">
        <v>253574</v>
      </c>
      <c r="B2203" t="s">
        <v>3542</v>
      </c>
      <c r="C2203" t="s">
        <v>3543</v>
      </c>
      <c r="D2203">
        <v>0</v>
      </c>
      <c r="E2203" s="14">
        <v>42069</v>
      </c>
      <c r="F2203" s="15">
        <v>0.68792824074074066</v>
      </c>
      <c r="G2203">
        <v>1055.21</v>
      </c>
      <c r="H2203">
        <v>0</v>
      </c>
      <c r="I2203" s="17">
        <f t="shared" si="34"/>
        <v>-1256094.7100001494</v>
      </c>
      <c r="M2203">
        <v>117391</v>
      </c>
      <c r="N2203">
        <v>24</v>
      </c>
      <c r="O2203" t="s">
        <v>67</v>
      </c>
      <c r="P2203">
        <v>1</v>
      </c>
      <c r="R2203">
        <v>1579</v>
      </c>
      <c r="S2203" s="14">
        <v>42083</v>
      </c>
      <c r="T2203" s="14">
        <v>42083</v>
      </c>
      <c r="W2203">
        <v>2015</v>
      </c>
      <c r="X2203">
        <v>24</v>
      </c>
      <c r="AC2203" t="s">
        <v>93</v>
      </c>
      <c r="AD2203" t="s">
        <v>304</v>
      </c>
      <c r="AE2203" t="s">
        <v>8773</v>
      </c>
      <c r="AG2203">
        <v>52</v>
      </c>
      <c r="AH2203">
        <v>10</v>
      </c>
      <c r="AI2203" t="s">
        <v>94</v>
      </c>
      <c r="AK2203">
        <v>0</v>
      </c>
      <c r="AM2203">
        <v>0</v>
      </c>
      <c r="AP2203" t="s">
        <v>332</v>
      </c>
    </row>
    <row r="2204" spans="1:42" customFormat="1">
      <c r="A2204">
        <v>253575</v>
      </c>
      <c r="B2204" t="s">
        <v>3544</v>
      </c>
      <c r="C2204" t="s">
        <v>3545</v>
      </c>
      <c r="D2204">
        <v>0</v>
      </c>
      <c r="E2204" s="14">
        <v>42069</v>
      </c>
      <c r="F2204" s="15">
        <v>0.68792824074074066</v>
      </c>
      <c r="G2204">
        <v>1055.21</v>
      </c>
      <c r="H2204">
        <v>0</v>
      </c>
      <c r="I2204" s="17">
        <f t="shared" si="34"/>
        <v>-1257149.9200001494</v>
      </c>
      <c r="M2204">
        <v>117382</v>
      </c>
      <c r="N2204">
        <v>24</v>
      </c>
      <c r="O2204" t="s">
        <v>67</v>
      </c>
      <c r="P2204">
        <v>1</v>
      </c>
      <c r="R2204">
        <v>1579</v>
      </c>
      <c r="S2204" s="14">
        <v>42083</v>
      </c>
      <c r="T2204" s="14">
        <v>42083</v>
      </c>
      <c r="W2204">
        <v>2015</v>
      </c>
      <c r="X2204">
        <v>24</v>
      </c>
      <c r="AC2204" t="s">
        <v>93</v>
      </c>
      <c r="AD2204" t="s">
        <v>304</v>
      </c>
      <c r="AE2204" t="s">
        <v>8773</v>
      </c>
      <c r="AG2204">
        <v>52</v>
      </c>
      <c r="AH2204">
        <v>10</v>
      </c>
      <c r="AI2204" t="s">
        <v>94</v>
      </c>
      <c r="AK2204">
        <v>0</v>
      </c>
      <c r="AM2204">
        <v>0</v>
      </c>
      <c r="AP2204" t="s">
        <v>332</v>
      </c>
    </row>
    <row r="2205" spans="1:42" customFormat="1">
      <c r="A2205">
        <v>253576</v>
      </c>
      <c r="B2205" t="s">
        <v>3546</v>
      </c>
      <c r="C2205" t="s">
        <v>3547</v>
      </c>
      <c r="D2205">
        <v>0</v>
      </c>
      <c r="E2205" s="14">
        <v>42069</v>
      </c>
      <c r="F2205" s="15">
        <v>0.68792824074074066</v>
      </c>
      <c r="G2205">
        <v>1055.21</v>
      </c>
      <c r="H2205">
        <v>0</v>
      </c>
      <c r="I2205" s="17">
        <f t="shared" si="34"/>
        <v>-1258205.1300001494</v>
      </c>
      <c r="M2205">
        <v>117392</v>
      </c>
      <c r="N2205">
        <v>24</v>
      </c>
      <c r="O2205" t="s">
        <v>67</v>
      </c>
      <c r="P2205">
        <v>1</v>
      </c>
      <c r="R2205">
        <v>1579</v>
      </c>
      <c r="S2205" s="14">
        <v>42083</v>
      </c>
      <c r="T2205" s="14">
        <v>42083</v>
      </c>
      <c r="W2205">
        <v>2015</v>
      </c>
      <c r="X2205">
        <v>24</v>
      </c>
      <c r="AC2205" t="s">
        <v>93</v>
      </c>
      <c r="AD2205" t="s">
        <v>304</v>
      </c>
      <c r="AE2205" t="s">
        <v>8773</v>
      </c>
      <c r="AG2205">
        <v>52</v>
      </c>
      <c r="AH2205">
        <v>10</v>
      </c>
      <c r="AI2205" t="s">
        <v>94</v>
      </c>
      <c r="AK2205">
        <v>0</v>
      </c>
      <c r="AM2205">
        <v>0</v>
      </c>
      <c r="AP2205" t="s">
        <v>332</v>
      </c>
    </row>
    <row r="2206" spans="1:42" customFormat="1">
      <c r="A2206">
        <v>253565</v>
      </c>
      <c r="B2206" t="s">
        <v>3548</v>
      </c>
      <c r="C2206" t="s">
        <v>3549</v>
      </c>
      <c r="D2206">
        <v>0</v>
      </c>
      <c r="E2206" s="14">
        <v>42069</v>
      </c>
      <c r="F2206" s="15">
        <v>0.68792824074074066</v>
      </c>
      <c r="G2206">
        <v>1055.21</v>
      </c>
      <c r="H2206">
        <v>0</v>
      </c>
      <c r="I2206" s="17">
        <f t="shared" si="34"/>
        <v>-1259260.3400001493</v>
      </c>
      <c r="M2206">
        <v>117397</v>
      </c>
      <c r="N2206">
        <v>24</v>
      </c>
      <c r="O2206" t="s">
        <v>67</v>
      </c>
      <c r="P2206">
        <v>1</v>
      </c>
      <c r="R2206">
        <v>1579</v>
      </c>
      <c r="S2206" s="14">
        <v>42083</v>
      </c>
      <c r="T2206" s="14">
        <v>42083</v>
      </c>
      <c r="W2206">
        <v>2015</v>
      </c>
      <c r="X2206">
        <v>24</v>
      </c>
      <c r="AC2206" t="s">
        <v>93</v>
      </c>
      <c r="AD2206" t="s">
        <v>304</v>
      </c>
      <c r="AE2206" t="s">
        <v>8773</v>
      </c>
      <c r="AG2206">
        <v>52</v>
      </c>
      <c r="AH2206">
        <v>10</v>
      </c>
      <c r="AI2206" t="s">
        <v>94</v>
      </c>
      <c r="AK2206">
        <v>0</v>
      </c>
      <c r="AM2206">
        <v>0</v>
      </c>
      <c r="AP2206" t="s">
        <v>332</v>
      </c>
    </row>
    <row r="2207" spans="1:42" customFormat="1">
      <c r="A2207">
        <v>253566</v>
      </c>
      <c r="B2207" t="s">
        <v>3550</v>
      </c>
      <c r="C2207" t="s">
        <v>3551</v>
      </c>
      <c r="D2207">
        <v>0</v>
      </c>
      <c r="E2207" s="14">
        <v>42069</v>
      </c>
      <c r="F2207" s="15">
        <v>0.68792824074074066</v>
      </c>
      <c r="G2207">
        <v>1055.21</v>
      </c>
      <c r="H2207">
        <v>0</v>
      </c>
      <c r="I2207" s="17">
        <f t="shared" si="34"/>
        <v>-1260315.5500001493</v>
      </c>
      <c r="M2207">
        <v>117378</v>
      </c>
      <c r="N2207">
        <v>24</v>
      </c>
      <c r="O2207" t="s">
        <v>67</v>
      </c>
      <c r="P2207">
        <v>1</v>
      </c>
      <c r="R2207">
        <v>1579</v>
      </c>
      <c r="S2207" s="14">
        <v>42083</v>
      </c>
      <c r="T2207" s="14">
        <v>42083</v>
      </c>
      <c r="W2207">
        <v>2015</v>
      </c>
      <c r="X2207">
        <v>24</v>
      </c>
      <c r="AC2207" t="s">
        <v>93</v>
      </c>
      <c r="AD2207" t="s">
        <v>304</v>
      </c>
      <c r="AE2207" t="s">
        <v>8773</v>
      </c>
      <c r="AG2207">
        <v>52</v>
      </c>
      <c r="AH2207">
        <v>10</v>
      </c>
      <c r="AI2207" t="s">
        <v>94</v>
      </c>
      <c r="AK2207">
        <v>0</v>
      </c>
      <c r="AM2207">
        <v>0</v>
      </c>
      <c r="AP2207" t="s">
        <v>332</v>
      </c>
    </row>
    <row r="2208" spans="1:42" customFormat="1">
      <c r="A2208">
        <v>253567</v>
      </c>
      <c r="B2208" t="s">
        <v>3552</v>
      </c>
      <c r="C2208" t="s">
        <v>3553</v>
      </c>
      <c r="D2208">
        <v>0</v>
      </c>
      <c r="E2208" s="14">
        <v>42069</v>
      </c>
      <c r="F2208" s="15">
        <v>0.68792824074074066</v>
      </c>
      <c r="G2208">
        <v>1055.21</v>
      </c>
      <c r="H2208">
        <v>0</v>
      </c>
      <c r="I2208" s="17">
        <f t="shared" si="34"/>
        <v>-1261370.7600001493</v>
      </c>
      <c r="M2208">
        <v>117388</v>
      </c>
      <c r="N2208">
        <v>24</v>
      </c>
      <c r="O2208" t="s">
        <v>67</v>
      </c>
      <c r="P2208">
        <v>1</v>
      </c>
      <c r="R2208">
        <v>1579</v>
      </c>
      <c r="S2208" s="14">
        <v>42083</v>
      </c>
      <c r="T2208" s="14">
        <v>42083</v>
      </c>
      <c r="W2208">
        <v>2015</v>
      </c>
      <c r="X2208">
        <v>24</v>
      </c>
      <c r="AC2208" t="s">
        <v>93</v>
      </c>
      <c r="AD2208" t="s">
        <v>304</v>
      </c>
      <c r="AE2208" t="s">
        <v>8773</v>
      </c>
      <c r="AG2208">
        <v>52</v>
      </c>
      <c r="AH2208">
        <v>10</v>
      </c>
      <c r="AI2208" t="s">
        <v>94</v>
      </c>
      <c r="AK2208">
        <v>0</v>
      </c>
      <c r="AM2208">
        <v>0</v>
      </c>
      <c r="AP2208" t="s">
        <v>332</v>
      </c>
    </row>
    <row r="2209" spans="1:42" customFormat="1">
      <c r="A2209">
        <v>253568</v>
      </c>
      <c r="B2209" t="s">
        <v>3554</v>
      </c>
      <c r="C2209" t="s">
        <v>3555</v>
      </c>
      <c r="D2209">
        <v>0</v>
      </c>
      <c r="E2209" s="14">
        <v>42069</v>
      </c>
      <c r="F2209" s="15">
        <v>0.68792824074074066</v>
      </c>
      <c r="G2209">
        <v>1055.21</v>
      </c>
      <c r="H2209">
        <v>0</v>
      </c>
      <c r="I2209" s="17">
        <f t="shared" si="34"/>
        <v>-1262425.9700001492</v>
      </c>
      <c r="M2209">
        <v>117398</v>
      </c>
      <c r="N2209">
        <v>24</v>
      </c>
      <c r="O2209" t="s">
        <v>67</v>
      </c>
      <c r="P2209">
        <v>1</v>
      </c>
      <c r="R2209">
        <v>1579</v>
      </c>
      <c r="S2209" s="14">
        <v>42083</v>
      </c>
      <c r="T2209" s="14">
        <v>42083</v>
      </c>
      <c r="W2209">
        <v>2015</v>
      </c>
      <c r="X2209">
        <v>24</v>
      </c>
      <c r="AC2209" t="s">
        <v>93</v>
      </c>
      <c r="AD2209" t="s">
        <v>304</v>
      </c>
      <c r="AE2209" t="s">
        <v>8773</v>
      </c>
      <c r="AG2209">
        <v>52</v>
      </c>
      <c r="AH2209">
        <v>10</v>
      </c>
      <c r="AI2209" t="s">
        <v>94</v>
      </c>
      <c r="AK2209">
        <v>0</v>
      </c>
      <c r="AM2209">
        <v>0</v>
      </c>
      <c r="AP2209" t="s">
        <v>332</v>
      </c>
    </row>
    <row r="2210" spans="1:42" customFormat="1">
      <c r="A2210">
        <v>253569</v>
      </c>
      <c r="B2210" t="s">
        <v>3556</v>
      </c>
      <c r="C2210" t="s">
        <v>3557</v>
      </c>
      <c r="D2210">
        <v>0</v>
      </c>
      <c r="E2210" s="14">
        <v>42069</v>
      </c>
      <c r="F2210" s="15">
        <v>0.68792824074074066</v>
      </c>
      <c r="G2210">
        <v>1055.21</v>
      </c>
      <c r="H2210">
        <v>0</v>
      </c>
      <c r="I2210" s="17">
        <f t="shared" si="34"/>
        <v>-1263481.1800001492</v>
      </c>
      <c r="M2210">
        <v>117379</v>
      </c>
      <c r="N2210">
        <v>24</v>
      </c>
      <c r="O2210" t="s">
        <v>67</v>
      </c>
      <c r="P2210">
        <v>1</v>
      </c>
      <c r="R2210">
        <v>1579</v>
      </c>
      <c r="S2210" s="14">
        <v>42083</v>
      </c>
      <c r="T2210" s="14">
        <v>42083</v>
      </c>
      <c r="W2210">
        <v>2015</v>
      </c>
      <c r="X2210">
        <v>24</v>
      </c>
      <c r="AC2210" t="s">
        <v>93</v>
      </c>
      <c r="AD2210" t="s">
        <v>304</v>
      </c>
      <c r="AE2210" t="s">
        <v>8773</v>
      </c>
      <c r="AG2210">
        <v>52</v>
      </c>
      <c r="AH2210">
        <v>10</v>
      </c>
      <c r="AI2210" t="s">
        <v>94</v>
      </c>
      <c r="AK2210">
        <v>0</v>
      </c>
      <c r="AM2210">
        <v>0</v>
      </c>
      <c r="AP2210" t="s">
        <v>332</v>
      </c>
    </row>
    <row r="2211" spans="1:42" customFormat="1">
      <c r="A2211">
        <v>253570</v>
      </c>
      <c r="B2211" t="s">
        <v>3558</v>
      </c>
      <c r="C2211" t="s">
        <v>3559</v>
      </c>
      <c r="D2211">
        <v>0</v>
      </c>
      <c r="E2211" s="14">
        <v>42069</v>
      </c>
      <c r="F2211" s="15">
        <v>0.68792824074074066</v>
      </c>
      <c r="G2211">
        <v>1055.21</v>
      </c>
      <c r="H2211">
        <v>0</v>
      </c>
      <c r="I2211" s="17">
        <f t="shared" si="34"/>
        <v>-1264536.3900001491</v>
      </c>
      <c r="M2211">
        <v>117389</v>
      </c>
      <c r="N2211">
        <v>24</v>
      </c>
      <c r="O2211" t="s">
        <v>67</v>
      </c>
      <c r="P2211">
        <v>1</v>
      </c>
      <c r="R2211">
        <v>1579</v>
      </c>
      <c r="S2211" s="14">
        <v>42083</v>
      </c>
      <c r="T2211" s="14">
        <v>42083</v>
      </c>
      <c r="W2211">
        <v>2015</v>
      </c>
      <c r="X2211">
        <v>24</v>
      </c>
      <c r="AC2211" t="s">
        <v>93</v>
      </c>
      <c r="AD2211" t="s">
        <v>304</v>
      </c>
      <c r="AE2211" t="s">
        <v>8773</v>
      </c>
      <c r="AG2211">
        <v>52</v>
      </c>
      <c r="AH2211">
        <v>10</v>
      </c>
      <c r="AI2211" t="s">
        <v>94</v>
      </c>
      <c r="AK2211">
        <v>0</v>
      </c>
      <c r="AM2211">
        <v>0</v>
      </c>
      <c r="AP2211" t="s">
        <v>332</v>
      </c>
    </row>
    <row r="2212" spans="1:42" customFormat="1">
      <c r="A2212">
        <v>259249</v>
      </c>
      <c r="B2212" t="s">
        <v>101</v>
      </c>
      <c r="C2212" t="s">
        <v>3560</v>
      </c>
      <c r="D2212">
        <v>200000</v>
      </c>
      <c r="E2212" s="14">
        <v>42069</v>
      </c>
      <c r="F2212" s="15">
        <v>0.69997685185185177</v>
      </c>
      <c r="G2212">
        <v>0</v>
      </c>
      <c r="H2212">
        <v>0</v>
      </c>
      <c r="I2212" s="17">
        <f t="shared" si="34"/>
        <v>-1064536.3900001491</v>
      </c>
      <c r="N2212">
        <v>24</v>
      </c>
      <c r="O2212" t="s">
        <v>67</v>
      </c>
      <c r="P2212">
        <v>1</v>
      </c>
      <c r="R2212">
        <v>1631</v>
      </c>
      <c r="S2212" s="14">
        <v>42101</v>
      </c>
      <c r="T2212" s="14">
        <v>42101</v>
      </c>
      <c r="W2212">
        <v>2015</v>
      </c>
      <c r="X2212">
        <v>24</v>
      </c>
      <c r="AC2212" t="s">
        <v>3561</v>
      </c>
      <c r="AD2212" t="s">
        <v>304</v>
      </c>
      <c r="AE2212" t="s">
        <v>8773</v>
      </c>
      <c r="AG2212">
        <v>2</v>
      </c>
      <c r="AH2212">
        <v>8</v>
      </c>
      <c r="AI2212" t="s">
        <v>51</v>
      </c>
      <c r="AM2212">
        <v>0</v>
      </c>
      <c r="AP2212" t="s">
        <v>351</v>
      </c>
    </row>
    <row r="2213" spans="1:42" customFormat="1">
      <c r="A2213">
        <v>251061</v>
      </c>
      <c r="B2213" t="s">
        <v>3562</v>
      </c>
      <c r="C2213" t="s">
        <v>3563</v>
      </c>
      <c r="D2213">
        <v>0</v>
      </c>
      <c r="E2213" s="14">
        <v>42069</v>
      </c>
      <c r="F2213" s="15">
        <v>0.70959490740740738</v>
      </c>
      <c r="G2213">
        <v>2160</v>
      </c>
      <c r="H2213">
        <v>0</v>
      </c>
      <c r="I2213" s="17">
        <f t="shared" si="34"/>
        <v>-1066696.3900001491</v>
      </c>
      <c r="M2213">
        <v>116231</v>
      </c>
      <c r="N2213">
        <v>24</v>
      </c>
      <c r="O2213" t="s">
        <v>67</v>
      </c>
      <c r="P2213">
        <v>1</v>
      </c>
      <c r="R2213">
        <v>1455</v>
      </c>
      <c r="S2213" s="14">
        <v>42075</v>
      </c>
      <c r="T2213" s="14">
        <v>42075</v>
      </c>
      <c r="W2213">
        <v>2015</v>
      </c>
      <c r="X2213">
        <v>24</v>
      </c>
      <c r="AC2213" t="s">
        <v>87</v>
      </c>
      <c r="AD2213" t="s">
        <v>303</v>
      </c>
      <c r="AE2213" t="s">
        <v>8775</v>
      </c>
      <c r="AG2213">
        <v>56</v>
      </c>
      <c r="AH2213">
        <v>1</v>
      </c>
      <c r="AI2213" t="s">
        <v>57</v>
      </c>
      <c r="AK2213">
        <v>0</v>
      </c>
      <c r="AM2213">
        <v>0</v>
      </c>
      <c r="AP2213" t="s">
        <v>58</v>
      </c>
    </row>
    <row r="2214" spans="1:42" customFormat="1">
      <c r="A2214">
        <v>251063</v>
      </c>
      <c r="B2214" t="s">
        <v>3564</v>
      </c>
      <c r="C2214" t="s">
        <v>3565</v>
      </c>
      <c r="D2214">
        <v>0</v>
      </c>
      <c r="E2214" s="14">
        <v>42069</v>
      </c>
      <c r="F2214" s="15">
        <v>0.71049768518518519</v>
      </c>
      <c r="G2214">
        <v>515</v>
      </c>
      <c r="H2214">
        <v>0</v>
      </c>
      <c r="I2214" s="17">
        <f t="shared" si="34"/>
        <v>-1067211.3900001491</v>
      </c>
      <c r="M2214">
        <v>116232</v>
      </c>
      <c r="N2214">
        <v>24</v>
      </c>
      <c r="O2214" t="s">
        <v>67</v>
      </c>
      <c r="P2214">
        <v>1</v>
      </c>
      <c r="R2214">
        <v>1455</v>
      </c>
      <c r="S2214" s="14">
        <v>42075</v>
      </c>
      <c r="T2214" s="14">
        <v>42075</v>
      </c>
      <c r="W2214">
        <v>2015</v>
      </c>
      <c r="X2214">
        <v>24</v>
      </c>
      <c r="AC2214" t="s">
        <v>87</v>
      </c>
      <c r="AD2214" t="s">
        <v>303</v>
      </c>
      <c r="AE2214" t="s">
        <v>8775</v>
      </c>
      <c r="AG2214">
        <v>56</v>
      </c>
      <c r="AH2214">
        <v>1</v>
      </c>
      <c r="AI2214" t="s">
        <v>57</v>
      </c>
      <c r="AK2214">
        <v>0</v>
      </c>
      <c r="AM2214">
        <v>0</v>
      </c>
      <c r="AP2214" t="s">
        <v>58</v>
      </c>
    </row>
    <row r="2215" spans="1:42" customFormat="1">
      <c r="A2215">
        <v>250286</v>
      </c>
      <c r="B2215">
        <v>212624</v>
      </c>
      <c r="C2215" t="s">
        <v>3566</v>
      </c>
      <c r="D2215">
        <v>554.4</v>
      </c>
      <c r="E2215" s="14">
        <v>42069</v>
      </c>
      <c r="F2215" s="15">
        <v>0.71296296296296291</v>
      </c>
      <c r="G2215">
        <v>0</v>
      </c>
      <c r="H2215">
        <v>0</v>
      </c>
      <c r="I2215" s="17">
        <f t="shared" si="34"/>
        <v>-1066656.9900001492</v>
      </c>
      <c r="L2215">
        <v>212624</v>
      </c>
      <c r="N2215">
        <v>8</v>
      </c>
      <c r="O2215" t="s">
        <v>62</v>
      </c>
      <c r="P2215">
        <v>2</v>
      </c>
      <c r="R2215">
        <v>1378</v>
      </c>
      <c r="S2215" s="14">
        <v>42073</v>
      </c>
      <c r="T2215" s="14">
        <v>42073</v>
      </c>
      <c r="W2215">
        <v>2015</v>
      </c>
      <c r="X2215">
        <v>8</v>
      </c>
      <c r="AC2215" t="s">
        <v>107</v>
      </c>
      <c r="AD2215" t="s">
        <v>303</v>
      </c>
      <c r="AE2215" t="s">
        <v>8773</v>
      </c>
      <c r="AG2215">
        <v>4</v>
      </c>
      <c r="AH2215">
        <v>3</v>
      </c>
      <c r="AI2215" t="s">
        <v>63</v>
      </c>
      <c r="AK2215">
        <v>0</v>
      </c>
      <c r="AM2215">
        <v>0</v>
      </c>
      <c r="AP2215" t="s">
        <v>742</v>
      </c>
    </row>
    <row r="2216" spans="1:42" customFormat="1">
      <c r="A2216">
        <v>275927</v>
      </c>
      <c r="B2216" t="s">
        <v>3567</v>
      </c>
      <c r="C2216" t="s">
        <v>3568</v>
      </c>
      <c r="D2216">
        <v>0</v>
      </c>
      <c r="E2216" s="14">
        <v>42069</v>
      </c>
      <c r="F2216" s="15">
        <v>0.71300925925925929</v>
      </c>
      <c r="G2216">
        <v>12.5</v>
      </c>
      <c r="H2216">
        <v>0</v>
      </c>
      <c r="I2216" s="17">
        <f t="shared" si="34"/>
        <v>-1066669.4900001492</v>
      </c>
      <c r="M2216">
        <v>128438</v>
      </c>
      <c r="N2216">
        <v>7</v>
      </c>
      <c r="O2216" t="s">
        <v>44</v>
      </c>
      <c r="P2216">
        <v>2</v>
      </c>
      <c r="R2216">
        <v>575</v>
      </c>
      <c r="S2216" s="14">
        <v>42187</v>
      </c>
      <c r="T2216" s="14">
        <v>42187</v>
      </c>
      <c r="W2216">
        <v>2015</v>
      </c>
      <c r="X2216">
        <v>7</v>
      </c>
      <c r="AC2216" t="s">
        <v>60</v>
      </c>
      <c r="AD2216" t="s">
        <v>304</v>
      </c>
      <c r="AE2216" t="s">
        <v>8773</v>
      </c>
      <c r="AG2216">
        <v>13</v>
      </c>
      <c r="AH2216">
        <v>9</v>
      </c>
      <c r="AI2216" t="s">
        <v>53</v>
      </c>
      <c r="AK2216">
        <v>0</v>
      </c>
      <c r="AM2216">
        <v>0</v>
      </c>
      <c r="AP2216" t="s">
        <v>965</v>
      </c>
    </row>
    <row r="2217" spans="1:42" customFormat="1">
      <c r="A2217">
        <v>275971</v>
      </c>
      <c r="B2217" t="s">
        <v>3569</v>
      </c>
      <c r="C2217" t="s">
        <v>3570</v>
      </c>
      <c r="D2217">
        <v>0</v>
      </c>
      <c r="E2217" s="14">
        <v>42069</v>
      </c>
      <c r="F2217" s="15">
        <v>0.72756944444444438</v>
      </c>
      <c r="G2217">
        <v>12.5</v>
      </c>
      <c r="H2217">
        <v>0</v>
      </c>
      <c r="I2217" s="17">
        <f t="shared" si="34"/>
        <v>-1066681.9900001492</v>
      </c>
      <c r="M2217">
        <v>128516</v>
      </c>
      <c r="N2217">
        <v>60</v>
      </c>
      <c r="O2217" t="s">
        <v>59</v>
      </c>
      <c r="P2217">
        <v>1</v>
      </c>
      <c r="R2217">
        <v>575</v>
      </c>
      <c r="S2217" s="14">
        <v>42187</v>
      </c>
      <c r="T2217" s="14">
        <v>42187</v>
      </c>
      <c r="W2217">
        <v>2015</v>
      </c>
      <c r="X2217">
        <v>60</v>
      </c>
      <c r="AC2217" t="s">
        <v>60</v>
      </c>
      <c r="AD2217" t="s">
        <v>304</v>
      </c>
      <c r="AE2217" t="s">
        <v>8773</v>
      </c>
      <c r="AG2217">
        <v>14</v>
      </c>
      <c r="AH2217">
        <v>9</v>
      </c>
      <c r="AI2217" t="s">
        <v>53</v>
      </c>
      <c r="AK2217">
        <v>0</v>
      </c>
      <c r="AM2217">
        <v>0</v>
      </c>
      <c r="AP2217" t="s">
        <v>1007</v>
      </c>
    </row>
    <row r="2218" spans="1:42" customFormat="1">
      <c r="A2218">
        <v>253741</v>
      </c>
      <c r="B2218" t="s">
        <v>3571</v>
      </c>
      <c r="C2218" t="s">
        <v>3572</v>
      </c>
      <c r="D2218">
        <v>0</v>
      </c>
      <c r="E2218" s="14">
        <v>42069</v>
      </c>
      <c r="F2218" s="15">
        <v>0.72981481481481481</v>
      </c>
      <c r="G2218">
        <v>46.9</v>
      </c>
      <c r="H2218">
        <v>0</v>
      </c>
      <c r="I2218" s="17">
        <f t="shared" si="34"/>
        <v>-1066728.8900001491</v>
      </c>
      <c r="M2218">
        <v>117469</v>
      </c>
      <c r="N2218">
        <v>24</v>
      </c>
      <c r="O2218" t="s">
        <v>67</v>
      </c>
      <c r="P2218">
        <v>1</v>
      </c>
      <c r="R2218">
        <v>575</v>
      </c>
      <c r="S2218" s="14">
        <v>42083</v>
      </c>
      <c r="T2218" s="14">
        <v>42083</v>
      </c>
      <c r="W2218">
        <v>2015</v>
      </c>
      <c r="X2218">
        <v>24</v>
      </c>
      <c r="AC2218" t="s">
        <v>60</v>
      </c>
      <c r="AD2218" t="s">
        <v>304</v>
      </c>
      <c r="AE2218" t="s">
        <v>8773</v>
      </c>
      <c r="AG2218">
        <v>74</v>
      </c>
      <c r="AH2218">
        <v>9</v>
      </c>
      <c r="AI2218" t="s">
        <v>53</v>
      </c>
      <c r="AK2218">
        <v>0</v>
      </c>
      <c r="AM2218">
        <v>0</v>
      </c>
      <c r="AP2218" t="s">
        <v>920</v>
      </c>
    </row>
    <row r="2219" spans="1:42" customFormat="1">
      <c r="A2219">
        <v>252060</v>
      </c>
      <c r="B2219" t="s">
        <v>236</v>
      </c>
      <c r="C2219" t="s">
        <v>2741</v>
      </c>
      <c r="D2219">
        <v>7000</v>
      </c>
      <c r="E2219" s="14">
        <v>42069</v>
      </c>
      <c r="F2219" s="15">
        <v>0.73217592592592595</v>
      </c>
      <c r="G2219">
        <v>0</v>
      </c>
      <c r="H2219">
        <v>0</v>
      </c>
      <c r="I2219" s="17">
        <f t="shared" si="34"/>
        <v>-1059728.8900001491</v>
      </c>
      <c r="N2219">
        <v>24</v>
      </c>
      <c r="O2219" t="s">
        <v>67</v>
      </c>
      <c r="P2219">
        <v>1</v>
      </c>
      <c r="R2219">
        <v>1372</v>
      </c>
      <c r="S2219" s="14">
        <v>42081</v>
      </c>
      <c r="T2219" s="14">
        <v>42081</v>
      </c>
      <c r="W2219">
        <v>2015</v>
      </c>
      <c r="X2219">
        <v>24</v>
      </c>
      <c r="AC2219" t="s">
        <v>135</v>
      </c>
      <c r="AD2219" t="s">
        <v>304</v>
      </c>
      <c r="AE2219" t="s">
        <v>8773</v>
      </c>
      <c r="AG2219">
        <v>27</v>
      </c>
      <c r="AH2219">
        <v>1</v>
      </c>
      <c r="AI2219" t="s">
        <v>57</v>
      </c>
      <c r="AM2219">
        <v>0</v>
      </c>
      <c r="AP2219" t="s">
        <v>558</v>
      </c>
    </row>
    <row r="2220" spans="1:42" customFormat="1">
      <c r="A2220">
        <v>252061</v>
      </c>
      <c r="B2220" t="s">
        <v>236</v>
      </c>
      <c r="C2220" t="s">
        <v>2741</v>
      </c>
      <c r="D2220">
        <v>7430</v>
      </c>
      <c r="E2220" s="14">
        <v>42069</v>
      </c>
      <c r="F2220" s="15">
        <v>0.73241898148148143</v>
      </c>
      <c r="G2220">
        <v>0</v>
      </c>
      <c r="H2220">
        <v>0</v>
      </c>
      <c r="I2220" s="17">
        <f t="shared" si="34"/>
        <v>-1052298.8900001491</v>
      </c>
      <c r="N2220">
        <v>24</v>
      </c>
      <c r="O2220" t="s">
        <v>67</v>
      </c>
      <c r="P2220">
        <v>1</v>
      </c>
      <c r="R2220">
        <v>1372</v>
      </c>
      <c r="S2220" s="14">
        <v>42081</v>
      </c>
      <c r="T2220" s="14">
        <v>42081</v>
      </c>
      <c r="W2220">
        <v>2015</v>
      </c>
      <c r="X2220">
        <v>24</v>
      </c>
      <c r="AC2220" t="s">
        <v>135</v>
      </c>
      <c r="AD2220" t="s">
        <v>304</v>
      </c>
      <c r="AE2220" t="s">
        <v>8773</v>
      </c>
      <c r="AG2220">
        <v>27</v>
      </c>
      <c r="AH2220">
        <v>1</v>
      </c>
      <c r="AI2220" t="s">
        <v>57</v>
      </c>
      <c r="AM2220">
        <v>0</v>
      </c>
      <c r="AP2220" t="s">
        <v>558</v>
      </c>
    </row>
    <row r="2221" spans="1:42" customFormat="1">
      <c r="A2221">
        <v>252062</v>
      </c>
      <c r="B2221" t="s">
        <v>3573</v>
      </c>
      <c r="C2221" t="s">
        <v>3574</v>
      </c>
      <c r="D2221">
        <v>0</v>
      </c>
      <c r="E2221" s="14">
        <v>42069</v>
      </c>
      <c r="F2221" s="15">
        <v>0.73359953703703706</v>
      </c>
      <c r="G2221">
        <v>602</v>
      </c>
      <c r="H2221">
        <v>0</v>
      </c>
      <c r="I2221" s="17">
        <f t="shared" si="34"/>
        <v>-1052900.8900001491</v>
      </c>
      <c r="M2221">
        <v>116498</v>
      </c>
      <c r="N2221">
        <v>24</v>
      </c>
      <c r="O2221" t="s">
        <v>67</v>
      </c>
      <c r="P2221">
        <v>1</v>
      </c>
      <c r="R2221">
        <v>1450</v>
      </c>
      <c r="S2221" s="14">
        <v>42081</v>
      </c>
      <c r="T2221" s="14">
        <v>42081</v>
      </c>
      <c r="W2221">
        <v>2015</v>
      </c>
      <c r="X2221">
        <v>24</v>
      </c>
      <c r="AC2221" t="s">
        <v>64</v>
      </c>
      <c r="AD2221" t="s">
        <v>304</v>
      </c>
      <c r="AE2221" t="s">
        <v>8773</v>
      </c>
      <c r="AG2221">
        <v>56</v>
      </c>
      <c r="AH2221">
        <v>1</v>
      </c>
      <c r="AI2221" t="s">
        <v>57</v>
      </c>
      <c r="AK2221">
        <v>0</v>
      </c>
      <c r="AM2221">
        <v>0</v>
      </c>
      <c r="AP2221" t="s">
        <v>58</v>
      </c>
    </row>
    <row r="2222" spans="1:42" customFormat="1">
      <c r="A2222">
        <v>253752</v>
      </c>
      <c r="B2222" t="s">
        <v>3575</v>
      </c>
      <c r="C2222" t="s">
        <v>3576</v>
      </c>
      <c r="D2222">
        <v>0</v>
      </c>
      <c r="E2222" s="14">
        <v>42069</v>
      </c>
      <c r="F2222" s="15">
        <v>0.74581018518518516</v>
      </c>
      <c r="G2222">
        <v>7.35</v>
      </c>
      <c r="H2222">
        <v>0</v>
      </c>
      <c r="I2222" s="17">
        <f t="shared" si="34"/>
        <v>-1052908.2400001492</v>
      </c>
      <c r="M2222">
        <v>117475</v>
      </c>
      <c r="N2222">
        <v>24</v>
      </c>
      <c r="O2222" t="s">
        <v>67</v>
      </c>
      <c r="P2222">
        <v>1</v>
      </c>
      <c r="R2222">
        <v>1513</v>
      </c>
      <c r="S2222" s="14">
        <v>42083</v>
      </c>
      <c r="T2222" s="14">
        <v>42083</v>
      </c>
      <c r="W2222">
        <v>2015</v>
      </c>
      <c r="X2222">
        <v>24</v>
      </c>
      <c r="AC2222" t="s">
        <v>125</v>
      </c>
      <c r="AD2222" t="s">
        <v>304</v>
      </c>
      <c r="AE2222" t="s">
        <v>8773</v>
      </c>
      <c r="AG2222">
        <v>2</v>
      </c>
      <c r="AH2222">
        <v>9</v>
      </c>
      <c r="AI2222" t="s">
        <v>53</v>
      </c>
      <c r="AK2222">
        <v>0</v>
      </c>
      <c r="AM2222">
        <v>0</v>
      </c>
      <c r="AP2222" t="s">
        <v>351</v>
      </c>
    </row>
    <row r="2223" spans="1:42" customFormat="1">
      <c r="A2223">
        <v>251715</v>
      </c>
      <c r="B2223">
        <v>213234</v>
      </c>
      <c r="C2223" t="s">
        <v>3577</v>
      </c>
      <c r="D2223">
        <v>440</v>
      </c>
      <c r="E2223" s="14">
        <v>42069</v>
      </c>
      <c r="F2223" s="15">
        <v>0.75777777777777777</v>
      </c>
      <c r="G2223">
        <v>0</v>
      </c>
      <c r="H2223">
        <v>0</v>
      </c>
      <c r="I2223" s="17">
        <f t="shared" si="34"/>
        <v>-1052468.2400001492</v>
      </c>
      <c r="L2223">
        <v>213234</v>
      </c>
      <c r="N2223">
        <v>14</v>
      </c>
      <c r="O2223" t="s">
        <v>136</v>
      </c>
      <c r="P2223">
        <v>1</v>
      </c>
      <c r="R2223">
        <v>81</v>
      </c>
      <c r="S2223" s="14">
        <v>42080</v>
      </c>
      <c r="T2223" s="14">
        <v>42080</v>
      </c>
      <c r="W2223">
        <v>2015</v>
      </c>
      <c r="X2223">
        <v>14</v>
      </c>
      <c r="AC2223" t="s">
        <v>1043</v>
      </c>
      <c r="AD2223" t="s">
        <v>303</v>
      </c>
      <c r="AE2223" t="s">
        <v>8773</v>
      </c>
      <c r="AG2223">
        <v>56</v>
      </c>
      <c r="AH2223">
        <v>1</v>
      </c>
      <c r="AI2223" t="s">
        <v>57</v>
      </c>
      <c r="AK2223">
        <v>0</v>
      </c>
      <c r="AM2223">
        <v>0</v>
      </c>
      <c r="AP2223" t="s">
        <v>58</v>
      </c>
    </row>
    <row r="2224" spans="1:42" customFormat="1">
      <c r="A2224">
        <v>251716</v>
      </c>
      <c r="B2224">
        <v>213235</v>
      </c>
      <c r="C2224" t="s">
        <v>3578</v>
      </c>
      <c r="D2224">
        <v>440</v>
      </c>
      <c r="E2224" s="14">
        <v>42069</v>
      </c>
      <c r="F2224" s="15">
        <v>0.75821759259259258</v>
      </c>
      <c r="G2224">
        <v>0</v>
      </c>
      <c r="H2224">
        <v>0</v>
      </c>
      <c r="I2224" s="17">
        <f t="shared" si="34"/>
        <v>-1052028.2400001492</v>
      </c>
      <c r="L2224">
        <v>213235</v>
      </c>
      <c r="N2224">
        <v>14</v>
      </c>
      <c r="O2224" t="s">
        <v>136</v>
      </c>
      <c r="P2224">
        <v>1</v>
      </c>
      <c r="R2224">
        <v>81</v>
      </c>
      <c r="S2224" s="14">
        <v>42080</v>
      </c>
      <c r="T2224" s="14">
        <v>42080</v>
      </c>
      <c r="W2224">
        <v>2015</v>
      </c>
      <c r="X2224">
        <v>14</v>
      </c>
      <c r="AC2224" t="s">
        <v>1043</v>
      </c>
      <c r="AD2224" t="s">
        <v>303</v>
      </c>
      <c r="AE2224" t="s">
        <v>8773</v>
      </c>
      <c r="AG2224">
        <v>56</v>
      </c>
      <c r="AH2224">
        <v>1</v>
      </c>
      <c r="AI2224" t="s">
        <v>57</v>
      </c>
      <c r="AK2224">
        <v>0</v>
      </c>
      <c r="AM2224">
        <v>0</v>
      </c>
      <c r="AP2224" t="s">
        <v>58</v>
      </c>
    </row>
    <row r="2225" spans="1:42" customFormat="1">
      <c r="A2225">
        <v>250585</v>
      </c>
      <c r="B2225" t="s">
        <v>219</v>
      </c>
      <c r="C2225" t="s">
        <v>219</v>
      </c>
      <c r="D2225">
        <v>0</v>
      </c>
      <c r="E2225" s="14">
        <v>42069</v>
      </c>
      <c r="F2225" s="15">
        <v>0.75856481481481486</v>
      </c>
      <c r="G2225">
        <v>376000</v>
      </c>
      <c r="H2225">
        <v>0</v>
      </c>
      <c r="I2225" s="17">
        <f t="shared" si="34"/>
        <v>-1428028.2400001492</v>
      </c>
      <c r="N2225">
        <v>24</v>
      </c>
      <c r="O2225" t="s">
        <v>67</v>
      </c>
      <c r="P2225">
        <v>1</v>
      </c>
      <c r="R2225">
        <v>1449</v>
      </c>
      <c r="S2225" s="14">
        <v>42074</v>
      </c>
      <c r="T2225" s="14">
        <v>42074</v>
      </c>
      <c r="W2225">
        <v>2015</v>
      </c>
      <c r="X2225">
        <v>24</v>
      </c>
      <c r="AC2225" t="s">
        <v>50</v>
      </c>
      <c r="AD2225" t="s">
        <v>304</v>
      </c>
      <c r="AE2225" t="s">
        <v>8773</v>
      </c>
      <c r="AG2225">
        <v>12</v>
      </c>
      <c r="AH2225">
        <v>8</v>
      </c>
      <c r="AI2225" t="s">
        <v>51</v>
      </c>
      <c r="AM2225">
        <v>0</v>
      </c>
      <c r="AO2225">
        <v>52</v>
      </c>
      <c r="AP2225" t="s">
        <v>350</v>
      </c>
    </row>
    <row r="2226" spans="1:42" customFormat="1">
      <c r="A2226">
        <v>250586</v>
      </c>
      <c r="B2226" t="s">
        <v>219</v>
      </c>
      <c r="C2226" t="s">
        <v>3579</v>
      </c>
      <c r="D2226">
        <v>376000</v>
      </c>
      <c r="E2226" s="14">
        <v>42069</v>
      </c>
      <c r="F2226" s="15">
        <v>0.75856481481481486</v>
      </c>
      <c r="G2226">
        <v>0</v>
      </c>
      <c r="H2226">
        <v>0</v>
      </c>
      <c r="I2226" s="17">
        <f t="shared" si="34"/>
        <v>-1052028.2400001492</v>
      </c>
      <c r="N2226">
        <v>24</v>
      </c>
      <c r="O2226" t="s">
        <v>67</v>
      </c>
      <c r="P2226">
        <v>1</v>
      </c>
      <c r="R2226">
        <v>1449</v>
      </c>
      <c r="S2226" s="14">
        <v>42074</v>
      </c>
      <c r="T2226" s="14">
        <v>42074</v>
      </c>
      <c r="W2226">
        <v>2015</v>
      </c>
      <c r="X2226">
        <v>24</v>
      </c>
      <c r="AA2226">
        <v>250585</v>
      </c>
      <c r="AC2226" t="s">
        <v>50</v>
      </c>
      <c r="AD2226" t="s">
        <v>304</v>
      </c>
      <c r="AE2226" t="s">
        <v>8773</v>
      </c>
      <c r="AG2226">
        <v>52</v>
      </c>
      <c r="AH2226">
        <v>8</v>
      </c>
      <c r="AI2226" t="s">
        <v>51</v>
      </c>
      <c r="AM2226">
        <v>0</v>
      </c>
      <c r="AP2226" t="s">
        <v>332</v>
      </c>
    </row>
    <row r="2227" spans="1:42" customFormat="1">
      <c r="A2227">
        <v>250589</v>
      </c>
      <c r="B2227" t="s">
        <v>219</v>
      </c>
      <c r="C2227" t="s">
        <v>219</v>
      </c>
      <c r="D2227">
        <v>0</v>
      </c>
      <c r="E2227" s="14">
        <v>42069</v>
      </c>
      <c r="F2227" s="15">
        <v>0.75958333333333339</v>
      </c>
      <c r="G2227">
        <v>200000</v>
      </c>
      <c r="H2227">
        <v>0</v>
      </c>
      <c r="I2227" s="17">
        <f t="shared" si="34"/>
        <v>-1252028.2400001492</v>
      </c>
      <c r="N2227">
        <v>24</v>
      </c>
      <c r="O2227" t="s">
        <v>67</v>
      </c>
      <c r="P2227">
        <v>1</v>
      </c>
      <c r="R2227">
        <v>1449</v>
      </c>
      <c r="S2227" s="14">
        <v>42074</v>
      </c>
      <c r="T2227" s="14">
        <v>42074</v>
      </c>
      <c r="W2227">
        <v>2015</v>
      </c>
      <c r="X2227">
        <v>24</v>
      </c>
      <c r="AC2227" t="s">
        <v>50</v>
      </c>
      <c r="AD2227" t="s">
        <v>304</v>
      </c>
      <c r="AE2227" t="s">
        <v>8773</v>
      </c>
      <c r="AG2227">
        <v>2</v>
      </c>
      <c r="AH2227">
        <v>8</v>
      </c>
      <c r="AI2227" t="s">
        <v>51</v>
      </c>
      <c r="AM2227">
        <v>0</v>
      </c>
      <c r="AO2227">
        <v>12</v>
      </c>
      <c r="AP2227" t="s">
        <v>351</v>
      </c>
    </row>
    <row r="2228" spans="1:42" customFormat="1">
      <c r="A2228">
        <v>250590</v>
      </c>
      <c r="B2228" t="s">
        <v>219</v>
      </c>
      <c r="C2228" t="s">
        <v>3580</v>
      </c>
      <c r="D2228">
        <v>200000</v>
      </c>
      <c r="E2228" s="14">
        <v>42069</v>
      </c>
      <c r="F2228" s="15">
        <v>0.75958333333333339</v>
      </c>
      <c r="G2228">
        <v>0</v>
      </c>
      <c r="H2228">
        <v>0</v>
      </c>
      <c r="I2228" s="17">
        <f t="shared" si="34"/>
        <v>-1052028.2400001492</v>
      </c>
      <c r="N2228">
        <v>24</v>
      </c>
      <c r="O2228" t="s">
        <v>67</v>
      </c>
      <c r="P2228">
        <v>1</v>
      </c>
      <c r="R2228">
        <v>1449</v>
      </c>
      <c r="S2228" s="14">
        <v>42074</v>
      </c>
      <c r="T2228" s="14">
        <v>42074</v>
      </c>
      <c r="W2228">
        <v>2015</v>
      </c>
      <c r="X2228">
        <v>24</v>
      </c>
      <c r="AA2228">
        <v>250589</v>
      </c>
      <c r="AC2228" t="s">
        <v>50</v>
      </c>
      <c r="AD2228" t="s">
        <v>304</v>
      </c>
      <c r="AE2228" t="s">
        <v>8773</v>
      </c>
      <c r="AG2228">
        <v>12</v>
      </c>
      <c r="AH2228">
        <v>8</v>
      </c>
      <c r="AI2228" t="s">
        <v>51</v>
      </c>
      <c r="AM2228">
        <v>0</v>
      </c>
      <c r="AP2228" t="s">
        <v>350</v>
      </c>
    </row>
    <row r="2229" spans="1:42" customFormat="1">
      <c r="A2229">
        <v>250591</v>
      </c>
      <c r="B2229" t="s">
        <v>219</v>
      </c>
      <c r="C2229" t="s">
        <v>219</v>
      </c>
      <c r="D2229">
        <v>0</v>
      </c>
      <c r="E2229" s="14">
        <v>42069</v>
      </c>
      <c r="F2229" s="15">
        <v>0.76006944444444446</v>
      </c>
      <c r="G2229">
        <v>20000</v>
      </c>
      <c r="H2229">
        <v>0</v>
      </c>
      <c r="I2229" s="17">
        <f t="shared" si="34"/>
        <v>-1072028.2400001492</v>
      </c>
      <c r="N2229">
        <v>24</v>
      </c>
      <c r="O2229" t="s">
        <v>67</v>
      </c>
      <c r="P2229">
        <v>1</v>
      </c>
      <c r="R2229">
        <v>1449</v>
      </c>
      <c r="S2229" s="14">
        <v>42074</v>
      </c>
      <c r="T2229" s="14">
        <v>42074</v>
      </c>
      <c r="W2229">
        <v>2015</v>
      </c>
      <c r="X2229">
        <v>24</v>
      </c>
      <c r="AC2229" t="s">
        <v>50</v>
      </c>
      <c r="AD2229" t="s">
        <v>304</v>
      </c>
      <c r="AE2229" t="s">
        <v>8773</v>
      </c>
      <c r="AG2229">
        <v>27</v>
      </c>
      <c r="AH2229">
        <v>8</v>
      </c>
      <c r="AI2229" t="s">
        <v>51</v>
      </c>
      <c r="AM2229">
        <v>0</v>
      </c>
      <c r="AO2229">
        <v>52</v>
      </c>
      <c r="AP2229" t="s">
        <v>558</v>
      </c>
    </row>
    <row r="2230" spans="1:42" customFormat="1">
      <c r="A2230">
        <v>250592</v>
      </c>
      <c r="B2230" t="s">
        <v>219</v>
      </c>
      <c r="C2230" t="s">
        <v>3581</v>
      </c>
      <c r="D2230">
        <v>20000</v>
      </c>
      <c r="E2230" s="14">
        <v>42069</v>
      </c>
      <c r="F2230" s="15">
        <v>0.76006944444444446</v>
      </c>
      <c r="G2230">
        <v>0</v>
      </c>
      <c r="H2230">
        <v>0</v>
      </c>
      <c r="I2230" s="17">
        <f t="shared" si="34"/>
        <v>-1052028.2400001492</v>
      </c>
      <c r="N2230">
        <v>24</v>
      </c>
      <c r="O2230" t="s">
        <v>67</v>
      </c>
      <c r="P2230">
        <v>1</v>
      </c>
      <c r="R2230">
        <v>1449</v>
      </c>
      <c r="S2230" s="14">
        <v>42074</v>
      </c>
      <c r="T2230" s="14">
        <v>42074</v>
      </c>
      <c r="W2230">
        <v>2015</v>
      </c>
      <c r="X2230">
        <v>24</v>
      </c>
      <c r="AA2230">
        <v>250591</v>
      </c>
      <c r="AC2230" t="s">
        <v>50</v>
      </c>
      <c r="AD2230" t="s">
        <v>304</v>
      </c>
      <c r="AE2230" t="s">
        <v>8773</v>
      </c>
      <c r="AG2230">
        <v>52</v>
      </c>
      <c r="AH2230">
        <v>8</v>
      </c>
      <c r="AI2230" t="s">
        <v>51</v>
      </c>
      <c r="AM2230">
        <v>0</v>
      </c>
      <c r="AP2230" t="s">
        <v>332</v>
      </c>
    </row>
    <row r="2231" spans="1:42" customFormat="1">
      <c r="A2231">
        <v>251345</v>
      </c>
      <c r="B2231" t="s">
        <v>3582</v>
      </c>
      <c r="C2231" t="s">
        <v>3583</v>
      </c>
      <c r="D2231">
        <v>0</v>
      </c>
      <c r="E2231" s="14">
        <v>42072</v>
      </c>
      <c r="F2231" s="15">
        <v>0.43878472222222226</v>
      </c>
      <c r="G2231">
        <v>675.35</v>
      </c>
      <c r="H2231">
        <v>0</v>
      </c>
      <c r="I2231" s="17">
        <f t="shared" si="34"/>
        <v>-1052703.5900001493</v>
      </c>
      <c r="M2231">
        <v>116282</v>
      </c>
      <c r="N2231">
        <v>25</v>
      </c>
      <c r="O2231" t="s">
        <v>70</v>
      </c>
      <c r="P2231">
        <v>1</v>
      </c>
      <c r="R2231">
        <v>877</v>
      </c>
      <c r="S2231" s="14">
        <v>42079</v>
      </c>
      <c r="T2231" s="14">
        <v>42079</v>
      </c>
      <c r="W2231">
        <v>2015</v>
      </c>
      <c r="X2231">
        <v>25</v>
      </c>
      <c r="AC2231" t="s">
        <v>126</v>
      </c>
      <c r="AD2231" t="s">
        <v>303</v>
      </c>
      <c r="AE2231" t="s">
        <v>8777</v>
      </c>
      <c r="AG2231">
        <v>26</v>
      </c>
      <c r="AH2231">
        <v>9</v>
      </c>
      <c r="AI2231" t="s">
        <v>53</v>
      </c>
      <c r="AK2231">
        <v>0</v>
      </c>
      <c r="AM2231">
        <v>0</v>
      </c>
      <c r="AP2231" t="s">
        <v>316</v>
      </c>
    </row>
    <row r="2232" spans="1:42" customFormat="1">
      <c r="A2232">
        <v>251346</v>
      </c>
      <c r="B2232" t="s">
        <v>3584</v>
      </c>
      <c r="C2232" t="s">
        <v>3585</v>
      </c>
      <c r="D2232">
        <v>0</v>
      </c>
      <c r="E2232" s="14">
        <v>42072</v>
      </c>
      <c r="F2232" s="15">
        <v>0.44087962962962962</v>
      </c>
      <c r="G2232">
        <v>5482.77</v>
      </c>
      <c r="H2232">
        <v>0</v>
      </c>
      <c r="I2232" s="17">
        <f t="shared" si="34"/>
        <v>-1058186.3600001493</v>
      </c>
      <c r="M2232">
        <v>116283</v>
      </c>
      <c r="N2232">
        <v>25</v>
      </c>
      <c r="O2232" t="s">
        <v>70</v>
      </c>
      <c r="P2232">
        <v>1</v>
      </c>
      <c r="R2232">
        <v>116</v>
      </c>
      <c r="S2232" s="14">
        <v>42079</v>
      </c>
      <c r="T2232" s="14">
        <v>42079</v>
      </c>
      <c r="W2232">
        <v>2015</v>
      </c>
      <c r="X2232">
        <v>25</v>
      </c>
      <c r="AC2232" t="s">
        <v>167</v>
      </c>
      <c r="AD2232" t="s">
        <v>303</v>
      </c>
      <c r="AE2232" t="s">
        <v>8773</v>
      </c>
      <c r="AG2232">
        <v>12</v>
      </c>
      <c r="AH2232">
        <v>9</v>
      </c>
      <c r="AI2232" t="s">
        <v>53</v>
      </c>
      <c r="AK2232">
        <v>0</v>
      </c>
      <c r="AM2232">
        <v>0</v>
      </c>
      <c r="AP2232" t="s">
        <v>350</v>
      </c>
    </row>
    <row r="2233" spans="1:42" customFormat="1">
      <c r="A2233">
        <v>251347</v>
      </c>
      <c r="B2233" t="s">
        <v>3586</v>
      </c>
      <c r="C2233" t="s">
        <v>3587</v>
      </c>
      <c r="D2233">
        <v>0</v>
      </c>
      <c r="E2233" s="14">
        <v>42072</v>
      </c>
      <c r="F2233" s="15">
        <v>0.44158564814814816</v>
      </c>
      <c r="G2233">
        <v>42696.4</v>
      </c>
      <c r="H2233">
        <v>0</v>
      </c>
      <c r="I2233" s="17">
        <f t="shared" si="34"/>
        <v>-1100882.7600001493</v>
      </c>
      <c r="M2233">
        <v>115579</v>
      </c>
      <c r="N2233">
        <v>25</v>
      </c>
      <c r="O2233" t="s">
        <v>70</v>
      </c>
      <c r="P2233">
        <v>1</v>
      </c>
      <c r="R2233">
        <v>116</v>
      </c>
      <c r="S2233" s="14">
        <v>42079</v>
      </c>
      <c r="T2233" s="14">
        <v>42079</v>
      </c>
      <c r="W2233">
        <v>2015</v>
      </c>
      <c r="X2233">
        <v>25</v>
      </c>
      <c r="AC2233" t="s">
        <v>167</v>
      </c>
      <c r="AD2233" t="s">
        <v>303</v>
      </c>
      <c r="AE2233" t="s">
        <v>8773</v>
      </c>
      <c r="AG2233">
        <v>12</v>
      </c>
      <c r="AH2233">
        <v>9</v>
      </c>
      <c r="AI2233" t="s">
        <v>53</v>
      </c>
      <c r="AK2233">
        <v>0</v>
      </c>
      <c r="AM2233">
        <v>0</v>
      </c>
      <c r="AP2233" t="s">
        <v>350</v>
      </c>
    </row>
    <row r="2234" spans="1:42" customFormat="1">
      <c r="A2234">
        <v>257705</v>
      </c>
      <c r="B2234" t="s">
        <v>3588</v>
      </c>
      <c r="C2234" t="s">
        <v>3589</v>
      </c>
      <c r="D2234">
        <v>0</v>
      </c>
      <c r="E2234" s="14">
        <v>42072</v>
      </c>
      <c r="F2234" s="15">
        <v>0.44678240740740738</v>
      </c>
      <c r="G2234">
        <v>500</v>
      </c>
      <c r="H2234">
        <v>0</v>
      </c>
      <c r="I2234" s="17">
        <f t="shared" si="34"/>
        <v>-1101382.7600001493</v>
      </c>
      <c r="M2234">
        <v>110845</v>
      </c>
      <c r="N2234">
        <v>24</v>
      </c>
      <c r="O2234" t="s">
        <v>67</v>
      </c>
      <c r="P2234">
        <v>1</v>
      </c>
      <c r="R2234">
        <v>1450</v>
      </c>
      <c r="S2234" s="14">
        <v>42096</v>
      </c>
      <c r="T2234" s="14">
        <v>42096</v>
      </c>
      <c r="W2234">
        <v>2015</v>
      </c>
      <c r="X2234">
        <v>24</v>
      </c>
      <c r="AC2234" t="s">
        <v>64</v>
      </c>
      <c r="AD2234" t="s">
        <v>304</v>
      </c>
      <c r="AE2234" t="s">
        <v>8773</v>
      </c>
      <c r="AG2234">
        <v>56</v>
      </c>
      <c r="AH2234">
        <v>1</v>
      </c>
      <c r="AI2234" t="s">
        <v>57</v>
      </c>
      <c r="AK2234">
        <v>0</v>
      </c>
      <c r="AM2234">
        <v>0</v>
      </c>
      <c r="AP2234" t="s">
        <v>58</v>
      </c>
    </row>
    <row r="2235" spans="1:42" customFormat="1">
      <c r="A2235">
        <v>251355</v>
      </c>
      <c r="B2235" t="s">
        <v>3590</v>
      </c>
      <c r="C2235" t="s">
        <v>3591</v>
      </c>
      <c r="D2235">
        <v>0</v>
      </c>
      <c r="E2235" s="14">
        <v>42072</v>
      </c>
      <c r="F2235" s="15">
        <v>0.44817129629629626</v>
      </c>
      <c r="G2235">
        <v>80726.98</v>
      </c>
      <c r="H2235">
        <v>0</v>
      </c>
      <c r="I2235" s="17">
        <f t="shared" si="34"/>
        <v>-1182109.7400001492</v>
      </c>
      <c r="M2235">
        <v>115578</v>
      </c>
      <c r="N2235">
        <v>25</v>
      </c>
      <c r="O2235" t="s">
        <v>70</v>
      </c>
      <c r="P2235">
        <v>1</v>
      </c>
      <c r="R2235">
        <v>314</v>
      </c>
      <c r="S2235" s="14">
        <v>42079</v>
      </c>
      <c r="T2235" s="14">
        <v>42079</v>
      </c>
      <c r="W2235">
        <v>2015</v>
      </c>
      <c r="X2235">
        <v>25</v>
      </c>
      <c r="AC2235" t="s">
        <v>168</v>
      </c>
      <c r="AD2235" t="s">
        <v>303</v>
      </c>
      <c r="AE2235" t="s">
        <v>8773</v>
      </c>
      <c r="AG2235">
        <v>12</v>
      </c>
      <c r="AH2235">
        <v>9</v>
      </c>
      <c r="AI2235" t="s">
        <v>53</v>
      </c>
      <c r="AK2235">
        <v>0</v>
      </c>
      <c r="AM2235">
        <v>0</v>
      </c>
      <c r="AP2235" t="s">
        <v>350</v>
      </c>
    </row>
    <row r="2236" spans="1:42" customFormat="1">
      <c r="A2236">
        <v>251356</v>
      </c>
      <c r="B2236" t="s">
        <v>3592</v>
      </c>
      <c r="C2236" t="s">
        <v>3593</v>
      </c>
      <c r="D2236">
        <v>0</v>
      </c>
      <c r="E2236" s="14">
        <v>42072</v>
      </c>
      <c r="F2236" s="15">
        <v>0.44942129629629629</v>
      </c>
      <c r="G2236">
        <v>24777.61</v>
      </c>
      <c r="H2236">
        <v>0</v>
      </c>
      <c r="I2236" s="17">
        <f t="shared" si="34"/>
        <v>-1206887.3500001493</v>
      </c>
      <c r="M2236">
        <v>115581</v>
      </c>
      <c r="N2236">
        <v>25</v>
      </c>
      <c r="O2236" t="s">
        <v>70</v>
      </c>
      <c r="P2236">
        <v>1</v>
      </c>
      <c r="R2236">
        <v>1414</v>
      </c>
      <c r="S2236" s="14">
        <v>42079</v>
      </c>
      <c r="T2236" s="14">
        <v>42079</v>
      </c>
      <c r="W2236">
        <v>2015</v>
      </c>
      <c r="X2236">
        <v>25</v>
      </c>
      <c r="AC2236" t="s">
        <v>78</v>
      </c>
      <c r="AD2236" t="s">
        <v>303</v>
      </c>
      <c r="AE2236" t="s">
        <v>8773</v>
      </c>
      <c r="AG2236">
        <v>52</v>
      </c>
      <c r="AH2236">
        <v>9</v>
      </c>
      <c r="AI2236" t="s">
        <v>53</v>
      </c>
      <c r="AK2236">
        <v>0</v>
      </c>
      <c r="AM2236">
        <v>0</v>
      </c>
      <c r="AP2236" t="s">
        <v>332</v>
      </c>
    </row>
    <row r="2237" spans="1:42" customFormat="1">
      <c r="A2237">
        <v>251357</v>
      </c>
      <c r="B2237" t="s">
        <v>3594</v>
      </c>
      <c r="C2237" t="s">
        <v>3595</v>
      </c>
      <c r="D2237">
        <v>0</v>
      </c>
      <c r="E2237" s="14">
        <v>42072</v>
      </c>
      <c r="F2237" s="15">
        <v>0.45023148148148145</v>
      </c>
      <c r="G2237">
        <v>219367.14</v>
      </c>
      <c r="H2237">
        <v>0</v>
      </c>
      <c r="I2237" s="17">
        <f t="shared" si="34"/>
        <v>-1426254.4900001492</v>
      </c>
      <c r="M2237">
        <v>115577</v>
      </c>
      <c r="N2237">
        <v>25</v>
      </c>
      <c r="O2237" t="s">
        <v>70</v>
      </c>
      <c r="P2237">
        <v>1</v>
      </c>
      <c r="R2237">
        <v>314</v>
      </c>
      <c r="S2237" s="14">
        <v>42079</v>
      </c>
      <c r="T2237" s="14">
        <v>42079</v>
      </c>
      <c r="W2237">
        <v>2015</v>
      </c>
      <c r="X2237">
        <v>25</v>
      </c>
      <c r="AC2237" t="s">
        <v>168</v>
      </c>
      <c r="AD2237" t="s">
        <v>303</v>
      </c>
      <c r="AE2237" t="s">
        <v>8773</v>
      </c>
      <c r="AG2237">
        <v>12</v>
      </c>
      <c r="AH2237">
        <v>9</v>
      </c>
      <c r="AI2237" t="s">
        <v>53</v>
      </c>
      <c r="AK2237">
        <v>0</v>
      </c>
      <c r="AM2237">
        <v>0</v>
      </c>
      <c r="AP2237" t="s">
        <v>350</v>
      </c>
    </row>
    <row r="2238" spans="1:42" customFormat="1">
      <c r="A2238">
        <v>251358</v>
      </c>
      <c r="B2238" t="s">
        <v>3596</v>
      </c>
      <c r="C2238" t="s">
        <v>3597</v>
      </c>
      <c r="D2238">
        <v>0</v>
      </c>
      <c r="E2238" s="14">
        <v>42072</v>
      </c>
      <c r="F2238" s="15">
        <v>0.45114583333333336</v>
      </c>
      <c r="G2238">
        <v>160610.31</v>
      </c>
      <c r="H2238">
        <v>0</v>
      </c>
      <c r="I2238" s="17">
        <f t="shared" si="34"/>
        <v>-1586864.8000001493</v>
      </c>
      <c r="M2238">
        <v>115580</v>
      </c>
      <c r="N2238">
        <v>25</v>
      </c>
      <c r="O2238" t="s">
        <v>70</v>
      </c>
      <c r="P2238">
        <v>1</v>
      </c>
      <c r="R2238">
        <v>1414</v>
      </c>
      <c r="S2238" s="14">
        <v>42079</v>
      </c>
      <c r="T2238" s="14">
        <v>42079</v>
      </c>
      <c r="W2238">
        <v>2015</v>
      </c>
      <c r="X2238">
        <v>25</v>
      </c>
      <c r="AC2238" t="s">
        <v>78</v>
      </c>
      <c r="AD2238" t="s">
        <v>303</v>
      </c>
      <c r="AE2238" t="s">
        <v>8773</v>
      </c>
      <c r="AG2238">
        <v>52</v>
      </c>
      <c r="AH2238">
        <v>9</v>
      </c>
      <c r="AI2238" t="s">
        <v>53</v>
      </c>
      <c r="AK2238">
        <v>0</v>
      </c>
      <c r="AM2238">
        <v>0</v>
      </c>
      <c r="AP2238" t="s">
        <v>332</v>
      </c>
    </row>
    <row r="2239" spans="1:42" customFormat="1">
      <c r="A2239">
        <v>253985</v>
      </c>
      <c r="B2239" t="s">
        <v>3598</v>
      </c>
      <c r="C2239" t="s">
        <v>3599</v>
      </c>
      <c r="D2239">
        <v>0</v>
      </c>
      <c r="E2239" s="14">
        <v>42072</v>
      </c>
      <c r="F2239" s="15">
        <v>0.46252314814814816</v>
      </c>
      <c r="G2239">
        <v>299.89999999999998</v>
      </c>
      <c r="H2239">
        <v>0</v>
      </c>
      <c r="I2239" s="17">
        <f t="shared" si="34"/>
        <v>-1587164.7000001492</v>
      </c>
      <c r="M2239">
        <v>117527</v>
      </c>
      <c r="N2239">
        <v>24</v>
      </c>
      <c r="O2239" t="s">
        <v>67</v>
      </c>
      <c r="P2239">
        <v>2</v>
      </c>
      <c r="R2239">
        <v>575</v>
      </c>
      <c r="S2239" s="14">
        <v>42086</v>
      </c>
      <c r="T2239" s="14">
        <v>42086</v>
      </c>
      <c r="W2239">
        <v>2015</v>
      </c>
      <c r="X2239">
        <v>24</v>
      </c>
      <c r="AC2239" t="s">
        <v>60</v>
      </c>
      <c r="AD2239" t="s">
        <v>304</v>
      </c>
      <c r="AE2239" t="s">
        <v>8773</v>
      </c>
      <c r="AG2239">
        <v>45</v>
      </c>
      <c r="AH2239">
        <v>9</v>
      </c>
      <c r="AI2239" t="s">
        <v>53</v>
      </c>
      <c r="AK2239">
        <v>0</v>
      </c>
      <c r="AM2239">
        <v>0</v>
      </c>
      <c r="AP2239" t="s">
        <v>2312</v>
      </c>
    </row>
    <row r="2240" spans="1:42" customFormat="1">
      <c r="A2240">
        <v>259271</v>
      </c>
      <c r="B2240" t="s">
        <v>101</v>
      </c>
      <c r="C2240" t="s">
        <v>191</v>
      </c>
      <c r="D2240">
        <v>70000</v>
      </c>
      <c r="E2240" s="14">
        <v>42072</v>
      </c>
      <c r="F2240" s="15">
        <v>0.46296296296296297</v>
      </c>
      <c r="G2240">
        <v>0</v>
      </c>
      <c r="H2240">
        <v>0</v>
      </c>
      <c r="I2240" s="17">
        <f t="shared" si="34"/>
        <v>-1517164.7000001492</v>
      </c>
      <c r="N2240">
        <v>7</v>
      </c>
      <c r="O2240" t="s">
        <v>44</v>
      </c>
      <c r="P2240">
        <v>1</v>
      </c>
      <c r="R2240">
        <v>1449</v>
      </c>
      <c r="S2240" s="14">
        <v>42102</v>
      </c>
      <c r="T2240" s="14">
        <v>42185</v>
      </c>
      <c r="W2240">
        <v>2015</v>
      </c>
      <c r="X2240">
        <v>60</v>
      </c>
      <c r="AC2240" t="s">
        <v>50</v>
      </c>
      <c r="AD2240" t="s">
        <v>304</v>
      </c>
      <c r="AE2240" t="s">
        <v>8773</v>
      </c>
      <c r="AG2240">
        <v>26</v>
      </c>
      <c r="AH2240">
        <v>8</v>
      </c>
      <c r="AI2240" t="s">
        <v>51</v>
      </c>
      <c r="AM2240">
        <v>0</v>
      </c>
      <c r="AP2240" t="s">
        <v>316</v>
      </c>
    </row>
    <row r="2241" spans="1:42" customFormat="1">
      <c r="A2241">
        <v>253986</v>
      </c>
      <c r="B2241" t="s">
        <v>3600</v>
      </c>
      <c r="C2241" t="s">
        <v>3601</v>
      </c>
      <c r="D2241">
        <v>0</v>
      </c>
      <c r="E2241" s="14">
        <v>42072</v>
      </c>
      <c r="F2241" s="15">
        <v>0.46306712962962965</v>
      </c>
      <c r="G2241">
        <v>7168.79</v>
      </c>
      <c r="H2241">
        <v>0</v>
      </c>
      <c r="I2241" s="17">
        <f t="shared" si="34"/>
        <v>-1524333.4900001492</v>
      </c>
      <c r="M2241">
        <v>117528</v>
      </c>
      <c r="N2241">
        <v>24</v>
      </c>
      <c r="O2241" t="s">
        <v>67</v>
      </c>
      <c r="P2241">
        <v>2</v>
      </c>
      <c r="R2241">
        <v>506</v>
      </c>
      <c r="S2241" s="14">
        <v>42086</v>
      </c>
      <c r="T2241" s="14">
        <v>42086</v>
      </c>
      <c r="W2241">
        <v>2015</v>
      </c>
      <c r="X2241">
        <v>24</v>
      </c>
      <c r="AC2241" t="s">
        <v>99</v>
      </c>
      <c r="AD2241" t="s">
        <v>304</v>
      </c>
      <c r="AE2241" t="s">
        <v>8773</v>
      </c>
      <c r="AG2241">
        <v>45</v>
      </c>
      <c r="AH2241">
        <v>9</v>
      </c>
      <c r="AI2241" t="s">
        <v>53</v>
      </c>
      <c r="AK2241">
        <v>0</v>
      </c>
      <c r="AM2241">
        <v>0</v>
      </c>
      <c r="AP2241" t="s">
        <v>2312</v>
      </c>
    </row>
    <row r="2242" spans="1:42" customFormat="1">
      <c r="A2242">
        <v>269969</v>
      </c>
      <c r="B2242" t="s">
        <v>3602</v>
      </c>
      <c r="C2242" t="s">
        <v>3603</v>
      </c>
      <c r="D2242">
        <v>0</v>
      </c>
      <c r="E2242" s="14">
        <v>42072</v>
      </c>
      <c r="F2242" s="15">
        <v>0.48547453703703702</v>
      </c>
      <c r="G2242">
        <v>255.66</v>
      </c>
      <c r="H2242">
        <v>0</v>
      </c>
      <c r="I2242" s="17">
        <f t="shared" si="34"/>
        <v>-1524589.1500001492</v>
      </c>
      <c r="M2242">
        <v>116225</v>
      </c>
      <c r="N2242">
        <v>24</v>
      </c>
      <c r="O2242" t="s">
        <v>67</v>
      </c>
      <c r="P2242">
        <v>1</v>
      </c>
      <c r="R2242">
        <v>1562</v>
      </c>
      <c r="S2242" s="14">
        <v>42139</v>
      </c>
      <c r="T2242" s="14">
        <v>42139</v>
      </c>
      <c r="W2242">
        <v>2015</v>
      </c>
      <c r="X2242">
        <v>24</v>
      </c>
      <c r="AC2242" t="s">
        <v>3604</v>
      </c>
      <c r="AD2242" t="s">
        <v>303</v>
      </c>
      <c r="AE2242" t="s">
        <v>8773</v>
      </c>
      <c r="AG2242">
        <v>26</v>
      </c>
      <c r="AH2242">
        <v>9</v>
      </c>
      <c r="AI2242" t="s">
        <v>53</v>
      </c>
      <c r="AK2242">
        <v>0</v>
      </c>
      <c r="AM2242">
        <v>0</v>
      </c>
      <c r="AP2242" t="s">
        <v>316</v>
      </c>
    </row>
    <row r="2243" spans="1:42" customFormat="1">
      <c r="A2243">
        <v>251327</v>
      </c>
      <c r="B2243">
        <v>192411</v>
      </c>
      <c r="C2243" t="s">
        <v>3605</v>
      </c>
      <c r="D2243">
        <v>1724</v>
      </c>
      <c r="E2243" s="14">
        <v>42072</v>
      </c>
      <c r="F2243" s="15">
        <v>0.5</v>
      </c>
      <c r="G2243">
        <v>0</v>
      </c>
      <c r="H2243">
        <v>0</v>
      </c>
      <c r="I2243" s="17">
        <f t="shared" si="34"/>
        <v>-1522865.1500001492</v>
      </c>
      <c r="L2243">
        <v>192411</v>
      </c>
      <c r="N2243">
        <v>1</v>
      </c>
      <c r="O2243" t="s">
        <v>76</v>
      </c>
      <c r="P2243">
        <v>1</v>
      </c>
      <c r="R2243">
        <v>2</v>
      </c>
      <c r="S2243" s="14">
        <v>42076</v>
      </c>
      <c r="T2243" s="14">
        <v>42076</v>
      </c>
      <c r="U2243">
        <v>26886</v>
      </c>
      <c r="W2243">
        <v>2015</v>
      </c>
      <c r="X2243">
        <v>1</v>
      </c>
      <c r="AC2243" t="s">
        <v>48</v>
      </c>
      <c r="AD2243" t="s">
        <v>303</v>
      </c>
      <c r="AE2243" t="s">
        <v>8773</v>
      </c>
      <c r="AG2243">
        <v>3</v>
      </c>
      <c r="AH2243">
        <v>4</v>
      </c>
      <c r="AI2243" t="s">
        <v>77</v>
      </c>
      <c r="AM2243">
        <v>0</v>
      </c>
      <c r="AP2243" t="s">
        <v>79</v>
      </c>
    </row>
    <row r="2244" spans="1:42" customFormat="1">
      <c r="A2244">
        <v>251328</v>
      </c>
      <c r="B2244">
        <v>192374</v>
      </c>
      <c r="C2244" t="s">
        <v>3606</v>
      </c>
      <c r="D2244">
        <v>1810.19</v>
      </c>
      <c r="E2244" s="14">
        <v>42072</v>
      </c>
      <c r="F2244" s="15">
        <v>0.5</v>
      </c>
      <c r="G2244">
        <v>0</v>
      </c>
      <c r="H2244">
        <v>0</v>
      </c>
      <c r="I2244" s="17">
        <f t="shared" ref="I2244:I2307" si="35">I2243 + (D2244-G2244)</f>
        <v>-1521054.9600001492</v>
      </c>
      <c r="L2244">
        <v>192374</v>
      </c>
      <c r="N2244">
        <v>1</v>
      </c>
      <c r="O2244" t="s">
        <v>76</v>
      </c>
      <c r="P2244">
        <v>1</v>
      </c>
      <c r="R2244">
        <v>2</v>
      </c>
      <c r="S2244" s="14">
        <v>42076</v>
      </c>
      <c r="T2244" s="14">
        <v>42076</v>
      </c>
      <c r="U2244">
        <v>26887</v>
      </c>
      <c r="W2244">
        <v>2015</v>
      </c>
      <c r="X2244">
        <v>1</v>
      </c>
      <c r="AC2244" t="s">
        <v>48</v>
      </c>
      <c r="AD2244" t="s">
        <v>303</v>
      </c>
      <c r="AE2244" t="s">
        <v>8773</v>
      </c>
      <c r="AG2244">
        <v>3</v>
      </c>
      <c r="AH2244">
        <v>4</v>
      </c>
      <c r="AI2244" t="s">
        <v>77</v>
      </c>
      <c r="AM2244">
        <v>0</v>
      </c>
      <c r="AP2244" t="s">
        <v>79</v>
      </c>
    </row>
    <row r="2245" spans="1:42" customFormat="1">
      <c r="A2245">
        <v>258167</v>
      </c>
      <c r="B2245">
        <v>204802</v>
      </c>
      <c r="C2245" t="s">
        <v>3607</v>
      </c>
      <c r="D2245">
        <v>1765.34</v>
      </c>
      <c r="E2245" s="14">
        <v>42072</v>
      </c>
      <c r="F2245" s="15">
        <v>0.5</v>
      </c>
      <c r="G2245">
        <v>0</v>
      </c>
      <c r="H2245">
        <v>0</v>
      </c>
      <c r="I2245" s="17">
        <f t="shared" si="35"/>
        <v>-1519289.6200001491</v>
      </c>
      <c r="L2245">
        <v>204802</v>
      </c>
      <c r="N2245">
        <v>1</v>
      </c>
      <c r="O2245" t="s">
        <v>76</v>
      </c>
      <c r="P2245">
        <v>1</v>
      </c>
      <c r="R2245">
        <v>2</v>
      </c>
      <c r="S2245" s="14">
        <v>42100</v>
      </c>
      <c r="T2245" s="14">
        <v>42100</v>
      </c>
      <c r="U2245">
        <v>26617</v>
      </c>
      <c r="W2245">
        <v>2015</v>
      </c>
      <c r="X2245">
        <v>1</v>
      </c>
      <c r="AC2245" t="s">
        <v>48</v>
      </c>
      <c r="AD2245" t="s">
        <v>303</v>
      </c>
      <c r="AE2245" t="s">
        <v>8773</v>
      </c>
      <c r="AG2245">
        <v>69</v>
      </c>
      <c r="AH2245">
        <v>4</v>
      </c>
      <c r="AI2245" t="s">
        <v>77</v>
      </c>
      <c r="AM2245">
        <v>0</v>
      </c>
      <c r="AP2245" t="s">
        <v>338</v>
      </c>
    </row>
    <row r="2246" spans="1:42" customFormat="1">
      <c r="A2246">
        <v>252817</v>
      </c>
      <c r="B2246" t="s">
        <v>3608</v>
      </c>
      <c r="C2246" t="s">
        <v>3609</v>
      </c>
      <c r="D2246">
        <v>234207</v>
      </c>
      <c r="E2246" s="14">
        <v>42072</v>
      </c>
      <c r="F2246" s="15">
        <v>0.5489236111111111</v>
      </c>
      <c r="G2246">
        <v>0</v>
      </c>
      <c r="H2246">
        <v>0</v>
      </c>
      <c r="I2246" s="17">
        <f t="shared" si="35"/>
        <v>-1285082.6200001491</v>
      </c>
      <c r="N2246">
        <v>24</v>
      </c>
      <c r="O2246" t="s">
        <v>67</v>
      </c>
      <c r="P2246">
        <v>1</v>
      </c>
      <c r="R2246">
        <v>1505</v>
      </c>
      <c r="S2246" s="14">
        <v>42083</v>
      </c>
      <c r="T2246" s="14">
        <v>42083</v>
      </c>
      <c r="W2246">
        <v>2015</v>
      </c>
      <c r="X2246">
        <v>24</v>
      </c>
      <c r="AC2246" t="s">
        <v>110</v>
      </c>
      <c r="AD2246" t="s">
        <v>304</v>
      </c>
      <c r="AE2246" t="s">
        <v>8773</v>
      </c>
      <c r="AG2246">
        <v>12</v>
      </c>
      <c r="AH2246">
        <v>10</v>
      </c>
      <c r="AI2246" t="s">
        <v>94</v>
      </c>
      <c r="AM2246">
        <v>0</v>
      </c>
      <c r="AP2246" t="s">
        <v>350</v>
      </c>
    </row>
    <row r="2247" spans="1:42" customFormat="1">
      <c r="A2247">
        <v>252819</v>
      </c>
      <c r="B2247" t="s">
        <v>3610</v>
      </c>
      <c r="C2247" t="s">
        <v>3611</v>
      </c>
      <c r="D2247">
        <v>0</v>
      </c>
      <c r="E2247" s="14">
        <v>42072</v>
      </c>
      <c r="F2247" s="15">
        <v>0.55012731481481481</v>
      </c>
      <c r="G2247">
        <v>24856.63</v>
      </c>
      <c r="H2247">
        <v>0</v>
      </c>
      <c r="I2247" s="17">
        <f t="shared" si="35"/>
        <v>-1309939.250000149</v>
      </c>
      <c r="M2247">
        <v>116913</v>
      </c>
      <c r="N2247">
        <v>24</v>
      </c>
      <c r="O2247" t="s">
        <v>67</v>
      </c>
      <c r="P2247">
        <v>1</v>
      </c>
      <c r="R2247">
        <v>1459</v>
      </c>
      <c r="S2247" s="14">
        <v>42083</v>
      </c>
      <c r="T2247" s="14">
        <v>42083</v>
      </c>
      <c r="W2247">
        <v>2015</v>
      </c>
      <c r="X2247">
        <v>24</v>
      </c>
      <c r="AC2247" t="s">
        <v>113</v>
      </c>
      <c r="AD2247" t="s">
        <v>304</v>
      </c>
      <c r="AE2247" t="s">
        <v>8773</v>
      </c>
      <c r="AG2247">
        <v>12</v>
      </c>
      <c r="AH2247">
        <v>10</v>
      </c>
      <c r="AI2247" t="s">
        <v>94</v>
      </c>
      <c r="AK2247">
        <v>0</v>
      </c>
      <c r="AM2247">
        <v>0</v>
      </c>
      <c r="AP2247" t="s">
        <v>350</v>
      </c>
    </row>
    <row r="2248" spans="1:42" customFormat="1">
      <c r="A2248">
        <v>252820</v>
      </c>
      <c r="B2248" t="s">
        <v>219</v>
      </c>
      <c r="C2248" t="s">
        <v>219</v>
      </c>
      <c r="D2248">
        <v>0</v>
      </c>
      <c r="E2248" s="14">
        <v>42072</v>
      </c>
      <c r="F2248" s="15">
        <v>0.55086805555555551</v>
      </c>
      <c r="G2248">
        <v>45000</v>
      </c>
      <c r="H2248">
        <v>0</v>
      </c>
      <c r="I2248" s="17">
        <f t="shared" si="35"/>
        <v>-1354939.250000149</v>
      </c>
      <c r="N2248">
        <v>60</v>
      </c>
      <c r="O2248" t="s">
        <v>59</v>
      </c>
      <c r="P2248">
        <v>1</v>
      </c>
      <c r="R2248">
        <v>1449</v>
      </c>
      <c r="S2248" s="14">
        <v>42083</v>
      </c>
      <c r="T2248" s="14">
        <v>42123</v>
      </c>
      <c r="W2248">
        <v>2015</v>
      </c>
      <c r="X2248">
        <v>24</v>
      </c>
      <c r="AC2248" t="s">
        <v>50</v>
      </c>
      <c r="AD2248" t="s">
        <v>304</v>
      </c>
      <c r="AE2248" t="s">
        <v>8773</v>
      </c>
      <c r="AG2248">
        <v>3</v>
      </c>
      <c r="AH2248">
        <v>8</v>
      </c>
      <c r="AI2248" t="s">
        <v>51</v>
      </c>
      <c r="AM2248">
        <v>0</v>
      </c>
      <c r="AO2248">
        <v>12</v>
      </c>
      <c r="AP2248" t="s">
        <v>79</v>
      </c>
    </row>
    <row r="2249" spans="1:42" customFormat="1">
      <c r="A2249">
        <v>266398</v>
      </c>
      <c r="B2249" t="s">
        <v>219</v>
      </c>
      <c r="C2249" t="s">
        <v>3612</v>
      </c>
      <c r="D2249">
        <v>45000</v>
      </c>
      <c r="E2249" s="14">
        <v>42072</v>
      </c>
      <c r="F2249" s="15">
        <v>0.55086805555555551</v>
      </c>
      <c r="G2249">
        <v>0</v>
      </c>
      <c r="H2249">
        <v>0</v>
      </c>
      <c r="I2249" s="17">
        <f t="shared" si="35"/>
        <v>-1309939.250000149</v>
      </c>
      <c r="N2249">
        <v>60</v>
      </c>
      <c r="O2249" t="s">
        <v>59</v>
      </c>
      <c r="P2249">
        <v>1</v>
      </c>
      <c r="R2249">
        <v>1449</v>
      </c>
      <c r="S2249" s="14">
        <v>42123</v>
      </c>
      <c r="T2249" s="14">
        <v>42123</v>
      </c>
      <c r="W2249">
        <v>2015</v>
      </c>
      <c r="X2249">
        <v>60</v>
      </c>
      <c r="AA2249">
        <v>252820</v>
      </c>
      <c r="AC2249" t="s">
        <v>50</v>
      </c>
      <c r="AD2249" t="s">
        <v>304</v>
      </c>
      <c r="AE2249" t="s">
        <v>8773</v>
      </c>
      <c r="AG2249">
        <v>12</v>
      </c>
      <c r="AH2249">
        <v>8</v>
      </c>
      <c r="AI2249" t="s">
        <v>51</v>
      </c>
      <c r="AM2249">
        <v>0</v>
      </c>
      <c r="AP2249" t="s">
        <v>350</v>
      </c>
    </row>
    <row r="2250" spans="1:42" customFormat="1">
      <c r="A2250">
        <v>252821</v>
      </c>
      <c r="B2250" t="s">
        <v>219</v>
      </c>
      <c r="C2250" t="s">
        <v>219</v>
      </c>
      <c r="D2250">
        <v>0</v>
      </c>
      <c r="E2250" s="14">
        <v>42072</v>
      </c>
      <c r="F2250" s="15">
        <v>0.55152777777777773</v>
      </c>
      <c r="G2250">
        <v>49000</v>
      </c>
      <c r="H2250">
        <v>0</v>
      </c>
      <c r="I2250" s="17">
        <f t="shared" si="35"/>
        <v>-1358939.250000149</v>
      </c>
      <c r="N2250">
        <v>60</v>
      </c>
      <c r="O2250" t="s">
        <v>59</v>
      </c>
      <c r="P2250">
        <v>1</v>
      </c>
      <c r="R2250">
        <v>1449</v>
      </c>
      <c r="S2250" s="14">
        <v>42083</v>
      </c>
      <c r="T2250" s="14">
        <v>42123</v>
      </c>
      <c r="W2250">
        <v>2015</v>
      </c>
      <c r="X2250">
        <v>24</v>
      </c>
      <c r="AC2250" t="s">
        <v>50</v>
      </c>
      <c r="AD2250" t="s">
        <v>304</v>
      </c>
      <c r="AE2250" t="s">
        <v>8773</v>
      </c>
      <c r="AG2250">
        <v>3</v>
      </c>
      <c r="AH2250">
        <v>8</v>
      </c>
      <c r="AI2250" t="s">
        <v>51</v>
      </c>
      <c r="AM2250">
        <v>0</v>
      </c>
      <c r="AO2250">
        <v>12</v>
      </c>
      <c r="AP2250" t="s">
        <v>79</v>
      </c>
    </row>
    <row r="2251" spans="1:42" customFormat="1">
      <c r="A2251">
        <v>266397</v>
      </c>
      <c r="B2251" t="s">
        <v>219</v>
      </c>
      <c r="C2251" t="s">
        <v>3613</v>
      </c>
      <c r="D2251">
        <v>49000</v>
      </c>
      <c r="E2251" s="14">
        <v>42072</v>
      </c>
      <c r="F2251" s="15">
        <v>0.55152777777777773</v>
      </c>
      <c r="G2251">
        <v>0</v>
      </c>
      <c r="H2251">
        <v>0</v>
      </c>
      <c r="I2251" s="17">
        <f t="shared" si="35"/>
        <v>-1309939.250000149</v>
      </c>
      <c r="N2251">
        <v>60</v>
      </c>
      <c r="O2251" t="s">
        <v>59</v>
      </c>
      <c r="P2251">
        <v>1</v>
      </c>
      <c r="R2251">
        <v>1449</v>
      </c>
      <c r="S2251" s="14">
        <v>42123</v>
      </c>
      <c r="T2251" s="14">
        <v>42123</v>
      </c>
      <c r="W2251">
        <v>2015</v>
      </c>
      <c r="X2251">
        <v>60</v>
      </c>
      <c r="AA2251">
        <v>252821</v>
      </c>
      <c r="AC2251" t="s">
        <v>50</v>
      </c>
      <c r="AD2251" t="s">
        <v>304</v>
      </c>
      <c r="AE2251" t="s">
        <v>8773</v>
      </c>
      <c r="AG2251">
        <v>12</v>
      </c>
      <c r="AH2251">
        <v>8</v>
      </c>
      <c r="AI2251" t="s">
        <v>51</v>
      </c>
      <c r="AM2251">
        <v>0</v>
      </c>
      <c r="AP2251" t="s">
        <v>350</v>
      </c>
    </row>
    <row r="2252" spans="1:42" customFormat="1">
      <c r="A2252">
        <v>252822</v>
      </c>
      <c r="B2252" t="s">
        <v>219</v>
      </c>
      <c r="C2252" t="s">
        <v>219</v>
      </c>
      <c r="D2252">
        <v>0</v>
      </c>
      <c r="E2252" s="14">
        <v>42072</v>
      </c>
      <c r="F2252" s="15">
        <v>0.55180555555555555</v>
      </c>
      <c r="G2252">
        <v>36000</v>
      </c>
      <c r="H2252">
        <v>0</v>
      </c>
      <c r="I2252" s="17">
        <f t="shared" si="35"/>
        <v>-1345939.250000149</v>
      </c>
      <c r="N2252">
        <v>60</v>
      </c>
      <c r="O2252" t="s">
        <v>59</v>
      </c>
      <c r="P2252">
        <v>1</v>
      </c>
      <c r="R2252">
        <v>1449</v>
      </c>
      <c r="S2252" s="14">
        <v>42083</v>
      </c>
      <c r="T2252" s="14">
        <v>42123</v>
      </c>
      <c r="W2252">
        <v>2015</v>
      </c>
      <c r="X2252">
        <v>24</v>
      </c>
      <c r="AC2252" t="s">
        <v>50</v>
      </c>
      <c r="AD2252" t="s">
        <v>304</v>
      </c>
      <c r="AE2252" t="s">
        <v>8773</v>
      </c>
      <c r="AG2252">
        <v>3</v>
      </c>
      <c r="AH2252">
        <v>8</v>
      </c>
      <c r="AI2252" t="s">
        <v>51</v>
      </c>
      <c r="AM2252">
        <v>0</v>
      </c>
      <c r="AO2252">
        <v>12</v>
      </c>
      <c r="AP2252" t="s">
        <v>79</v>
      </c>
    </row>
    <row r="2253" spans="1:42" customFormat="1">
      <c r="A2253">
        <v>266399</v>
      </c>
      <c r="B2253" t="s">
        <v>219</v>
      </c>
      <c r="C2253" t="s">
        <v>3614</v>
      </c>
      <c r="D2253">
        <v>36000</v>
      </c>
      <c r="E2253" s="14">
        <v>42072</v>
      </c>
      <c r="F2253" s="15">
        <v>0.55180555555555555</v>
      </c>
      <c r="G2253">
        <v>0</v>
      </c>
      <c r="H2253">
        <v>0</v>
      </c>
      <c r="I2253" s="17">
        <f t="shared" si="35"/>
        <v>-1309939.250000149</v>
      </c>
      <c r="N2253">
        <v>60</v>
      </c>
      <c r="O2253" t="s">
        <v>59</v>
      </c>
      <c r="P2253">
        <v>1</v>
      </c>
      <c r="R2253">
        <v>1449</v>
      </c>
      <c r="S2253" s="14">
        <v>42123</v>
      </c>
      <c r="T2253" s="14">
        <v>42123</v>
      </c>
      <c r="W2253">
        <v>2015</v>
      </c>
      <c r="X2253">
        <v>60</v>
      </c>
      <c r="AA2253">
        <v>252822</v>
      </c>
      <c r="AC2253" t="s">
        <v>50</v>
      </c>
      <c r="AD2253" t="s">
        <v>304</v>
      </c>
      <c r="AE2253" t="s">
        <v>8773</v>
      </c>
      <c r="AG2253">
        <v>12</v>
      </c>
      <c r="AH2253">
        <v>8</v>
      </c>
      <c r="AI2253" t="s">
        <v>51</v>
      </c>
      <c r="AM2253">
        <v>0</v>
      </c>
      <c r="AP2253" t="s">
        <v>350</v>
      </c>
    </row>
    <row r="2254" spans="1:42" customFormat="1">
      <c r="A2254">
        <v>253584</v>
      </c>
      <c r="B2254" t="s">
        <v>219</v>
      </c>
      <c r="C2254" t="s">
        <v>3615</v>
      </c>
      <c r="D2254">
        <v>0</v>
      </c>
      <c r="E2254" s="14">
        <v>42072</v>
      </c>
      <c r="F2254" s="15">
        <v>0.55201388888888892</v>
      </c>
      <c r="G2254">
        <v>130000</v>
      </c>
      <c r="H2254">
        <v>0</v>
      </c>
      <c r="I2254" s="17">
        <f t="shared" si="35"/>
        <v>-1439939.250000149</v>
      </c>
      <c r="N2254">
        <v>24</v>
      </c>
      <c r="O2254" t="s">
        <v>67</v>
      </c>
      <c r="P2254">
        <v>1</v>
      </c>
      <c r="R2254">
        <v>1449</v>
      </c>
      <c r="S2254" s="14">
        <v>42083</v>
      </c>
      <c r="T2254" s="14">
        <v>42083</v>
      </c>
      <c r="W2254">
        <v>2015</v>
      </c>
      <c r="X2254">
        <v>24</v>
      </c>
      <c r="AA2254">
        <v>252823</v>
      </c>
      <c r="AC2254" t="s">
        <v>50</v>
      </c>
      <c r="AD2254" t="s">
        <v>304</v>
      </c>
      <c r="AE2254" t="s">
        <v>8773</v>
      </c>
      <c r="AG2254">
        <v>52</v>
      </c>
      <c r="AH2254">
        <v>8</v>
      </c>
      <c r="AI2254" t="s">
        <v>51</v>
      </c>
      <c r="AM2254">
        <v>0</v>
      </c>
      <c r="AP2254" t="s">
        <v>332</v>
      </c>
    </row>
    <row r="2255" spans="1:42" customFormat="1">
      <c r="A2255">
        <v>252823</v>
      </c>
      <c r="B2255" t="s">
        <v>219</v>
      </c>
      <c r="C2255" t="s">
        <v>219</v>
      </c>
      <c r="D2255">
        <v>130000</v>
      </c>
      <c r="E2255" s="14">
        <v>42072</v>
      </c>
      <c r="F2255" s="15">
        <v>0.55201388888888892</v>
      </c>
      <c r="G2255">
        <v>0</v>
      </c>
      <c r="H2255">
        <v>0</v>
      </c>
      <c r="I2255" s="17">
        <f t="shared" si="35"/>
        <v>-1309939.250000149</v>
      </c>
      <c r="N2255">
        <v>24</v>
      </c>
      <c r="O2255" t="s">
        <v>67</v>
      </c>
      <c r="P2255">
        <v>1</v>
      </c>
      <c r="R2255">
        <v>1449</v>
      </c>
      <c r="S2255" s="14">
        <v>42083</v>
      </c>
      <c r="T2255" s="14">
        <v>42083</v>
      </c>
      <c r="W2255">
        <v>2015</v>
      </c>
      <c r="X2255">
        <v>24</v>
      </c>
      <c r="AC2255" t="s">
        <v>50</v>
      </c>
      <c r="AD2255" t="s">
        <v>304</v>
      </c>
      <c r="AE2255" t="s">
        <v>8773</v>
      </c>
      <c r="AG2255">
        <v>12</v>
      </c>
      <c r="AH2255">
        <v>8</v>
      </c>
      <c r="AI2255" t="s">
        <v>51</v>
      </c>
      <c r="AM2255">
        <v>0</v>
      </c>
      <c r="AO2255">
        <v>52</v>
      </c>
      <c r="AP2255" t="s">
        <v>350</v>
      </c>
    </row>
    <row r="2256" spans="1:42" customFormat="1">
      <c r="A2256">
        <v>252824</v>
      </c>
      <c r="B2256" t="s">
        <v>750</v>
      </c>
      <c r="C2256" t="s">
        <v>3616</v>
      </c>
      <c r="D2256">
        <v>2829.54</v>
      </c>
      <c r="E2256" s="14">
        <v>42072</v>
      </c>
      <c r="F2256" s="15">
        <v>0.55226851851851855</v>
      </c>
      <c r="G2256">
        <v>0</v>
      </c>
      <c r="H2256">
        <v>0</v>
      </c>
      <c r="I2256" s="17">
        <f t="shared" si="35"/>
        <v>-1307109.710000149</v>
      </c>
      <c r="N2256">
        <v>24</v>
      </c>
      <c r="O2256" t="s">
        <v>67</v>
      </c>
      <c r="P2256">
        <v>1</v>
      </c>
      <c r="R2256">
        <v>1588</v>
      </c>
      <c r="S2256" s="14">
        <v>42083</v>
      </c>
      <c r="T2256" s="14">
        <v>42083</v>
      </c>
      <c r="W2256">
        <v>2015</v>
      </c>
      <c r="X2256">
        <v>24</v>
      </c>
      <c r="AC2256" t="s">
        <v>687</v>
      </c>
      <c r="AD2256" t="s">
        <v>303</v>
      </c>
      <c r="AE2256" t="s">
        <v>8773</v>
      </c>
      <c r="AG2256">
        <v>12</v>
      </c>
      <c r="AH2256">
        <v>2</v>
      </c>
      <c r="AI2256" t="s">
        <v>49</v>
      </c>
      <c r="AM2256">
        <v>0</v>
      </c>
      <c r="AP2256" t="s">
        <v>350</v>
      </c>
    </row>
    <row r="2257" spans="1:42" customFormat="1">
      <c r="A2257">
        <v>252827</v>
      </c>
      <c r="B2257" t="s">
        <v>219</v>
      </c>
      <c r="C2257" t="s">
        <v>219</v>
      </c>
      <c r="D2257">
        <v>160000</v>
      </c>
      <c r="E2257" s="14">
        <v>42072</v>
      </c>
      <c r="F2257" s="15">
        <v>0.55268518518518517</v>
      </c>
      <c r="G2257">
        <v>0</v>
      </c>
      <c r="H2257">
        <v>0</v>
      </c>
      <c r="I2257" s="17">
        <f t="shared" si="35"/>
        <v>-1147109.710000149</v>
      </c>
      <c r="N2257">
        <v>24</v>
      </c>
      <c r="O2257" t="s">
        <v>67</v>
      </c>
      <c r="P2257">
        <v>1</v>
      </c>
      <c r="R2257">
        <v>1449</v>
      </c>
      <c r="S2257" s="14">
        <v>42083</v>
      </c>
      <c r="T2257" s="14">
        <v>42083</v>
      </c>
      <c r="W2257">
        <v>2015</v>
      </c>
      <c r="X2257">
        <v>24</v>
      </c>
      <c r="AC2257" t="s">
        <v>50</v>
      </c>
      <c r="AD2257" t="s">
        <v>304</v>
      </c>
      <c r="AE2257" t="s">
        <v>8773</v>
      </c>
      <c r="AG2257">
        <v>12</v>
      </c>
      <c r="AH2257">
        <v>8</v>
      </c>
      <c r="AI2257" t="s">
        <v>51</v>
      </c>
      <c r="AM2257">
        <v>0</v>
      </c>
      <c r="AP2257" t="s">
        <v>350</v>
      </c>
    </row>
    <row r="2258" spans="1:42" customFormat="1">
      <c r="A2258">
        <v>252829</v>
      </c>
      <c r="B2258" t="s">
        <v>219</v>
      </c>
      <c r="C2258" t="s">
        <v>219</v>
      </c>
      <c r="D2258">
        <v>0</v>
      </c>
      <c r="E2258" s="14">
        <v>42072</v>
      </c>
      <c r="F2258" s="15">
        <v>0.55291666666666661</v>
      </c>
      <c r="G2258">
        <v>20000</v>
      </c>
      <c r="H2258">
        <v>0</v>
      </c>
      <c r="I2258" s="17">
        <f t="shared" si="35"/>
        <v>-1167109.710000149</v>
      </c>
      <c r="N2258">
        <v>60</v>
      </c>
      <c r="O2258" t="s">
        <v>59</v>
      </c>
      <c r="P2258">
        <v>1</v>
      </c>
      <c r="R2258">
        <v>1449</v>
      </c>
      <c r="S2258" s="14">
        <v>42083</v>
      </c>
      <c r="T2258" s="14">
        <v>42123</v>
      </c>
      <c r="W2258">
        <v>2015</v>
      </c>
      <c r="X2258">
        <v>24</v>
      </c>
      <c r="AC2258" t="s">
        <v>50</v>
      </c>
      <c r="AD2258" t="s">
        <v>304</v>
      </c>
      <c r="AE2258" t="s">
        <v>8773</v>
      </c>
      <c r="AG2258">
        <v>3</v>
      </c>
      <c r="AH2258">
        <v>8</v>
      </c>
      <c r="AI2258" t="s">
        <v>51</v>
      </c>
      <c r="AM2258">
        <v>0</v>
      </c>
      <c r="AO2258">
        <v>12</v>
      </c>
      <c r="AP2258" t="s">
        <v>79</v>
      </c>
    </row>
    <row r="2259" spans="1:42" customFormat="1">
      <c r="A2259">
        <v>266400</v>
      </c>
      <c r="B2259" t="s">
        <v>219</v>
      </c>
      <c r="C2259" t="s">
        <v>3617</v>
      </c>
      <c r="D2259">
        <v>20000</v>
      </c>
      <c r="E2259" s="14">
        <v>42072</v>
      </c>
      <c r="F2259" s="15">
        <v>0.55291666666666661</v>
      </c>
      <c r="G2259">
        <v>0</v>
      </c>
      <c r="H2259">
        <v>0</v>
      </c>
      <c r="I2259" s="17">
        <f t="shared" si="35"/>
        <v>-1147109.710000149</v>
      </c>
      <c r="N2259">
        <v>60</v>
      </c>
      <c r="O2259" t="s">
        <v>59</v>
      </c>
      <c r="P2259">
        <v>1</v>
      </c>
      <c r="R2259">
        <v>1449</v>
      </c>
      <c r="S2259" s="14">
        <v>42123</v>
      </c>
      <c r="T2259" s="14">
        <v>42123</v>
      </c>
      <c r="W2259">
        <v>2015</v>
      </c>
      <c r="X2259">
        <v>60</v>
      </c>
      <c r="AA2259">
        <v>252829</v>
      </c>
      <c r="AC2259" t="s">
        <v>50</v>
      </c>
      <c r="AD2259" t="s">
        <v>304</v>
      </c>
      <c r="AE2259" t="s">
        <v>8773</v>
      </c>
      <c r="AG2259">
        <v>12</v>
      </c>
      <c r="AH2259">
        <v>8</v>
      </c>
      <c r="AI2259" t="s">
        <v>51</v>
      </c>
      <c r="AM2259">
        <v>0</v>
      </c>
      <c r="AP2259" t="s">
        <v>350</v>
      </c>
    </row>
    <row r="2260" spans="1:42" customFormat="1">
      <c r="A2260">
        <v>252830</v>
      </c>
      <c r="B2260" t="s">
        <v>750</v>
      </c>
      <c r="C2260" t="s">
        <v>3618</v>
      </c>
      <c r="D2260">
        <v>2463.08</v>
      </c>
      <c r="E2260" s="14">
        <v>42072</v>
      </c>
      <c r="F2260" s="15">
        <v>0.55315972222222221</v>
      </c>
      <c r="G2260">
        <v>0</v>
      </c>
      <c r="H2260">
        <v>0</v>
      </c>
      <c r="I2260" s="17">
        <f t="shared" si="35"/>
        <v>-1144646.6300001489</v>
      </c>
      <c r="N2260">
        <v>24</v>
      </c>
      <c r="O2260" t="s">
        <v>67</v>
      </c>
      <c r="P2260">
        <v>1</v>
      </c>
      <c r="R2260">
        <v>95</v>
      </c>
      <c r="S2260" s="14">
        <v>42083</v>
      </c>
      <c r="T2260" s="14">
        <v>42083</v>
      </c>
      <c r="W2260">
        <v>2015</v>
      </c>
      <c r="X2260">
        <v>24</v>
      </c>
      <c r="AC2260" t="s">
        <v>131</v>
      </c>
      <c r="AD2260" t="s">
        <v>303</v>
      </c>
      <c r="AE2260" t="s">
        <v>8773</v>
      </c>
      <c r="AG2260">
        <v>12</v>
      </c>
      <c r="AH2260">
        <v>9</v>
      </c>
      <c r="AI2260" t="s">
        <v>53</v>
      </c>
      <c r="AM2260">
        <v>0</v>
      </c>
      <c r="AP2260" t="s">
        <v>350</v>
      </c>
    </row>
    <row r="2261" spans="1:42" customFormat="1">
      <c r="A2261">
        <v>252835</v>
      </c>
      <c r="B2261" t="s">
        <v>3619</v>
      </c>
      <c r="C2261" t="s">
        <v>3620</v>
      </c>
      <c r="D2261">
        <v>0</v>
      </c>
      <c r="E2261" s="14">
        <v>42072</v>
      </c>
      <c r="F2261" s="15">
        <v>0.55420138888888892</v>
      </c>
      <c r="G2261">
        <v>536</v>
      </c>
      <c r="H2261">
        <v>0</v>
      </c>
      <c r="I2261" s="17">
        <f t="shared" si="35"/>
        <v>-1145182.6300001489</v>
      </c>
      <c r="M2261">
        <v>116914</v>
      </c>
      <c r="N2261">
        <v>24</v>
      </c>
      <c r="O2261" t="s">
        <v>67</v>
      </c>
      <c r="P2261">
        <v>1</v>
      </c>
      <c r="R2261">
        <v>569</v>
      </c>
      <c r="S2261" s="14">
        <v>42083</v>
      </c>
      <c r="T2261" s="14">
        <v>42083</v>
      </c>
      <c r="W2261">
        <v>2015</v>
      </c>
      <c r="X2261">
        <v>24</v>
      </c>
      <c r="AC2261" t="s">
        <v>106</v>
      </c>
      <c r="AD2261" t="s">
        <v>304</v>
      </c>
      <c r="AE2261" t="s">
        <v>8773</v>
      </c>
      <c r="AG2261">
        <v>12</v>
      </c>
      <c r="AH2261">
        <v>2</v>
      </c>
      <c r="AI2261" t="s">
        <v>49</v>
      </c>
      <c r="AK2261">
        <v>0</v>
      </c>
      <c r="AM2261">
        <v>0</v>
      </c>
      <c r="AP2261" t="s">
        <v>350</v>
      </c>
    </row>
    <row r="2262" spans="1:42" customFormat="1">
      <c r="A2262">
        <v>252837</v>
      </c>
      <c r="B2262" t="s">
        <v>3621</v>
      </c>
      <c r="C2262" t="s">
        <v>3622</v>
      </c>
      <c r="D2262">
        <v>0</v>
      </c>
      <c r="E2262" s="14">
        <v>42072</v>
      </c>
      <c r="F2262" s="15">
        <v>0.55466435185185181</v>
      </c>
      <c r="G2262">
        <v>6.6</v>
      </c>
      <c r="H2262">
        <v>0</v>
      </c>
      <c r="I2262" s="17">
        <f t="shared" si="35"/>
        <v>-1145189.230000149</v>
      </c>
      <c r="M2262">
        <v>116915</v>
      </c>
      <c r="N2262">
        <v>24</v>
      </c>
      <c r="O2262" t="s">
        <v>67</v>
      </c>
      <c r="P2262">
        <v>1</v>
      </c>
      <c r="R2262">
        <v>575</v>
      </c>
      <c r="S2262" s="14">
        <v>42083</v>
      </c>
      <c r="T2262" s="14">
        <v>42083</v>
      </c>
      <c r="W2262">
        <v>2015</v>
      </c>
      <c r="X2262">
        <v>24</v>
      </c>
      <c r="AC2262" t="s">
        <v>60</v>
      </c>
      <c r="AD2262" t="s">
        <v>304</v>
      </c>
      <c r="AE2262" t="s">
        <v>8773</v>
      </c>
      <c r="AG2262">
        <v>12</v>
      </c>
      <c r="AH2262">
        <v>9</v>
      </c>
      <c r="AI2262" t="s">
        <v>53</v>
      </c>
      <c r="AK2262">
        <v>0</v>
      </c>
      <c r="AM2262">
        <v>0</v>
      </c>
      <c r="AP2262" t="s">
        <v>350</v>
      </c>
    </row>
    <row r="2263" spans="1:42" customFormat="1">
      <c r="A2263">
        <v>252838</v>
      </c>
      <c r="B2263" t="s">
        <v>3623</v>
      </c>
      <c r="C2263" t="s">
        <v>3624</v>
      </c>
      <c r="D2263">
        <v>0</v>
      </c>
      <c r="E2263" s="14">
        <v>42072</v>
      </c>
      <c r="F2263" s="15">
        <v>0.55525462962962957</v>
      </c>
      <c r="G2263">
        <v>177.5</v>
      </c>
      <c r="H2263">
        <v>0</v>
      </c>
      <c r="I2263" s="17">
        <f t="shared" si="35"/>
        <v>-1145366.730000149</v>
      </c>
      <c r="M2263">
        <v>116916</v>
      </c>
      <c r="N2263">
        <v>24</v>
      </c>
      <c r="O2263" t="s">
        <v>67</v>
      </c>
      <c r="P2263">
        <v>1</v>
      </c>
      <c r="R2263">
        <v>575</v>
      </c>
      <c r="S2263" s="14">
        <v>42083</v>
      </c>
      <c r="T2263" s="14">
        <v>42083</v>
      </c>
      <c r="W2263">
        <v>2015</v>
      </c>
      <c r="X2263">
        <v>24</v>
      </c>
      <c r="AC2263" t="s">
        <v>60</v>
      </c>
      <c r="AD2263" t="s">
        <v>304</v>
      </c>
      <c r="AE2263" t="s">
        <v>8773</v>
      </c>
      <c r="AG2263">
        <v>12</v>
      </c>
      <c r="AH2263">
        <v>9</v>
      </c>
      <c r="AI2263" t="s">
        <v>53</v>
      </c>
      <c r="AK2263">
        <v>0</v>
      </c>
      <c r="AM2263">
        <v>0</v>
      </c>
      <c r="AP2263" t="s">
        <v>350</v>
      </c>
    </row>
    <row r="2264" spans="1:42" customFormat="1">
      <c r="A2264">
        <v>252854</v>
      </c>
      <c r="B2264" t="s">
        <v>3625</v>
      </c>
      <c r="C2264" t="s">
        <v>3626</v>
      </c>
      <c r="D2264">
        <v>0</v>
      </c>
      <c r="E2264" s="14">
        <v>42072</v>
      </c>
      <c r="F2264" s="15">
        <v>0.55842592592592599</v>
      </c>
      <c r="G2264">
        <v>1486.57</v>
      </c>
      <c r="H2264">
        <v>0</v>
      </c>
      <c r="I2264" s="17">
        <f t="shared" si="35"/>
        <v>-1146853.3000001491</v>
      </c>
      <c r="M2264">
        <v>116920</v>
      </c>
      <c r="N2264">
        <v>24</v>
      </c>
      <c r="O2264" t="s">
        <v>67</v>
      </c>
      <c r="P2264">
        <v>1</v>
      </c>
      <c r="R2264">
        <v>1578</v>
      </c>
      <c r="S2264" s="14">
        <v>42083</v>
      </c>
      <c r="T2264" s="14">
        <v>42083</v>
      </c>
      <c r="W2264">
        <v>2015</v>
      </c>
      <c r="X2264">
        <v>24</v>
      </c>
      <c r="AC2264" t="s">
        <v>105</v>
      </c>
      <c r="AD2264" t="s">
        <v>304</v>
      </c>
      <c r="AE2264" t="s">
        <v>8773</v>
      </c>
      <c r="AG2264">
        <v>12</v>
      </c>
      <c r="AH2264">
        <v>10</v>
      </c>
      <c r="AI2264" t="s">
        <v>94</v>
      </c>
      <c r="AK2264">
        <v>0</v>
      </c>
      <c r="AM2264">
        <v>0</v>
      </c>
      <c r="AP2264" t="s">
        <v>350</v>
      </c>
    </row>
    <row r="2265" spans="1:42" customFormat="1">
      <c r="A2265">
        <v>252855</v>
      </c>
      <c r="B2265" t="s">
        <v>3627</v>
      </c>
      <c r="C2265" t="s">
        <v>3628</v>
      </c>
      <c r="D2265">
        <v>0</v>
      </c>
      <c r="E2265" s="14">
        <v>42072</v>
      </c>
      <c r="F2265" s="15">
        <v>0.55842592592592599</v>
      </c>
      <c r="G2265">
        <v>1486.57</v>
      </c>
      <c r="H2265">
        <v>0</v>
      </c>
      <c r="I2265" s="17">
        <f t="shared" si="35"/>
        <v>-1148339.8700001491</v>
      </c>
      <c r="M2265">
        <v>116930</v>
      </c>
      <c r="N2265">
        <v>24</v>
      </c>
      <c r="O2265" t="s">
        <v>67</v>
      </c>
      <c r="P2265">
        <v>1</v>
      </c>
      <c r="R2265">
        <v>1578</v>
      </c>
      <c r="S2265" s="14">
        <v>42083</v>
      </c>
      <c r="T2265" s="14">
        <v>42083</v>
      </c>
      <c r="W2265">
        <v>2015</v>
      </c>
      <c r="X2265">
        <v>24</v>
      </c>
      <c r="AC2265" t="s">
        <v>105</v>
      </c>
      <c r="AD2265" t="s">
        <v>304</v>
      </c>
      <c r="AE2265" t="s">
        <v>8773</v>
      </c>
      <c r="AG2265">
        <v>12</v>
      </c>
      <c r="AH2265">
        <v>10</v>
      </c>
      <c r="AI2265" t="s">
        <v>94</v>
      </c>
      <c r="AK2265">
        <v>0</v>
      </c>
      <c r="AM2265">
        <v>0</v>
      </c>
      <c r="AP2265" t="s">
        <v>350</v>
      </c>
    </row>
    <row r="2266" spans="1:42" customFormat="1">
      <c r="A2266">
        <v>252846</v>
      </c>
      <c r="B2266" t="s">
        <v>3629</v>
      </c>
      <c r="C2266" t="s">
        <v>3630</v>
      </c>
      <c r="D2266">
        <v>0</v>
      </c>
      <c r="E2266" s="14">
        <v>42072</v>
      </c>
      <c r="F2266" s="15">
        <v>0.55842592592592599</v>
      </c>
      <c r="G2266">
        <v>1486.57</v>
      </c>
      <c r="H2266">
        <v>0</v>
      </c>
      <c r="I2266" s="17">
        <f t="shared" si="35"/>
        <v>-1149826.4400001492</v>
      </c>
      <c r="M2266">
        <v>116926</v>
      </c>
      <c r="N2266">
        <v>24</v>
      </c>
      <c r="O2266" t="s">
        <v>67</v>
      </c>
      <c r="P2266">
        <v>1</v>
      </c>
      <c r="R2266">
        <v>1578</v>
      </c>
      <c r="S2266" s="14">
        <v>42083</v>
      </c>
      <c r="T2266" s="14">
        <v>42083</v>
      </c>
      <c r="W2266">
        <v>2015</v>
      </c>
      <c r="X2266">
        <v>24</v>
      </c>
      <c r="AC2266" t="s">
        <v>105</v>
      </c>
      <c r="AD2266" t="s">
        <v>304</v>
      </c>
      <c r="AE2266" t="s">
        <v>8773</v>
      </c>
      <c r="AG2266">
        <v>12</v>
      </c>
      <c r="AH2266">
        <v>10</v>
      </c>
      <c r="AI2266" t="s">
        <v>94</v>
      </c>
      <c r="AK2266">
        <v>0</v>
      </c>
      <c r="AM2266">
        <v>0</v>
      </c>
      <c r="AP2266" t="s">
        <v>350</v>
      </c>
    </row>
    <row r="2267" spans="1:42" customFormat="1">
      <c r="A2267">
        <v>252847</v>
      </c>
      <c r="B2267" t="s">
        <v>3631</v>
      </c>
      <c r="C2267" t="s">
        <v>3632</v>
      </c>
      <c r="D2267">
        <v>0</v>
      </c>
      <c r="E2267" s="14">
        <v>42072</v>
      </c>
      <c r="F2267" s="15">
        <v>0.55842592592592599</v>
      </c>
      <c r="G2267">
        <v>1486.57</v>
      </c>
      <c r="H2267">
        <v>0</v>
      </c>
      <c r="I2267" s="17">
        <f t="shared" si="35"/>
        <v>-1151313.0100001493</v>
      </c>
      <c r="M2267">
        <v>116936</v>
      </c>
      <c r="N2267">
        <v>24</v>
      </c>
      <c r="O2267" t="s">
        <v>67</v>
      </c>
      <c r="P2267">
        <v>1</v>
      </c>
      <c r="R2267">
        <v>1578</v>
      </c>
      <c r="S2267" s="14">
        <v>42083</v>
      </c>
      <c r="T2267" s="14">
        <v>42083</v>
      </c>
      <c r="W2267">
        <v>2015</v>
      </c>
      <c r="X2267">
        <v>24</v>
      </c>
      <c r="AC2267" t="s">
        <v>105</v>
      </c>
      <c r="AD2267" t="s">
        <v>304</v>
      </c>
      <c r="AE2267" t="s">
        <v>8773</v>
      </c>
      <c r="AG2267">
        <v>12</v>
      </c>
      <c r="AH2267">
        <v>10</v>
      </c>
      <c r="AI2267" t="s">
        <v>94</v>
      </c>
      <c r="AK2267">
        <v>0</v>
      </c>
      <c r="AM2267">
        <v>0</v>
      </c>
      <c r="AP2267" t="s">
        <v>350</v>
      </c>
    </row>
    <row r="2268" spans="1:42" customFormat="1">
      <c r="A2268">
        <v>252848</v>
      </c>
      <c r="B2268" t="s">
        <v>3633</v>
      </c>
      <c r="C2268" t="s">
        <v>3634</v>
      </c>
      <c r="D2268">
        <v>0</v>
      </c>
      <c r="E2268" s="14">
        <v>42072</v>
      </c>
      <c r="F2268" s="15">
        <v>0.55842592592592599</v>
      </c>
      <c r="G2268">
        <v>1486.57</v>
      </c>
      <c r="H2268">
        <v>0</v>
      </c>
      <c r="I2268" s="17">
        <f t="shared" si="35"/>
        <v>-1152799.5800001493</v>
      </c>
      <c r="M2268">
        <v>116917</v>
      </c>
      <c r="N2268">
        <v>24</v>
      </c>
      <c r="O2268" t="s">
        <v>67</v>
      </c>
      <c r="P2268">
        <v>1</v>
      </c>
      <c r="R2268">
        <v>1578</v>
      </c>
      <c r="S2268" s="14">
        <v>42083</v>
      </c>
      <c r="T2268" s="14">
        <v>42083</v>
      </c>
      <c r="W2268">
        <v>2015</v>
      </c>
      <c r="X2268">
        <v>24</v>
      </c>
      <c r="AC2268" t="s">
        <v>105</v>
      </c>
      <c r="AD2268" t="s">
        <v>304</v>
      </c>
      <c r="AE2268" t="s">
        <v>8773</v>
      </c>
      <c r="AG2268">
        <v>12</v>
      </c>
      <c r="AH2268">
        <v>10</v>
      </c>
      <c r="AI2268" t="s">
        <v>94</v>
      </c>
      <c r="AK2268">
        <v>0</v>
      </c>
      <c r="AM2268">
        <v>0</v>
      </c>
      <c r="AP2268" t="s">
        <v>350</v>
      </c>
    </row>
    <row r="2269" spans="1:42" customFormat="1">
      <c r="A2269">
        <v>252849</v>
      </c>
      <c r="B2269" t="s">
        <v>3635</v>
      </c>
      <c r="C2269" t="s">
        <v>3636</v>
      </c>
      <c r="D2269">
        <v>0</v>
      </c>
      <c r="E2269" s="14">
        <v>42072</v>
      </c>
      <c r="F2269" s="15">
        <v>0.55842592592592599</v>
      </c>
      <c r="G2269">
        <v>1486.57</v>
      </c>
      <c r="H2269">
        <v>0</v>
      </c>
      <c r="I2269" s="17">
        <f t="shared" si="35"/>
        <v>-1154286.1500001494</v>
      </c>
      <c r="M2269">
        <v>116927</v>
      </c>
      <c r="N2269">
        <v>24</v>
      </c>
      <c r="O2269" t="s">
        <v>67</v>
      </c>
      <c r="P2269">
        <v>1</v>
      </c>
      <c r="R2269">
        <v>1578</v>
      </c>
      <c r="S2269" s="14">
        <v>42083</v>
      </c>
      <c r="T2269" s="14">
        <v>42083</v>
      </c>
      <c r="W2269">
        <v>2015</v>
      </c>
      <c r="X2269">
        <v>24</v>
      </c>
      <c r="AC2269" t="s">
        <v>105</v>
      </c>
      <c r="AD2269" t="s">
        <v>304</v>
      </c>
      <c r="AE2269" t="s">
        <v>8773</v>
      </c>
      <c r="AG2269">
        <v>12</v>
      </c>
      <c r="AH2269">
        <v>10</v>
      </c>
      <c r="AI2269" t="s">
        <v>94</v>
      </c>
      <c r="AK2269">
        <v>0</v>
      </c>
      <c r="AM2269">
        <v>0</v>
      </c>
      <c r="AP2269" t="s">
        <v>350</v>
      </c>
    </row>
    <row r="2270" spans="1:42" customFormat="1">
      <c r="A2270">
        <v>252850</v>
      </c>
      <c r="B2270" t="s">
        <v>3637</v>
      </c>
      <c r="C2270" t="s">
        <v>3638</v>
      </c>
      <c r="D2270">
        <v>0</v>
      </c>
      <c r="E2270" s="14">
        <v>42072</v>
      </c>
      <c r="F2270" s="15">
        <v>0.55842592592592599</v>
      </c>
      <c r="G2270">
        <v>1486.57</v>
      </c>
      <c r="H2270">
        <v>0</v>
      </c>
      <c r="I2270" s="17">
        <f t="shared" si="35"/>
        <v>-1155772.7200001494</v>
      </c>
      <c r="M2270">
        <v>116918</v>
      </c>
      <c r="N2270">
        <v>24</v>
      </c>
      <c r="O2270" t="s">
        <v>67</v>
      </c>
      <c r="P2270">
        <v>1</v>
      </c>
      <c r="R2270">
        <v>1578</v>
      </c>
      <c r="S2270" s="14">
        <v>42083</v>
      </c>
      <c r="T2270" s="14">
        <v>42083</v>
      </c>
      <c r="W2270">
        <v>2015</v>
      </c>
      <c r="X2270">
        <v>24</v>
      </c>
      <c r="AC2270" t="s">
        <v>105</v>
      </c>
      <c r="AD2270" t="s">
        <v>304</v>
      </c>
      <c r="AE2270" t="s">
        <v>8773</v>
      </c>
      <c r="AG2270">
        <v>12</v>
      </c>
      <c r="AH2270">
        <v>10</v>
      </c>
      <c r="AI2270" t="s">
        <v>94</v>
      </c>
      <c r="AK2270">
        <v>0</v>
      </c>
      <c r="AM2270">
        <v>0</v>
      </c>
      <c r="AP2270" t="s">
        <v>350</v>
      </c>
    </row>
    <row r="2271" spans="1:42" customFormat="1">
      <c r="A2271">
        <v>252851</v>
      </c>
      <c r="B2271" t="s">
        <v>3639</v>
      </c>
      <c r="C2271" t="s">
        <v>3640</v>
      </c>
      <c r="D2271">
        <v>0</v>
      </c>
      <c r="E2271" s="14">
        <v>42072</v>
      </c>
      <c r="F2271" s="15">
        <v>0.55842592592592599</v>
      </c>
      <c r="G2271">
        <v>1486.57</v>
      </c>
      <c r="H2271">
        <v>0</v>
      </c>
      <c r="I2271" s="17">
        <f t="shared" si="35"/>
        <v>-1157259.2900001495</v>
      </c>
      <c r="M2271">
        <v>116928</v>
      </c>
      <c r="N2271">
        <v>24</v>
      </c>
      <c r="O2271" t="s">
        <v>67</v>
      </c>
      <c r="P2271">
        <v>1</v>
      </c>
      <c r="R2271">
        <v>1578</v>
      </c>
      <c r="S2271" s="14">
        <v>42083</v>
      </c>
      <c r="T2271" s="14">
        <v>42083</v>
      </c>
      <c r="W2271">
        <v>2015</v>
      </c>
      <c r="X2271">
        <v>24</v>
      </c>
      <c r="AC2271" t="s">
        <v>105</v>
      </c>
      <c r="AD2271" t="s">
        <v>304</v>
      </c>
      <c r="AE2271" t="s">
        <v>8773</v>
      </c>
      <c r="AG2271">
        <v>12</v>
      </c>
      <c r="AH2271">
        <v>10</v>
      </c>
      <c r="AI2271" t="s">
        <v>94</v>
      </c>
      <c r="AK2271">
        <v>0</v>
      </c>
      <c r="AM2271">
        <v>0</v>
      </c>
      <c r="AP2271" t="s">
        <v>350</v>
      </c>
    </row>
    <row r="2272" spans="1:42" customFormat="1">
      <c r="A2272">
        <v>252852</v>
      </c>
      <c r="B2272" t="s">
        <v>3641</v>
      </c>
      <c r="C2272" t="s">
        <v>3642</v>
      </c>
      <c r="D2272">
        <v>0</v>
      </c>
      <c r="E2272" s="14">
        <v>42072</v>
      </c>
      <c r="F2272" s="15">
        <v>0.55842592592592599</v>
      </c>
      <c r="G2272">
        <v>1486.57</v>
      </c>
      <c r="H2272">
        <v>0</v>
      </c>
      <c r="I2272" s="17">
        <f t="shared" si="35"/>
        <v>-1158745.8600001496</v>
      </c>
      <c r="M2272">
        <v>116919</v>
      </c>
      <c r="N2272">
        <v>24</v>
      </c>
      <c r="O2272" t="s">
        <v>67</v>
      </c>
      <c r="P2272">
        <v>1</v>
      </c>
      <c r="R2272">
        <v>1578</v>
      </c>
      <c r="S2272" s="14">
        <v>42083</v>
      </c>
      <c r="T2272" s="14">
        <v>42083</v>
      </c>
      <c r="W2272">
        <v>2015</v>
      </c>
      <c r="X2272">
        <v>24</v>
      </c>
      <c r="AC2272" t="s">
        <v>105</v>
      </c>
      <c r="AD2272" t="s">
        <v>304</v>
      </c>
      <c r="AE2272" t="s">
        <v>8773</v>
      </c>
      <c r="AG2272">
        <v>12</v>
      </c>
      <c r="AH2272">
        <v>10</v>
      </c>
      <c r="AI2272" t="s">
        <v>94</v>
      </c>
      <c r="AK2272">
        <v>0</v>
      </c>
      <c r="AM2272">
        <v>0</v>
      </c>
      <c r="AP2272" t="s">
        <v>350</v>
      </c>
    </row>
    <row r="2273" spans="1:42" customFormat="1">
      <c r="A2273">
        <v>252853</v>
      </c>
      <c r="B2273" t="s">
        <v>3643</v>
      </c>
      <c r="C2273" t="s">
        <v>3644</v>
      </c>
      <c r="D2273">
        <v>0</v>
      </c>
      <c r="E2273" s="14">
        <v>42072</v>
      </c>
      <c r="F2273" s="15">
        <v>0.55842592592592599</v>
      </c>
      <c r="G2273">
        <v>1486.57</v>
      </c>
      <c r="H2273">
        <v>0</v>
      </c>
      <c r="I2273" s="17">
        <f t="shared" si="35"/>
        <v>-1160232.4300001496</v>
      </c>
      <c r="M2273">
        <v>116929</v>
      </c>
      <c r="N2273">
        <v>24</v>
      </c>
      <c r="O2273" t="s">
        <v>67</v>
      </c>
      <c r="P2273">
        <v>1</v>
      </c>
      <c r="R2273">
        <v>1578</v>
      </c>
      <c r="S2273" s="14">
        <v>42083</v>
      </c>
      <c r="T2273" s="14">
        <v>42083</v>
      </c>
      <c r="W2273">
        <v>2015</v>
      </c>
      <c r="X2273">
        <v>24</v>
      </c>
      <c r="AC2273" t="s">
        <v>105</v>
      </c>
      <c r="AD2273" t="s">
        <v>304</v>
      </c>
      <c r="AE2273" t="s">
        <v>8773</v>
      </c>
      <c r="AG2273">
        <v>12</v>
      </c>
      <c r="AH2273">
        <v>10</v>
      </c>
      <c r="AI2273" t="s">
        <v>94</v>
      </c>
      <c r="AK2273">
        <v>0</v>
      </c>
      <c r="AM2273">
        <v>0</v>
      </c>
      <c r="AP2273" t="s">
        <v>350</v>
      </c>
    </row>
    <row r="2274" spans="1:42" customFormat="1">
      <c r="A2274">
        <v>252856</v>
      </c>
      <c r="B2274" t="s">
        <v>3645</v>
      </c>
      <c r="C2274" t="s">
        <v>3646</v>
      </c>
      <c r="D2274">
        <v>0</v>
      </c>
      <c r="E2274" s="14">
        <v>42072</v>
      </c>
      <c r="F2274" s="15">
        <v>0.55843750000000003</v>
      </c>
      <c r="G2274">
        <v>1486.57</v>
      </c>
      <c r="H2274">
        <v>0</v>
      </c>
      <c r="I2274" s="17">
        <f t="shared" si="35"/>
        <v>-1161719.0000001497</v>
      </c>
      <c r="M2274">
        <v>116921</v>
      </c>
      <c r="N2274">
        <v>24</v>
      </c>
      <c r="O2274" t="s">
        <v>67</v>
      </c>
      <c r="P2274">
        <v>1</v>
      </c>
      <c r="R2274">
        <v>1578</v>
      </c>
      <c r="S2274" s="14">
        <v>42083</v>
      </c>
      <c r="T2274" s="14">
        <v>42083</v>
      </c>
      <c r="W2274">
        <v>2015</v>
      </c>
      <c r="X2274">
        <v>24</v>
      </c>
      <c r="AC2274" t="s">
        <v>105</v>
      </c>
      <c r="AD2274" t="s">
        <v>304</v>
      </c>
      <c r="AE2274" t="s">
        <v>8773</v>
      </c>
      <c r="AG2274">
        <v>12</v>
      </c>
      <c r="AH2274">
        <v>10</v>
      </c>
      <c r="AI2274" t="s">
        <v>94</v>
      </c>
      <c r="AK2274">
        <v>0</v>
      </c>
      <c r="AM2274">
        <v>0</v>
      </c>
      <c r="AP2274" t="s">
        <v>350</v>
      </c>
    </row>
    <row r="2275" spans="1:42" customFormat="1">
      <c r="A2275">
        <v>252857</v>
      </c>
      <c r="B2275" t="s">
        <v>3647</v>
      </c>
      <c r="C2275" t="s">
        <v>3648</v>
      </c>
      <c r="D2275">
        <v>0</v>
      </c>
      <c r="E2275" s="14">
        <v>42072</v>
      </c>
      <c r="F2275" s="15">
        <v>0.55843750000000003</v>
      </c>
      <c r="G2275">
        <v>1486.57</v>
      </c>
      <c r="H2275">
        <v>0</v>
      </c>
      <c r="I2275" s="17">
        <f t="shared" si="35"/>
        <v>-1163205.5700001498</v>
      </c>
      <c r="M2275">
        <v>116931</v>
      </c>
      <c r="N2275">
        <v>24</v>
      </c>
      <c r="O2275" t="s">
        <v>67</v>
      </c>
      <c r="P2275">
        <v>1</v>
      </c>
      <c r="R2275">
        <v>1578</v>
      </c>
      <c r="S2275" s="14">
        <v>42083</v>
      </c>
      <c r="T2275" s="14">
        <v>42083</v>
      </c>
      <c r="W2275">
        <v>2015</v>
      </c>
      <c r="X2275">
        <v>24</v>
      </c>
      <c r="AC2275" t="s">
        <v>105</v>
      </c>
      <c r="AD2275" t="s">
        <v>304</v>
      </c>
      <c r="AE2275" t="s">
        <v>8773</v>
      </c>
      <c r="AG2275">
        <v>12</v>
      </c>
      <c r="AH2275">
        <v>10</v>
      </c>
      <c r="AI2275" t="s">
        <v>94</v>
      </c>
      <c r="AK2275">
        <v>0</v>
      </c>
      <c r="AM2275">
        <v>0</v>
      </c>
      <c r="AP2275" t="s">
        <v>350</v>
      </c>
    </row>
    <row r="2276" spans="1:42" customFormat="1">
      <c r="A2276">
        <v>252858</v>
      </c>
      <c r="B2276" t="s">
        <v>3649</v>
      </c>
      <c r="C2276" t="s">
        <v>3650</v>
      </c>
      <c r="D2276">
        <v>0</v>
      </c>
      <c r="E2276" s="14">
        <v>42072</v>
      </c>
      <c r="F2276" s="15">
        <v>0.55843750000000003</v>
      </c>
      <c r="G2276">
        <v>1486.57</v>
      </c>
      <c r="H2276">
        <v>0</v>
      </c>
      <c r="I2276" s="17">
        <f t="shared" si="35"/>
        <v>-1164692.1400001498</v>
      </c>
      <c r="M2276">
        <v>116922</v>
      </c>
      <c r="N2276">
        <v>24</v>
      </c>
      <c r="O2276" t="s">
        <v>67</v>
      </c>
      <c r="P2276">
        <v>1</v>
      </c>
      <c r="R2276">
        <v>1578</v>
      </c>
      <c r="S2276" s="14">
        <v>42083</v>
      </c>
      <c r="T2276" s="14">
        <v>42083</v>
      </c>
      <c r="W2276">
        <v>2015</v>
      </c>
      <c r="X2276">
        <v>24</v>
      </c>
      <c r="AC2276" t="s">
        <v>105</v>
      </c>
      <c r="AD2276" t="s">
        <v>304</v>
      </c>
      <c r="AE2276" t="s">
        <v>8773</v>
      </c>
      <c r="AG2276">
        <v>12</v>
      </c>
      <c r="AH2276">
        <v>10</v>
      </c>
      <c r="AI2276" t="s">
        <v>94</v>
      </c>
      <c r="AK2276">
        <v>0</v>
      </c>
      <c r="AM2276">
        <v>0</v>
      </c>
      <c r="AP2276" t="s">
        <v>350</v>
      </c>
    </row>
    <row r="2277" spans="1:42" customFormat="1">
      <c r="A2277">
        <v>252859</v>
      </c>
      <c r="B2277" t="s">
        <v>3651</v>
      </c>
      <c r="C2277" t="s">
        <v>3652</v>
      </c>
      <c r="D2277">
        <v>0</v>
      </c>
      <c r="E2277" s="14">
        <v>42072</v>
      </c>
      <c r="F2277" s="15">
        <v>0.55843750000000003</v>
      </c>
      <c r="G2277">
        <v>1486.57</v>
      </c>
      <c r="H2277">
        <v>0</v>
      </c>
      <c r="I2277" s="17">
        <f t="shared" si="35"/>
        <v>-1166178.7100001499</v>
      </c>
      <c r="M2277">
        <v>116932</v>
      </c>
      <c r="N2277">
        <v>24</v>
      </c>
      <c r="O2277" t="s">
        <v>67</v>
      </c>
      <c r="P2277">
        <v>1</v>
      </c>
      <c r="R2277">
        <v>1578</v>
      </c>
      <c r="S2277" s="14">
        <v>42083</v>
      </c>
      <c r="T2277" s="14">
        <v>42083</v>
      </c>
      <c r="W2277">
        <v>2015</v>
      </c>
      <c r="X2277">
        <v>24</v>
      </c>
      <c r="AC2277" t="s">
        <v>105</v>
      </c>
      <c r="AD2277" t="s">
        <v>304</v>
      </c>
      <c r="AE2277" t="s">
        <v>8773</v>
      </c>
      <c r="AG2277">
        <v>12</v>
      </c>
      <c r="AH2277">
        <v>10</v>
      </c>
      <c r="AI2277" t="s">
        <v>94</v>
      </c>
      <c r="AK2277">
        <v>0</v>
      </c>
      <c r="AM2277">
        <v>0</v>
      </c>
      <c r="AP2277" t="s">
        <v>350</v>
      </c>
    </row>
    <row r="2278" spans="1:42" customFormat="1">
      <c r="A2278">
        <v>252860</v>
      </c>
      <c r="B2278" t="s">
        <v>3653</v>
      </c>
      <c r="C2278" t="s">
        <v>3654</v>
      </c>
      <c r="D2278">
        <v>0</v>
      </c>
      <c r="E2278" s="14">
        <v>42072</v>
      </c>
      <c r="F2278" s="15">
        <v>0.55843750000000003</v>
      </c>
      <c r="G2278">
        <v>1486.57</v>
      </c>
      <c r="H2278">
        <v>0</v>
      </c>
      <c r="I2278" s="17">
        <f t="shared" si="35"/>
        <v>-1167665.28000015</v>
      </c>
      <c r="M2278">
        <v>116923</v>
      </c>
      <c r="N2278">
        <v>24</v>
      </c>
      <c r="O2278" t="s">
        <v>67</v>
      </c>
      <c r="P2278">
        <v>1</v>
      </c>
      <c r="R2278">
        <v>1578</v>
      </c>
      <c r="S2278" s="14">
        <v>42083</v>
      </c>
      <c r="T2278" s="14">
        <v>42083</v>
      </c>
      <c r="W2278">
        <v>2015</v>
      </c>
      <c r="X2278">
        <v>24</v>
      </c>
      <c r="AC2278" t="s">
        <v>105</v>
      </c>
      <c r="AD2278" t="s">
        <v>304</v>
      </c>
      <c r="AE2278" t="s">
        <v>8773</v>
      </c>
      <c r="AG2278">
        <v>12</v>
      </c>
      <c r="AH2278">
        <v>10</v>
      </c>
      <c r="AI2278" t="s">
        <v>94</v>
      </c>
      <c r="AK2278">
        <v>0</v>
      </c>
      <c r="AM2278">
        <v>0</v>
      </c>
      <c r="AP2278" t="s">
        <v>350</v>
      </c>
    </row>
    <row r="2279" spans="1:42" customFormat="1">
      <c r="A2279">
        <v>252861</v>
      </c>
      <c r="B2279" t="s">
        <v>3655</v>
      </c>
      <c r="C2279" t="s">
        <v>3656</v>
      </c>
      <c r="D2279">
        <v>0</v>
      </c>
      <c r="E2279" s="14">
        <v>42072</v>
      </c>
      <c r="F2279" s="15">
        <v>0.55843750000000003</v>
      </c>
      <c r="G2279">
        <v>1486.57</v>
      </c>
      <c r="H2279">
        <v>0</v>
      </c>
      <c r="I2279" s="17">
        <f t="shared" si="35"/>
        <v>-1169151.85000015</v>
      </c>
      <c r="M2279">
        <v>116933</v>
      </c>
      <c r="N2279">
        <v>24</v>
      </c>
      <c r="O2279" t="s">
        <v>67</v>
      </c>
      <c r="P2279">
        <v>1</v>
      </c>
      <c r="R2279">
        <v>1578</v>
      </c>
      <c r="S2279" s="14">
        <v>42083</v>
      </c>
      <c r="T2279" s="14">
        <v>42083</v>
      </c>
      <c r="W2279">
        <v>2015</v>
      </c>
      <c r="X2279">
        <v>24</v>
      </c>
      <c r="AC2279" t="s">
        <v>105</v>
      </c>
      <c r="AD2279" t="s">
        <v>304</v>
      </c>
      <c r="AE2279" t="s">
        <v>8773</v>
      </c>
      <c r="AG2279">
        <v>12</v>
      </c>
      <c r="AH2279">
        <v>10</v>
      </c>
      <c r="AI2279" t="s">
        <v>94</v>
      </c>
      <c r="AK2279">
        <v>0</v>
      </c>
      <c r="AM2279">
        <v>0</v>
      </c>
      <c r="AP2279" t="s">
        <v>350</v>
      </c>
    </row>
    <row r="2280" spans="1:42" customFormat="1">
      <c r="A2280">
        <v>252862</v>
      </c>
      <c r="B2280" t="s">
        <v>3657</v>
      </c>
      <c r="C2280" t="s">
        <v>3658</v>
      </c>
      <c r="D2280">
        <v>0</v>
      </c>
      <c r="E2280" s="14">
        <v>42072</v>
      </c>
      <c r="F2280" s="15">
        <v>0.55843750000000003</v>
      </c>
      <c r="G2280">
        <v>1486.57</v>
      </c>
      <c r="H2280">
        <v>0</v>
      </c>
      <c r="I2280" s="17">
        <f t="shared" si="35"/>
        <v>-1170638.4200001501</v>
      </c>
      <c r="M2280">
        <v>116924</v>
      </c>
      <c r="N2280">
        <v>24</v>
      </c>
      <c r="O2280" t="s">
        <v>67</v>
      </c>
      <c r="P2280">
        <v>1</v>
      </c>
      <c r="R2280">
        <v>1578</v>
      </c>
      <c r="S2280" s="14">
        <v>42083</v>
      </c>
      <c r="T2280" s="14">
        <v>42083</v>
      </c>
      <c r="W2280">
        <v>2015</v>
      </c>
      <c r="X2280">
        <v>24</v>
      </c>
      <c r="AC2280" t="s">
        <v>105</v>
      </c>
      <c r="AD2280" t="s">
        <v>304</v>
      </c>
      <c r="AE2280" t="s">
        <v>8773</v>
      </c>
      <c r="AG2280">
        <v>12</v>
      </c>
      <c r="AH2280">
        <v>10</v>
      </c>
      <c r="AI2280" t="s">
        <v>94</v>
      </c>
      <c r="AK2280">
        <v>0</v>
      </c>
      <c r="AM2280">
        <v>0</v>
      </c>
      <c r="AP2280" t="s">
        <v>350</v>
      </c>
    </row>
    <row r="2281" spans="1:42" customFormat="1">
      <c r="A2281">
        <v>252863</v>
      </c>
      <c r="B2281" t="s">
        <v>3659</v>
      </c>
      <c r="C2281" t="s">
        <v>3660</v>
      </c>
      <c r="D2281">
        <v>0</v>
      </c>
      <c r="E2281" s="14">
        <v>42072</v>
      </c>
      <c r="F2281" s="15">
        <v>0.55843750000000003</v>
      </c>
      <c r="G2281">
        <v>1486.57</v>
      </c>
      <c r="H2281">
        <v>0</v>
      </c>
      <c r="I2281" s="17">
        <f t="shared" si="35"/>
        <v>-1172124.9900001502</v>
      </c>
      <c r="M2281">
        <v>116934</v>
      </c>
      <c r="N2281">
        <v>24</v>
      </c>
      <c r="O2281" t="s">
        <v>67</v>
      </c>
      <c r="P2281">
        <v>1</v>
      </c>
      <c r="R2281">
        <v>1578</v>
      </c>
      <c r="S2281" s="14">
        <v>42083</v>
      </c>
      <c r="T2281" s="14">
        <v>42083</v>
      </c>
      <c r="W2281">
        <v>2015</v>
      </c>
      <c r="X2281">
        <v>24</v>
      </c>
      <c r="AC2281" t="s">
        <v>105</v>
      </c>
      <c r="AD2281" t="s">
        <v>304</v>
      </c>
      <c r="AE2281" t="s">
        <v>8773</v>
      </c>
      <c r="AG2281">
        <v>12</v>
      </c>
      <c r="AH2281">
        <v>10</v>
      </c>
      <c r="AI2281" t="s">
        <v>94</v>
      </c>
      <c r="AK2281">
        <v>0</v>
      </c>
      <c r="AM2281">
        <v>0</v>
      </c>
      <c r="AP2281" t="s">
        <v>350</v>
      </c>
    </row>
    <row r="2282" spans="1:42" customFormat="1">
      <c r="A2282">
        <v>252864</v>
      </c>
      <c r="B2282" t="s">
        <v>3661</v>
      </c>
      <c r="C2282" t="s">
        <v>3662</v>
      </c>
      <c r="D2282">
        <v>0</v>
      </c>
      <c r="E2282" s="14">
        <v>42072</v>
      </c>
      <c r="F2282" s="15">
        <v>0.55843750000000003</v>
      </c>
      <c r="G2282">
        <v>1486.57</v>
      </c>
      <c r="H2282">
        <v>0</v>
      </c>
      <c r="I2282" s="17">
        <f t="shared" si="35"/>
        <v>-1173611.5600001502</v>
      </c>
      <c r="M2282">
        <v>116925</v>
      </c>
      <c r="N2282">
        <v>24</v>
      </c>
      <c r="O2282" t="s">
        <v>67</v>
      </c>
      <c r="P2282">
        <v>1</v>
      </c>
      <c r="R2282">
        <v>1578</v>
      </c>
      <c r="S2282" s="14">
        <v>42083</v>
      </c>
      <c r="T2282" s="14">
        <v>42083</v>
      </c>
      <c r="W2282">
        <v>2015</v>
      </c>
      <c r="X2282">
        <v>24</v>
      </c>
      <c r="AC2282" t="s">
        <v>105</v>
      </c>
      <c r="AD2282" t="s">
        <v>304</v>
      </c>
      <c r="AE2282" t="s">
        <v>8773</v>
      </c>
      <c r="AG2282">
        <v>12</v>
      </c>
      <c r="AH2282">
        <v>10</v>
      </c>
      <c r="AI2282" t="s">
        <v>94</v>
      </c>
      <c r="AK2282">
        <v>0</v>
      </c>
      <c r="AM2282">
        <v>0</v>
      </c>
      <c r="AP2282" t="s">
        <v>350</v>
      </c>
    </row>
    <row r="2283" spans="1:42" customFormat="1">
      <c r="A2283">
        <v>252865</v>
      </c>
      <c r="B2283" t="s">
        <v>3663</v>
      </c>
      <c r="C2283" t="s">
        <v>3664</v>
      </c>
      <c r="D2283">
        <v>0</v>
      </c>
      <c r="E2283" s="14">
        <v>42072</v>
      </c>
      <c r="F2283" s="15">
        <v>0.55843750000000003</v>
      </c>
      <c r="G2283">
        <v>1486.57</v>
      </c>
      <c r="H2283">
        <v>0</v>
      </c>
      <c r="I2283" s="17">
        <f t="shared" si="35"/>
        <v>-1175098.1300001503</v>
      </c>
      <c r="M2283">
        <v>116935</v>
      </c>
      <c r="N2283">
        <v>24</v>
      </c>
      <c r="O2283" t="s">
        <v>67</v>
      </c>
      <c r="P2283">
        <v>1</v>
      </c>
      <c r="R2283">
        <v>1578</v>
      </c>
      <c r="S2283" s="14">
        <v>42083</v>
      </c>
      <c r="T2283" s="14">
        <v>42083</v>
      </c>
      <c r="W2283">
        <v>2015</v>
      </c>
      <c r="X2283">
        <v>24</v>
      </c>
      <c r="AC2283" t="s">
        <v>105</v>
      </c>
      <c r="AD2283" t="s">
        <v>304</v>
      </c>
      <c r="AE2283" t="s">
        <v>8773</v>
      </c>
      <c r="AG2283">
        <v>12</v>
      </c>
      <c r="AH2283">
        <v>10</v>
      </c>
      <c r="AI2283" t="s">
        <v>94</v>
      </c>
      <c r="AK2283">
        <v>0</v>
      </c>
      <c r="AM2283">
        <v>0</v>
      </c>
      <c r="AP2283" t="s">
        <v>350</v>
      </c>
    </row>
    <row r="2284" spans="1:42" customFormat="1">
      <c r="A2284">
        <v>252870</v>
      </c>
      <c r="B2284" t="s">
        <v>3665</v>
      </c>
      <c r="C2284" t="s">
        <v>3666</v>
      </c>
      <c r="D2284">
        <v>0</v>
      </c>
      <c r="E2284" s="14">
        <v>42072</v>
      </c>
      <c r="F2284" s="15">
        <v>0.55961805555555555</v>
      </c>
      <c r="G2284">
        <v>1486.57</v>
      </c>
      <c r="H2284">
        <v>0</v>
      </c>
      <c r="I2284" s="17">
        <f t="shared" si="35"/>
        <v>-1176584.7000001504</v>
      </c>
      <c r="M2284">
        <v>116946</v>
      </c>
      <c r="N2284">
        <v>24</v>
      </c>
      <c r="O2284" t="s">
        <v>67</v>
      </c>
      <c r="P2284">
        <v>1</v>
      </c>
      <c r="R2284">
        <v>1578</v>
      </c>
      <c r="S2284" s="14">
        <v>42083</v>
      </c>
      <c r="T2284" s="14">
        <v>42083</v>
      </c>
      <c r="W2284">
        <v>2015</v>
      </c>
      <c r="X2284">
        <v>24</v>
      </c>
      <c r="AC2284" t="s">
        <v>105</v>
      </c>
      <c r="AD2284" t="s">
        <v>304</v>
      </c>
      <c r="AE2284" t="s">
        <v>8773</v>
      </c>
      <c r="AG2284">
        <v>12</v>
      </c>
      <c r="AH2284">
        <v>10</v>
      </c>
      <c r="AI2284" t="s">
        <v>94</v>
      </c>
      <c r="AK2284">
        <v>0</v>
      </c>
      <c r="AM2284">
        <v>0</v>
      </c>
      <c r="AP2284" t="s">
        <v>350</v>
      </c>
    </row>
    <row r="2285" spans="1:42" customFormat="1">
      <c r="A2285">
        <v>252871</v>
      </c>
      <c r="B2285" t="s">
        <v>3667</v>
      </c>
      <c r="C2285" t="s">
        <v>3668</v>
      </c>
      <c r="D2285">
        <v>0</v>
      </c>
      <c r="E2285" s="14">
        <v>42072</v>
      </c>
      <c r="F2285" s="15">
        <v>0.55961805555555555</v>
      </c>
      <c r="G2285">
        <v>1486.57</v>
      </c>
      <c r="H2285">
        <v>0</v>
      </c>
      <c r="I2285" s="17">
        <f t="shared" si="35"/>
        <v>-1178071.2700001504</v>
      </c>
      <c r="M2285">
        <v>116956</v>
      </c>
      <c r="N2285">
        <v>24</v>
      </c>
      <c r="O2285" t="s">
        <v>67</v>
      </c>
      <c r="P2285">
        <v>1</v>
      </c>
      <c r="R2285">
        <v>1578</v>
      </c>
      <c r="S2285" s="14">
        <v>42083</v>
      </c>
      <c r="T2285" s="14">
        <v>42083</v>
      </c>
      <c r="W2285">
        <v>2015</v>
      </c>
      <c r="X2285">
        <v>24</v>
      </c>
      <c r="AC2285" t="s">
        <v>105</v>
      </c>
      <c r="AD2285" t="s">
        <v>304</v>
      </c>
      <c r="AE2285" t="s">
        <v>8773</v>
      </c>
      <c r="AG2285">
        <v>12</v>
      </c>
      <c r="AH2285">
        <v>10</v>
      </c>
      <c r="AI2285" t="s">
        <v>94</v>
      </c>
      <c r="AK2285">
        <v>0</v>
      </c>
      <c r="AM2285">
        <v>0</v>
      </c>
      <c r="AP2285" t="s">
        <v>350</v>
      </c>
    </row>
    <row r="2286" spans="1:42" customFormat="1">
      <c r="A2286">
        <v>252872</v>
      </c>
      <c r="B2286" t="s">
        <v>3669</v>
      </c>
      <c r="C2286" t="s">
        <v>3670</v>
      </c>
      <c r="D2286">
        <v>0</v>
      </c>
      <c r="E2286" s="14">
        <v>42072</v>
      </c>
      <c r="F2286" s="15">
        <v>0.55961805555555555</v>
      </c>
      <c r="G2286">
        <v>1486.57</v>
      </c>
      <c r="H2286">
        <v>0</v>
      </c>
      <c r="I2286" s="17">
        <f t="shared" si="35"/>
        <v>-1179557.8400001505</v>
      </c>
      <c r="M2286">
        <v>116937</v>
      </c>
      <c r="N2286">
        <v>24</v>
      </c>
      <c r="O2286" t="s">
        <v>67</v>
      </c>
      <c r="P2286">
        <v>1</v>
      </c>
      <c r="R2286">
        <v>1578</v>
      </c>
      <c r="S2286" s="14">
        <v>42083</v>
      </c>
      <c r="T2286" s="14">
        <v>42083</v>
      </c>
      <c r="W2286">
        <v>2015</v>
      </c>
      <c r="X2286">
        <v>24</v>
      </c>
      <c r="AC2286" t="s">
        <v>105</v>
      </c>
      <c r="AD2286" t="s">
        <v>304</v>
      </c>
      <c r="AE2286" t="s">
        <v>8773</v>
      </c>
      <c r="AG2286">
        <v>12</v>
      </c>
      <c r="AH2286">
        <v>10</v>
      </c>
      <c r="AI2286" t="s">
        <v>94</v>
      </c>
      <c r="AK2286">
        <v>0</v>
      </c>
      <c r="AM2286">
        <v>0</v>
      </c>
      <c r="AP2286" t="s">
        <v>350</v>
      </c>
    </row>
    <row r="2287" spans="1:42" customFormat="1">
      <c r="A2287">
        <v>252873</v>
      </c>
      <c r="B2287" t="s">
        <v>3671</v>
      </c>
      <c r="C2287" t="s">
        <v>3672</v>
      </c>
      <c r="D2287">
        <v>0</v>
      </c>
      <c r="E2287" s="14">
        <v>42072</v>
      </c>
      <c r="F2287" s="15">
        <v>0.55961805555555555</v>
      </c>
      <c r="G2287">
        <v>74.33</v>
      </c>
      <c r="H2287">
        <v>0</v>
      </c>
      <c r="I2287" s="17">
        <f t="shared" si="35"/>
        <v>-1179632.1700001506</v>
      </c>
      <c r="M2287">
        <v>116947</v>
      </c>
      <c r="N2287">
        <v>24</v>
      </c>
      <c r="O2287" t="s">
        <v>67</v>
      </c>
      <c r="P2287">
        <v>1</v>
      </c>
      <c r="R2287">
        <v>1578</v>
      </c>
      <c r="S2287" s="14">
        <v>42083</v>
      </c>
      <c r="T2287" s="14">
        <v>42083</v>
      </c>
      <c r="W2287">
        <v>2015</v>
      </c>
      <c r="X2287">
        <v>24</v>
      </c>
      <c r="AC2287" t="s">
        <v>105</v>
      </c>
      <c r="AD2287" t="s">
        <v>304</v>
      </c>
      <c r="AE2287" t="s">
        <v>8773</v>
      </c>
      <c r="AG2287">
        <v>12</v>
      </c>
      <c r="AH2287">
        <v>10</v>
      </c>
      <c r="AI2287" t="s">
        <v>94</v>
      </c>
      <c r="AK2287">
        <v>0</v>
      </c>
      <c r="AM2287">
        <v>0</v>
      </c>
      <c r="AP2287" t="s">
        <v>350</v>
      </c>
    </row>
    <row r="2288" spans="1:42" customFormat="1">
      <c r="A2288">
        <v>252874</v>
      </c>
      <c r="B2288" t="s">
        <v>3673</v>
      </c>
      <c r="C2288" t="s">
        <v>3674</v>
      </c>
      <c r="D2288">
        <v>0</v>
      </c>
      <c r="E2288" s="14">
        <v>42072</v>
      </c>
      <c r="F2288" s="15">
        <v>0.55961805555555555</v>
      </c>
      <c r="G2288">
        <v>1486.57</v>
      </c>
      <c r="H2288">
        <v>0</v>
      </c>
      <c r="I2288" s="17">
        <f t="shared" si="35"/>
        <v>-1181118.7400001506</v>
      </c>
      <c r="M2288">
        <v>116957</v>
      </c>
      <c r="N2288">
        <v>24</v>
      </c>
      <c r="O2288" t="s">
        <v>67</v>
      </c>
      <c r="P2288">
        <v>1</v>
      </c>
      <c r="R2288">
        <v>1578</v>
      </c>
      <c r="S2288" s="14">
        <v>42083</v>
      </c>
      <c r="T2288" s="14">
        <v>42083</v>
      </c>
      <c r="W2288">
        <v>2015</v>
      </c>
      <c r="X2288">
        <v>24</v>
      </c>
      <c r="AC2288" t="s">
        <v>105</v>
      </c>
      <c r="AD2288" t="s">
        <v>304</v>
      </c>
      <c r="AE2288" t="s">
        <v>8773</v>
      </c>
      <c r="AG2288">
        <v>12</v>
      </c>
      <c r="AH2288">
        <v>10</v>
      </c>
      <c r="AI2288" t="s">
        <v>94</v>
      </c>
      <c r="AK2288">
        <v>0</v>
      </c>
      <c r="AM2288">
        <v>0</v>
      </c>
      <c r="AP2288" t="s">
        <v>350</v>
      </c>
    </row>
    <row r="2289" spans="1:42" customFormat="1">
      <c r="A2289">
        <v>252881</v>
      </c>
      <c r="B2289" t="s">
        <v>3675</v>
      </c>
      <c r="C2289" t="s">
        <v>3676</v>
      </c>
      <c r="D2289">
        <v>0</v>
      </c>
      <c r="E2289" s="14">
        <v>42072</v>
      </c>
      <c r="F2289" s="15">
        <v>0.55962962962962959</v>
      </c>
      <c r="G2289">
        <v>1486.57</v>
      </c>
      <c r="H2289">
        <v>0</v>
      </c>
      <c r="I2289" s="17">
        <f t="shared" si="35"/>
        <v>-1182605.3100001507</v>
      </c>
      <c r="M2289">
        <v>116940</v>
      </c>
      <c r="N2289">
        <v>24</v>
      </c>
      <c r="O2289" t="s">
        <v>67</v>
      </c>
      <c r="P2289">
        <v>1</v>
      </c>
      <c r="R2289">
        <v>1578</v>
      </c>
      <c r="S2289" s="14">
        <v>42083</v>
      </c>
      <c r="T2289" s="14">
        <v>42083</v>
      </c>
      <c r="W2289">
        <v>2015</v>
      </c>
      <c r="X2289">
        <v>24</v>
      </c>
      <c r="AC2289" t="s">
        <v>105</v>
      </c>
      <c r="AD2289" t="s">
        <v>304</v>
      </c>
      <c r="AE2289" t="s">
        <v>8773</v>
      </c>
      <c r="AG2289">
        <v>12</v>
      </c>
      <c r="AH2289">
        <v>10</v>
      </c>
      <c r="AI2289" t="s">
        <v>94</v>
      </c>
      <c r="AK2289">
        <v>0</v>
      </c>
      <c r="AM2289">
        <v>0</v>
      </c>
      <c r="AP2289" t="s">
        <v>350</v>
      </c>
    </row>
    <row r="2290" spans="1:42" customFormat="1">
      <c r="A2290">
        <v>252882</v>
      </c>
      <c r="B2290" t="s">
        <v>3677</v>
      </c>
      <c r="C2290" t="s">
        <v>3678</v>
      </c>
      <c r="D2290">
        <v>0</v>
      </c>
      <c r="E2290" s="14">
        <v>42072</v>
      </c>
      <c r="F2290" s="15">
        <v>0.55962962962962959</v>
      </c>
      <c r="G2290">
        <v>1486.57</v>
      </c>
      <c r="H2290">
        <v>0</v>
      </c>
      <c r="I2290" s="17">
        <f t="shared" si="35"/>
        <v>-1184091.8800001508</v>
      </c>
      <c r="M2290">
        <v>116950</v>
      </c>
      <c r="N2290">
        <v>24</v>
      </c>
      <c r="O2290" t="s">
        <v>67</v>
      </c>
      <c r="P2290">
        <v>1</v>
      </c>
      <c r="R2290">
        <v>1578</v>
      </c>
      <c r="S2290" s="14">
        <v>42083</v>
      </c>
      <c r="T2290" s="14">
        <v>42083</v>
      </c>
      <c r="W2290">
        <v>2015</v>
      </c>
      <c r="X2290">
        <v>24</v>
      </c>
      <c r="AC2290" t="s">
        <v>105</v>
      </c>
      <c r="AD2290" t="s">
        <v>304</v>
      </c>
      <c r="AE2290" t="s">
        <v>8773</v>
      </c>
      <c r="AG2290">
        <v>12</v>
      </c>
      <c r="AH2290">
        <v>10</v>
      </c>
      <c r="AI2290" t="s">
        <v>94</v>
      </c>
      <c r="AK2290">
        <v>0</v>
      </c>
      <c r="AM2290">
        <v>0</v>
      </c>
      <c r="AP2290" t="s">
        <v>350</v>
      </c>
    </row>
    <row r="2291" spans="1:42" customFormat="1">
      <c r="A2291">
        <v>252883</v>
      </c>
      <c r="B2291" t="s">
        <v>3679</v>
      </c>
      <c r="C2291" t="s">
        <v>3680</v>
      </c>
      <c r="D2291">
        <v>0</v>
      </c>
      <c r="E2291" s="14">
        <v>42072</v>
      </c>
      <c r="F2291" s="15">
        <v>0.55962962962962959</v>
      </c>
      <c r="G2291">
        <v>1486.57</v>
      </c>
      <c r="H2291">
        <v>0</v>
      </c>
      <c r="I2291" s="17">
        <f t="shared" si="35"/>
        <v>-1185578.4500001508</v>
      </c>
      <c r="M2291">
        <v>116960</v>
      </c>
      <c r="N2291">
        <v>24</v>
      </c>
      <c r="O2291" t="s">
        <v>67</v>
      </c>
      <c r="P2291">
        <v>1</v>
      </c>
      <c r="R2291">
        <v>1578</v>
      </c>
      <c r="S2291" s="14">
        <v>42083</v>
      </c>
      <c r="T2291" s="14">
        <v>42083</v>
      </c>
      <c r="W2291">
        <v>2015</v>
      </c>
      <c r="X2291">
        <v>24</v>
      </c>
      <c r="AC2291" t="s">
        <v>105</v>
      </c>
      <c r="AD2291" t="s">
        <v>304</v>
      </c>
      <c r="AE2291" t="s">
        <v>8773</v>
      </c>
      <c r="AG2291">
        <v>12</v>
      </c>
      <c r="AH2291">
        <v>10</v>
      </c>
      <c r="AI2291" t="s">
        <v>94</v>
      </c>
      <c r="AK2291">
        <v>0</v>
      </c>
      <c r="AM2291">
        <v>0</v>
      </c>
      <c r="AP2291" t="s">
        <v>350</v>
      </c>
    </row>
    <row r="2292" spans="1:42" customFormat="1">
      <c r="A2292">
        <v>252884</v>
      </c>
      <c r="B2292" t="s">
        <v>3681</v>
      </c>
      <c r="C2292" t="s">
        <v>3682</v>
      </c>
      <c r="D2292">
        <v>0</v>
      </c>
      <c r="E2292" s="14">
        <v>42072</v>
      </c>
      <c r="F2292" s="15">
        <v>0.55962962962962959</v>
      </c>
      <c r="G2292">
        <v>1486.57</v>
      </c>
      <c r="H2292">
        <v>0</v>
      </c>
      <c r="I2292" s="17">
        <f t="shared" si="35"/>
        <v>-1187065.0200001509</v>
      </c>
      <c r="M2292">
        <v>116941</v>
      </c>
      <c r="N2292">
        <v>24</v>
      </c>
      <c r="O2292" t="s">
        <v>67</v>
      </c>
      <c r="P2292">
        <v>1</v>
      </c>
      <c r="R2292">
        <v>1578</v>
      </c>
      <c r="S2292" s="14">
        <v>42083</v>
      </c>
      <c r="T2292" s="14">
        <v>42083</v>
      </c>
      <c r="W2292">
        <v>2015</v>
      </c>
      <c r="X2292">
        <v>24</v>
      </c>
      <c r="AC2292" t="s">
        <v>105</v>
      </c>
      <c r="AD2292" t="s">
        <v>304</v>
      </c>
      <c r="AE2292" t="s">
        <v>8773</v>
      </c>
      <c r="AG2292">
        <v>12</v>
      </c>
      <c r="AH2292">
        <v>10</v>
      </c>
      <c r="AI2292" t="s">
        <v>94</v>
      </c>
      <c r="AK2292">
        <v>0</v>
      </c>
      <c r="AM2292">
        <v>0</v>
      </c>
      <c r="AP2292" t="s">
        <v>350</v>
      </c>
    </row>
    <row r="2293" spans="1:42" customFormat="1">
      <c r="A2293">
        <v>252885</v>
      </c>
      <c r="B2293" t="s">
        <v>3683</v>
      </c>
      <c r="C2293" t="s">
        <v>3684</v>
      </c>
      <c r="D2293">
        <v>0</v>
      </c>
      <c r="E2293" s="14">
        <v>42072</v>
      </c>
      <c r="F2293" s="15">
        <v>0.55962962962962959</v>
      </c>
      <c r="G2293">
        <v>1486.57</v>
      </c>
      <c r="H2293">
        <v>0</v>
      </c>
      <c r="I2293" s="17">
        <f t="shared" si="35"/>
        <v>-1188551.590000151</v>
      </c>
      <c r="M2293">
        <v>116951</v>
      </c>
      <c r="N2293">
        <v>24</v>
      </c>
      <c r="O2293" t="s">
        <v>67</v>
      </c>
      <c r="P2293">
        <v>1</v>
      </c>
      <c r="R2293">
        <v>1578</v>
      </c>
      <c r="S2293" s="14">
        <v>42083</v>
      </c>
      <c r="T2293" s="14">
        <v>42083</v>
      </c>
      <c r="W2293">
        <v>2015</v>
      </c>
      <c r="X2293">
        <v>24</v>
      </c>
      <c r="AC2293" t="s">
        <v>105</v>
      </c>
      <c r="AD2293" t="s">
        <v>304</v>
      </c>
      <c r="AE2293" t="s">
        <v>8773</v>
      </c>
      <c r="AG2293">
        <v>12</v>
      </c>
      <c r="AH2293">
        <v>10</v>
      </c>
      <c r="AI2293" t="s">
        <v>94</v>
      </c>
      <c r="AK2293">
        <v>0</v>
      </c>
      <c r="AM2293">
        <v>0</v>
      </c>
      <c r="AP2293" t="s">
        <v>350</v>
      </c>
    </row>
    <row r="2294" spans="1:42" customFormat="1">
      <c r="A2294">
        <v>252886</v>
      </c>
      <c r="B2294" t="s">
        <v>3685</v>
      </c>
      <c r="C2294" t="s">
        <v>3686</v>
      </c>
      <c r="D2294">
        <v>0</v>
      </c>
      <c r="E2294" s="14">
        <v>42072</v>
      </c>
      <c r="F2294" s="15">
        <v>0.55962962962962959</v>
      </c>
      <c r="G2294">
        <v>1486.57</v>
      </c>
      <c r="H2294">
        <v>0</v>
      </c>
      <c r="I2294" s="17">
        <f t="shared" si="35"/>
        <v>-1190038.160000151</v>
      </c>
      <c r="M2294">
        <v>116961</v>
      </c>
      <c r="N2294">
        <v>24</v>
      </c>
      <c r="O2294" t="s">
        <v>67</v>
      </c>
      <c r="P2294">
        <v>1</v>
      </c>
      <c r="R2294">
        <v>1578</v>
      </c>
      <c r="S2294" s="14">
        <v>42083</v>
      </c>
      <c r="T2294" s="14">
        <v>42083</v>
      </c>
      <c r="W2294">
        <v>2015</v>
      </c>
      <c r="X2294">
        <v>24</v>
      </c>
      <c r="AC2294" t="s">
        <v>105</v>
      </c>
      <c r="AD2294" t="s">
        <v>304</v>
      </c>
      <c r="AE2294" t="s">
        <v>8773</v>
      </c>
      <c r="AG2294">
        <v>12</v>
      </c>
      <c r="AH2294">
        <v>10</v>
      </c>
      <c r="AI2294" t="s">
        <v>94</v>
      </c>
      <c r="AK2294">
        <v>0</v>
      </c>
      <c r="AM2294">
        <v>0</v>
      </c>
      <c r="AP2294" t="s">
        <v>350</v>
      </c>
    </row>
    <row r="2295" spans="1:42" customFormat="1">
      <c r="A2295">
        <v>252887</v>
      </c>
      <c r="B2295" t="s">
        <v>3687</v>
      </c>
      <c r="C2295" t="s">
        <v>3688</v>
      </c>
      <c r="D2295">
        <v>0</v>
      </c>
      <c r="E2295" s="14">
        <v>42072</v>
      </c>
      <c r="F2295" s="15">
        <v>0.55962962962962959</v>
      </c>
      <c r="G2295">
        <v>1486.57</v>
      </c>
      <c r="H2295">
        <v>0</v>
      </c>
      <c r="I2295" s="17">
        <f t="shared" si="35"/>
        <v>-1191524.7300001511</v>
      </c>
      <c r="M2295">
        <v>116942</v>
      </c>
      <c r="N2295">
        <v>24</v>
      </c>
      <c r="O2295" t="s">
        <v>67</v>
      </c>
      <c r="P2295">
        <v>1</v>
      </c>
      <c r="R2295">
        <v>1578</v>
      </c>
      <c r="S2295" s="14">
        <v>42083</v>
      </c>
      <c r="T2295" s="14">
        <v>42083</v>
      </c>
      <c r="W2295">
        <v>2015</v>
      </c>
      <c r="X2295">
        <v>24</v>
      </c>
      <c r="AC2295" t="s">
        <v>105</v>
      </c>
      <c r="AD2295" t="s">
        <v>304</v>
      </c>
      <c r="AE2295" t="s">
        <v>8773</v>
      </c>
      <c r="AG2295">
        <v>12</v>
      </c>
      <c r="AH2295">
        <v>10</v>
      </c>
      <c r="AI2295" t="s">
        <v>94</v>
      </c>
      <c r="AK2295">
        <v>0</v>
      </c>
      <c r="AM2295">
        <v>0</v>
      </c>
      <c r="AP2295" t="s">
        <v>350</v>
      </c>
    </row>
    <row r="2296" spans="1:42" customFormat="1">
      <c r="A2296">
        <v>252888</v>
      </c>
      <c r="B2296" t="s">
        <v>3689</v>
      </c>
      <c r="C2296" t="s">
        <v>3690</v>
      </c>
      <c r="D2296">
        <v>0</v>
      </c>
      <c r="E2296" s="14">
        <v>42072</v>
      </c>
      <c r="F2296" s="15">
        <v>0.55962962962962959</v>
      </c>
      <c r="G2296">
        <v>1486.57</v>
      </c>
      <c r="H2296">
        <v>0</v>
      </c>
      <c r="I2296" s="17">
        <f t="shared" si="35"/>
        <v>-1193011.3000001512</v>
      </c>
      <c r="M2296">
        <v>116952</v>
      </c>
      <c r="N2296">
        <v>24</v>
      </c>
      <c r="O2296" t="s">
        <v>67</v>
      </c>
      <c r="P2296">
        <v>1</v>
      </c>
      <c r="R2296">
        <v>1578</v>
      </c>
      <c r="S2296" s="14">
        <v>42083</v>
      </c>
      <c r="T2296" s="14">
        <v>42083</v>
      </c>
      <c r="W2296">
        <v>2015</v>
      </c>
      <c r="X2296">
        <v>24</v>
      </c>
      <c r="AC2296" t="s">
        <v>105</v>
      </c>
      <c r="AD2296" t="s">
        <v>304</v>
      </c>
      <c r="AE2296" t="s">
        <v>8773</v>
      </c>
      <c r="AG2296">
        <v>12</v>
      </c>
      <c r="AH2296">
        <v>10</v>
      </c>
      <c r="AI2296" t="s">
        <v>94</v>
      </c>
      <c r="AK2296">
        <v>0</v>
      </c>
      <c r="AM2296">
        <v>0</v>
      </c>
      <c r="AP2296" t="s">
        <v>350</v>
      </c>
    </row>
    <row r="2297" spans="1:42" customFormat="1">
      <c r="A2297">
        <v>252889</v>
      </c>
      <c r="B2297" t="s">
        <v>3691</v>
      </c>
      <c r="C2297" t="s">
        <v>3692</v>
      </c>
      <c r="D2297">
        <v>0</v>
      </c>
      <c r="E2297" s="14">
        <v>42072</v>
      </c>
      <c r="F2297" s="15">
        <v>0.55962962962962959</v>
      </c>
      <c r="G2297">
        <v>1486.57</v>
      </c>
      <c r="H2297">
        <v>0</v>
      </c>
      <c r="I2297" s="17">
        <f t="shared" si="35"/>
        <v>-1194497.8700001512</v>
      </c>
      <c r="M2297">
        <v>116962</v>
      </c>
      <c r="N2297">
        <v>24</v>
      </c>
      <c r="O2297" t="s">
        <v>67</v>
      </c>
      <c r="P2297">
        <v>1</v>
      </c>
      <c r="R2297">
        <v>1578</v>
      </c>
      <c r="S2297" s="14">
        <v>42083</v>
      </c>
      <c r="T2297" s="14">
        <v>42083</v>
      </c>
      <c r="W2297">
        <v>2015</v>
      </c>
      <c r="X2297">
        <v>24</v>
      </c>
      <c r="AC2297" t="s">
        <v>105</v>
      </c>
      <c r="AD2297" t="s">
        <v>304</v>
      </c>
      <c r="AE2297" t="s">
        <v>8773</v>
      </c>
      <c r="AG2297">
        <v>12</v>
      </c>
      <c r="AH2297">
        <v>10</v>
      </c>
      <c r="AI2297" t="s">
        <v>94</v>
      </c>
      <c r="AK2297">
        <v>0</v>
      </c>
      <c r="AM2297">
        <v>0</v>
      </c>
      <c r="AP2297" t="s">
        <v>350</v>
      </c>
    </row>
    <row r="2298" spans="1:42" customFormat="1">
      <c r="A2298">
        <v>252875</v>
      </c>
      <c r="B2298" t="s">
        <v>3693</v>
      </c>
      <c r="C2298" t="s">
        <v>3694</v>
      </c>
      <c r="D2298">
        <v>0</v>
      </c>
      <c r="E2298" s="14">
        <v>42072</v>
      </c>
      <c r="F2298" s="15">
        <v>0.55962962962962959</v>
      </c>
      <c r="G2298">
        <v>1486.57</v>
      </c>
      <c r="H2298">
        <v>0</v>
      </c>
      <c r="I2298" s="17">
        <f t="shared" si="35"/>
        <v>-1195984.4400001513</v>
      </c>
      <c r="M2298">
        <v>116938</v>
      </c>
      <c r="N2298">
        <v>24</v>
      </c>
      <c r="O2298" t="s">
        <v>67</v>
      </c>
      <c r="P2298">
        <v>1</v>
      </c>
      <c r="R2298">
        <v>1578</v>
      </c>
      <c r="S2298" s="14">
        <v>42083</v>
      </c>
      <c r="T2298" s="14">
        <v>42083</v>
      </c>
      <c r="W2298">
        <v>2015</v>
      </c>
      <c r="X2298">
        <v>24</v>
      </c>
      <c r="AC2298" t="s">
        <v>105</v>
      </c>
      <c r="AD2298" t="s">
        <v>304</v>
      </c>
      <c r="AE2298" t="s">
        <v>8773</v>
      </c>
      <c r="AG2298">
        <v>12</v>
      </c>
      <c r="AH2298">
        <v>10</v>
      </c>
      <c r="AI2298" t="s">
        <v>94</v>
      </c>
      <c r="AK2298">
        <v>0</v>
      </c>
      <c r="AM2298">
        <v>0</v>
      </c>
      <c r="AP2298" t="s">
        <v>350</v>
      </c>
    </row>
    <row r="2299" spans="1:42" customFormat="1">
      <c r="A2299">
        <v>252876</v>
      </c>
      <c r="B2299" t="s">
        <v>3695</v>
      </c>
      <c r="C2299" t="s">
        <v>3696</v>
      </c>
      <c r="D2299">
        <v>0</v>
      </c>
      <c r="E2299" s="14">
        <v>42072</v>
      </c>
      <c r="F2299" s="15">
        <v>0.55962962962962959</v>
      </c>
      <c r="G2299">
        <v>1486.57</v>
      </c>
      <c r="H2299">
        <v>0</v>
      </c>
      <c r="I2299" s="17">
        <f t="shared" si="35"/>
        <v>-1197471.0100001513</v>
      </c>
      <c r="M2299">
        <v>116948</v>
      </c>
      <c r="N2299">
        <v>24</v>
      </c>
      <c r="O2299" t="s">
        <v>67</v>
      </c>
      <c r="P2299">
        <v>1</v>
      </c>
      <c r="R2299">
        <v>1578</v>
      </c>
      <c r="S2299" s="14">
        <v>42083</v>
      </c>
      <c r="T2299" s="14">
        <v>42083</v>
      </c>
      <c r="W2299">
        <v>2015</v>
      </c>
      <c r="X2299">
        <v>24</v>
      </c>
      <c r="AC2299" t="s">
        <v>105</v>
      </c>
      <c r="AD2299" t="s">
        <v>304</v>
      </c>
      <c r="AE2299" t="s">
        <v>8773</v>
      </c>
      <c r="AG2299">
        <v>12</v>
      </c>
      <c r="AH2299">
        <v>10</v>
      </c>
      <c r="AI2299" t="s">
        <v>94</v>
      </c>
      <c r="AK2299">
        <v>0</v>
      </c>
      <c r="AM2299">
        <v>0</v>
      </c>
      <c r="AP2299" t="s">
        <v>350</v>
      </c>
    </row>
    <row r="2300" spans="1:42" customFormat="1">
      <c r="A2300">
        <v>252877</v>
      </c>
      <c r="B2300" t="s">
        <v>3697</v>
      </c>
      <c r="C2300" t="s">
        <v>3698</v>
      </c>
      <c r="D2300">
        <v>0</v>
      </c>
      <c r="E2300" s="14">
        <v>42072</v>
      </c>
      <c r="F2300" s="15">
        <v>0.55962962962962959</v>
      </c>
      <c r="G2300">
        <v>1486.57</v>
      </c>
      <c r="H2300">
        <v>0</v>
      </c>
      <c r="I2300" s="17">
        <f t="shared" si="35"/>
        <v>-1198957.5800001514</v>
      </c>
      <c r="M2300">
        <v>116958</v>
      </c>
      <c r="N2300">
        <v>24</v>
      </c>
      <c r="O2300" t="s">
        <v>67</v>
      </c>
      <c r="P2300">
        <v>1</v>
      </c>
      <c r="R2300">
        <v>1578</v>
      </c>
      <c r="S2300" s="14">
        <v>42083</v>
      </c>
      <c r="T2300" s="14">
        <v>42083</v>
      </c>
      <c r="W2300">
        <v>2015</v>
      </c>
      <c r="X2300">
        <v>24</v>
      </c>
      <c r="AC2300" t="s">
        <v>105</v>
      </c>
      <c r="AD2300" t="s">
        <v>304</v>
      </c>
      <c r="AE2300" t="s">
        <v>8773</v>
      </c>
      <c r="AG2300">
        <v>12</v>
      </c>
      <c r="AH2300">
        <v>10</v>
      </c>
      <c r="AI2300" t="s">
        <v>94</v>
      </c>
      <c r="AK2300">
        <v>0</v>
      </c>
      <c r="AM2300">
        <v>0</v>
      </c>
      <c r="AP2300" t="s">
        <v>350</v>
      </c>
    </row>
    <row r="2301" spans="1:42" customFormat="1">
      <c r="A2301">
        <v>252878</v>
      </c>
      <c r="B2301" t="s">
        <v>3699</v>
      </c>
      <c r="C2301" t="s">
        <v>3700</v>
      </c>
      <c r="D2301">
        <v>0</v>
      </c>
      <c r="E2301" s="14">
        <v>42072</v>
      </c>
      <c r="F2301" s="15">
        <v>0.55962962962962959</v>
      </c>
      <c r="G2301">
        <v>1486.57</v>
      </c>
      <c r="H2301">
        <v>0</v>
      </c>
      <c r="I2301" s="17">
        <f t="shared" si="35"/>
        <v>-1200444.1500001515</v>
      </c>
      <c r="M2301">
        <v>116939</v>
      </c>
      <c r="N2301">
        <v>24</v>
      </c>
      <c r="O2301" t="s">
        <v>67</v>
      </c>
      <c r="P2301">
        <v>1</v>
      </c>
      <c r="R2301">
        <v>1578</v>
      </c>
      <c r="S2301" s="14">
        <v>42083</v>
      </c>
      <c r="T2301" s="14">
        <v>42083</v>
      </c>
      <c r="W2301">
        <v>2015</v>
      </c>
      <c r="X2301">
        <v>24</v>
      </c>
      <c r="AC2301" t="s">
        <v>105</v>
      </c>
      <c r="AD2301" t="s">
        <v>304</v>
      </c>
      <c r="AE2301" t="s">
        <v>8773</v>
      </c>
      <c r="AG2301">
        <v>12</v>
      </c>
      <c r="AH2301">
        <v>10</v>
      </c>
      <c r="AI2301" t="s">
        <v>94</v>
      </c>
      <c r="AK2301">
        <v>0</v>
      </c>
      <c r="AM2301">
        <v>0</v>
      </c>
      <c r="AP2301" t="s">
        <v>350</v>
      </c>
    </row>
    <row r="2302" spans="1:42" customFormat="1">
      <c r="A2302">
        <v>252879</v>
      </c>
      <c r="B2302" t="s">
        <v>3701</v>
      </c>
      <c r="C2302" t="s">
        <v>3702</v>
      </c>
      <c r="D2302">
        <v>0</v>
      </c>
      <c r="E2302" s="14">
        <v>42072</v>
      </c>
      <c r="F2302" s="15">
        <v>0.55962962962962959</v>
      </c>
      <c r="G2302">
        <v>1486.57</v>
      </c>
      <c r="H2302">
        <v>0</v>
      </c>
      <c r="I2302" s="17">
        <f t="shared" si="35"/>
        <v>-1201930.7200001515</v>
      </c>
      <c r="M2302">
        <v>116949</v>
      </c>
      <c r="N2302">
        <v>24</v>
      </c>
      <c r="O2302" t="s">
        <v>67</v>
      </c>
      <c r="P2302">
        <v>1</v>
      </c>
      <c r="R2302">
        <v>1578</v>
      </c>
      <c r="S2302" s="14">
        <v>42083</v>
      </c>
      <c r="T2302" s="14">
        <v>42083</v>
      </c>
      <c r="W2302">
        <v>2015</v>
      </c>
      <c r="X2302">
        <v>24</v>
      </c>
      <c r="AC2302" t="s">
        <v>105</v>
      </c>
      <c r="AD2302" t="s">
        <v>304</v>
      </c>
      <c r="AE2302" t="s">
        <v>8773</v>
      </c>
      <c r="AG2302">
        <v>12</v>
      </c>
      <c r="AH2302">
        <v>10</v>
      </c>
      <c r="AI2302" t="s">
        <v>94</v>
      </c>
      <c r="AK2302">
        <v>0</v>
      </c>
      <c r="AM2302">
        <v>0</v>
      </c>
      <c r="AP2302" t="s">
        <v>350</v>
      </c>
    </row>
    <row r="2303" spans="1:42" customFormat="1">
      <c r="A2303">
        <v>252880</v>
      </c>
      <c r="B2303" t="s">
        <v>3703</v>
      </c>
      <c r="C2303" t="s">
        <v>3704</v>
      </c>
      <c r="D2303">
        <v>0</v>
      </c>
      <c r="E2303" s="14">
        <v>42072</v>
      </c>
      <c r="F2303" s="15">
        <v>0.55962962962962959</v>
      </c>
      <c r="G2303">
        <v>1486.57</v>
      </c>
      <c r="H2303">
        <v>0</v>
      </c>
      <c r="I2303" s="17">
        <f t="shared" si="35"/>
        <v>-1203417.2900001516</v>
      </c>
      <c r="M2303">
        <v>116959</v>
      </c>
      <c r="N2303">
        <v>24</v>
      </c>
      <c r="O2303" t="s">
        <v>67</v>
      </c>
      <c r="P2303">
        <v>1</v>
      </c>
      <c r="R2303">
        <v>1578</v>
      </c>
      <c r="S2303" s="14">
        <v>42083</v>
      </c>
      <c r="T2303" s="14">
        <v>42083</v>
      </c>
      <c r="W2303">
        <v>2015</v>
      </c>
      <c r="X2303">
        <v>24</v>
      </c>
      <c r="AC2303" t="s">
        <v>105</v>
      </c>
      <c r="AD2303" t="s">
        <v>304</v>
      </c>
      <c r="AE2303" t="s">
        <v>8773</v>
      </c>
      <c r="AG2303">
        <v>12</v>
      </c>
      <c r="AH2303">
        <v>10</v>
      </c>
      <c r="AI2303" t="s">
        <v>94</v>
      </c>
      <c r="AK2303">
        <v>0</v>
      </c>
      <c r="AM2303">
        <v>0</v>
      </c>
      <c r="AP2303" t="s">
        <v>350</v>
      </c>
    </row>
    <row r="2304" spans="1:42" customFormat="1">
      <c r="A2304">
        <v>252890</v>
      </c>
      <c r="B2304" t="s">
        <v>3705</v>
      </c>
      <c r="C2304" t="s">
        <v>3706</v>
      </c>
      <c r="D2304">
        <v>0</v>
      </c>
      <c r="E2304" s="14">
        <v>42072</v>
      </c>
      <c r="F2304" s="15">
        <v>0.55964120370370374</v>
      </c>
      <c r="G2304">
        <v>1486.57</v>
      </c>
      <c r="H2304">
        <v>0</v>
      </c>
      <c r="I2304" s="17">
        <f t="shared" si="35"/>
        <v>-1204903.8600001517</v>
      </c>
      <c r="M2304">
        <v>116943</v>
      </c>
      <c r="N2304">
        <v>24</v>
      </c>
      <c r="O2304" t="s">
        <v>67</v>
      </c>
      <c r="P2304">
        <v>1</v>
      </c>
      <c r="R2304">
        <v>1578</v>
      </c>
      <c r="S2304" s="14">
        <v>42083</v>
      </c>
      <c r="T2304" s="14">
        <v>42083</v>
      </c>
      <c r="W2304">
        <v>2015</v>
      </c>
      <c r="X2304">
        <v>24</v>
      </c>
      <c r="AC2304" t="s">
        <v>105</v>
      </c>
      <c r="AD2304" t="s">
        <v>304</v>
      </c>
      <c r="AE2304" t="s">
        <v>8773</v>
      </c>
      <c r="AG2304">
        <v>12</v>
      </c>
      <c r="AH2304">
        <v>10</v>
      </c>
      <c r="AI2304" t="s">
        <v>94</v>
      </c>
      <c r="AK2304">
        <v>0</v>
      </c>
      <c r="AM2304">
        <v>0</v>
      </c>
      <c r="AP2304" t="s">
        <v>350</v>
      </c>
    </row>
    <row r="2305" spans="1:42" customFormat="1">
      <c r="A2305">
        <v>252891</v>
      </c>
      <c r="B2305" t="s">
        <v>3707</v>
      </c>
      <c r="C2305" t="s">
        <v>3708</v>
      </c>
      <c r="D2305">
        <v>0</v>
      </c>
      <c r="E2305" s="14">
        <v>42072</v>
      </c>
      <c r="F2305" s="15">
        <v>0.55964120370370374</v>
      </c>
      <c r="G2305">
        <v>1486.57</v>
      </c>
      <c r="H2305">
        <v>0</v>
      </c>
      <c r="I2305" s="17">
        <f t="shared" si="35"/>
        <v>-1206390.4300001517</v>
      </c>
      <c r="M2305">
        <v>116953</v>
      </c>
      <c r="N2305">
        <v>24</v>
      </c>
      <c r="O2305" t="s">
        <v>67</v>
      </c>
      <c r="P2305">
        <v>1</v>
      </c>
      <c r="R2305">
        <v>1578</v>
      </c>
      <c r="S2305" s="14">
        <v>42083</v>
      </c>
      <c r="T2305" s="14">
        <v>42083</v>
      </c>
      <c r="W2305">
        <v>2015</v>
      </c>
      <c r="X2305">
        <v>24</v>
      </c>
      <c r="AC2305" t="s">
        <v>105</v>
      </c>
      <c r="AD2305" t="s">
        <v>304</v>
      </c>
      <c r="AE2305" t="s">
        <v>8773</v>
      </c>
      <c r="AG2305">
        <v>12</v>
      </c>
      <c r="AH2305">
        <v>10</v>
      </c>
      <c r="AI2305" t="s">
        <v>94</v>
      </c>
      <c r="AK2305">
        <v>0</v>
      </c>
      <c r="AM2305">
        <v>0</v>
      </c>
      <c r="AP2305" t="s">
        <v>350</v>
      </c>
    </row>
    <row r="2306" spans="1:42" customFormat="1">
      <c r="A2306">
        <v>252892</v>
      </c>
      <c r="B2306" t="s">
        <v>3709</v>
      </c>
      <c r="C2306" t="s">
        <v>3710</v>
      </c>
      <c r="D2306">
        <v>0</v>
      </c>
      <c r="E2306" s="14">
        <v>42072</v>
      </c>
      <c r="F2306" s="15">
        <v>0.55964120370370374</v>
      </c>
      <c r="G2306">
        <v>1486.57</v>
      </c>
      <c r="H2306">
        <v>0</v>
      </c>
      <c r="I2306" s="17">
        <f t="shared" si="35"/>
        <v>-1207877.0000001518</v>
      </c>
      <c r="M2306">
        <v>116944</v>
      </c>
      <c r="N2306">
        <v>24</v>
      </c>
      <c r="O2306" t="s">
        <v>67</v>
      </c>
      <c r="P2306">
        <v>1</v>
      </c>
      <c r="R2306">
        <v>1578</v>
      </c>
      <c r="S2306" s="14">
        <v>42083</v>
      </c>
      <c r="T2306" s="14">
        <v>42083</v>
      </c>
      <c r="W2306">
        <v>2015</v>
      </c>
      <c r="X2306">
        <v>24</v>
      </c>
      <c r="AC2306" t="s">
        <v>105</v>
      </c>
      <c r="AD2306" t="s">
        <v>304</v>
      </c>
      <c r="AE2306" t="s">
        <v>8773</v>
      </c>
      <c r="AG2306">
        <v>12</v>
      </c>
      <c r="AH2306">
        <v>10</v>
      </c>
      <c r="AI2306" t="s">
        <v>94</v>
      </c>
      <c r="AK2306">
        <v>0</v>
      </c>
      <c r="AM2306">
        <v>0</v>
      </c>
      <c r="AP2306" t="s">
        <v>350</v>
      </c>
    </row>
    <row r="2307" spans="1:42" customFormat="1">
      <c r="A2307">
        <v>252893</v>
      </c>
      <c r="B2307" t="s">
        <v>3711</v>
      </c>
      <c r="C2307" t="s">
        <v>3712</v>
      </c>
      <c r="D2307">
        <v>0</v>
      </c>
      <c r="E2307" s="14">
        <v>42072</v>
      </c>
      <c r="F2307" s="15">
        <v>0.55964120370370374</v>
      </c>
      <c r="G2307">
        <v>1486.57</v>
      </c>
      <c r="H2307">
        <v>0</v>
      </c>
      <c r="I2307" s="17">
        <f t="shared" si="35"/>
        <v>-1209363.5700001519</v>
      </c>
      <c r="M2307">
        <v>116954</v>
      </c>
      <c r="N2307">
        <v>24</v>
      </c>
      <c r="O2307" t="s">
        <v>67</v>
      </c>
      <c r="P2307">
        <v>1</v>
      </c>
      <c r="R2307">
        <v>1578</v>
      </c>
      <c r="S2307" s="14">
        <v>42083</v>
      </c>
      <c r="T2307" s="14">
        <v>42083</v>
      </c>
      <c r="W2307">
        <v>2015</v>
      </c>
      <c r="X2307">
        <v>24</v>
      </c>
      <c r="AC2307" t="s">
        <v>105</v>
      </c>
      <c r="AD2307" t="s">
        <v>304</v>
      </c>
      <c r="AE2307" t="s">
        <v>8773</v>
      </c>
      <c r="AG2307">
        <v>12</v>
      </c>
      <c r="AH2307">
        <v>10</v>
      </c>
      <c r="AI2307" t="s">
        <v>94</v>
      </c>
      <c r="AK2307">
        <v>0</v>
      </c>
      <c r="AM2307">
        <v>0</v>
      </c>
      <c r="AP2307" t="s">
        <v>350</v>
      </c>
    </row>
    <row r="2308" spans="1:42" customFormat="1">
      <c r="A2308">
        <v>252894</v>
      </c>
      <c r="B2308" t="s">
        <v>3713</v>
      </c>
      <c r="C2308" t="s">
        <v>3714</v>
      </c>
      <c r="D2308">
        <v>0</v>
      </c>
      <c r="E2308" s="14">
        <v>42072</v>
      </c>
      <c r="F2308" s="15">
        <v>0.55964120370370374</v>
      </c>
      <c r="G2308">
        <v>1486.57</v>
      </c>
      <c r="H2308">
        <v>0</v>
      </c>
      <c r="I2308" s="17">
        <f t="shared" ref="I2308:I2371" si="36">I2307 + (D2308-G2308)</f>
        <v>-1210850.1400001519</v>
      </c>
      <c r="M2308">
        <v>116945</v>
      </c>
      <c r="N2308">
        <v>24</v>
      </c>
      <c r="O2308" t="s">
        <v>67</v>
      </c>
      <c r="P2308">
        <v>1</v>
      </c>
      <c r="R2308">
        <v>1578</v>
      </c>
      <c r="S2308" s="14">
        <v>42083</v>
      </c>
      <c r="T2308" s="14">
        <v>42083</v>
      </c>
      <c r="W2308">
        <v>2015</v>
      </c>
      <c r="X2308">
        <v>24</v>
      </c>
      <c r="AC2308" t="s">
        <v>105</v>
      </c>
      <c r="AD2308" t="s">
        <v>304</v>
      </c>
      <c r="AE2308" t="s">
        <v>8773</v>
      </c>
      <c r="AG2308">
        <v>12</v>
      </c>
      <c r="AH2308">
        <v>10</v>
      </c>
      <c r="AI2308" t="s">
        <v>94</v>
      </c>
      <c r="AK2308">
        <v>0</v>
      </c>
      <c r="AM2308">
        <v>0</v>
      </c>
      <c r="AP2308" t="s">
        <v>350</v>
      </c>
    </row>
    <row r="2309" spans="1:42" customFormat="1">
      <c r="A2309">
        <v>252895</v>
      </c>
      <c r="B2309" t="s">
        <v>3715</v>
      </c>
      <c r="C2309" t="s">
        <v>3716</v>
      </c>
      <c r="D2309">
        <v>0</v>
      </c>
      <c r="E2309" s="14">
        <v>42072</v>
      </c>
      <c r="F2309" s="15">
        <v>0.55964120370370374</v>
      </c>
      <c r="G2309">
        <v>1486.57</v>
      </c>
      <c r="H2309">
        <v>0</v>
      </c>
      <c r="I2309" s="17">
        <f t="shared" si="36"/>
        <v>-1212336.710000152</v>
      </c>
      <c r="M2309">
        <v>116955</v>
      </c>
      <c r="N2309">
        <v>24</v>
      </c>
      <c r="O2309" t="s">
        <v>67</v>
      </c>
      <c r="P2309">
        <v>1</v>
      </c>
      <c r="R2309">
        <v>1578</v>
      </c>
      <c r="S2309" s="14">
        <v>42083</v>
      </c>
      <c r="T2309" s="14">
        <v>42083</v>
      </c>
      <c r="W2309">
        <v>2015</v>
      </c>
      <c r="X2309">
        <v>24</v>
      </c>
      <c r="AC2309" t="s">
        <v>105</v>
      </c>
      <c r="AD2309" t="s">
        <v>304</v>
      </c>
      <c r="AE2309" t="s">
        <v>8773</v>
      </c>
      <c r="AG2309">
        <v>12</v>
      </c>
      <c r="AH2309">
        <v>10</v>
      </c>
      <c r="AI2309" t="s">
        <v>94</v>
      </c>
      <c r="AK2309">
        <v>0</v>
      </c>
      <c r="AM2309">
        <v>0</v>
      </c>
      <c r="AP2309" t="s">
        <v>350</v>
      </c>
    </row>
    <row r="2310" spans="1:42" customFormat="1">
      <c r="A2310">
        <v>252914</v>
      </c>
      <c r="B2310" t="s">
        <v>3717</v>
      </c>
      <c r="C2310" t="s">
        <v>3718</v>
      </c>
      <c r="D2310">
        <v>0</v>
      </c>
      <c r="E2310" s="14">
        <v>42072</v>
      </c>
      <c r="F2310" s="15">
        <v>0.56108796296296293</v>
      </c>
      <c r="G2310">
        <v>1486.57</v>
      </c>
      <c r="H2310">
        <v>0</v>
      </c>
      <c r="I2310" s="17">
        <f t="shared" si="36"/>
        <v>-1213823.2800001521</v>
      </c>
      <c r="M2310">
        <v>116970</v>
      </c>
      <c r="N2310">
        <v>24</v>
      </c>
      <c r="O2310" t="s">
        <v>67</v>
      </c>
      <c r="P2310">
        <v>1</v>
      </c>
      <c r="R2310">
        <v>1578</v>
      </c>
      <c r="S2310" s="14">
        <v>42083</v>
      </c>
      <c r="T2310" s="14">
        <v>42083</v>
      </c>
      <c r="W2310">
        <v>2015</v>
      </c>
      <c r="X2310">
        <v>24</v>
      </c>
      <c r="AC2310" t="s">
        <v>105</v>
      </c>
      <c r="AD2310" t="s">
        <v>304</v>
      </c>
      <c r="AE2310" t="s">
        <v>8773</v>
      </c>
      <c r="AG2310">
        <v>12</v>
      </c>
      <c r="AH2310">
        <v>10</v>
      </c>
      <c r="AI2310" t="s">
        <v>94</v>
      </c>
      <c r="AK2310">
        <v>0</v>
      </c>
      <c r="AM2310">
        <v>0</v>
      </c>
      <c r="AP2310" t="s">
        <v>350</v>
      </c>
    </row>
    <row r="2311" spans="1:42" customFormat="1">
      <c r="A2311">
        <v>252915</v>
      </c>
      <c r="B2311" t="s">
        <v>3719</v>
      </c>
      <c r="C2311" t="s">
        <v>3720</v>
      </c>
      <c r="D2311">
        <v>0</v>
      </c>
      <c r="E2311" s="14">
        <v>42072</v>
      </c>
      <c r="F2311" s="15">
        <v>0.56108796296296293</v>
      </c>
      <c r="G2311">
        <v>1486.57</v>
      </c>
      <c r="H2311">
        <v>0</v>
      </c>
      <c r="I2311" s="17">
        <f t="shared" si="36"/>
        <v>-1215309.8500001521</v>
      </c>
      <c r="M2311">
        <v>116980</v>
      </c>
      <c r="N2311">
        <v>24</v>
      </c>
      <c r="O2311" t="s">
        <v>67</v>
      </c>
      <c r="P2311">
        <v>1</v>
      </c>
      <c r="R2311">
        <v>1578</v>
      </c>
      <c r="S2311" s="14">
        <v>42083</v>
      </c>
      <c r="T2311" s="14">
        <v>42083</v>
      </c>
      <c r="W2311">
        <v>2015</v>
      </c>
      <c r="X2311">
        <v>24</v>
      </c>
      <c r="AC2311" t="s">
        <v>105</v>
      </c>
      <c r="AD2311" t="s">
        <v>304</v>
      </c>
      <c r="AE2311" t="s">
        <v>8773</v>
      </c>
      <c r="AG2311">
        <v>12</v>
      </c>
      <c r="AH2311">
        <v>10</v>
      </c>
      <c r="AI2311" t="s">
        <v>94</v>
      </c>
      <c r="AK2311">
        <v>0</v>
      </c>
      <c r="AM2311">
        <v>0</v>
      </c>
      <c r="AP2311" t="s">
        <v>350</v>
      </c>
    </row>
    <row r="2312" spans="1:42" customFormat="1">
      <c r="A2312">
        <v>252916</v>
      </c>
      <c r="B2312" t="s">
        <v>3721</v>
      </c>
      <c r="C2312" t="s">
        <v>3722</v>
      </c>
      <c r="D2312">
        <v>0</v>
      </c>
      <c r="E2312" s="14">
        <v>42072</v>
      </c>
      <c r="F2312" s="15">
        <v>0.56108796296296293</v>
      </c>
      <c r="G2312">
        <v>1486.57</v>
      </c>
      <c r="H2312">
        <v>0</v>
      </c>
      <c r="I2312" s="17">
        <f t="shared" si="36"/>
        <v>-1216796.4200001522</v>
      </c>
      <c r="M2312">
        <v>116971</v>
      </c>
      <c r="N2312">
        <v>24</v>
      </c>
      <c r="O2312" t="s">
        <v>67</v>
      </c>
      <c r="P2312">
        <v>1</v>
      </c>
      <c r="R2312">
        <v>1578</v>
      </c>
      <c r="S2312" s="14">
        <v>42083</v>
      </c>
      <c r="T2312" s="14">
        <v>42083</v>
      </c>
      <c r="W2312">
        <v>2015</v>
      </c>
      <c r="X2312">
        <v>24</v>
      </c>
      <c r="AC2312" t="s">
        <v>105</v>
      </c>
      <c r="AD2312" t="s">
        <v>304</v>
      </c>
      <c r="AE2312" t="s">
        <v>8773</v>
      </c>
      <c r="AG2312">
        <v>12</v>
      </c>
      <c r="AH2312">
        <v>10</v>
      </c>
      <c r="AI2312" t="s">
        <v>94</v>
      </c>
      <c r="AK2312">
        <v>0</v>
      </c>
      <c r="AM2312">
        <v>0</v>
      </c>
      <c r="AP2312" t="s">
        <v>350</v>
      </c>
    </row>
    <row r="2313" spans="1:42" customFormat="1">
      <c r="A2313">
        <v>252917</v>
      </c>
      <c r="B2313" t="s">
        <v>3723</v>
      </c>
      <c r="C2313" t="s">
        <v>3724</v>
      </c>
      <c r="D2313">
        <v>0</v>
      </c>
      <c r="E2313" s="14">
        <v>42072</v>
      </c>
      <c r="F2313" s="15">
        <v>0.56108796296296293</v>
      </c>
      <c r="G2313">
        <v>1486.57</v>
      </c>
      <c r="H2313">
        <v>0</v>
      </c>
      <c r="I2313" s="17">
        <f t="shared" si="36"/>
        <v>-1218282.9900001523</v>
      </c>
      <c r="M2313">
        <v>116981</v>
      </c>
      <c r="N2313">
        <v>24</v>
      </c>
      <c r="O2313" t="s">
        <v>67</v>
      </c>
      <c r="P2313">
        <v>1</v>
      </c>
      <c r="R2313">
        <v>1578</v>
      </c>
      <c r="S2313" s="14">
        <v>42083</v>
      </c>
      <c r="T2313" s="14">
        <v>42083</v>
      </c>
      <c r="W2313">
        <v>2015</v>
      </c>
      <c r="X2313">
        <v>24</v>
      </c>
      <c r="AC2313" t="s">
        <v>105</v>
      </c>
      <c r="AD2313" t="s">
        <v>304</v>
      </c>
      <c r="AE2313" t="s">
        <v>8773</v>
      </c>
      <c r="AG2313">
        <v>12</v>
      </c>
      <c r="AH2313">
        <v>10</v>
      </c>
      <c r="AI2313" t="s">
        <v>94</v>
      </c>
      <c r="AK2313">
        <v>0</v>
      </c>
      <c r="AM2313">
        <v>0</v>
      </c>
      <c r="AP2313" t="s">
        <v>350</v>
      </c>
    </row>
    <row r="2314" spans="1:42" customFormat="1">
      <c r="A2314">
        <v>252898</v>
      </c>
      <c r="B2314" t="s">
        <v>3725</v>
      </c>
      <c r="C2314" t="s">
        <v>3726</v>
      </c>
      <c r="D2314">
        <v>0</v>
      </c>
      <c r="E2314" s="14">
        <v>42072</v>
      </c>
      <c r="F2314" s="15">
        <v>0.56108796296296293</v>
      </c>
      <c r="G2314">
        <v>1486.57</v>
      </c>
      <c r="H2314">
        <v>0</v>
      </c>
      <c r="I2314" s="17">
        <f t="shared" si="36"/>
        <v>-1219769.5600001523</v>
      </c>
      <c r="M2314">
        <v>116972</v>
      </c>
      <c r="N2314">
        <v>24</v>
      </c>
      <c r="O2314" t="s">
        <v>67</v>
      </c>
      <c r="P2314">
        <v>1</v>
      </c>
      <c r="R2314">
        <v>1578</v>
      </c>
      <c r="S2314" s="14">
        <v>42083</v>
      </c>
      <c r="T2314" s="14">
        <v>42083</v>
      </c>
      <c r="W2314">
        <v>2015</v>
      </c>
      <c r="X2314">
        <v>24</v>
      </c>
      <c r="AC2314" t="s">
        <v>105</v>
      </c>
      <c r="AD2314" t="s">
        <v>304</v>
      </c>
      <c r="AE2314" t="s">
        <v>8773</v>
      </c>
      <c r="AG2314">
        <v>12</v>
      </c>
      <c r="AH2314">
        <v>10</v>
      </c>
      <c r="AI2314" t="s">
        <v>94</v>
      </c>
      <c r="AK2314">
        <v>0</v>
      </c>
      <c r="AM2314">
        <v>0</v>
      </c>
      <c r="AP2314" t="s">
        <v>350</v>
      </c>
    </row>
    <row r="2315" spans="1:42" customFormat="1">
      <c r="A2315">
        <v>252899</v>
      </c>
      <c r="B2315" t="s">
        <v>3727</v>
      </c>
      <c r="C2315" t="s">
        <v>3728</v>
      </c>
      <c r="D2315">
        <v>0</v>
      </c>
      <c r="E2315" s="14">
        <v>42072</v>
      </c>
      <c r="F2315" s="15">
        <v>0.56108796296296293</v>
      </c>
      <c r="G2315">
        <v>1486.57</v>
      </c>
      <c r="H2315">
        <v>0</v>
      </c>
      <c r="I2315" s="17">
        <f t="shared" si="36"/>
        <v>-1221256.1300001524</v>
      </c>
      <c r="M2315">
        <v>116982</v>
      </c>
      <c r="N2315">
        <v>24</v>
      </c>
      <c r="O2315" t="s">
        <v>67</v>
      </c>
      <c r="P2315">
        <v>1</v>
      </c>
      <c r="R2315">
        <v>1578</v>
      </c>
      <c r="S2315" s="14">
        <v>42083</v>
      </c>
      <c r="T2315" s="14">
        <v>42083</v>
      </c>
      <c r="W2315">
        <v>2015</v>
      </c>
      <c r="X2315">
        <v>24</v>
      </c>
      <c r="AC2315" t="s">
        <v>105</v>
      </c>
      <c r="AD2315" t="s">
        <v>304</v>
      </c>
      <c r="AE2315" t="s">
        <v>8773</v>
      </c>
      <c r="AG2315">
        <v>12</v>
      </c>
      <c r="AH2315">
        <v>10</v>
      </c>
      <c r="AI2315" t="s">
        <v>94</v>
      </c>
      <c r="AK2315">
        <v>0</v>
      </c>
      <c r="AM2315">
        <v>0</v>
      </c>
      <c r="AP2315" t="s">
        <v>350</v>
      </c>
    </row>
    <row r="2316" spans="1:42" customFormat="1">
      <c r="A2316">
        <v>252900</v>
      </c>
      <c r="B2316" t="s">
        <v>3729</v>
      </c>
      <c r="C2316" t="s">
        <v>3730</v>
      </c>
      <c r="D2316">
        <v>0</v>
      </c>
      <c r="E2316" s="14">
        <v>42072</v>
      </c>
      <c r="F2316" s="15">
        <v>0.56108796296296293</v>
      </c>
      <c r="G2316">
        <v>148.66</v>
      </c>
      <c r="H2316">
        <v>0</v>
      </c>
      <c r="I2316" s="17">
        <f t="shared" si="36"/>
        <v>-1221404.7900001523</v>
      </c>
      <c r="M2316">
        <v>116963</v>
      </c>
      <c r="N2316">
        <v>24</v>
      </c>
      <c r="O2316" t="s">
        <v>67</v>
      </c>
      <c r="P2316">
        <v>1</v>
      </c>
      <c r="R2316">
        <v>1578</v>
      </c>
      <c r="S2316" s="14">
        <v>42083</v>
      </c>
      <c r="T2316" s="14">
        <v>42083</v>
      </c>
      <c r="W2316">
        <v>2015</v>
      </c>
      <c r="X2316">
        <v>24</v>
      </c>
      <c r="AC2316" t="s">
        <v>105</v>
      </c>
      <c r="AD2316" t="s">
        <v>304</v>
      </c>
      <c r="AE2316" t="s">
        <v>8773</v>
      </c>
      <c r="AG2316">
        <v>12</v>
      </c>
      <c r="AH2316">
        <v>10</v>
      </c>
      <c r="AI2316" t="s">
        <v>94</v>
      </c>
      <c r="AK2316">
        <v>0</v>
      </c>
      <c r="AM2316">
        <v>0</v>
      </c>
      <c r="AP2316" t="s">
        <v>350</v>
      </c>
    </row>
    <row r="2317" spans="1:42" customFormat="1">
      <c r="A2317">
        <v>252901</v>
      </c>
      <c r="B2317" t="s">
        <v>3731</v>
      </c>
      <c r="C2317" t="s">
        <v>3732</v>
      </c>
      <c r="D2317">
        <v>0</v>
      </c>
      <c r="E2317" s="14">
        <v>42072</v>
      </c>
      <c r="F2317" s="15">
        <v>0.56108796296296293</v>
      </c>
      <c r="G2317">
        <v>1486.57</v>
      </c>
      <c r="H2317">
        <v>0</v>
      </c>
      <c r="I2317" s="17">
        <f t="shared" si="36"/>
        <v>-1222891.3600001524</v>
      </c>
      <c r="M2317">
        <v>116973</v>
      </c>
      <c r="N2317">
        <v>24</v>
      </c>
      <c r="O2317" t="s">
        <v>67</v>
      </c>
      <c r="P2317">
        <v>1</v>
      </c>
      <c r="R2317">
        <v>1578</v>
      </c>
      <c r="S2317" s="14">
        <v>42083</v>
      </c>
      <c r="T2317" s="14">
        <v>42083</v>
      </c>
      <c r="W2317">
        <v>2015</v>
      </c>
      <c r="X2317">
        <v>24</v>
      </c>
      <c r="AC2317" t="s">
        <v>105</v>
      </c>
      <c r="AD2317" t="s">
        <v>304</v>
      </c>
      <c r="AE2317" t="s">
        <v>8773</v>
      </c>
      <c r="AG2317">
        <v>12</v>
      </c>
      <c r="AH2317">
        <v>10</v>
      </c>
      <c r="AI2317" t="s">
        <v>94</v>
      </c>
      <c r="AK2317">
        <v>0</v>
      </c>
      <c r="AM2317">
        <v>0</v>
      </c>
      <c r="AP2317" t="s">
        <v>350</v>
      </c>
    </row>
    <row r="2318" spans="1:42" customFormat="1">
      <c r="A2318">
        <v>252902</v>
      </c>
      <c r="B2318" t="s">
        <v>3733</v>
      </c>
      <c r="C2318" t="s">
        <v>3734</v>
      </c>
      <c r="D2318">
        <v>0</v>
      </c>
      <c r="E2318" s="14">
        <v>42072</v>
      </c>
      <c r="F2318" s="15">
        <v>0.56108796296296293</v>
      </c>
      <c r="G2318">
        <v>1486.57</v>
      </c>
      <c r="H2318">
        <v>0</v>
      </c>
      <c r="I2318" s="17">
        <f t="shared" si="36"/>
        <v>-1224377.9300001524</v>
      </c>
      <c r="M2318">
        <v>116964</v>
      </c>
      <c r="N2318">
        <v>24</v>
      </c>
      <c r="O2318" t="s">
        <v>67</v>
      </c>
      <c r="P2318">
        <v>1</v>
      </c>
      <c r="R2318">
        <v>1578</v>
      </c>
      <c r="S2318" s="14">
        <v>42083</v>
      </c>
      <c r="T2318" s="14">
        <v>42083</v>
      </c>
      <c r="W2318">
        <v>2015</v>
      </c>
      <c r="X2318">
        <v>24</v>
      </c>
      <c r="AC2318" t="s">
        <v>105</v>
      </c>
      <c r="AD2318" t="s">
        <v>304</v>
      </c>
      <c r="AE2318" t="s">
        <v>8773</v>
      </c>
      <c r="AG2318">
        <v>12</v>
      </c>
      <c r="AH2318">
        <v>10</v>
      </c>
      <c r="AI2318" t="s">
        <v>94</v>
      </c>
      <c r="AK2318">
        <v>0</v>
      </c>
      <c r="AM2318">
        <v>0</v>
      </c>
      <c r="AP2318" t="s">
        <v>350</v>
      </c>
    </row>
    <row r="2319" spans="1:42" customFormat="1">
      <c r="A2319">
        <v>252903</v>
      </c>
      <c r="B2319" t="s">
        <v>3735</v>
      </c>
      <c r="C2319" t="s">
        <v>3736</v>
      </c>
      <c r="D2319">
        <v>0</v>
      </c>
      <c r="E2319" s="14">
        <v>42072</v>
      </c>
      <c r="F2319" s="15">
        <v>0.56108796296296293</v>
      </c>
      <c r="G2319">
        <v>1486.57</v>
      </c>
      <c r="H2319">
        <v>0</v>
      </c>
      <c r="I2319" s="17">
        <f t="shared" si="36"/>
        <v>-1225864.5000001525</v>
      </c>
      <c r="M2319">
        <v>116974</v>
      </c>
      <c r="N2319">
        <v>24</v>
      </c>
      <c r="O2319" t="s">
        <v>67</v>
      </c>
      <c r="P2319">
        <v>1</v>
      </c>
      <c r="R2319">
        <v>1578</v>
      </c>
      <c r="S2319" s="14">
        <v>42083</v>
      </c>
      <c r="T2319" s="14">
        <v>42083</v>
      </c>
      <c r="W2319">
        <v>2015</v>
      </c>
      <c r="X2319">
        <v>24</v>
      </c>
      <c r="AC2319" t="s">
        <v>105</v>
      </c>
      <c r="AD2319" t="s">
        <v>304</v>
      </c>
      <c r="AE2319" t="s">
        <v>8773</v>
      </c>
      <c r="AG2319">
        <v>12</v>
      </c>
      <c r="AH2319">
        <v>10</v>
      </c>
      <c r="AI2319" t="s">
        <v>94</v>
      </c>
      <c r="AK2319">
        <v>0</v>
      </c>
      <c r="AM2319">
        <v>0</v>
      </c>
      <c r="AP2319" t="s">
        <v>350</v>
      </c>
    </row>
    <row r="2320" spans="1:42" customFormat="1">
      <c r="A2320">
        <v>252904</v>
      </c>
      <c r="B2320" t="s">
        <v>3737</v>
      </c>
      <c r="C2320" t="s">
        <v>3738</v>
      </c>
      <c r="D2320">
        <v>0</v>
      </c>
      <c r="E2320" s="14">
        <v>42072</v>
      </c>
      <c r="F2320" s="15">
        <v>0.56108796296296293</v>
      </c>
      <c r="G2320">
        <v>1486.57</v>
      </c>
      <c r="H2320">
        <v>0</v>
      </c>
      <c r="I2320" s="17">
        <f t="shared" si="36"/>
        <v>-1227351.0700001526</v>
      </c>
      <c r="M2320">
        <v>116965</v>
      </c>
      <c r="N2320">
        <v>24</v>
      </c>
      <c r="O2320" t="s">
        <v>67</v>
      </c>
      <c r="P2320">
        <v>1</v>
      </c>
      <c r="R2320">
        <v>1578</v>
      </c>
      <c r="S2320" s="14">
        <v>42083</v>
      </c>
      <c r="T2320" s="14">
        <v>42083</v>
      </c>
      <c r="W2320">
        <v>2015</v>
      </c>
      <c r="X2320">
        <v>24</v>
      </c>
      <c r="AC2320" t="s">
        <v>105</v>
      </c>
      <c r="AD2320" t="s">
        <v>304</v>
      </c>
      <c r="AE2320" t="s">
        <v>8773</v>
      </c>
      <c r="AG2320">
        <v>12</v>
      </c>
      <c r="AH2320">
        <v>10</v>
      </c>
      <c r="AI2320" t="s">
        <v>94</v>
      </c>
      <c r="AK2320">
        <v>0</v>
      </c>
      <c r="AM2320">
        <v>0</v>
      </c>
      <c r="AP2320" t="s">
        <v>350</v>
      </c>
    </row>
    <row r="2321" spans="1:42" customFormat="1">
      <c r="A2321">
        <v>252905</v>
      </c>
      <c r="B2321" t="s">
        <v>3739</v>
      </c>
      <c r="C2321" t="s">
        <v>3740</v>
      </c>
      <c r="D2321">
        <v>0</v>
      </c>
      <c r="E2321" s="14">
        <v>42072</v>
      </c>
      <c r="F2321" s="15">
        <v>0.56108796296296293</v>
      </c>
      <c r="G2321">
        <v>1486.57</v>
      </c>
      <c r="H2321">
        <v>0</v>
      </c>
      <c r="I2321" s="17">
        <f t="shared" si="36"/>
        <v>-1228837.6400001526</v>
      </c>
      <c r="M2321">
        <v>116975</v>
      </c>
      <c r="N2321">
        <v>24</v>
      </c>
      <c r="O2321" t="s">
        <v>67</v>
      </c>
      <c r="P2321">
        <v>1</v>
      </c>
      <c r="R2321">
        <v>1578</v>
      </c>
      <c r="S2321" s="14">
        <v>42083</v>
      </c>
      <c r="T2321" s="14">
        <v>42083</v>
      </c>
      <c r="W2321">
        <v>2015</v>
      </c>
      <c r="X2321">
        <v>24</v>
      </c>
      <c r="AC2321" t="s">
        <v>105</v>
      </c>
      <c r="AD2321" t="s">
        <v>304</v>
      </c>
      <c r="AE2321" t="s">
        <v>8773</v>
      </c>
      <c r="AG2321">
        <v>12</v>
      </c>
      <c r="AH2321">
        <v>10</v>
      </c>
      <c r="AI2321" t="s">
        <v>94</v>
      </c>
      <c r="AK2321">
        <v>0</v>
      </c>
      <c r="AM2321">
        <v>0</v>
      </c>
      <c r="AP2321" t="s">
        <v>350</v>
      </c>
    </row>
    <row r="2322" spans="1:42" customFormat="1">
      <c r="A2322">
        <v>252906</v>
      </c>
      <c r="B2322" t="s">
        <v>3741</v>
      </c>
      <c r="C2322" t="s">
        <v>3742</v>
      </c>
      <c r="D2322">
        <v>0</v>
      </c>
      <c r="E2322" s="14">
        <v>42072</v>
      </c>
      <c r="F2322" s="15">
        <v>0.56108796296296293</v>
      </c>
      <c r="G2322">
        <v>1486.57</v>
      </c>
      <c r="H2322">
        <v>0</v>
      </c>
      <c r="I2322" s="17">
        <f t="shared" si="36"/>
        <v>-1230324.2100001527</v>
      </c>
      <c r="M2322">
        <v>116966</v>
      </c>
      <c r="N2322">
        <v>24</v>
      </c>
      <c r="O2322" t="s">
        <v>67</v>
      </c>
      <c r="P2322">
        <v>1</v>
      </c>
      <c r="R2322">
        <v>1578</v>
      </c>
      <c r="S2322" s="14">
        <v>42083</v>
      </c>
      <c r="T2322" s="14">
        <v>42083</v>
      </c>
      <c r="W2322">
        <v>2015</v>
      </c>
      <c r="X2322">
        <v>24</v>
      </c>
      <c r="AC2322" t="s">
        <v>105</v>
      </c>
      <c r="AD2322" t="s">
        <v>304</v>
      </c>
      <c r="AE2322" t="s">
        <v>8773</v>
      </c>
      <c r="AG2322">
        <v>12</v>
      </c>
      <c r="AH2322">
        <v>10</v>
      </c>
      <c r="AI2322" t="s">
        <v>94</v>
      </c>
      <c r="AK2322">
        <v>0</v>
      </c>
      <c r="AM2322">
        <v>0</v>
      </c>
      <c r="AP2322" t="s">
        <v>350</v>
      </c>
    </row>
    <row r="2323" spans="1:42" customFormat="1">
      <c r="A2323">
        <v>252907</v>
      </c>
      <c r="B2323" t="s">
        <v>3743</v>
      </c>
      <c r="C2323" t="s">
        <v>3744</v>
      </c>
      <c r="D2323">
        <v>0</v>
      </c>
      <c r="E2323" s="14">
        <v>42072</v>
      </c>
      <c r="F2323" s="15">
        <v>0.56108796296296293</v>
      </c>
      <c r="G2323">
        <v>1486.57</v>
      </c>
      <c r="H2323">
        <v>0</v>
      </c>
      <c r="I2323" s="17">
        <f t="shared" si="36"/>
        <v>-1231810.7800001528</v>
      </c>
      <c r="M2323">
        <v>116976</v>
      </c>
      <c r="N2323">
        <v>24</v>
      </c>
      <c r="O2323" t="s">
        <v>67</v>
      </c>
      <c r="P2323">
        <v>1</v>
      </c>
      <c r="R2323">
        <v>1578</v>
      </c>
      <c r="S2323" s="14">
        <v>42083</v>
      </c>
      <c r="T2323" s="14">
        <v>42083</v>
      </c>
      <c r="W2323">
        <v>2015</v>
      </c>
      <c r="X2323">
        <v>24</v>
      </c>
      <c r="AC2323" t="s">
        <v>105</v>
      </c>
      <c r="AD2323" t="s">
        <v>304</v>
      </c>
      <c r="AE2323" t="s">
        <v>8773</v>
      </c>
      <c r="AG2323">
        <v>12</v>
      </c>
      <c r="AH2323">
        <v>10</v>
      </c>
      <c r="AI2323" t="s">
        <v>94</v>
      </c>
      <c r="AK2323">
        <v>0</v>
      </c>
      <c r="AM2323">
        <v>0</v>
      </c>
      <c r="AP2323" t="s">
        <v>350</v>
      </c>
    </row>
    <row r="2324" spans="1:42" customFormat="1">
      <c r="A2324">
        <v>252908</v>
      </c>
      <c r="B2324" t="s">
        <v>3745</v>
      </c>
      <c r="C2324" t="s">
        <v>3746</v>
      </c>
      <c r="D2324">
        <v>0</v>
      </c>
      <c r="E2324" s="14">
        <v>42072</v>
      </c>
      <c r="F2324" s="15">
        <v>0.56108796296296293</v>
      </c>
      <c r="G2324">
        <v>1486.57</v>
      </c>
      <c r="H2324">
        <v>0</v>
      </c>
      <c r="I2324" s="17">
        <f t="shared" si="36"/>
        <v>-1233297.3500001528</v>
      </c>
      <c r="M2324">
        <v>116967</v>
      </c>
      <c r="N2324">
        <v>24</v>
      </c>
      <c r="O2324" t="s">
        <v>67</v>
      </c>
      <c r="P2324">
        <v>1</v>
      </c>
      <c r="R2324">
        <v>1578</v>
      </c>
      <c r="S2324" s="14">
        <v>42083</v>
      </c>
      <c r="T2324" s="14">
        <v>42083</v>
      </c>
      <c r="W2324">
        <v>2015</v>
      </c>
      <c r="X2324">
        <v>24</v>
      </c>
      <c r="AC2324" t="s">
        <v>105</v>
      </c>
      <c r="AD2324" t="s">
        <v>304</v>
      </c>
      <c r="AE2324" t="s">
        <v>8773</v>
      </c>
      <c r="AG2324">
        <v>12</v>
      </c>
      <c r="AH2324">
        <v>10</v>
      </c>
      <c r="AI2324" t="s">
        <v>94</v>
      </c>
      <c r="AK2324">
        <v>0</v>
      </c>
      <c r="AM2324">
        <v>0</v>
      </c>
      <c r="AP2324" t="s">
        <v>350</v>
      </c>
    </row>
    <row r="2325" spans="1:42" customFormat="1">
      <c r="A2325">
        <v>252909</v>
      </c>
      <c r="B2325" t="s">
        <v>3747</v>
      </c>
      <c r="C2325" t="s">
        <v>3748</v>
      </c>
      <c r="D2325">
        <v>0</v>
      </c>
      <c r="E2325" s="14">
        <v>42072</v>
      </c>
      <c r="F2325" s="15">
        <v>0.56108796296296293</v>
      </c>
      <c r="G2325">
        <v>1486.57</v>
      </c>
      <c r="H2325">
        <v>0</v>
      </c>
      <c r="I2325" s="17">
        <f t="shared" si="36"/>
        <v>-1234783.9200001529</v>
      </c>
      <c r="M2325">
        <v>116977</v>
      </c>
      <c r="N2325">
        <v>24</v>
      </c>
      <c r="O2325" t="s">
        <v>67</v>
      </c>
      <c r="P2325">
        <v>1</v>
      </c>
      <c r="R2325">
        <v>1578</v>
      </c>
      <c r="S2325" s="14">
        <v>42083</v>
      </c>
      <c r="T2325" s="14">
        <v>42083</v>
      </c>
      <c r="W2325">
        <v>2015</v>
      </c>
      <c r="X2325">
        <v>24</v>
      </c>
      <c r="AC2325" t="s">
        <v>105</v>
      </c>
      <c r="AD2325" t="s">
        <v>304</v>
      </c>
      <c r="AE2325" t="s">
        <v>8773</v>
      </c>
      <c r="AG2325">
        <v>12</v>
      </c>
      <c r="AH2325">
        <v>10</v>
      </c>
      <c r="AI2325" t="s">
        <v>94</v>
      </c>
      <c r="AK2325">
        <v>0</v>
      </c>
      <c r="AM2325">
        <v>0</v>
      </c>
      <c r="AP2325" t="s">
        <v>350</v>
      </c>
    </row>
    <row r="2326" spans="1:42" customFormat="1">
      <c r="A2326">
        <v>252910</v>
      </c>
      <c r="B2326" t="s">
        <v>3749</v>
      </c>
      <c r="C2326" t="s">
        <v>3750</v>
      </c>
      <c r="D2326">
        <v>0</v>
      </c>
      <c r="E2326" s="14">
        <v>42072</v>
      </c>
      <c r="F2326" s="15">
        <v>0.56108796296296293</v>
      </c>
      <c r="G2326">
        <v>1486.57</v>
      </c>
      <c r="H2326">
        <v>0</v>
      </c>
      <c r="I2326" s="17">
        <f t="shared" si="36"/>
        <v>-1236270.490000153</v>
      </c>
      <c r="M2326">
        <v>116968</v>
      </c>
      <c r="N2326">
        <v>24</v>
      </c>
      <c r="O2326" t="s">
        <v>67</v>
      </c>
      <c r="P2326">
        <v>1</v>
      </c>
      <c r="R2326">
        <v>1578</v>
      </c>
      <c r="S2326" s="14">
        <v>42083</v>
      </c>
      <c r="T2326" s="14">
        <v>42083</v>
      </c>
      <c r="W2326">
        <v>2015</v>
      </c>
      <c r="X2326">
        <v>24</v>
      </c>
      <c r="AC2326" t="s">
        <v>105</v>
      </c>
      <c r="AD2326" t="s">
        <v>304</v>
      </c>
      <c r="AE2326" t="s">
        <v>8773</v>
      </c>
      <c r="AG2326">
        <v>12</v>
      </c>
      <c r="AH2326">
        <v>10</v>
      </c>
      <c r="AI2326" t="s">
        <v>94</v>
      </c>
      <c r="AK2326">
        <v>0</v>
      </c>
      <c r="AM2326">
        <v>0</v>
      </c>
      <c r="AP2326" t="s">
        <v>350</v>
      </c>
    </row>
    <row r="2327" spans="1:42" customFormat="1">
      <c r="A2327">
        <v>252911</v>
      </c>
      <c r="B2327" t="s">
        <v>3751</v>
      </c>
      <c r="C2327" t="s">
        <v>3752</v>
      </c>
      <c r="D2327">
        <v>0</v>
      </c>
      <c r="E2327" s="14">
        <v>42072</v>
      </c>
      <c r="F2327" s="15">
        <v>0.56108796296296293</v>
      </c>
      <c r="G2327">
        <v>1486.57</v>
      </c>
      <c r="H2327">
        <v>0</v>
      </c>
      <c r="I2327" s="17">
        <f t="shared" si="36"/>
        <v>-1237757.060000153</v>
      </c>
      <c r="M2327">
        <v>116978</v>
      </c>
      <c r="N2327">
        <v>24</v>
      </c>
      <c r="O2327" t="s">
        <v>67</v>
      </c>
      <c r="P2327">
        <v>1</v>
      </c>
      <c r="R2327">
        <v>1578</v>
      </c>
      <c r="S2327" s="14">
        <v>42083</v>
      </c>
      <c r="T2327" s="14">
        <v>42083</v>
      </c>
      <c r="W2327">
        <v>2015</v>
      </c>
      <c r="X2327">
        <v>24</v>
      </c>
      <c r="AC2327" t="s">
        <v>105</v>
      </c>
      <c r="AD2327" t="s">
        <v>304</v>
      </c>
      <c r="AE2327" t="s">
        <v>8773</v>
      </c>
      <c r="AG2327">
        <v>12</v>
      </c>
      <c r="AH2327">
        <v>10</v>
      </c>
      <c r="AI2327" t="s">
        <v>94</v>
      </c>
      <c r="AK2327">
        <v>0</v>
      </c>
      <c r="AM2327">
        <v>0</v>
      </c>
      <c r="AP2327" t="s">
        <v>350</v>
      </c>
    </row>
    <row r="2328" spans="1:42" customFormat="1">
      <c r="A2328">
        <v>252912</v>
      </c>
      <c r="B2328" t="s">
        <v>3753</v>
      </c>
      <c r="C2328" t="s">
        <v>3754</v>
      </c>
      <c r="D2328">
        <v>0</v>
      </c>
      <c r="E2328" s="14">
        <v>42072</v>
      </c>
      <c r="F2328" s="15">
        <v>0.56108796296296293</v>
      </c>
      <c r="G2328">
        <v>1486.57</v>
      </c>
      <c r="H2328">
        <v>0</v>
      </c>
      <c r="I2328" s="17">
        <f t="shared" si="36"/>
        <v>-1239243.6300001531</v>
      </c>
      <c r="M2328">
        <v>116969</v>
      </c>
      <c r="N2328">
        <v>24</v>
      </c>
      <c r="O2328" t="s">
        <v>67</v>
      </c>
      <c r="P2328">
        <v>1</v>
      </c>
      <c r="R2328">
        <v>1578</v>
      </c>
      <c r="S2328" s="14">
        <v>42083</v>
      </c>
      <c r="T2328" s="14">
        <v>42083</v>
      </c>
      <c r="W2328">
        <v>2015</v>
      </c>
      <c r="X2328">
        <v>24</v>
      </c>
      <c r="AC2328" t="s">
        <v>105</v>
      </c>
      <c r="AD2328" t="s">
        <v>304</v>
      </c>
      <c r="AE2328" t="s">
        <v>8773</v>
      </c>
      <c r="AG2328">
        <v>12</v>
      </c>
      <c r="AH2328">
        <v>10</v>
      </c>
      <c r="AI2328" t="s">
        <v>94</v>
      </c>
      <c r="AK2328">
        <v>0</v>
      </c>
      <c r="AM2328">
        <v>0</v>
      </c>
      <c r="AP2328" t="s">
        <v>350</v>
      </c>
    </row>
    <row r="2329" spans="1:42" customFormat="1">
      <c r="A2329">
        <v>252913</v>
      </c>
      <c r="B2329" t="s">
        <v>3755</v>
      </c>
      <c r="C2329" t="s">
        <v>3756</v>
      </c>
      <c r="D2329">
        <v>0</v>
      </c>
      <c r="E2329" s="14">
        <v>42072</v>
      </c>
      <c r="F2329" s="15">
        <v>0.56108796296296293</v>
      </c>
      <c r="G2329">
        <v>1486.57</v>
      </c>
      <c r="H2329">
        <v>0</v>
      </c>
      <c r="I2329" s="17">
        <f t="shared" si="36"/>
        <v>-1240730.2000001532</v>
      </c>
      <c r="M2329">
        <v>116979</v>
      </c>
      <c r="N2329">
        <v>24</v>
      </c>
      <c r="O2329" t="s">
        <v>67</v>
      </c>
      <c r="P2329">
        <v>1</v>
      </c>
      <c r="R2329">
        <v>1578</v>
      </c>
      <c r="S2329" s="14">
        <v>42083</v>
      </c>
      <c r="T2329" s="14">
        <v>42083</v>
      </c>
      <c r="W2329">
        <v>2015</v>
      </c>
      <c r="X2329">
        <v>24</v>
      </c>
      <c r="AC2329" t="s">
        <v>105</v>
      </c>
      <c r="AD2329" t="s">
        <v>304</v>
      </c>
      <c r="AE2329" t="s">
        <v>8773</v>
      </c>
      <c r="AG2329">
        <v>12</v>
      </c>
      <c r="AH2329">
        <v>10</v>
      </c>
      <c r="AI2329" t="s">
        <v>94</v>
      </c>
      <c r="AK2329">
        <v>0</v>
      </c>
      <c r="AM2329">
        <v>0</v>
      </c>
      <c r="AP2329" t="s">
        <v>350</v>
      </c>
    </row>
    <row r="2330" spans="1:42" customFormat="1">
      <c r="A2330">
        <v>250052</v>
      </c>
      <c r="B2330">
        <v>184785</v>
      </c>
      <c r="C2330" t="s">
        <v>3757</v>
      </c>
      <c r="D2330">
        <v>1506.87</v>
      </c>
      <c r="E2330" s="14">
        <v>42072</v>
      </c>
      <c r="F2330" s="15">
        <v>0.56208333333333338</v>
      </c>
      <c r="G2330">
        <v>0</v>
      </c>
      <c r="H2330">
        <v>0</v>
      </c>
      <c r="I2330" s="17">
        <f t="shared" si="36"/>
        <v>-1239223.330000153</v>
      </c>
      <c r="L2330">
        <v>184785</v>
      </c>
      <c r="N2330">
        <v>14</v>
      </c>
      <c r="O2330" t="s">
        <v>136</v>
      </c>
      <c r="P2330">
        <v>1</v>
      </c>
      <c r="R2330">
        <v>2</v>
      </c>
      <c r="S2330" s="14">
        <v>42073</v>
      </c>
      <c r="T2330" s="14">
        <v>42073</v>
      </c>
      <c r="U2330">
        <v>26552</v>
      </c>
      <c r="V2330">
        <v>20150309</v>
      </c>
      <c r="W2330">
        <v>2015</v>
      </c>
      <c r="X2330">
        <v>14</v>
      </c>
      <c r="AC2330" t="s">
        <v>48</v>
      </c>
      <c r="AD2330" t="s">
        <v>303</v>
      </c>
      <c r="AE2330" t="s">
        <v>8773</v>
      </c>
      <c r="AG2330">
        <v>12</v>
      </c>
      <c r="AH2330">
        <v>4</v>
      </c>
      <c r="AI2330" t="s">
        <v>77</v>
      </c>
      <c r="AM2330">
        <v>0</v>
      </c>
      <c r="AP2330" t="s">
        <v>350</v>
      </c>
    </row>
    <row r="2331" spans="1:42" customFormat="1">
      <c r="A2331">
        <v>250051</v>
      </c>
      <c r="B2331">
        <v>188429</v>
      </c>
      <c r="C2331" t="s">
        <v>3758</v>
      </c>
      <c r="D2331">
        <v>1506.87</v>
      </c>
      <c r="E2331" s="14">
        <v>42072</v>
      </c>
      <c r="F2331" s="15">
        <v>0.56208333333333338</v>
      </c>
      <c r="G2331">
        <v>0</v>
      </c>
      <c r="H2331">
        <v>0</v>
      </c>
      <c r="I2331" s="17">
        <f t="shared" si="36"/>
        <v>-1237716.4600001529</v>
      </c>
      <c r="L2331">
        <v>188429</v>
      </c>
      <c r="N2331">
        <v>14</v>
      </c>
      <c r="O2331" t="s">
        <v>136</v>
      </c>
      <c r="P2331">
        <v>1</v>
      </c>
      <c r="R2331">
        <v>2</v>
      </c>
      <c r="S2331" s="14">
        <v>42073</v>
      </c>
      <c r="T2331" s="14">
        <v>42073</v>
      </c>
      <c r="U2331">
        <v>26551</v>
      </c>
      <c r="V2331">
        <v>20150309</v>
      </c>
      <c r="W2331">
        <v>2015</v>
      </c>
      <c r="X2331">
        <v>14</v>
      </c>
      <c r="AC2331" t="s">
        <v>48</v>
      </c>
      <c r="AD2331" t="s">
        <v>303</v>
      </c>
      <c r="AE2331" t="s">
        <v>8773</v>
      </c>
      <c r="AG2331">
        <v>12</v>
      </c>
      <c r="AH2331">
        <v>4</v>
      </c>
      <c r="AI2331" t="s">
        <v>77</v>
      </c>
      <c r="AM2331">
        <v>0</v>
      </c>
      <c r="AP2331" t="s">
        <v>350</v>
      </c>
    </row>
    <row r="2332" spans="1:42" customFormat="1">
      <c r="A2332">
        <v>252920</v>
      </c>
      <c r="B2332" t="s">
        <v>3759</v>
      </c>
      <c r="C2332" t="s">
        <v>3760</v>
      </c>
      <c r="D2332">
        <v>0</v>
      </c>
      <c r="E2332" s="14">
        <v>42072</v>
      </c>
      <c r="F2332" s="15">
        <v>0.56239583333333332</v>
      </c>
      <c r="G2332">
        <v>1486.57</v>
      </c>
      <c r="H2332">
        <v>0</v>
      </c>
      <c r="I2332" s="17">
        <f t="shared" si="36"/>
        <v>-1239203.030000153</v>
      </c>
      <c r="M2332">
        <v>116992</v>
      </c>
      <c r="N2332">
        <v>24</v>
      </c>
      <c r="O2332" t="s">
        <v>67</v>
      </c>
      <c r="P2332">
        <v>1</v>
      </c>
      <c r="R2332">
        <v>1578</v>
      </c>
      <c r="S2332" s="14">
        <v>42083</v>
      </c>
      <c r="T2332" s="14">
        <v>42083</v>
      </c>
      <c r="W2332">
        <v>2015</v>
      </c>
      <c r="X2332">
        <v>24</v>
      </c>
      <c r="AC2332" t="s">
        <v>105</v>
      </c>
      <c r="AD2332" t="s">
        <v>304</v>
      </c>
      <c r="AE2332" t="s">
        <v>8773</v>
      </c>
      <c r="AG2332">
        <v>12</v>
      </c>
      <c r="AH2332">
        <v>10</v>
      </c>
      <c r="AI2332" t="s">
        <v>94</v>
      </c>
      <c r="AK2332">
        <v>0</v>
      </c>
      <c r="AM2332">
        <v>0</v>
      </c>
      <c r="AP2332" t="s">
        <v>350</v>
      </c>
    </row>
    <row r="2333" spans="1:42" customFormat="1">
      <c r="A2333">
        <v>252922</v>
      </c>
      <c r="B2333" t="s">
        <v>3761</v>
      </c>
      <c r="C2333" t="s">
        <v>3762</v>
      </c>
      <c r="D2333">
        <v>0</v>
      </c>
      <c r="E2333" s="14">
        <v>42072</v>
      </c>
      <c r="F2333" s="15">
        <v>0.56239583333333332</v>
      </c>
      <c r="G2333">
        <v>1486.57</v>
      </c>
      <c r="H2333">
        <v>0</v>
      </c>
      <c r="I2333" s="17">
        <f t="shared" si="36"/>
        <v>-1240689.6000001531</v>
      </c>
      <c r="M2333">
        <v>116983</v>
      </c>
      <c r="N2333">
        <v>24</v>
      </c>
      <c r="O2333" t="s">
        <v>67</v>
      </c>
      <c r="P2333">
        <v>1</v>
      </c>
      <c r="R2333">
        <v>1578</v>
      </c>
      <c r="S2333" s="14">
        <v>42083</v>
      </c>
      <c r="T2333" s="14">
        <v>42083</v>
      </c>
      <c r="W2333">
        <v>2015</v>
      </c>
      <c r="X2333">
        <v>24</v>
      </c>
      <c r="AC2333" t="s">
        <v>105</v>
      </c>
      <c r="AD2333" t="s">
        <v>304</v>
      </c>
      <c r="AE2333" t="s">
        <v>8773</v>
      </c>
      <c r="AG2333">
        <v>12</v>
      </c>
      <c r="AH2333">
        <v>10</v>
      </c>
      <c r="AI2333" t="s">
        <v>94</v>
      </c>
      <c r="AK2333">
        <v>0</v>
      </c>
      <c r="AM2333">
        <v>0</v>
      </c>
      <c r="AP2333" t="s">
        <v>350</v>
      </c>
    </row>
    <row r="2334" spans="1:42" customFormat="1">
      <c r="A2334">
        <v>252923</v>
      </c>
      <c r="B2334" t="s">
        <v>3763</v>
      </c>
      <c r="C2334" t="s">
        <v>3764</v>
      </c>
      <c r="D2334">
        <v>0</v>
      </c>
      <c r="E2334" s="14">
        <v>42072</v>
      </c>
      <c r="F2334" s="15">
        <v>0.56239583333333332</v>
      </c>
      <c r="G2334">
        <v>1486.57</v>
      </c>
      <c r="H2334">
        <v>0</v>
      </c>
      <c r="I2334" s="17">
        <f t="shared" si="36"/>
        <v>-1242176.1700001531</v>
      </c>
      <c r="M2334">
        <v>116993</v>
      </c>
      <c r="N2334">
        <v>24</v>
      </c>
      <c r="O2334" t="s">
        <v>67</v>
      </c>
      <c r="P2334">
        <v>1</v>
      </c>
      <c r="R2334">
        <v>1578</v>
      </c>
      <c r="S2334" s="14">
        <v>42083</v>
      </c>
      <c r="T2334" s="14">
        <v>42083</v>
      </c>
      <c r="W2334">
        <v>2015</v>
      </c>
      <c r="X2334">
        <v>24</v>
      </c>
      <c r="AC2334" t="s">
        <v>105</v>
      </c>
      <c r="AD2334" t="s">
        <v>304</v>
      </c>
      <c r="AE2334" t="s">
        <v>8773</v>
      </c>
      <c r="AG2334">
        <v>12</v>
      </c>
      <c r="AH2334">
        <v>10</v>
      </c>
      <c r="AI2334" t="s">
        <v>94</v>
      </c>
      <c r="AK2334">
        <v>0</v>
      </c>
      <c r="AM2334">
        <v>0</v>
      </c>
      <c r="AP2334" t="s">
        <v>350</v>
      </c>
    </row>
    <row r="2335" spans="1:42" customFormat="1">
      <c r="A2335">
        <v>252925</v>
      </c>
      <c r="B2335" t="s">
        <v>3765</v>
      </c>
      <c r="C2335" t="s">
        <v>3766</v>
      </c>
      <c r="D2335">
        <v>0</v>
      </c>
      <c r="E2335" s="14">
        <v>42072</v>
      </c>
      <c r="F2335" s="15">
        <v>0.56239583333333332</v>
      </c>
      <c r="G2335">
        <v>1486.57</v>
      </c>
      <c r="H2335">
        <v>0</v>
      </c>
      <c r="I2335" s="17">
        <f t="shared" si="36"/>
        <v>-1243662.7400001532</v>
      </c>
      <c r="M2335">
        <v>116984</v>
      </c>
      <c r="N2335">
        <v>24</v>
      </c>
      <c r="O2335" t="s">
        <v>67</v>
      </c>
      <c r="P2335">
        <v>1</v>
      </c>
      <c r="R2335">
        <v>1578</v>
      </c>
      <c r="S2335" s="14">
        <v>42083</v>
      </c>
      <c r="T2335" s="14">
        <v>42083</v>
      </c>
      <c r="W2335">
        <v>2015</v>
      </c>
      <c r="X2335">
        <v>24</v>
      </c>
      <c r="AC2335" t="s">
        <v>105</v>
      </c>
      <c r="AD2335" t="s">
        <v>304</v>
      </c>
      <c r="AE2335" t="s">
        <v>8773</v>
      </c>
      <c r="AG2335">
        <v>12</v>
      </c>
      <c r="AH2335">
        <v>10</v>
      </c>
      <c r="AI2335" t="s">
        <v>94</v>
      </c>
      <c r="AK2335">
        <v>0</v>
      </c>
      <c r="AM2335">
        <v>0</v>
      </c>
      <c r="AP2335" t="s">
        <v>350</v>
      </c>
    </row>
    <row r="2336" spans="1:42" customFormat="1">
      <c r="A2336">
        <v>252926</v>
      </c>
      <c r="B2336" t="s">
        <v>3767</v>
      </c>
      <c r="C2336" t="s">
        <v>3768</v>
      </c>
      <c r="D2336">
        <v>0</v>
      </c>
      <c r="E2336" s="14">
        <v>42072</v>
      </c>
      <c r="F2336" s="15">
        <v>0.56239583333333332</v>
      </c>
      <c r="G2336">
        <v>1486.57</v>
      </c>
      <c r="H2336">
        <v>0</v>
      </c>
      <c r="I2336" s="17">
        <f t="shared" si="36"/>
        <v>-1245149.3100001533</v>
      </c>
      <c r="M2336">
        <v>116994</v>
      </c>
      <c r="N2336">
        <v>24</v>
      </c>
      <c r="O2336" t="s">
        <v>67</v>
      </c>
      <c r="P2336">
        <v>1</v>
      </c>
      <c r="R2336">
        <v>1578</v>
      </c>
      <c r="S2336" s="14">
        <v>42083</v>
      </c>
      <c r="T2336" s="14">
        <v>42083</v>
      </c>
      <c r="W2336">
        <v>2015</v>
      </c>
      <c r="X2336">
        <v>24</v>
      </c>
      <c r="AC2336" t="s">
        <v>105</v>
      </c>
      <c r="AD2336" t="s">
        <v>304</v>
      </c>
      <c r="AE2336" t="s">
        <v>8773</v>
      </c>
      <c r="AG2336">
        <v>12</v>
      </c>
      <c r="AH2336">
        <v>10</v>
      </c>
      <c r="AI2336" t="s">
        <v>94</v>
      </c>
      <c r="AK2336">
        <v>0</v>
      </c>
      <c r="AM2336">
        <v>0</v>
      </c>
      <c r="AP2336" t="s">
        <v>350</v>
      </c>
    </row>
    <row r="2337" spans="1:42" customFormat="1">
      <c r="A2337">
        <v>252928</v>
      </c>
      <c r="B2337" t="s">
        <v>3769</v>
      </c>
      <c r="C2337" t="s">
        <v>3770</v>
      </c>
      <c r="D2337">
        <v>0</v>
      </c>
      <c r="E2337" s="14">
        <v>42072</v>
      </c>
      <c r="F2337" s="15">
        <v>0.56239583333333332</v>
      </c>
      <c r="G2337">
        <v>1486.57</v>
      </c>
      <c r="H2337">
        <v>0</v>
      </c>
      <c r="I2337" s="17">
        <f t="shared" si="36"/>
        <v>-1246635.8800001533</v>
      </c>
      <c r="M2337">
        <v>116985</v>
      </c>
      <c r="N2337">
        <v>24</v>
      </c>
      <c r="O2337" t="s">
        <v>67</v>
      </c>
      <c r="P2337">
        <v>1</v>
      </c>
      <c r="R2337">
        <v>1578</v>
      </c>
      <c r="S2337" s="14">
        <v>42083</v>
      </c>
      <c r="T2337" s="14">
        <v>42083</v>
      </c>
      <c r="W2337">
        <v>2015</v>
      </c>
      <c r="X2337">
        <v>24</v>
      </c>
      <c r="AC2337" t="s">
        <v>105</v>
      </c>
      <c r="AD2337" t="s">
        <v>304</v>
      </c>
      <c r="AE2337" t="s">
        <v>8773</v>
      </c>
      <c r="AG2337">
        <v>12</v>
      </c>
      <c r="AH2337">
        <v>10</v>
      </c>
      <c r="AI2337" t="s">
        <v>94</v>
      </c>
      <c r="AK2337">
        <v>0</v>
      </c>
      <c r="AM2337">
        <v>0</v>
      </c>
      <c r="AP2337" t="s">
        <v>350</v>
      </c>
    </row>
    <row r="2338" spans="1:42" customFormat="1">
      <c r="A2338">
        <v>252929</v>
      </c>
      <c r="B2338" t="s">
        <v>3771</v>
      </c>
      <c r="C2338" t="s">
        <v>3772</v>
      </c>
      <c r="D2338">
        <v>0</v>
      </c>
      <c r="E2338" s="14">
        <v>42072</v>
      </c>
      <c r="F2338" s="15">
        <v>0.56239583333333332</v>
      </c>
      <c r="G2338">
        <v>1486.57</v>
      </c>
      <c r="H2338">
        <v>0</v>
      </c>
      <c r="I2338" s="17">
        <f t="shared" si="36"/>
        <v>-1248122.4500001534</v>
      </c>
      <c r="M2338">
        <v>116995</v>
      </c>
      <c r="N2338">
        <v>24</v>
      </c>
      <c r="O2338" t="s">
        <v>67</v>
      </c>
      <c r="P2338">
        <v>1</v>
      </c>
      <c r="R2338">
        <v>1578</v>
      </c>
      <c r="S2338" s="14">
        <v>42083</v>
      </c>
      <c r="T2338" s="14">
        <v>42083</v>
      </c>
      <c r="W2338">
        <v>2015</v>
      </c>
      <c r="X2338">
        <v>24</v>
      </c>
      <c r="AC2338" t="s">
        <v>105</v>
      </c>
      <c r="AD2338" t="s">
        <v>304</v>
      </c>
      <c r="AE2338" t="s">
        <v>8773</v>
      </c>
      <c r="AG2338">
        <v>12</v>
      </c>
      <c r="AH2338">
        <v>10</v>
      </c>
      <c r="AI2338" t="s">
        <v>94</v>
      </c>
      <c r="AK2338">
        <v>0</v>
      </c>
      <c r="AM2338">
        <v>0</v>
      </c>
      <c r="AP2338" t="s">
        <v>350</v>
      </c>
    </row>
    <row r="2339" spans="1:42" customFormat="1">
      <c r="A2339">
        <v>252931</v>
      </c>
      <c r="B2339" t="s">
        <v>3773</v>
      </c>
      <c r="C2339" t="s">
        <v>3774</v>
      </c>
      <c r="D2339">
        <v>0</v>
      </c>
      <c r="E2339" s="14">
        <v>42072</v>
      </c>
      <c r="F2339" s="15">
        <v>0.56239583333333332</v>
      </c>
      <c r="G2339">
        <v>1486.57</v>
      </c>
      <c r="H2339">
        <v>0</v>
      </c>
      <c r="I2339" s="17">
        <f t="shared" si="36"/>
        <v>-1249609.0200001535</v>
      </c>
      <c r="M2339">
        <v>116986</v>
      </c>
      <c r="N2339">
        <v>24</v>
      </c>
      <c r="O2339" t="s">
        <v>67</v>
      </c>
      <c r="P2339">
        <v>1</v>
      </c>
      <c r="R2339">
        <v>1578</v>
      </c>
      <c r="S2339" s="14">
        <v>42083</v>
      </c>
      <c r="T2339" s="14">
        <v>42083</v>
      </c>
      <c r="W2339">
        <v>2015</v>
      </c>
      <c r="X2339">
        <v>24</v>
      </c>
      <c r="AC2339" t="s">
        <v>105</v>
      </c>
      <c r="AD2339" t="s">
        <v>304</v>
      </c>
      <c r="AE2339" t="s">
        <v>8773</v>
      </c>
      <c r="AG2339">
        <v>12</v>
      </c>
      <c r="AH2339">
        <v>10</v>
      </c>
      <c r="AI2339" t="s">
        <v>94</v>
      </c>
      <c r="AK2339">
        <v>0</v>
      </c>
      <c r="AM2339">
        <v>0</v>
      </c>
      <c r="AP2339" t="s">
        <v>350</v>
      </c>
    </row>
    <row r="2340" spans="1:42" customFormat="1">
      <c r="A2340">
        <v>252932</v>
      </c>
      <c r="B2340" t="s">
        <v>3775</v>
      </c>
      <c r="C2340" t="s">
        <v>3776</v>
      </c>
      <c r="D2340">
        <v>0</v>
      </c>
      <c r="E2340" s="14">
        <v>42072</v>
      </c>
      <c r="F2340" s="15">
        <v>0.56239583333333332</v>
      </c>
      <c r="G2340">
        <v>1486.57</v>
      </c>
      <c r="H2340">
        <v>0</v>
      </c>
      <c r="I2340" s="17">
        <f t="shared" si="36"/>
        <v>-1251095.5900001535</v>
      </c>
      <c r="M2340">
        <v>116996</v>
      </c>
      <c r="N2340">
        <v>24</v>
      </c>
      <c r="O2340" t="s">
        <v>67</v>
      </c>
      <c r="P2340">
        <v>1</v>
      </c>
      <c r="R2340">
        <v>1578</v>
      </c>
      <c r="S2340" s="14">
        <v>42083</v>
      </c>
      <c r="T2340" s="14">
        <v>42083</v>
      </c>
      <c r="W2340">
        <v>2015</v>
      </c>
      <c r="X2340">
        <v>24</v>
      </c>
      <c r="AC2340" t="s">
        <v>105</v>
      </c>
      <c r="AD2340" t="s">
        <v>304</v>
      </c>
      <c r="AE2340" t="s">
        <v>8773</v>
      </c>
      <c r="AG2340">
        <v>12</v>
      </c>
      <c r="AH2340">
        <v>10</v>
      </c>
      <c r="AI2340" t="s">
        <v>94</v>
      </c>
      <c r="AK2340">
        <v>0</v>
      </c>
      <c r="AM2340">
        <v>0</v>
      </c>
      <c r="AP2340" t="s">
        <v>350</v>
      </c>
    </row>
    <row r="2341" spans="1:42" customFormat="1">
      <c r="A2341">
        <v>252934</v>
      </c>
      <c r="B2341" t="s">
        <v>3777</v>
      </c>
      <c r="C2341" t="s">
        <v>3778</v>
      </c>
      <c r="D2341">
        <v>0</v>
      </c>
      <c r="E2341" s="14">
        <v>42072</v>
      </c>
      <c r="F2341" s="15">
        <v>0.56239583333333332</v>
      </c>
      <c r="G2341">
        <v>1486.57</v>
      </c>
      <c r="H2341">
        <v>0</v>
      </c>
      <c r="I2341" s="17">
        <f t="shared" si="36"/>
        <v>-1252582.1600001536</v>
      </c>
      <c r="M2341">
        <v>116987</v>
      </c>
      <c r="N2341">
        <v>24</v>
      </c>
      <c r="O2341" t="s">
        <v>67</v>
      </c>
      <c r="P2341">
        <v>1</v>
      </c>
      <c r="R2341">
        <v>1578</v>
      </c>
      <c r="S2341" s="14">
        <v>42083</v>
      </c>
      <c r="T2341" s="14">
        <v>42083</v>
      </c>
      <c r="W2341">
        <v>2015</v>
      </c>
      <c r="X2341">
        <v>24</v>
      </c>
      <c r="AC2341" t="s">
        <v>105</v>
      </c>
      <c r="AD2341" t="s">
        <v>304</v>
      </c>
      <c r="AE2341" t="s">
        <v>8773</v>
      </c>
      <c r="AG2341">
        <v>12</v>
      </c>
      <c r="AH2341">
        <v>10</v>
      </c>
      <c r="AI2341" t="s">
        <v>94</v>
      </c>
      <c r="AK2341">
        <v>0</v>
      </c>
      <c r="AM2341">
        <v>0</v>
      </c>
      <c r="AP2341" t="s">
        <v>350</v>
      </c>
    </row>
    <row r="2342" spans="1:42" customFormat="1">
      <c r="A2342">
        <v>252935</v>
      </c>
      <c r="B2342" t="s">
        <v>3779</v>
      </c>
      <c r="C2342" t="s">
        <v>3780</v>
      </c>
      <c r="D2342">
        <v>0</v>
      </c>
      <c r="E2342" s="14">
        <v>42072</v>
      </c>
      <c r="F2342" s="15">
        <v>0.56239583333333332</v>
      </c>
      <c r="G2342">
        <v>1486.57</v>
      </c>
      <c r="H2342">
        <v>0</v>
      </c>
      <c r="I2342" s="17">
        <f t="shared" si="36"/>
        <v>-1254068.7300001536</v>
      </c>
      <c r="M2342">
        <v>116997</v>
      </c>
      <c r="N2342">
        <v>24</v>
      </c>
      <c r="O2342" t="s">
        <v>67</v>
      </c>
      <c r="P2342">
        <v>1</v>
      </c>
      <c r="R2342">
        <v>1578</v>
      </c>
      <c r="S2342" s="14">
        <v>42083</v>
      </c>
      <c r="T2342" s="14">
        <v>42083</v>
      </c>
      <c r="W2342">
        <v>2015</v>
      </c>
      <c r="X2342">
        <v>24</v>
      </c>
      <c r="AC2342" t="s">
        <v>105</v>
      </c>
      <c r="AD2342" t="s">
        <v>304</v>
      </c>
      <c r="AE2342" t="s">
        <v>8773</v>
      </c>
      <c r="AG2342">
        <v>12</v>
      </c>
      <c r="AH2342">
        <v>10</v>
      </c>
      <c r="AI2342" t="s">
        <v>94</v>
      </c>
      <c r="AK2342">
        <v>0</v>
      </c>
      <c r="AM2342">
        <v>0</v>
      </c>
      <c r="AP2342" t="s">
        <v>350</v>
      </c>
    </row>
    <row r="2343" spans="1:42" customFormat="1">
      <c r="A2343">
        <v>252937</v>
      </c>
      <c r="B2343" t="s">
        <v>3781</v>
      </c>
      <c r="C2343" t="s">
        <v>3782</v>
      </c>
      <c r="D2343">
        <v>0</v>
      </c>
      <c r="E2343" s="14">
        <v>42072</v>
      </c>
      <c r="F2343" s="15">
        <v>0.56239583333333332</v>
      </c>
      <c r="G2343">
        <v>1486.57</v>
      </c>
      <c r="H2343">
        <v>0</v>
      </c>
      <c r="I2343" s="17">
        <f t="shared" si="36"/>
        <v>-1255555.3000001537</v>
      </c>
      <c r="M2343">
        <v>116988</v>
      </c>
      <c r="N2343">
        <v>24</v>
      </c>
      <c r="O2343" t="s">
        <v>67</v>
      </c>
      <c r="P2343">
        <v>1</v>
      </c>
      <c r="R2343">
        <v>1578</v>
      </c>
      <c r="S2343" s="14">
        <v>42083</v>
      </c>
      <c r="T2343" s="14">
        <v>42083</v>
      </c>
      <c r="W2343">
        <v>2015</v>
      </c>
      <c r="X2343">
        <v>24</v>
      </c>
      <c r="AC2343" t="s">
        <v>105</v>
      </c>
      <c r="AD2343" t="s">
        <v>304</v>
      </c>
      <c r="AE2343" t="s">
        <v>8773</v>
      </c>
      <c r="AG2343">
        <v>12</v>
      </c>
      <c r="AH2343">
        <v>10</v>
      </c>
      <c r="AI2343" t="s">
        <v>94</v>
      </c>
      <c r="AK2343">
        <v>0</v>
      </c>
      <c r="AM2343">
        <v>0</v>
      </c>
      <c r="AP2343" t="s">
        <v>350</v>
      </c>
    </row>
    <row r="2344" spans="1:42" customFormat="1">
      <c r="A2344">
        <v>252938</v>
      </c>
      <c r="B2344" t="s">
        <v>3783</v>
      </c>
      <c r="C2344" t="s">
        <v>3784</v>
      </c>
      <c r="D2344">
        <v>0</v>
      </c>
      <c r="E2344" s="14">
        <v>42072</v>
      </c>
      <c r="F2344" s="15">
        <v>0.56239583333333332</v>
      </c>
      <c r="G2344">
        <v>1486.57</v>
      </c>
      <c r="H2344">
        <v>0</v>
      </c>
      <c r="I2344" s="17">
        <f t="shared" si="36"/>
        <v>-1257041.8700001538</v>
      </c>
      <c r="M2344">
        <v>116998</v>
      </c>
      <c r="N2344">
        <v>24</v>
      </c>
      <c r="O2344" t="s">
        <v>67</v>
      </c>
      <c r="P2344">
        <v>1</v>
      </c>
      <c r="R2344">
        <v>1578</v>
      </c>
      <c r="S2344" s="14">
        <v>42083</v>
      </c>
      <c r="T2344" s="14">
        <v>42083</v>
      </c>
      <c r="W2344">
        <v>2015</v>
      </c>
      <c r="X2344">
        <v>24</v>
      </c>
      <c r="AC2344" t="s">
        <v>105</v>
      </c>
      <c r="AD2344" t="s">
        <v>304</v>
      </c>
      <c r="AE2344" t="s">
        <v>8773</v>
      </c>
      <c r="AG2344">
        <v>12</v>
      </c>
      <c r="AH2344">
        <v>10</v>
      </c>
      <c r="AI2344" t="s">
        <v>94</v>
      </c>
      <c r="AK2344">
        <v>0</v>
      </c>
      <c r="AM2344">
        <v>0</v>
      </c>
      <c r="AP2344" t="s">
        <v>350</v>
      </c>
    </row>
    <row r="2345" spans="1:42" customFormat="1">
      <c r="A2345">
        <v>252921</v>
      </c>
      <c r="B2345" t="s">
        <v>3785</v>
      </c>
      <c r="C2345" t="s">
        <v>3786</v>
      </c>
      <c r="D2345">
        <v>0</v>
      </c>
      <c r="E2345" s="14">
        <v>42072</v>
      </c>
      <c r="F2345" s="15">
        <v>0.56239583333333332</v>
      </c>
      <c r="G2345">
        <v>1486.57</v>
      </c>
      <c r="H2345">
        <v>0</v>
      </c>
      <c r="I2345" s="17">
        <f t="shared" si="36"/>
        <v>-1258528.4400001538</v>
      </c>
      <c r="M2345">
        <v>117002</v>
      </c>
      <c r="N2345">
        <v>24</v>
      </c>
      <c r="O2345" t="s">
        <v>67</v>
      </c>
      <c r="P2345">
        <v>1</v>
      </c>
      <c r="R2345">
        <v>1578</v>
      </c>
      <c r="S2345" s="14">
        <v>42083</v>
      </c>
      <c r="T2345" s="14">
        <v>42083</v>
      </c>
      <c r="W2345">
        <v>2015</v>
      </c>
      <c r="X2345">
        <v>24</v>
      </c>
      <c r="AC2345" t="s">
        <v>105</v>
      </c>
      <c r="AD2345" t="s">
        <v>304</v>
      </c>
      <c r="AE2345" t="s">
        <v>8773</v>
      </c>
      <c r="AG2345">
        <v>12</v>
      </c>
      <c r="AH2345">
        <v>10</v>
      </c>
      <c r="AI2345" t="s">
        <v>94</v>
      </c>
      <c r="AK2345">
        <v>0</v>
      </c>
      <c r="AM2345">
        <v>0</v>
      </c>
      <c r="AP2345" t="s">
        <v>350</v>
      </c>
    </row>
    <row r="2346" spans="1:42" customFormat="1">
      <c r="A2346">
        <v>252924</v>
      </c>
      <c r="B2346" t="s">
        <v>3787</v>
      </c>
      <c r="C2346" t="s">
        <v>3788</v>
      </c>
      <c r="D2346">
        <v>0</v>
      </c>
      <c r="E2346" s="14">
        <v>42072</v>
      </c>
      <c r="F2346" s="15">
        <v>0.56239583333333332</v>
      </c>
      <c r="G2346">
        <v>1486.57</v>
      </c>
      <c r="H2346">
        <v>0</v>
      </c>
      <c r="I2346" s="17">
        <f t="shared" si="36"/>
        <v>-1260015.0100001539</v>
      </c>
      <c r="M2346">
        <v>117003</v>
      </c>
      <c r="N2346">
        <v>24</v>
      </c>
      <c r="O2346" t="s">
        <v>67</v>
      </c>
      <c r="P2346">
        <v>1</v>
      </c>
      <c r="R2346">
        <v>1578</v>
      </c>
      <c r="S2346" s="14">
        <v>42083</v>
      </c>
      <c r="T2346" s="14">
        <v>42083</v>
      </c>
      <c r="W2346">
        <v>2015</v>
      </c>
      <c r="X2346">
        <v>24</v>
      </c>
      <c r="AC2346" t="s">
        <v>105</v>
      </c>
      <c r="AD2346" t="s">
        <v>304</v>
      </c>
      <c r="AE2346" t="s">
        <v>8773</v>
      </c>
      <c r="AG2346">
        <v>12</v>
      </c>
      <c r="AH2346">
        <v>10</v>
      </c>
      <c r="AI2346" t="s">
        <v>94</v>
      </c>
      <c r="AK2346">
        <v>0</v>
      </c>
      <c r="AM2346">
        <v>0</v>
      </c>
      <c r="AP2346" t="s">
        <v>350</v>
      </c>
    </row>
    <row r="2347" spans="1:42" customFormat="1">
      <c r="A2347">
        <v>252927</v>
      </c>
      <c r="B2347" t="s">
        <v>3789</v>
      </c>
      <c r="C2347" t="s">
        <v>3790</v>
      </c>
      <c r="D2347">
        <v>0</v>
      </c>
      <c r="E2347" s="14">
        <v>42072</v>
      </c>
      <c r="F2347" s="15">
        <v>0.56239583333333332</v>
      </c>
      <c r="G2347">
        <v>1486.57</v>
      </c>
      <c r="H2347">
        <v>0</v>
      </c>
      <c r="I2347" s="17">
        <f t="shared" si="36"/>
        <v>-1261501.580000154</v>
      </c>
      <c r="M2347">
        <v>117004</v>
      </c>
      <c r="N2347">
        <v>24</v>
      </c>
      <c r="O2347" t="s">
        <v>67</v>
      </c>
      <c r="P2347">
        <v>1</v>
      </c>
      <c r="R2347">
        <v>1578</v>
      </c>
      <c r="S2347" s="14">
        <v>42083</v>
      </c>
      <c r="T2347" s="14">
        <v>42083</v>
      </c>
      <c r="W2347">
        <v>2015</v>
      </c>
      <c r="X2347">
        <v>24</v>
      </c>
      <c r="AC2347" t="s">
        <v>105</v>
      </c>
      <c r="AD2347" t="s">
        <v>304</v>
      </c>
      <c r="AE2347" t="s">
        <v>8773</v>
      </c>
      <c r="AG2347">
        <v>12</v>
      </c>
      <c r="AH2347">
        <v>10</v>
      </c>
      <c r="AI2347" t="s">
        <v>94</v>
      </c>
      <c r="AK2347">
        <v>0</v>
      </c>
      <c r="AM2347">
        <v>0</v>
      </c>
      <c r="AP2347" t="s">
        <v>350</v>
      </c>
    </row>
    <row r="2348" spans="1:42" customFormat="1">
      <c r="A2348">
        <v>252930</v>
      </c>
      <c r="B2348" t="s">
        <v>3791</v>
      </c>
      <c r="C2348" t="s">
        <v>3792</v>
      </c>
      <c r="D2348">
        <v>0</v>
      </c>
      <c r="E2348" s="14">
        <v>42072</v>
      </c>
      <c r="F2348" s="15">
        <v>0.56239583333333332</v>
      </c>
      <c r="G2348">
        <v>487</v>
      </c>
      <c r="H2348">
        <v>0</v>
      </c>
      <c r="I2348" s="17">
        <f t="shared" si="36"/>
        <v>-1261988.580000154</v>
      </c>
      <c r="M2348">
        <v>117005</v>
      </c>
      <c r="N2348">
        <v>24</v>
      </c>
      <c r="O2348" t="s">
        <v>67</v>
      </c>
      <c r="P2348">
        <v>1</v>
      </c>
      <c r="R2348">
        <v>1578</v>
      </c>
      <c r="S2348" s="14">
        <v>42083</v>
      </c>
      <c r="T2348" s="14">
        <v>42083</v>
      </c>
      <c r="W2348">
        <v>2015</v>
      </c>
      <c r="X2348">
        <v>24</v>
      </c>
      <c r="AC2348" t="s">
        <v>105</v>
      </c>
      <c r="AD2348" t="s">
        <v>304</v>
      </c>
      <c r="AE2348" t="s">
        <v>8773</v>
      </c>
      <c r="AG2348">
        <v>12</v>
      </c>
      <c r="AH2348">
        <v>10</v>
      </c>
      <c r="AI2348" t="s">
        <v>94</v>
      </c>
      <c r="AK2348">
        <v>0</v>
      </c>
      <c r="AM2348">
        <v>0</v>
      </c>
      <c r="AP2348" t="s">
        <v>350</v>
      </c>
    </row>
    <row r="2349" spans="1:42" customFormat="1">
      <c r="A2349">
        <v>252933</v>
      </c>
      <c r="B2349" t="s">
        <v>3793</v>
      </c>
      <c r="C2349" t="s">
        <v>3794</v>
      </c>
      <c r="D2349">
        <v>0</v>
      </c>
      <c r="E2349" s="14">
        <v>42072</v>
      </c>
      <c r="F2349" s="15">
        <v>0.56239583333333332</v>
      </c>
      <c r="G2349">
        <v>1486.57</v>
      </c>
      <c r="H2349">
        <v>0</v>
      </c>
      <c r="I2349" s="17">
        <f t="shared" si="36"/>
        <v>-1263475.150000154</v>
      </c>
      <c r="M2349">
        <v>117006</v>
      </c>
      <c r="N2349">
        <v>24</v>
      </c>
      <c r="O2349" t="s">
        <v>67</v>
      </c>
      <c r="P2349">
        <v>1</v>
      </c>
      <c r="R2349">
        <v>1578</v>
      </c>
      <c r="S2349" s="14">
        <v>42083</v>
      </c>
      <c r="T2349" s="14">
        <v>42083</v>
      </c>
      <c r="W2349">
        <v>2015</v>
      </c>
      <c r="X2349">
        <v>24</v>
      </c>
      <c r="AC2349" t="s">
        <v>105</v>
      </c>
      <c r="AD2349" t="s">
        <v>304</v>
      </c>
      <c r="AE2349" t="s">
        <v>8773</v>
      </c>
      <c r="AG2349">
        <v>12</v>
      </c>
      <c r="AH2349">
        <v>10</v>
      </c>
      <c r="AI2349" t="s">
        <v>94</v>
      </c>
      <c r="AK2349">
        <v>0</v>
      </c>
      <c r="AM2349">
        <v>0</v>
      </c>
      <c r="AP2349" t="s">
        <v>350</v>
      </c>
    </row>
    <row r="2350" spans="1:42" customFormat="1">
      <c r="A2350">
        <v>252936</v>
      </c>
      <c r="B2350" t="s">
        <v>3795</v>
      </c>
      <c r="C2350" t="s">
        <v>3796</v>
      </c>
      <c r="D2350">
        <v>0</v>
      </c>
      <c r="E2350" s="14">
        <v>42072</v>
      </c>
      <c r="F2350" s="15">
        <v>0.56239583333333332</v>
      </c>
      <c r="G2350">
        <v>1486.57</v>
      </c>
      <c r="H2350">
        <v>0</v>
      </c>
      <c r="I2350" s="17">
        <f t="shared" si="36"/>
        <v>-1264961.7200001541</v>
      </c>
      <c r="M2350">
        <v>117007</v>
      </c>
      <c r="N2350">
        <v>24</v>
      </c>
      <c r="O2350" t="s">
        <v>67</v>
      </c>
      <c r="P2350">
        <v>1</v>
      </c>
      <c r="R2350">
        <v>1578</v>
      </c>
      <c r="S2350" s="14">
        <v>42083</v>
      </c>
      <c r="T2350" s="14">
        <v>42083</v>
      </c>
      <c r="W2350">
        <v>2015</v>
      </c>
      <c r="X2350">
        <v>24</v>
      </c>
      <c r="AC2350" t="s">
        <v>105</v>
      </c>
      <c r="AD2350" t="s">
        <v>304</v>
      </c>
      <c r="AE2350" t="s">
        <v>8773</v>
      </c>
      <c r="AG2350">
        <v>12</v>
      </c>
      <c r="AH2350">
        <v>10</v>
      </c>
      <c r="AI2350" t="s">
        <v>94</v>
      </c>
      <c r="AK2350">
        <v>0</v>
      </c>
      <c r="AM2350">
        <v>0</v>
      </c>
      <c r="AP2350" t="s">
        <v>350</v>
      </c>
    </row>
    <row r="2351" spans="1:42" customFormat="1">
      <c r="A2351">
        <v>252943</v>
      </c>
      <c r="B2351" t="s">
        <v>3797</v>
      </c>
      <c r="C2351" t="s">
        <v>3798</v>
      </c>
      <c r="D2351">
        <v>0</v>
      </c>
      <c r="E2351" s="14">
        <v>42072</v>
      </c>
      <c r="F2351" s="15">
        <v>0.56240740740740736</v>
      </c>
      <c r="G2351">
        <v>1486.57</v>
      </c>
      <c r="H2351">
        <v>0</v>
      </c>
      <c r="I2351" s="17">
        <f t="shared" si="36"/>
        <v>-1266448.2900001542</v>
      </c>
      <c r="M2351">
        <v>116990</v>
      </c>
      <c r="N2351">
        <v>24</v>
      </c>
      <c r="O2351" t="s">
        <v>67</v>
      </c>
      <c r="P2351">
        <v>1</v>
      </c>
      <c r="R2351">
        <v>1578</v>
      </c>
      <c r="S2351" s="14">
        <v>42083</v>
      </c>
      <c r="T2351" s="14">
        <v>42083</v>
      </c>
      <c r="W2351">
        <v>2015</v>
      </c>
      <c r="X2351">
        <v>24</v>
      </c>
      <c r="AC2351" t="s">
        <v>105</v>
      </c>
      <c r="AD2351" t="s">
        <v>304</v>
      </c>
      <c r="AE2351" t="s">
        <v>8773</v>
      </c>
      <c r="AG2351">
        <v>12</v>
      </c>
      <c r="AH2351">
        <v>10</v>
      </c>
      <c r="AI2351" t="s">
        <v>94</v>
      </c>
      <c r="AK2351">
        <v>0</v>
      </c>
      <c r="AM2351">
        <v>0</v>
      </c>
      <c r="AP2351" t="s">
        <v>350</v>
      </c>
    </row>
    <row r="2352" spans="1:42" customFormat="1">
      <c r="A2352">
        <v>252946</v>
      </c>
      <c r="B2352" t="s">
        <v>3799</v>
      </c>
      <c r="C2352" t="s">
        <v>3800</v>
      </c>
      <c r="D2352">
        <v>0</v>
      </c>
      <c r="E2352" s="14">
        <v>42072</v>
      </c>
      <c r="F2352" s="15">
        <v>0.56240740740740736</v>
      </c>
      <c r="G2352">
        <v>1486.57</v>
      </c>
      <c r="H2352">
        <v>0</v>
      </c>
      <c r="I2352" s="17">
        <f t="shared" si="36"/>
        <v>-1267934.8600001542</v>
      </c>
      <c r="M2352">
        <v>116991</v>
      </c>
      <c r="N2352">
        <v>24</v>
      </c>
      <c r="O2352" t="s">
        <v>67</v>
      </c>
      <c r="P2352">
        <v>1</v>
      </c>
      <c r="R2352">
        <v>1578</v>
      </c>
      <c r="S2352" s="14">
        <v>42083</v>
      </c>
      <c r="T2352" s="14">
        <v>42083</v>
      </c>
      <c r="W2352">
        <v>2015</v>
      </c>
      <c r="X2352">
        <v>24</v>
      </c>
      <c r="AC2352" t="s">
        <v>105</v>
      </c>
      <c r="AD2352" t="s">
        <v>304</v>
      </c>
      <c r="AE2352" t="s">
        <v>8773</v>
      </c>
      <c r="AG2352">
        <v>12</v>
      </c>
      <c r="AH2352">
        <v>10</v>
      </c>
      <c r="AI2352" t="s">
        <v>94</v>
      </c>
      <c r="AK2352">
        <v>0</v>
      </c>
      <c r="AM2352">
        <v>0</v>
      </c>
      <c r="AP2352" t="s">
        <v>350</v>
      </c>
    </row>
    <row r="2353" spans="1:42" customFormat="1">
      <c r="A2353">
        <v>252940</v>
      </c>
      <c r="B2353" t="s">
        <v>3801</v>
      </c>
      <c r="C2353" t="s">
        <v>3802</v>
      </c>
      <c r="D2353">
        <v>0</v>
      </c>
      <c r="E2353" s="14">
        <v>42072</v>
      </c>
      <c r="F2353" s="15">
        <v>0.56240740740740736</v>
      </c>
      <c r="G2353">
        <v>1486.57</v>
      </c>
      <c r="H2353">
        <v>0</v>
      </c>
      <c r="I2353" s="17">
        <f t="shared" si="36"/>
        <v>-1269421.4300001543</v>
      </c>
      <c r="M2353">
        <v>116989</v>
      </c>
      <c r="N2353">
        <v>24</v>
      </c>
      <c r="O2353" t="s">
        <v>67</v>
      </c>
      <c r="P2353">
        <v>1</v>
      </c>
      <c r="R2353">
        <v>1578</v>
      </c>
      <c r="S2353" s="14">
        <v>42083</v>
      </c>
      <c r="T2353" s="14">
        <v>42083</v>
      </c>
      <c r="W2353">
        <v>2015</v>
      </c>
      <c r="X2353">
        <v>24</v>
      </c>
      <c r="AC2353" t="s">
        <v>105</v>
      </c>
      <c r="AD2353" t="s">
        <v>304</v>
      </c>
      <c r="AE2353" t="s">
        <v>8773</v>
      </c>
      <c r="AG2353">
        <v>12</v>
      </c>
      <c r="AH2353">
        <v>10</v>
      </c>
      <c r="AI2353" t="s">
        <v>94</v>
      </c>
      <c r="AK2353">
        <v>0</v>
      </c>
      <c r="AM2353">
        <v>0</v>
      </c>
      <c r="AP2353" t="s">
        <v>350</v>
      </c>
    </row>
    <row r="2354" spans="1:42" customFormat="1">
      <c r="A2354">
        <v>252941</v>
      </c>
      <c r="B2354" t="s">
        <v>3803</v>
      </c>
      <c r="C2354" t="s">
        <v>3804</v>
      </c>
      <c r="D2354">
        <v>0</v>
      </c>
      <c r="E2354" s="14">
        <v>42072</v>
      </c>
      <c r="F2354" s="15">
        <v>0.56240740740740736</v>
      </c>
      <c r="G2354">
        <v>1486.57</v>
      </c>
      <c r="H2354">
        <v>0</v>
      </c>
      <c r="I2354" s="17">
        <f t="shared" si="36"/>
        <v>-1270908.0000001544</v>
      </c>
      <c r="M2354">
        <v>116999</v>
      </c>
      <c r="N2354">
        <v>24</v>
      </c>
      <c r="O2354" t="s">
        <v>67</v>
      </c>
      <c r="P2354">
        <v>1</v>
      </c>
      <c r="R2354">
        <v>1578</v>
      </c>
      <c r="S2354" s="14">
        <v>42083</v>
      </c>
      <c r="T2354" s="14">
        <v>42083</v>
      </c>
      <c r="W2354">
        <v>2015</v>
      </c>
      <c r="X2354">
        <v>24</v>
      </c>
      <c r="AC2354" t="s">
        <v>105</v>
      </c>
      <c r="AD2354" t="s">
        <v>304</v>
      </c>
      <c r="AE2354" t="s">
        <v>8773</v>
      </c>
      <c r="AG2354">
        <v>12</v>
      </c>
      <c r="AH2354">
        <v>10</v>
      </c>
      <c r="AI2354" t="s">
        <v>94</v>
      </c>
      <c r="AK2354">
        <v>0</v>
      </c>
      <c r="AM2354">
        <v>0</v>
      </c>
      <c r="AP2354" t="s">
        <v>350</v>
      </c>
    </row>
    <row r="2355" spans="1:42" customFormat="1">
      <c r="A2355">
        <v>252944</v>
      </c>
      <c r="B2355" t="s">
        <v>3805</v>
      </c>
      <c r="C2355" t="s">
        <v>3806</v>
      </c>
      <c r="D2355">
        <v>0</v>
      </c>
      <c r="E2355" s="14">
        <v>42072</v>
      </c>
      <c r="F2355" s="15">
        <v>0.56240740740740736</v>
      </c>
      <c r="G2355">
        <v>1486.57</v>
      </c>
      <c r="H2355">
        <v>0</v>
      </c>
      <c r="I2355" s="17">
        <f t="shared" si="36"/>
        <v>-1272394.5700001544</v>
      </c>
      <c r="M2355">
        <v>117000</v>
      </c>
      <c r="N2355">
        <v>24</v>
      </c>
      <c r="O2355" t="s">
        <v>67</v>
      </c>
      <c r="P2355">
        <v>1</v>
      </c>
      <c r="R2355">
        <v>1578</v>
      </c>
      <c r="S2355" s="14">
        <v>42083</v>
      </c>
      <c r="T2355" s="14">
        <v>42083</v>
      </c>
      <c r="W2355">
        <v>2015</v>
      </c>
      <c r="X2355">
        <v>24</v>
      </c>
      <c r="AC2355" t="s">
        <v>105</v>
      </c>
      <c r="AD2355" t="s">
        <v>304</v>
      </c>
      <c r="AE2355" t="s">
        <v>8773</v>
      </c>
      <c r="AG2355">
        <v>12</v>
      </c>
      <c r="AH2355">
        <v>10</v>
      </c>
      <c r="AI2355" t="s">
        <v>94</v>
      </c>
      <c r="AK2355">
        <v>0</v>
      </c>
      <c r="AM2355">
        <v>0</v>
      </c>
      <c r="AP2355" t="s">
        <v>350</v>
      </c>
    </row>
    <row r="2356" spans="1:42" customFormat="1">
      <c r="A2356">
        <v>252945</v>
      </c>
      <c r="B2356" t="s">
        <v>3807</v>
      </c>
      <c r="C2356" t="s">
        <v>3808</v>
      </c>
      <c r="D2356">
        <v>0</v>
      </c>
      <c r="E2356" s="14">
        <v>42072</v>
      </c>
      <c r="F2356" s="15">
        <v>0.56240740740740736</v>
      </c>
      <c r="G2356">
        <v>1486.57</v>
      </c>
      <c r="H2356">
        <v>0</v>
      </c>
      <c r="I2356" s="17">
        <f t="shared" si="36"/>
        <v>-1273881.1400001545</v>
      </c>
      <c r="M2356">
        <v>117010</v>
      </c>
      <c r="N2356">
        <v>24</v>
      </c>
      <c r="O2356" t="s">
        <v>67</v>
      </c>
      <c r="P2356">
        <v>1</v>
      </c>
      <c r="R2356">
        <v>1578</v>
      </c>
      <c r="S2356" s="14">
        <v>42083</v>
      </c>
      <c r="T2356" s="14">
        <v>42083</v>
      </c>
      <c r="W2356">
        <v>2015</v>
      </c>
      <c r="X2356">
        <v>24</v>
      </c>
      <c r="AC2356" t="s">
        <v>105</v>
      </c>
      <c r="AD2356" t="s">
        <v>304</v>
      </c>
      <c r="AE2356" t="s">
        <v>8773</v>
      </c>
      <c r="AG2356">
        <v>12</v>
      </c>
      <c r="AH2356">
        <v>10</v>
      </c>
      <c r="AI2356" t="s">
        <v>94</v>
      </c>
      <c r="AK2356">
        <v>0</v>
      </c>
      <c r="AM2356">
        <v>0</v>
      </c>
      <c r="AP2356" t="s">
        <v>350</v>
      </c>
    </row>
    <row r="2357" spans="1:42" customFormat="1">
      <c r="A2357">
        <v>252947</v>
      </c>
      <c r="B2357" t="s">
        <v>3809</v>
      </c>
      <c r="C2357" t="s">
        <v>3810</v>
      </c>
      <c r="D2357">
        <v>0</v>
      </c>
      <c r="E2357" s="14">
        <v>42072</v>
      </c>
      <c r="F2357" s="15">
        <v>0.56240740740740736</v>
      </c>
      <c r="G2357">
        <v>1486.57</v>
      </c>
      <c r="H2357">
        <v>0</v>
      </c>
      <c r="I2357" s="17">
        <f t="shared" si="36"/>
        <v>-1275367.7100001546</v>
      </c>
      <c r="M2357">
        <v>117001</v>
      </c>
      <c r="N2357">
        <v>24</v>
      </c>
      <c r="O2357" t="s">
        <v>67</v>
      </c>
      <c r="P2357">
        <v>1</v>
      </c>
      <c r="R2357">
        <v>1578</v>
      </c>
      <c r="S2357" s="14">
        <v>42083</v>
      </c>
      <c r="T2357" s="14">
        <v>42083</v>
      </c>
      <c r="W2357">
        <v>2015</v>
      </c>
      <c r="X2357">
        <v>24</v>
      </c>
      <c r="AC2357" t="s">
        <v>105</v>
      </c>
      <c r="AD2357" t="s">
        <v>304</v>
      </c>
      <c r="AE2357" t="s">
        <v>8773</v>
      </c>
      <c r="AG2357">
        <v>12</v>
      </c>
      <c r="AH2357">
        <v>10</v>
      </c>
      <c r="AI2357" t="s">
        <v>94</v>
      </c>
      <c r="AK2357">
        <v>0</v>
      </c>
      <c r="AM2357">
        <v>0</v>
      </c>
      <c r="AP2357" t="s">
        <v>350</v>
      </c>
    </row>
    <row r="2358" spans="1:42" customFormat="1">
      <c r="A2358">
        <v>252939</v>
      </c>
      <c r="B2358" t="s">
        <v>3811</v>
      </c>
      <c r="C2358" t="s">
        <v>3812</v>
      </c>
      <c r="D2358">
        <v>0</v>
      </c>
      <c r="E2358" s="14">
        <v>42072</v>
      </c>
      <c r="F2358" s="15">
        <v>0.56240740740740736</v>
      </c>
      <c r="G2358">
        <v>1486.57</v>
      </c>
      <c r="H2358">
        <v>0</v>
      </c>
      <c r="I2358" s="17">
        <f t="shared" si="36"/>
        <v>-1276854.2800001546</v>
      </c>
      <c r="M2358">
        <v>117008</v>
      </c>
      <c r="N2358">
        <v>24</v>
      </c>
      <c r="O2358" t="s">
        <v>67</v>
      </c>
      <c r="P2358">
        <v>1</v>
      </c>
      <c r="R2358">
        <v>1578</v>
      </c>
      <c r="S2358" s="14">
        <v>42083</v>
      </c>
      <c r="T2358" s="14">
        <v>42083</v>
      </c>
      <c r="W2358">
        <v>2015</v>
      </c>
      <c r="X2358">
        <v>24</v>
      </c>
      <c r="AC2358" t="s">
        <v>105</v>
      </c>
      <c r="AD2358" t="s">
        <v>304</v>
      </c>
      <c r="AE2358" t="s">
        <v>8773</v>
      </c>
      <c r="AG2358">
        <v>12</v>
      </c>
      <c r="AH2358">
        <v>10</v>
      </c>
      <c r="AI2358" t="s">
        <v>94</v>
      </c>
      <c r="AK2358">
        <v>0</v>
      </c>
      <c r="AM2358">
        <v>0</v>
      </c>
      <c r="AP2358" t="s">
        <v>350</v>
      </c>
    </row>
    <row r="2359" spans="1:42" customFormat="1">
      <c r="A2359">
        <v>252942</v>
      </c>
      <c r="B2359" t="s">
        <v>3813</v>
      </c>
      <c r="C2359" t="s">
        <v>3814</v>
      </c>
      <c r="D2359">
        <v>0</v>
      </c>
      <c r="E2359" s="14">
        <v>42072</v>
      </c>
      <c r="F2359" s="15">
        <v>0.56240740740740736</v>
      </c>
      <c r="G2359">
        <v>1486.57</v>
      </c>
      <c r="H2359">
        <v>0</v>
      </c>
      <c r="I2359" s="17">
        <f t="shared" si="36"/>
        <v>-1278340.8500001547</v>
      </c>
      <c r="M2359">
        <v>117009</v>
      </c>
      <c r="N2359">
        <v>24</v>
      </c>
      <c r="O2359" t="s">
        <v>67</v>
      </c>
      <c r="P2359">
        <v>1</v>
      </c>
      <c r="R2359">
        <v>1578</v>
      </c>
      <c r="S2359" s="14">
        <v>42083</v>
      </c>
      <c r="T2359" s="14">
        <v>42083</v>
      </c>
      <c r="W2359">
        <v>2015</v>
      </c>
      <c r="X2359">
        <v>24</v>
      </c>
      <c r="AC2359" t="s">
        <v>105</v>
      </c>
      <c r="AD2359" t="s">
        <v>304</v>
      </c>
      <c r="AE2359" t="s">
        <v>8773</v>
      </c>
      <c r="AG2359">
        <v>12</v>
      </c>
      <c r="AH2359">
        <v>10</v>
      </c>
      <c r="AI2359" t="s">
        <v>94</v>
      </c>
      <c r="AK2359">
        <v>0</v>
      </c>
      <c r="AM2359">
        <v>0</v>
      </c>
      <c r="AP2359" t="s">
        <v>350</v>
      </c>
    </row>
    <row r="2360" spans="1:42" customFormat="1">
      <c r="A2360">
        <v>252956</v>
      </c>
      <c r="B2360" t="s">
        <v>3815</v>
      </c>
      <c r="C2360" t="s">
        <v>3816</v>
      </c>
      <c r="D2360">
        <v>0</v>
      </c>
      <c r="E2360" s="14">
        <v>42072</v>
      </c>
      <c r="F2360" s="15">
        <v>0.56383101851851858</v>
      </c>
      <c r="G2360">
        <v>1486.57</v>
      </c>
      <c r="H2360">
        <v>0</v>
      </c>
      <c r="I2360" s="17">
        <f t="shared" si="36"/>
        <v>-1279827.4200001548</v>
      </c>
      <c r="M2360">
        <v>117020</v>
      </c>
      <c r="N2360">
        <v>24</v>
      </c>
      <c r="O2360" t="s">
        <v>67</v>
      </c>
      <c r="P2360">
        <v>1</v>
      </c>
      <c r="R2360">
        <v>1578</v>
      </c>
      <c r="S2360" s="14">
        <v>42083</v>
      </c>
      <c r="T2360" s="14">
        <v>42083</v>
      </c>
      <c r="W2360">
        <v>2015</v>
      </c>
      <c r="X2360">
        <v>24</v>
      </c>
      <c r="AC2360" t="s">
        <v>105</v>
      </c>
      <c r="AD2360" t="s">
        <v>304</v>
      </c>
      <c r="AE2360" t="s">
        <v>8773</v>
      </c>
      <c r="AG2360">
        <v>12</v>
      </c>
      <c r="AH2360">
        <v>10</v>
      </c>
      <c r="AI2360" t="s">
        <v>94</v>
      </c>
      <c r="AK2360">
        <v>0</v>
      </c>
      <c r="AM2360">
        <v>0</v>
      </c>
      <c r="AP2360" t="s">
        <v>350</v>
      </c>
    </row>
    <row r="2361" spans="1:42" customFormat="1">
      <c r="A2361">
        <v>252957</v>
      </c>
      <c r="B2361" t="s">
        <v>3817</v>
      </c>
      <c r="C2361" t="s">
        <v>3818</v>
      </c>
      <c r="D2361">
        <v>0</v>
      </c>
      <c r="E2361" s="14">
        <v>42072</v>
      </c>
      <c r="F2361" s="15">
        <v>0.56383101851851858</v>
      </c>
      <c r="G2361">
        <v>1486.57</v>
      </c>
      <c r="H2361">
        <v>0</v>
      </c>
      <c r="I2361" s="17">
        <f t="shared" si="36"/>
        <v>-1281313.9900001548</v>
      </c>
      <c r="M2361">
        <v>117030</v>
      </c>
      <c r="N2361">
        <v>24</v>
      </c>
      <c r="O2361" t="s">
        <v>67</v>
      </c>
      <c r="P2361">
        <v>1</v>
      </c>
      <c r="R2361">
        <v>1578</v>
      </c>
      <c r="S2361" s="14">
        <v>42083</v>
      </c>
      <c r="T2361" s="14">
        <v>42083</v>
      </c>
      <c r="W2361">
        <v>2015</v>
      </c>
      <c r="X2361">
        <v>24</v>
      </c>
      <c r="AC2361" t="s">
        <v>105</v>
      </c>
      <c r="AD2361" t="s">
        <v>304</v>
      </c>
      <c r="AE2361" t="s">
        <v>8773</v>
      </c>
      <c r="AG2361">
        <v>12</v>
      </c>
      <c r="AH2361">
        <v>10</v>
      </c>
      <c r="AI2361" t="s">
        <v>94</v>
      </c>
      <c r="AK2361">
        <v>0</v>
      </c>
      <c r="AM2361">
        <v>0</v>
      </c>
      <c r="AP2361" t="s">
        <v>350</v>
      </c>
    </row>
    <row r="2362" spans="1:42" customFormat="1">
      <c r="A2362">
        <v>252958</v>
      </c>
      <c r="B2362" t="s">
        <v>3819</v>
      </c>
      <c r="C2362" t="s">
        <v>3820</v>
      </c>
      <c r="D2362">
        <v>0</v>
      </c>
      <c r="E2362" s="14">
        <v>42072</v>
      </c>
      <c r="F2362" s="15">
        <v>0.56383101851851858</v>
      </c>
      <c r="G2362">
        <v>1486.57</v>
      </c>
      <c r="H2362">
        <v>0</v>
      </c>
      <c r="I2362" s="17">
        <f t="shared" si="36"/>
        <v>-1282800.5600001549</v>
      </c>
      <c r="M2362">
        <v>117011</v>
      </c>
      <c r="N2362">
        <v>24</v>
      </c>
      <c r="O2362" t="s">
        <v>67</v>
      </c>
      <c r="P2362">
        <v>1</v>
      </c>
      <c r="R2362">
        <v>1578</v>
      </c>
      <c r="S2362" s="14">
        <v>42083</v>
      </c>
      <c r="T2362" s="14">
        <v>42083</v>
      </c>
      <c r="W2362">
        <v>2015</v>
      </c>
      <c r="X2362">
        <v>24</v>
      </c>
      <c r="AC2362" t="s">
        <v>105</v>
      </c>
      <c r="AD2362" t="s">
        <v>304</v>
      </c>
      <c r="AE2362" t="s">
        <v>8773</v>
      </c>
      <c r="AG2362">
        <v>12</v>
      </c>
      <c r="AH2362">
        <v>10</v>
      </c>
      <c r="AI2362" t="s">
        <v>94</v>
      </c>
      <c r="AK2362">
        <v>0</v>
      </c>
      <c r="AM2362">
        <v>0</v>
      </c>
      <c r="AP2362" t="s">
        <v>350</v>
      </c>
    </row>
    <row r="2363" spans="1:42" customFormat="1">
      <c r="A2363">
        <v>252959</v>
      </c>
      <c r="B2363" t="s">
        <v>3821</v>
      </c>
      <c r="C2363" t="s">
        <v>3822</v>
      </c>
      <c r="D2363">
        <v>0</v>
      </c>
      <c r="E2363" s="14">
        <v>42072</v>
      </c>
      <c r="F2363" s="15">
        <v>0.56383101851851858</v>
      </c>
      <c r="G2363">
        <v>1486.57</v>
      </c>
      <c r="H2363">
        <v>0</v>
      </c>
      <c r="I2363" s="17">
        <f t="shared" si="36"/>
        <v>-1284287.130000155</v>
      </c>
      <c r="M2363">
        <v>117021</v>
      </c>
      <c r="N2363">
        <v>24</v>
      </c>
      <c r="O2363" t="s">
        <v>67</v>
      </c>
      <c r="P2363">
        <v>1</v>
      </c>
      <c r="R2363">
        <v>1578</v>
      </c>
      <c r="S2363" s="14">
        <v>42083</v>
      </c>
      <c r="T2363" s="14">
        <v>42083</v>
      </c>
      <c r="W2363">
        <v>2015</v>
      </c>
      <c r="X2363">
        <v>24</v>
      </c>
      <c r="AC2363" t="s">
        <v>105</v>
      </c>
      <c r="AD2363" t="s">
        <v>304</v>
      </c>
      <c r="AE2363" t="s">
        <v>8773</v>
      </c>
      <c r="AG2363">
        <v>12</v>
      </c>
      <c r="AH2363">
        <v>10</v>
      </c>
      <c r="AI2363" t="s">
        <v>94</v>
      </c>
      <c r="AK2363">
        <v>0</v>
      </c>
      <c r="AM2363">
        <v>0</v>
      </c>
      <c r="AP2363" t="s">
        <v>350</v>
      </c>
    </row>
    <row r="2364" spans="1:42" customFormat="1">
      <c r="A2364">
        <v>252960</v>
      </c>
      <c r="B2364" t="s">
        <v>3823</v>
      </c>
      <c r="C2364" t="s">
        <v>3824</v>
      </c>
      <c r="D2364">
        <v>0</v>
      </c>
      <c r="E2364" s="14">
        <v>42072</v>
      </c>
      <c r="F2364" s="15">
        <v>0.56383101851851858</v>
      </c>
      <c r="G2364">
        <v>1486.57</v>
      </c>
      <c r="H2364">
        <v>0</v>
      </c>
      <c r="I2364" s="17">
        <f t="shared" si="36"/>
        <v>-1285773.700000155</v>
      </c>
      <c r="M2364">
        <v>117012</v>
      </c>
      <c r="N2364">
        <v>24</v>
      </c>
      <c r="O2364" t="s">
        <v>67</v>
      </c>
      <c r="P2364">
        <v>1</v>
      </c>
      <c r="R2364">
        <v>1578</v>
      </c>
      <c r="S2364" s="14">
        <v>42083</v>
      </c>
      <c r="T2364" s="14">
        <v>42083</v>
      </c>
      <c r="W2364">
        <v>2015</v>
      </c>
      <c r="X2364">
        <v>24</v>
      </c>
      <c r="AC2364" t="s">
        <v>105</v>
      </c>
      <c r="AD2364" t="s">
        <v>304</v>
      </c>
      <c r="AE2364" t="s">
        <v>8773</v>
      </c>
      <c r="AG2364">
        <v>12</v>
      </c>
      <c r="AH2364">
        <v>10</v>
      </c>
      <c r="AI2364" t="s">
        <v>94</v>
      </c>
      <c r="AK2364">
        <v>0</v>
      </c>
      <c r="AM2364">
        <v>0</v>
      </c>
      <c r="AP2364" t="s">
        <v>350</v>
      </c>
    </row>
    <row r="2365" spans="1:42" customFormat="1">
      <c r="A2365">
        <v>252961</v>
      </c>
      <c r="B2365" t="s">
        <v>3825</v>
      </c>
      <c r="C2365" t="s">
        <v>3826</v>
      </c>
      <c r="D2365">
        <v>0</v>
      </c>
      <c r="E2365" s="14">
        <v>42072</v>
      </c>
      <c r="F2365" s="15">
        <v>0.56383101851851858</v>
      </c>
      <c r="G2365">
        <v>1486.57</v>
      </c>
      <c r="H2365">
        <v>0</v>
      </c>
      <c r="I2365" s="17">
        <f t="shared" si="36"/>
        <v>-1287260.2700001551</v>
      </c>
      <c r="M2365">
        <v>117022</v>
      </c>
      <c r="N2365">
        <v>24</v>
      </c>
      <c r="O2365" t="s">
        <v>67</v>
      </c>
      <c r="P2365">
        <v>1</v>
      </c>
      <c r="R2365">
        <v>1578</v>
      </c>
      <c r="S2365" s="14">
        <v>42083</v>
      </c>
      <c r="T2365" s="14">
        <v>42083</v>
      </c>
      <c r="W2365">
        <v>2015</v>
      </c>
      <c r="X2365">
        <v>24</v>
      </c>
      <c r="AC2365" t="s">
        <v>105</v>
      </c>
      <c r="AD2365" t="s">
        <v>304</v>
      </c>
      <c r="AE2365" t="s">
        <v>8773</v>
      </c>
      <c r="AG2365">
        <v>12</v>
      </c>
      <c r="AH2365">
        <v>10</v>
      </c>
      <c r="AI2365" t="s">
        <v>94</v>
      </c>
      <c r="AK2365">
        <v>0</v>
      </c>
      <c r="AM2365">
        <v>0</v>
      </c>
      <c r="AP2365" t="s">
        <v>350</v>
      </c>
    </row>
    <row r="2366" spans="1:42" customFormat="1">
      <c r="A2366">
        <v>252962</v>
      </c>
      <c r="B2366" t="s">
        <v>3827</v>
      </c>
      <c r="C2366" t="s">
        <v>3828</v>
      </c>
      <c r="D2366">
        <v>0</v>
      </c>
      <c r="E2366" s="14">
        <v>42072</v>
      </c>
      <c r="F2366" s="15">
        <v>0.56383101851851858</v>
      </c>
      <c r="G2366">
        <v>1486.57</v>
      </c>
      <c r="H2366">
        <v>0</v>
      </c>
      <c r="I2366" s="17">
        <f t="shared" si="36"/>
        <v>-1288746.8400001551</v>
      </c>
      <c r="M2366">
        <v>117013</v>
      </c>
      <c r="N2366">
        <v>24</v>
      </c>
      <c r="O2366" t="s">
        <v>67</v>
      </c>
      <c r="P2366">
        <v>1</v>
      </c>
      <c r="R2366">
        <v>1578</v>
      </c>
      <c r="S2366" s="14">
        <v>42083</v>
      </c>
      <c r="T2366" s="14">
        <v>42083</v>
      </c>
      <c r="W2366">
        <v>2015</v>
      </c>
      <c r="X2366">
        <v>24</v>
      </c>
      <c r="AC2366" t="s">
        <v>105</v>
      </c>
      <c r="AD2366" t="s">
        <v>304</v>
      </c>
      <c r="AE2366" t="s">
        <v>8773</v>
      </c>
      <c r="AG2366">
        <v>12</v>
      </c>
      <c r="AH2366">
        <v>10</v>
      </c>
      <c r="AI2366" t="s">
        <v>94</v>
      </c>
      <c r="AK2366">
        <v>0</v>
      </c>
      <c r="AM2366">
        <v>0</v>
      </c>
      <c r="AP2366" t="s">
        <v>350</v>
      </c>
    </row>
    <row r="2367" spans="1:42" customFormat="1">
      <c r="A2367">
        <v>252963</v>
      </c>
      <c r="B2367" t="s">
        <v>3829</v>
      </c>
      <c r="C2367" t="s">
        <v>3830</v>
      </c>
      <c r="D2367">
        <v>0</v>
      </c>
      <c r="E2367" s="14">
        <v>42072</v>
      </c>
      <c r="F2367" s="15">
        <v>0.56383101851851858</v>
      </c>
      <c r="G2367">
        <v>1486.57</v>
      </c>
      <c r="H2367">
        <v>0</v>
      </c>
      <c r="I2367" s="17">
        <f t="shared" si="36"/>
        <v>-1290233.4100001552</v>
      </c>
      <c r="M2367">
        <v>117023</v>
      </c>
      <c r="N2367">
        <v>24</v>
      </c>
      <c r="O2367" t="s">
        <v>67</v>
      </c>
      <c r="P2367">
        <v>1</v>
      </c>
      <c r="R2367">
        <v>1578</v>
      </c>
      <c r="S2367" s="14">
        <v>42083</v>
      </c>
      <c r="T2367" s="14">
        <v>42083</v>
      </c>
      <c r="W2367">
        <v>2015</v>
      </c>
      <c r="X2367">
        <v>24</v>
      </c>
      <c r="AC2367" t="s">
        <v>105</v>
      </c>
      <c r="AD2367" t="s">
        <v>304</v>
      </c>
      <c r="AE2367" t="s">
        <v>8773</v>
      </c>
      <c r="AG2367">
        <v>12</v>
      </c>
      <c r="AH2367">
        <v>10</v>
      </c>
      <c r="AI2367" t="s">
        <v>94</v>
      </c>
      <c r="AK2367">
        <v>0</v>
      </c>
      <c r="AM2367">
        <v>0</v>
      </c>
      <c r="AP2367" t="s">
        <v>350</v>
      </c>
    </row>
    <row r="2368" spans="1:42" customFormat="1">
      <c r="A2368">
        <v>252964</v>
      </c>
      <c r="B2368" t="s">
        <v>3831</v>
      </c>
      <c r="C2368" t="s">
        <v>3832</v>
      </c>
      <c r="D2368">
        <v>0</v>
      </c>
      <c r="E2368" s="14">
        <v>42072</v>
      </c>
      <c r="F2368" s="15">
        <v>0.56383101851851858</v>
      </c>
      <c r="G2368">
        <v>1486.57</v>
      </c>
      <c r="H2368">
        <v>0</v>
      </c>
      <c r="I2368" s="17">
        <f t="shared" si="36"/>
        <v>-1291719.9800001553</v>
      </c>
      <c r="M2368">
        <v>117014</v>
      </c>
      <c r="N2368">
        <v>24</v>
      </c>
      <c r="O2368" t="s">
        <v>67</v>
      </c>
      <c r="P2368">
        <v>1</v>
      </c>
      <c r="R2368">
        <v>1578</v>
      </c>
      <c r="S2368" s="14">
        <v>42083</v>
      </c>
      <c r="T2368" s="14">
        <v>42083</v>
      </c>
      <c r="W2368">
        <v>2015</v>
      </c>
      <c r="X2368">
        <v>24</v>
      </c>
      <c r="AC2368" t="s">
        <v>105</v>
      </c>
      <c r="AD2368" t="s">
        <v>304</v>
      </c>
      <c r="AE2368" t="s">
        <v>8773</v>
      </c>
      <c r="AG2368">
        <v>12</v>
      </c>
      <c r="AH2368">
        <v>10</v>
      </c>
      <c r="AI2368" t="s">
        <v>94</v>
      </c>
      <c r="AK2368">
        <v>0</v>
      </c>
      <c r="AM2368">
        <v>0</v>
      </c>
      <c r="AP2368" t="s">
        <v>350</v>
      </c>
    </row>
    <row r="2369" spans="1:42" customFormat="1">
      <c r="A2369">
        <v>252965</v>
      </c>
      <c r="B2369" t="s">
        <v>3833</v>
      </c>
      <c r="C2369" t="s">
        <v>3834</v>
      </c>
      <c r="D2369">
        <v>0</v>
      </c>
      <c r="E2369" s="14">
        <v>42072</v>
      </c>
      <c r="F2369" s="15">
        <v>0.56383101851851858</v>
      </c>
      <c r="G2369">
        <v>1486.57</v>
      </c>
      <c r="H2369">
        <v>0</v>
      </c>
      <c r="I2369" s="17">
        <f t="shared" si="36"/>
        <v>-1293206.5500001553</v>
      </c>
      <c r="M2369">
        <v>117024</v>
      </c>
      <c r="N2369">
        <v>24</v>
      </c>
      <c r="O2369" t="s">
        <v>67</v>
      </c>
      <c r="P2369">
        <v>1</v>
      </c>
      <c r="R2369">
        <v>1578</v>
      </c>
      <c r="S2369" s="14">
        <v>42083</v>
      </c>
      <c r="T2369" s="14">
        <v>42083</v>
      </c>
      <c r="W2369">
        <v>2015</v>
      </c>
      <c r="X2369">
        <v>24</v>
      </c>
      <c r="AC2369" t="s">
        <v>105</v>
      </c>
      <c r="AD2369" t="s">
        <v>304</v>
      </c>
      <c r="AE2369" t="s">
        <v>8773</v>
      </c>
      <c r="AG2369">
        <v>12</v>
      </c>
      <c r="AH2369">
        <v>10</v>
      </c>
      <c r="AI2369" t="s">
        <v>94</v>
      </c>
      <c r="AK2369">
        <v>0</v>
      </c>
      <c r="AM2369">
        <v>0</v>
      </c>
      <c r="AP2369" t="s">
        <v>350</v>
      </c>
    </row>
    <row r="2370" spans="1:42" customFormat="1">
      <c r="A2370">
        <v>252966</v>
      </c>
      <c r="B2370" t="s">
        <v>3835</v>
      </c>
      <c r="C2370" t="s">
        <v>3836</v>
      </c>
      <c r="D2370">
        <v>0</v>
      </c>
      <c r="E2370" s="14">
        <v>42072</v>
      </c>
      <c r="F2370" s="15">
        <v>0.56383101851851858</v>
      </c>
      <c r="G2370">
        <v>1486.57</v>
      </c>
      <c r="H2370">
        <v>0</v>
      </c>
      <c r="I2370" s="17">
        <f t="shared" si="36"/>
        <v>-1294693.1200001554</v>
      </c>
      <c r="M2370">
        <v>117015</v>
      </c>
      <c r="N2370">
        <v>24</v>
      </c>
      <c r="O2370" t="s">
        <v>67</v>
      </c>
      <c r="P2370">
        <v>1</v>
      </c>
      <c r="R2370">
        <v>1578</v>
      </c>
      <c r="S2370" s="14">
        <v>42083</v>
      </c>
      <c r="T2370" s="14">
        <v>42083</v>
      </c>
      <c r="W2370">
        <v>2015</v>
      </c>
      <c r="X2370">
        <v>24</v>
      </c>
      <c r="AC2370" t="s">
        <v>105</v>
      </c>
      <c r="AD2370" t="s">
        <v>304</v>
      </c>
      <c r="AE2370" t="s">
        <v>8773</v>
      </c>
      <c r="AG2370">
        <v>12</v>
      </c>
      <c r="AH2370">
        <v>10</v>
      </c>
      <c r="AI2370" t="s">
        <v>94</v>
      </c>
      <c r="AK2370">
        <v>0</v>
      </c>
      <c r="AM2370">
        <v>0</v>
      </c>
      <c r="AP2370" t="s">
        <v>350</v>
      </c>
    </row>
    <row r="2371" spans="1:42" customFormat="1">
      <c r="A2371">
        <v>252967</v>
      </c>
      <c r="B2371" t="s">
        <v>3837</v>
      </c>
      <c r="C2371" t="s">
        <v>3838</v>
      </c>
      <c r="D2371">
        <v>0</v>
      </c>
      <c r="E2371" s="14">
        <v>42072</v>
      </c>
      <c r="F2371" s="15">
        <v>0.56383101851851858</v>
      </c>
      <c r="G2371">
        <v>1486.57</v>
      </c>
      <c r="H2371">
        <v>0</v>
      </c>
      <c r="I2371" s="17">
        <f t="shared" si="36"/>
        <v>-1296179.6900001555</v>
      </c>
      <c r="M2371">
        <v>117025</v>
      </c>
      <c r="N2371">
        <v>24</v>
      </c>
      <c r="O2371" t="s">
        <v>67</v>
      </c>
      <c r="P2371">
        <v>1</v>
      </c>
      <c r="R2371">
        <v>1578</v>
      </c>
      <c r="S2371" s="14">
        <v>42083</v>
      </c>
      <c r="T2371" s="14">
        <v>42083</v>
      </c>
      <c r="W2371">
        <v>2015</v>
      </c>
      <c r="X2371">
        <v>24</v>
      </c>
      <c r="AC2371" t="s">
        <v>105</v>
      </c>
      <c r="AD2371" t="s">
        <v>304</v>
      </c>
      <c r="AE2371" t="s">
        <v>8773</v>
      </c>
      <c r="AG2371">
        <v>12</v>
      </c>
      <c r="AH2371">
        <v>10</v>
      </c>
      <c r="AI2371" t="s">
        <v>94</v>
      </c>
      <c r="AK2371">
        <v>0</v>
      </c>
      <c r="AM2371">
        <v>0</v>
      </c>
      <c r="AP2371" t="s">
        <v>350</v>
      </c>
    </row>
    <row r="2372" spans="1:42" customFormat="1">
      <c r="A2372">
        <v>252968</v>
      </c>
      <c r="B2372" t="s">
        <v>3839</v>
      </c>
      <c r="C2372" t="s">
        <v>3840</v>
      </c>
      <c r="D2372">
        <v>0</v>
      </c>
      <c r="E2372" s="14">
        <v>42072</v>
      </c>
      <c r="F2372" s="15">
        <v>0.56383101851851858</v>
      </c>
      <c r="G2372">
        <v>1486.57</v>
      </c>
      <c r="H2372">
        <v>0</v>
      </c>
      <c r="I2372" s="17">
        <f t="shared" ref="I2372:I2435" si="37">I2371 + (D2372-G2372)</f>
        <v>-1297666.2600001555</v>
      </c>
      <c r="M2372">
        <v>117016</v>
      </c>
      <c r="N2372">
        <v>24</v>
      </c>
      <c r="O2372" t="s">
        <v>67</v>
      </c>
      <c r="P2372">
        <v>1</v>
      </c>
      <c r="R2372">
        <v>1578</v>
      </c>
      <c r="S2372" s="14">
        <v>42083</v>
      </c>
      <c r="T2372" s="14">
        <v>42083</v>
      </c>
      <c r="W2372">
        <v>2015</v>
      </c>
      <c r="X2372">
        <v>24</v>
      </c>
      <c r="AC2372" t="s">
        <v>105</v>
      </c>
      <c r="AD2372" t="s">
        <v>304</v>
      </c>
      <c r="AE2372" t="s">
        <v>8773</v>
      </c>
      <c r="AG2372">
        <v>12</v>
      </c>
      <c r="AH2372">
        <v>10</v>
      </c>
      <c r="AI2372" t="s">
        <v>94</v>
      </c>
      <c r="AK2372">
        <v>0</v>
      </c>
      <c r="AM2372">
        <v>0</v>
      </c>
      <c r="AP2372" t="s">
        <v>350</v>
      </c>
    </row>
    <row r="2373" spans="1:42" customFormat="1">
      <c r="A2373">
        <v>252969</v>
      </c>
      <c r="B2373" t="s">
        <v>3841</v>
      </c>
      <c r="C2373" t="s">
        <v>3842</v>
      </c>
      <c r="D2373">
        <v>0</v>
      </c>
      <c r="E2373" s="14">
        <v>42072</v>
      </c>
      <c r="F2373" s="15">
        <v>0.56383101851851858</v>
      </c>
      <c r="G2373">
        <v>1486.57</v>
      </c>
      <c r="H2373">
        <v>0</v>
      </c>
      <c r="I2373" s="17">
        <f t="shared" si="37"/>
        <v>-1299152.8300001556</v>
      </c>
      <c r="M2373">
        <v>117026</v>
      </c>
      <c r="N2373">
        <v>24</v>
      </c>
      <c r="O2373" t="s">
        <v>67</v>
      </c>
      <c r="P2373">
        <v>1</v>
      </c>
      <c r="R2373">
        <v>1578</v>
      </c>
      <c r="S2373" s="14">
        <v>42083</v>
      </c>
      <c r="T2373" s="14">
        <v>42083</v>
      </c>
      <c r="W2373">
        <v>2015</v>
      </c>
      <c r="X2373">
        <v>24</v>
      </c>
      <c r="AC2373" t="s">
        <v>105</v>
      </c>
      <c r="AD2373" t="s">
        <v>304</v>
      </c>
      <c r="AE2373" t="s">
        <v>8773</v>
      </c>
      <c r="AG2373">
        <v>12</v>
      </c>
      <c r="AH2373">
        <v>10</v>
      </c>
      <c r="AI2373" t="s">
        <v>94</v>
      </c>
      <c r="AK2373">
        <v>0</v>
      </c>
      <c r="AM2373">
        <v>0</v>
      </c>
      <c r="AP2373" t="s">
        <v>350</v>
      </c>
    </row>
    <row r="2374" spans="1:42" customFormat="1">
      <c r="A2374">
        <v>252970</v>
      </c>
      <c r="B2374" t="s">
        <v>3843</v>
      </c>
      <c r="C2374" t="s">
        <v>3844</v>
      </c>
      <c r="D2374">
        <v>0</v>
      </c>
      <c r="E2374" s="14">
        <v>42072</v>
      </c>
      <c r="F2374" s="15">
        <v>0.56383101851851858</v>
      </c>
      <c r="G2374">
        <v>1486.57</v>
      </c>
      <c r="H2374">
        <v>0</v>
      </c>
      <c r="I2374" s="17">
        <f t="shared" si="37"/>
        <v>-1300639.4000001557</v>
      </c>
      <c r="M2374">
        <v>117017</v>
      </c>
      <c r="N2374">
        <v>24</v>
      </c>
      <c r="O2374" t="s">
        <v>67</v>
      </c>
      <c r="P2374">
        <v>1</v>
      </c>
      <c r="R2374">
        <v>1578</v>
      </c>
      <c r="S2374" s="14">
        <v>42083</v>
      </c>
      <c r="T2374" s="14">
        <v>42083</v>
      </c>
      <c r="W2374">
        <v>2015</v>
      </c>
      <c r="X2374">
        <v>24</v>
      </c>
      <c r="AC2374" t="s">
        <v>105</v>
      </c>
      <c r="AD2374" t="s">
        <v>304</v>
      </c>
      <c r="AE2374" t="s">
        <v>8773</v>
      </c>
      <c r="AG2374">
        <v>12</v>
      </c>
      <c r="AH2374">
        <v>10</v>
      </c>
      <c r="AI2374" t="s">
        <v>94</v>
      </c>
      <c r="AK2374">
        <v>0</v>
      </c>
      <c r="AM2374">
        <v>0</v>
      </c>
      <c r="AP2374" t="s">
        <v>350</v>
      </c>
    </row>
    <row r="2375" spans="1:42" customFormat="1">
      <c r="A2375">
        <v>252971</v>
      </c>
      <c r="B2375" t="s">
        <v>3845</v>
      </c>
      <c r="C2375" t="s">
        <v>3846</v>
      </c>
      <c r="D2375">
        <v>0</v>
      </c>
      <c r="E2375" s="14">
        <v>42072</v>
      </c>
      <c r="F2375" s="15">
        <v>0.56383101851851858</v>
      </c>
      <c r="G2375">
        <v>1486.57</v>
      </c>
      <c r="H2375">
        <v>0</v>
      </c>
      <c r="I2375" s="17">
        <f t="shared" si="37"/>
        <v>-1302125.9700001557</v>
      </c>
      <c r="M2375">
        <v>117027</v>
      </c>
      <c r="N2375">
        <v>24</v>
      </c>
      <c r="O2375" t="s">
        <v>67</v>
      </c>
      <c r="P2375">
        <v>1</v>
      </c>
      <c r="R2375">
        <v>1578</v>
      </c>
      <c r="S2375" s="14">
        <v>42083</v>
      </c>
      <c r="T2375" s="14">
        <v>42083</v>
      </c>
      <c r="W2375">
        <v>2015</v>
      </c>
      <c r="X2375">
        <v>24</v>
      </c>
      <c r="AC2375" t="s">
        <v>105</v>
      </c>
      <c r="AD2375" t="s">
        <v>304</v>
      </c>
      <c r="AE2375" t="s">
        <v>8773</v>
      </c>
      <c r="AG2375">
        <v>12</v>
      </c>
      <c r="AH2375">
        <v>10</v>
      </c>
      <c r="AI2375" t="s">
        <v>94</v>
      </c>
      <c r="AK2375">
        <v>0</v>
      </c>
      <c r="AM2375">
        <v>0</v>
      </c>
      <c r="AP2375" t="s">
        <v>350</v>
      </c>
    </row>
    <row r="2376" spans="1:42" customFormat="1">
      <c r="A2376">
        <v>252972</v>
      </c>
      <c r="B2376" t="s">
        <v>3847</v>
      </c>
      <c r="C2376" t="s">
        <v>3848</v>
      </c>
      <c r="D2376">
        <v>0</v>
      </c>
      <c r="E2376" s="14">
        <v>42072</v>
      </c>
      <c r="F2376" s="15">
        <v>0.56383101851851858</v>
      </c>
      <c r="G2376">
        <v>1486.57</v>
      </c>
      <c r="H2376">
        <v>0</v>
      </c>
      <c r="I2376" s="17">
        <f t="shared" si="37"/>
        <v>-1303612.5400001558</v>
      </c>
      <c r="M2376">
        <v>117018</v>
      </c>
      <c r="N2376">
        <v>24</v>
      </c>
      <c r="O2376" t="s">
        <v>67</v>
      </c>
      <c r="P2376">
        <v>1</v>
      </c>
      <c r="R2376">
        <v>1578</v>
      </c>
      <c r="S2376" s="14">
        <v>42083</v>
      </c>
      <c r="T2376" s="14">
        <v>42083</v>
      </c>
      <c r="W2376">
        <v>2015</v>
      </c>
      <c r="X2376">
        <v>24</v>
      </c>
      <c r="AC2376" t="s">
        <v>105</v>
      </c>
      <c r="AD2376" t="s">
        <v>304</v>
      </c>
      <c r="AE2376" t="s">
        <v>8773</v>
      </c>
      <c r="AG2376">
        <v>12</v>
      </c>
      <c r="AH2376">
        <v>10</v>
      </c>
      <c r="AI2376" t="s">
        <v>94</v>
      </c>
      <c r="AK2376">
        <v>0</v>
      </c>
      <c r="AM2376">
        <v>0</v>
      </c>
      <c r="AP2376" t="s">
        <v>350</v>
      </c>
    </row>
    <row r="2377" spans="1:42" customFormat="1">
      <c r="A2377">
        <v>252973</v>
      </c>
      <c r="B2377" t="s">
        <v>3849</v>
      </c>
      <c r="C2377" t="s">
        <v>3850</v>
      </c>
      <c r="D2377">
        <v>0</v>
      </c>
      <c r="E2377" s="14">
        <v>42072</v>
      </c>
      <c r="F2377" s="15">
        <v>0.56383101851851858</v>
      </c>
      <c r="G2377">
        <v>1486.57</v>
      </c>
      <c r="H2377">
        <v>0</v>
      </c>
      <c r="I2377" s="17">
        <f t="shared" si="37"/>
        <v>-1305099.1100001559</v>
      </c>
      <c r="M2377">
        <v>117028</v>
      </c>
      <c r="N2377">
        <v>24</v>
      </c>
      <c r="O2377" t="s">
        <v>67</v>
      </c>
      <c r="P2377">
        <v>1</v>
      </c>
      <c r="R2377">
        <v>1578</v>
      </c>
      <c r="S2377" s="14">
        <v>42083</v>
      </c>
      <c r="T2377" s="14">
        <v>42083</v>
      </c>
      <c r="W2377">
        <v>2015</v>
      </c>
      <c r="X2377">
        <v>24</v>
      </c>
      <c r="AC2377" t="s">
        <v>105</v>
      </c>
      <c r="AD2377" t="s">
        <v>304</v>
      </c>
      <c r="AE2377" t="s">
        <v>8773</v>
      </c>
      <c r="AG2377">
        <v>12</v>
      </c>
      <c r="AH2377">
        <v>10</v>
      </c>
      <c r="AI2377" t="s">
        <v>94</v>
      </c>
      <c r="AK2377">
        <v>0</v>
      </c>
      <c r="AM2377">
        <v>0</v>
      </c>
      <c r="AP2377" t="s">
        <v>350</v>
      </c>
    </row>
    <row r="2378" spans="1:42" customFormat="1">
      <c r="A2378">
        <v>252974</v>
      </c>
      <c r="B2378" t="s">
        <v>3851</v>
      </c>
      <c r="C2378" t="s">
        <v>3852</v>
      </c>
      <c r="D2378">
        <v>0</v>
      </c>
      <c r="E2378" s="14">
        <v>42072</v>
      </c>
      <c r="F2378" s="15">
        <v>0.56383101851851858</v>
      </c>
      <c r="G2378">
        <v>531.87</v>
      </c>
      <c r="H2378">
        <v>0</v>
      </c>
      <c r="I2378" s="17">
        <f t="shared" si="37"/>
        <v>-1305630.980000156</v>
      </c>
      <c r="M2378">
        <v>117019</v>
      </c>
      <c r="N2378">
        <v>24</v>
      </c>
      <c r="O2378" t="s">
        <v>67</v>
      </c>
      <c r="P2378">
        <v>1</v>
      </c>
      <c r="R2378">
        <v>1578</v>
      </c>
      <c r="S2378" s="14">
        <v>42083</v>
      </c>
      <c r="T2378" s="14">
        <v>42083</v>
      </c>
      <c r="W2378">
        <v>2015</v>
      </c>
      <c r="X2378">
        <v>24</v>
      </c>
      <c r="AC2378" t="s">
        <v>105</v>
      </c>
      <c r="AD2378" t="s">
        <v>304</v>
      </c>
      <c r="AE2378" t="s">
        <v>8773</v>
      </c>
      <c r="AG2378">
        <v>12</v>
      </c>
      <c r="AH2378">
        <v>10</v>
      </c>
      <c r="AI2378" t="s">
        <v>94</v>
      </c>
      <c r="AK2378">
        <v>0</v>
      </c>
      <c r="AM2378">
        <v>0</v>
      </c>
      <c r="AP2378" t="s">
        <v>350</v>
      </c>
    </row>
    <row r="2379" spans="1:42" customFormat="1">
      <c r="A2379">
        <v>252975</v>
      </c>
      <c r="B2379" t="s">
        <v>3853</v>
      </c>
      <c r="C2379" t="s">
        <v>3854</v>
      </c>
      <c r="D2379">
        <v>0</v>
      </c>
      <c r="E2379" s="14">
        <v>42072</v>
      </c>
      <c r="F2379" s="15">
        <v>0.56383101851851858</v>
      </c>
      <c r="G2379">
        <v>1486.57</v>
      </c>
      <c r="H2379">
        <v>0</v>
      </c>
      <c r="I2379" s="17">
        <f t="shared" si="37"/>
        <v>-1307117.550000156</v>
      </c>
      <c r="M2379">
        <v>117029</v>
      </c>
      <c r="N2379">
        <v>24</v>
      </c>
      <c r="O2379" t="s">
        <v>67</v>
      </c>
      <c r="P2379">
        <v>1</v>
      </c>
      <c r="R2379">
        <v>1578</v>
      </c>
      <c r="S2379" s="14">
        <v>42083</v>
      </c>
      <c r="T2379" s="14">
        <v>42083</v>
      </c>
      <c r="W2379">
        <v>2015</v>
      </c>
      <c r="X2379">
        <v>24</v>
      </c>
      <c r="AC2379" t="s">
        <v>105</v>
      </c>
      <c r="AD2379" t="s">
        <v>304</v>
      </c>
      <c r="AE2379" t="s">
        <v>8773</v>
      </c>
      <c r="AG2379">
        <v>12</v>
      </c>
      <c r="AH2379">
        <v>10</v>
      </c>
      <c r="AI2379" t="s">
        <v>94</v>
      </c>
      <c r="AK2379">
        <v>0</v>
      </c>
      <c r="AM2379">
        <v>0</v>
      </c>
      <c r="AP2379" t="s">
        <v>350</v>
      </c>
    </row>
    <row r="2380" spans="1:42" customFormat="1">
      <c r="A2380">
        <v>252998</v>
      </c>
      <c r="B2380" t="s">
        <v>3855</v>
      </c>
      <c r="C2380" t="s">
        <v>3856</v>
      </c>
      <c r="D2380">
        <v>0</v>
      </c>
      <c r="E2380" s="14">
        <v>42072</v>
      </c>
      <c r="F2380" s="15">
        <v>0.56487268518518519</v>
      </c>
      <c r="G2380">
        <v>1486.57</v>
      </c>
      <c r="H2380">
        <v>0</v>
      </c>
      <c r="I2380" s="17">
        <f t="shared" si="37"/>
        <v>-1308604.1200001561</v>
      </c>
      <c r="M2380">
        <v>117046</v>
      </c>
      <c r="N2380">
        <v>24</v>
      </c>
      <c r="O2380" t="s">
        <v>67</v>
      </c>
      <c r="P2380">
        <v>1</v>
      </c>
      <c r="R2380">
        <v>1578</v>
      </c>
      <c r="S2380" s="14">
        <v>42083</v>
      </c>
      <c r="T2380" s="14">
        <v>42083</v>
      </c>
      <c r="W2380">
        <v>2015</v>
      </c>
      <c r="X2380">
        <v>24</v>
      </c>
      <c r="AC2380" t="s">
        <v>105</v>
      </c>
      <c r="AD2380" t="s">
        <v>304</v>
      </c>
      <c r="AE2380" t="s">
        <v>8773</v>
      </c>
      <c r="AG2380">
        <v>12</v>
      </c>
      <c r="AH2380">
        <v>10</v>
      </c>
      <c r="AI2380" t="s">
        <v>94</v>
      </c>
      <c r="AK2380">
        <v>0</v>
      </c>
      <c r="AM2380">
        <v>0</v>
      </c>
      <c r="AP2380" t="s">
        <v>350</v>
      </c>
    </row>
    <row r="2381" spans="1:42" customFormat="1">
      <c r="A2381">
        <v>252980</v>
      </c>
      <c r="B2381" t="s">
        <v>3857</v>
      </c>
      <c r="C2381" t="s">
        <v>3858</v>
      </c>
      <c r="D2381">
        <v>0</v>
      </c>
      <c r="E2381" s="14">
        <v>42072</v>
      </c>
      <c r="F2381" s="15">
        <v>0.56487268518518519</v>
      </c>
      <c r="G2381">
        <v>1486.57</v>
      </c>
      <c r="H2381">
        <v>0</v>
      </c>
      <c r="I2381" s="17">
        <f t="shared" si="37"/>
        <v>-1310090.6900001562</v>
      </c>
      <c r="M2381">
        <v>117040</v>
      </c>
      <c r="N2381">
        <v>24</v>
      </c>
      <c r="O2381" t="s">
        <v>67</v>
      </c>
      <c r="P2381">
        <v>1</v>
      </c>
      <c r="R2381">
        <v>1578</v>
      </c>
      <c r="S2381" s="14">
        <v>42083</v>
      </c>
      <c r="T2381" s="14">
        <v>42083</v>
      </c>
      <c r="W2381">
        <v>2015</v>
      </c>
      <c r="X2381">
        <v>24</v>
      </c>
      <c r="AC2381" t="s">
        <v>105</v>
      </c>
      <c r="AD2381" t="s">
        <v>304</v>
      </c>
      <c r="AE2381" t="s">
        <v>8773</v>
      </c>
      <c r="AG2381">
        <v>12</v>
      </c>
      <c r="AH2381">
        <v>10</v>
      </c>
      <c r="AI2381" t="s">
        <v>94</v>
      </c>
      <c r="AK2381">
        <v>0</v>
      </c>
      <c r="AM2381">
        <v>0</v>
      </c>
      <c r="AP2381" t="s">
        <v>350</v>
      </c>
    </row>
    <row r="2382" spans="1:42" customFormat="1">
      <c r="A2382">
        <v>252981</v>
      </c>
      <c r="B2382" t="s">
        <v>3859</v>
      </c>
      <c r="C2382" t="s">
        <v>3860</v>
      </c>
      <c r="D2382">
        <v>0</v>
      </c>
      <c r="E2382" s="14">
        <v>42072</v>
      </c>
      <c r="F2382" s="15">
        <v>0.56487268518518519</v>
      </c>
      <c r="G2382">
        <v>1486.57</v>
      </c>
      <c r="H2382">
        <v>0</v>
      </c>
      <c r="I2382" s="17">
        <f t="shared" si="37"/>
        <v>-1311577.2600001562</v>
      </c>
      <c r="M2382">
        <v>117050</v>
      </c>
      <c r="N2382">
        <v>24</v>
      </c>
      <c r="O2382" t="s">
        <v>67</v>
      </c>
      <c r="P2382">
        <v>1</v>
      </c>
      <c r="R2382">
        <v>1578</v>
      </c>
      <c r="S2382" s="14">
        <v>42083</v>
      </c>
      <c r="T2382" s="14">
        <v>42083</v>
      </c>
      <c r="W2382">
        <v>2015</v>
      </c>
      <c r="X2382">
        <v>24</v>
      </c>
      <c r="AC2382" t="s">
        <v>105</v>
      </c>
      <c r="AD2382" t="s">
        <v>304</v>
      </c>
      <c r="AE2382" t="s">
        <v>8773</v>
      </c>
      <c r="AG2382">
        <v>12</v>
      </c>
      <c r="AH2382">
        <v>10</v>
      </c>
      <c r="AI2382" t="s">
        <v>94</v>
      </c>
      <c r="AK2382">
        <v>0</v>
      </c>
      <c r="AM2382">
        <v>0</v>
      </c>
      <c r="AP2382" t="s">
        <v>350</v>
      </c>
    </row>
    <row r="2383" spans="1:42" customFormat="1">
      <c r="A2383">
        <v>252982</v>
      </c>
      <c r="B2383" t="s">
        <v>3861</v>
      </c>
      <c r="C2383" t="s">
        <v>3862</v>
      </c>
      <c r="D2383">
        <v>0</v>
      </c>
      <c r="E2383" s="14">
        <v>42072</v>
      </c>
      <c r="F2383" s="15">
        <v>0.56487268518518519</v>
      </c>
      <c r="G2383">
        <v>1486.57</v>
      </c>
      <c r="H2383">
        <v>0</v>
      </c>
      <c r="I2383" s="17">
        <f t="shared" si="37"/>
        <v>-1313063.8300001563</v>
      </c>
      <c r="M2383">
        <v>117031</v>
      </c>
      <c r="N2383">
        <v>24</v>
      </c>
      <c r="O2383" t="s">
        <v>67</v>
      </c>
      <c r="P2383">
        <v>1</v>
      </c>
      <c r="R2383">
        <v>1578</v>
      </c>
      <c r="S2383" s="14">
        <v>42083</v>
      </c>
      <c r="T2383" s="14">
        <v>42083</v>
      </c>
      <c r="W2383">
        <v>2015</v>
      </c>
      <c r="X2383">
        <v>24</v>
      </c>
      <c r="AC2383" t="s">
        <v>105</v>
      </c>
      <c r="AD2383" t="s">
        <v>304</v>
      </c>
      <c r="AE2383" t="s">
        <v>8773</v>
      </c>
      <c r="AG2383">
        <v>12</v>
      </c>
      <c r="AH2383">
        <v>10</v>
      </c>
      <c r="AI2383" t="s">
        <v>94</v>
      </c>
      <c r="AK2383">
        <v>0</v>
      </c>
      <c r="AM2383">
        <v>0</v>
      </c>
      <c r="AP2383" t="s">
        <v>350</v>
      </c>
    </row>
    <row r="2384" spans="1:42" customFormat="1">
      <c r="A2384">
        <v>252983</v>
      </c>
      <c r="B2384" t="s">
        <v>3863</v>
      </c>
      <c r="C2384" t="s">
        <v>3864</v>
      </c>
      <c r="D2384">
        <v>0</v>
      </c>
      <c r="E2384" s="14">
        <v>42072</v>
      </c>
      <c r="F2384" s="15">
        <v>0.56487268518518519</v>
      </c>
      <c r="G2384">
        <v>1486.57</v>
      </c>
      <c r="H2384">
        <v>0</v>
      </c>
      <c r="I2384" s="17">
        <f t="shared" si="37"/>
        <v>-1314550.4000001564</v>
      </c>
      <c r="M2384">
        <v>117041</v>
      </c>
      <c r="N2384">
        <v>24</v>
      </c>
      <c r="O2384" t="s">
        <v>67</v>
      </c>
      <c r="P2384">
        <v>1</v>
      </c>
      <c r="R2384">
        <v>1578</v>
      </c>
      <c r="S2384" s="14">
        <v>42083</v>
      </c>
      <c r="T2384" s="14">
        <v>42083</v>
      </c>
      <c r="W2384">
        <v>2015</v>
      </c>
      <c r="X2384">
        <v>24</v>
      </c>
      <c r="AC2384" t="s">
        <v>105</v>
      </c>
      <c r="AD2384" t="s">
        <v>304</v>
      </c>
      <c r="AE2384" t="s">
        <v>8773</v>
      </c>
      <c r="AG2384">
        <v>12</v>
      </c>
      <c r="AH2384">
        <v>10</v>
      </c>
      <c r="AI2384" t="s">
        <v>94</v>
      </c>
      <c r="AK2384">
        <v>0</v>
      </c>
      <c r="AM2384">
        <v>0</v>
      </c>
      <c r="AP2384" t="s">
        <v>350</v>
      </c>
    </row>
    <row r="2385" spans="1:42" customFormat="1">
      <c r="A2385">
        <v>252984</v>
      </c>
      <c r="B2385" t="s">
        <v>3865</v>
      </c>
      <c r="C2385" t="s">
        <v>3866</v>
      </c>
      <c r="D2385">
        <v>0</v>
      </c>
      <c r="E2385" s="14">
        <v>42072</v>
      </c>
      <c r="F2385" s="15">
        <v>0.56487268518518519</v>
      </c>
      <c r="G2385">
        <v>1486.57</v>
      </c>
      <c r="H2385">
        <v>0</v>
      </c>
      <c r="I2385" s="17">
        <f t="shared" si="37"/>
        <v>-1316036.9700001564</v>
      </c>
      <c r="M2385">
        <v>117051</v>
      </c>
      <c r="N2385">
        <v>24</v>
      </c>
      <c r="O2385" t="s">
        <v>67</v>
      </c>
      <c r="P2385">
        <v>1</v>
      </c>
      <c r="R2385">
        <v>1578</v>
      </c>
      <c r="S2385" s="14">
        <v>42083</v>
      </c>
      <c r="T2385" s="14">
        <v>42083</v>
      </c>
      <c r="W2385">
        <v>2015</v>
      </c>
      <c r="X2385">
        <v>24</v>
      </c>
      <c r="AC2385" t="s">
        <v>105</v>
      </c>
      <c r="AD2385" t="s">
        <v>304</v>
      </c>
      <c r="AE2385" t="s">
        <v>8773</v>
      </c>
      <c r="AG2385">
        <v>12</v>
      </c>
      <c r="AH2385">
        <v>10</v>
      </c>
      <c r="AI2385" t="s">
        <v>94</v>
      </c>
      <c r="AK2385">
        <v>0</v>
      </c>
      <c r="AM2385">
        <v>0</v>
      </c>
      <c r="AP2385" t="s">
        <v>350</v>
      </c>
    </row>
    <row r="2386" spans="1:42" customFormat="1">
      <c r="A2386">
        <v>252985</v>
      </c>
      <c r="B2386" t="s">
        <v>3867</v>
      </c>
      <c r="C2386" t="s">
        <v>3868</v>
      </c>
      <c r="D2386">
        <v>0</v>
      </c>
      <c r="E2386" s="14">
        <v>42072</v>
      </c>
      <c r="F2386" s="15">
        <v>0.56487268518518519</v>
      </c>
      <c r="G2386">
        <v>1486.57</v>
      </c>
      <c r="H2386">
        <v>0</v>
      </c>
      <c r="I2386" s="17">
        <f t="shared" si="37"/>
        <v>-1317523.5400001565</v>
      </c>
      <c r="M2386">
        <v>117032</v>
      </c>
      <c r="N2386">
        <v>24</v>
      </c>
      <c r="O2386" t="s">
        <v>67</v>
      </c>
      <c r="P2386">
        <v>1</v>
      </c>
      <c r="R2386">
        <v>1578</v>
      </c>
      <c r="S2386" s="14">
        <v>42083</v>
      </c>
      <c r="T2386" s="14">
        <v>42083</v>
      </c>
      <c r="W2386">
        <v>2015</v>
      </c>
      <c r="X2386">
        <v>24</v>
      </c>
      <c r="AC2386" t="s">
        <v>105</v>
      </c>
      <c r="AD2386" t="s">
        <v>304</v>
      </c>
      <c r="AE2386" t="s">
        <v>8773</v>
      </c>
      <c r="AG2386">
        <v>12</v>
      </c>
      <c r="AH2386">
        <v>10</v>
      </c>
      <c r="AI2386" t="s">
        <v>94</v>
      </c>
      <c r="AK2386">
        <v>0</v>
      </c>
      <c r="AM2386">
        <v>0</v>
      </c>
      <c r="AP2386" t="s">
        <v>350</v>
      </c>
    </row>
    <row r="2387" spans="1:42" customFormat="1">
      <c r="A2387">
        <v>252986</v>
      </c>
      <c r="B2387" t="s">
        <v>3869</v>
      </c>
      <c r="C2387" t="s">
        <v>3870</v>
      </c>
      <c r="D2387">
        <v>0</v>
      </c>
      <c r="E2387" s="14">
        <v>42072</v>
      </c>
      <c r="F2387" s="15">
        <v>0.56487268518518519</v>
      </c>
      <c r="G2387">
        <v>1486.57</v>
      </c>
      <c r="H2387">
        <v>0</v>
      </c>
      <c r="I2387" s="17">
        <f t="shared" si="37"/>
        <v>-1319010.1100001566</v>
      </c>
      <c r="M2387">
        <v>117042</v>
      </c>
      <c r="N2387">
        <v>24</v>
      </c>
      <c r="O2387" t="s">
        <v>67</v>
      </c>
      <c r="P2387">
        <v>1</v>
      </c>
      <c r="R2387">
        <v>1578</v>
      </c>
      <c r="S2387" s="14">
        <v>42083</v>
      </c>
      <c r="T2387" s="14">
        <v>42083</v>
      </c>
      <c r="W2387">
        <v>2015</v>
      </c>
      <c r="X2387">
        <v>24</v>
      </c>
      <c r="AC2387" t="s">
        <v>105</v>
      </c>
      <c r="AD2387" t="s">
        <v>304</v>
      </c>
      <c r="AE2387" t="s">
        <v>8773</v>
      </c>
      <c r="AG2387">
        <v>12</v>
      </c>
      <c r="AH2387">
        <v>10</v>
      </c>
      <c r="AI2387" t="s">
        <v>94</v>
      </c>
      <c r="AK2387">
        <v>0</v>
      </c>
      <c r="AM2387">
        <v>0</v>
      </c>
      <c r="AP2387" t="s">
        <v>350</v>
      </c>
    </row>
    <row r="2388" spans="1:42" customFormat="1">
      <c r="A2388">
        <v>252987</v>
      </c>
      <c r="B2388" t="s">
        <v>3871</v>
      </c>
      <c r="C2388" t="s">
        <v>3872</v>
      </c>
      <c r="D2388">
        <v>0</v>
      </c>
      <c r="E2388" s="14">
        <v>42072</v>
      </c>
      <c r="F2388" s="15">
        <v>0.56487268518518519</v>
      </c>
      <c r="G2388">
        <v>1486.57</v>
      </c>
      <c r="H2388">
        <v>0</v>
      </c>
      <c r="I2388" s="17">
        <f t="shared" si="37"/>
        <v>-1320496.6800001566</v>
      </c>
      <c r="M2388">
        <v>117052</v>
      </c>
      <c r="N2388">
        <v>24</v>
      </c>
      <c r="O2388" t="s">
        <v>67</v>
      </c>
      <c r="P2388">
        <v>1</v>
      </c>
      <c r="R2388">
        <v>1578</v>
      </c>
      <c r="S2388" s="14">
        <v>42083</v>
      </c>
      <c r="T2388" s="14">
        <v>42083</v>
      </c>
      <c r="W2388">
        <v>2015</v>
      </c>
      <c r="X2388">
        <v>24</v>
      </c>
      <c r="AC2388" t="s">
        <v>105</v>
      </c>
      <c r="AD2388" t="s">
        <v>304</v>
      </c>
      <c r="AE2388" t="s">
        <v>8773</v>
      </c>
      <c r="AG2388">
        <v>12</v>
      </c>
      <c r="AH2388">
        <v>10</v>
      </c>
      <c r="AI2388" t="s">
        <v>94</v>
      </c>
      <c r="AK2388">
        <v>0</v>
      </c>
      <c r="AM2388">
        <v>0</v>
      </c>
      <c r="AP2388" t="s">
        <v>350</v>
      </c>
    </row>
    <row r="2389" spans="1:42" customFormat="1">
      <c r="A2389">
        <v>252988</v>
      </c>
      <c r="B2389" t="s">
        <v>3873</v>
      </c>
      <c r="C2389" t="s">
        <v>3874</v>
      </c>
      <c r="D2389">
        <v>0</v>
      </c>
      <c r="E2389" s="14">
        <v>42072</v>
      </c>
      <c r="F2389" s="15">
        <v>0.56487268518518519</v>
      </c>
      <c r="G2389">
        <v>1486.57</v>
      </c>
      <c r="H2389">
        <v>0</v>
      </c>
      <c r="I2389" s="17">
        <f t="shared" si="37"/>
        <v>-1321983.2500001567</v>
      </c>
      <c r="M2389">
        <v>117033</v>
      </c>
      <c r="N2389">
        <v>24</v>
      </c>
      <c r="O2389" t="s">
        <v>67</v>
      </c>
      <c r="P2389">
        <v>1</v>
      </c>
      <c r="R2389">
        <v>1578</v>
      </c>
      <c r="S2389" s="14">
        <v>42083</v>
      </c>
      <c r="T2389" s="14">
        <v>42083</v>
      </c>
      <c r="W2389">
        <v>2015</v>
      </c>
      <c r="X2389">
        <v>24</v>
      </c>
      <c r="AC2389" t="s">
        <v>105</v>
      </c>
      <c r="AD2389" t="s">
        <v>304</v>
      </c>
      <c r="AE2389" t="s">
        <v>8773</v>
      </c>
      <c r="AG2389">
        <v>12</v>
      </c>
      <c r="AH2389">
        <v>10</v>
      </c>
      <c r="AI2389" t="s">
        <v>94</v>
      </c>
      <c r="AK2389">
        <v>0</v>
      </c>
      <c r="AM2389">
        <v>0</v>
      </c>
      <c r="AP2389" t="s">
        <v>350</v>
      </c>
    </row>
    <row r="2390" spans="1:42" customFormat="1">
      <c r="A2390">
        <v>252989</v>
      </c>
      <c r="B2390" t="s">
        <v>3875</v>
      </c>
      <c r="C2390" t="s">
        <v>3876</v>
      </c>
      <c r="D2390">
        <v>0</v>
      </c>
      <c r="E2390" s="14">
        <v>42072</v>
      </c>
      <c r="F2390" s="15">
        <v>0.56487268518518519</v>
      </c>
      <c r="G2390">
        <v>1486.57</v>
      </c>
      <c r="H2390">
        <v>0</v>
      </c>
      <c r="I2390" s="17">
        <f t="shared" si="37"/>
        <v>-1323469.8200001568</v>
      </c>
      <c r="M2390">
        <v>117043</v>
      </c>
      <c r="N2390">
        <v>24</v>
      </c>
      <c r="O2390" t="s">
        <v>67</v>
      </c>
      <c r="P2390">
        <v>1</v>
      </c>
      <c r="R2390">
        <v>1578</v>
      </c>
      <c r="S2390" s="14">
        <v>42083</v>
      </c>
      <c r="T2390" s="14">
        <v>42083</v>
      </c>
      <c r="W2390">
        <v>2015</v>
      </c>
      <c r="X2390">
        <v>24</v>
      </c>
      <c r="AC2390" t="s">
        <v>105</v>
      </c>
      <c r="AD2390" t="s">
        <v>304</v>
      </c>
      <c r="AE2390" t="s">
        <v>8773</v>
      </c>
      <c r="AG2390">
        <v>12</v>
      </c>
      <c r="AH2390">
        <v>10</v>
      </c>
      <c r="AI2390" t="s">
        <v>94</v>
      </c>
      <c r="AK2390">
        <v>0</v>
      </c>
      <c r="AM2390">
        <v>0</v>
      </c>
      <c r="AP2390" t="s">
        <v>350</v>
      </c>
    </row>
    <row r="2391" spans="1:42" customFormat="1">
      <c r="A2391">
        <v>252990</v>
      </c>
      <c r="B2391" t="s">
        <v>3877</v>
      </c>
      <c r="C2391" t="s">
        <v>3878</v>
      </c>
      <c r="D2391">
        <v>0</v>
      </c>
      <c r="E2391" s="14">
        <v>42072</v>
      </c>
      <c r="F2391" s="15">
        <v>0.56487268518518519</v>
      </c>
      <c r="G2391">
        <v>1486.57</v>
      </c>
      <c r="H2391">
        <v>0</v>
      </c>
      <c r="I2391" s="17">
        <f t="shared" si="37"/>
        <v>-1324956.3900001568</v>
      </c>
      <c r="M2391">
        <v>117053</v>
      </c>
      <c r="N2391">
        <v>24</v>
      </c>
      <c r="O2391" t="s">
        <v>67</v>
      </c>
      <c r="P2391">
        <v>1</v>
      </c>
      <c r="R2391">
        <v>1578</v>
      </c>
      <c r="S2391" s="14">
        <v>42083</v>
      </c>
      <c r="T2391" s="14">
        <v>42083</v>
      </c>
      <c r="W2391">
        <v>2015</v>
      </c>
      <c r="X2391">
        <v>24</v>
      </c>
      <c r="AC2391" t="s">
        <v>105</v>
      </c>
      <c r="AD2391" t="s">
        <v>304</v>
      </c>
      <c r="AE2391" t="s">
        <v>8773</v>
      </c>
      <c r="AG2391">
        <v>12</v>
      </c>
      <c r="AH2391">
        <v>10</v>
      </c>
      <c r="AI2391" t="s">
        <v>94</v>
      </c>
      <c r="AK2391">
        <v>0</v>
      </c>
      <c r="AM2391">
        <v>0</v>
      </c>
      <c r="AP2391" t="s">
        <v>350</v>
      </c>
    </row>
    <row r="2392" spans="1:42" customFormat="1">
      <c r="A2392">
        <v>252991</v>
      </c>
      <c r="B2392" t="s">
        <v>3879</v>
      </c>
      <c r="C2392" t="s">
        <v>3880</v>
      </c>
      <c r="D2392">
        <v>0</v>
      </c>
      <c r="E2392" s="14">
        <v>42072</v>
      </c>
      <c r="F2392" s="15">
        <v>0.56487268518518519</v>
      </c>
      <c r="G2392">
        <v>1486.57</v>
      </c>
      <c r="H2392">
        <v>0</v>
      </c>
      <c r="I2392" s="17">
        <f t="shared" si="37"/>
        <v>-1326442.9600001569</v>
      </c>
      <c r="M2392">
        <v>117034</v>
      </c>
      <c r="N2392">
        <v>24</v>
      </c>
      <c r="O2392" t="s">
        <v>67</v>
      </c>
      <c r="P2392">
        <v>1</v>
      </c>
      <c r="R2392">
        <v>1578</v>
      </c>
      <c r="S2392" s="14">
        <v>42083</v>
      </c>
      <c r="T2392" s="14">
        <v>42083</v>
      </c>
      <c r="W2392">
        <v>2015</v>
      </c>
      <c r="X2392">
        <v>24</v>
      </c>
      <c r="AC2392" t="s">
        <v>105</v>
      </c>
      <c r="AD2392" t="s">
        <v>304</v>
      </c>
      <c r="AE2392" t="s">
        <v>8773</v>
      </c>
      <c r="AG2392">
        <v>12</v>
      </c>
      <c r="AH2392">
        <v>10</v>
      </c>
      <c r="AI2392" t="s">
        <v>94</v>
      </c>
      <c r="AK2392">
        <v>0</v>
      </c>
      <c r="AM2392">
        <v>0</v>
      </c>
      <c r="AP2392" t="s">
        <v>350</v>
      </c>
    </row>
    <row r="2393" spans="1:42" customFormat="1">
      <c r="A2393">
        <v>252992</v>
      </c>
      <c r="B2393" t="s">
        <v>3881</v>
      </c>
      <c r="C2393" t="s">
        <v>3882</v>
      </c>
      <c r="D2393">
        <v>0</v>
      </c>
      <c r="E2393" s="14">
        <v>42072</v>
      </c>
      <c r="F2393" s="15">
        <v>0.56487268518518519</v>
      </c>
      <c r="G2393">
        <v>1486.57</v>
      </c>
      <c r="H2393">
        <v>0</v>
      </c>
      <c r="I2393" s="17">
        <f t="shared" si="37"/>
        <v>-1327929.530000157</v>
      </c>
      <c r="M2393">
        <v>117044</v>
      </c>
      <c r="N2393">
        <v>24</v>
      </c>
      <c r="O2393" t="s">
        <v>67</v>
      </c>
      <c r="P2393">
        <v>1</v>
      </c>
      <c r="R2393">
        <v>1578</v>
      </c>
      <c r="S2393" s="14">
        <v>42083</v>
      </c>
      <c r="T2393" s="14">
        <v>42083</v>
      </c>
      <c r="W2393">
        <v>2015</v>
      </c>
      <c r="X2393">
        <v>24</v>
      </c>
      <c r="AC2393" t="s">
        <v>105</v>
      </c>
      <c r="AD2393" t="s">
        <v>304</v>
      </c>
      <c r="AE2393" t="s">
        <v>8773</v>
      </c>
      <c r="AG2393">
        <v>12</v>
      </c>
      <c r="AH2393">
        <v>10</v>
      </c>
      <c r="AI2393" t="s">
        <v>94</v>
      </c>
      <c r="AK2393">
        <v>0</v>
      </c>
      <c r="AM2393">
        <v>0</v>
      </c>
      <c r="AP2393" t="s">
        <v>350</v>
      </c>
    </row>
    <row r="2394" spans="1:42" customFormat="1">
      <c r="A2394">
        <v>252993</v>
      </c>
      <c r="B2394" t="s">
        <v>3883</v>
      </c>
      <c r="C2394" t="s">
        <v>3884</v>
      </c>
      <c r="D2394">
        <v>0</v>
      </c>
      <c r="E2394" s="14">
        <v>42072</v>
      </c>
      <c r="F2394" s="15">
        <v>0.56487268518518519</v>
      </c>
      <c r="G2394">
        <v>1486.57</v>
      </c>
      <c r="H2394">
        <v>0</v>
      </c>
      <c r="I2394" s="17">
        <f t="shared" si="37"/>
        <v>-1329416.100000157</v>
      </c>
      <c r="M2394">
        <v>117054</v>
      </c>
      <c r="N2394">
        <v>24</v>
      </c>
      <c r="O2394" t="s">
        <v>67</v>
      </c>
      <c r="P2394">
        <v>1</v>
      </c>
      <c r="R2394">
        <v>1578</v>
      </c>
      <c r="S2394" s="14">
        <v>42083</v>
      </c>
      <c r="T2394" s="14">
        <v>42083</v>
      </c>
      <c r="W2394">
        <v>2015</v>
      </c>
      <c r="X2394">
        <v>24</v>
      </c>
      <c r="AC2394" t="s">
        <v>105</v>
      </c>
      <c r="AD2394" t="s">
        <v>304</v>
      </c>
      <c r="AE2394" t="s">
        <v>8773</v>
      </c>
      <c r="AG2394">
        <v>12</v>
      </c>
      <c r="AH2394">
        <v>10</v>
      </c>
      <c r="AI2394" t="s">
        <v>94</v>
      </c>
      <c r="AK2394">
        <v>0</v>
      </c>
      <c r="AM2394">
        <v>0</v>
      </c>
      <c r="AP2394" t="s">
        <v>350</v>
      </c>
    </row>
    <row r="2395" spans="1:42" customFormat="1">
      <c r="A2395">
        <v>252994</v>
      </c>
      <c r="B2395" t="s">
        <v>3885</v>
      </c>
      <c r="C2395" t="s">
        <v>3886</v>
      </c>
      <c r="D2395">
        <v>0</v>
      </c>
      <c r="E2395" s="14">
        <v>42072</v>
      </c>
      <c r="F2395" s="15">
        <v>0.56487268518518519</v>
      </c>
      <c r="G2395">
        <v>1486.57</v>
      </c>
      <c r="H2395">
        <v>0</v>
      </c>
      <c r="I2395" s="17">
        <f t="shared" si="37"/>
        <v>-1330902.6700001571</v>
      </c>
      <c r="M2395">
        <v>117035</v>
      </c>
      <c r="N2395">
        <v>24</v>
      </c>
      <c r="O2395" t="s">
        <v>67</v>
      </c>
      <c r="P2395">
        <v>1</v>
      </c>
      <c r="R2395">
        <v>1578</v>
      </c>
      <c r="S2395" s="14">
        <v>42083</v>
      </c>
      <c r="T2395" s="14">
        <v>42083</v>
      </c>
      <c r="W2395">
        <v>2015</v>
      </c>
      <c r="X2395">
        <v>24</v>
      </c>
      <c r="AC2395" t="s">
        <v>105</v>
      </c>
      <c r="AD2395" t="s">
        <v>304</v>
      </c>
      <c r="AE2395" t="s">
        <v>8773</v>
      </c>
      <c r="AG2395">
        <v>12</v>
      </c>
      <c r="AH2395">
        <v>10</v>
      </c>
      <c r="AI2395" t="s">
        <v>94</v>
      </c>
      <c r="AK2395">
        <v>0</v>
      </c>
      <c r="AM2395">
        <v>0</v>
      </c>
      <c r="AP2395" t="s">
        <v>350</v>
      </c>
    </row>
    <row r="2396" spans="1:42" customFormat="1">
      <c r="A2396">
        <v>252995</v>
      </c>
      <c r="B2396" t="s">
        <v>3887</v>
      </c>
      <c r="C2396" t="s">
        <v>3888</v>
      </c>
      <c r="D2396">
        <v>0</v>
      </c>
      <c r="E2396" s="14">
        <v>42072</v>
      </c>
      <c r="F2396" s="15">
        <v>0.56487268518518519</v>
      </c>
      <c r="G2396">
        <v>1486.57</v>
      </c>
      <c r="H2396">
        <v>0</v>
      </c>
      <c r="I2396" s="17">
        <f t="shared" si="37"/>
        <v>-1332389.2400001572</v>
      </c>
      <c r="M2396">
        <v>117045</v>
      </c>
      <c r="N2396">
        <v>24</v>
      </c>
      <c r="O2396" t="s">
        <v>67</v>
      </c>
      <c r="P2396">
        <v>1</v>
      </c>
      <c r="R2396">
        <v>1578</v>
      </c>
      <c r="S2396" s="14">
        <v>42083</v>
      </c>
      <c r="T2396" s="14">
        <v>42083</v>
      </c>
      <c r="W2396">
        <v>2015</v>
      </c>
      <c r="X2396">
        <v>24</v>
      </c>
      <c r="AC2396" t="s">
        <v>105</v>
      </c>
      <c r="AD2396" t="s">
        <v>304</v>
      </c>
      <c r="AE2396" t="s">
        <v>8773</v>
      </c>
      <c r="AG2396">
        <v>12</v>
      </c>
      <c r="AH2396">
        <v>10</v>
      </c>
      <c r="AI2396" t="s">
        <v>94</v>
      </c>
      <c r="AK2396">
        <v>0</v>
      </c>
      <c r="AM2396">
        <v>0</v>
      </c>
      <c r="AP2396" t="s">
        <v>350</v>
      </c>
    </row>
    <row r="2397" spans="1:42" customFormat="1">
      <c r="A2397">
        <v>252996</v>
      </c>
      <c r="B2397" t="s">
        <v>3889</v>
      </c>
      <c r="C2397" t="s">
        <v>3890</v>
      </c>
      <c r="D2397">
        <v>0</v>
      </c>
      <c r="E2397" s="14">
        <v>42072</v>
      </c>
      <c r="F2397" s="15">
        <v>0.56487268518518519</v>
      </c>
      <c r="G2397">
        <v>1486.57</v>
      </c>
      <c r="H2397">
        <v>0</v>
      </c>
      <c r="I2397" s="17">
        <f t="shared" si="37"/>
        <v>-1333875.8100001572</v>
      </c>
      <c r="M2397">
        <v>117055</v>
      </c>
      <c r="N2397">
        <v>24</v>
      </c>
      <c r="O2397" t="s">
        <v>67</v>
      </c>
      <c r="P2397">
        <v>1</v>
      </c>
      <c r="R2397">
        <v>1578</v>
      </c>
      <c r="S2397" s="14">
        <v>42083</v>
      </c>
      <c r="T2397" s="14">
        <v>42083</v>
      </c>
      <c r="W2397">
        <v>2015</v>
      </c>
      <c r="X2397">
        <v>24</v>
      </c>
      <c r="AC2397" t="s">
        <v>105</v>
      </c>
      <c r="AD2397" t="s">
        <v>304</v>
      </c>
      <c r="AE2397" t="s">
        <v>8773</v>
      </c>
      <c r="AG2397">
        <v>12</v>
      </c>
      <c r="AH2397">
        <v>10</v>
      </c>
      <c r="AI2397" t="s">
        <v>94</v>
      </c>
      <c r="AK2397">
        <v>0</v>
      </c>
      <c r="AM2397">
        <v>0</v>
      </c>
      <c r="AP2397" t="s">
        <v>350</v>
      </c>
    </row>
    <row r="2398" spans="1:42" customFormat="1">
      <c r="A2398">
        <v>252997</v>
      </c>
      <c r="B2398" t="s">
        <v>3891</v>
      </c>
      <c r="C2398" t="s">
        <v>3892</v>
      </c>
      <c r="D2398">
        <v>0</v>
      </c>
      <c r="E2398" s="14">
        <v>42072</v>
      </c>
      <c r="F2398" s="15">
        <v>0.56487268518518519</v>
      </c>
      <c r="G2398">
        <v>1486.57</v>
      </c>
      <c r="H2398">
        <v>0</v>
      </c>
      <c r="I2398" s="17">
        <f t="shared" si="37"/>
        <v>-1335362.3800001573</v>
      </c>
      <c r="M2398">
        <v>117036</v>
      </c>
      <c r="N2398">
        <v>24</v>
      </c>
      <c r="O2398" t="s">
        <v>67</v>
      </c>
      <c r="P2398">
        <v>1</v>
      </c>
      <c r="R2398">
        <v>1578</v>
      </c>
      <c r="S2398" s="14">
        <v>42083</v>
      </c>
      <c r="T2398" s="14">
        <v>42083</v>
      </c>
      <c r="W2398">
        <v>2015</v>
      </c>
      <c r="X2398">
        <v>24</v>
      </c>
      <c r="AC2398" t="s">
        <v>105</v>
      </c>
      <c r="AD2398" t="s">
        <v>304</v>
      </c>
      <c r="AE2398" t="s">
        <v>8773</v>
      </c>
      <c r="AG2398">
        <v>12</v>
      </c>
      <c r="AH2398">
        <v>10</v>
      </c>
      <c r="AI2398" t="s">
        <v>94</v>
      </c>
      <c r="AK2398">
        <v>0</v>
      </c>
      <c r="AM2398">
        <v>0</v>
      </c>
      <c r="AP2398" t="s">
        <v>350</v>
      </c>
    </row>
    <row r="2399" spans="1:42" customFormat="1">
      <c r="A2399">
        <v>252999</v>
      </c>
      <c r="B2399" t="s">
        <v>3893</v>
      </c>
      <c r="C2399" t="s">
        <v>3894</v>
      </c>
      <c r="D2399">
        <v>0</v>
      </c>
      <c r="E2399" s="14">
        <v>42072</v>
      </c>
      <c r="F2399" s="15">
        <v>0.56488425925925922</v>
      </c>
      <c r="G2399">
        <v>1486.57</v>
      </c>
      <c r="H2399">
        <v>0</v>
      </c>
      <c r="I2399" s="17">
        <f t="shared" si="37"/>
        <v>-1336848.9500001573</v>
      </c>
      <c r="M2399">
        <v>117037</v>
      </c>
      <c r="N2399">
        <v>24</v>
      </c>
      <c r="O2399" t="s">
        <v>67</v>
      </c>
      <c r="P2399">
        <v>1</v>
      </c>
      <c r="R2399">
        <v>1578</v>
      </c>
      <c r="S2399" s="14">
        <v>42083</v>
      </c>
      <c r="T2399" s="14">
        <v>42083</v>
      </c>
      <c r="W2399">
        <v>2015</v>
      </c>
      <c r="X2399">
        <v>24</v>
      </c>
      <c r="AC2399" t="s">
        <v>105</v>
      </c>
      <c r="AD2399" t="s">
        <v>304</v>
      </c>
      <c r="AE2399" t="s">
        <v>8773</v>
      </c>
      <c r="AG2399">
        <v>12</v>
      </c>
      <c r="AH2399">
        <v>10</v>
      </c>
      <c r="AI2399" t="s">
        <v>94</v>
      </c>
      <c r="AK2399">
        <v>0</v>
      </c>
      <c r="AM2399">
        <v>0</v>
      </c>
      <c r="AP2399" t="s">
        <v>350</v>
      </c>
    </row>
    <row r="2400" spans="1:42" customFormat="1">
      <c r="A2400">
        <v>253000</v>
      </c>
      <c r="B2400" t="s">
        <v>3895</v>
      </c>
      <c r="C2400" t="s">
        <v>3896</v>
      </c>
      <c r="D2400">
        <v>0</v>
      </c>
      <c r="E2400" s="14">
        <v>42072</v>
      </c>
      <c r="F2400" s="15">
        <v>0.56488425925925922</v>
      </c>
      <c r="G2400">
        <v>1486.57</v>
      </c>
      <c r="H2400">
        <v>0</v>
      </c>
      <c r="I2400" s="17">
        <f t="shared" si="37"/>
        <v>-1338335.5200001574</v>
      </c>
      <c r="M2400">
        <v>117047</v>
      </c>
      <c r="N2400">
        <v>24</v>
      </c>
      <c r="O2400" t="s">
        <v>67</v>
      </c>
      <c r="P2400">
        <v>1</v>
      </c>
      <c r="R2400">
        <v>1578</v>
      </c>
      <c r="S2400" s="14">
        <v>42083</v>
      </c>
      <c r="T2400" s="14">
        <v>42083</v>
      </c>
      <c r="W2400">
        <v>2015</v>
      </c>
      <c r="X2400">
        <v>24</v>
      </c>
      <c r="AC2400" t="s">
        <v>105</v>
      </c>
      <c r="AD2400" t="s">
        <v>304</v>
      </c>
      <c r="AE2400" t="s">
        <v>8773</v>
      </c>
      <c r="AG2400">
        <v>12</v>
      </c>
      <c r="AH2400">
        <v>10</v>
      </c>
      <c r="AI2400" t="s">
        <v>94</v>
      </c>
      <c r="AK2400">
        <v>0</v>
      </c>
      <c r="AM2400">
        <v>0</v>
      </c>
      <c r="AP2400" t="s">
        <v>350</v>
      </c>
    </row>
    <row r="2401" spans="1:42" customFormat="1">
      <c r="A2401">
        <v>253001</v>
      </c>
      <c r="B2401" t="s">
        <v>3897</v>
      </c>
      <c r="C2401" t="s">
        <v>3898</v>
      </c>
      <c r="D2401">
        <v>0</v>
      </c>
      <c r="E2401" s="14">
        <v>42072</v>
      </c>
      <c r="F2401" s="15">
        <v>0.56488425925925922</v>
      </c>
      <c r="G2401">
        <v>1486.57</v>
      </c>
      <c r="H2401">
        <v>0</v>
      </c>
      <c r="I2401" s="17">
        <f t="shared" si="37"/>
        <v>-1339822.0900001575</v>
      </c>
      <c r="M2401">
        <v>117038</v>
      </c>
      <c r="N2401">
        <v>24</v>
      </c>
      <c r="O2401" t="s">
        <v>67</v>
      </c>
      <c r="P2401">
        <v>1</v>
      </c>
      <c r="R2401">
        <v>1578</v>
      </c>
      <c r="S2401" s="14">
        <v>42083</v>
      </c>
      <c r="T2401" s="14">
        <v>42083</v>
      </c>
      <c r="W2401">
        <v>2015</v>
      </c>
      <c r="X2401">
        <v>24</v>
      </c>
      <c r="AC2401" t="s">
        <v>105</v>
      </c>
      <c r="AD2401" t="s">
        <v>304</v>
      </c>
      <c r="AE2401" t="s">
        <v>8773</v>
      </c>
      <c r="AG2401">
        <v>12</v>
      </c>
      <c r="AH2401">
        <v>10</v>
      </c>
      <c r="AI2401" t="s">
        <v>94</v>
      </c>
      <c r="AK2401">
        <v>0</v>
      </c>
      <c r="AM2401">
        <v>0</v>
      </c>
      <c r="AP2401" t="s">
        <v>350</v>
      </c>
    </row>
    <row r="2402" spans="1:42" customFormat="1">
      <c r="A2402">
        <v>253002</v>
      </c>
      <c r="B2402" t="s">
        <v>3899</v>
      </c>
      <c r="C2402" t="s">
        <v>3900</v>
      </c>
      <c r="D2402">
        <v>0</v>
      </c>
      <c r="E2402" s="14">
        <v>42072</v>
      </c>
      <c r="F2402" s="15">
        <v>0.56488425925925922</v>
      </c>
      <c r="G2402">
        <v>1486.57</v>
      </c>
      <c r="H2402">
        <v>0</v>
      </c>
      <c r="I2402" s="17">
        <f t="shared" si="37"/>
        <v>-1341308.6600001575</v>
      </c>
      <c r="M2402">
        <v>117048</v>
      </c>
      <c r="N2402">
        <v>24</v>
      </c>
      <c r="O2402" t="s">
        <v>67</v>
      </c>
      <c r="P2402">
        <v>1</v>
      </c>
      <c r="R2402">
        <v>1578</v>
      </c>
      <c r="S2402" s="14">
        <v>42083</v>
      </c>
      <c r="T2402" s="14">
        <v>42083</v>
      </c>
      <c r="W2402">
        <v>2015</v>
      </c>
      <c r="X2402">
        <v>24</v>
      </c>
      <c r="AC2402" t="s">
        <v>105</v>
      </c>
      <c r="AD2402" t="s">
        <v>304</v>
      </c>
      <c r="AE2402" t="s">
        <v>8773</v>
      </c>
      <c r="AG2402">
        <v>12</v>
      </c>
      <c r="AH2402">
        <v>10</v>
      </c>
      <c r="AI2402" t="s">
        <v>94</v>
      </c>
      <c r="AK2402">
        <v>0</v>
      </c>
      <c r="AM2402">
        <v>0</v>
      </c>
      <c r="AP2402" t="s">
        <v>350</v>
      </c>
    </row>
    <row r="2403" spans="1:42" customFormat="1">
      <c r="A2403">
        <v>253003</v>
      </c>
      <c r="B2403" t="s">
        <v>3901</v>
      </c>
      <c r="C2403" t="s">
        <v>3902</v>
      </c>
      <c r="D2403">
        <v>0</v>
      </c>
      <c r="E2403" s="14">
        <v>42072</v>
      </c>
      <c r="F2403" s="15">
        <v>0.56488425925925922</v>
      </c>
      <c r="G2403">
        <v>1486.57</v>
      </c>
      <c r="H2403">
        <v>0</v>
      </c>
      <c r="I2403" s="17">
        <f t="shared" si="37"/>
        <v>-1342795.2300001576</v>
      </c>
      <c r="M2403">
        <v>117039</v>
      </c>
      <c r="N2403">
        <v>24</v>
      </c>
      <c r="O2403" t="s">
        <v>67</v>
      </c>
      <c r="P2403">
        <v>1</v>
      </c>
      <c r="R2403">
        <v>1578</v>
      </c>
      <c r="S2403" s="14">
        <v>42083</v>
      </c>
      <c r="T2403" s="14">
        <v>42083</v>
      </c>
      <c r="W2403">
        <v>2015</v>
      </c>
      <c r="X2403">
        <v>24</v>
      </c>
      <c r="AC2403" t="s">
        <v>105</v>
      </c>
      <c r="AD2403" t="s">
        <v>304</v>
      </c>
      <c r="AE2403" t="s">
        <v>8773</v>
      </c>
      <c r="AG2403">
        <v>12</v>
      </c>
      <c r="AH2403">
        <v>10</v>
      </c>
      <c r="AI2403" t="s">
        <v>94</v>
      </c>
      <c r="AK2403">
        <v>0</v>
      </c>
      <c r="AM2403">
        <v>0</v>
      </c>
      <c r="AP2403" t="s">
        <v>350</v>
      </c>
    </row>
    <row r="2404" spans="1:42" customFormat="1">
      <c r="A2404">
        <v>253004</v>
      </c>
      <c r="B2404" t="s">
        <v>3903</v>
      </c>
      <c r="C2404" t="s">
        <v>3904</v>
      </c>
      <c r="D2404">
        <v>0</v>
      </c>
      <c r="E2404" s="14">
        <v>42072</v>
      </c>
      <c r="F2404" s="15">
        <v>0.56488425925925922</v>
      </c>
      <c r="G2404">
        <v>1486.57</v>
      </c>
      <c r="H2404">
        <v>0</v>
      </c>
      <c r="I2404" s="17">
        <f t="shared" si="37"/>
        <v>-1344281.8000001577</v>
      </c>
      <c r="M2404">
        <v>117049</v>
      </c>
      <c r="N2404">
        <v>24</v>
      </c>
      <c r="O2404" t="s">
        <v>67</v>
      </c>
      <c r="P2404">
        <v>1</v>
      </c>
      <c r="R2404">
        <v>1578</v>
      </c>
      <c r="S2404" s="14">
        <v>42083</v>
      </c>
      <c r="T2404" s="14">
        <v>42083</v>
      </c>
      <c r="W2404">
        <v>2015</v>
      </c>
      <c r="X2404">
        <v>24</v>
      </c>
      <c r="AC2404" t="s">
        <v>105</v>
      </c>
      <c r="AD2404" t="s">
        <v>304</v>
      </c>
      <c r="AE2404" t="s">
        <v>8773</v>
      </c>
      <c r="AG2404">
        <v>12</v>
      </c>
      <c r="AH2404">
        <v>10</v>
      </c>
      <c r="AI2404" t="s">
        <v>94</v>
      </c>
      <c r="AK2404">
        <v>0</v>
      </c>
      <c r="AM2404">
        <v>0</v>
      </c>
      <c r="AP2404" t="s">
        <v>350</v>
      </c>
    </row>
    <row r="2405" spans="1:42" customFormat="1">
      <c r="A2405">
        <v>250776</v>
      </c>
      <c r="B2405" t="s">
        <v>3905</v>
      </c>
      <c r="C2405" t="s">
        <v>3906</v>
      </c>
      <c r="D2405">
        <v>0</v>
      </c>
      <c r="E2405" s="14">
        <v>42072</v>
      </c>
      <c r="F2405" s="15">
        <v>0.58784722222222219</v>
      </c>
      <c r="G2405">
        <v>445.6</v>
      </c>
      <c r="H2405">
        <v>0</v>
      </c>
      <c r="I2405" s="17">
        <f t="shared" si="37"/>
        <v>-1344727.4000001578</v>
      </c>
      <c r="M2405">
        <v>115668</v>
      </c>
      <c r="N2405">
        <v>24</v>
      </c>
      <c r="O2405" t="s">
        <v>67</v>
      </c>
      <c r="P2405">
        <v>1</v>
      </c>
      <c r="R2405">
        <v>1544</v>
      </c>
      <c r="S2405" s="14">
        <v>42075</v>
      </c>
      <c r="T2405" s="14">
        <v>42075</v>
      </c>
      <c r="W2405">
        <v>2015</v>
      </c>
      <c r="X2405">
        <v>24</v>
      </c>
      <c r="AC2405" t="s">
        <v>85</v>
      </c>
      <c r="AD2405" t="s">
        <v>303</v>
      </c>
      <c r="AE2405" t="s">
        <v>8772</v>
      </c>
      <c r="AG2405">
        <v>26</v>
      </c>
      <c r="AH2405">
        <v>9</v>
      </c>
      <c r="AI2405" t="s">
        <v>53</v>
      </c>
      <c r="AK2405">
        <v>0</v>
      </c>
      <c r="AM2405">
        <v>0</v>
      </c>
      <c r="AP2405" t="s">
        <v>316</v>
      </c>
    </row>
    <row r="2406" spans="1:42" customFormat="1">
      <c r="A2406">
        <v>250777</v>
      </c>
      <c r="B2406" t="s">
        <v>3907</v>
      </c>
      <c r="C2406" t="s">
        <v>3908</v>
      </c>
      <c r="D2406">
        <v>0</v>
      </c>
      <c r="E2406" s="14">
        <v>42072</v>
      </c>
      <c r="F2406" s="15">
        <v>0.5881481481481482</v>
      </c>
      <c r="G2406">
        <v>143.09</v>
      </c>
      <c r="H2406">
        <v>0</v>
      </c>
      <c r="I2406" s="17">
        <f t="shared" si="37"/>
        <v>-1344870.4900001578</v>
      </c>
      <c r="M2406">
        <v>114718</v>
      </c>
      <c r="N2406">
        <v>24</v>
      </c>
      <c r="O2406" t="s">
        <v>67</v>
      </c>
      <c r="P2406">
        <v>1</v>
      </c>
      <c r="R2406">
        <v>572</v>
      </c>
      <c r="S2406" s="14">
        <v>42075</v>
      </c>
      <c r="T2406" s="14">
        <v>42075</v>
      </c>
      <c r="W2406">
        <v>2015</v>
      </c>
      <c r="X2406">
        <v>24</v>
      </c>
      <c r="AC2406" t="s">
        <v>242</v>
      </c>
      <c r="AD2406" t="s">
        <v>303</v>
      </c>
      <c r="AE2406" t="s">
        <v>8773</v>
      </c>
      <c r="AG2406">
        <v>26</v>
      </c>
      <c r="AH2406">
        <v>9</v>
      </c>
      <c r="AI2406" t="s">
        <v>53</v>
      </c>
      <c r="AK2406">
        <v>0</v>
      </c>
      <c r="AM2406">
        <v>0</v>
      </c>
      <c r="AP2406" t="s">
        <v>316</v>
      </c>
    </row>
    <row r="2407" spans="1:42" customFormat="1">
      <c r="A2407">
        <v>250782</v>
      </c>
      <c r="B2407" t="s">
        <v>3909</v>
      </c>
      <c r="C2407" t="s">
        <v>3910</v>
      </c>
      <c r="D2407">
        <v>0</v>
      </c>
      <c r="E2407" s="14">
        <v>42072</v>
      </c>
      <c r="F2407" s="15">
        <v>0.58849537037037036</v>
      </c>
      <c r="G2407">
        <v>234.55</v>
      </c>
      <c r="H2407">
        <v>0</v>
      </c>
      <c r="I2407" s="17">
        <f t="shared" si="37"/>
        <v>-1345105.0400001579</v>
      </c>
      <c r="M2407">
        <v>111714</v>
      </c>
      <c r="N2407">
        <v>24</v>
      </c>
      <c r="O2407" t="s">
        <v>67</v>
      </c>
      <c r="P2407">
        <v>1</v>
      </c>
      <c r="R2407">
        <v>1407</v>
      </c>
      <c r="S2407" s="14">
        <v>42075</v>
      </c>
      <c r="T2407" s="14">
        <v>42075</v>
      </c>
      <c r="W2407">
        <v>2015</v>
      </c>
      <c r="X2407">
        <v>24</v>
      </c>
      <c r="AC2407" t="s">
        <v>1347</v>
      </c>
      <c r="AD2407" t="s">
        <v>303</v>
      </c>
      <c r="AE2407" t="s">
        <v>8773</v>
      </c>
      <c r="AG2407">
        <v>26</v>
      </c>
      <c r="AH2407">
        <v>9</v>
      </c>
      <c r="AI2407" t="s">
        <v>53</v>
      </c>
      <c r="AK2407">
        <v>0</v>
      </c>
      <c r="AM2407">
        <v>0</v>
      </c>
      <c r="AP2407" t="s">
        <v>316</v>
      </c>
    </row>
    <row r="2408" spans="1:42" customFormat="1">
      <c r="A2408">
        <v>250783</v>
      </c>
      <c r="B2408" t="s">
        <v>3911</v>
      </c>
      <c r="C2408" t="s">
        <v>3912</v>
      </c>
      <c r="D2408">
        <v>0</v>
      </c>
      <c r="E2408" s="14">
        <v>42072</v>
      </c>
      <c r="F2408" s="15">
        <v>0.58879629629629626</v>
      </c>
      <c r="G2408">
        <v>240</v>
      </c>
      <c r="H2408">
        <v>0</v>
      </c>
      <c r="I2408" s="17">
        <f t="shared" si="37"/>
        <v>-1345345.0400001579</v>
      </c>
      <c r="M2408">
        <v>111715</v>
      </c>
      <c r="N2408">
        <v>24</v>
      </c>
      <c r="O2408" t="s">
        <v>67</v>
      </c>
      <c r="P2408">
        <v>1</v>
      </c>
      <c r="R2408">
        <v>169</v>
      </c>
      <c r="S2408" s="14">
        <v>42075</v>
      </c>
      <c r="T2408" s="14">
        <v>42075</v>
      </c>
      <c r="W2408">
        <v>2015</v>
      </c>
      <c r="X2408">
        <v>24</v>
      </c>
      <c r="AC2408" t="s">
        <v>3913</v>
      </c>
      <c r="AD2408" t="s">
        <v>303</v>
      </c>
      <c r="AE2408" t="s">
        <v>8773</v>
      </c>
      <c r="AG2408">
        <v>26</v>
      </c>
      <c r="AH2408">
        <v>9</v>
      </c>
      <c r="AI2408" t="s">
        <v>53</v>
      </c>
      <c r="AK2408">
        <v>0</v>
      </c>
      <c r="AM2408">
        <v>0</v>
      </c>
      <c r="AP2408" t="s">
        <v>316</v>
      </c>
    </row>
    <row r="2409" spans="1:42" customFormat="1">
      <c r="A2409">
        <v>250784</v>
      </c>
      <c r="B2409" t="s">
        <v>3914</v>
      </c>
      <c r="C2409" t="s">
        <v>3915</v>
      </c>
      <c r="D2409">
        <v>0</v>
      </c>
      <c r="E2409" s="14">
        <v>42072</v>
      </c>
      <c r="F2409" s="15">
        <v>0.58907407407407408</v>
      </c>
      <c r="G2409">
        <v>43.95</v>
      </c>
      <c r="H2409">
        <v>0</v>
      </c>
      <c r="I2409" s="17">
        <f t="shared" si="37"/>
        <v>-1345388.9900001578</v>
      </c>
      <c r="M2409">
        <v>111713</v>
      </c>
      <c r="N2409">
        <v>24</v>
      </c>
      <c r="O2409" t="s">
        <v>67</v>
      </c>
      <c r="P2409">
        <v>1</v>
      </c>
      <c r="R2409">
        <v>1407</v>
      </c>
      <c r="S2409" s="14">
        <v>42075</v>
      </c>
      <c r="T2409" s="14">
        <v>42075</v>
      </c>
      <c r="W2409">
        <v>2015</v>
      </c>
      <c r="X2409">
        <v>24</v>
      </c>
      <c r="AC2409" t="s">
        <v>1347</v>
      </c>
      <c r="AD2409" t="s">
        <v>303</v>
      </c>
      <c r="AE2409" t="s">
        <v>8773</v>
      </c>
      <c r="AG2409">
        <v>26</v>
      </c>
      <c r="AH2409">
        <v>9</v>
      </c>
      <c r="AI2409" t="s">
        <v>53</v>
      </c>
      <c r="AK2409">
        <v>0</v>
      </c>
      <c r="AM2409">
        <v>0</v>
      </c>
      <c r="AP2409" t="s">
        <v>316</v>
      </c>
    </row>
    <row r="2410" spans="1:42" customFormat="1">
      <c r="A2410">
        <v>250785</v>
      </c>
      <c r="B2410" t="s">
        <v>3916</v>
      </c>
      <c r="C2410" t="s">
        <v>3917</v>
      </c>
      <c r="D2410">
        <v>0</v>
      </c>
      <c r="E2410" s="14">
        <v>42072</v>
      </c>
      <c r="F2410" s="15">
        <v>0.58960648148148154</v>
      </c>
      <c r="G2410">
        <v>139.5</v>
      </c>
      <c r="H2410">
        <v>0</v>
      </c>
      <c r="I2410" s="17">
        <f t="shared" si="37"/>
        <v>-1345528.4900001578</v>
      </c>
      <c r="M2410">
        <v>111716</v>
      </c>
      <c r="N2410">
        <v>24</v>
      </c>
      <c r="O2410" t="s">
        <v>67</v>
      </c>
      <c r="P2410">
        <v>1</v>
      </c>
      <c r="R2410">
        <v>366</v>
      </c>
      <c r="S2410" s="14">
        <v>42075</v>
      </c>
      <c r="T2410" s="14">
        <v>42075</v>
      </c>
      <c r="W2410">
        <v>2015</v>
      </c>
      <c r="X2410">
        <v>24</v>
      </c>
      <c r="AC2410" t="s">
        <v>3918</v>
      </c>
      <c r="AD2410" t="s">
        <v>303</v>
      </c>
      <c r="AE2410" t="s">
        <v>8773</v>
      </c>
      <c r="AG2410">
        <v>26</v>
      </c>
      <c r="AH2410">
        <v>9</v>
      </c>
      <c r="AI2410" t="s">
        <v>53</v>
      </c>
      <c r="AK2410">
        <v>0</v>
      </c>
      <c r="AM2410">
        <v>0</v>
      </c>
      <c r="AP2410" t="s">
        <v>316</v>
      </c>
    </row>
    <row r="2411" spans="1:42" customFormat="1">
      <c r="A2411">
        <v>267292</v>
      </c>
      <c r="B2411" t="s">
        <v>3919</v>
      </c>
      <c r="C2411" t="s">
        <v>3920</v>
      </c>
      <c r="D2411">
        <v>0</v>
      </c>
      <c r="E2411" s="14">
        <v>42072</v>
      </c>
      <c r="F2411" s="15">
        <v>0.59359953703703705</v>
      </c>
      <c r="G2411">
        <v>1287.6099999999999</v>
      </c>
      <c r="H2411">
        <v>0</v>
      </c>
      <c r="I2411" s="17">
        <f t="shared" si="37"/>
        <v>-1346816.100000158</v>
      </c>
      <c r="M2411">
        <v>122240</v>
      </c>
      <c r="N2411">
        <v>7</v>
      </c>
      <c r="O2411" t="s">
        <v>44</v>
      </c>
      <c r="P2411">
        <v>1</v>
      </c>
      <c r="R2411">
        <v>1512</v>
      </c>
      <c r="S2411" s="14">
        <v>42129</v>
      </c>
      <c r="T2411" s="14">
        <v>42129</v>
      </c>
      <c r="W2411">
        <v>2015</v>
      </c>
      <c r="X2411">
        <v>7</v>
      </c>
      <c r="AC2411" t="s">
        <v>55</v>
      </c>
      <c r="AD2411" t="s">
        <v>304</v>
      </c>
      <c r="AE2411" t="s">
        <v>8773</v>
      </c>
      <c r="AG2411">
        <v>77</v>
      </c>
      <c r="AH2411">
        <v>9</v>
      </c>
      <c r="AI2411" t="s">
        <v>53</v>
      </c>
      <c r="AK2411">
        <v>0</v>
      </c>
      <c r="AM2411">
        <v>0</v>
      </c>
      <c r="AP2411" t="s">
        <v>824</v>
      </c>
    </row>
    <row r="2412" spans="1:42" customFormat="1">
      <c r="A2412">
        <v>267294</v>
      </c>
      <c r="B2412" t="s">
        <v>3921</v>
      </c>
      <c r="C2412" t="s">
        <v>3922</v>
      </c>
      <c r="D2412">
        <v>0</v>
      </c>
      <c r="E2412" s="14">
        <v>42072</v>
      </c>
      <c r="F2412" s="15">
        <v>0.59359953703703705</v>
      </c>
      <c r="G2412">
        <v>2120.84</v>
      </c>
      <c r="H2412">
        <v>0</v>
      </c>
      <c r="I2412" s="17">
        <f t="shared" si="37"/>
        <v>-1348936.940000158</v>
      </c>
      <c r="M2412">
        <v>122270</v>
      </c>
      <c r="N2412">
        <v>7</v>
      </c>
      <c r="O2412" t="s">
        <v>44</v>
      </c>
      <c r="P2412">
        <v>1</v>
      </c>
      <c r="R2412">
        <v>1512</v>
      </c>
      <c r="S2412" s="14">
        <v>42129</v>
      </c>
      <c r="T2412" s="14">
        <v>42129</v>
      </c>
      <c r="W2412">
        <v>2015</v>
      </c>
      <c r="X2412">
        <v>7</v>
      </c>
      <c r="AC2412" t="s">
        <v>55</v>
      </c>
      <c r="AD2412" t="s">
        <v>304</v>
      </c>
      <c r="AE2412" t="s">
        <v>8773</v>
      </c>
      <c r="AG2412">
        <v>77</v>
      </c>
      <c r="AH2412">
        <v>9</v>
      </c>
      <c r="AI2412" t="s">
        <v>53</v>
      </c>
      <c r="AK2412">
        <v>0</v>
      </c>
      <c r="AM2412">
        <v>0</v>
      </c>
      <c r="AP2412" t="s">
        <v>824</v>
      </c>
    </row>
    <row r="2413" spans="1:42" customFormat="1">
      <c r="A2413">
        <v>267293</v>
      </c>
      <c r="B2413" t="s">
        <v>3923</v>
      </c>
      <c r="C2413" t="s">
        <v>3924</v>
      </c>
      <c r="D2413">
        <v>0</v>
      </c>
      <c r="E2413" s="14">
        <v>42072</v>
      </c>
      <c r="F2413" s="15">
        <v>0.59359953703703705</v>
      </c>
      <c r="G2413">
        <v>13112.66</v>
      </c>
      <c r="H2413">
        <v>0</v>
      </c>
      <c r="I2413" s="17">
        <f t="shared" si="37"/>
        <v>-1362049.600000158</v>
      </c>
      <c r="M2413">
        <v>122152</v>
      </c>
      <c r="N2413">
        <v>7</v>
      </c>
      <c r="O2413" t="s">
        <v>44</v>
      </c>
      <c r="P2413">
        <v>1</v>
      </c>
      <c r="R2413">
        <v>1459</v>
      </c>
      <c r="S2413" s="14">
        <v>42129</v>
      </c>
      <c r="T2413" s="14">
        <v>42129</v>
      </c>
      <c r="W2413">
        <v>2015</v>
      </c>
      <c r="X2413">
        <v>7</v>
      </c>
      <c r="AC2413" t="s">
        <v>113</v>
      </c>
      <c r="AD2413" t="s">
        <v>304</v>
      </c>
      <c r="AE2413" t="s">
        <v>8773</v>
      </c>
      <c r="AG2413">
        <v>77</v>
      </c>
      <c r="AH2413">
        <v>9</v>
      </c>
      <c r="AI2413" t="s">
        <v>53</v>
      </c>
      <c r="AK2413">
        <v>0</v>
      </c>
      <c r="AM2413">
        <v>0</v>
      </c>
      <c r="AP2413" t="s">
        <v>824</v>
      </c>
    </row>
    <row r="2414" spans="1:42" customFormat="1">
      <c r="A2414">
        <v>267295</v>
      </c>
      <c r="B2414" t="s">
        <v>3925</v>
      </c>
      <c r="C2414" t="s">
        <v>3926</v>
      </c>
      <c r="D2414">
        <v>0</v>
      </c>
      <c r="E2414" s="14">
        <v>42072</v>
      </c>
      <c r="F2414" s="15">
        <v>0.59359953703703705</v>
      </c>
      <c r="G2414">
        <v>24133.7</v>
      </c>
      <c r="H2414">
        <v>0</v>
      </c>
      <c r="I2414" s="17">
        <f t="shared" si="37"/>
        <v>-1386183.3000001579</v>
      </c>
      <c r="M2414">
        <v>122182</v>
      </c>
      <c r="N2414">
        <v>7</v>
      </c>
      <c r="O2414" t="s">
        <v>44</v>
      </c>
      <c r="P2414">
        <v>1</v>
      </c>
      <c r="R2414">
        <v>1459</v>
      </c>
      <c r="S2414" s="14">
        <v>42129</v>
      </c>
      <c r="T2414" s="14">
        <v>42129</v>
      </c>
      <c r="W2414">
        <v>2015</v>
      </c>
      <c r="X2414">
        <v>7</v>
      </c>
      <c r="AC2414" t="s">
        <v>113</v>
      </c>
      <c r="AD2414" t="s">
        <v>304</v>
      </c>
      <c r="AE2414" t="s">
        <v>8773</v>
      </c>
      <c r="AG2414">
        <v>77</v>
      </c>
      <c r="AH2414">
        <v>9</v>
      </c>
      <c r="AI2414" t="s">
        <v>53</v>
      </c>
      <c r="AK2414">
        <v>0</v>
      </c>
      <c r="AM2414">
        <v>0</v>
      </c>
      <c r="AP2414" t="s">
        <v>824</v>
      </c>
    </row>
    <row r="2415" spans="1:42" customFormat="1">
      <c r="A2415">
        <v>254058</v>
      </c>
      <c r="B2415" t="s">
        <v>219</v>
      </c>
      <c r="C2415" t="s">
        <v>219</v>
      </c>
      <c r="D2415">
        <v>0</v>
      </c>
      <c r="E2415" s="14">
        <v>42072</v>
      </c>
      <c r="F2415" s="15">
        <v>0.60018518518518515</v>
      </c>
      <c r="G2415">
        <v>52599.44</v>
      </c>
      <c r="H2415">
        <v>0</v>
      </c>
      <c r="I2415" s="17">
        <f t="shared" si="37"/>
        <v>-1438782.7400001578</v>
      </c>
      <c r="N2415">
        <v>24</v>
      </c>
      <c r="O2415" t="s">
        <v>67</v>
      </c>
      <c r="P2415">
        <v>1</v>
      </c>
      <c r="R2415">
        <v>1449</v>
      </c>
      <c r="S2415" s="14">
        <v>42086</v>
      </c>
      <c r="T2415" s="14">
        <v>42086</v>
      </c>
      <c r="W2415">
        <v>2015</v>
      </c>
      <c r="X2415">
        <v>24</v>
      </c>
      <c r="AC2415" t="s">
        <v>50</v>
      </c>
      <c r="AD2415" t="s">
        <v>304</v>
      </c>
      <c r="AE2415" t="s">
        <v>8773</v>
      </c>
      <c r="AG2415">
        <v>75</v>
      </c>
      <c r="AH2415">
        <v>8</v>
      </c>
      <c r="AI2415" t="s">
        <v>51</v>
      </c>
      <c r="AM2415">
        <v>0</v>
      </c>
      <c r="AO2415">
        <v>5</v>
      </c>
      <c r="AP2415" t="s">
        <v>310</v>
      </c>
    </row>
    <row r="2416" spans="1:42" customFormat="1">
      <c r="A2416">
        <v>254059</v>
      </c>
      <c r="B2416" t="s">
        <v>219</v>
      </c>
      <c r="C2416" t="s">
        <v>3927</v>
      </c>
      <c r="D2416">
        <v>52599.44</v>
      </c>
      <c r="E2416" s="14">
        <v>42072</v>
      </c>
      <c r="F2416" s="15">
        <v>0.60018518518518515</v>
      </c>
      <c r="G2416">
        <v>0</v>
      </c>
      <c r="H2416">
        <v>0</v>
      </c>
      <c r="I2416" s="17">
        <f t="shared" si="37"/>
        <v>-1386183.3000001579</v>
      </c>
      <c r="N2416">
        <v>24</v>
      </c>
      <c r="O2416" t="s">
        <v>67</v>
      </c>
      <c r="P2416">
        <v>1</v>
      </c>
      <c r="R2416">
        <v>1449</v>
      </c>
      <c r="S2416" s="14">
        <v>42086</v>
      </c>
      <c r="T2416" s="14">
        <v>42086</v>
      </c>
      <c r="W2416">
        <v>2015</v>
      </c>
      <c r="X2416">
        <v>24</v>
      </c>
      <c r="AA2416">
        <v>254058</v>
      </c>
      <c r="AC2416" t="s">
        <v>50</v>
      </c>
      <c r="AD2416" t="s">
        <v>304</v>
      </c>
      <c r="AE2416" t="s">
        <v>8773</v>
      </c>
      <c r="AG2416">
        <v>5</v>
      </c>
      <c r="AH2416">
        <v>8</v>
      </c>
      <c r="AI2416" t="s">
        <v>51</v>
      </c>
      <c r="AM2416">
        <v>0</v>
      </c>
      <c r="AP2416" t="s">
        <v>674</v>
      </c>
    </row>
    <row r="2417" spans="1:42" customFormat="1">
      <c r="A2417">
        <v>254061</v>
      </c>
      <c r="B2417" t="s">
        <v>101</v>
      </c>
      <c r="C2417" t="s">
        <v>3928</v>
      </c>
      <c r="D2417">
        <v>1386</v>
      </c>
      <c r="E2417" s="14">
        <v>42072</v>
      </c>
      <c r="F2417" s="15">
        <v>0.60054398148148147</v>
      </c>
      <c r="G2417">
        <v>0</v>
      </c>
      <c r="H2417">
        <v>0</v>
      </c>
      <c r="I2417" s="17">
        <f t="shared" si="37"/>
        <v>-1384797.3000001579</v>
      </c>
      <c r="N2417">
        <v>24</v>
      </c>
      <c r="O2417" t="s">
        <v>67</v>
      </c>
      <c r="P2417">
        <v>1</v>
      </c>
      <c r="R2417">
        <v>1630</v>
      </c>
      <c r="S2417" s="14">
        <v>42086</v>
      </c>
      <c r="T2417" s="14">
        <v>42086</v>
      </c>
      <c r="W2417">
        <v>2015</v>
      </c>
      <c r="X2417">
        <v>24</v>
      </c>
      <c r="AC2417" t="s">
        <v>102</v>
      </c>
      <c r="AD2417" t="s">
        <v>303</v>
      </c>
      <c r="AE2417" t="s">
        <v>8773</v>
      </c>
      <c r="AG2417">
        <v>5</v>
      </c>
      <c r="AH2417">
        <v>2</v>
      </c>
      <c r="AI2417" t="s">
        <v>49</v>
      </c>
      <c r="AM2417">
        <v>0</v>
      </c>
      <c r="AP2417" t="s">
        <v>674</v>
      </c>
    </row>
    <row r="2418" spans="1:42" customFormat="1">
      <c r="A2418">
        <v>255184</v>
      </c>
      <c r="B2418" t="s">
        <v>3929</v>
      </c>
      <c r="C2418" t="s">
        <v>3930</v>
      </c>
      <c r="D2418">
        <v>0</v>
      </c>
      <c r="E2418" s="14">
        <v>42072</v>
      </c>
      <c r="F2418" s="15">
        <v>0.60269675925925925</v>
      </c>
      <c r="G2418">
        <v>18</v>
      </c>
      <c r="H2418">
        <v>0</v>
      </c>
      <c r="I2418" s="17">
        <f t="shared" si="37"/>
        <v>-1384815.3000001579</v>
      </c>
      <c r="M2418">
        <v>117660</v>
      </c>
      <c r="N2418">
        <v>24</v>
      </c>
      <c r="O2418" t="s">
        <v>67</v>
      </c>
      <c r="P2418">
        <v>1</v>
      </c>
      <c r="R2418">
        <v>575</v>
      </c>
      <c r="S2418" s="14">
        <v>42088</v>
      </c>
      <c r="T2418" s="14">
        <v>42088</v>
      </c>
      <c r="W2418">
        <v>2015</v>
      </c>
      <c r="X2418">
        <v>24</v>
      </c>
      <c r="AC2418" t="s">
        <v>60</v>
      </c>
      <c r="AD2418" t="s">
        <v>304</v>
      </c>
      <c r="AE2418" t="s">
        <v>8773</v>
      </c>
      <c r="AG2418">
        <v>59</v>
      </c>
      <c r="AH2418">
        <v>9</v>
      </c>
      <c r="AI2418" t="s">
        <v>53</v>
      </c>
      <c r="AK2418">
        <v>0</v>
      </c>
      <c r="AM2418">
        <v>0</v>
      </c>
      <c r="AP2418" t="s">
        <v>340</v>
      </c>
    </row>
    <row r="2419" spans="1:42" customFormat="1">
      <c r="A2419">
        <v>255185</v>
      </c>
      <c r="B2419" t="s">
        <v>3931</v>
      </c>
      <c r="C2419" t="s">
        <v>3932</v>
      </c>
      <c r="D2419">
        <v>0</v>
      </c>
      <c r="E2419" s="14">
        <v>42072</v>
      </c>
      <c r="F2419" s="15">
        <v>0.60269675925925925</v>
      </c>
      <c r="G2419">
        <v>1587.12</v>
      </c>
      <c r="H2419">
        <v>0</v>
      </c>
      <c r="I2419" s="17">
        <f t="shared" si="37"/>
        <v>-1386402.420000158</v>
      </c>
      <c r="M2419">
        <v>117661</v>
      </c>
      <c r="N2419">
        <v>24</v>
      </c>
      <c r="O2419" t="s">
        <v>67</v>
      </c>
      <c r="P2419">
        <v>1</v>
      </c>
      <c r="R2419">
        <v>575</v>
      </c>
      <c r="S2419" s="14">
        <v>42088</v>
      </c>
      <c r="T2419" s="14">
        <v>42088</v>
      </c>
      <c r="W2419">
        <v>2015</v>
      </c>
      <c r="X2419">
        <v>24</v>
      </c>
      <c r="AC2419" t="s">
        <v>60</v>
      </c>
      <c r="AD2419" t="s">
        <v>304</v>
      </c>
      <c r="AE2419" t="s">
        <v>8773</v>
      </c>
      <c r="AG2419">
        <v>59</v>
      </c>
      <c r="AH2419">
        <v>9</v>
      </c>
      <c r="AI2419" t="s">
        <v>53</v>
      </c>
      <c r="AK2419">
        <v>0</v>
      </c>
      <c r="AM2419">
        <v>0</v>
      </c>
      <c r="AP2419" t="s">
        <v>340</v>
      </c>
    </row>
    <row r="2420" spans="1:42" customFormat="1">
      <c r="A2420">
        <v>251427</v>
      </c>
      <c r="B2420" t="s">
        <v>3933</v>
      </c>
      <c r="C2420" t="s">
        <v>3934</v>
      </c>
      <c r="D2420">
        <v>0</v>
      </c>
      <c r="E2420" s="14">
        <v>42072</v>
      </c>
      <c r="F2420" s="15">
        <v>0.60339120370370369</v>
      </c>
      <c r="G2420">
        <v>2.88</v>
      </c>
      <c r="H2420">
        <v>0</v>
      </c>
      <c r="I2420" s="17">
        <f t="shared" si="37"/>
        <v>-1386405.3000001579</v>
      </c>
      <c r="M2420">
        <v>116328</v>
      </c>
      <c r="N2420">
        <v>24</v>
      </c>
      <c r="O2420" t="s">
        <v>67</v>
      </c>
      <c r="P2420">
        <v>1</v>
      </c>
      <c r="R2420">
        <v>575</v>
      </c>
      <c r="S2420" s="14">
        <v>42079</v>
      </c>
      <c r="T2420" s="14">
        <v>42079</v>
      </c>
      <c r="W2420">
        <v>2015</v>
      </c>
      <c r="X2420">
        <v>24</v>
      </c>
      <c r="AC2420" t="s">
        <v>60</v>
      </c>
      <c r="AD2420" t="s">
        <v>304</v>
      </c>
      <c r="AE2420" t="s">
        <v>8773</v>
      </c>
      <c r="AG2420">
        <v>107</v>
      </c>
      <c r="AH2420">
        <v>9</v>
      </c>
      <c r="AI2420" t="s">
        <v>53</v>
      </c>
      <c r="AK2420">
        <v>0</v>
      </c>
      <c r="AM2420">
        <v>0</v>
      </c>
      <c r="AP2420" t="s">
        <v>770</v>
      </c>
    </row>
    <row r="2421" spans="1:42" customFormat="1">
      <c r="A2421">
        <v>251429</v>
      </c>
      <c r="B2421" t="s">
        <v>3935</v>
      </c>
      <c r="C2421" t="s">
        <v>3936</v>
      </c>
      <c r="D2421">
        <v>0</v>
      </c>
      <c r="E2421" s="14">
        <v>42072</v>
      </c>
      <c r="F2421" s="15">
        <v>0.6039930555555556</v>
      </c>
      <c r="G2421">
        <v>476.04</v>
      </c>
      <c r="H2421">
        <v>0</v>
      </c>
      <c r="I2421" s="17">
        <f t="shared" si="37"/>
        <v>-1386881.3400001579</v>
      </c>
      <c r="M2421">
        <v>116330</v>
      </c>
      <c r="N2421">
        <v>24</v>
      </c>
      <c r="O2421" t="s">
        <v>67</v>
      </c>
      <c r="P2421">
        <v>1</v>
      </c>
      <c r="R2421">
        <v>572</v>
      </c>
      <c r="S2421" s="14">
        <v>42079</v>
      </c>
      <c r="T2421" s="14">
        <v>42079</v>
      </c>
      <c r="W2421">
        <v>2015</v>
      </c>
      <c r="X2421">
        <v>24</v>
      </c>
      <c r="AC2421" t="s">
        <v>242</v>
      </c>
      <c r="AD2421" t="s">
        <v>303</v>
      </c>
      <c r="AE2421" t="s">
        <v>8773</v>
      </c>
      <c r="AG2421">
        <v>107</v>
      </c>
      <c r="AH2421">
        <v>9</v>
      </c>
      <c r="AI2421" t="s">
        <v>53</v>
      </c>
      <c r="AK2421">
        <v>0</v>
      </c>
      <c r="AM2421">
        <v>0</v>
      </c>
      <c r="AP2421" t="s">
        <v>770</v>
      </c>
    </row>
    <row r="2422" spans="1:42" customFormat="1">
      <c r="A2422">
        <v>251452</v>
      </c>
      <c r="B2422" t="s">
        <v>3937</v>
      </c>
      <c r="C2422" t="s">
        <v>3938</v>
      </c>
      <c r="D2422">
        <v>0</v>
      </c>
      <c r="E2422" s="14">
        <v>42072</v>
      </c>
      <c r="F2422" s="15">
        <v>0.61622685185185189</v>
      </c>
      <c r="G2422">
        <v>106.2</v>
      </c>
      <c r="H2422">
        <v>0</v>
      </c>
      <c r="I2422" s="17">
        <f t="shared" si="37"/>
        <v>-1386987.5400001579</v>
      </c>
      <c r="M2422">
        <v>116347</v>
      </c>
      <c r="N2422">
        <v>24</v>
      </c>
      <c r="O2422" t="s">
        <v>67</v>
      </c>
      <c r="P2422">
        <v>1</v>
      </c>
      <c r="R2422">
        <v>575</v>
      </c>
      <c r="S2422" s="14">
        <v>42079</v>
      </c>
      <c r="T2422" s="14">
        <v>42079</v>
      </c>
      <c r="W2422">
        <v>2015</v>
      </c>
      <c r="X2422">
        <v>24</v>
      </c>
      <c r="AC2422" t="s">
        <v>60</v>
      </c>
      <c r="AD2422" t="s">
        <v>304</v>
      </c>
      <c r="AE2422" t="s">
        <v>8773</v>
      </c>
      <c r="AG2422">
        <v>5</v>
      </c>
      <c r="AH2422">
        <v>9</v>
      </c>
      <c r="AI2422" t="s">
        <v>53</v>
      </c>
      <c r="AK2422">
        <v>0</v>
      </c>
      <c r="AM2422">
        <v>0</v>
      </c>
      <c r="AP2422" t="s">
        <v>674</v>
      </c>
    </row>
    <row r="2423" spans="1:42" customFormat="1">
      <c r="A2423">
        <v>251453</v>
      </c>
      <c r="B2423" t="s">
        <v>3939</v>
      </c>
      <c r="C2423" t="s">
        <v>3940</v>
      </c>
      <c r="D2423">
        <v>0</v>
      </c>
      <c r="E2423" s="14">
        <v>42072</v>
      </c>
      <c r="F2423" s="15">
        <v>0.61622685185185189</v>
      </c>
      <c r="G2423">
        <v>8.5</v>
      </c>
      <c r="H2423">
        <v>0</v>
      </c>
      <c r="I2423" s="17">
        <f t="shared" si="37"/>
        <v>-1386996.0400001579</v>
      </c>
      <c r="M2423">
        <v>116348</v>
      </c>
      <c r="N2423">
        <v>24</v>
      </c>
      <c r="O2423" t="s">
        <v>67</v>
      </c>
      <c r="P2423">
        <v>1</v>
      </c>
      <c r="R2423">
        <v>575</v>
      </c>
      <c r="S2423" s="14">
        <v>42079</v>
      </c>
      <c r="T2423" s="14">
        <v>42079</v>
      </c>
      <c r="W2423">
        <v>2015</v>
      </c>
      <c r="X2423">
        <v>24</v>
      </c>
      <c r="AC2423" t="s">
        <v>60</v>
      </c>
      <c r="AD2423" t="s">
        <v>304</v>
      </c>
      <c r="AE2423" t="s">
        <v>8773</v>
      </c>
      <c r="AG2423">
        <v>5</v>
      </c>
      <c r="AH2423">
        <v>9</v>
      </c>
      <c r="AI2423" t="s">
        <v>53</v>
      </c>
      <c r="AK2423">
        <v>0</v>
      </c>
      <c r="AM2423">
        <v>0</v>
      </c>
      <c r="AP2423" t="s">
        <v>674</v>
      </c>
    </row>
    <row r="2424" spans="1:42" customFormat="1">
      <c r="A2424">
        <v>250931</v>
      </c>
      <c r="B2424" t="s">
        <v>3941</v>
      </c>
      <c r="C2424" t="s">
        <v>3942</v>
      </c>
      <c r="D2424">
        <v>0</v>
      </c>
      <c r="E2424" s="14">
        <v>42072</v>
      </c>
      <c r="F2424" s="15">
        <v>0.62912037037037039</v>
      </c>
      <c r="G2424">
        <v>390</v>
      </c>
      <c r="H2424">
        <v>0</v>
      </c>
      <c r="I2424" s="17">
        <f t="shared" si="37"/>
        <v>-1387386.0400001579</v>
      </c>
      <c r="M2424">
        <v>109935</v>
      </c>
      <c r="N2424">
        <v>24</v>
      </c>
      <c r="O2424" t="s">
        <v>67</v>
      </c>
      <c r="P2424">
        <v>1</v>
      </c>
      <c r="R2424">
        <v>1450</v>
      </c>
      <c r="S2424" s="14">
        <v>42075</v>
      </c>
      <c r="T2424" s="14">
        <v>42075</v>
      </c>
      <c r="W2424">
        <v>2015</v>
      </c>
      <c r="X2424">
        <v>24</v>
      </c>
      <c r="AC2424" t="s">
        <v>64</v>
      </c>
      <c r="AD2424" t="s">
        <v>304</v>
      </c>
      <c r="AE2424" t="s">
        <v>8773</v>
      </c>
      <c r="AG2424">
        <v>56</v>
      </c>
      <c r="AH2424">
        <v>1</v>
      </c>
      <c r="AI2424" t="s">
        <v>57</v>
      </c>
      <c r="AK2424">
        <v>0</v>
      </c>
      <c r="AM2424">
        <v>0</v>
      </c>
      <c r="AP2424" t="s">
        <v>58</v>
      </c>
    </row>
    <row r="2425" spans="1:42" customFormat="1">
      <c r="A2425">
        <v>249485</v>
      </c>
      <c r="B2425">
        <v>192002</v>
      </c>
      <c r="C2425" t="s">
        <v>3943</v>
      </c>
      <c r="D2425">
        <v>1734.34</v>
      </c>
      <c r="E2425" s="14">
        <v>42072</v>
      </c>
      <c r="F2425" s="15">
        <v>0.63412037037037039</v>
      </c>
      <c r="G2425">
        <v>0</v>
      </c>
      <c r="H2425">
        <v>0</v>
      </c>
      <c r="I2425" s="17">
        <f t="shared" si="37"/>
        <v>-1385651.7000001578</v>
      </c>
      <c r="L2425">
        <v>192002</v>
      </c>
      <c r="N2425">
        <v>1</v>
      </c>
      <c r="O2425" t="s">
        <v>76</v>
      </c>
      <c r="P2425">
        <v>1</v>
      </c>
      <c r="R2425">
        <v>2</v>
      </c>
      <c r="S2425" s="14">
        <v>42072</v>
      </c>
      <c r="T2425" s="14">
        <v>42072</v>
      </c>
      <c r="U2425">
        <v>26550</v>
      </c>
      <c r="V2425">
        <v>9</v>
      </c>
      <c r="W2425">
        <v>2015</v>
      </c>
      <c r="X2425">
        <v>1</v>
      </c>
      <c r="AC2425" t="s">
        <v>48</v>
      </c>
      <c r="AD2425" t="s">
        <v>303</v>
      </c>
      <c r="AE2425" t="s">
        <v>8773</v>
      </c>
      <c r="AG2425">
        <v>114</v>
      </c>
      <c r="AH2425">
        <v>4</v>
      </c>
      <c r="AI2425" t="s">
        <v>77</v>
      </c>
      <c r="AM2425">
        <v>0</v>
      </c>
      <c r="AP2425" t="s">
        <v>1061</v>
      </c>
    </row>
    <row r="2426" spans="1:42" customFormat="1">
      <c r="A2426">
        <v>250959</v>
      </c>
      <c r="B2426" t="s">
        <v>3944</v>
      </c>
      <c r="C2426" t="s">
        <v>3945</v>
      </c>
      <c r="D2426">
        <v>0</v>
      </c>
      <c r="E2426" s="14">
        <v>42072</v>
      </c>
      <c r="F2426" s="15">
        <v>0.63741898148148146</v>
      </c>
      <c r="G2426">
        <v>284</v>
      </c>
      <c r="H2426">
        <v>0</v>
      </c>
      <c r="I2426" s="17">
        <f t="shared" si="37"/>
        <v>-1385935.7000001578</v>
      </c>
      <c r="M2426">
        <v>116224</v>
      </c>
      <c r="N2426">
        <v>24</v>
      </c>
      <c r="O2426" t="s">
        <v>67</v>
      </c>
      <c r="P2426">
        <v>1</v>
      </c>
      <c r="R2426">
        <v>175</v>
      </c>
      <c r="S2426" s="14">
        <v>42075</v>
      </c>
      <c r="T2426" s="14">
        <v>42075</v>
      </c>
      <c r="W2426">
        <v>2015</v>
      </c>
      <c r="X2426">
        <v>24</v>
      </c>
      <c r="AC2426" t="s">
        <v>137</v>
      </c>
      <c r="AD2426" t="s">
        <v>303</v>
      </c>
      <c r="AE2426" t="s">
        <v>8773</v>
      </c>
      <c r="AG2426">
        <v>56</v>
      </c>
      <c r="AH2426">
        <v>1</v>
      </c>
      <c r="AI2426" t="s">
        <v>57</v>
      </c>
      <c r="AK2426">
        <v>0</v>
      </c>
      <c r="AM2426">
        <v>0</v>
      </c>
      <c r="AP2426" t="s">
        <v>58</v>
      </c>
    </row>
    <row r="2427" spans="1:42" customFormat="1">
      <c r="A2427">
        <v>254617</v>
      </c>
      <c r="B2427" t="s">
        <v>3946</v>
      </c>
      <c r="C2427" t="s">
        <v>3947</v>
      </c>
      <c r="D2427">
        <v>0</v>
      </c>
      <c r="E2427" s="14">
        <v>42072</v>
      </c>
      <c r="F2427" s="15">
        <v>0.64930555555555558</v>
      </c>
      <c r="G2427">
        <v>15758.97</v>
      </c>
      <c r="H2427">
        <v>0</v>
      </c>
      <c r="I2427" s="17">
        <f t="shared" si="37"/>
        <v>-1401694.6700001578</v>
      </c>
      <c r="M2427">
        <v>117568</v>
      </c>
      <c r="N2427">
        <v>24</v>
      </c>
      <c r="O2427" t="s">
        <v>67</v>
      </c>
      <c r="P2427">
        <v>1</v>
      </c>
      <c r="R2427">
        <v>506</v>
      </c>
      <c r="S2427" s="14">
        <v>42087</v>
      </c>
      <c r="T2427" s="14">
        <v>42087</v>
      </c>
      <c r="W2427">
        <v>2015</v>
      </c>
      <c r="X2427">
        <v>24</v>
      </c>
      <c r="AC2427" t="s">
        <v>99</v>
      </c>
      <c r="AD2427" t="s">
        <v>304</v>
      </c>
      <c r="AE2427" t="s">
        <v>8773</v>
      </c>
      <c r="AG2427">
        <v>26</v>
      </c>
      <c r="AH2427">
        <v>9</v>
      </c>
      <c r="AI2427" t="s">
        <v>53</v>
      </c>
      <c r="AK2427">
        <v>0</v>
      </c>
      <c r="AM2427">
        <v>0</v>
      </c>
      <c r="AP2427" t="s">
        <v>316</v>
      </c>
    </row>
    <row r="2428" spans="1:42" customFormat="1">
      <c r="A2428">
        <v>254620</v>
      </c>
      <c r="B2428" t="s">
        <v>3948</v>
      </c>
      <c r="C2428" t="s">
        <v>3949</v>
      </c>
      <c r="D2428">
        <v>0</v>
      </c>
      <c r="E2428" s="14">
        <v>42072</v>
      </c>
      <c r="F2428" s="15">
        <v>0.65042824074074079</v>
      </c>
      <c r="G2428">
        <v>7</v>
      </c>
      <c r="H2428">
        <v>0</v>
      </c>
      <c r="I2428" s="17">
        <f t="shared" si="37"/>
        <v>-1401701.6700001578</v>
      </c>
      <c r="M2428">
        <v>117570</v>
      </c>
      <c r="N2428">
        <v>24</v>
      </c>
      <c r="O2428" t="s">
        <v>67</v>
      </c>
      <c r="P2428">
        <v>1</v>
      </c>
      <c r="R2428">
        <v>575</v>
      </c>
      <c r="S2428" s="14">
        <v>42087</v>
      </c>
      <c r="T2428" s="14">
        <v>42087</v>
      </c>
      <c r="W2428">
        <v>2015</v>
      </c>
      <c r="X2428">
        <v>24</v>
      </c>
      <c r="AC2428" t="s">
        <v>60</v>
      </c>
      <c r="AD2428" t="s">
        <v>304</v>
      </c>
      <c r="AE2428" t="s">
        <v>8773</v>
      </c>
      <c r="AG2428">
        <v>26</v>
      </c>
      <c r="AH2428">
        <v>9</v>
      </c>
      <c r="AI2428" t="s">
        <v>53</v>
      </c>
      <c r="AK2428">
        <v>0</v>
      </c>
      <c r="AM2428">
        <v>0</v>
      </c>
      <c r="AP2428" t="s">
        <v>316</v>
      </c>
    </row>
    <row r="2429" spans="1:42" customFormat="1">
      <c r="A2429">
        <v>254621</v>
      </c>
      <c r="B2429" t="s">
        <v>3950</v>
      </c>
      <c r="C2429" t="s">
        <v>3951</v>
      </c>
      <c r="D2429">
        <v>0</v>
      </c>
      <c r="E2429" s="14">
        <v>42072</v>
      </c>
      <c r="F2429" s="15">
        <v>0.65042824074074079</v>
      </c>
      <c r="G2429">
        <v>0.9</v>
      </c>
      <c r="H2429">
        <v>0</v>
      </c>
      <c r="I2429" s="17">
        <f t="shared" si="37"/>
        <v>-1401702.5700001577</v>
      </c>
      <c r="M2429">
        <v>117571</v>
      </c>
      <c r="N2429">
        <v>24</v>
      </c>
      <c r="O2429" t="s">
        <v>67</v>
      </c>
      <c r="P2429">
        <v>1</v>
      </c>
      <c r="R2429">
        <v>575</v>
      </c>
      <c r="S2429" s="14">
        <v>42087</v>
      </c>
      <c r="T2429" s="14">
        <v>42087</v>
      </c>
      <c r="W2429">
        <v>2015</v>
      </c>
      <c r="X2429">
        <v>24</v>
      </c>
      <c r="AC2429" t="s">
        <v>60</v>
      </c>
      <c r="AD2429" t="s">
        <v>304</v>
      </c>
      <c r="AE2429" t="s">
        <v>8773</v>
      </c>
      <c r="AG2429">
        <v>26</v>
      </c>
      <c r="AH2429">
        <v>9</v>
      </c>
      <c r="AI2429" t="s">
        <v>53</v>
      </c>
      <c r="AK2429">
        <v>0</v>
      </c>
      <c r="AM2429">
        <v>0</v>
      </c>
      <c r="AP2429" t="s">
        <v>316</v>
      </c>
    </row>
    <row r="2430" spans="1:42" customFormat="1">
      <c r="A2430">
        <v>254622</v>
      </c>
      <c r="B2430" t="s">
        <v>3952</v>
      </c>
      <c r="C2430" t="s">
        <v>3953</v>
      </c>
      <c r="D2430">
        <v>0</v>
      </c>
      <c r="E2430" s="14">
        <v>42072</v>
      </c>
      <c r="F2430" s="15">
        <v>0.65042824074074079</v>
      </c>
      <c r="G2430">
        <v>0.9</v>
      </c>
      <c r="H2430">
        <v>0</v>
      </c>
      <c r="I2430" s="17">
        <f t="shared" si="37"/>
        <v>-1401703.4700001576</v>
      </c>
      <c r="M2430">
        <v>117572</v>
      </c>
      <c r="N2430">
        <v>24</v>
      </c>
      <c r="O2430" t="s">
        <v>67</v>
      </c>
      <c r="P2430">
        <v>1</v>
      </c>
      <c r="R2430">
        <v>575</v>
      </c>
      <c r="S2430" s="14">
        <v>42087</v>
      </c>
      <c r="T2430" s="14">
        <v>42087</v>
      </c>
      <c r="W2430">
        <v>2015</v>
      </c>
      <c r="X2430">
        <v>24</v>
      </c>
      <c r="AC2430" t="s">
        <v>60</v>
      </c>
      <c r="AD2430" t="s">
        <v>304</v>
      </c>
      <c r="AE2430" t="s">
        <v>8773</v>
      </c>
      <c r="AG2430">
        <v>26</v>
      </c>
      <c r="AH2430">
        <v>9</v>
      </c>
      <c r="AI2430" t="s">
        <v>53</v>
      </c>
      <c r="AK2430">
        <v>0</v>
      </c>
      <c r="AM2430">
        <v>0</v>
      </c>
      <c r="AP2430" t="s">
        <v>316</v>
      </c>
    </row>
    <row r="2431" spans="1:42" customFormat="1">
      <c r="A2431">
        <v>254623</v>
      </c>
      <c r="B2431" t="s">
        <v>3954</v>
      </c>
      <c r="C2431" t="s">
        <v>3955</v>
      </c>
      <c r="D2431">
        <v>0</v>
      </c>
      <c r="E2431" s="14">
        <v>42072</v>
      </c>
      <c r="F2431" s="15">
        <v>0.65042824074074079</v>
      </c>
      <c r="G2431">
        <v>7.95</v>
      </c>
      <c r="H2431">
        <v>0</v>
      </c>
      <c r="I2431" s="17">
        <f t="shared" si="37"/>
        <v>-1401711.4200001576</v>
      </c>
      <c r="M2431">
        <v>117573</v>
      </c>
      <c r="N2431">
        <v>24</v>
      </c>
      <c r="O2431" t="s">
        <v>67</v>
      </c>
      <c r="P2431">
        <v>1</v>
      </c>
      <c r="R2431">
        <v>575</v>
      </c>
      <c r="S2431" s="14">
        <v>42087</v>
      </c>
      <c r="T2431" s="14">
        <v>42087</v>
      </c>
      <c r="W2431">
        <v>2015</v>
      </c>
      <c r="X2431">
        <v>24</v>
      </c>
      <c r="AC2431" t="s">
        <v>60</v>
      </c>
      <c r="AD2431" t="s">
        <v>304</v>
      </c>
      <c r="AE2431" t="s">
        <v>8773</v>
      </c>
      <c r="AG2431">
        <v>26</v>
      </c>
      <c r="AH2431">
        <v>9</v>
      </c>
      <c r="AI2431" t="s">
        <v>53</v>
      </c>
      <c r="AK2431">
        <v>0</v>
      </c>
      <c r="AM2431">
        <v>0</v>
      </c>
      <c r="AP2431" t="s">
        <v>316</v>
      </c>
    </row>
    <row r="2432" spans="1:42" customFormat="1">
      <c r="A2432">
        <v>254624</v>
      </c>
      <c r="B2432" t="s">
        <v>3956</v>
      </c>
      <c r="C2432" t="s">
        <v>3957</v>
      </c>
      <c r="D2432">
        <v>0</v>
      </c>
      <c r="E2432" s="14">
        <v>42072</v>
      </c>
      <c r="F2432" s="15">
        <v>0.65042824074074079</v>
      </c>
      <c r="G2432">
        <v>7.95</v>
      </c>
      <c r="H2432">
        <v>0</v>
      </c>
      <c r="I2432" s="17">
        <f t="shared" si="37"/>
        <v>-1401719.3700001575</v>
      </c>
      <c r="M2432">
        <v>117574</v>
      </c>
      <c r="N2432">
        <v>24</v>
      </c>
      <c r="O2432" t="s">
        <v>67</v>
      </c>
      <c r="P2432">
        <v>1</v>
      </c>
      <c r="R2432">
        <v>575</v>
      </c>
      <c r="S2432" s="14">
        <v>42087</v>
      </c>
      <c r="T2432" s="14">
        <v>42087</v>
      </c>
      <c r="W2432">
        <v>2015</v>
      </c>
      <c r="X2432">
        <v>24</v>
      </c>
      <c r="AC2432" t="s">
        <v>60</v>
      </c>
      <c r="AD2432" t="s">
        <v>304</v>
      </c>
      <c r="AE2432" t="s">
        <v>8773</v>
      </c>
      <c r="AG2432">
        <v>26</v>
      </c>
      <c r="AH2432">
        <v>9</v>
      </c>
      <c r="AI2432" t="s">
        <v>53</v>
      </c>
      <c r="AK2432">
        <v>0</v>
      </c>
      <c r="AM2432">
        <v>0</v>
      </c>
      <c r="AP2432" t="s">
        <v>316</v>
      </c>
    </row>
    <row r="2433" spans="1:42" customFormat="1">
      <c r="A2433">
        <v>254625</v>
      </c>
      <c r="B2433" t="s">
        <v>3958</v>
      </c>
      <c r="C2433" t="s">
        <v>3959</v>
      </c>
      <c r="D2433">
        <v>0</v>
      </c>
      <c r="E2433" s="14">
        <v>42072</v>
      </c>
      <c r="F2433" s="15">
        <v>0.65042824074074079</v>
      </c>
      <c r="G2433">
        <v>15.33</v>
      </c>
      <c r="H2433">
        <v>0</v>
      </c>
      <c r="I2433" s="17">
        <f t="shared" si="37"/>
        <v>-1401734.7000001576</v>
      </c>
      <c r="M2433">
        <v>117575</v>
      </c>
      <c r="N2433">
        <v>24</v>
      </c>
      <c r="O2433" t="s">
        <v>67</v>
      </c>
      <c r="P2433">
        <v>1</v>
      </c>
      <c r="R2433">
        <v>575</v>
      </c>
      <c r="S2433" s="14">
        <v>42087</v>
      </c>
      <c r="T2433" s="14">
        <v>42087</v>
      </c>
      <c r="W2433">
        <v>2015</v>
      </c>
      <c r="X2433">
        <v>24</v>
      </c>
      <c r="AC2433" t="s">
        <v>60</v>
      </c>
      <c r="AD2433" t="s">
        <v>304</v>
      </c>
      <c r="AE2433" t="s">
        <v>8773</v>
      </c>
      <c r="AG2433">
        <v>26</v>
      </c>
      <c r="AH2433">
        <v>9</v>
      </c>
      <c r="AI2433" t="s">
        <v>53</v>
      </c>
      <c r="AK2433">
        <v>0</v>
      </c>
      <c r="AM2433">
        <v>0</v>
      </c>
      <c r="AP2433" t="s">
        <v>316</v>
      </c>
    </row>
    <row r="2434" spans="1:42" customFormat="1">
      <c r="A2434">
        <v>254619</v>
      </c>
      <c r="B2434" t="s">
        <v>3960</v>
      </c>
      <c r="C2434" t="s">
        <v>3961</v>
      </c>
      <c r="D2434">
        <v>0</v>
      </c>
      <c r="E2434" s="14">
        <v>42072</v>
      </c>
      <c r="F2434" s="15">
        <v>0.65042824074074079</v>
      </c>
      <c r="G2434">
        <v>0.9</v>
      </c>
      <c r="H2434">
        <v>0</v>
      </c>
      <c r="I2434" s="17">
        <f t="shared" si="37"/>
        <v>-1401735.6000001575</v>
      </c>
      <c r="M2434">
        <v>117569</v>
      </c>
      <c r="N2434">
        <v>24</v>
      </c>
      <c r="O2434" t="s">
        <v>67</v>
      </c>
      <c r="P2434">
        <v>1</v>
      </c>
      <c r="R2434">
        <v>575</v>
      </c>
      <c r="S2434" s="14">
        <v>42087</v>
      </c>
      <c r="T2434" s="14">
        <v>42087</v>
      </c>
      <c r="W2434">
        <v>2015</v>
      </c>
      <c r="X2434">
        <v>24</v>
      </c>
      <c r="AC2434" t="s">
        <v>60</v>
      </c>
      <c r="AD2434" t="s">
        <v>304</v>
      </c>
      <c r="AE2434" t="s">
        <v>8773</v>
      </c>
      <c r="AG2434">
        <v>26</v>
      </c>
      <c r="AH2434">
        <v>9</v>
      </c>
      <c r="AI2434" t="s">
        <v>53</v>
      </c>
      <c r="AK2434">
        <v>0</v>
      </c>
      <c r="AM2434">
        <v>0</v>
      </c>
      <c r="AP2434" t="s">
        <v>316</v>
      </c>
    </row>
    <row r="2435" spans="1:42" customFormat="1">
      <c r="A2435">
        <v>254627</v>
      </c>
      <c r="B2435" t="s">
        <v>219</v>
      </c>
      <c r="C2435" t="s">
        <v>219</v>
      </c>
      <c r="D2435">
        <v>0</v>
      </c>
      <c r="E2435" s="14">
        <v>42072</v>
      </c>
      <c r="F2435" s="15">
        <v>0.65093750000000006</v>
      </c>
      <c r="G2435">
        <v>2220.86</v>
      </c>
      <c r="H2435">
        <v>0</v>
      </c>
      <c r="I2435" s="17">
        <f t="shared" si="37"/>
        <v>-1403956.4600001576</v>
      </c>
      <c r="N2435">
        <v>24</v>
      </c>
      <c r="O2435" t="s">
        <v>67</v>
      </c>
      <c r="P2435">
        <v>1</v>
      </c>
      <c r="R2435">
        <v>1449</v>
      </c>
      <c r="S2435" s="14">
        <v>42087</v>
      </c>
      <c r="T2435" s="14">
        <v>42087</v>
      </c>
      <c r="W2435">
        <v>2015</v>
      </c>
      <c r="X2435">
        <v>24</v>
      </c>
      <c r="AC2435" t="s">
        <v>50</v>
      </c>
      <c r="AD2435" t="s">
        <v>304</v>
      </c>
      <c r="AE2435" t="s">
        <v>8773</v>
      </c>
      <c r="AG2435">
        <v>72</v>
      </c>
      <c r="AH2435">
        <v>8</v>
      </c>
      <c r="AI2435" t="s">
        <v>51</v>
      </c>
      <c r="AM2435">
        <v>0</v>
      </c>
      <c r="AO2435">
        <v>26</v>
      </c>
      <c r="AP2435" t="s">
        <v>790</v>
      </c>
    </row>
    <row r="2436" spans="1:42" customFormat="1">
      <c r="A2436">
        <v>254629</v>
      </c>
      <c r="B2436" t="s">
        <v>219</v>
      </c>
      <c r="C2436" t="s">
        <v>3962</v>
      </c>
      <c r="D2436">
        <v>2220.86</v>
      </c>
      <c r="E2436" s="14">
        <v>42072</v>
      </c>
      <c r="F2436" s="15">
        <v>0.65093750000000006</v>
      </c>
      <c r="G2436">
        <v>0</v>
      </c>
      <c r="H2436">
        <v>0</v>
      </c>
      <c r="I2436" s="17">
        <f t="shared" ref="I2436:I2499" si="38">I2435 + (D2436-G2436)</f>
        <v>-1401735.6000001575</v>
      </c>
      <c r="N2436">
        <v>24</v>
      </c>
      <c r="O2436" t="s">
        <v>67</v>
      </c>
      <c r="P2436">
        <v>1</v>
      </c>
      <c r="R2436">
        <v>1449</v>
      </c>
      <c r="S2436" s="14">
        <v>42087</v>
      </c>
      <c r="T2436" s="14">
        <v>42087</v>
      </c>
      <c r="W2436">
        <v>2015</v>
      </c>
      <c r="X2436">
        <v>24</v>
      </c>
      <c r="AA2436">
        <v>254627</v>
      </c>
      <c r="AC2436" t="s">
        <v>50</v>
      </c>
      <c r="AD2436" t="s">
        <v>304</v>
      </c>
      <c r="AE2436" t="s">
        <v>8773</v>
      </c>
      <c r="AG2436">
        <v>26</v>
      </c>
      <c r="AH2436">
        <v>8</v>
      </c>
      <c r="AI2436" t="s">
        <v>51</v>
      </c>
      <c r="AM2436">
        <v>0</v>
      </c>
      <c r="AP2436" t="s">
        <v>316</v>
      </c>
    </row>
    <row r="2437" spans="1:42" customFormat="1">
      <c r="A2437">
        <v>254668</v>
      </c>
      <c r="B2437" t="s">
        <v>3963</v>
      </c>
      <c r="C2437" t="s">
        <v>3964</v>
      </c>
      <c r="D2437">
        <v>0</v>
      </c>
      <c r="E2437" s="14">
        <v>42072</v>
      </c>
      <c r="F2437" s="15">
        <v>0.67313657407407401</v>
      </c>
      <c r="G2437">
        <v>32433.07</v>
      </c>
      <c r="H2437">
        <v>0</v>
      </c>
      <c r="I2437" s="17">
        <f t="shared" si="38"/>
        <v>-1434168.6700001576</v>
      </c>
      <c r="M2437">
        <v>115445</v>
      </c>
      <c r="N2437">
        <v>25</v>
      </c>
      <c r="O2437" t="s">
        <v>70</v>
      </c>
      <c r="P2437">
        <v>1</v>
      </c>
      <c r="R2437">
        <v>877</v>
      </c>
      <c r="S2437" s="14">
        <v>42087</v>
      </c>
      <c r="T2437" s="14">
        <v>42087</v>
      </c>
      <c r="W2437">
        <v>2015</v>
      </c>
      <c r="X2437">
        <v>25</v>
      </c>
      <c r="AC2437" t="s">
        <v>126</v>
      </c>
      <c r="AD2437" t="s">
        <v>303</v>
      </c>
      <c r="AE2437" t="s">
        <v>8777</v>
      </c>
      <c r="AG2437">
        <v>26</v>
      </c>
      <c r="AH2437">
        <v>9</v>
      </c>
      <c r="AI2437" t="s">
        <v>53</v>
      </c>
      <c r="AK2437">
        <v>0</v>
      </c>
      <c r="AM2437">
        <v>0</v>
      </c>
      <c r="AP2437" t="s">
        <v>316</v>
      </c>
    </row>
    <row r="2438" spans="1:42" customFormat="1">
      <c r="A2438">
        <v>251690</v>
      </c>
      <c r="B2438" t="s">
        <v>3965</v>
      </c>
      <c r="C2438" t="s">
        <v>3966</v>
      </c>
      <c r="D2438">
        <v>0</v>
      </c>
      <c r="E2438" s="14">
        <v>42072</v>
      </c>
      <c r="F2438" s="15">
        <v>0.6867361111111111</v>
      </c>
      <c r="G2438">
        <v>21013.66</v>
      </c>
      <c r="H2438">
        <v>0</v>
      </c>
      <c r="I2438" s="17">
        <f t="shared" si="38"/>
        <v>-1455182.3300001575</v>
      </c>
      <c r="M2438">
        <v>115583</v>
      </c>
      <c r="N2438">
        <v>25</v>
      </c>
      <c r="O2438" t="s">
        <v>70</v>
      </c>
      <c r="P2438">
        <v>1</v>
      </c>
      <c r="R2438">
        <v>1546</v>
      </c>
      <c r="S2438" s="14">
        <v>42080</v>
      </c>
      <c r="T2438" s="14">
        <v>42080</v>
      </c>
      <c r="W2438">
        <v>2015</v>
      </c>
      <c r="X2438">
        <v>25</v>
      </c>
      <c r="AC2438" t="s">
        <v>153</v>
      </c>
      <c r="AD2438" t="s">
        <v>303</v>
      </c>
      <c r="AE2438" t="s">
        <v>8772</v>
      </c>
      <c r="AG2438">
        <v>12</v>
      </c>
      <c r="AH2438">
        <v>9</v>
      </c>
      <c r="AI2438" t="s">
        <v>53</v>
      </c>
      <c r="AK2438">
        <v>0</v>
      </c>
      <c r="AM2438">
        <v>0</v>
      </c>
      <c r="AP2438" t="s">
        <v>350</v>
      </c>
    </row>
    <row r="2439" spans="1:42" customFormat="1">
      <c r="A2439">
        <v>251691</v>
      </c>
      <c r="B2439" t="s">
        <v>3967</v>
      </c>
      <c r="C2439" t="s">
        <v>3968</v>
      </c>
      <c r="D2439">
        <v>0</v>
      </c>
      <c r="E2439" s="14">
        <v>42072</v>
      </c>
      <c r="F2439" s="15">
        <v>0.68712962962962953</v>
      </c>
      <c r="G2439">
        <v>134036.82999999999</v>
      </c>
      <c r="H2439">
        <v>0</v>
      </c>
      <c r="I2439" s="17">
        <f t="shared" si="38"/>
        <v>-1589219.1600001575</v>
      </c>
      <c r="M2439">
        <v>115584</v>
      </c>
      <c r="N2439">
        <v>25</v>
      </c>
      <c r="O2439" t="s">
        <v>70</v>
      </c>
      <c r="P2439">
        <v>1</v>
      </c>
      <c r="R2439">
        <v>1546</v>
      </c>
      <c r="S2439" s="14">
        <v>42080</v>
      </c>
      <c r="T2439" s="14">
        <v>42080</v>
      </c>
      <c r="W2439">
        <v>2015</v>
      </c>
      <c r="X2439">
        <v>25</v>
      </c>
      <c r="AC2439" t="s">
        <v>153</v>
      </c>
      <c r="AD2439" t="s">
        <v>303</v>
      </c>
      <c r="AE2439" t="s">
        <v>8772</v>
      </c>
      <c r="AG2439">
        <v>12</v>
      </c>
      <c r="AH2439">
        <v>9</v>
      </c>
      <c r="AI2439" t="s">
        <v>53</v>
      </c>
      <c r="AK2439">
        <v>0</v>
      </c>
      <c r="AM2439">
        <v>0</v>
      </c>
      <c r="AP2439" t="s">
        <v>350</v>
      </c>
    </row>
    <row r="2440" spans="1:42" customFormat="1">
      <c r="A2440">
        <v>253578</v>
      </c>
      <c r="B2440" t="s">
        <v>3608</v>
      </c>
      <c r="C2440" t="s">
        <v>3609</v>
      </c>
      <c r="D2440">
        <v>153977</v>
      </c>
      <c r="E2440" s="14">
        <v>42072</v>
      </c>
      <c r="F2440" s="15">
        <v>0.68956018518518514</v>
      </c>
      <c r="G2440">
        <v>0</v>
      </c>
      <c r="H2440">
        <v>0</v>
      </c>
      <c r="I2440" s="17">
        <f t="shared" si="38"/>
        <v>-1435242.1600001575</v>
      </c>
      <c r="N2440">
        <v>24</v>
      </c>
      <c r="O2440" t="s">
        <v>67</v>
      </c>
      <c r="P2440">
        <v>1</v>
      </c>
      <c r="R2440">
        <v>1505</v>
      </c>
      <c r="S2440" s="14">
        <v>42083</v>
      </c>
      <c r="T2440" s="14">
        <v>42083</v>
      </c>
      <c r="W2440">
        <v>2015</v>
      </c>
      <c r="X2440">
        <v>24</v>
      </c>
      <c r="AC2440" t="s">
        <v>110</v>
      </c>
      <c r="AD2440" t="s">
        <v>304</v>
      </c>
      <c r="AE2440" t="s">
        <v>8773</v>
      </c>
      <c r="AG2440">
        <v>52</v>
      </c>
      <c r="AH2440">
        <v>10</v>
      </c>
      <c r="AI2440" t="s">
        <v>94</v>
      </c>
      <c r="AM2440">
        <v>0</v>
      </c>
      <c r="AP2440" t="s">
        <v>332</v>
      </c>
    </row>
    <row r="2441" spans="1:42" customFormat="1">
      <c r="A2441">
        <v>253579</v>
      </c>
      <c r="B2441" t="s">
        <v>219</v>
      </c>
      <c r="C2441" t="s">
        <v>919</v>
      </c>
      <c r="D2441">
        <v>1136.55</v>
      </c>
      <c r="E2441" s="14">
        <v>42072</v>
      </c>
      <c r="F2441" s="15">
        <v>0.69011574074074078</v>
      </c>
      <c r="G2441">
        <v>0</v>
      </c>
      <c r="H2441">
        <v>0</v>
      </c>
      <c r="I2441" s="17">
        <f t="shared" si="38"/>
        <v>-1434105.6100001575</v>
      </c>
      <c r="N2441">
        <v>7</v>
      </c>
      <c r="O2441" t="s">
        <v>44</v>
      </c>
      <c r="P2441">
        <v>1</v>
      </c>
      <c r="R2441">
        <v>1449</v>
      </c>
      <c r="S2441" s="14">
        <v>42083</v>
      </c>
      <c r="T2441" s="14">
        <v>42188</v>
      </c>
      <c r="W2441">
        <v>2015</v>
      </c>
      <c r="X2441">
        <v>24</v>
      </c>
      <c r="AC2441" t="s">
        <v>50</v>
      </c>
      <c r="AD2441" t="s">
        <v>304</v>
      </c>
      <c r="AE2441" t="s">
        <v>8773</v>
      </c>
      <c r="AG2441">
        <v>52</v>
      </c>
      <c r="AH2441">
        <v>8</v>
      </c>
      <c r="AI2441" t="s">
        <v>51</v>
      </c>
      <c r="AM2441">
        <v>0</v>
      </c>
      <c r="AP2441" t="s">
        <v>332</v>
      </c>
    </row>
    <row r="2442" spans="1:42" customFormat="1">
      <c r="A2442">
        <v>253581</v>
      </c>
      <c r="B2442" t="s">
        <v>219</v>
      </c>
      <c r="C2442" t="s">
        <v>919</v>
      </c>
      <c r="D2442">
        <v>1075.17</v>
      </c>
      <c r="E2442" s="14">
        <v>42072</v>
      </c>
      <c r="F2442" s="15">
        <v>0.69065972222222216</v>
      </c>
      <c r="G2442">
        <v>0</v>
      </c>
      <c r="H2442">
        <v>0</v>
      </c>
      <c r="I2442" s="17">
        <f t="shared" si="38"/>
        <v>-1433030.4400001576</v>
      </c>
      <c r="N2442">
        <v>7</v>
      </c>
      <c r="O2442" t="s">
        <v>44</v>
      </c>
      <c r="P2442">
        <v>1</v>
      </c>
      <c r="R2442">
        <v>1449</v>
      </c>
      <c r="S2442" s="14">
        <v>42083</v>
      </c>
      <c r="T2442" s="14">
        <v>42188</v>
      </c>
      <c r="W2442">
        <v>2015</v>
      </c>
      <c r="X2442">
        <v>24</v>
      </c>
      <c r="AC2442" t="s">
        <v>50</v>
      </c>
      <c r="AD2442" t="s">
        <v>304</v>
      </c>
      <c r="AE2442" t="s">
        <v>8773</v>
      </c>
      <c r="AG2442">
        <v>52</v>
      </c>
      <c r="AH2442">
        <v>8</v>
      </c>
      <c r="AI2442" t="s">
        <v>51</v>
      </c>
      <c r="AM2442">
        <v>0</v>
      </c>
      <c r="AP2442" t="s">
        <v>332</v>
      </c>
    </row>
    <row r="2443" spans="1:42" customFormat="1">
      <c r="A2443">
        <v>253590</v>
      </c>
      <c r="B2443" t="s">
        <v>3969</v>
      </c>
      <c r="C2443" t="s">
        <v>3970</v>
      </c>
      <c r="D2443">
        <v>0</v>
      </c>
      <c r="E2443" s="14">
        <v>42072</v>
      </c>
      <c r="F2443" s="15">
        <v>0.6928819444444444</v>
      </c>
      <c r="G2443">
        <v>7.77</v>
      </c>
      <c r="H2443">
        <v>0</v>
      </c>
      <c r="I2443" s="17">
        <f t="shared" si="38"/>
        <v>-1433038.2100001576</v>
      </c>
      <c r="M2443">
        <v>117400</v>
      </c>
      <c r="N2443">
        <v>24</v>
      </c>
      <c r="O2443" t="s">
        <v>67</v>
      </c>
      <c r="P2443">
        <v>1</v>
      </c>
      <c r="R2443">
        <v>575</v>
      </c>
      <c r="S2443" s="14">
        <v>42083</v>
      </c>
      <c r="T2443" s="14">
        <v>42083</v>
      </c>
      <c r="W2443">
        <v>2015</v>
      </c>
      <c r="X2443">
        <v>24</v>
      </c>
      <c r="AC2443" t="s">
        <v>60</v>
      </c>
      <c r="AD2443" t="s">
        <v>304</v>
      </c>
      <c r="AE2443" t="s">
        <v>8773</v>
      </c>
      <c r="AG2443">
        <v>52</v>
      </c>
      <c r="AH2443">
        <v>9</v>
      </c>
      <c r="AI2443" t="s">
        <v>53</v>
      </c>
      <c r="AK2443">
        <v>0</v>
      </c>
      <c r="AM2443">
        <v>0</v>
      </c>
      <c r="AP2443" t="s">
        <v>332</v>
      </c>
    </row>
    <row r="2444" spans="1:42" customFormat="1">
      <c r="A2444">
        <v>253591</v>
      </c>
      <c r="B2444" t="s">
        <v>3971</v>
      </c>
      <c r="C2444" t="s">
        <v>3972</v>
      </c>
      <c r="D2444">
        <v>0</v>
      </c>
      <c r="E2444" s="14">
        <v>42072</v>
      </c>
      <c r="F2444" s="15">
        <v>0.6928819444444444</v>
      </c>
      <c r="G2444">
        <v>12.96</v>
      </c>
      <c r="H2444">
        <v>0</v>
      </c>
      <c r="I2444" s="17">
        <f t="shared" si="38"/>
        <v>-1433051.1700001576</v>
      </c>
      <c r="M2444">
        <v>117401</v>
      </c>
      <c r="N2444">
        <v>24</v>
      </c>
      <c r="O2444" t="s">
        <v>67</v>
      </c>
      <c r="P2444">
        <v>1</v>
      </c>
      <c r="R2444">
        <v>575</v>
      </c>
      <c r="S2444" s="14">
        <v>42083</v>
      </c>
      <c r="T2444" s="14">
        <v>42083</v>
      </c>
      <c r="W2444">
        <v>2015</v>
      </c>
      <c r="X2444">
        <v>24</v>
      </c>
      <c r="AC2444" t="s">
        <v>60</v>
      </c>
      <c r="AD2444" t="s">
        <v>304</v>
      </c>
      <c r="AE2444" t="s">
        <v>8773</v>
      </c>
      <c r="AG2444">
        <v>52</v>
      </c>
      <c r="AH2444">
        <v>9</v>
      </c>
      <c r="AI2444" t="s">
        <v>53</v>
      </c>
      <c r="AK2444">
        <v>0</v>
      </c>
      <c r="AM2444">
        <v>0</v>
      </c>
      <c r="AP2444" t="s">
        <v>332</v>
      </c>
    </row>
    <row r="2445" spans="1:42" customFormat="1">
      <c r="A2445">
        <v>253592</v>
      </c>
      <c r="B2445" t="s">
        <v>3973</v>
      </c>
      <c r="C2445" t="s">
        <v>3974</v>
      </c>
      <c r="D2445">
        <v>0</v>
      </c>
      <c r="E2445" s="14">
        <v>42072</v>
      </c>
      <c r="F2445" s="15">
        <v>0.6928819444444444</v>
      </c>
      <c r="G2445">
        <v>5.5</v>
      </c>
      <c r="H2445">
        <v>0</v>
      </c>
      <c r="I2445" s="17">
        <f t="shared" si="38"/>
        <v>-1433056.6700001576</v>
      </c>
      <c r="M2445">
        <v>117402</v>
      </c>
      <c r="N2445">
        <v>24</v>
      </c>
      <c r="O2445" t="s">
        <v>67</v>
      </c>
      <c r="P2445">
        <v>1</v>
      </c>
      <c r="R2445">
        <v>575</v>
      </c>
      <c r="S2445" s="14">
        <v>42083</v>
      </c>
      <c r="T2445" s="14">
        <v>42083</v>
      </c>
      <c r="W2445">
        <v>2015</v>
      </c>
      <c r="X2445">
        <v>24</v>
      </c>
      <c r="AC2445" t="s">
        <v>60</v>
      </c>
      <c r="AD2445" t="s">
        <v>304</v>
      </c>
      <c r="AE2445" t="s">
        <v>8773</v>
      </c>
      <c r="AG2445">
        <v>52</v>
      </c>
      <c r="AH2445">
        <v>9</v>
      </c>
      <c r="AI2445" t="s">
        <v>53</v>
      </c>
      <c r="AK2445">
        <v>0</v>
      </c>
      <c r="AM2445">
        <v>0</v>
      </c>
      <c r="AP2445" t="s">
        <v>332</v>
      </c>
    </row>
    <row r="2446" spans="1:42" customFormat="1">
      <c r="A2446">
        <v>253593</v>
      </c>
      <c r="B2446" t="s">
        <v>3975</v>
      </c>
      <c r="C2446" t="s">
        <v>3976</v>
      </c>
      <c r="D2446">
        <v>0</v>
      </c>
      <c r="E2446" s="14">
        <v>42072</v>
      </c>
      <c r="F2446" s="15">
        <v>0.6928819444444444</v>
      </c>
      <c r="G2446">
        <v>55</v>
      </c>
      <c r="H2446">
        <v>0</v>
      </c>
      <c r="I2446" s="17">
        <f t="shared" si="38"/>
        <v>-1433111.6700001576</v>
      </c>
      <c r="M2446">
        <v>117403</v>
      </c>
      <c r="N2446">
        <v>24</v>
      </c>
      <c r="O2446" t="s">
        <v>67</v>
      </c>
      <c r="P2446">
        <v>1</v>
      </c>
      <c r="R2446">
        <v>575</v>
      </c>
      <c r="S2446" s="14">
        <v>42083</v>
      </c>
      <c r="T2446" s="14">
        <v>42083</v>
      </c>
      <c r="W2446">
        <v>2015</v>
      </c>
      <c r="X2446">
        <v>24</v>
      </c>
      <c r="AC2446" t="s">
        <v>60</v>
      </c>
      <c r="AD2446" t="s">
        <v>304</v>
      </c>
      <c r="AE2446" t="s">
        <v>8773</v>
      </c>
      <c r="AG2446">
        <v>52</v>
      </c>
      <c r="AH2446">
        <v>9</v>
      </c>
      <c r="AI2446" t="s">
        <v>53</v>
      </c>
      <c r="AK2446">
        <v>0</v>
      </c>
      <c r="AM2446">
        <v>0</v>
      </c>
      <c r="AP2446" t="s">
        <v>332</v>
      </c>
    </row>
    <row r="2447" spans="1:42" customFormat="1">
      <c r="A2447">
        <v>253589</v>
      </c>
      <c r="B2447" t="s">
        <v>3977</v>
      </c>
      <c r="C2447" t="s">
        <v>3978</v>
      </c>
      <c r="D2447">
        <v>0</v>
      </c>
      <c r="E2447" s="14">
        <v>42072</v>
      </c>
      <c r="F2447" s="15">
        <v>0.6928819444444444</v>
      </c>
      <c r="G2447">
        <v>12.96</v>
      </c>
      <c r="H2447">
        <v>0</v>
      </c>
      <c r="I2447" s="17">
        <f t="shared" si="38"/>
        <v>-1433124.6300001575</v>
      </c>
      <c r="M2447">
        <v>117399</v>
      </c>
      <c r="N2447">
        <v>24</v>
      </c>
      <c r="O2447" t="s">
        <v>67</v>
      </c>
      <c r="P2447">
        <v>1</v>
      </c>
      <c r="R2447">
        <v>575</v>
      </c>
      <c r="S2447" s="14">
        <v>42083</v>
      </c>
      <c r="T2447" s="14">
        <v>42083</v>
      </c>
      <c r="W2447">
        <v>2015</v>
      </c>
      <c r="X2447">
        <v>24</v>
      </c>
      <c r="AC2447" t="s">
        <v>60</v>
      </c>
      <c r="AD2447" t="s">
        <v>304</v>
      </c>
      <c r="AE2447" t="s">
        <v>8773</v>
      </c>
      <c r="AG2447">
        <v>52</v>
      </c>
      <c r="AH2447">
        <v>9</v>
      </c>
      <c r="AI2447" t="s">
        <v>53</v>
      </c>
      <c r="AK2447">
        <v>0</v>
      </c>
      <c r="AM2447">
        <v>0</v>
      </c>
      <c r="AP2447" t="s">
        <v>332</v>
      </c>
    </row>
    <row r="2448" spans="1:42" customFormat="1">
      <c r="A2448">
        <v>253597</v>
      </c>
      <c r="B2448" t="s">
        <v>3979</v>
      </c>
      <c r="C2448" t="s">
        <v>3980</v>
      </c>
      <c r="D2448">
        <v>0</v>
      </c>
      <c r="E2448" s="14">
        <v>42072</v>
      </c>
      <c r="F2448" s="15">
        <v>0.69428240740740732</v>
      </c>
      <c r="G2448">
        <v>15214.67</v>
      </c>
      <c r="H2448">
        <v>0</v>
      </c>
      <c r="I2448" s="17">
        <f t="shared" si="38"/>
        <v>-1448339.3000001574</v>
      </c>
      <c r="M2448">
        <v>117404</v>
      </c>
      <c r="N2448">
        <v>24</v>
      </c>
      <c r="O2448" t="s">
        <v>67</v>
      </c>
      <c r="P2448">
        <v>1</v>
      </c>
      <c r="R2448">
        <v>1459</v>
      </c>
      <c r="S2448" s="14">
        <v>42083</v>
      </c>
      <c r="T2448" s="14">
        <v>42083</v>
      </c>
      <c r="W2448">
        <v>2015</v>
      </c>
      <c r="X2448">
        <v>24</v>
      </c>
      <c r="AC2448" t="s">
        <v>113</v>
      </c>
      <c r="AD2448" t="s">
        <v>304</v>
      </c>
      <c r="AE2448" t="s">
        <v>8773</v>
      </c>
      <c r="AG2448">
        <v>52</v>
      </c>
      <c r="AH2448">
        <v>10</v>
      </c>
      <c r="AI2448" t="s">
        <v>94</v>
      </c>
      <c r="AK2448">
        <v>0</v>
      </c>
      <c r="AM2448">
        <v>0</v>
      </c>
      <c r="AP2448" t="s">
        <v>332</v>
      </c>
    </row>
    <row r="2449" spans="1:42" customFormat="1">
      <c r="A2449">
        <v>253599</v>
      </c>
      <c r="B2449" t="s">
        <v>3981</v>
      </c>
      <c r="C2449" t="s">
        <v>3982</v>
      </c>
      <c r="D2449">
        <v>0</v>
      </c>
      <c r="E2449" s="14">
        <v>42072</v>
      </c>
      <c r="F2449" s="15">
        <v>0.69461805555555556</v>
      </c>
      <c r="G2449">
        <v>14000</v>
      </c>
      <c r="H2449">
        <v>0</v>
      </c>
      <c r="I2449" s="17">
        <f t="shared" si="38"/>
        <v>-1462339.3000001574</v>
      </c>
      <c r="M2449">
        <v>51838</v>
      </c>
      <c r="N2449">
        <v>24</v>
      </c>
      <c r="O2449" t="s">
        <v>67</v>
      </c>
      <c r="P2449">
        <v>1</v>
      </c>
      <c r="R2449">
        <v>1450</v>
      </c>
      <c r="S2449" s="14">
        <v>42083</v>
      </c>
      <c r="T2449" s="14">
        <v>42083</v>
      </c>
      <c r="W2449">
        <v>2015</v>
      </c>
      <c r="X2449">
        <v>24</v>
      </c>
      <c r="AC2449" t="s">
        <v>64</v>
      </c>
      <c r="AD2449" t="s">
        <v>304</v>
      </c>
      <c r="AE2449" t="s">
        <v>8773</v>
      </c>
      <c r="AG2449">
        <v>52</v>
      </c>
      <c r="AH2449">
        <v>2</v>
      </c>
      <c r="AI2449" t="s">
        <v>49</v>
      </c>
      <c r="AK2449">
        <v>0</v>
      </c>
      <c r="AM2449">
        <v>0</v>
      </c>
      <c r="AP2449" t="s">
        <v>332</v>
      </c>
    </row>
    <row r="2450" spans="1:42" customFormat="1">
      <c r="A2450">
        <v>253600</v>
      </c>
      <c r="B2450" t="s">
        <v>3983</v>
      </c>
      <c r="C2450" t="s">
        <v>3984</v>
      </c>
      <c r="D2450">
        <v>0</v>
      </c>
      <c r="E2450" s="14">
        <v>42072</v>
      </c>
      <c r="F2450" s="15">
        <v>0.69478009259259255</v>
      </c>
      <c r="G2450">
        <v>2592</v>
      </c>
      <c r="H2450">
        <v>0</v>
      </c>
      <c r="I2450" s="17">
        <f t="shared" si="38"/>
        <v>-1464931.3000001574</v>
      </c>
      <c r="M2450">
        <v>107904</v>
      </c>
      <c r="N2450">
        <v>24</v>
      </c>
      <c r="O2450" t="s">
        <v>67</v>
      </c>
      <c r="P2450">
        <v>1</v>
      </c>
      <c r="R2450">
        <v>1450</v>
      </c>
      <c r="S2450" s="14">
        <v>42083</v>
      </c>
      <c r="T2450" s="14">
        <v>42083</v>
      </c>
      <c r="W2450">
        <v>2015</v>
      </c>
      <c r="X2450">
        <v>24</v>
      </c>
      <c r="AC2450" t="s">
        <v>64</v>
      </c>
      <c r="AD2450" t="s">
        <v>304</v>
      </c>
      <c r="AE2450" t="s">
        <v>8773</v>
      </c>
      <c r="AG2450">
        <v>52</v>
      </c>
      <c r="AH2450">
        <v>2</v>
      </c>
      <c r="AI2450" t="s">
        <v>49</v>
      </c>
      <c r="AK2450">
        <v>0</v>
      </c>
      <c r="AM2450">
        <v>0</v>
      </c>
      <c r="AP2450" t="s">
        <v>332</v>
      </c>
    </row>
    <row r="2451" spans="1:42" customFormat="1">
      <c r="A2451">
        <v>253601</v>
      </c>
      <c r="B2451" t="s">
        <v>3985</v>
      </c>
      <c r="C2451" t="s">
        <v>3986</v>
      </c>
      <c r="D2451">
        <v>0</v>
      </c>
      <c r="E2451" s="14">
        <v>42072</v>
      </c>
      <c r="F2451" s="15">
        <v>0.69495370370370368</v>
      </c>
      <c r="G2451">
        <v>900</v>
      </c>
      <c r="H2451">
        <v>0</v>
      </c>
      <c r="I2451" s="17">
        <f t="shared" si="38"/>
        <v>-1465831.3000001574</v>
      </c>
      <c r="M2451">
        <v>109964</v>
      </c>
      <c r="N2451">
        <v>24</v>
      </c>
      <c r="O2451" t="s">
        <v>67</v>
      </c>
      <c r="P2451">
        <v>1</v>
      </c>
      <c r="R2451">
        <v>1503</v>
      </c>
      <c r="S2451" s="14">
        <v>42083</v>
      </c>
      <c r="T2451" s="14">
        <v>42083</v>
      </c>
      <c r="W2451">
        <v>2015</v>
      </c>
      <c r="X2451">
        <v>24</v>
      </c>
      <c r="AC2451" t="s">
        <v>208</v>
      </c>
      <c r="AD2451" t="s">
        <v>303</v>
      </c>
      <c r="AE2451" t="s">
        <v>8777</v>
      </c>
      <c r="AG2451">
        <v>52</v>
      </c>
      <c r="AH2451">
        <v>2</v>
      </c>
      <c r="AI2451" t="s">
        <v>49</v>
      </c>
      <c r="AK2451">
        <v>0</v>
      </c>
      <c r="AM2451">
        <v>0</v>
      </c>
      <c r="AP2451" t="s">
        <v>332</v>
      </c>
    </row>
    <row r="2452" spans="1:42" customFormat="1">
      <c r="A2452">
        <v>253602</v>
      </c>
      <c r="B2452" t="s">
        <v>3987</v>
      </c>
      <c r="C2452" t="s">
        <v>3988</v>
      </c>
      <c r="D2452">
        <v>0</v>
      </c>
      <c r="E2452" s="14">
        <v>42072</v>
      </c>
      <c r="F2452" s="15">
        <v>0.69511574074074067</v>
      </c>
      <c r="G2452">
        <v>32000</v>
      </c>
      <c r="H2452">
        <v>0</v>
      </c>
      <c r="I2452" s="17">
        <f t="shared" si="38"/>
        <v>-1497831.3000001574</v>
      </c>
      <c r="M2452">
        <v>111003</v>
      </c>
      <c r="N2452">
        <v>24</v>
      </c>
      <c r="O2452" t="s">
        <v>67</v>
      </c>
      <c r="P2452">
        <v>1</v>
      </c>
      <c r="R2452">
        <v>1450</v>
      </c>
      <c r="S2452" s="14">
        <v>42083</v>
      </c>
      <c r="T2452" s="14">
        <v>42083</v>
      </c>
      <c r="W2452">
        <v>2015</v>
      </c>
      <c r="X2452">
        <v>24</v>
      </c>
      <c r="AC2452" t="s">
        <v>64</v>
      </c>
      <c r="AD2452" t="s">
        <v>304</v>
      </c>
      <c r="AE2452" t="s">
        <v>8773</v>
      </c>
      <c r="AG2452">
        <v>52</v>
      </c>
      <c r="AH2452">
        <v>2</v>
      </c>
      <c r="AI2452" t="s">
        <v>49</v>
      </c>
      <c r="AK2452">
        <v>0</v>
      </c>
      <c r="AM2452">
        <v>0</v>
      </c>
      <c r="AP2452" t="s">
        <v>332</v>
      </c>
    </row>
    <row r="2453" spans="1:42" customFormat="1">
      <c r="A2453">
        <v>253603</v>
      </c>
      <c r="B2453" t="s">
        <v>3989</v>
      </c>
      <c r="C2453" t="s">
        <v>3990</v>
      </c>
      <c r="D2453">
        <v>0</v>
      </c>
      <c r="E2453" s="14">
        <v>42072</v>
      </c>
      <c r="F2453" s="15">
        <v>0.69526620370370373</v>
      </c>
      <c r="G2453">
        <v>2000</v>
      </c>
      <c r="H2453">
        <v>0</v>
      </c>
      <c r="I2453" s="17">
        <f t="shared" si="38"/>
        <v>-1499831.3000001574</v>
      </c>
      <c r="M2453">
        <v>110007</v>
      </c>
      <c r="N2453">
        <v>24</v>
      </c>
      <c r="O2453" t="s">
        <v>67</v>
      </c>
      <c r="P2453">
        <v>1</v>
      </c>
      <c r="R2453">
        <v>1450</v>
      </c>
      <c r="S2453" s="14">
        <v>42083</v>
      </c>
      <c r="T2453" s="14">
        <v>42083</v>
      </c>
      <c r="W2453">
        <v>2015</v>
      </c>
      <c r="X2453">
        <v>24</v>
      </c>
      <c r="AC2453" t="s">
        <v>64</v>
      </c>
      <c r="AD2453" t="s">
        <v>304</v>
      </c>
      <c r="AE2453" t="s">
        <v>8773</v>
      </c>
      <c r="AG2453">
        <v>52</v>
      </c>
      <c r="AH2453">
        <v>2</v>
      </c>
      <c r="AI2453" t="s">
        <v>49</v>
      </c>
      <c r="AK2453">
        <v>0</v>
      </c>
      <c r="AM2453">
        <v>0</v>
      </c>
      <c r="AP2453" t="s">
        <v>332</v>
      </c>
    </row>
    <row r="2454" spans="1:42" customFormat="1">
      <c r="A2454">
        <v>250276</v>
      </c>
      <c r="B2454">
        <v>212595</v>
      </c>
      <c r="C2454" t="s">
        <v>3991</v>
      </c>
      <c r="D2454">
        <v>1390</v>
      </c>
      <c r="E2454" s="14">
        <v>42072</v>
      </c>
      <c r="F2454" s="15">
        <v>0.70445601851851858</v>
      </c>
      <c r="G2454">
        <v>0</v>
      </c>
      <c r="H2454">
        <v>0</v>
      </c>
      <c r="I2454" s="17">
        <f t="shared" si="38"/>
        <v>-1498441.3000001574</v>
      </c>
      <c r="L2454">
        <v>212595</v>
      </c>
      <c r="N2454">
        <v>8</v>
      </c>
      <c r="O2454" t="s">
        <v>62</v>
      </c>
      <c r="P2454">
        <v>2</v>
      </c>
      <c r="R2454">
        <v>6</v>
      </c>
      <c r="S2454" s="14">
        <v>42073</v>
      </c>
      <c r="T2454" s="14">
        <v>42073</v>
      </c>
      <c r="W2454">
        <v>2015</v>
      </c>
      <c r="X2454">
        <v>8</v>
      </c>
      <c r="AC2454" t="s">
        <v>45</v>
      </c>
      <c r="AD2454" t="s">
        <v>303</v>
      </c>
      <c r="AE2454" t="s">
        <v>8773</v>
      </c>
      <c r="AG2454">
        <v>26</v>
      </c>
      <c r="AH2454">
        <v>8</v>
      </c>
      <c r="AI2454" t="s">
        <v>51</v>
      </c>
      <c r="AK2454">
        <v>0</v>
      </c>
      <c r="AM2454">
        <v>0</v>
      </c>
      <c r="AP2454" t="s">
        <v>316</v>
      </c>
    </row>
    <row r="2455" spans="1:42" customFormat="1">
      <c r="A2455">
        <v>251078</v>
      </c>
      <c r="B2455" t="s">
        <v>219</v>
      </c>
      <c r="C2455" t="s">
        <v>3992</v>
      </c>
      <c r="D2455">
        <v>0</v>
      </c>
      <c r="E2455" s="14">
        <v>42072</v>
      </c>
      <c r="F2455" s="15">
        <v>0.71825231481481477</v>
      </c>
      <c r="G2455">
        <v>30000</v>
      </c>
      <c r="H2455">
        <v>0</v>
      </c>
      <c r="I2455" s="17">
        <f t="shared" si="38"/>
        <v>-1528441.3000001574</v>
      </c>
      <c r="N2455">
        <v>24</v>
      </c>
      <c r="O2455" t="s">
        <v>67</v>
      </c>
      <c r="P2455">
        <v>1</v>
      </c>
      <c r="R2455">
        <v>1449</v>
      </c>
      <c r="S2455" s="14">
        <v>42075</v>
      </c>
      <c r="T2455" s="14">
        <v>42075</v>
      </c>
      <c r="W2455">
        <v>2015</v>
      </c>
      <c r="X2455">
        <v>24</v>
      </c>
      <c r="AC2455" t="s">
        <v>50</v>
      </c>
      <c r="AD2455" t="s">
        <v>304</v>
      </c>
      <c r="AE2455" t="s">
        <v>8773</v>
      </c>
      <c r="AG2455">
        <v>52</v>
      </c>
      <c r="AH2455">
        <v>2</v>
      </c>
      <c r="AI2455" t="s">
        <v>49</v>
      </c>
      <c r="AM2455">
        <v>0</v>
      </c>
      <c r="AO2455">
        <v>12</v>
      </c>
      <c r="AP2455" t="s">
        <v>332</v>
      </c>
    </row>
    <row r="2456" spans="1:42" customFormat="1">
      <c r="A2456">
        <v>251080</v>
      </c>
      <c r="B2456" t="s">
        <v>219</v>
      </c>
      <c r="C2456" t="s">
        <v>3993</v>
      </c>
      <c r="D2456">
        <v>30000</v>
      </c>
      <c r="E2456" s="14">
        <v>42072</v>
      </c>
      <c r="F2456" s="15">
        <v>0.71825231481481477</v>
      </c>
      <c r="G2456">
        <v>0</v>
      </c>
      <c r="H2456">
        <v>0</v>
      </c>
      <c r="I2456" s="17">
        <f t="shared" si="38"/>
        <v>-1498441.3000001574</v>
      </c>
      <c r="N2456">
        <v>24</v>
      </c>
      <c r="O2456" t="s">
        <v>67</v>
      </c>
      <c r="P2456">
        <v>1</v>
      </c>
      <c r="R2456">
        <v>1449</v>
      </c>
      <c r="S2456" s="14">
        <v>42075</v>
      </c>
      <c r="T2456" s="14">
        <v>42075</v>
      </c>
      <c r="W2456">
        <v>2015</v>
      </c>
      <c r="X2456">
        <v>24</v>
      </c>
      <c r="AA2456">
        <v>251078</v>
      </c>
      <c r="AC2456" t="s">
        <v>50</v>
      </c>
      <c r="AD2456" t="s">
        <v>304</v>
      </c>
      <c r="AE2456" t="s">
        <v>8773</v>
      </c>
      <c r="AG2456">
        <v>12</v>
      </c>
      <c r="AH2456">
        <v>2</v>
      </c>
      <c r="AI2456" t="s">
        <v>49</v>
      </c>
      <c r="AM2456">
        <v>0</v>
      </c>
      <c r="AP2456" t="s">
        <v>350</v>
      </c>
    </row>
    <row r="2457" spans="1:42" customFormat="1">
      <c r="A2457">
        <v>250336</v>
      </c>
      <c r="B2457">
        <v>181043</v>
      </c>
      <c r="C2457" t="s">
        <v>3994</v>
      </c>
      <c r="D2457">
        <v>1724</v>
      </c>
      <c r="E2457" s="14">
        <v>42072</v>
      </c>
      <c r="F2457" s="15">
        <v>0.73370370370370364</v>
      </c>
      <c r="G2457">
        <v>0</v>
      </c>
      <c r="H2457">
        <v>0</v>
      </c>
      <c r="I2457" s="17">
        <f t="shared" si="38"/>
        <v>-1496717.3000001574</v>
      </c>
      <c r="L2457">
        <v>181043</v>
      </c>
      <c r="N2457">
        <v>14</v>
      </c>
      <c r="O2457" t="s">
        <v>136</v>
      </c>
      <c r="P2457">
        <v>1</v>
      </c>
      <c r="R2457">
        <v>2</v>
      </c>
      <c r="S2457" s="14">
        <v>42073</v>
      </c>
      <c r="T2457" s="14">
        <v>42073</v>
      </c>
      <c r="W2457">
        <v>2015</v>
      </c>
      <c r="X2457">
        <v>14</v>
      </c>
      <c r="AC2457" t="s">
        <v>48</v>
      </c>
      <c r="AD2457" t="s">
        <v>303</v>
      </c>
      <c r="AE2457" t="s">
        <v>8773</v>
      </c>
      <c r="AG2457">
        <v>56</v>
      </c>
      <c r="AH2457">
        <v>1</v>
      </c>
      <c r="AI2457" t="s">
        <v>57</v>
      </c>
      <c r="AK2457">
        <v>0</v>
      </c>
      <c r="AM2457">
        <v>0</v>
      </c>
      <c r="AP2457" t="s">
        <v>58</v>
      </c>
    </row>
    <row r="2458" spans="1:42" customFormat="1">
      <c r="A2458">
        <v>250587</v>
      </c>
      <c r="B2458" t="s">
        <v>219</v>
      </c>
      <c r="C2458" t="s">
        <v>219</v>
      </c>
      <c r="D2458">
        <v>0</v>
      </c>
      <c r="E2458" s="14">
        <v>42072</v>
      </c>
      <c r="F2458" s="15">
        <v>0.75901620370370371</v>
      </c>
      <c r="G2458">
        <v>150000</v>
      </c>
      <c r="H2458">
        <v>0</v>
      </c>
      <c r="I2458" s="17">
        <f t="shared" si="38"/>
        <v>-1646717.3000001574</v>
      </c>
      <c r="N2458">
        <v>24</v>
      </c>
      <c r="O2458" t="s">
        <v>67</v>
      </c>
      <c r="P2458">
        <v>1</v>
      </c>
      <c r="R2458">
        <v>1449</v>
      </c>
      <c r="S2458" s="14">
        <v>42074</v>
      </c>
      <c r="T2458" s="14">
        <v>42074</v>
      </c>
      <c r="W2458">
        <v>2015</v>
      </c>
      <c r="X2458">
        <v>24</v>
      </c>
      <c r="AC2458" t="s">
        <v>50</v>
      </c>
      <c r="AD2458" t="s">
        <v>304</v>
      </c>
      <c r="AE2458" t="s">
        <v>8773</v>
      </c>
      <c r="AG2458">
        <v>52</v>
      </c>
      <c r="AH2458">
        <v>8</v>
      </c>
      <c r="AI2458" t="s">
        <v>51</v>
      </c>
      <c r="AM2458">
        <v>0</v>
      </c>
      <c r="AO2458">
        <v>12</v>
      </c>
      <c r="AP2458" t="s">
        <v>332</v>
      </c>
    </row>
    <row r="2459" spans="1:42" customFormat="1">
      <c r="A2459">
        <v>250588</v>
      </c>
      <c r="B2459" t="s">
        <v>219</v>
      </c>
      <c r="C2459" t="s">
        <v>3995</v>
      </c>
      <c r="D2459">
        <v>150000</v>
      </c>
      <c r="E2459" s="14">
        <v>42072</v>
      </c>
      <c r="F2459" s="15">
        <v>0.75901620370370371</v>
      </c>
      <c r="G2459">
        <v>0</v>
      </c>
      <c r="H2459">
        <v>0</v>
      </c>
      <c r="I2459" s="17">
        <f t="shared" si="38"/>
        <v>-1496717.3000001574</v>
      </c>
      <c r="N2459">
        <v>24</v>
      </c>
      <c r="O2459" t="s">
        <v>67</v>
      </c>
      <c r="P2459">
        <v>1</v>
      </c>
      <c r="R2459">
        <v>1449</v>
      </c>
      <c r="S2459" s="14">
        <v>42074</v>
      </c>
      <c r="T2459" s="14">
        <v>42074</v>
      </c>
      <c r="W2459">
        <v>2015</v>
      </c>
      <c r="X2459">
        <v>24</v>
      </c>
      <c r="AA2459">
        <v>250587</v>
      </c>
      <c r="AC2459" t="s">
        <v>50</v>
      </c>
      <c r="AD2459" t="s">
        <v>304</v>
      </c>
      <c r="AE2459" t="s">
        <v>8773</v>
      </c>
      <c r="AG2459">
        <v>12</v>
      </c>
      <c r="AH2459">
        <v>8</v>
      </c>
      <c r="AI2459" t="s">
        <v>51</v>
      </c>
      <c r="AM2459">
        <v>0</v>
      </c>
      <c r="AP2459" t="s">
        <v>350</v>
      </c>
    </row>
    <row r="2460" spans="1:42" customFormat="1">
      <c r="A2460">
        <v>250595</v>
      </c>
      <c r="B2460" t="s">
        <v>219</v>
      </c>
      <c r="C2460" t="s">
        <v>219</v>
      </c>
      <c r="D2460">
        <v>0</v>
      </c>
      <c r="E2460" s="14">
        <v>42072</v>
      </c>
      <c r="F2460" s="15">
        <v>0.76135416666666667</v>
      </c>
      <c r="G2460">
        <v>30000</v>
      </c>
      <c r="H2460">
        <v>0</v>
      </c>
      <c r="I2460" s="17">
        <f t="shared" si="38"/>
        <v>-1526717.3000001574</v>
      </c>
      <c r="N2460">
        <v>24</v>
      </c>
      <c r="O2460" t="s">
        <v>67</v>
      </c>
      <c r="P2460">
        <v>1</v>
      </c>
      <c r="R2460">
        <v>1449</v>
      </c>
      <c r="S2460" s="14">
        <v>42074</v>
      </c>
      <c r="T2460" s="14">
        <v>42074</v>
      </c>
      <c r="W2460">
        <v>2015</v>
      </c>
      <c r="X2460">
        <v>24</v>
      </c>
      <c r="AC2460" t="s">
        <v>50</v>
      </c>
      <c r="AD2460" t="s">
        <v>304</v>
      </c>
      <c r="AE2460" t="s">
        <v>8773</v>
      </c>
      <c r="AG2460">
        <v>26</v>
      </c>
      <c r="AH2460">
        <v>8</v>
      </c>
      <c r="AI2460" t="s">
        <v>51</v>
      </c>
      <c r="AM2460">
        <v>0</v>
      </c>
      <c r="AO2460">
        <v>52</v>
      </c>
      <c r="AP2460" t="s">
        <v>316</v>
      </c>
    </row>
    <row r="2461" spans="1:42" customFormat="1">
      <c r="A2461">
        <v>250596</v>
      </c>
      <c r="B2461" t="s">
        <v>219</v>
      </c>
      <c r="C2461" t="s">
        <v>3996</v>
      </c>
      <c r="D2461">
        <v>30000</v>
      </c>
      <c r="E2461" s="14">
        <v>42072</v>
      </c>
      <c r="F2461" s="15">
        <v>0.76135416666666667</v>
      </c>
      <c r="G2461">
        <v>0</v>
      </c>
      <c r="H2461">
        <v>0</v>
      </c>
      <c r="I2461" s="17">
        <f t="shared" si="38"/>
        <v>-1496717.3000001574</v>
      </c>
      <c r="N2461">
        <v>24</v>
      </c>
      <c r="O2461" t="s">
        <v>67</v>
      </c>
      <c r="P2461">
        <v>1</v>
      </c>
      <c r="R2461">
        <v>1449</v>
      </c>
      <c r="S2461" s="14">
        <v>42074</v>
      </c>
      <c r="T2461" s="14">
        <v>42074</v>
      </c>
      <c r="W2461">
        <v>2015</v>
      </c>
      <c r="X2461">
        <v>24</v>
      </c>
      <c r="AA2461">
        <v>250595</v>
      </c>
      <c r="AC2461" t="s">
        <v>50</v>
      </c>
      <c r="AD2461" t="s">
        <v>304</v>
      </c>
      <c r="AE2461" t="s">
        <v>8773</v>
      </c>
      <c r="AG2461">
        <v>52</v>
      </c>
      <c r="AH2461">
        <v>8</v>
      </c>
      <c r="AI2461" t="s">
        <v>51</v>
      </c>
      <c r="AM2461">
        <v>0</v>
      </c>
      <c r="AP2461" t="s">
        <v>332</v>
      </c>
    </row>
    <row r="2462" spans="1:42" customFormat="1">
      <c r="A2462">
        <v>250597</v>
      </c>
      <c r="B2462" t="s">
        <v>219</v>
      </c>
      <c r="C2462" t="s">
        <v>219</v>
      </c>
      <c r="D2462">
        <v>0</v>
      </c>
      <c r="E2462" s="14">
        <v>42072</v>
      </c>
      <c r="F2462" s="15">
        <v>0.76192129629629635</v>
      </c>
      <c r="G2462">
        <v>2500</v>
      </c>
      <c r="H2462">
        <v>0</v>
      </c>
      <c r="I2462" s="17">
        <f t="shared" si="38"/>
        <v>-1499217.3000001574</v>
      </c>
      <c r="N2462">
        <v>24</v>
      </c>
      <c r="O2462" t="s">
        <v>67</v>
      </c>
      <c r="P2462">
        <v>1</v>
      </c>
      <c r="R2462">
        <v>1449</v>
      </c>
      <c r="S2462" s="14">
        <v>42074</v>
      </c>
      <c r="T2462" s="14">
        <v>42074</v>
      </c>
      <c r="W2462">
        <v>2015</v>
      </c>
      <c r="X2462">
        <v>24</v>
      </c>
      <c r="AC2462" t="s">
        <v>50</v>
      </c>
      <c r="AD2462" t="s">
        <v>304</v>
      </c>
      <c r="AE2462" t="s">
        <v>8773</v>
      </c>
      <c r="AG2462">
        <v>26</v>
      </c>
      <c r="AH2462">
        <v>8</v>
      </c>
      <c r="AI2462" t="s">
        <v>51</v>
      </c>
      <c r="AM2462">
        <v>0</v>
      </c>
      <c r="AO2462">
        <v>102</v>
      </c>
      <c r="AP2462" t="s">
        <v>316</v>
      </c>
    </row>
    <row r="2463" spans="1:42" customFormat="1">
      <c r="A2463">
        <v>250598</v>
      </c>
      <c r="B2463" t="s">
        <v>219</v>
      </c>
      <c r="C2463" t="s">
        <v>3997</v>
      </c>
      <c r="D2463">
        <v>2500</v>
      </c>
      <c r="E2463" s="14">
        <v>42072</v>
      </c>
      <c r="F2463" s="15">
        <v>0.76192129629629635</v>
      </c>
      <c r="G2463">
        <v>0</v>
      </c>
      <c r="H2463">
        <v>0</v>
      </c>
      <c r="I2463" s="17">
        <f t="shared" si="38"/>
        <v>-1496717.3000001574</v>
      </c>
      <c r="N2463">
        <v>24</v>
      </c>
      <c r="O2463" t="s">
        <v>67</v>
      </c>
      <c r="P2463">
        <v>1</v>
      </c>
      <c r="R2463">
        <v>1449</v>
      </c>
      <c r="S2463" s="14">
        <v>42074</v>
      </c>
      <c r="T2463" s="14">
        <v>42074</v>
      </c>
      <c r="W2463">
        <v>2015</v>
      </c>
      <c r="X2463">
        <v>24</v>
      </c>
      <c r="AA2463">
        <v>250597</v>
      </c>
      <c r="AC2463" t="s">
        <v>50</v>
      </c>
      <c r="AD2463" t="s">
        <v>304</v>
      </c>
      <c r="AE2463" t="s">
        <v>8773</v>
      </c>
      <c r="AG2463">
        <v>102</v>
      </c>
      <c r="AH2463">
        <v>8</v>
      </c>
      <c r="AI2463" t="s">
        <v>51</v>
      </c>
      <c r="AM2463">
        <v>0</v>
      </c>
      <c r="AP2463" t="s">
        <v>3998</v>
      </c>
    </row>
    <row r="2464" spans="1:42" customFormat="1">
      <c r="A2464">
        <v>250601</v>
      </c>
      <c r="B2464" t="s">
        <v>219</v>
      </c>
      <c r="C2464" t="s">
        <v>219</v>
      </c>
      <c r="D2464">
        <v>0</v>
      </c>
      <c r="E2464" s="14">
        <v>42072</v>
      </c>
      <c r="F2464" s="15">
        <v>0.7643402777777778</v>
      </c>
      <c r="G2464">
        <v>52000</v>
      </c>
      <c r="H2464">
        <v>0</v>
      </c>
      <c r="I2464" s="17">
        <f t="shared" si="38"/>
        <v>-1548717.3000001574</v>
      </c>
      <c r="N2464">
        <v>24</v>
      </c>
      <c r="O2464" t="s">
        <v>67</v>
      </c>
      <c r="P2464">
        <v>1</v>
      </c>
      <c r="R2464">
        <v>1449</v>
      </c>
      <c r="S2464" s="14">
        <v>42074</v>
      </c>
      <c r="T2464" s="14">
        <v>42074</v>
      </c>
      <c r="W2464">
        <v>2015</v>
      </c>
      <c r="X2464">
        <v>24</v>
      </c>
      <c r="AC2464" t="s">
        <v>50</v>
      </c>
      <c r="AD2464" t="s">
        <v>304</v>
      </c>
      <c r="AE2464" t="s">
        <v>8773</v>
      </c>
      <c r="AG2464">
        <v>5</v>
      </c>
      <c r="AH2464">
        <v>8</v>
      </c>
      <c r="AI2464" t="s">
        <v>51</v>
      </c>
      <c r="AM2464">
        <v>0</v>
      </c>
      <c r="AO2464">
        <v>8</v>
      </c>
      <c r="AP2464" t="s">
        <v>674</v>
      </c>
    </row>
    <row r="2465" spans="1:42" customFormat="1">
      <c r="A2465">
        <v>250602</v>
      </c>
      <c r="B2465" t="s">
        <v>219</v>
      </c>
      <c r="C2465" t="s">
        <v>3999</v>
      </c>
      <c r="D2465">
        <v>52000</v>
      </c>
      <c r="E2465" s="14">
        <v>42072</v>
      </c>
      <c r="F2465" s="15">
        <v>0.7643402777777778</v>
      </c>
      <c r="G2465">
        <v>0</v>
      </c>
      <c r="H2465">
        <v>0</v>
      </c>
      <c r="I2465" s="17">
        <f t="shared" si="38"/>
        <v>-1496717.3000001574</v>
      </c>
      <c r="N2465">
        <v>24</v>
      </c>
      <c r="O2465" t="s">
        <v>67</v>
      </c>
      <c r="P2465">
        <v>1</v>
      </c>
      <c r="R2465">
        <v>1449</v>
      </c>
      <c r="S2465" s="14">
        <v>42074</v>
      </c>
      <c r="T2465" s="14">
        <v>42074</v>
      </c>
      <c r="W2465">
        <v>2015</v>
      </c>
      <c r="X2465">
        <v>24</v>
      </c>
      <c r="AA2465">
        <v>250601</v>
      </c>
      <c r="AC2465" t="s">
        <v>50</v>
      </c>
      <c r="AD2465" t="s">
        <v>304</v>
      </c>
      <c r="AE2465" t="s">
        <v>8773</v>
      </c>
      <c r="AG2465">
        <v>8</v>
      </c>
      <c r="AH2465">
        <v>8</v>
      </c>
      <c r="AI2465" t="s">
        <v>51</v>
      </c>
      <c r="AM2465">
        <v>0</v>
      </c>
      <c r="AP2465" t="s">
        <v>561</v>
      </c>
    </row>
    <row r="2466" spans="1:42" customFormat="1">
      <c r="A2466">
        <v>250603</v>
      </c>
      <c r="B2466" t="s">
        <v>219</v>
      </c>
      <c r="C2466" t="s">
        <v>219</v>
      </c>
      <c r="D2466">
        <v>0</v>
      </c>
      <c r="E2466" s="14">
        <v>42072</v>
      </c>
      <c r="F2466" s="15">
        <v>0.76728009259259267</v>
      </c>
      <c r="G2466">
        <v>16000</v>
      </c>
      <c r="H2466">
        <v>0</v>
      </c>
      <c r="I2466" s="17">
        <f t="shared" si="38"/>
        <v>-1512717.3000001574</v>
      </c>
      <c r="N2466">
        <v>24</v>
      </c>
      <c r="O2466" t="s">
        <v>67</v>
      </c>
      <c r="P2466">
        <v>1</v>
      </c>
      <c r="R2466">
        <v>1449</v>
      </c>
      <c r="S2466" s="14">
        <v>42074</v>
      </c>
      <c r="T2466" s="14">
        <v>42074</v>
      </c>
      <c r="W2466">
        <v>2015</v>
      </c>
      <c r="X2466">
        <v>24</v>
      </c>
      <c r="AC2466" t="s">
        <v>50</v>
      </c>
      <c r="AD2466" t="s">
        <v>304</v>
      </c>
      <c r="AE2466" t="s">
        <v>8773</v>
      </c>
      <c r="AG2466">
        <v>8</v>
      </c>
      <c r="AH2466">
        <v>8</v>
      </c>
      <c r="AI2466" t="s">
        <v>51</v>
      </c>
      <c r="AM2466">
        <v>0</v>
      </c>
      <c r="AO2466">
        <v>26</v>
      </c>
      <c r="AP2466" t="s">
        <v>561</v>
      </c>
    </row>
    <row r="2467" spans="1:42" customFormat="1">
      <c r="A2467">
        <v>250604</v>
      </c>
      <c r="B2467" t="s">
        <v>219</v>
      </c>
      <c r="C2467" t="s">
        <v>4000</v>
      </c>
      <c r="D2467">
        <v>16000</v>
      </c>
      <c r="E2467" s="14">
        <v>42072</v>
      </c>
      <c r="F2467" s="15">
        <v>0.76728009259259267</v>
      </c>
      <c r="G2467">
        <v>0</v>
      </c>
      <c r="H2467">
        <v>0</v>
      </c>
      <c r="I2467" s="17">
        <f t="shared" si="38"/>
        <v>-1496717.3000001574</v>
      </c>
      <c r="N2467">
        <v>24</v>
      </c>
      <c r="O2467" t="s">
        <v>67</v>
      </c>
      <c r="P2467">
        <v>1</v>
      </c>
      <c r="R2467">
        <v>1449</v>
      </c>
      <c r="S2467" s="14">
        <v>42074</v>
      </c>
      <c r="T2467" s="14">
        <v>42074</v>
      </c>
      <c r="W2467">
        <v>2015</v>
      </c>
      <c r="X2467">
        <v>24</v>
      </c>
      <c r="AA2467">
        <v>250603</v>
      </c>
      <c r="AC2467" t="s">
        <v>50</v>
      </c>
      <c r="AD2467" t="s">
        <v>304</v>
      </c>
      <c r="AE2467" t="s">
        <v>8773</v>
      </c>
      <c r="AG2467">
        <v>26</v>
      </c>
      <c r="AH2467">
        <v>8</v>
      </c>
      <c r="AI2467" t="s">
        <v>51</v>
      </c>
      <c r="AM2467">
        <v>0</v>
      </c>
      <c r="AP2467" t="s">
        <v>316</v>
      </c>
    </row>
    <row r="2468" spans="1:42" customFormat="1">
      <c r="A2468">
        <v>250605</v>
      </c>
      <c r="B2468" t="s">
        <v>219</v>
      </c>
      <c r="C2468" t="s">
        <v>219</v>
      </c>
      <c r="D2468">
        <v>0</v>
      </c>
      <c r="E2468" s="14">
        <v>42072</v>
      </c>
      <c r="F2468" s="15">
        <v>0.76765046296296291</v>
      </c>
      <c r="G2468">
        <v>16000</v>
      </c>
      <c r="H2468">
        <v>0</v>
      </c>
      <c r="I2468" s="17">
        <f t="shared" si="38"/>
        <v>-1512717.3000001574</v>
      </c>
      <c r="N2468">
        <v>24</v>
      </c>
      <c r="O2468" t="s">
        <v>67</v>
      </c>
      <c r="P2468">
        <v>1</v>
      </c>
      <c r="R2468">
        <v>1449</v>
      </c>
      <c r="S2468" s="14">
        <v>42074</v>
      </c>
      <c r="T2468" s="14">
        <v>42074</v>
      </c>
      <c r="W2468">
        <v>2015</v>
      </c>
      <c r="X2468">
        <v>24</v>
      </c>
      <c r="AC2468" t="s">
        <v>50</v>
      </c>
      <c r="AD2468" t="s">
        <v>304</v>
      </c>
      <c r="AE2468" t="s">
        <v>8773</v>
      </c>
      <c r="AG2468">
        <v>12</v>
      </c>
      <c r="AH2468">
        <v>8</v>
      </c>
      <c r="AI2468" t="s">
        <v>51</v>
      </c>
      <c r="AM2468">
        <v>0</v>
      </c>
      <c r="AO2468">
        <v>8</v>
      </c>
      <c r="AP2468" t="s">
        <v>350</v>
      </c>
    </row>
    <row r="2469" spans="1:42" customFormat="1">
      <c r="A2469">
        <v>250606</v>
      </c>
      <c r="B2469" t="s">
        <v>219</v>
      </c>
      <c r="C2469" t="s">
        <v>4001</v>
      </c>
      <c r="D2469">
        <v>16000</v>
      </c>
      <c r="E2469" s="14">
        <v>42072</v>
      </c>
      <c r="F2469" s="15">
        <v>0.76765046296296291</v>
      </c>
      <c r="G2469">
        <v>0</v>
      </c>
      <c r="H2469">
        <v>0</v>
      </c>
      <c r="I2469" s="17">
        <f t="shared" si="38"/>
        <v>-1496717.3000001574</v>
      </c>
      <c r="N2469">
        <v>24</v>
      </c>
      <c r="O2469" t="s">
        <v>67</v>
      </c>
      <c r="P2469">
        <v>1</v>
      </c>
      <c r="R2469">
        <v>1449</v>
      </c>
      <c r="S2469" s="14">
        <v>42074</v>
      </c>
      <c r="T2469" s="14">
        <v>42074</v>
      </c>
      <c r="W2469">
        <v>2015</v>
      </c>
      <c r="X2469">
        <v>24</v>
      </c>
      <c r="AA2469">
        <v>250605</v>
      </c>
      <c r="AC2469" t="s">
        <v>50</v>
      </c>
      <c r="AD2469" t="s">
        <v>304</v>
      </c>
      <c r="AE2469" t="s">
        <v>8773</v>
      </c>
      <c r="AG2469">
        <v>8</v>
      </c>
      <c r="AH2469">
        <v>8</v>
      </c>
      <c r="AI2469" t="s">
        <v>51</v>
      </c>
      <c r="AM2469">
        <v>0</v>
      </c>
      <c r="AP2469" t="s">
        <v>561</v>
      </c>
    </row>
    <row r="2470" spans="1:42" customFormat="1">
      <c r="A2470">
        <v>250607</v>
      </c>
      <c r="B2470" t="s">
        <v>219</v>
      </c>
      <c r="C2470" t="s">
        <v>219</v>
      </c>
      <c r="D2470">
        <v>0</v>
      </c>
      <c r="E2470" s="14">
        <v>42072</v>
      </c>
      <c r="F2470" s="15">
        <v>0.76796296296296296</v>
      </c>
      <c r="G2470">
        <v>92000</v>
      </c>
      <c r="H2470">
        <v>0</v>
      </c>
      <c r="I2470" s="17">
        <f t="shared" si="38"/>
        <v>-1588717.3000001574</v>
      </c>
      <c r="N2470">
        <v>24</v>
      </c>
      <c r="O2470" t="s">
        <v>67</v>
      </c>
      <c r="P2470">
        <v>1</v>
      </c>
      <c r="R2470">
        <v>1449</v>
      </c>
      <c r="S2470" s="14">
        <v>42074</v>
      </c>
      <c r="T2470" s="14">
        <v>42074</v>
      </c>
      <c r="W2470">
        <v>2015</v>
      </c>
      <c r="X2470">
        <v>24</v>
      </c>
      <c r="AC2470" t="s">
        <v>50</v>
      </c>
      <c r="AD2470" t="s">
        <v>304</v>
      </c>
      <c r="AE2470" t="s">
        <v>8773</v>
      </c>
      <c r="AG2470">
        <v>12</v>
      </c>
      <c r="AH2470">
        <v>8</v>
      </c>
      <c r="AI2470" t="s">
        <v>51</v>
      </c>
      <c r="AM2470">
        <v>0</v>
      </c>
      <c r="AO2470">
        <v>52</v>
      </c>
      <c r="AP2470" t="s">
        <v>350</v>
      </c>
    </row>
    <row r="2471" spans="1:42" customFormat="1">
      <c r="A2471">
        <v>250608</v>
      </c>
      <c r="B2471" t="s">
        <v>219</v>
      </c>
      <c r="C2471" t="s">
        <v>4002</v>
      </c>
      <c r="D2471">
        <v>92000</v>
      </c>
      <c r="E2471" s="14">
        <v>42072</v>
      </c>
      <c r="F2471" s="15">
        <v>0.76796296296296296</v>
      </c>
      <c r="G2471">
        <v>0</v>
      </c>
      <c r="H2471">
        <v>0</v>
      </c>
      <c r="I2471" s="17">
        <f t="shared" si="38"/>
        <v>-1496717.3000001574</v>
      </c>
      <c r="N2471">
        <v>24</v>
      </c>
      <c r="O2471" t="s">
        <v>67</v>
      </c>
      <c r="P2471">
        <v>1</v>
      </c>
      <c r="R2471">
        <v>1449</v>
      </c>
      <c r="S2471" s="14">
        <v>42074</v>
      </c>
      <c r="T2471" s="14">
        <v>42074</v>
      </c>
      <c r="W2471">
        <v>2015</v>
      </c>
      <c r="X2471">
        <v>24</v>
      </c>
      <c r="AA2471">
        <v>250607</v>
      </c>
      <c r="AC2471" t="s">
        <v>50</v>
      </c>
      <c r="AD2471" t="s">
        <v>304</v>
      </c>
      <c r="AE2471" t="s">
        <v>8773</v>
      </c>
      <c r="AG2471">
        <v>52</v>
      </c>
      <c r="AH2471">
        <v>8</v>
      </c>
      <c r="AI2471" t="s">
        <v>51</v>
      </c>
      <c r="AM2471">
        <v>0</v>
      </c>
      <c r="AP2471" t="s">
        <v>332</v>
      </c>
    </row>
    <row r="2472" spans="1:42" customFormat="1">
      <c r="A2472">
        <v>250609</v>
      </c>
      <c r="B2472" t="s">
        <v>219</v>
      </c>
      <c r="C2472" t="s">
        <v>219</v>
      </c>
      <c r="D2472">
        <v>0</v>
      </c>
      <c r="E2472" s="14">
        <v>42072</v>
      </c>
      <c r="F2472" s="15">
        <v>0.76839120370370362</v>
      </c>
      <c r="G2472">
        <v>7500</v>
      </c>
      <c r="H2472">
        <v>0</v>
      </c>
      <c r="I2472" s="17">
        <f t="shared" si="38"/>
        <v>-1504217.3000001574</v>
      </c>
      <c r="N2472">
        <v>24</v>
      </c>
      <c r="O2472" t="s">
        <v>67</v>
      </c>
      <c r="P2472">
        <v>1</v>
      </c>
      <c r="R2472">
        <v>1449</v>
      </c>
      <c r="S2472" s="14">
        <v>42074</v>
      </c>
      <c r="T2472" s="14">
        <v>42074</v>
      </c>
      <c r="W2472">
        <v>2015</v>
      </c>
      <c r="X2472">
        <v>24</v>
      </c>
      <c r="AC2472" t="s">
        <v>50</v>
      </c>
      <c r="AD2472" t="s">
        <v>304</v>
      </c>
      <c r="AE2472" t="s">
        <v>8773</v>
      </c>
      <c r="AG2472">
        <v>12</v>
      </c>
      <c r="AH2472">
        <v>8</v>
      </c>
      <c r="AI2472" t="s">
        <v>51</v>
      </c>
      <c r="AM2472">
        <v>0</v>
      </c>
      <c r="AO2472">
        <v>45</v>
      </c>
      <c r="AP2472" t="s">
        <v>350</v>
      </c>
    </row>
    <row r="2473" spans="1:42" customFormat="1">
      <c r="A2473">
        <v>250610</v>
      </c>
      <c r="B2473" t="s">
        <v>219</v>
      </c>
      <c r="C2473" t="s">
        <v>4003</v>
      </c>
      <c r="D2473">
        <v>7500</v>
      </c>
      <c r="E2473" s="14">
        <v>42072</v>
      </c>
      <c r="F2473" s="15">
        <v>0.76839120370370362</v>
      </c>
      <c r="G2473">
        <v>0</v>
      </c>
      <c r="H2473">
        <v>0</v>
      </c>
      <c r="I2473" s="17">
        <f t="shared" si="38"/>
        <v>-1496717.3000001574</v>
      </c>
      <c r="N2473">
        <v>24</v>
      </c>
      <c r="O2473" t="s">
        <v>67</v>
      </c>
      <c r="P2473">
        <v>1</v>
      </c>
      <c r="R2473">
        <v>1449</v>
      </c>
      <c r="S2473" s="14">
        <v>42074</v>
      </c>
      <c r="T2473" s="14">
        <v>42074</v>
      </c>
      <c r="W2473">
        <v>2015</v>
      </c>
      <c r="X2473">
        <v>24</v>
      </c>
      <c r="AA2473">
        <v>250609</v>
      </c>
      <c r="AC2473" t="s">
        <v>50</v>
      </c>
      <c r="AD2473" t="s">
        <v>304</v>
      </c>
      <c r="AE2473" t="s">
        <v>8773</v>
      </c>
      <c r="AG2473">
        <v>45</v>
      </c>
      <c r="AH2473">
        <v>8</v>
      </c>
      <c r="AI2473" t="s">
        <v>51</v>
      </c>
      <c r="AM2473">
        <v>0</v>
      </c>
      <c r="AP2473" t="s">
        <v>2312</v>
      </c>
    </row>
    <row r="2474" spans="1:42" customFormat="1">
      <c r="A2474">
        <v>250613</v>
      </c>
      <c r="B2474" t="s">
        <v>219</v>
      </c>
      <c r="C2474" t="s">
        <v>219</v>
      </c>
      <c r="D2474">
        <v>0</v>
      </c>
      <c r="E2474" s="14">
        <v>42072</v>
      </c>
      <c r="F2474" s="15">
        <v>0.76921296296296304</v>
      </c>
      <c r="G2474">
        <v>41000</v>
      </c>
      <c r="H2474">
        <v>0</v>
      </c>
      <c r="I2474" s="17">
        <f t="shared" si="38"/>
        <v>-1537717.3000001574</v>
      </c>
      <c r="N2474">
        <v>24</v>
      </c>
      <c r="O2474" t="s">
        <v>67</v>
      </c>
      <c r="P2474">
        <v>1</v>
      </c>
      <c r="R2474">
        <v>1449</v>
      </c>
      <c r="S2474" s="14">
        <v>42074</v>
      </c>
      <c r="T2474" s="14">
        <v>42074</v>
      </c>
      <c r="W2474">
        <v>2015</v>
      </c>
      <c r="X2474">
        <v>24</v>
      </c>
      <c r="AC2474" t="s">
        <v>50</v>
      </c>
      <c r="AD2474" t="s">
        <v>304</v>
      </c>
      <c r="AE2474" t="s">
        <v>8773</v>
      </c>
      <c r="AG2474">
        <v>8</v>
      </c>
      <c r="AH2474">
        <v>8</v>
      </c>
      <c r="AI2474" t="s">
        <v>51</v>
      </c>
      <c r="AM2474">
        <v>0</v>
      </c>
      <c r="AO2474">
        <v>26</v>
      </c>
      <c r="AP2474" t="s">
        <v>561</v>
      </c>
    </row>
    <row r="2475" spans="1:42" customFormat="1">
      <c r="A2475">
        <v>250614</v>
      </c>
      <c r="B2475" t="s">
        <v>219</v>
      </c>
      <c r="C2475" t="s">
        <v>4004</v>
      </c>
      <c r="D2475">
        <v>41000</v>
      </c>
      <c r="E2475" s="14">
        <v>42072</v>
      </c>
      <c r="F2475" s="15">
        <v>0.76921296296296304</v>
      </c>
      <c r="G2475">
        <v>0</v>
      </c>
      <c r="H2475">
        <v>0</v>
      </c>
      <c r="I2475" s="17">
        <f t="shared" si="38"/>
        <v>-1496717.3000001574</v>
      </c>
      <c r="N2475">
        <v>24</v>
      </c>
      <c r="O2475" t="s">
        <v>67</v>
      </c>
      <c r="P2475">
        <v>1</v>
      </c>
      <c r="R2475">
        <v>1449</v>
      </c>
      <c r="S2475" s="14">
        <v>42074</v>
      </c>
      <c r="T2475" s="14">
        <v>42074</v>
      </c>
      <c r="W2475">
        <v>2015</v>
      </c>
      <c r="X2475">
        <v>24</v>
      </c>
      <c r="AA2475">
        <v>250613</v>
      </c>
      <c r="AC2475" t="s">
        <v>50</v>
      </c>
      <c r="AD2475" t="s">
        <v>304</v>
      </c>
      <c r="AE2475" t="s">
        <v>8773</v>
      </c>
      <c r="AG2475">
        <v>26</v>
      </c>
      <c r="AH2475">
        <v>8</v>
      </c>
      <c r="AI2475" t="s">
        <v>51</v>
      </c>
      <c r="AM2475">
        <v>0</v>
      </c>
      <c r="AP2475" t="s">
        <v>316</v>
      </c>
    </row>
    <row r="2476" spans="1:42" customFormat="1">
      <c r="A2476">
        <v>250615</v>
      </c>
      <c r="B2476" t="s">
        <v>219</v>
      </c>
      <c r="C2476" t="s">
        <v>219</v>
      </c>
      <c r="D2476">
        <v>0</v>
      </c>
      <c r="E2476" s="14">
        <v>42072</v>
      </c>
      <c r="F2476" s="15">
        <v>0.76956018518518521</v>
      </c>
      <c r="G2476">
        <v>41000</v>
      </c>
      <c r="H2476">
        <v>0</v>
      </c>
      <c r="I2476" s="17">
        <f t="shared" si="38"/>
        <v>-1537717.3000001574</v>
      </c>
      <c r="N2476">
        <v>24</v>
      </c>
      <c r="O2476" t="s">
        <v>67</v>
      </c>
      <c r="P2476">
        <v>1</v>
      </c>
      <c r="R2476">
        <v>1449</v>
      </c>
      <c r="S2476" s="14">
        <v>42074</v>
      </c>
      <c r="T2476" s="14">
        <v>42074</v>
      </c>
      <c r="W2476">
        <v>2015</v>
      </c>
      <c r="X2476">
        <v>24</v>
      </c>
      <c r="AC2476" t="s">
        <v>50</v>
      </c>
      <c r="AD2476" t="s">
        <v>304</v>
      </c>
      <c r="AE2476" t="s">
        <v>8773</v>
      </c>
      <c r="AG2476">
        <v>12</v>
      </c>
      <c r="AH2476">
        <v>8</v>
      </c>
      <c r="AI2476" t="s">
        <v>51</v>
      </c>
      <c r="AM2476">
        <v>0</v>
      </c>
      <c r="AO2476">
        <v>8</v>
      </c>
      <c r="AP2476" t="s">
        <v>350</v>
      </c>
    </row>
    <row r="2477" spans="1:42" customFormat="1">
      <c r="A2477">
        <v>250616</v>
      </c>
      <c r="B2477" t="s">
        <v>219</v>
      </c>
      <c r="C2477" t="s">
        <v>4005</v>
      </c>
      <c r="D2477">
        <v>41000</v>
      </c>
      <c r="E2477" s="14">
        <v>42072</v>
      </c>
      <c r="F2477" s="15">
        <v>0.76956018518518521</v>
      </c>
      <c r="G2477">
        <v>0</v>
      </c>
      <c r="H2477">
        <v>0</v>
      </c>
      <c r="I2477" s="17">
        <f t="shared" si="38"/>
        <v>-1496717.3000001574</v>
      </c>
      <c r="N2477">
        <v>24</v>
      </c>
      <c r="O2477" t="s">
        <v>67</v>
      </c>
      <c r="P2477">
        <v>1</v>
      </c>
      <c r="R2477">
        <v>1449</v>
      </c>
      <c r="S2477" s="14">
        <v>42074</v>
      </c>
      <c r="T2477" s="14">
        <v>42074</v>
      </c>
      <c r="W2477">
        <v>2015</v>
      </c>
      <c r="X2477">
        <v>24</v>
      </c>
      <c r="AA2477">
        <v>250615</v>
      </c>
      <c r="AC2477" t="s">
        <v>50</v>
      </c>
      <c r="AD2477" t="s">
        <v>304</v>
      </c>
      <c r="AE2477" t="s">
        <v>8773</v>
      </c>
      <c r="AG2477">
        <v>8</v>
      </c>
      <c r="AH2477">
        <v>8</v>
      </c>
      <c r="AI2477" t="s">
        <v>51</v>
      </c>
      <c r="AM2477">
        <v>0</v>
      </c>
      <c r="AP2477" t="s">
        <v>561</v>
      </c>
    </row>
    <row r="2478" spans="1:42" customFormat="1">
      <c r="A2478">
        <v>250617</v>
      </c>
      <c r="B2478" t="s">
        <v>219</v>
      </c>
      <c r="C2478" t="s">
        <v>219</v>
      </c>
      <c r="D2478">
        <v>0</v>
      </c>
      <c r="E2478" s="14">
        <v>42072</v>
      </c>
      <c r="F2478" s="15">
        <v>0.76991898148148152</v>
      </c>
      <c r="G2478">
        <v>41000</v>
      </c>
      <c r="H2478">
        <v>0</v>
      </c>
      <c r="I2478" s="17">
        <f t="shared" si="38"/>
        <v>-1537717.3000001574</v>
      </c>
      <c r="N2478">
        <v>24</v>
      </c>
      <c r="O2478" t="s">
        <v>67</v>
      </c>
      <c r="P2478">
        <v>1</v>
      </c>
      <c r="R2478">
        <v>1449</v>
      </c>
      <c r="S2478" s="14">
        <v>42074</v>
      </c>
      <c r="T2478" s="14">
        <v>42074</v>
      </c>
      <c r="W2478">
        <v>2015</v>
      </c>
      <c r="X2478">
        <v>24</v>
      </c>
      <c r="AC2478" t="s">
        <v>50</v>
      </c>
      <c r="AD2478" t="s">
        <v>304</v>
      </c>
      <c r="AE2478" t="s">
        <v>8773</v>
      </c>
      <c r="AG2478">
        <v>26</v>
      </c>
      <c r="AH2478">
        <v>8</v>
      </c>
      <c r="AI2478" t="s">
        <v>51</v>
      </c>
      <c r="AM2478">
        <v>0</v>
      </c>
      <c r="AO2478">
        <v>12</v>
      </c>
      <c r="AP2478" t="s">
        <v>316</v>
      </c>
    </row>
    <row r="2479" spans="1:42" customFormat="1">
      <c r="A2479">
        <v>250618</v>
      </c>
      <c r="B2479" t="s">
        <v>219</v>
      </c>
      <c r="C2479" t="s">
        <v>4006</v>
      </c>
      <c r="D2479">
        <v>41000</v>
      </c>
      <c r="E2479" s="14">
        <v>42072</v>
      </c>
      <c r="F2479" s="15">
        <v>0.76991898148148152</v>
      </c>
      <c r="G2479">
        <v>0</v>
      </c>
      <c r="H2479">
        <v>0</v>
      </c>
      <c r="I2479" s="17">
        <f t="shared" si="38"/>
        <v>-1496717.3000001574</v>
      </c>
      <c r="N2479">
        <v>24</v>
      </c>
      <c r="O2479" t="s">
        <v>67</v>
      </c>
      <c r="P2479">
        <v>1</v>
      </c>
      <c r="R2479">
        <v>1449</v>
      </c>
      <c r="S2479" s="14">
        <v>42074</v>
      </c>
      <c r="T2479" s="14">
        <v>42074</v>
      </c>
      <c r="W2479">
        <v>2015</v>
      </c>
      <c r="X2479">
        <v>24</v>
      </c>
      <c r="AA2479">
        <v>250617</v>
      </c>
      <c r="AC2479" t="s">
        <v>50</v>
      </c>
      <c r="AD2479" t="s">
        <v>304</v>
      </c>
      <c r="AE2479" t="s">
        <v>8773</v>
      </c>
      <c r="AG2479">
        <v>12</v>
      </c>
      <c r="AH2479">
        <v>8</v>
      </c>
      <c r="AI2479" t="s">
        <v>51</v>
      </c>
      <c r="AM2479">
        <v>0</v>
      </c>
      <c r="AP2479" t="s">
        <v>350</v>
      </c>
    </row>
    <row r="2480" spans="1:42" customFormat="1">
      <c r="A2480">
        <v>254986</v>
      </c>
      <c r="B2480" t="s">
        <v>4007</v>
      </c>
      <c r="C2480" t="s">
        <v>4008</v>
      </c>
      <c r="D2480">
        <v>191922.69</v>
      </c>
      <c r="E2480" s="14">
        <v>42073</v>
      </c>
      <c r="F2480" s="15">
        <v>0.36873842592592593</v>
      </c>
      <c r="G2480">
        <v>0</v>
      </c>
      <c r="H2480">
        <v>0</v>
      </c>
      <c r="I2480" s="17">
        <f t="shared" si="38"/>
        <v>-1304794.6100001575</v>
      </c>
      <c r="N2480">
        <v>24</v>
      </c>
      <c r="O2480" t="s">
        <v>67</v>
      </c>
      <c r="P2480">
        <v>1</v>
      </c>
      <c r="R2480">
        <v>1505</v>
      </c>
      <c r="S2480" s="14">
        <v>42088</v>
      </c>
      <c r="T2480" s="14">
        <v>42088</v>
      </c>
      <c r="W2480">
        <v>2015</v>
      </c>
      <c r="X2480">
        <v>24</v>
      </c>
      <c r="AC2480" t="s">
        <v>110</v>
      </c>
      <c r="AD2480" t="s">
        <v>304</v>
      </c>
      <c r="AE2480" t="s">
        <v>8773</v>
      </c>
      <c r="AG2480">
        <v>12</v>
      </c>
      <c r="AH2480">
        <v>10</v>
      </c>
      <c r="AI2480" t="s">
        <v>94</v>
      </c>
      <c r="AM2480">
        <v>0</v>
      </c>
      <c r="AP2480" t="s">
        <v>350</v>
      </c>
    </row>
    <row r="2481" spans="1:42" customFormat="1">
      <c r="A2481">
        <v>254993</v>
      </c>
      <c r="B2481" t="s">
        <v>4009</v>
      </c>
      <c r="C2481" t="s">
        <v>4010</v>
      </c>
      <c r="D2481">
        <v>0</v>
      </c>
      <c r="E2481" s="14">
        <v>42073</v>
      </c>
      <c r="F2481" s="15">
        <v>0.37030092592592595</v>
      </c>
      <c r="G2481">
        <v>21929.29</v>
      </c>
      <c r="H2481">
        <v>0</v>
      </c>
      <c r="I2481" s="17">
        <f t="shared" si="38"/>
        <v>-1326723.9000001575</v>
      </c>
      <c r="M2481">
        <v>117624</v>
      </c>
      <c r="N2481">
        <v>24</v>
      </c>
      <c r="O2481" t="s">
        <v>67</v>
      </c>
      <c r="P2481">
        <v>2</v>
      </c>
      <c r="R2481">
        <v>1459</v>
      </c>
      <c r="S2481" s="14">
        <v>42088</v>
      </c>
      <c r="T2481" s="14">
        <v>42088</v>
      </c>
      <c r="W2481">
        <v>2015</v>
      </c>
      <c r="X2481">
        <v>24</v>
      </c>
      <c r="AC2481" t="s">
        <v>113</v>
      </c>
      <c r="AD2481" t="s">
        <v>304</v>
      </c>
      <c r="AE2481" t="s">
        <v>8773</v>
      </c>
      <c r="AG2481">
        <v>12</v>
      </c>
      <c r="AH2481">
        <v>10</v>
      </c>
      <c r="AI2481" t="s">
        <v>94</v>
      </c>
      <c r="AK2481">
        <v>0</v>
      </c>
      <c r="AM2481">
        <v>0</v>
      </c>
      <c r="AP2481" t="s">
        <v>350</v>
      </c>
    </row>
    <row r="2482" spans="1:42" customFormat="1">
      <c r="A2482">
        <v>254995</v>
      </c>
      <c r="B2482" t="s">
        <v>4011</v>
      </c>
      <c r="C2482" t="s">
        <v>4012</v>
      </c>
      <c r="D2482">
        <v>0</v>
      </c>
      <c r="E2482" s="14">
        <v>42073</v>
      </c>
      <c r="F2482" s="15">
        <v>0.37092592592592594</v>
      </c>
      <c r="G2482">
        <v>36.6</v>
      </c>
      <c r="H2482">
        <v>0</v>
      </c>
      <c r="I2482" s="17">
        <f t="shared" si="38"/>
        <v>-1326760.5000001576</v>
      </c>
      <c r="M2482">
        <v>117625</v>
      </c>
      <c r="N2482">
        <v>24</v>
      </c>
      <c r="O2482" t="s">
        <v>67</v>
      </c>
      <c r="P2482">
        <v>2</v>
      </c>
      <c r="R2482">
        <v>575</v>
      </c>
      <c r="S2482" s="14">
        <v>42088</v>
      </c>
      <c r="T2482" s="14">
        <v>42088</v>
      </c>
      <c r="W2482">
        <v>2015</v>
      </c>
      <c r="X2482">
        <v>24</v>
      </c>
      <c r="AC2482" t="s">
        <v>60</v>
      </c>
      <c r="AD2482" t="s">
        <v>304</v>
      </c>
      <c r="AE2482" t="s">
        <v>8773</v>
      </c>
      <c r="AG2482">
        <v>12</v>
      </c>
      <c r="AH2482">
        <v>9</v>
      </c>
      <c r="AI2482" t="s">
        <v>53</v>
      </c>
      <c r="AK2482">
        <v>0</v>
      </c>
      <c r="AM2482">
        <v>0</v>
      </c>
      <c r="AP2482" t="s">
        <v>350</v>
      </c>
    </row>
    <row r="2483" spans="1:42" customFormat="1">
      <c r="A2483">
        <v>254996</v>
      </c>
      <c r="B2483" t="s">
        <v>4013</v>
      </c>
      <c r="C2483" t="s">
        <v>4014</v>
      </c>
      <c r="D2483">
        <v>0</v>
      </c>
      <c r="E2483" s="14">
        <v>42073</v>
      </c>
      <c r="F2483" s="15">
        <v>0.37141203703703707</v>
      </c>
      <c r="G2483">
        <v>1970</v>
      </c>
      <c r="H2483">
        <v>0</v>
      </c>
      <c r="I2483" s="17">
        <f t="shared" si="38"/>
        <v>-1328730.5000001576</v>
      </c>
      <c r="M2483">
        <v>117626</v>
      </c>
      <c r="N2483">
        <v>24</v>
      </c>
      <c r="O2483" t="s">
        <v>67</v>
      </c>
      <c r="P2483">
        <v>2</v>
      </c>
      <c r="R2483">
        <v>1578</v>
      </c>
      <c r="S2483" s="14">
        <v>42088</v>
      </c>
      <c r="T2483" s="14">
        <v>42088</v>
      </c>
      <c r="W2483">
        <v>2015</v>
      </c>
      <c r="X2483">
        <v>24</v>
      </c>
      <c r="AC2483" t="s">
        <v>105</v>
      </c>
      <c r="AD2483" t="s">
        <v>304</v>
      </c>
      <c r="AE2483" t="s">
        <v>8773</v>
      </c>
      <c r="AG2483">
        <v>12</v>
      </c>
      <c r="AH2483">
        <v>11</v>
      </c>
      <c r="AI2483" t="s">
        <v>46</v>
      </c>
      <c r="AK2483">
        <v>0</v>
      </c>
      <c r="AM2483">
        <v>0</v>
      </c>
      <c r="AP2483" t="s">
        <v>350</v>
      </c>
    </row>
    <row r="2484" spans="1:42" customFormat="1">
      <c r="A2484">
        <v>254998</v>
      </c>
      <c r="B2484" t="s">
        <v>4015</v>
      </c>
      <c r="C2484" t="s">
        <v>4016</v>
      </c>
      <c r="D2484">
        <v>0</v>
      </c>
      <c r="E2484" s="14">
        <v>42073</v>
      </c>
      <c r="F2484" s="15">
        <v>0.37175925925925929</v>
      </c>
      <c r="G2484">
        <v>1108.53</v>
      </c>
      <c r="H2484">
        <v>0</v>
      </c>
      <c r="I2484" s="17">
        <f t="shared" si="38"/>
        <v>-1329839.0300001577</v>
      </c>
      <c r="M2484">
        <v>116222</v>
      </c>
      <c r="N2484">
        <v>24</v>
      </c>
      <c r="O2484" t="s">
        <v>67</v>
      </c>
      <c r="P2484">
        <v>1</v>
      </c>
      <c r="R2484">
        <v>175</v>
      </c>
      <c r="S2484" s="14">
        <v>42088</v>
      </c>
      <c r="T2484" s="14">
        <v>42088</v>
      </c>
      <c r="W2484">
        <v>2015</v>
      </c>
      <c r="X2484">
        <v>24</v>
      </c>
      <c r="AC2484" t="s">
        <v>137</v>
      </c>
      <c r="AD2484" t="s">
        <v>303</v>
      </c>
      <c r="AE2484" t="s">
        <v>8773</v>
      </c>
      <c r="AG2484">
        <v>12</v>
      </c>
      <c r="AH2484">
        <v>2</v>
      </c>
      <c r="AI2484" t="s">
        <v>49</v>
      </c>
      <c r="AK2484">
        <v>0</v>
      </c>
      <c r="AM2484">
        <v>0</v>
      </c>
      <c r="AP2484" t="s">
        <v>350</v>
      </c>
    </row>
    <row r="2485" spans="1:42" customFormat="1">
      <c r="A2485">
        <v>254999</v>
      </c>
      <c r="B2485" t="s">
        <v>4017</v>
      </c>
      <c r="C2485" t="s">
        <v>4018</v>
      </c>
      <c r="D2485">
        <v>0</v>
      </c>
      <c r="E2485" s="14">
        <v>42073</v>
      </c>
      <c r="F2485" s="15">
        <v>0.37195601851851851</v>
      </c>
      <c r="G2485">
        <v>6600</v>
      </c>
      <c r="H2485">
        <v>0</v>
      </c>
      <c r="I2485" s="17">
        <f t="shared" si="38"/>
        <v>-1336439.0300001577</v>
      </c>
      <c r="M2485">
        <v>116248</v>
      </c>
      <c r="N2485">
        <v>24</v>
      </c>
      <c r="O2485" t="s">
        <v>67</v>
      </c>
      <c r="P2485">
        <v>1</v>
      </c>
      <c r="R2485">
        <v>1626</v>
      </c>
      <c r="S2485" s="14">
        <v>42088</v>
      </c>
      <c r="T2485" s="14">
        <v>42088</v>
      </c>
      <c r="W2485">
        <v>2015</v>
      </c>
      <c r="X2485">
        <v>24</v>
      </c>
      <c r="AC2485" t="s">
        <v>2018</v>
      </c>
      <c r="AD2485" t="s">
        <v>303</v>
      </c>
      <c r="AE2485" t="s">
        <v>8779</v>
      </c>
      <c r="AG2485">
        <v>12</v>
      </c>
      <c r="AH2485">
        <v>2</v>
      </c>
      <c r="AI2485" t="s">
        <v>49</v>
      </c>
      <c r="AK2485">
        <v>0</v>
      </c>
      <c r="AM2485">
        <v>0</v>
      </c>
      <c r="AP2485" t="s">
        <v>350</v>
      </c>
    </row>
    <row r="2486" spans="1:42" customFormat="1">
      <c r="A2486">
        <v>255001</v>
      </c>
      <c r="B2486" t="s">
        <v>4019</v>
      </c>
      <c r="C2486" t="s">
        <v>4020</v>
      </c>
      <c r="D2486">
        <v>0</v>
      </c>
      <c r="E2486" s="14">
        <v>42073</v>
      </c>
      <c r="F2486" s="15">
        <v>0.37215277777777778</v>
      </c>
      <c r="G2486">
        <v>14107.75</v>
      </c>
      <c r="H2486">
        <v>0</v>
      </c>
      <c r="I2486" s="17">
        <f t="shared" si="38"/>
        <v>-1350546.7800001577</v>
      </c>
      <c r="M2486">
        <v>116249</v>
      </c>
      <c r="N2486">
        <v>24</v>
      </c>
      <c r="O2486" t="s">
        <v>67</v>
      </c>
      <c r="P2486">
        <v>1</v>
      </c>
      <c r="R2486">
        <v>1626</v>
      </c>
      <c r="S2486" s="14">
        <v>42088</v>
      </c>
      <c r="T2486" s="14">
        <v>42088</v>
      </c>
      <c r="W2486">
        <v>2015</v>
      </c>
      <c r="X2486">
        <v>24</v>
      </c>
      <c r="AC2486" t="s">
        <v>2018</v>
      </c>
      <c r="AD2486" t="s">
        <v>303</v>
      </c>
      <c r="AE2486" t="s">
        <v>8779</v>
      </c>
      <c r="AG2486">
        <v>12</v>
      </c>
      <c r="AH2486">
        <v>2</v>
      </c>
      <c r="AI2486" t="s">
        <v>49</v>
      </c>
      <c r="AK2486">
        <v>0</v>
      </c>
      <c r="AM2486">
        <v>0</v>
      </c>
      <c r="AP2486" t="s">
        <v>350</v>
      </c>
    </row>
    <row r="2487" spans="1:42" customFormat="1">
      <c r="A2487">
        <v>255002</v>
      </c>
      <c r="B2487" t="s">
        <v>4021</v>
      </c>
      <c r="C2487" t="s">
        <v>4022</v>
      </c>
      <c r="D2487">
        <v>0</v>
      </c>
      <c r="E2487" s="14">
        <v>42073</v>
      </c>
      <c r="F2487" s="15">
        <v>0.37233796296296301</v>
      </c>
      <c r="G2487">
        <v>7860</v>
      </c>
      <c r="H2487">
        <v>0</v>
      </c>
      <c r="I2487" s="17">
        <f t="shared" si="38"/>
        <v>-1358406.7800001577</v>
      </c>
      <c r="M2487">
        <v>116247</v>
      </c>
      <c r="N2487">
        <v>24</v>
      </c>
      <c r="O2487" t="s">
        <v>67</v>
      </c>
      <c r="P2487">
        <v>1</v>
      </c>
      <c r="R2487">
        <v>1626</v>
      </c>
      <c r="S2487" s="14">
        <v>42088</v>
      </c>
      <c r="T2487" s="14">
        <v>42088</v>
      </c>
      <c r="W2487">
        <v>2015</v>
      </c>
      <c r="X2487">
        <v>24</v>
      </c>
      <c r="AC2487" t="s">
        <v>2018</v>
      </c>
      <c r="AD2487" t="s">
        <v>303</v>
      </c>
      <c r="AE2487" t="s">
        <v>8779</v>
      </c>
      <c r="AG2487">
        <v>12</v>
      </c>
      <c r="AH2487">
        <v>2</v>
      </c>
      <c r="AI2487" t="s">
        <v>49</v>
      </c>
      <c r="AK2487">
        <v>0</v>
      </c>
      <c r="AM2487">
        <v>0</v>
      </c>
      <c r="AP2487" t="s">
        <v>350</v>
      </c>
    </row>
    <row r="2488" spans="1:42" customFormat="1">
      <c r="A2488">
        <v>255029</v>
      </c>
      <c r="B2488" t="s">
        <v>219</v>
      </c>
      <c r="C2488" t="s">
        <v>1806</v>
      </c>
      <c r="D2488">
        <v>0</v>
      </c>
      <c r="E2488" s="14">
        <v>42073</v>
      </c>
      <c r="F2488" s="15">
        <v>0.37686342592592598</v>
      </c>
      <c r="G2488">
        <v>28989.87</v>
      </c>
      <c r="H2488">
        <v>0</v>
      </c>
      <c r="I2488" s="17">
        <f t="shared" si="38"/>
        <v>-1387396.6500001578</v>
      </c>
      <c r="N2488">
        <v>24</v>
      </c>
      <c r="O2488" t="s">
        <v>67</v>
      </c>
      <c r="P2488">
        <v>1</v>
      </c>
      <c r="R2488">
        <v>1449</v>
      </c>
      <c r="S2488" s="14">
        <v>42088</v>
      </c>
      <c r="T2488" s="14">
        <v>42088</v>
      </c>
      <c r="W2488">
        <v>2015</v>
      </c>
      <c r="X2488">
        <v>24</v>
      </c>
      <c r="AC2488" t="s">
        <v>50</v>
      </c>
      <c r="AD2488" t="s">
        <v>304</v>
      </c>
      <c r="AE2488" t="s">
        <v>8773</v>
      </c>
      <c r="AG2488">
        <v>77</v>
      </c>
      <c r="AH2488">
        <v>8</v>
      </c>
      <c r="AI2488" t="s">
        <v>51</v>
      </c>
      <c r="AM2488">
        <v>0</v>
      </c>
      <c r="AO2488">
        <v>12</v>
      </c>
      <c r="AP2488" t="s">
        <v>824</v>
      </c>
    </row>
    <row r="2489" spans="1:42" customFormat="1">
      <c r="A2489">
        <v>255033</v>
      </c>
      <c r="B2489" t="s">
        <v>219</v>
      </c>
      <c r="C2489" t="s">
        <v>4023</v>
      </c>
      <c r="D2489">
        <v>28989.87</v>
      </c>
      <c r="E2489" s="14">
        <v>42073</v>
      </c>
      <c r="F2489" s="15">
        <v>0.37686342592592598</v>
      </c>
      <c r="G2489">
        <v>0</v>
      </c>
      <c r="H2489">
        <v>0</v>
      </c>
      <c r="I2489" s="17">
        <f t="shared" si="38"/>
        <v>-1358406.7800001577</v>
      </c>
      <c r="N2489">
        <v>24</v>
      </c>
      <c r="O2489" t="s">
        <v>67</v>
      </c>
      <c r="P2489">
        <v>1</v>
      </c>
      <c r="R2489">
        <v>1449</v>
      </c>
      <c r="S2489" s="14">
        <v>42088</v>
      </c>
      <c r="T2489" s="14">
        <v>42088</v>
      </c>
      <c r="W2489">
        <v>2015</v>
      </c>
      <c r="X2489">
        <v>24</v>
      </c>
      <c r="AA2489">
        <v>255029</v>
      </c>
      <c r="AC2489" t="s">
        <v>50</v>
      </c>
      <c r="AD2489" t="s">
        <v>304</v>
      </c>
      <c r="AE2489" t="s">
        <v>8773</v>
      </c>
      <c r="AG2489">
        <v>12</v>
      </c>
      <c r="AH2489">
        <v>8</v>
      </c>
      <c r="AI2489" t="s">
        <v>51</v>
      </c>
      <c r="AM2489">
        <v>0</v>
      </c>
      <c r="AP2489" t="s">
        <v>350</v>
      </c>
    </row>
    <row r="2490" spans="1:42" customFormat="1">
      <c r="A2490">
        <v>255036</v>
      </c>
      <c r="B2490" t="s">
        <v>4024</v>
      </c>
      <c r="C2490" t="s">
        <v>4025</v>
      </c>
      <c r="D2490">
        <v>0</v>
      </c>
      <c r="E2490" s="14">
        <v>42073</v>
      </c>
      <c r="F2490" s="15">
        <v>0.37862268518518521</v>
      </c>
      <c r="G2490">
        <v>1386</v>
      </c>
      <c r="H2490">
        <v>0</v>
      </c>
      <c r="I2490" s="17">
        <f t="shared" si="38"/>
        <v>-1359792.7800001577</v>
      </c>
      <c r="M2490">
        <v>117632</v>
      </c>
      <c r="N2490">
        <v>24</v>
      </c>
      <c r="O2490" t="s">
        <v>67</v>
      </c>
      <c r="P2490">
        <v>2</v>
      </c>
      <c r="R2490">
        <v>569</v>
      </c>
      <c r="S2490" s="14">
        <v>42088</v>
      </c>
      <c r="T2490" s="14">
        <v>42088</v>
      </c>
      <c r="W2490">
        <v>2015</v>
      </c>
      <c r="X2490">
        <v>24</v>
      </c>
      <c r="AC2490" t="s">
        <v>106</v>
      </c>
      <c r="AD2490" t="s">
        <v>304</v>
      </c>
      <c r="AE2490" t="s">
        <v>8773</v>
      </c>
      <c r="AG2490">
        <v>12</v>
      </c>
      <c r="AH2490">
        <v>9</v>
      </c>
      <c r="AI2490" t="s">
        <v>53</v>
      </c>
      <c r="AK2490">
        <v>0</v>
      </c>
      <c r="AM2490">
        <v>0</v>
      </c>
      <c r="AP2490" t="s">
        <v>350</v>
      </c>
    </row>
    <row r="2491" spans="1:42" customFormat="1">
      <c r="A2491">
        <v>255102</v>
      </c>
      <c r="B2491" t="s">
        <v>4026</v>
      </c>
      <c r="C2491" t="s">
        <v>4027</v>
      </c>
      <c r="D2491">
        <v>0</v>
      </c>
      <c r="E2491" s="14">
        <v>42073</v>
      </c>
      <c r="F2491" s="15">
        <v>0.40526620370370375</v>
      </c>
      <c r="G2491">
        <v>77</v>
      </c>
      <c r="H2491">
        <v>0</v>
      </c>
      <c r="I2491" s="17">
        <f t="shared" si="38"/>
        <v>-1359869.7800001577</v>
      </c>
      <c r="M2491">
        <v>117642</v>
      </c>
      <c r="N2491">
        <v>24</v>
      </c>
      <c r="O2491" t="s">
        <v>67</v>
      </c>
      <c r="P2491">
        <v>1</v>
      </c>
      <c r="R2491">
        <v>575</v>
      </c>
      <c r="S2491" s="14">
        <v>42088</v>
      </c>
      <c r="T2491" s="14">
        <v>42088</v>
      </c>
      <c r="W2491">
        <v>2015</v>
      </c>
      <c r="X2491">
        <v>24</v>
      </c>
      <c r="AC2491" t="s">
        <v>60</v>
      </c>
      <c r="AD2491" t="s">
        <v>304</v>
      </c>
      <c r="AE2491" t="s">
        <v>8773</v>
      </c>
      <c r="AG2491">
        <v>4</v>
      </c>
      <c r="AH2491">
        <v>8</v>
      </c>
      <c r="AI2491" t="s">
        <v>51</v>
      </c>
      <c r="AK2491">
        <v>0</v>
      </c>
      <c r="AM2491">
        <v>0</v>
      </c>
      <c r="AP2491" t="s">
        <v>742</v>
      </c>
    </row>
    <row r="2492" spans="1:42" customFormat="1">
      <c r="A2492">
        <v>250454</v>
      </c>
      <c r="B2492">
        <v>184772</v>
      </c>
      <c r="C2492" t="s">
        <v>4028</v>
      </c>
      <c r="D2492">
        <v>1507.36</v>
      </c>
      <c r="E2492" s="14">
        <v>42073</v>
      </c>
      <c r="F2492" s="15">
        <v>0.41366898148148151</v>
      </c>
      <c r="G2492">
        <v>0</v>
      </c>
      <c r="H2492">
        <v>0</v>
      </c>
      <c r="I2492" s="17">
        <f t="shared" si="38"/>
        <v>-1358362.4200001576</v>
      </c>
      <c r="L2492">
        <v>184772</v>
      </c>
      <c r="N2492">
        <v>14</v>
      </c>
      <c r="O2492" t="s">
        <v>136</v>
      </c>
      <c r="P2492">
        <v>1</v>
      </c>
      <c r="R2492">
        <v>2</v>
      </c>
      <c r="S2492" s="14">
        <v>42074</v>
      </c>
      <c r="T2492" s="14">
        <v>42074</v>
      </c>
      <c r="U2492">
        <v>26555</v>
      </c>
      <c r="V2492">
        <v>20150310</v>
      </c>
      <c r="W2492">
        <v>2015</v>
      </c>
      <c r="X2492">
        <v>14</v>
      </c>
      <c r="AC2492" t="s">
        <v>48</v>
      </c>
      <c r="AD2492" t="s">
        <v>303</v>
      </c>
      <c r="AE2492" t="s">
        <v>8773</v>
      </c>
      <c r="AG2492">
        <v>12</v>
      </c>
      <c r="AH2492">
        <v>4</v>
      </c>
      <c r="AI2492" t="s">
        <v>77</v>
      </c>
      <c r="AM2492">
        <v>0</v>
      </c>
      <c r="AP2492" t="s">
        <v>350</v>
      </c>
    </row>
    <row r="2493" spans="1:42" customFormat="1">
      <c r="A2493">
        <v>250452</v>
      </c>
      <c r="B2493">
        <v>184865</v>
      </c>
      <c r="C2493" t="s">
        <v>4029</v>
      </c>
      <c r="D2493">
        <v>1507.36</v>
      </c>
      <c r="E2493" s="14">
        <v>42073</v>
      </c>
      <c r="F2493" s="15">
        <v>0.41366898148148151</v>
      </c>
      <c r="G2493">
        <v>0</v>
      </c>
      <c r="H2493">
        <v>0</v>
      </c>
      <c r="I2493" s="17">
        <f t="shared" si="38"/>
        <v>-1356855.0600001574</v>
      </c>
      <c r="L2493">
        <v>184865</v>
      </c>
      <c r="N2493">
        <v>14</v>
      </c>
      <c r="O2493" t="s">
        <v>136</v>
      </c>
      <c r="P2493">
        <v>1</v>
      </c>
      <c r="R2493">
        <v>2</v>
      </c>
      <c r="S2493" s="14">
        <v>42074</v>
      </c>
      <c r="T2493" s="14">
        <v>42074</v>
      </c>
      <c r="U2493">
        <v>26553</v>
      </c>
      <c r="V2493">
        <v>20150310</v>
      </c>
      <c r="W2493">
        <v>2015</v>
      </c>
      <c r="X2493">
        <v>14</v>
      </c>
      <c r="AC2493" t="s">
        <v>48</v>
      </c>
      <c r="AD2493" t="s">
        <v>303</v>
      </c>
      <c r="AE2493" t="s">
        <v>8773</v>
      </c>
      <c r="AG2493">
        <v>12</v>
      </c>
      <c r="AH2493">
        <v>4</v>
      </c>
      <c r="AI2493" t="s">
        <v>77</v>
      </c>
      <c r="AM2493">
        <v>0</v>
      </c>
      <c r="AP2493" t="s">
        <v>350</v>
      </c>
    </row>
    <row r="2494" spans="1:42" customFormat="1">
      <c r="A2494">
        <v>250453</v>
      </c>
      <c r="B2494">
        <v>184759</v>
      </c>
      <c r="C2494" t="s">
        <v>4030</v>
      </c>
      <c r="D2494">
        <v>1507.36</v>
      </c>
      <c r="E2494" s="14">
        <v>42073</v>
      </c>
      <c r="F2494" s="15">
        <v>0.41366898148148151</v>
      </c>
      <c r="G2494">
        <v>0</v>
      </c>
      <c r="H2494">
        <v>0</v>
      </c>
      <c r="I2494" s="17">
        <f t="shared" si="38"/>
        <v>-1355347.7000001573</v>
      </c>
      <c r="L2494">
        <v>184759</v>
      </c>
      <c r="N2494">
        <v>14</v>
      </c>
      <c r="O2494" t="s">
        <v>136</v>
      </c>
      <c r="P2494">
        <v>1</v>
      </c>
      <c r="R2494">
        <v>2</v>
      </c>
      <c r="S2494" s="14">
        <v>42074</v>
      </c>
      <c r="T2494" s="14">
        <v>42074</v>
      </c>
      <c r="U2494">
        <v>26554</v>
      </c>
      <c r="V2494">
        <v>20150310</v>
      </c>
      <c r="W2494">
        <v>2015</v>
      </c>
      <c r="X2494">
        <v>14</v>
      </c>
      <c r="AC2494" t="s">
        <v>48</v>
      </c>
      <c r="AD2494" t="s">
        <v>303</v>
      </c>
      <c r="AE2494" t="s">
        <v>8773</v>
      </c>
      <c r="AG2494">
        <v>12</v>
      </c>
      <c r="AH2494">
        <v>4</v>
      </c>
      <c r="AI2494" t="s">
        <v>77</v>
      </c>
      <c r="AM2494">
        <v>0</v>
      </c>
      <c r="AP2494" t="s">
        <v>350</v>
      </c>
    </row>
    <row r="2495" spans="1:42" customFormat="1">
      <c r="A2495">
        <v>250455</v>
      </c>
      <c r="B2495">
        <v>184621</v>
      </c>
      <c r="C2495" t="s">
        <v>4031</v>
      </c>
      <c r="D2495">
        <v>1507.36</v>
      </c>
      <c r="E2495" s="14">
        <v>42073</v>
      </c>
      <c r="F2495" s="15">
        <v>0.41368055555555555</v>
      </c>
      <c r="G2495">
        <v>0</v>
      </c>
      <c r="H2495">
        <v>0</v>
      </c>
      <c r="I2495" s="17">
        <f t="shared" si="38"/>
        <v>-1353840.3400001572</v>
      </c>
      <c r="L2495">
        <v>184621</v>
      </c>
      <c r="N2495">
        <v>14</v>
      </c>
      <c r="O2495" t="s">
        <v>136</v>
      </c>
      <c r="P2495">
        <v>1</v>
      </c>
      <c r="R2495">
        <v>2</v>
      </c>
      <c r="S2495" s="14">
        <v>42074</v>
      </c>
      <c r="T2495" s="14">
        <v>42074</v>
      </c>
      <c r="U2495">
        <v>26556</v>
      </c>
      <c r="V2495">
        <v>20150310</v>
      </c>
      <c r="W2495">
        <v>2015</v>
      </c>
      <c r="X2495">
        <v>14</v>
      </c>
      <c r="AC2495" t="s">
        <v>48</v>
      </c>
      <c r="AD2495" t="s">
        <v>303</v>
      </c>
      <c r="AE2495" t="s">
        <v>8773</v>
      </c>
      <c r="AG2495">
        <v>12</v>
      </c>
      <c r="AH2495">
        <v>4</v>
      </c>
      <c r="AI2495" t="s">
        <v>77</v>
      </c>
      <c r="AM2495">
        <v>0</v>
      </c>
      <c r="AP2495" t="s">
        <v>350</v>
      </c>
    </row>
    <row r="2496" spans="1:42" customFormat="1">
      <c r="A2496">
        <v>250624</v>
      </c>
      <c r="B2496" t="s">
        <v>4032</v>
      </c>
      <c r="C2496" t="s">
        <v>4033</v>
      </c>
      <c r="D2496">
        <v>0</v>
      </c>
      <c r="E2496" s="14">
        <v>42073</v>
      </c>
      <c r="F2496" s="15">
        <v>0.42423611111111109</v>
      </c>
      <c r="G2496">
        <v>1800.13</v>
      </c>
      <c r="H2496">
        <v>0</v>
      </c>
      <c r="I2496" s="17">
        <f t="shared" si="38"/>
        <v>-1355640.4700001571</v>
      </c>
      <c r="M2496">
        <v>111046</v>
      </c>
      <c r="N2496">
        <v>24</v>
      </c>
      <c r="O2496" t="s">
        <v>67</v>
      </c>
      <c r="P2496">
        <v>1</v>
      </c>
      <c r="R2496">
        <v>300</v>
      </c>
      <c r="S2496" s="14">
        <v>42075</v>
      </c>
      <c r="T2496" s="14">
        <v>42075</v>
      </c>
      <c r="W2496">
        <v>2015</v>
      </c>
      <c r="X2496">
        <v>24</v>
      </c>
      <c r="AC2496" t="s">
        <v>203</v>
      </c>
      <c r="AD2496" t="s">
        <v>303</v>
      </c>
      <c r="AE2496" t="s">
        <v>8773</v>
      </c>
      <c r="AG2496">
        <v>8</v>
      </c>
      <c r="AH2496">
        <v>9</v>
      </c>
      <c r="AI2496" t="s">
        <v>53</v>
      </c>
      <c r="AK2496">
        <v>0</v>
      </c>
      <c r="AM2496">
        <v>0</v>
      </c>
      <c r="AP2496" t="s">
        <v>561</v>
      </c>
    </row>
    <row r="2497" spans="1:42" customFormat="1">
      <c r="A2497">
        <v>250625</v>
      </c>
      <c r="B2497" t="s">
        <v>4034</v>
      </c>
      <c r="C2497" t="s">
        <v>4035</v>
      </c>
      <c r="D2497">
        <v>0</v>
      </c>
      <c r="E2497" s="14">
        <v>42073</v>
      </c>
      <c r="F2497" s="15">
        <v>0.42539351851851853</v>
      </c>
      <c r="G2497">
        <v>2443.73</v>
      </c>
      <c r="H2497">
        <v>0</v>
      </c>
      <c r="I2497" s="17">
        <f t="shared" si="38"/>
        <v>-1358084.2000001571</v>
      </c>
      <c r="M2497">
        <v>111588</v>
      </c>
      <c r="N2497">
        <v>24</v>
      </c>
      <c r="O2497" t="s">
        <v>67</v>
      </c>
      <c r="P2497">
        <v>1</v>
      </c>
      <c r="R2497">
        <v>1429</v>
      </c>
      <c r="S2497" s="14">
        <v>42075</v>
      </c>
      <c r="T2497" s="14">
        <v>42075</v>
      </c>
      <c r="W2497">
        <v>2015</v>
      </c>
      <c r="X2497">
        <v>24</v>
      </c>
      <c r="AC2497" t="s">
        <v>246</v>
      </c>
      <c r="AD2497" t="s">
        <v>303</v>
      </c>
      <c r="AE2497" t="s">
        <v>8773</v>
      </c>
      <c r="AG2497">
        <v>8</v>
      </c>
      <c r="AH2497">
        <v>9</v>
      </c>
      <c r="AI2497" t="s">
        <v>53</v>
      </c>
      <c r="AK2497">
        <v>0</v>
      </c>
      <c r="AM2497">
        <v>0</v>
      </c>
      <c r="AP2497" t="s">
        <v>561</v>
      </c>
    </row>
    <row r="2498" spans="1:42" customFormat="1">
      <c r="A2498">
        <v>257704</v>
      </c>
      <c r="B2498" t="s">
        <v>4036</v>
      </c>
      <c r="C2498" t="s">
        <v>4037</v>
      </c>
      <c r="D2498">
        <v>0</v>
      </c>
      <c r="E2498" s="14">
        <v>42073</v>
      </c>
      <c r="F2498" s="15">
        <v>0.44643518518518516</v>
      </c>
      <c r="G2498">
        <v>8.76</v>
      </c>
      <c r="H2498">
        <v>0</v>
      </c>
      <c r="I2498" s="17">
        <f t="shared" si="38"/>
        <v>-1358092.9600001571</v>
      </c>
      <c r="M2498">
        <v>117905</v>
      </c>
      <c r="N2498">
        <v>60</v>
      </c>
      <c r="O2498" t="s">
        <v>59</v>
      </c>
      <c r="P2498">
        <v>1</v>
      </c>
      <c r="R2498">
        <v>575</v>
      </c>
      <c r="S2498" s="14">
        <v>42096</v>
      </c>
      <c r="T2498" s="14">
        <v>42096</v>
      </c>
      <c r="W2498">
        <v>2015</v>
      </c>
      <c r="X2498">
        <v>60</v>
      </c>
      <c r="AC2498" t="s">
        <v>60</v>
      </c>
      <c r="AD2498" t="s">
        <v>304</v>
      </c>
      <c r="AE2498" t="s">
        <v>8773</v>
      </c>
      <c r="AG2498">
        <v>26</v>
      </c>
      <c r="AH2498">
        <v>9</v>
      </c>
      <c r="AI2498" t="s">
        <v>53</v>
      </c>
      <c r="AK2498">
        <v>0</v>
      </c>
      <c r="AM2498">
        <v>0</v>
      </c>
      <c r="AP2498" t="s">
        <v>316</v>
      </c>
    </row>
    <row r="2499" spans="1:42" customFormat="1">
      <c r="A2499">
        <v>251354</v>
      </c>
      <c r="B2499" t="s">
        <v>4038</v>
      </c>
      <c r="C2499" t="s">
        <v>4039</v>
      </c>
      <c r="D2499">
        <v>0</v>
      </c>
      <c r="E2499" s="14">
        <v>42073</v>
      </c>
      <c r="F2499" s="15">
        <v>0.44751157407407405</v>
      </c>
      <c r="G2499">
        <v>671.79</v>
      </c>
      <c r="H2499">
        <v>0</v>
      </c>
      <c r="I2499" s="17">
        <f t="shared" si="38"/>
        <v>-1358764.7500001572</v>
      </c>
      <c r="M2499">
        <v>116289</v>
      </c>
      <c r="N2499">
        <v>25</v>
      </c>
      <c r="O2499" t="s">
        <v>70</v>
      </c>
      <c r="P2499">
        <v>1</v>
      </c>
      <c r="R2499">
        <v>877</v>
      </c>
      <c r="S2499" s="14">
        <v>42079</v>
      </c>
      <c r="T2499" s="14">
        <v>42079</v>
      </c>
      <c r="W2499">
        <v>2015</v>
      </c>
      <c r="X2499">
        <v>25</v>
      </c>
      <c r="AC2499" t="s">
        <v>126</v>
      </c>
      <c r="AD2499" t="s">
        <v>303</v>
      </c>
      <c r="AE2499" t="s">
        <v>8777</v>
      </c>
      <c r="AG2499">
        <v>26</v>
      </c>
      <c r="AH2499">
        <v>9</v>
      </c>
      <c r="AI2499" t="s">
        <v>53</v>
      </c>
      <c r="AK2499">
        <v>0</v>
      </c>
      <c r="AM2499">
        <v>0</v>
      </c>
      <c r="AP2499" t="s">
        <v>316</v>
      </c>
    </row>
    <row r="2500" spans="1:42" customFormat="1">
      <c r="A2500">
        <v>254442</v>
      </c>
      <c r="B2500" t="s">
        <v>69</v>
      </c>
      <c r="C2500" t="s">
        <v>69</v>
      </c>
      <c r="D2500">
        <v>3834</v>
      </c>
      <c r="E2500" s="14">
        <v>42073</v>
      </c>
      <c r="F2500" s="15">
        <v>0.4485763888888889</v>
      </c>
      <c r="G2500">
        <v>0</v>
      </c>
      <c r="H2500">
        <v>0</v>
      </c>
      <c r="I2500" s="17">
        <f t="shared" ref="I2500:I2563" si="39">I2499 + (D2500-G2500)</f>
        <v>-1354930.7500001572</v>
      </c>
      <c r="N2500">
        <v>24</v>
      </c>
      <c r="O2500" t="s">
        <v>67</v>
      </c>
      <c r="P2500">
        <v>1</v>
      </c>
      <c r="R2500">
        <v>1431</v>
      </c>
      <c r="S2500" s="14">
        <v>42087</v>
      </c>
      <c r="T2500" s="14">
        <v>42087</v>
      </c>
      <c r="W2500">
        <v>2015</v>
      </c>
      <c r="X2500">
        <v>24</v>
      </c>
      <c r="AC2500" t="s">
        <v>69</v>
      </c>
      <c r="AD2500" t="s">
        <v>303</v>
      </c>
      <c r="AE2500" t="s">
        <v>8773</v>
      </c>
      <c r="AG2500">
        <v>7</v>
      </c>
      <c r="AH2500">
        <v>2</v>
      </c>
      <c r="AI2500" t="s">
        <v>49</v>
      </c>
      <c r="AM2500">
        <v>0</v>
      </c>
      <c r="AP2500" t="s">
        <v>220</v>
      </c>
    </row>
    <row r="2501" spans="1:42" customFormat="1">
      <c r="A2501">
        <v>257714</v>
      </c>
      <c r="B2501" t="s">
        <v>4040</v>
      </c>
      <c r="C2501" t="s">
        <v>4041</v>
      </c>
      <c r="D2501">
        <v>0</v>
      </c>
      <c r="E2501" s="14">
        <v>42073</v>
      </c>
      <c r="F2501" s="15">
        <v>0.45153935185185184</v>
      </c>
      <c r="G2501">
        <v>9.8000000000000007</v>
      </c>
      <c r="H2501">
        <v>0</v>
      </c>
      <c r="I2501" s="17">
        <f t="shared" si="39"/>
        <v>-1354940.5500001572</v>
      </c>
      <c r="M2501">
        <v>117910</v>
      </c>
      <c r="N2501">
        <v>60</v>
      </c>
      <c r="O2501" t="s">
        <v>59</v>
      </c>
      <c r="P2501">
        <v>1</v>
      </c>
      <c r="R2501">
        <v>575</v>
      </c>
      <c r="S2501" s="14">
        <v>42096</v>
      </c>
      <c r="T2501" s="14">
        <v>42096</v>
      </c>
      <c r="W2501">
        <v>2015</v>
      </c>
      <c r="X2501">
        <v>60</v>
      </c>
      <c r="AC2501" t="s">
        <v>60</v>
      </c>
      <c r="AD2501" t="s">
        <v>304</v>
      </c>
      <c r="AE2501" t="s">
        <v>8773</v>
      </c>
      <c r="AG2501">
        <v>26</v>
      </c>
      <c r="AH2501">
        <v>9</v>
      </c>
      <c r="AI2501" t="s">
        <v>53</v>
      </c>
      <c r="AK2501">
        <v>0</v>
      </c>
      <c r="AM2501">
        <v>0</v>
      </c>
      <c r="AP2501" t="s">
        <v>316</v>
      </c>
    </row>
    <row r="2502" spans="1:42" customFormat="1">
      <c r="A2502">
        <v>257713</v>
      </c>
      <c r="B2502" t="s">
        <v>4042</v>
      </c>
      <c r="C2502" t="s">
        <v>4043</v>
      </c>
      <c r="D2502">
        <v>0</v>
      </c>
      <c r="E2502" s="14">
        <v>42073</v>
      </c>
      <c r="F2502" s="15">
        <v>0.45153935185185184</v>
      </c>
      <c r="G2502">
        <v>1.8</v>
      </c>
      <c r="H2502">
        <v>0</v>
      </c>
      <c r="I2502" s="17">
        <f t="shared" si="39"/>
        <v>-1354942.3500001573</v>
      </c>
      <c r="M2502">
        <v>117909</v>
      </c>
      <c r="N2502">
        <v>60</v>
      </c>
      <c r="O2502" t="s">
        <v>59</v>
      </c>
      <c r="P2502">
        <v>1</v>
      </c>
      <c r="R2502">
        <v>575</v>
      </c>
      <c r="S2502" s="14">
        <v>42096</v>
      </c>
      <c r="T2502" s="14">
        <v>42096</v>
      </c>
      <c r="W2502">
        <v>2015</v>
      </c>
      <c r="X2502">
        <v>60</v>
      </c>
      <c r="AC2502" t="s">
        <v>60</v>
      </c>
      <c r="AD2502" t="s">
        <v>304</v>
      </c>
      <c r="AE2502" t="s">
        <v>8773</v>
      </c>
      <c r="AG2502">
        <v>26</v>
      </c>
      <c r="AH2502">
        <v>9</v>
      </c>
      <c r="AI2502" t="s">
        <v>53</v>
      </c>
      <c r="AK2502">
        <v>0</v>
      </c>
      <c r="AM2502">
        <v>0</v>
      </c>
      <c r="AP2502" t="s">
        <v>316</v>
      </c>
    </row>
    <row r="2503" spans="1:42" customFormat="1">
      <c r="A2503">
        <v>259273</v>
      </c>
      <c r="B2503" t="s">
        <v>101</v>
      </c>
      <c r="C2503" t="s">
        <v>191</v>
      </c>
      <c r="D2503">
        <v>62500</v>
      </c>
      <c r="E2503" s="14">
        <v>42073</v>
      </c>
      <c r="F2503" s="15">
        <v>0.46444444444444444</v>
      </c>
      <c r="G2503">
        <v>0</v>
      </c>
      <c r="H2503">
        <v>0</v>
      </c>
      <c r="I2503" s="17">
        <f t="shared" si="39"/>
        <v>-1292442.3500001573</v>
      </c>
      <c r="N2503">
        <v>7</v>
      </c>
      <c r="O2503" t="s">
        <v>44</v>
      </c>
      <c r="P2503">
        <v>1</v>
      </c>
      <c r="R2503">
        <v>1449</v>
      </c>
      <c r="S2503" s="14">
        <v>42102</v>
      </c>
      <c r="T2503" s="14">
        <v>42185</v>
      </c>
      <c r="W2503">
        <v>2015</v>
      </c>
      <c r="X2503">
        <v>60</v>
      </c>
      <c r="AC2503" t="s">
        <v>50</v>
      </c>
      <c r="AD2503" t="s">
        <v>304</v>
      </c>
      <c r="AE2503" t="s">
        <v>8773</v>
      </c>
      <c r="AG2503">
        <v>26</v>
      </c>
      <c r="AH2503">
        <v>8</v>
      </c>
      <c r="AI2503" t="s">
        <v>51</v>
      </c>
      <c r="AM2503">
        <v>0</v>
      </c>
      <c r="AP2503" t="s">
        <v>316</v>
      </c>
    </row>
    <row r="2504" spans="1:42" customFormat="1">
      <c r="A2504">
        <v>251617</v>
      </c>
      <c r="B2504" t="s">
        <v>4044</v>
      </c>
      <c r="C2504" t="s">
        <v>4045</v>
      </c>
      <c r="D2504">
        <v>0</v>
      </c>
      <c r="E2504" s="14">
        <v>42073</v>
      </c>
      <c r="F2504" s="15">
        <v>0.47857638888888893</v>
      </c>
      <c r="G2504">
        <v>500</v>
      </c>
      <c r="H2504">
        <v>0</v>
      </c>
      <c r="I2504" s="17">
        <f t="shared" si="39"/>
        <v>-1292942.3500001573</v>
      </c>
      <c r="M2504">
        <v>115447</v>
      </c>
      <c r="N2504">
        <v>25</v>
      </c>
      <c r="O2504" t="s">
        <v>70</v>
      </c>
      <c r="P2504">
        <v>1</v>
      </c>
      <c r="R2504">
        <v>877</v>
      </c>
      <c r="S2504" s="14">
        <v>42080</v>
      </c>
      <c r="T2504" s="14">
        <v>42080</v>
      </c>
      <c r="W2504">
        <v>2015</v>
      </c>
      <c r="X2504">
        <v>25</v>
      </c>
      <c r="AC2504" t="s">
        <v>126</v>
      </c>
      <c r="AD2504" t="s">
        <v>303</v>
      </c>
      <c r="AE2504" t="s">
        <v>8777</v>
      </c>
      <c r="AG2504">
        <v>56</v>
      </c>
      <c r="AH2504">
        <v>1</v>
      </c>
      <c r="AI2504" t="s">
        <v>57</v>
      </c>
      <c r="AK2504">
        <v>0</v>
      </c>
      <c r="AM2504">
        <v>0</v>
      </c>
      <c r="AP2504" t="s">
        <v>58</v>
      </c>
    </row>
    <row r="2505" spans="1:42" customFormat="1">
      <c r="A2505">
        <v>251618</v>
      </c>
      <c r="B2505" t="s">
        <v>4046</v>
      </c>
      <c r="C2505" t="s">
        <v>4047</v>
      </c>
      <c r="D2505">
        <v>0</v>
      </c>
      <c r="E2505" s="14">
        <v>42073</v>
      </c>
      <c r="F2505" s="15">
        <v>0.48003472222222227</v>
      </c>
      <c r="G2505">
        <v>443.61</v>
      </c>
      <c r="H2505">
        <v>0</v>
      </c>
      <c r="I2505" s="17">
        <f t="shared" si="39"/>
        <v>-1293385.9600001574</v>
      </c>
      <c r="M2505">
        <v>116371</v>
      </c>
      <c r="N2505">
        <v>25</v>
      </c>
      <c r="O2505" t="s">
        <v>70</v>
      </c>
      <c r="P2505">
        <v>1</v>
      </c>
      <c r="R2505">
        <v>877</v>
      </c>
      <c r="S2505" s="14">
        <v>42080</v>
      </c>
      <c r="T2505" s="14">
        <v>42080</v>
      </c>
      <c r="W2505">
        <v>2015</v>
      </c>
      <c r="X2505">
        <v>25</v>
      </c>
      <c r="AC2505" t="s">
        <v>126</v>
      </c>
      <c r="AD2505" t="s">
        <v>303</v>
      </c>
      <c r="AE2505" t="s">
        <v>8777</v>
      </c>
      <c r="AG2505">
        <v>56</v>
      </c>
      <c r="AH2505">
        <v>1</v>
      </c>
      <c r="AI2505" t="s">
        <v>57</v>
      </c>
      <c r="AK2505">
        <v>0</v>
      </c>
      <c r="AM2505">
        <v>0</v>
      </c>
      <c r="AP2505" t="s">
        <v>58</v>
      </c>
    </row>
    <row r="2506" spans="1:42" customFormat="1">
      <c r="A2506">
        <v>254493</v>
      </c>
      <c r="B2506" t="s">
        <v>4048</v>
      </c>
      <c r="C2506" t="s">
        <v>4049</v>
      </c>
      <c r="D2506">
        <v>0</v>
      </c>
      <c r="E2506" s="14">
        <v>42073</v>
      </c>
      <c r="F2506" s="15">
        <v>0.4802777777777778</v>
      </c>
      <c r="G2506">
        <v>13</v>
      </c>
      <c r="H2506">
        <v>0</v>
      </c>
      <c r="I2506" s="17">
        <f t="shared" si="39"/>
        <v>-1293398.9600001574</v>
      </c>
      <c r="M2506">
        <v>117548</v>
      </c>
      <c r="N2506">
        <v>24</v>
      </c>
      <c r="O2506" t="s">
        <v>67</v>
      </c>
      <c r="P2506">
        <v>1</v>
      </c>
      <c r="R2506">
        <v>575</v>
      </c>
      <c r="S2506" s="14">
        <v>42087</v>
      </c>
      <c r="T2506" s="14">
        <v>42087</v>
      </c>
      <c r="W2506">
        <v>2015</v>
      </c>
      <c r="X2506">
        <v>24</v>
      </c>
      <c r="AC2506" t="s">
        <v>60</v>
      </c>
      <c r="AD2506" t="s">
        <v>304</v>
      </c>
      <c r="AE2506" t="s">
        <v>8773</v>
      </c>
      <c r="AG2506">
        <v>5</v>
      </c>
      <c r="AH2506">
        <v>9</v>
      </c>
      <c r="AI2506" t="s">
        <v>53</v>
      </c>
      <c r="AK2506">
        <v>0</v>
      </c>
      <c r="AM2506">
        <v>0</v>
      </c>
      <c r="AP2506" t="s">
        <v>674</v>
      </c>
    </row>
    <row r="2507" spans="1:42" customFormat="1">
      <c r="A2507">
        <v>254494</v>
      </c>
      <c r="B2507" t="s">
        <v>4050</v>
      </c>
      <c r="C2507" t="s">
        <v>4051</v>
      </c>
      <c r="D2507">
        <v>0</v>
      </c>
      <c r="E2507" s="14">
        <v>42073</v>
      </c>
      <c r="F2507" s="15">
        <v>0.4802777777777778</v>
      </c>
      <c r="G2507">
        <v>153.9</v>
      </c>
      <c r="H2507">
        <v>0</v>
      </c>
      <c r="I2507" s="17">
        <f t="shared" si="39"/>
        <v>-1293552.8600001573</v>
      </c>
      <c r="M2507">
        <v>117549</v>
      </c>
      <c r="N2507">
        <v>24</v>
      </c>
      <c r="O2507" t="s">
        <v>67</v>
      </c>
      <c r="P2507">
        <v>1</v>
      </c>
      <c r="R2507">
        <v>575</v>
      </c>
      <c r="S2507" s="14">
        <v>42087</v>
      </c>
      <c r="T2507" s="14">
        <v>42087</v>
      </c>
      <c r="W2507">
        <v>2015</v>
      </c>
      <c r="X2507">
        <v>24</v>
      </c>
      <c r="AC2507" t="s">
        <v>60</v>
      </c>
      <c r="AD2507" t="s">
        <v>304</v>
      </c>
      <c r="AE2507" t="s">
        <v>8773</v>
      </c>
      <c r="AG2507">
        <v>5</v>
      </c>
      <c r="AH2507">
        <v>9</v>
      </c>
      <c r="AI2507" t="s">
        <v>53</v>
      </c>
      <c r="AK2507">
        <v>0</v>
      </c>
      <c r="AM2507">
        <v>0</v>
      </c>
      <c r="AP2507" t="s">
        <v>674</v>
      </c>
    </row>
    <row r="2508" spans="1:42" customFormat="1">
      <c r="A2508">
        <v>254495</v>
      </c>
      <c r="B2508" t="s">
        <v>4052</v>
      </c>
      <c r="C2508" t="s">
        <v>4053</v>
      </c>
      <c r="D2508">
        <v>0</v>
      </c>
      <c r="E2508" s="14">
        <v>42073</v>
      </c>
      <c r="F2508" s="15">
        <v>0.4802777777777778</v>
      </c>
      <c r="G2508">
        <v>1386</v>
      </c>
      <c r="H2508">
        <v>0</v>
      </c>
      <c r="I2508" s="17">
        <f t="shared" si="39"/>
        <v>-1294938.8600001573</v>
      </c>
      <c r="M2508">
        <v>117550</v>
      </c>
      <c r="N2508">
        <v>24</v>
      </c>
      <c r="O2508" t="s">
        <v>67</v>
      </c>
      <c r="P2508">
        <v>1</v>
      </c>
      <c r="R2508">
        <v>569</v>
      </c>
      <c r="S2508" s="14">
        <v>42087</v>
      </c>
      <c r="T2508" s="14">
        <v>42087</v>
      </c>
      <c r="W2508">
        <v>2015</v>
      </c>
      <c r="X2508">
        <v>24</v>
      </c>
      <c r="AC2508" t="s">
        <v>106</v>
      </c>
      <c r="AD2508" t="s">
        <v>304</v>
      </c>
      <c r="AE2508" t="s">
        <v>8773</v>
      </c>
      <c r="AG2508">
        <v>5</v>
      </c>
      <c r="AH2508">
        <v>9</v>
      </c>
      <c r="AI2508" t="s">
        <v>53</v>
      </c>
      <c r="AK2508">
        <v>0</v>
      </c>
      <c r="AM2508">
        <v>0</v>
      </c>
      <c r="AP2508" t="s">
        <v>674</v>
      </c>
    </row>
    <row r="2509" spans="1:42" customFormat="1">
      <c r="A2509">
        <v>251619</v>
      </c>
      <c r="B2509" t="s">
        <v>4054</v>
      </c>
      <c r="C2509" t="s">
        <v>4055</v>
      </c>
      <c r="D2509">
        <v>0</v>
      </c>
      <c r="E2509" s="14">
        <v>42073</v>
      </c>
      <c r="F2509" s="15">
        <v>0.48165509259259259</v>
      </c>
      <c r="G2509">
        <v>443.61</v>
      </c>
      <c r="H2509">
        <v>0</v>
      </c>
      <c r="I2509" s="17">
        <f t="shared" si="39"/>
        <v>-1295382.4700001574</v>
      </c>
      <c r="M2509">
        <v>116373</v>
      </c>
      <c r="N2509">
        <v>25</v>
      </c>
      <c r="O2509" t="s">
        <v>70</v>
      </c>
      <c r="P2509">
        <v>1</v>
      </c>
      <c r="R2509">
        <v>877</v>
      </c>
      <c r="S2509" s="14">
        <v>42080</v>
      </c>
      <c r="T2509" s="14">
        <v>42080</v>
      </c>
      <c r="W2509">
        <v>2015</v>
      </c>
      <c r="X2509">
        <v>25</v>
      </c>
      <c r="AC2509" t="s">
        <v>126</v>
      </c>
      <c r="AD2509" t="s">
        <v>303</v>
      </c>
      <c r="AE2509" t="s">
        <v>8777</v>
      </c>
      <c r="AG2509">
        <v>56</v>
      </c>
      <c r="AH2509">
        <v>1</v>
      </c>
      <c r="AI2509" t="s">
        <v>57</v>
      </c>
      <c r="AK2509">
        <v>0</v>
      </c>
      <c r="AM2509">
        <v>0</v>
      </c>
      <c r="AP2509" t="s">
        <v>58</v>
      </c>
    </row>
    <row r="2510" spans="1:42" customFormat="1">
      <c r="A2510">
        <v>251620</v>
      </c>
      <c r="B2510" t="s">
        <v>4056</v>
      </c>
      <c r="C2510" t="s">
        <v>4057</v>
      </c>
      <c r="D2510">
        <v>0</v>
      </c>
      <c r="E2510" s="14">
        <v>42073</v>
      </c>
      <c r="F2510" s="15">
        <v>0.48199074074074072</v>
      </c>
      <c r="G2510">
        <v>45.11</v>
      </c>
      <c r="H2510">
        <v>0</v>
      </c>
      <c r="I2510" s="17">
        <f t="shared" si="39"/>
        <v>-1295427.5800001575</v>
      </c>
      <c r="M2510">
        <v>115507</v>
      </c>
      <c r="N2510">
        <v>25</v>
      </c>
      <c r="O2510" t="s">
        <v>70</v>
      </c>
      <c r="P2510">
        <v>1</v>
      </c>
      <c r="R2510">
        <v>314</v>
      </c>
      <c r="S2510" s="14">
        <v>42080</v>
      </c>
      <c r="T2510" s="14">
        <v>42080</v>
      </c>
      <c r="W2510">
        <v>2015</v>
      </c>
      <c r="X2510">
        <v>25</v>
      </c>
      <c r="AC2510" t="s">
        <v>168</v>
      </c>
      <c r="AD2510" t="s">
        <v>303</v>
      </c>
      <c r="AE2510" t="s">
        <v>8773</v>
      </c>
      <c r="AG2510">
        <v>56</v>
      </c>
      <c r="AH2510">
        <v>1</v>
      </c>
      <c r="AI2510" t="s">
        <v>57</v>
      </c>
      <c r="AK2510">
        <v>0</v>
      </c>
      <c r="AM2510">
        <v>0</v>
      </c>
      <c r="AP2510" t="s">
        <v>58</v>
      </c>
    </row>
    <row r="2511" spans="1:42" customFormat="1">
      <c r="A2511">
        <v>251621</v>
      </c>
      <c r="B2511" t="s">
        <v>4058</v>
      </c>
      <c r="C2511" t="s">
        <v>4059</v>
      </c>
      <c r="D2511">
        <v>0</v>
      </c>
      <c r="E2511" s="14">
        <v>42073</v>
      </c>
      <c r="F2511" s="15">
        <v>0.48229166666666662</v>
      </c>
      <c r="G2511">
        <v>45.11</v>
      </c>
      <c r="H2511">
        <v>0</v>
      </c>
      <c r="I2511" s="17">
        <f t="shared" si="39"/>
        <v>-1295472.6900001576</v>
      </c>
      <c r="M2511">
        <v>115506</v>
      </c>
      <c r="N2511">
        <v>25</v>
      </c>
      <c r="O2511" t="s">
        <v>70</v>
      </c>
      <c r="P2511">
        <v>1</v>
      </c>
      <c r="R2511">
        <v>877</v>
      </c>
      <c r="S2511" s="14">
        <v>42080</v>
      </c>
      <c r="T2511" s="14">
        <v>42080</v>
      </c>
      <c r="W2511">
        <v>2015</v>
      </c>
      <c r="X2511">
        <v>25</v>
      </c>
      <c r="AC2511" t="s">
        <v>126</v>
      </c>
      <c r="AD2511" t="s">
        <v>303</v>
      </c>
      <c r="AE2511" t="s">
        <v>8777</v>
      </c>
      <c r="AG2511">
        <v>56</v>
      </c>
      <c r="AH2511">
        <v>1</v>
      </c>
      <c r="AI2511" t="s">
        <v>57</v>
      </c>
      <c r="AK2511">
        <v>0</v>
      </c>
      <c r="AM2511">
        <v>0</v>
      </c>
      <c r="AP2511" t="s">
        <v>58</v>
      </c>
    </row>
    <row r="2512" spans="1:42" customFormat="1">
      <c r="A2512">
        <v>251622</v>
      </c>
      <c r="B2512" t="s">
        <v>4060</v>
      </c>
      <c r="C2512" t="s">
        <v>4061</v>
      </c>
      <c r="D2512">
        <v>0</v>
      </c>
      <c r="E2512" s="14">
        <v>42073</v>
      </c>
      <c r="F2512" s="15">
        <v>0.48266203703703708</v>
      </c>
      <c r="G2512">
        <v>268.54000000000002</v>
      </c>
      <c r="H2512">
        <v>0</v>
      </c>
      <c r="I2512" s="17">
        <f t="shared" si="39"/>
        <v>-1295741.2300001576</v>
      </c>
      <c r="M2512">
        <v>115453</v>
      </c>
      <c r="N2512">
        <v>25</v>
      </c>
      <c r="O2512" t="s">
        <v>70</v>
      </c>
      <c r="P2512">
        <v>1</v>
      </c>
      <c r="R2512">
        <v>877</v>
      </c>
      <c r="S2512" s="14">
        <v>42080</v>
      </c>
      <c r="T2512" s="14">
        <v>42080</v>
      </c>
      <c r="W2512">
        <v>2015</v>
      </c>
      <c r="X2512">
        <v>25</v>
      </c>
      <c r="AC2512" t="s">
        <v>126</v>
      </c>
      <c r="AD2512" t="s">
        <v>303</v>
      </c>
      <c r="AE2512" t="s">
        <v>8777</v>
      </c>
      <c r="AG2512">
        <v>56</v>
      </c>
      <c r="AH2512">
        <v>1</v>
      </c>
      <c r="AI2512" t="s">
        <v>57</v>
      </c>
      <c r="AK2512">
        <v>0</v>
      </c>
      <c r="AM2512">
        <v>0</v>
      </c>
      <c r="AP2512" t="s">
        <v>58</v>
      </c>
    </row>
    <row r="2513" spans="1:42" customFormat="1">
      <c r="A2513">
        <v>251623</v>
      </c>
      <c r="B2513" t="s">
        <v>4062</v>
      </c>
      <c r="C2513" t="s">
        <v>4063</v>
      </c>
      <c r="D2513">
        <v>0</v>
      </c>
      <c r="E2513" s="14">
        <v>42073</v>
      </c>
      <c r="F2513" s="15">
        <v>0.48291666666666666</v>
      </c>
      <c r="G2513">
        <v>390.6</v>
      </c>
      <c r="H2513">
        <v>0</v>
      </c>
      <c r="I2513" s="17">
        <f t="shared" si="39"/>
        <v>-1296131.8300001577</v>
      </c>
      <c r="M2513">
        <v>115448</v>
      </c>
      <c r="N2513">
        <v>25</v>
      </c>
      <c r="O2513" t="s">
        <v>70</v>
      </c>
      <c r="P2513">
        <v>1</v>
      </c>
      <c r="R2513">
        <v>877</v>
      </c>
      <c r="S2513" s="14">
        <v>42080</v>
      </c>
      <c r="T2513" s="14">
        <v>42080</v>
      </c>
      <c r="W2513">
        <v>2015</v>
      </c>
      <c r="X2513">
        <v>25</v>
      </c>
      <c r="AC2513" t="s">
        <v>126</v>
      </c>
      <c r="AD2513" t="s">
        <v>303</v>
      </c>
      <c r="AE2513" t="s">
        <v>8777</v>
      </c>
      <c r="AG2513">
        <v>56</v>
      </c>
      <c r="AH2513">
        <v>1</v>
      </c>
      <c r="AI2513" t="s">
        <v>57</v>
      </c>
      <c r="AK2513">
        <v>0</v>
      </c>
      <c r="AM2513">
        <v>0</v>
      </c>
      <c r="AP2513" t="s">
        <v>58</v>
      </c>
    </row>
    <row r="2514" spans="1:42" customFormat="1">
      <c r="A2514">
        <v>251624</v>
      </c>
      <c r="B2514" t="s">
        <v>4064</v>
      </c>
      <c r="C2514" t="s">
        <v>4065</v>
      </c>
      <c r="D2514">
        <v>0</v>
      </c>
      <c r="E2514" s="14">
        <v>42073</v>
      </c>
      <c r="F2514" s="15">
        <v>0.48469907407407403</v>
      </c>
      <c r="G2514">
        <v>168.83</v>
      </c>
      <c r="H2514">
        <v>0</v>
      </c>
      <c r="I2514" s="17">
        <f t="shared" si="39"/>
        <v>-1296300.6600001578</v>
      </c>
      <c r="M2514">
        <v>116374</v>
      </c>
      <c r="N2514">
        <v>25</v>
      </c>
      <c r="O2514" t="s">
        <v>70</v>
      </c>
      <c r="P2514">
        <v>1</v>
      </c>
      <c r="R2514">
        <v>877</v>
      </c>
      <c r="S2514" s="14">
        <v>42080</v>
      </c>
      <c r="T2514" s="14">
        <v>42080</v>
      </c>
      <c r="W2514">
        <v>2015</v>
      </c>
      <c r="X2514">
        <v>25</v>
      </c>
      <c r="AC2514" t="s">
        <v>126</v>
      </c>
      <c r="AD2514" t="s">
        <v>303</v>
      </c>
      <c r="AE2514" t="s">
        <v>8777</v>
      </c>
      <c r="AG2514">
        <v>56</v>
      </c>
      <c r="AH2514">
        <v>1</v>
      </c>
      <c r="AI2514" t="s">
        <v>57</v>
      </c>
      <c r="AK2514">
        <v>0</v>
      </c>
      <c r="AM2514">
        <v>0</v>
      </c>
      <c r="AP2514" t="s">
        <v>58</v>
      </c>
    </row>
    <row r="2515" spans="1:42" customFormat="1">
      <c r="A2515">
        <v>251625</v>
      </c>
      <c r="B2515" t="s">
        <v>4066</v>
      </c>
      <c r="C2515" t="s">
        <v>4067</v>
      </c>
      <c r="D2515">
        <v>0</v>
      </c>
      <c r="E2515" s="14">
        <v>42073</v>
      </c>
      <c r="F2515" s="15">
        <v>0.48619212962962965</v>
      </c>
      <c r="G2515">
        <v>337.68</v>
      </c>
      <c r="H2515">
        <v>0</v>
      </c>
      <c r="I2515" s="17">
        <f t="shared" si="39"/>
        <v>-1296638.3400001577</v>
      </c>
      <c r="M2515">
        <v>116376</v>
      </c>
      <c r="N2515">
        <v>25</v>
      </c>
      <c r="O2515" t="s">
        <v>70</v>
      </c>
      <c r="P2515">
        <v>1</v>
      </c>
      <c r="R2515">
        <v>877</v>
      </c>
      <c r="S2515" s="14">
        <v>42080</v>
      </c>
      <c r="T2515" s="14">
        <v>42080</v>
      </c>
      <c r="W2515">
        <v>2015</v>
      </c>
      <c r="X2515">
        <v>25</v>
      </c>
      <c r="AC2515" t="s">
        <v>126</v>
      </c>
      <c r="AD2515" t="s">
        <v>303</v>
      </c>
      <c r="AE2515" t="s">
        <v>8777</v>
      </c>
      <c r="AG2515">
        <v>56</v>
      </c>
      <c r="AH2515">
        <v>1</v>
      </c>
      <c r="AI2515" t="s">
        <v>57</v>
      </c>
      <c r="AK2515">
        <v>0</v>
      </c>
      <c r="AM2515">
        <v>0</v>
      </c>
      <c r="AP2515" t="s">
        <v>58</v>
      </c>
    </row>
    <row r="2516" spans="1:42" customFormat="1">
      <c r="A2516">
        <v>251332</v>
      </c>
      <c r="B2516">
        <v>192020</v>
      </c>
      <c r="C2516" t="s">
        <v>4068</v>
      </c>
      <c r="D2516">
        <v>1733.28</v>
      </c>
      <c r="E2516" s="14">
        <v>42073</v>
      </c>
      <c r="F2516" s="15">
        <v>0.5</v>
      </c>
      <c r="G2516">
        <v>0</v>
      </c>
      <c r="H2516">
        <v>0</v>
      </c>
      <c r="I2516" s="17">
        <f t="shared" si="39"/>
        <v>-1294905.0600001577</v>
      </c>
      <c r="L2516">
        <v>192020</v>
      </c>
      <c r="N2516">
        <v>1</v>
      </c>
      <c r="O2516" t="s">
        <v>76</v>
      </c>
      <c r="P2516">
        <v>1</v>
      </c>
      <c r="R2516">
        <v>2</v>
      </c>
      <c r="S2516" s="14">
        <v>42076</v>
      </c>
      <c r="T2516" s="14">
        <v>42076</v>
      </c>
      <c r="U2516">
        <v>26891</v>
      </c>
      <c r="W2516">
        <v>2015</v>
      </c>
      <c r="X2516">
        <v>1</v>
      </c>
      <c r="AC2516" t="s">
        <v>48</v>
      </c>
      <c r="AD2516" t="s">
        <v>303</v>
      </c>
      <c r="AE2516" t="s">
        <v>8773</v>
      </c>
      <c r="AG2516">
        <v>3</v>
      </c>
      <c r="AH2516">
        <v>4</v>
      </c>
      <c r="AI2516" t="s">
        <v>77</v>
      </c>
      <c r="AM2516">
        <v>0</v>
      </c>
      <c r="AP2516" t="s">
        <v>79</v>
      </c>
    </row>
    <row r="2517" spans="1:42" customFormat="1">
      <c r="A2517">
        <v>251330</v>
      </c>
      <c r="B2517">
        <v>191862</v>
      </c>
      <c r="C2517" t="s">
        <v>4069</v>
      </c>
      <c r="D2517">
        <v>1724</v>
      </c>
      <c r="E2517" s="14">
        <v>42073</v>
      </c>
      <c r="F2517" s="15">
        <v>0.5</v>
      </c>
      <c r="G2517">
        <v>0</v>
      </c>
      <c r="H2517">
        <v>0</v>
      </c>
      <c r="I2517" s="17">
        <f t="shared" si="39"/>
        <v>-1293181.0600001577</v>
      </c>
      <c r="L2517">
        <v>191862</v>
      </c>
      <c r="N2517">
        <v>1</v>
      </c>
      <c r="O2517" t="s">
        <v>76</v>
      </c>
      <c r="P2517">
        <v>1</v>
      </c>
      <c r="R2517">
        <v>2</v>
      </c>
      <c r="S2517" s="14">
        <v>42076</v>
      </c>
      <c r="T2517" s="14">
        <v>42076</v>
      </c>
      <c r="U2517">
        <v>26889</v>
      </c>
      <c r="W2517">
        <v>2015</v>
      </c>
      <c r="X2517">
        <v>1</v>
      </c>
      <c r="AC2517" t="s">
        <v>48</v>
      </c>
      <c r="AD2517" t="s">
        <v>303</v>
      </c>
      <c r="AE2517" t="s">
        <v>8773</v>
      </c>
      <c r="AG2517">
        <v>3</v>
      </c>
      <c r="AH2517">
        <v>4</v>
      </c>
      <c r="AI2517" t="s">
        <v>77</v>
      </c>
      <c r="AM2517">
        <v>0</v>
      </c>
      <c r="AP2517" t="s">
        <v>79</v>
      </c>
    </row>
    <row r="2518" spans="1:42" customFormat="1">
      <c r="A2518">
        <v>251329</v>
      </c>
      <c r="B2518">
        <v>191813</v>
      </c>
      <c r="C2518" t="s">
        <v>4070</v>
      </c>
      <c r="D2518">
        <v>1792.92</v>
      </c>
      <c r="E2518" s="14">
        <v>42073</v>
      </c>
      <c r="F2518" s="15">
        <v>0.5</v>
      </c>
      <c r="G2518">
        <v>0</v>
      </c>
      <c r="H2518">
        <v>0</v>
      </c>
      <c r="I2518" s="17">
        <f t="shared" si="39"/>
        <v>-1291388.1400001578</v>
      </c>
      <c r="L2518">
        <v>191813</v>
      </c>
      <c r="N2518">
        <v>1</v>
      </c>
      <c r="O2518" t="s">
        <v>76</v>
      </c>
      <c r="P2518">
        <v>1</v>
      </c>
      <c r="R2518">
        <v>2</v>
      </c>
      <c r="S2518" s="14">
        <v>42076</v>
      </c>
      <c r="T2518" s="14">
        <v>42076</v>
      </c>
      <c r="U2518">
        <v>26888</v>
      </c>
      <c r="W2518">
        <v>2015</v>
      </c>
      <c r="X2518">
        <v>1</v>
      </c>
      <c r="AC2518" t="s">
        <v>48</v>
      </c>
      <c r="AD2518" t="s">
        <v>303</v>
      </c>
      <c r="AE2518" t="s">
        <v>8773</v>
      </c>
      <c r="AG2518">
        <v>3</v>
      </c>
      <c r="AH2518">
        <v>4</v>
      </c>
      <c r="AI2518" t="s">
        <v>77</v>
      </c>
      <c r="AM2518">
        <v>0</v>
      </c>
      <c r="AP2518" t="s">
        <v>79</v>
      </c>
    </row>
    <row r="2519" spans="1:42" customFormat="1">
      <c r="A2519">
        <v>251331</v>
      </c>
      <c r="B2519">
        <v>191727</v>
      </c>
      <c r="C2519" t="s">
        <v>4071</v>
      </c>
      <c r="D2519">
        <v>1724</v>
      </c>
      <c r="E2519" s="14">
        <v>42073</v>
      </c>
      <c r="F2519" s="15">
        <v>0.5</v>
      </c>
      <c r="G2519">
        <v>0</v>
      </c>
      <c r="H2519">
        <v>0</v>
      </c>
      <c r="I2519" s="17">
        <f t="shared" si="39"/>
        <v>-1289664.1400001578</v>
      </c>
      <c r="L2519">
        <v>191727</v>
      </c>
      <c r="N2519">
        <v>1</v>
      </c>
      <c r="O2519" t="s">
        <v>76</v>
      </c>
      <c r="P2519">
        <v>1</v>
      </c>
      <c r="R2519">
        <v>2</v>
      </c>
      <c r="S2519" s="14">
        <v>42076</v>
      </c>
      <c r="T2519" s="14">
        <v>42076</v>
      </c>
      <c r="U2519">
        <v>26890</v>
      </c>
      <c r="W2519">
        <v>2015</v>
      </c>
      <c r="X2519">
        <v>1</v>
      </c>
      <c r="AC2519" t="s">
        <v>48</v>
      </c>
      <c r="AD2519" t="s">
        <v>303</v>
      </c>
      <c r="AE2519" t="s">
        <v>8773</v>
      </c>
      <c r="AG2519">
        <v>3</v>
      </c>
      <c r="AH2519">
        <v>4</v>
      </c>
      <c r="AI2519" t="s">
        <v>77</v>
      </c>
      <c r="AM2519">
        <v>0</v>
      </c>
      <c r="AP2519" t="s">
        <v>79</v>
      </c>
    </row>
    <row r="2520" spans="1:42" customFormat="1">
      <c r="A2520">
        <v>258033</v>
      </c>
      <c r="B2520" t="s">
        <v>4072</v>
      </c>
      <c r="C2520" t="s">
        <v>4073</v>
      </c>
      <c r="D2520">
        <v>0</v>
      </c>
      <c r="E2520" s="14">
        <v>42073</v>
      </c>
      <c r="F2520" s="15">
        <v>0.546875</v>
      </c>
      <c r="G2520">
        <v>182.52</v>
      </c>
      <c r="H2520">
        <v>0</v>
      </c>
      <c r="I2520" s="17">
        <f t="shared" si="39"/>
        <v>-1289846.6600001578</v>
      </c>
      <c r="M2520">
        <v>117662</v>
      </c>
      <c r="N2520">
        <v>60</v>
      </c>
      <c r="O2520" t="s">
        <v>59</v>
      </c>
      <c r="P2520">
        <v>1</v>
      </c>
      <c r="R2520">
        <v>575</v>
      </c>
      <c r="S2520" s="14">
        <v>42100</v>
      </c>
      <c r="T2520" s="14">
        <v>42100</v>
      </c>
      <c r="W2520">
        <v>2015</v>
      </c>
      <c r="X2520">
        <v>60</v>
      </c>
      <c r="AC2520" t="s">
        <v>60</v>
      </c>
      <c r="AD2520" t="s">
        <v>304</v>
      </c>
      <c r="AE2520" t="s">
        <v>8773</v>
      </c>
      <c r="AG2520">
        <v>59</v>
      </c>
      <c r="AH2520">
        <v>9</v>
      </c>
      <c r="AI2520" t="s">
        <v>53</v>
      </c>
      <c r="AK2520">
        <v>0</v>
      </c>
      <c r="AM2520">
        <v>0</v>
      </c>
      <c r="AP2520" t="s">
        <v>340</v>
      </c>
    </row>
    <row r="2521" spans="1:42" customFormat="1">
      <c r="A2521">
        <v>266948</v>
      </c>
      <c r="B2521" t="s">
        <v>4074</v>
      </c>
      <c r="C2521" t="s">
        <v>4075</v>
      </c>
      <c r="D2521">
        <v>0</v>
      </c>
      <c r="E2521" s="14">
        <v>42073</v>
      </c>
      <c r="F2521" s="15">
        <v>0.57689814814814822</v>
      </c>
      <c r="G2521">
        <v>45.6</v>
      </c>
      <c r="H2521">
        <v>0</v>
      </c>
      <c r="I2521" s="17">
        <f t="shared" si="39"/>
        <v>-1289892.2600001579</v>
      </c>
      <c r="M2521">
        <v>121772</v>
      </c>
      <c r="N2521">
        <v>7</v>
      </c>
      <c r="O2521" t="s">
        <v>44</v>
      </c>
      <c r="P2521">
        <v>2</v>
      </c>
      <c r="R2521">
        <v>92</v>
      </c>
      <c r="S2521" s="14">
        <v>42128</v>
      </c>
      <c r="T2521" s="14">
        <v>42128</v>
      </c>
      <c r="W2521">
        <v>2015</v>
      </c>
      <c r="X2521">
        <v>7</v>
      </c>
      <c r="AC2521" t="s">
        <v>1413</v>
      </c>
      <c r="AD2521" t="s">
        <v>304</v>
      </c>
      <c r="AE2521" t="s">
        <v>8773</v>
      </c>
      <c r="AG2521">
        <v>3</v>
      </c>
      <c r="AH2521">
        <v>9</v>
      </c>
      <c r="AI2521" t="s">
        <v>53</v>
      </c>
      <c r="AK2521">
        <v>0</v>
      </c>
      <c r="AM2521">
        <v>0</v>
      </c>
      <c r="AP2521" t="s">
        <v>79</v>
      </c>
    </row>
    <row r="2522" spans="1:42" customFormat="1">
      <c r="A2522">
        <v>266949</v>
      </c>
      <c r="B2522" t="s">
        <v>4076</v>
      </c>
      <c r="C2522" t="s">
        <v>4077</v>
      </c>
      <c r="D2522">
        <v>0</v>
      </c>
      <c r="E2522" s="14">
        <v>42073</v>
      </c>
      <c r="F2522" s="15">
        <v>0.57689814814814822</v>
      </c>
      <c r="G2522">
        <v>1.45</v>
      </c>
      <c r="H2522">
        <v>0</v>
      </c>
      <c r="I2522" s="17">
        <f t="shared" si="39"/>
        <v>-1289893.7100001578</v>
      </c>
      <c r="M2522">
        <v>121874</v>
      </c>
      <c r="N2522">
        <v>7</v>
      </c>
      <c r="O2522" t="s">
        <v>44</v>
      </c>
      <c r="P2522">
        <v>2</v>
      </c>
      <c r="R2522">
        <v>1512</v>
      </c>
      <c r="S2522" s="14">
        <v>42128</v>
      </c>
      <c r="T2522" s="14">
        <v>42128</v>
      </c>
      <c r="W2522">
        <v>2015</v>
      </c>
      <c r="X2522">
        <v>7</v>
      </c>
      <c r="AC2522" t="s">
        <v>55</v>
      </c>
      <c r="AD2522" t="s">
        <v>304</v>
      </c>
      <c r="AE2522" t="s">
        <v>8773</v>
      </c>
      <c r="AG2522">
        <v>3</v>
      </c>
      <c r="AH2522">
        <v>9</v>
      </c>
      <c r="AI2522" t="s">
        <v>53</v>
      </c>
      <c r="AK2522">
        <v>0</v>
      </c>
      <c r="AM2522">
        <v>0</v>
      </c>
      <c r="AP2522" t="s">
        <v>79</v>
      </c>
    </row>
    <row r="2523" spans="1:42" customFormat="1">
      <c r="A2523">
        <v>266950</v>
      </c>
      <c r="B2523" t="s">
        <v>4078</v>
      </c>
      <c r="C2523" t="s">
        <v>4079</v>
      </c>
      <c r="D2523">
        <v>0</v>
      </c>
      <c r="E2523" s="14">
        <v>42073</v>
      </c>
      <c r="F2523" s="15">
        <v>0.57690972222222225</v>
      </c>
      <c r="G2523">
        <v>6.38</v>
      </c>
      <c r="H2523">
        <v>0</v>
      </c>
      <c r="I2523" s="17">
        <f t="shared" si="39"/>
        <v>-1289900.0900001577</v>
      </c>
      <c r="M2523">
        <v>121875</v>
      </c>
      <c r="N2523">
        <v>7</v>
      </c>
      <c r="O2523" t="s">
        <v>44</v>
      </c>
      <c r="P2523">
        <v>2</v>
      </c>
      <c r="R2523">
        <v>1512</v>
      </c>
      <c r="S2523" s="14">
        <v>42128</v>
      </c>
      <c r="T2523" s="14">
        <v>42128</v>
      </c>
      <c r="W2523">
        <v>2015</v>
      </c>
      <c r="X2523">
        <v>7</v>
      </c>
      <c r="AC2523" t="s">
        <v>55</v>
      </c>
      <c r="AD2523" t="s">
        <v>304</v>
      </c>
      <c r="AE2523" t="s">
        <v>8773</v>
      </c>
      <c r="AG2523">
        <v>3</v>
      </c>
      <c r="AH2523">
        <v>9</v>
      </c>
      <c r="AI2523" t="s">
        <v>53</v>
      </c>
      <c r="AK2523">
        <v>0</v>
      </c>
      <c r="AM2523">
        <v>0</v>
      </c>
      <c r="AP2523" t="s">
        <v>79</v>
      </c>
    </row>
    <row r="2524" spans="1:42" customFormat="1">
      <c r="A2524">
        <v>266951</v>
      </c>
      <c r="B2524" t="s">
        <v>4080</v>
      </c>
      <c r="C2524" t="s">
        <v>4081</v>
      </c>
      <c r="D2524">
        <v>0</v>
      </c>
      <c r="E2524" s="14">
        <v>42073</v>
      </c>
      <c r="F2524" s="15">
        <v>0.57690972222222225</v>
      </c>
      <c r="G2524">
        <v>3.97</v>
      </c>
      <c r="H2524">
        <v>0</v>
      </c>
      <c r="I2524" s="17">
        <f t="shared" si="39"/>
        <v>-1289904.0600001577</v>
      </c>
      <c r="M2524">
        <v>121788</v>
      </c>
      <c r="N2524">
        <v>7</v>
      </c>
      <c r="O2524" t="s">
        <v>44</v>
      </c>
      <c r="P2524">
        <v>2</v>
      </c>
      <c r="R2524">
        <v>92</v>
      </c>
      <c r="S2524" s="14">
        <v>42128</v>
      </c>
      <c r="T2524" s="14">
        <v>42128</v>
      </c>
      <c r="W2524">
        <v>2015</v>
      </c>
      <c r="X2524">
        <v>7</v>
      </c>
      <c r="AC2524" t="s">
        <v>1413</v>
      </c>
      <c r="AD2524" t="s">
        <v>304</v>
      </c>
      <c r="AE2524" t="s">
        <v>8773</v>
      </c>
      <c r="AG2524">
        <v>3</v>
      </c>
      <c r="AH2524">
        <v>9</v>
      </c>
      <c r="AI2524" t="s">
        <v>53</v>
      </c>
      <c r="AK2524">
        <v>0</v>
      </c>
      <c r="AM2524">
        <v>0</v>
      </c>
      <c r="AP2524" t="s">
        <v>79</v>
      </c>
    </row>
    <row r="2525" spans="1:42" customFormat="1">
      <c r="A2525">
        <v>254542</v>
      </c>
      <c r="B2525" t="s">
        <v>101</v>
      </c>
      <c r="C2525" t="s">
        <v>329</v>
      </c>
      <c r="D2525">
        <v>0.02</v>
      </c>
      <c r="E2525" s="14">
        <v>42073</v>
      </c>
      <c r="F2525" s="15">
        <v>0.58364583333333331</v>
      </c>
      <c r="G2525">
        <v>0</v>
      </c>
      <c r="H2525">
        <v>0</v>
      </c>
      <c r="I2525" s="17">
        <f t="shared" si="39"/>
        <v>-1289904.0400001577</v>
      </c>
      <c r="N2525">
        <v>24</v>
      </c>
      <c r="O2525" t="s">
        <v>67</v>
      </c>
      <c r="P2525">
        <v>1</v>
      </c>
      <c r="R2525">
        <v>95</v>
      </c>
      <c r="S2525" s="14">
        <v>42087</v>
      </c>
      <c r="T2525" s="14">
        <v>42087</v>
      </c>
      <c r="W2525">
        <v>2015</v>
      </c>
      <c r="X2525">
        <v>24</v>
      </c>
      <c r="AC2525" t="s">
        <v>131</v>
      </c>
      <c r="AD2525" t="s">
        <v>303</v>
      </c>
      <c r="AE2525" t="s">
        <v>8773</v>
      </c>
      <c r="AG2525">
        <v>8</v>
      </c>
      <c r="AH2525">
        <v>9</v>
      </c>
      <c r="AI2525" t="s">
        <v>53</v>
      </c>
      <c r="AM2525">
        <v>0</v>
      </c>
      <c r="AP2525" t="s">
        <v>561</v>
      </c>
    </row>
    <row r="2526" spans="1:42" customFormat="1">
      <c r="A2526">
        <v>254547</v>
      </c>
      <c r="B2526" t="s">
        <v>4082</v>
      </c>
      <c r="C2526" t="s">
        <v>4083</v>
      </c>
      <c r="D2526">
        <v>0</v>
      </c>
      <c r="E2526" s="14">
        <v>42073</v>
      </c>
      <c r="F2526" s="15">
        <v>0.58583333333333332</v>
      </c>
      <c r="G2526">
        <v>2800.05</v>
      </c>
      <c r="H2526">
        <v>0</v>
      </c>
      <c r="I2526" s="17">
        <f t="shared" si="39"/>
        <v>-1292704.0900001577</v>
      </c>
      <c r="M2526">
        <v>117561</v>
      </c>
      <c r="N2526">
        <v>24</v>
      </c>
      <c r="O2526" t="s">
        <v>67</v>
      </c>
      <c r="P2526">
        <v>1</v>
      </c>
      <c r="R2526">
        <v>524</v>
      </c>
      <c r="S2526" s="14">
        <v>42087</v>
      </c>
      <c r="T2526" s="14">
        <v>42087</v>
      </c>
      <c r="W2526">
        <v>2015</v>
      </c>
      <c r="X2526">
        <v>24</v>
      </c>
      <c r="AC2526" t="s">
        <v>65</v>
      </c>
      <c r="AD2526" t="s">
        <v>304</v>
      </c>
      <c r="AE2526" t="s">
        <v>8773</v>
      </c>
      <c r="AG2526">
        <v>8</v>
      </c>
      <c r="AH2526">
        <v>9</v>
      </c>
      <c r="AI2526" t="s">
        <v>53</v>
      </c>
      <c r="AK2526">
        <v>0</v>
      </c>
      <c r="AM2526">
        <v>0</v>
      </c>
      <c r="AP2526" t="s">
        <v>561</v>
      </c>
    </row>
    <row r="2527" spans="1:42" customFormat="1">
      <c r="A2527">
        <v>255162</v>
      </c>
      <c r="B2527" t="s">
        <v>219</v>
      </c>
      <c r="C2527" t="s">
        <v>219</v>
      </c>
      <c r="D2527">
        <v>0</v>
      </c>
      <c r="E2527" s="14">
        <v>42073</v>
      </c>
      <c r="F2527" s="15">
        <v>0.58998842592592593</v>
      </c>
      <c r="G2527">
        <v>65000</v>
      </c>
      <c r="H2527">
        <v>0</v>
      </c>
      <c r="I2527" s="17">
        <f t="shared" si="39"/>
        <v>-1357704.0900001577</v>
      </c>
      <c r="N2527">
        <v>24</v>
      </c>
      <c r="O2527" t="s">
        <v>67</v>
      </c>
      <c r="P2527">
        <v>1</v>
      </c>
      <c r="R2527">
        <v>1449</v>
      </c>
      <c r="S2527" s="14">
        <v>42088</v>
      </c>
      <c r="T2527" s="14">
        <v>42088</v>
      </c>
      <c r="W2527">
        <v>2015</v>
      </c>
      <c r="X2527">
        <v>24</v>
      </c>
      <c r="AC2527" t="s">
        <v>50</v>
      </c>
      <c r="AD2527" t="s">
        <v>304</v>
      </c>
      <c r="AE2527" t="s">
        <v>8773</v>
      </c>
      <c r="AG2527">
        <v>69</v>
      </c>
      <c r="AH2527">
        <v>8</v>
      </c>
      <c r="AI2527" t="s">
        <v>51</v>
      </c>
      <c r="AM2527">
        <v>0</v>
      </c>
      <c r="AO2527">
        <v>59</v>
      </c>
      <c r="AP2527" t="s">
        <v>338</v>
      </c>
    </row>
    <row r="2528" spans="1:42" customFormat="1">
      <c r="A2528">
        <v>255163</v>
      </c>
      <c r="B2528" t="s">
        <v>219</v>
      </c>
      <c r="C2528" t="s">
        <v>4084</v>
      </c>
      <c r="D2528">
        <v>65000</v>
      </c>
      <c r="E2528" s="14">
        <v>42073</v>
      </c>
      <c r="F2528" s="15">
        <v>0.58998842592592593</v>
      </c>
      <c r="G2528">
        <v>0</v>
      </c>
      <c r="H2528">
        <v>0</v>
      </c>
      <c r="I2528" s="17">
        <f t="shared" si="39"/>
        <v>-1292704.0900001577</v>
      </c>
      <c r="N2528">
        <v>24</v>
      </c>
      <c r="O2528" t="s">
        <v>67</v>
      </c>
      <c r="P2528">
        <v>1</v>
      </c>
      <c r="R2528">
        <v>1449</v>
      </c>
      <c r="S2528" s="14">
        <v>42088</v>
      </c>
      <c r="T2528" s="14">
        <v>42088</v>
      </c>
      <c r="W2528">
        <v>2015</v>
      </c>
      <c r="X2528">
        <v>24</v>
      </c>
      <c r="AA2528">
        <v>255162</v>
      </c>
      <c r="AC2528" t="s">
        <v>50</v>
      </c>
      <c r="AD2528" t="s">
        <v>304</v>
      </c>
      <c r="AE2528" t="s">
        <v>8773</v>
      </c>
      <c r="AG2528">
        <v>59</v>
      </c>
      <c r="AH2528">
        <v>8</v>
      </c>
      <c r="AI2528" t="s">
        <v>51</v>
      </c>
      <c r="AM2528">
        <v>0</v>
      </c>
      <c r="AP2528" t="s">
        <v>340</v>
      </c>
    </row>
    <row r="2529" spans="1:42" customFormat="1">
      <c r="A2529">
        <v>255164</v>
      </c>
      <c r="B2529" t="s">
        <v>219</v>
      </c>
      <c r="C2529" t="s">
        <v>219</v>
      </c>
      <c r="D2529">
        <v>0</v>
      </c>
      <c r="E2529" s="14">
        <v>42073</v>
      </c>
      <c r="F2529" s="15">
        <v>0.59031250000000002</v>
      </c>
      <c r="G2529">
        <v>1000</v>
      </c>
      <c r="H2529">
        <v>0</v>
      </c>
      <c r="I2529" s="17">
        <f t="shared" si="39"/>
        <v>-1293704.0900001577</v>
      </c>
      <c r="N2529">
        <v>24</v>
      </c>
      <c r="O2529" t="s">
        <v>67</v>
      </c>
      <c r="P2529">
        <v>1</v>
      </c>
      <c r="R2529">
        <v>1449</v>
      </c>
      <c r="S2529" s="14">
        <v>42088</v>
      </c>
      <c r="T2529" s="14">
        <v>42088</v>
      </c>
      <c r="W2529">
        <v>2015</v>
      </c>
      <c r="X2529">
        <v>24</v>
      </c>
      <c r="AC2529" t="s">
        <v>50</v>
      </c>
      <c r="AD2529" t="s">
        <v>304</v>
      </c>
      <c r="AE2529" t="s">
        <v>8773</v>
      </c>
      <c r="AG2529">
        <v>69</v>
      </c>
      <c r="AH2529">
        <v>8</v>
      </c>
      <c r="AI2529" t="s">
        <v>51</v>
      </c>
      <c r="AM2529">
        <v>0</v>
      </c>
      <c r="AO2529">
        <v>59</v>
      </c>
      <c r="AP2529" t="s">
        <v>338</v>
      </c>
    </row>
    <row r="2530" spans="1:42" customFormat="1">
      <c r="A2530">
        <v>255165</v>
      </c>
      <c r="B2530" t="s">
        <v>219</v>
      </c>
      <c r="C2530" t="s">
        <v>4085</v>
      </c>
      <c r="D2530">
        <v>1000</v>
      </c>
      <c r="E2530" s="14">
        <v>42073</v>
      </c>
      <c r="F2530" s="15">
        <v>0.59031250000000002</v>
      </c>
      <c r="G2530">
        <v>0</v>
      </c>
      <c r="H2530">
        <v>0</v>
      </c>
      <c r="I2530" s="17">
        <f t="shared" si="39"/>
        <v>-1292704.0900001577</v>
      </c>
      <c r="N2530">
        <v>24</v>
      </c>
      <c r="O2530" t="s">
        <v>67</v>
      </c>
      <c r="P2530">
        <v>1</v>
      </c>
      <c r="R2530">
        <v>1449</v>
      </c>
      <c r="S2530" s="14">
        <v>42088</v>
      </c>
      <c r="T2530" s="14">
        <v>42088</v>
      </c>
      <c r="W2530">
        <v>2015</v>
      </c>
      <c r="X2530">
        <v>24</v>
      </c>
      <c r="AA2530">
        <v>255164</v>
      </c>
      <c r="AC2530" t="s">
        <v>50</v>
      </c>
      <c r="AD2530" t="s">
        <v>304</v>
      </c>
      <c r="AE2530" t="s">
        <v>8773</v>
      </c>
      <c r="AG2530">
        <v>59</v>
      </c>
      <c r="AH2530">
        <v>8</v>
      </c>
      <c r="AI2530" t="s">
        <v>51</v>
      </c>
      <c r="AM2530">
        <v>0</v>
      </c>
      <c r="AP2530" t="s">
        <v>340</v>
      </c>
    </row>
    <row r="2531" spans="1:42" customFormat="1">
      <c r="A2531">
        <v>267290</v>
      </c>
      <c r="B2531" t="s">
        <v>4086</v>
      </c>
      <c r="C2531" t="s">
        <v>4087</v>
      </c>
      <c r="D2531">
        <v>0</v>
      </c>
      <c r="E2531" s="14">
        <v>42073</v>
      </c>
      <c r="F2531" s="15">
        <v>0.59341435185185187</v>
      </c>
      <c r="G2531">
        <v>1998.21</v>
      </c>
      <c r="H2531">
        <v>0</v>
      </c>
      <c r="I2531" s="17">
        <f t="shared" si="39"/>
        <v>-1294702.3000001577</v>
      </c>
      <c r="M2531">
        <v>122271</v>
      </c>
      <c r="N2531">
        <v>7</v>
      </c>
      <c r="O2531" t="s">
        <v>44</v>
      </c>
      <c r="P2531">
        <v>1</v>
      </c>
      <c r="R2531">
        <v>1512</v>
      </c>
      <c r="S2531" s="14">
        <v>42129</v>
      </c>
      <c r="T2531" s="14">
        <v>42129</v>
      </c>
      <c r="W2531">
        <v>2015</v>
      </c>
      <c r="X2531">
        <v>7</v>
      </c>
      <c r="AC2531" t="s">
        <v>55</v>
      </c>
      <c r="AD2531" t="s">
        <v>304</v>
      </c>
      <c r="AE2531" t="s">
        <v>8773</v>
      </c>
      <c r="AG2531">
        <v>77</v>
      </c>
      <c r="AH2531">
        <v>9</v>
      </c>
      <c r="AI2531" t="s">
        <v>53</v>
      </c>
      <c r="AK2531">
        <v>0</v>
      </c>
      <c r="AM2531">
        <v>0</v>
      </c>
      <c r="AP2531" t="s">
        <v>824</v>
      </c>
    </row>
    <row r="2532" spans="1:42" customFormat="1">
      <c r="A2532">
        <v>267291</v>
      </c>
      <c r="B2532" t="s">
        <v>4088</v>
      </c>
      <c r="C2532" t="s">
        <v>4089</v>
      </c>
      <c r="D2532">
        <v>0</v>
      </c>
      <c r="E2532" s="14">
        <v>42073</v>
      </c>
      <c r="F2532" s="15">
        <v>0.59341435185185187</v>
      </c>
      <c r="G2532">
        <v>21676.75</v>
      </c>
      <c r="H2532">
        <v>0</v>
      </c>
      <c r="I2532" s="17">
        <f t="shared" si="39"/>
        <v>-1316379.0500001577</v>
      </c>
      <c r="M2532">
        <v>122183</v>
      </c>
      <c r="N2532">
        <v>7</v>
      </c>
      <c r="O2532" t="s">
        <v>44</v>
      </c>
      <c r="P2532">
        <v>1</v>
      </c>
      <c r="R2532">
        <v>1459</v>
      </c>
      <c r="S2532" s="14">
        <v>42129</v>
      </c>
      <c r="T2532" s="14">
        <v>42129</v>
      </c>
      <c r="W2532">
        <v>2015</v>
      </c>
      <c r="X2532">
        <v>7</v>
      </c>
      <c r="AC2532" t="s">
        <v>113</v>
      </c>
      <c r="AD2532" t="s">
        <v>304</v>
      </c>
      <c r="AE2532" t="s">
        <v>8773</v>
      </c>
      <c r="AG2532">
        <v>77</v>
      </c>
      <c r="AH2532">
        <v>9</v>
      </c>
      <c r="AI2532" t="s">
        <v>53</v>
      </c>
      <c r="AK2532">
        <v>0</v>
      </c>
      <c r="AM2532">
        <v>0</v>
      </c>
      <c r="AP2532" t="s">
        <v>824</v>
      </c>
    </row>
    <row r="2533" spans="1:42" customFormat="1">
      <c r="A2533">
        <v>257748</v>
      </c>
      <c r="B2533" t="s">
        <v>101</v>
      </c>
      <c r="C2533" t="s">
        <v>4090</v>
      </c>
      <c r="D2533">
        <v>1097.72</v>
      </c>
      <c r="E2533" s="14">
        <v>42073</v>
      </c>
      <c r="F2533" s="15">
        <v>0.59350694444444441</v>
      </c>
      <c r="G2533">
        <v>0</v>
      </c>
      <c r="H2533">
        <v>0</v>
      </c>
      <c r="I2533" s="17">
        <f t="shared" si="39"/>
        <v>-1315281.3300001577</v>
      </c>
      <c r="N2533">
        <v>7</v>
      </c>
      <c r="O2533" t="s">
        <v>44</v>
      </c>
      <c r="P2533">
        <v>1</v>
      </c>
      <c r="R2533">
        <v>95</v>
      </c>
      <c r="S2533" s="14">
        <v>42096</v>
      </c>
      <c r="T2533" s="14">
        <v>42157</v>
      </c>
      <c r="W2533">
        <v>2015</v>
      </c>
      <c r="X2533">
        <v>24</v>
      </c>
      <c r="AC2533" t="s">
        <v>131</v>
      </c>
      <c r="AD2533" t="s">
        <v>303</v>
      </c>
      <c r="AE2533" t="s">
        <v>8773</v>
      </c>
      <c r="AG2533">
        <v>4</v>
      </c>
      <c r="AH2533">
        <v>8</v>
      </c>
      <c r="AI2533" t="s">
        <v>51</v>
      </c>
      <c r="AM2533">
        <v>0</v>
      </c>
      <c r="AP2533" t="s">
        <v>742</v>
      </c>
    </row>
    <row r="2534" spans="1:42" customFormat="1">
      <c r="A2534">
        <v>250797</v>
      </c>
      <c r="B2534" t="s">
        <v>4091</v>
      </c>
      <c r="C2534" t="s">
        <v>4092</v>
      </c>
      <c r="D2534">
        <v>0</v>
      </c>
      <c r="E2534" s="14">
        <v>42073</v>
      </c>
      <c r="F2534" s="15">
        <v>0.59376157407407404</v>
      </c>
      <c r="G2534">
        <v>1150</v>
      </c>
      <c r="H2534">
        <v>0</v>
      </c>
      <c r="I2534" s="17">
        <f t="shared" si="39"/>
        <v>-1316431.3300001577</v>
      </c>
      <c r="M2534">
        <v>116192</v>
      </c>
      <c r="N2534">
        <v>24</v>
      </c>
      <c r="O2534" t="s">
        <v>67</v>
      </c>
      <c r="P2534">
        <v>1</v>
      </c>
      <c r="R2534">
        <v>537</v>
      </c>
      <c r="S2534" s="14">
        <v>42075</v>
      </c>
      <c r="T2534" s="14">
        <v>42075</v>
      </c>
      <c r="W2534">
        <v>2015</v>
      </c>
      <c r="X2534">
        <v>24</v>
      </c>
      <c r="AC2534" t="s">
        <v>163</v>
      </c>
      <c r="AD2534" t="s">
        <v>303</v>
      </c>
      <c r="AE2534" t="s">
        <v>8773</v>
      </c>
      <c r="AG2534">
        <v>4</v>
      </c>
      <c r="AH2534">
        <v>9</v>
      </c>
      <c r="AI2534" t="s">
        <v>53</v>
      </c>
      <c r="AK2534">
        <v>0</v>
      </c>
      <c r="AM2534">
        <v>0</v>
      </c>
      <c r="AP2534" t="s">
        <v>742</v>
      </c>
    </row>
    <row r="2535" spans="1:42" customFormat="1">
      <c r="A2535">
        <v>250803</v>
      </c>
      <c r="B2535" t="s">
        <v>4093</v>
      </c>
      <c r="C2535" t="s">
        <v>4094</v>
      </c>
      <c r="D2535">
        <v>0</v>
      </c>
      <c r="E2535" s="14">
        <v>42073</v>
      </c>
      <c r="F2535" s="15">
        <v>0.59513888888888888</v>
      </c>
      <c r="G2535">
        <v>1085.75</v>
      </c>
      <c r="H2535">
        <v>0</v>
      </c>
      <c r="I2535" s="17">
        <f t="shared" si="39"/>
        <v>-1317517.0800001577</v>
      </c>
      <c r="M2535">
        <v>109200</v>
      </c>
      <c r="N2535">
        <v>24</v>
      </c>
      <c r="O2535" t="s">
        <v>67</v>
      </c>
      <c r="P2535">
        <v>1</v>
      </c>
      <c r="R2535">
        <v>388</v>
      </c>
      <c r="S2535" s="14">
        <v>42075</v>
      </c>
      <c r="T2535" s="14">
        <v>42075</v>
      </c>
      <c r="W2535">
        <v>2015</v>
      </c>
      <c r="X2535">
        <v>24</v>
      </c>
      <c r="AC2535" t="s">
        <v>198</v>
      </c>
      <c r="AD2535" t="s">
        <v>303</v>
      </c>
      <c r="AE2535" t="s">
        <v>8773</v>
      </c>
      <c r="AG2535">
        <v>8</v>
      </c>
      <c r="AH2535">
        <v>9</v>
      </c>
      <c r="AI2535" t="s">
        <v>53</v>
      </c>
      <c r="AK2535">
        <v>0</v>
      </c>
      <c r="AM2535">
        <v>0</v>
      </c>
      <c r="AP2535" t="s">
        <v>561</v>
      </c>
    </row>
    <row r="2536" spans="1:42" customFormat="1">
      <c r="A2536">
        <v>250809</v>
      </c>
      <c r="B2536" t="s">
        <v>4095</v>
      </c>
      <c r="C2536" t="s">
        <v>4096</v>
      </c>
      <c r="D2536">
        <v>0</v>
      </c>
      <c r="E2536" s="14">
        <v>42073</v>
      </c>
      <c r="F2536" s="15">
        <v>0.5970833333333333</v>
      </c>
      <c r="G2536">
        <v>4763.1400000000003</v>
      </c>
      <c r="H2536">
        <v>0</v>
      </c>
      <c r="I2536" s="17">
        <f t="shared" si="39"/>
        <v>-1322280.2200001576</v>
      </c>
      <c r="M2536">
        <v>116194</v>
      </c>
      <c r="N2536">
        <v>24</v>
      </c>
      <c r="O2536" t="s">
        <v>67</v>
      </c>
      <c r="P2536">
        <v>2</v>
      </c>
      <c r="R2536">
        <v>1549</v>
      </c>
      <c r="S2536" s="14">
        <v>42075</v>
      </c>
      <c r="T2536" s="14">
        <v>42075</v>
      </c>
      <c r="W2536">
        <v>2015</v>
      </c>
      <c r="X2536">
        <v>24</v>
      </c>
      <c r="AC2536" t="s">
        <v>262</v>
      </c>
      <c r="AD2536" t="s">
        <v>303</v>
      </c>
      <c r="AE2536" t="s">
        <v>8772</v>
      </c>
      <c r="AG2536">
        <v>8</v>
      </c>
      <c r="AH2536">
        <v>8</v>
      </c>
      <c r="AI2536" t="s">
        <v>51</v>
      </c>
      <c r="AK2536">
        <v>0</v>
      </c>
      <c r="AM2536">
        <v>0</v>
      </c>
      <c r="AP2536" t="s">
        <v>561</v>
      </c>
    </row>
    <row r="2537" spans="1:42" customFormat="1">
      <c r="A2537">
        <v>250812</v>
      </c>
      <c r="B2537" t="s">
        <v>4097</v>
      </c>
      <c r="C2537" t="s">
        <v>4098</v>
      </c>
      <c r="D2537">
        <v>0</v>
      </c>
      <c r="E2537" s="14">
        <v>42073</v>
      </c>
      <c r="F2537" s="15">
        <v>0.59910879629629632</v>
      </c>
      <c r="G2537">
        <v>7802.5</v>
      </c>
      <c r="H2537">
        <v>0</v>
      </c>
      <c r="I2537" s="17">
        <f t="shared" si="39"/>
        <v>-1330082.7200001576</v>
      </c>
      <c r="M2537">
        <v>110394</v>
      </c>
      <c r="N2537">
        <v>24</v>
      </c>
      <c r="O2537" t="s">
        <v>67</v>
      </c>
      <c r="P2537">
        <v>2</v>
      </c>
      <c r="R2537">
        <v>331</v>
      </c>
      <c r="S2537" s="14">
        <v>42075</v>
      </c>
      <c r="T2537" s="14">
        <v>42075</v>
      </c>
      <c r="W2537">
        <v>2015</v>
      </c>
      <c r="X2537">
        <v>24</v>
      </c>
      <c r="AC2537" t="s">
        <v>276</v>
      </c>
      <c r="AD2537" t="s">
        <v>303</v>
      </c>
      <c r="AE2537" t="s">
        <v>8773</v>
      </c>
      <c r="AG2537">
        <v>8</v>
      </c>
      <c r="AH2537">
        <v>8</v>
      </c>
      <c r="AI2537" t="s">
        <v>51</v>
      </c>
      <c r="AK2537">
        <v>0</v>
      </c>
      <c r="AM2537">
        <v>0</v>
      </c>
      <c r="AP2537" t="s">
        <v>561</v>
      </c>
    </row>
    <row r="2538" spans="1:42" customFormat="1">
      <c r="A2538">
        <v>250814</v>
      </c>
      <c r="B2538" t="s">
        <v>4099</v>
      </c>
      <c r="C2538" t="s">
        <v>4100</v>
      </c>
      <c r="D2538">
        <v>0</v>
      </c>
      <c r="E2538" s="14">
        <v>42073</v>
      </c>
      <c r="F2538" s="15">
        <v>0.59993055555555552</v>
      </c>
      <c r="G2538">
        <v>106.1</v>
      </c>
      <c r="H2538">
        <v>0</v>
      </c>
      <c r="I2538" s="17">
        <f t="shared" si="39"/>
        <v>-1330188.8200001577</v>
      </c>
      <c r="M2538">
        <v>116195</v>
      </c>
      <c r="N2538">
        <v>24</v>
      </c>
      <c r="O2538" t="s">
        <v>67</v>
      </c>
      <c r="P2538">
        <v>2</v>
      </c>
      <c r="R2538">
        <v>518</v>
      </c>
      <c r="S2538" s="14">
        <v>42075</v>
      </c>
      <c r="T2538" s="14">
        <v>42075</v>
      </c>
      <c r="W2538">
        <v>2015</v>
      </c>
      <c r="X2538">
        <v>24</v>
      </c>
      <c r="AC2538" t="s">
        <v>252</v>
      </c>
      <c r="AD2538" t="s">
        <v>303</v>
      </c>
      <c r="AE2538" t="s">
        <v>8773</v>
      </c>
      <c r="AG2538">
        <v>8</v>
      </c>
      <c r="AH2538">
        <v>9</v>
      </c>
      <c r="AI2538" t="s">
        <v>53</v>
      </c>
      <c r="AK2538">
        <v>0</v>
      </c>
      <c r="AM2538">
        <v>0</v>
      </c>
      <c r="AP2538" t="s">
        <v>561</v>
      </c>
    </row>
    <row r="2539" spans="1:42" customFormat="1">
      <c r="A2539">
        <v>250815</v>
      </c>
      <c r="B2539" t="s">
        <v>4101</v>
      </c>
      <c r="C2539" t="s">
        <v>4102</v>
      </c>
      <c r="D2539">
        <v>0</v>
      </c>
      <c r="E2539" s="14">
        <v>42073</v>
      </c>
      <c r="F2539" s="15">
        <v>0.60032407407407407</v>
      </c>
      <c r="G2539">
        <v>763.22</v>
      </c>
      <c r="H2539">
        <v>0</v>
      </c>
      <c r="I2539" s="17">
        <f t="shared" si="39"/>
        <v>-1330952.0400001577</v>
      </c>
      <c r="M2539">
        <v>109162</v>
      </c>
      <c r="N2539">
        <v>24</v>
      </c>
      <c r="O2539" t="s">
        <v>67</v>
      </c>
      <c r="P2539">
        <v>1</v>
      </c>
      <c r="R2539">
        <v>113</v>
      </c>
      <c r="S2539" s="14">
        <v>42075</v>
      </c>
      <c r="T2539" s="14">
        <v>42075</v>
      </c>
      <c r="W2539">
        <v>2015</v>
      </c>
      <c r="X2539">
        <v>24</v>
      </c>
      <c r="AC2539" t="s">
        <v>199</v>
      </c>
      <c r="AD2539" t="s">
        <v>303</v>
      </c>
      <c r="AE2539" t="s">
        <v>8773</v>
      </c>
      <c r="AG2539">
        <v>8</v>
      </c>
      <c r="AH2539">
        <v>9</v>
      </c>
      <c r="AI2539" t="s">
        <v>53</v>
      </c>
      <c r="AK2539">
        <v>0</v>
      </c>
      <c r="AM2539">
        <v>0</v>
      </c>
      <c r="AP2539" t="s">
        <v>561</v>
      </c>
    </row>
    <row r="2540" spans="1:42" customFormat="1">
      <c r="A2540">
        <v>250817</v>
      </c>
      <c r="B2540" t="s">
        <v>4103</v>
      </c>
      <c r="C2540" t="s">
        <v>4104</v>
      </c>
      <c r="D2540">
        <v>0</v>
      </c>
      <c r="E2540" s="14">
        <v>42073</v>
      </c>
      <c r="F2540" s="15">
        <v>0.60098379629629628</v>
      </c>
      <c r="G2540">
        <v>292.66000000000003</v>
      </c>
      <c r="H2540">
        <v>0</v>
      </c>
      <c r="I2540" s="17">
        <f t="shared" si="39"/>
        <v>-1331244.7000001576</v>
      </c>
      <c r="M2540">
        <v>115173</v>
      </c>
      <c r="N2540">
        <v>24</v>
      </c>
      <c r="O2540" t="s">
        <v>67</v>
      </c>
      <c r="P2540">
        <v>1</v>
      </c>
      <c r="R2540">
        <v>555</v>
      </c>
      <c r="S2540" s="14">
        <v>42075</v>
      </c>
      <c r="T2540" s="14">
        <v>42075</v>
      </c>
      <c r="W2540">
        <v>2015</v>
      </c>
      <c r="X2540">
        <v>24</v>
      </c>
      <c r="AC2540" t="s">
        <v>4105</v>
      </c>
      <c r="AD2540" t="s">
        <v>303</v>
      </c>
      <c r="AE2540" t="s">
        <v>8773</v>
      </c>
      <c r="AG2540">
        <v>8</v>
      </c>
      <c r="AH2540">
        <v>9</v>
      </c>
      <c r="AI2540" t="s">
        <v>53</v>
      </c>
      <c r="AK2540">
        <v>0</v>
      </c>
      <c r="AM2540">
        <v>0</v>
      </c>
      <c r="AP2540" t="s">
        <v>561</v>
      </c>
    </row>
    <row r="2541" spans="1:42" customFormat="1">
      <c r="A2541">
        <v>250819</v>
      </c>
      <c r="B2541" t="s">
        <v>4106</v>
      </c>
      <c r="C2541" t="s">
        <v>4107</v>
      </c>
      <c r="D2541">
        <v>0</v>
      </c>
      <c r="E2541" s="14">
        <v>42073</v>
      </c>
      <c r="F2541" s="15">
        <v>0.60142361111111109</v>
      </c>
      <c r="G2541">
        <v>868.92</v>
      </c>
      <c r="H2541">
        <v>0</v>
      </c>
      <c r="I2541" s="17">
        <f t="shared" si="39"/>
        <v>-1332113.6200001575</v>
      </c>
      <c r="M2541">
        <v>109212</v>
      </c>
      <c r="N2541">
        <v>24</v>
      </c>
      <c r="O2541" t="s">
        <v>67</v>
      </c>
      <c r="P2541">
        <v>1</v>
      </c>
      <c r="R2541">
        <v>388</v>
      </c>
      <c r="S2541" s="14">
        <v>42075</v>
      </c>
      <c r="T2541" s="14">
        <v>42075</v>
      </c>
      <c r="W2541">
        <v>2015</v>
      </c>
      <c r="X2541">
        <v>24</v>
      </c>
      <c r="AC2541" t="s">
        <v>198</v>
      </c>
      <c r="AD2541" t="s">
        <v>303</v>
      </c>
      <c r="AE2541" t="s">
        <v>8773</v>
      </c>
      <c r="AG2541">
        <v>8</v>
      </c>
      <c r="AH2541">
        <v>9</v>
      </c>
      <c r="AI2541" t="s">
        <v>53</v>
      </c>
      <c r="AK2541">
        <v>0</v>
      </c>
      <c r="AM2541">
        <v>0</v>
      </c>
      <c r="AP2541" t="s">
        <v>561</v>
      </c>
    </row>
    <row r="2542" spans="1:42" customFormat="1">
      <c r="A2542">
        <v>250822</v>
      </c>
      <c r="B2542" t="s">
        <v>4108</v>
      </c>
      <c r="C2542" t="s">
        <v>4109</v>
      </c>
      <c r="D2542">
        <v>0</v>
      </c>
      <c r="E2542" s="14">
        <v>42073</v>
      </c>
      <c r="F2542" s="15">
        <v>0.60226851851851848</v>
      </c>
      <c r="G2542">
        <v>840.76</v>
      </c>
      <c r="H2542">
        <v>0</v>
      </c>
      <c r="I2542" s="17">
        <f t="shared" si="39"/>
        <v>-1332954.3800001575</v>
      </c>
      <c r="M2542">
        <v>116196</v>
      </c>
      <c r="N2542">
        <v>24</v>
      </c>
      <c r="O2542" t="s">
        <v>67</v>
      </c>
      <c r="P2542">
        <v>1</v>
      </c>
      <c r="R2542">
        <v>1564</v>
      </c>
      <c r="S2542" s="14">
        <v>42075</v>
      </c>
      <c r="T2542" s="14">
        <v>42075</v>
      </c>
      <c r="W2542">
        <v>2015</v>
      </c>
      <c r="X2542">
        <v>24</v>
      </c>
      <c r="AC2542" t="s">
        <v>177</v>
      </c>
      <c r="AD2542" t="s">
        <v>303</v>
      </c>
      <c r="AE2542" t="s">
        <v>8773</v>
      </c>
      <c r="AG2542">
        <v>8</v>
      </c>
      <c r="AH2542">
        <v>9</v>
      </c>
      <c r="AI2542" t="s">
        <v>53</v>
      </c>
      <c r="AK2542">
        <v>0</v>
      </c>
      <c r="AM2542">
        <v>0</v>
      </c>
      <c r="AP2542" t="s">
        <v>561</v>
      </c>
    </row>
    <row r="2543" spans="1:42" customFormat="1">
      <c r="A2543">
        <v>269650</v>
      </c>
      <c r="B2543" t="s">
        <v>4110</v>
      </c>
      <c r="C2543" t="s">
        <v>4111</v>
      </c>
      <c r="D2543">
        <v>0</v>
      </c>
      <c r="E2543" s="14">
        <v>42073</v>
      </c>
      <c r="F2543" s="15">
        <v>0.60230324074074071</v>
      </c>
      <c r="G2543">
        <v>25.63</v>
      </c>
      <c r="H2543">
        <v>0</v>
      </c>
      <c r="I2543" s="17">
        <f t="shared" si="39"/>
        <v>-1332980.0100001574</v>
      </c>
      <c r="M2543">
        <v>123215</v>
      </c>
      <c r="N2543">
        <v>24</v>
      </c>
      <c r="O2543" t="s">
        <v>67</v>
      </c>
      <c r="P2543">
        <v>1</v>
      </c>
      <c r="R2543">
        <v>1459</v>
      </c>
      <c r="S2543" s="14">
        <v>42136</v>
      </c>
      <c r="T2543" s="14">
        <v>42136</v>
      </c>
      <c r="W2543">
        <v>2015</v>
      </c>
      <c r="X2543">
        <v>24</v>
      </c>
      <c r="AC2543" t="s">
        <v>113</v>
      </c>
      <c r="AD2543" t="s">
        <v>304</v>
      </c>
      <c r="AE2543" t="s">
        <v>8773</v>
      </c>
      <c r="AG2543">
        <v>124</v>
      </c>
      <c r="AH2543">
        <v>9</v>
      </c>
      <c r="AI2543" t="s">
        <v>53</v>
      </c>
      <c r="AK2543">
        <v>0</v>
      </c>
      <c r="AM2543">
        <v>0</v>
      </c>
      <c r="AP2543" t="s">
        <v>4112</v>
      </c>
    </row>
    <row r="2544" spans="1:42" customFormat="1">
      <c r="A2544">
        <v>250824</v>
      </c>
      <c r="B2544" t="s">
        <v>4113</v>
      </c>
      <c r="C2544" t="s">
        <v>4114</v>
      </c>
      <c r="D2544">
        <v>0</v>
      </c>
      <c r="E2544" s="14">
        <v>42073</v>
      </c>
      <c r="F2544" s="15">
        <v>0.60271990740740744</v>
      </c>
      <c r="G2544">
        <v>901.5</v>
      </c>
      <c r="H2544">
        <v>0</v>
      </c>
      <c r="I2544" s="17">
        <f t="shared" si="39"/>
        <v>-1333881.5100001574</v>
      </c>
      <c r="M2544">
        <v>114334</v>
      </c>
      <c r="N2544">
        <v>24</v>
      </c>
      <c r="O2544" t="s">
        <v>67</v>
      </c>
      <c r="P2544">
        <v>1</v>
      </c>
      <c r="R2544">
        <v>365</v>
      </c>
      <c r="S2544" s="14">
        <v>42075</v>
      </c>
      <c r="T2544" s="14">
        <v>42075</v>
      </c>
      <c r="W2544">
        <v>2015</v>
      </c>
      <c r="X2544">
        <v>24</v>
      </c>
      <c r="AC2544" t="s">
        <v>144</v>
      </c>
      <c r="AD2544" t="s">
        <v>303</v>
      </c>
      <c r="AE2544" t="s">
        <v>8773</v>
      </c>
      <c r="AG2544">
        <v>8</v>
      </c>
      <c r="AH2544">
        <v>9</v>
      </c>
      <c r="AI2544" t="s">
        <v>53</v>
      </c>
      <c r="AK2544">
        <v>0</v>
      </c>
      <c r="AM2544">
        <v>0</v>
      </c>
      <c r="AP2544" t="s">
        <v>561</v>
      </c>
    </row>
    <row r="2545" spans="1:42" customFormat="1">
      <c r="A2545">
        <v>250828</v>
      </c>
      <c r="B2545" t="s">
        <v>4115</v>
      </c>
      <c r="C2545" t="s">
        <v>4116</v>
      </c>
      <c r="D2545">
        <v>0</v>
      </c>
      <c r="E2545" s="14">
        <v>42073</v>
      </c>
      <c r="F2545" s="15">
        <v>0.60365740740740736</v>
      </c>
      <c r="G2545">
        <v>1607.09</v>
      </c>
      <c r="H2545">
        <v>0</v>
      </c>
      <c r="I2545" s="17">
        <f t="shared" si="39"/>
        <v>-1335488.6000001575</v>
      </c>
      <c r="M2545">
        <v>109150</v>
      </c>
      <c r="N2545">
        <v>24</v>
      </c>
      <c r="O2545" t="s">
        <v>67</v>
      </c>
      <c r="P2545">
        <v>1</v>
      </c>
      <c r="R2545">
        <v>113</v>
      </c>
      <c r="S2545" s="14">
        <v>42075</v>
      </c>
      <c r="T2545" s="14">
        <v>42075</v>
      </c>
      <c r="W2545">
        <v>2015</v>
      </c>
      <c r="X2545">
        <v>24</v>
      </c>
      <c r="AC2545" t="s">
        <v>199</v>
      </c>
      <c r="AD2545" t="s">
        <v>303</v>
      </c>
      <c r="AE2545" t="s">
        <v>8773</v>
      </c>
      <c r="AG2545">
        <v>8</v>
      </c>
      <c r="AH2545">
        <v>9</v>
      </c>
      <c r="AI2545" t="s">
        <v>53</v>
      </c>
      <c r="AK2545">
        <v>0</v>
      </c>
      <c r="AM2545">
        <v>0</v>
      </c>
      <c r="AP2545" t="s">
        <v>561</v>
      </c>
    </row>
    <row r="2546" spans="1:42" customFormat="1">
      <c r="A2546">
        <v>255190</v>
      </c>
      <c r="B2546" t="s">
        <v>4117</v>
      </c>
      <c r="C2546" t="s">
        <v>4118</v>
      </c>
      <c r="D2546">
        <v>0</v>
      </c>
      <c r="E2546" s="14">
        <v>42073</v>
      </c>
      <c r="F2546" s="15">
        <v>0.60434027777777777</v>
      </c>
      <c r="G2546">
        <v>567.94000000000005</v>
      </c>
      <c r="H2546">
        <v>0</v>
      </c>
      <c r="I2546" s="17">
        <f t="shared" si="39"/>
        <v>-1336056.5400001574</v>
      </c>
      <c r="M2546">
        <v>117663</v>
      </c>
      <c r="N2546">
        <v>24</v>
      </c>
      <c r="O2546" t="s">
        <v>67</v>
      </c>
      <c r="P2546">
        <v>1</v>
      </c>
      <c r="R2546">
        <v>575</v>
      </c>
      <c r="S2546" s="14">
        <v>42088</v>
      </c>
      <c r="T2546" s="14">
        <v>42088</v>
      </c>
      <c r="W2546">
        <v>2015</v>
      </c>
      <c r="X2546">
        <v>24</v>
      </c>
      <c r="AC2546" t="s">
        <v>60</v>
      </c>
      <c r="AD2546" t="s">
        <v>304</v>
      </c>
      <c r="AE2546" t="s">
        <v>8773</v>
      </c>
      <c r="AG2546">
        <v>59</v>
      </c>
      <c r="AH2546">
        <v>9</v>
      </c>
      <c r="AI2546" t="s">
        <v>53</v>
      </c>
      <c r="AK2546">
        <v>0</v>
      </c>
      <c r="AM2546">
        <v>0</v>
      </c>
      <c r="AP2546" t="s">
        <v>340</v>
      </c>
    </row>
    <row r="2547" spans="1:42" customFormat="1">
      <c r="A2547">
        <v>255188</v>
      </c>
      <c r="B2547" t="s">
        <v>4119</v>
      </c>
      <c r="C2547" t="s">
        <v>4120</v>
      </c>
      <c r="D2547">
        <v>0</v>
      </c>
      <c r="E2547" s="14">
        <v>42073</v>
      </c>
      <c r="F2547" s="15">
        <v>0.60434027777777777</v>
      </c>
      <c r="G2547">
        <v>32.46</v>
      </c>
      <c r="H2547">
        <v>0</v>
      </c>
      <c r="I2547" s="17">
        <f t="shared" si="39"/>
        <v>-1336089.0000001574</v>
      </c>
      <c r="M2547">
        <v>117664</v>
      </c>
      <c r="N2547">
        <v>24</v>
      </c>
      <c r="O2547" t="s">
        <v>67</v>
      </c>
      <c r="P2547">
        <v>1</v>
      </c>
      <c r="R2547">
        <v>575</v>
      </c>
      <c r="S2547" s="14">
        <v>42088</v>
      </c>
      <c r="T2547" s="14">
        <v>42088</v>
      </c>
      <c r="W2547">
        <v>2015</v>
      </c>
      <c r="X2547">
        <v>24</v>
      </c>
      <c r="AC2547" t="s">
        <v>60</v>
      </c>
      <c r="AD2547" t="s">
        <v>304</v>
      </c>
      <c r="AE2547" t="s">
        <v>8773</v>
      </c>
      <c r="AG2547">
        <v>59</v>
      </c>
      <c r="AH2547">
        <v>9</v>
      </c>
      <c r="AI2547" t="s">
        <v>53</v>
      </c>
      <c r="AK2547">
        <v>0</v>
      </c>
      <c r="AM2547">
        <v>0</v>
      </c>
      <c r="AP2547" t="s">
        <v>340</v>
      </c>
    </row>
    <row r="2548" spans="1:42" customFormat="1">
      <c r="A2548">
        <v>255191</v>
      </c>
      <c r="B2548" t="s">
        <v>4121</v>
      </c>
      <c r="C2548" t="s">
        <v>4122</v>
      </c>
      <c r="D2548">
        <v>0</v>
      </c>
      <c r="E2548" s="14">
        <v>42073</v>
      </c>
      <c r="F2548" s="15">
        <v>0.60434027777777777</v>
      </c>
      <c r="G2548">
        <v>35.1</v>
      </c>
      <c r="H2548">
        <v>0</v>
      </c>
      <c r="I2548" s="17">
        <f t="shared" si="39"/>
        <v>-1336124.1000001575</v>
      </c>
      <c r="M2548">
        <v>117665</v>
      </c>
      <c r="N2548">
        <v>24</v>
      </c>
      <c r="O2548" t="s">
        <v>67</v>
      </c>
      <c r="P2548">
        <v>1</v>
      </c>
      <c r="R2548">
        <v>575</v>
      </c>
      <c r="S2548" s="14">
        <v>42088</v>
      </c>
      <c r="T2548" s="14">
        <v>42088</v>
      </c>
      <c r="W2548">
        <v>2015</v>
      </c>
      <c r="X2548">
        <v>24</v>
      </c>
      <c r="AC2548" t="s">
        <v>60</v>
      </c>
      <c r="AD2548" t="s">
        <v>304</v>
      </c>
      <c r="AE2548" t="s">
        <v>8773</v>
      </c>
      <c r="AG2548">
        <v>59</v>
      </c>
      <c r="AH2548">
        <v>9</v>
      </c>
      <c r="AI2548" t="s">
        <v>53</v>
      </c>
      <c r="AK2548">
        <v>0</v>
      </c>
      <c r="AM2548">
        <v>0</v>
      </c>
      <c r="AP2548" t="s">
        <v>340</v>
      </c>
    </row>
    <row r="2549" spans="1:42" customFormat="1">
      <c r="A2549">
        <v>255194</v>
      </c>
      <c r="B2549" t="s">
        <v>219</v>
      </c>
      <c r="C2549" t="s">
        <v>219</v>
      </c>
      <c r="D2549">
        <v>0</v>
      </c>
      <c r="E2549" s="14">
        <v>42073</v>
      </c>
      <c r="F2549" s="15">
        <v>0.60474537037037035</v>
      </c>
      <c r="G2549">
        <v>66000</v>
      </c>
      <c r="H2549">
        <v>0</v>
      </c>
      <c r="I2549" s="17">
        <f t="shared" si="39"/>
        <v>-1402124.1000001575</v>
      </c>
      <c r="N2549">
        <v>24</v>
      </c>
      <c r="O2549" t="s">
        <v>67</v>
      </c>
      <c r="P2549">
        <v>1</v>
      </c>
      <c r="R2549">
        <v>1449</v>
      </c>
      <c r="S2549" s="14">
        <v>42088</v>
      </c>
      <c r="T2549" s="14">
        <v>42088</v>
      </c>
      <c r="W2549">
        <v>2015</v>
      </c>
      <c r="X2549">
        <v>24</v>
      </c>
      <c r="AC2549" t="s">
        <v>50</v>
      </c>
      <c r="AD2549" t="s">
        <v>304</v>
      </c>
      <c r="AE2549" t="s">
        <v>8773</v>
      </c>
      <c r="AG2549">
        <v>59</v>
      </c>
      <c r="AH2549">
        <v>8</v>
      </c>
      <c r="AI2549" t="s">
        <v>51</v>
      </c>
      <c r="AM2549">
        <v>0</v>
      </c>
      <c r="AO2549">
        <v>8</v>
      </c>
      <c r="AP2549" t="s">
        <v>340</v>
      </c>
    </row>
    <row r="2550" spans="1:42" customFormat="1">
      <c r="A2550">
        <v>255196</v>
      </c>
      <c r="B2550" t="s">
        <v>219</v>
      </c>
      <c r="C2550" t="s">
        <v>4123</v>
      </c>
      <c r="D2550">
        <v>66000</v>
      </c>
      <c r="E2550" s="14">
        <v>42073</v>
      </c>
      <c r="F2550" s="15">
        <v>0.60474537037037035</v>
      </c>
      <c r="G2550">
        <v>0</v>
      </c>
      <c r="H2550">
        <v>0</v>
      </c>
      <c r="I2550" s="17">
        <f t="shared" si="39"/>
        <v>-1336124.1000001575</v>
      </c>
      <c r="N2550">
        <v>24</v>
      </c>
      <c r="O2550" t="s">
        <v>67</v>
      </c>
      <c r="P2550">
        <v>1</v>
      </c>
      <c r="R2550">
        <v>1449</v>
      </c>
      <c r="S2550" s="14">
        <v>42088</v>
      </c>
      <c r="T2550" s="14">
        <v>42088</v>
      </c>
      <c r="W2550">
        <v>2015</v>
      </c>
      <c r="X2550">
        <v>24</v>
      </c>
      <c r="AA2550">
        <v>255194</v>
      </c>
      <c r="AC2550" t="s">
        <v>50</v>
      </c>
      <c r="AD2550" t="s">
        <v>304</v>
      </c>
      <c r="AE2550" t="s">
        <v>8773</v>
      </c>
      <c r="AG2550">
        <v>8</v>
      </c>
      <c r="AH2550">
        <v>8</v>
      </c>
      <c r="AI2550" t="s">
        <v>51</v>
      </c>
      <c r="AM2550">
        <v>0</v>
      </c>
      <c r="AP2550" t="s">
        <v>561</v>
      </c>
    </row>
    <row r="2551" spans="1:42" customFormat="1">
      <c r="A2551">
        <v>260444</v>
      </c>
      <c r="B2551" t="s">
        <v>4124</v>
      </c>
      <c r="C2551" t="s">
        <v>4125</v>
      </c>
      <c r="D2551">
        <v>0</v>
      </c>
      <c r="E2551" s="14">
        <v>42073</v>
      </c>
      <c r="F2551" s="15">
        <v>0.60482638888888884</v>
      </c>
      <c r="G2551">
        <v>150</v>
      </c>
      <c r="H2551">
        <v>0</v>
      </c>
      <c r="I2551" s="17">
        <f t="shared" si="39"/>
        <v>-1336274.1000001575</v>
      </c>
      <c r="M2551">
        <v>116213</v>
      </c>
      <c r="N2551">
        <v>24</v>
      </c>
      <c r="O2551" t="s">
        <v>67</v>
      </c>
      <c r="P2551">
        <v>1</v>
      </c>
      <c r="R2551">
        <v>547</v>
      </c>
      <c r="S2551" s="14">
        <v>42107</v>
      </c>
      <c r="T2551" s="14">
        <v>42107</v>
      </c>
      <c r="W2551">
        <v>2015</v>
      </c>
      <c r="X2551">
        <v>24</v>
      </c>
      <c r="AC2551" t="s">
        <v>4126</v>
      </c>
      <c r="AD2551" t="s">
        <v>303</v>
      </c>
      <c r="AE2551" t="s">
        <v>8773</v>
      </c>
      <c r="AG2551">
        <v>56</v>
      </c>
      <c r="AH2551">
        <v>1</v>
      </c>
      <c r="AI2551" t="s">
        <v>57</v>
      </c>
      <c r="AK2551">
        <v>0</v>
      </c>
      <c r="AM2551">
        <v>0</v>
      </c>
      <c r="AP2551" t="s">
        <v>58</v>
      </c>
    </row>
    <row r="2552" spans="1:42" customFormat="1">
      <c r="A2552">
        <v>250833</v>
      </c>
      <c r="B2552" t="s">
        <v>4127</v>
      </c>
      <c r="C2552" t="s">
        <v>4128</v>
      </c>
      <c r="D2552">
        <v>0</v>
      </c>
      <c r="E2552" s="14">
        <v>42073</v>
      </c>
      <c r="F2552" s="15">
        <v>0.6054166666666666</v>
      </c>
      <c r="G2552">
        <v>17784.759999999998</v>
      </c>
      <c r="H2552">
        <v>0</v>
      </c>
      <c r="I2552" s="17">
        <f t="shared" si="39"/>
        <v>-1354058.8600001575</v>
      </c>
      <c r="M2552">
        <v>109188</v>
      </c>
      <c r="N2552">
        <v>24</v>
      </c>
      <c r="O2552" t="s">
        <v>67</v>
      </c>
      <c r="P2552">
        <v>1</v>
      </c>
      <c r="R2552">
        <v>388</v>
      </c>
      <c r="S2552" s="14">
        <v>42075</v>
      </c>
      <c r="T2552" s="14">
        <v>42075</v>
      </c>
      <c r="W2552">
        <v>2015</v>
      </c>
      <c r="X2552">
        <v>24</v>
      </c>
      <c r="AC2552" t="s">
        <v>198</v>
      </c>
      <c r="AD2552" t="s">
        <v>303</v>
      </c>
      <c r="AE2552" t="s">
        <v>8773</v>
      </c>
      <c r="AG2552">
        <v>8</v>
      </c>
      <c r="AH2552">
        <v>9</v>
      </c>
      <c r="AI2552" t="s">
        <v>53</v>
      </c>
      <c r="AK2552">
        <v>0</v>
      </c>
      <c r="AM2552">
        <v>0</v>
      </c>
      <c r="AP2552" t="s">
        <v>561</v>
      </c>
    </row>
    <row r="2553" spans="1:42" customFormat="1">
      <c r="A2553">
        <v>250835</v>
      </c>
      <c r="B2553" t="s">
        <v>4129</v>
      </c>
      <c r="C2553" t="s">
        <v>4130</v>
      </c>
      <c r="D2553">
        <v>0</v>
      </c>
      <c r="E2553" s="14">
        <v>42073</v>
      </c>
      <c r="F2553" s="15">
        <v>0.6058217592592593</v>
      </c>
      <c r="G2553">
        <v>2433.4899999999998</v>
      </c>
      <c r="H2553">
        <v>0</v>
      </c>
      <c r="I2553" s="17">
        <f t="shared" si="39"/>
        <v>-1356492.3500001575</v>
      </c>
      <c r="M2553">
        <v>109175</v>
      </c>
      <c r="N2553">
        <v>24</v>
      </c>
      <c r="O2553" t="s">
        <v>67</v>
      </c>
      <c r="P2553">
        <v>1</v>
      </c>
      <c r="R2553">
        <v>113</v>
      </c>
      <c r="S2553" s="14">
        <v>42075</v>
      </c>
      <c r="T2553" s="14">
        <v>42075</v>
      </c>
      <c r="W2553">
        <v>2015</v>
      </c>
      <c r="X2553">
        <v>24</v>
      </c>
      <c r="AC2553" t="s">
        <v>199</v>
      </c>
      <c r="AD2553" t="s">
        <v>303</v>
      </c>
      <c r="AE2553" t="s">
        <v>8773</v>
      </c>
      <c r="AG2553">
        <v>8</v>
      </c>
      <c r="AH2553">
        <v>9</v>
      </c>
      <c r="AI2553" t="s">
        <v>53</v>
      </c>
      <c r="AK2553">
        <v>0</v>
      </c>
      <c r="AM2553">
        <v>0</v>
      </c>
      <c r="AP2553" t="s">
        <v>561</v>
      </c>
    </row>
    <row r="2554" spans="1:42" customFormat="1">
      <c r="A2554">
        <v>250837</v>
      </c>
      <c r="B2554" t="s">
        <v>4131</v>
      </c>
      <c r="C2554" t="s">
        <v>4132</v>
      </c>
      <c r="D2554">
        <v>0</v>
      </c>
      <c r="E2554" s="14">
        <v>42073</v>
      </c>
      <c r="F2554" s="15">
        <v>0.60687499999999994</v>
      </c>
      <c r="G2554">
        <v>29.01</v>
      </c>
      <c r="H2554">
        <v>0</v>
      </c>
      <c r="I2554" s="17">
        <f t="shared" si="39"/>
        <v>-1356521.3600001575</v>
      </c>
      <c r="M2554">
        <v>116197</v>
      </c>
      <c r="N2554">
        <v>24</v>
      </c>
      <c r="O2554" t="s">
        <v>67</v>
      </c>
      <c r="P2554">
        <v>1</v>
      </c>
      <c r="R2554">
        <v>1658</v>
      </c>
      <c r="S2554" s="14">
        <v>42075</v>
      </c>
      <c r="T2554" s="14">
        <v>42075</v>
      </c>
      <c r="W2554">
        <v>2015</v>
      </c>
      <c r="X2554">
        <v>24</v>
      </c>
      <c r="AC2554" t="s">
        <v>4133</v>
      </c>
      <c r="AD2554" t="s">
        <v>303</v>
      </c>
      <c r="AE2554" t="s">
        <v>8779</v>
      </c>
      <c r="AG2554">
        <v>8</v>
      </c>
      <c r="AH2554">
        <v>9</v>
      </c>
      <c r="AI2554" t="s">
        <v>53</v>
      </c>
      <c r="AK2554">
        <v>0</v>
      </c>
      <c r="AM2554">
        <v>0</v>
      </c>
      <c r="AP2554" t="s">
        <v>561</v>
      </c>
    </row>
    <row r="2555" spans="1:42" customFormat="1">
      <c r="A2555">
        <v>250838</v>
      </c>
      <c r="B2555" t="s">
        <v>4134</v>
      </c>
      <c r="C2555" t="s">
        <v>4135</v>
      </c>
      <c r="D2555">
        <v>0</v>
      </c>
      <c r="E2555" s="14">
        <v>42073</v>
      </c>
      <c r="F2555" s="15">
        <v>0.60725694444444445</v>
      </c>
      <c r="G2555">
        <v>461.25</v>
      </c>
      <c r="H2555">
        <v>0</v>
      </c>
      <c r="I2555" s="17">
        <f t="shared" si="39"/>
        <v>-1356982.6100001575</v>
      </c>
      <c r="M2555">
        <v>114133</v>
      </c>
      <c r="N2555">
        <v>24</v>
      </c>
      <c r="O2555" t="s">
        <v>67</v>
      </c>
      <c r="P2555">
        <v>1</v>
      </c>
      <c r="R2555">
        <v>168</v>
      </c>
      <c r="S2555" s="14">
        <v>42075</v>
      </c>
      <c r="T2555" s="14">
        <v>42075</v>
      </c>
      <c r="W2555">
        <v>2015</v>
      </c>
      <c r="X2555">
        <v>24</v>
      </c>
      <c r="AC2555" t="s">
        <v>145</v>
      </c>
      <c r="AD2555" t="s">
        <v>303</v>
      </c>
      <c r="AE2555" t="s">
        <v>8773</v>
      </c>
      <c r="AG2555">
        <v>8</v>
      </c>
      <c r="AH2555">
        <v>9</v>
      </c>
      <c r="AI2555" t="s">
        <v>53</v>
      </c>
      <c r="AK2555">
        <v>0</v>
      </c>
      <c r="AM2555">
        <v>0</v>
      </c>
      <c r="AP2555" t="s">
        <v>561</v>
      </c>
    </row>
    <row r="2556" spans="1:42" customFormat="1">
      <c r="A2556">
        <v>250839</v>
      </c>
      <c r="B2556" t="s">
        <v>4136</v>
      </c>
      <c r="C2556" t="s">
        <v>4137</v>
      </c>
      <c r="D2556">
        <v>0</v>
      </c>
      <c r="E2556" s="14">
        <v>42073</v>
      </c>
      <c r="F2556" s="15">
        <v>0.60760416666666661</v>
      </c>
      <c r="G2556">
        <v>150</v>
      </c>
      <c r="H2556">
        <v>0</v>
      </c>
      <c r="I2556" s="17">
        <f t="shared" si="39"/>
        <v>-1357132.6100001575</v>
      </c>
      <c r="M2556">
        <v>115042</v>
      </c>
      <c r="N2556">
        <v>24</v>
      </c>
      <c r="O2556" t="s">
        <v>67</v>
      </c>
      <c r="P2556">
        <v>1</v>
      </c>
      <c r="R2556">
        <v>354</v>
      </c>
      <c r="S2556" s="14">
        <v>42075</v>
      </c>
      <c r="T2556" s="14">
        <v>42075</v>
      </c>
      <c r="W2556">
        <v>2015</v>
      </c>
      <c r="X2556">
        <v>24</v>
      </c>
      <c r="AC2556" t="s">
        <v>274</v>
      </c>
      <c r="AD2556" t="s">
        <v>303</v>
      </c>
      <c r="AE2556" t="s">
        <v>8773</v>
      </c>
      <c r="AG2556">
        <v>8</v>
      </c>
      <c r="AH2556">
        <v>9</v>
      </c>
      <c r="AI2556" t="s">
        <v>53</v>
      </c>
      <c r="AK2556">
        <v>0</v>
      </c>
      <c r="AM2556">
        <v>0</v>
      </c>
      <c r="AP2556" t="s">
        <v>561</v>
      </c>
    </row>
    <row r="2557" spans="1:42" customFormat="1">
      <c r="A2557">
        <v>250845</v>
      </c>
      <c r="B2557" t="s">
        <v>4138</v>
      </c>
      <c r="C2557" t="s">
        <v>4139</v>
      </c>
      <c r="D2557">
        <v>0</v>
      </c>
      <c r="E2557" s="14">
        <v>42073</v>
      </c>
      <c r="F2557" s="15">
        <v>0.60853009259259261</v>
      </c>
      <c r="G2557">
        <v>150</v>
      </c>
      <c r="H2557">
        <v>0</v>
      </c>
      <c r="I2557" s="17">
        <f t="shared" si="39"/>
        <v>-1357282.6100001575</v>
      </c>
      <c r="M2557">
        <v>115041</v>
      </c>
      <c r="N2557">
        <v>24</v>
      </c>
      <c r="O2557" t="s">
        <v>67</v>
      </c>
      <c r="P2557">
        <v>1</v>
      </c>
      <c r="R2557">
        <v>157</v>
      </c>
      <c r="S2557" s="14">
        <v>42075</v>
      </c>
      <c r="T2557" s="14">
        <v>42075</v>
      </c>
      <c r="W2557">
        <v>2015</v>
      </c>
      <c r="X2557">
        <v>24</v>
      </c>
      <c r="AC2557" t="s">
        <v>156</v>
      </c>
      <c r="AD2557" t="s">
        <v>303</v>
      </c>
      <c r="AE2557" t="s">
        <v>8773</v>
      </c>
      <c r="AG2557">
        <v>8</v>
      </c>
      <c r="AH2557">
        <v>9</v>
      </c>
      <c r="AI2557" t="s">
        <v>53</v>
      </c>
      <c r="AK2557">
        <v>0</v>
      </c>
      <c r="AM2557">
        <v>0</v>
      </c>
      <c r="AP2557" t="s">
        <v>561</v>
      </c>
    </row>
    <row r="2558" spans="1:42" customFormat="1">
      <c r="A2558">
        <v>250846</v>
      </c>
      <c r="B2558" t="s">
        <v>4140</v>
      </c>
      <c r="C2558" t="s">
        <v>4141</v>
      </c>
      <c r="D2558">
        <v>0</v>
      </c>
      <c r="E2558" s="14">
        <v>42073</v>
      </c>
      <c r="F2558" s="15">
        <v>0.60886574074074074</v>
      </c>
      <c r="G2558">
        <v>2133.8000000000002</v>
      </c>
      <c r="H2558">
        <v>0</v>
      </c>
      <c r="I2558" s="17">
        <f t="shared" si="39"/>
        <v>-1359416.4100001575</v>
      </c>
      <c r="M2558">
        <v>114134</v>
      </c>
      <c r="N2558">
        <v>24</v>
      </c>
      <c r="O2558" t="s">
        <v>67</v>
      </c>
      <c r="P2558">
        <v>1</v>
      </c>
      <c r="R2558">
        <v>168</v>
      </c>
      <c r="S2558" s="14">
        <v>42075</v>
      </c>
      <c r="T2558" s="14">
        <v>42075</v>
      </c>
      <c r="W2558">
        <v>2015</v>
      </c>
      <c r="X2558">
        <v>24</v>
      </c>
      <c r="AC2558" t="s">
        <v>145</v>
      </c>
      <c r="AD2558" t="s">
        <v>303</v>
      </c>
      <c r="AE2558" t="s">
        <v>8773</v>
      </c>
      <c r="AG2558">
        <v>8</v>
      </c>
      <c r="AH2558">
        <v>9</v>
      </c>
      <c r="AI2558" t="s">
        <v>53</v>
      </c>
      <c r="AK2558">
        <v>0</v>
      </c>
      <c r="AM2558">
        <v>0</v>
      </c>
      <c r="AP2558" t="s">
        <v>561</v>
      </c>
    </row>
    <row r="2559" spans="1:42" customFormat="1">
      <c r="A2559">
        <v>250847</v>
      </c>
      <c r="B2559" t="s">
        <v>4142</v>
      </c>
      <c r="C2559" t="s">
        <v>4143</v>
      </c>
      <c r="D2559">
        <v>0</v>
      </c>
      <c r="E2559" s="14">
        <v>42073</v>
      </c>
      <c r="F2559" s="15">
        <v>0.60913194444444441</v>
      </c>
      <c r="G2559">
        <v>2564.4</v>
      </c>
      <c r="H2559">
        <v>0</v>
      </c>
      <c r="I2559" s="17">
        <f t="shared" si="39"/>
        <v>-1361980.8100001574</v>
      </c>
      <c r="M2559">
        <v>114140</v>
      </c>
      <c r="N2559">
        <v>24</v>
      </c>
      <c r="O2559" t="s">
        <v>67</v>
      </c>
      <c r="P2559">
        <v>1</v>
      </c>
      <c r="R2559">
        <v>365</v>
      </c>
      <c r="S2559" s="14">
        <v>42075</v>
      </c>
      <c r="T2559" s="14">
        <v>42075</v>
      </c>
      <c r="W2559">
        <v>2015</v>
      </c>
      <c r="X2559">
        <v>24</v>
      </c>
      <c r="AC2559" t="s">
        <v>144</v>
      </c>
      <c r="AD2559" t="s">
        <v>303</v>
      </c>
      <c r="AE2559" t="s">
        <v>8773</v>
      </c>
      <c r="AG2559">
        <v>8</v>
      </c>
      <c r="AH2559">
        <v>9</v>
      </c>
      <c r="AI2559" t="s">
        <v>53</v>
      </c>
      <c r="AK2559">
        <v>0</v>
      </c>
      <c r="AM2559">
        <v>0</v>
      </c>
      <c r="AP2559" t="s">
        <v>561</v>
      </c>
    </row>
    <row r="2560" spans="1:42" customFormat="1">
      <c r="A2560">
        <v>250848</v>
      </c>
      <c r="B2560" t="s">
        <v>4144</v>
      </c>
      <c r="C2560" t="s">
        <v>4145</v>
      </c>
      <c r="D2560">
        <v>0</v>
      </c>
      <c r="E2560" s="14">
        <v>42073</v>
      </c>
      <c r="F2560" s="15">
        <v>0.60945601851851849</v>
      </c>
      <c r="G2560">
        <v>15743.88</v>
      </c>
      <c r="H2560">
        <v>0</v>
      </c>
      <c r="I2560" s="17">
        <f t="shared" si="39"/>
        <v>-1377724.6900001573</v>
      </c>
      <c r="M2560">
        <v>115670</v>
      </c>
      <c r="N2560">
        <v>24</v>
      </c>
      <c r="O2560" t="s">
        <v>67</v>
      </c>
      <c r="P2560">
        <v>1</v>
      </c>
      <c r="R2560">
        <v>557</v>
      </c>
      <c r="S2560" s="14">
        <v>42075</v>
      </c>
      <c r="T2560" s="14">
        <v>42075</v>
      </c>
      <c r="W2560">
        <v>2015</v>
      </c>
      <c r="X2560">
        <v>24</v>
      </c>
      <c r="AC2560" t="s">
        <v>258</v>
      </c>
      <c r="AD2560" t="s">
        <v>303</v>
      </c>
      <c r="AE2560" t="s">
        <v>8773</v>
      </c>
      <c r="AG2560">
        <v>26</v>
      </c>
      <c r="AH2560">
        <v>9</v>
      </c>
      <c r="AI2560" t="s">
        <v>53</v>
      </c>
      <c r="AK2560">
        <v>0</v>
      </c>
      <c r="AM2560">
        <v>0</v>
      </c>
      <c r="AP2560" t="s">
        <v>316</v>
      </c>
    </row>
    <row r="2561" spans="1:42" customFormat="1">
      <c r="A2561">
        <v>250851</v>
      </c>
      <c r="B2561" t="s">
        <v>4146</v>
      </c>
      <c r="C2561" t="s">
        <v>4147</v>
      </c>
      <c r="D2561">
        <v>0</v>
      </c>
      <c r="E2561" s="14">
        <v>42073</v>
      </c>
      <c r="F2561" s="15">
        <v>0.60988425925925926</v>
      </c>
      <c r="G2561">
        <v>18316.689999999999</v>
      </c>
      <c r="H2561">
        <v>0</v>
      </c>
      <c r="I2561" s="17">
        <f t="shared" si="39"/>
        <v>-1396041.3800001573</v>
      </c>
      <c r="M2561">
        <v>109187</v>
      </c>
      <c r="N2561">
        <v>24</v>
      </c>
      <c r="O2561" t="s">
        <v>67</v>
      </c>
      <c r="P2561">
        <v>1</v>
      </c>
      <c r="R2561">
        <v>388</v>
      </c>
      <c r="S2561" s="14">
        <v>42075</v>
      </c>
      <c r="T2561" s="14">
        <v>42075</v>
      </c>
      <c r="W2561">
        <v>2015</v>
      </c>
      <c r="X2561">
        <v>24</v>
      </c>
      <c r="AC2561" t="s">
        <v>198</v>
      </c>
      <c r="AD2561" t="s">
        <v>303</v>
      </c>
      <c r="AE2561" t="s">
        <v>8773</v>
      </c>
      <c r="AG2561">
        <v>26</v>
      </c>
      <c r="AH2561">
        <v>9</v>
      </c>
      <c r="AI2561" t="s">
        <v>53</v>
      </c>
      <c r="AK2561">
        <v>0</v>
      </c>
      <c r="AM2561">
        <v>0</v>
      </c>
      <c r="AP2561" t="s">
        <v>316</v>
      </c>
    </row>
    <row r="2562" spans="1:42" customFormat="1">
      <c r="A2562">
        <v>250864</v>
      </c>
      <c r="B2562" t="s">
        <v>4148</v>
      </c>
      <c r="C2562" t="s">
        <v>4149</v>
      </c>
      <c r="D2562">
        <v>0</v>
      </c>
      <c r="E2562" s="14">
        <v>42073</v>
      </c>
      <c r="F2562" s="15">
        <v>0.61395833333333327</v>
      </c>
      <c r="G2562">
        <v>18331.5</v>
      </c>
      <c r="H2562">
        <v>0</v>
      </c>
      <c r="I2562" s="17">
        <f t="shared" si="39"/>
        <v>-1414372.8800001573</v>
      </c>
      <c r="M2562">
        <v>116198</v>
      </c>
      <c r="N2562">
        <v>24</v>
      </c>
      <c r="O2562" t="s">
        <v>67</v>
      </c>
      <c r="P2562">
        <v>1</v>
      </c>
      <c r="R2562">
        <v>791</v>
      </c>
      <c r="S2562" s="14">
        <v>42075</v>
      </c>
      <c r="T2562" s="14">
        <v>42075</v>
      </c>
      <c r="W2562">
        <v>2015</v>
      </c>
      <c r="X2562">
        <v>24</v>
      </c>
      <c r="AC2562" t="s">
        <v>292</v>
      </c>
      <c r="AD2562" t="s">
        <v>303</v>
      </c>
      <c r="AE2562" t="s">
        <v>8777</v>
      </c>
      <c r="AG2562">
        <v>26</v>
      </c>
      <c r="AH2562">
        <v>9</v>
      </c>
      <c r="AI2562" t="s">
        <v>53</v>
      </c>
      <c r="AK2562">
        <v>0</v>
      </c>
      <c r="AM2562">
        <v>0</v>
      </c>
      <c r="AP2562" t="s">
        <v>316</v>
      </c>
    </row>
    <row r="2563" spans="1:42" customFormat="1">
      <c r="A2563">
        <v>250868</v>
      </c>
      <c r="B2563" t="s">
        <v>4150</v>
      </c>
      <c r="C2563" t="s">
        <v>4151</v>
      </c>
      <c r="D2563">
        <v>0</v>
      </c>
      <c r="E2563" s="14">
        <v>42073</v>
      </c>
      <c r="F2563" s="15">
        <v>0.61481481481481481</v>
      </c>
      <c r="G2563">
        <v>904.2</v>
      </c>
      <c r="H2563">
        <v>0</v>
      </c>
      <c r="I2563" s="17">
        <f t="shared" si="39"/>
        <v>-1415277.0800001572</v>
      </c>
      <c r="M2563">
        <v>114139</v>
      </c>
      <c r="N2563">
        <v>24</v>
      </c>
      <c r="O2563" t="s">
        <v>67</v>
      </c>
      <c r="P2563">
        <v>1</v>
      </c>
      <c r="R2563">
        <v>1406</v>
      </c>
      <c r="S2563" s="14">
        <v>42075</v>
      </c>
      <c r="T2563" s="14">
        <v>42075</v>
      </c>
      <c r="W2563">
        <v>2015</v>
      </c>
      <c r="X2563">
        <v>24</v>
      </c>
      <c r="AC2563" t="s">
        <v>209</v>
      </c>
      <c r="AD2563" t="s">
        <v>303</v>
      </c>
      <c r="AE2563" t="s">
        <v>8773</v>
      </c>
      <c r="AG2563">
        <v>26</v>
      </c>
      <c r="AH2563">
        <v>9</v>
      </c>
      <c r="AI2563" t="s">
        <v>53</v>
      </c>
      <c r="AK2563">
        <v>0</v>
      </c>
      <c r="AM2563">
        <v>0</v>
      </c>
      <c r="AP2563" t="s">
        <v>316</v>
      </c>
    </row>
    <row r="2564" spans="1:42" customFormat="1">
      <c r="A2564">
        <v>250872</v>
      </c>
      <c r="B2564" t="s">
        <v>4152</v>
      </c>
      <c r="C2564" t="s">
        <v>4153</v>
      </c>
      <c r="D2564">
        <v>0</v>
      </c>
      <c r="E2564" s="14">
        <v>42073</v>
      </c>
      <c r="F2564" s="15">
        <v>0.61518518518518517</v>
      </c>
      <c r="G2564">
        <v>210.84</v>
      </c>
      <c r="H2564">
        <v>0</v>
      </c>
      <c r="I2564" s="17">
        <f t="shared" ref="I2564:I2627" si="40">I2563 + (D2564-G2564)</f>
        <v>-1415487.9200001573</v>
      </c>
      <c r="M2564">
        <v>111376</v>
      </c>
      <c r="N2564">
        <v>24</v>
      </c>
      <c r="O2564" t="s">
        <v>67</v>
      </c>
      <c r="P2564">
        <v>1</v>
      </c>
      <c r="R2564">
        <v>1656</v>
      </c>
      <c r="S2564" s="14">
        <v>42075</v>
      </c>
      <c r="T2564" s="14">
        <v>42075</v>
      </c>
      <c r="W2564">
        <v>2015</v>
      </c>
      <c r="X2564">
        <v>24</v>
      </c>
      <c r="AC2564" t="s">
        <v>4154</v>
      </c>
      <c r="AD2564" t="s">
        <v>303</v>
      </c>
      <c r="AE2564" t="s">
        <v>8777</v>
      </c>
      <c r="AG2564">
        <v>26</v>
      </c>
      <c r="AH2564">
        <v>9</v>
      </c>
      <c r="AI2564" t="s">
        <v>53</v>
      </c>
      <c r="AK2564">
        <v>0</v>
      </c>
      <c r="AM2564">
        <v>0</v>
      </c>
      <c r="AP2564" t="s">
        <v>316</v>
      </c>
    </row>
    <row r="2565" spans="1:42" customFormat="1">
      <c r="A2565">
        <v>250883</v>
      </c>
      <c r="B2565" t="s">
        <v>4155</v>
      </c>
      <c r="C2565" t="s">
        <v>4156</v>
      </c>
      <c r="D2565">
        <v>0</v>
      </c>
      <c r="E2565" s="14">
        <v>42073</v>
      </c>
      <c r="F2565" s="15">
        <v>0.61690972222222229</v>
      </c>
      <c r="G2565">
        <v>202.48</v>
      </c>
      <c r="H2565">
        <v>0</v>
      </c>
      <c r="I2565" s="17">
        <f t="shared" si="40"/>
        <v>-1415690.4000001573</v>
      </c>
      <c r="M2565">
        <v>115665</v>
      </c>
      <c r="N2565">
        <v>24</v>
      </c>
      <c r="O2565" t="s">
        <v>67</v>
      </c>
      <c r="P2565">
        <v>1</v>
      </c>
      <c r="R2565">
        <v>1412</v>
      </c>
      <c r="S2565" s="14">
        <v>42075</v>
      </c>
      <c r="T2565" s="14">
        <v>42075</v>
      </c>
      <c r="W2565">
        <v>2015</v>
      </c>
      <c r="X2565">
        <v>24</v>
      </c>
      <c r="AC2565" t="s">
        <v>4157</v>
      </c>
      <c r="AD2565" t="s">
        <v>303</v>
      </c>
      <c r="AE2565" t="s">
        <v>8773</v>
      </c>
      <c r="AG2565">
        <v>26</v>
      </c>
      <c r="AH2565">
        <v>9</v>
      </c>
      <c r="AI2565" t="s">
        <v>53</v>
      </c>
      <c r="AK2565">
        <v>0</v>
      </c>
      <c r="AM2565">
        <v>0</v>
      </c>
      <c r="AP2565" t="s">
        <v>316</v>
      </c>
    </row>
    <row r="2566" spans="1:42" customFormat="1">
      <c r="A2566">
        <v>250884</v>
      </c>
      <c r="B2566" t="s">
        <v>4158</v>
      </c>
      <c r="C2566" t="s">
        <v>4159</v>
      </c>
      <c r="D2566">
        <v>0</v>
      </c>
      <c r="E2566" s="14">
        <v>42073</v>
      </c>
      <c r="F2566" s="15">
        <v>0.61724537037037031</v>
      </c>
      <c r="G2566">
        <v>163.21</v>
      </c>
      <c r="H2566">
        <v>0</v>
      </c>
      <c r="I2566" s="17">
        <f t="shared" si="40"/>
        <v>-1415853.6100001573</v>
      </c>
      <c r="M2566">
        <v>109136</v>
      </c>
      <c r="N2566">
        <v>24</v>
      </c>
      <c r="O2566" t="s">
        <v>67</v>
      </c>
      <c r="P2566">
        <v>1</v>
      </c>
      <c r="R2566">
        <v>1412</v>
      </c>
      <c r="S2566" s="14">
        <v>42075</v>
      </c>
      <c r="T2566" s="14">
        <v>42075</v>
      </c>
      <c r="W2566">
        <v>2015</v>
      </c>
      <c r="X2566">
        <v>24</v>
      </c>
      <c r="AC2566" t="s">
        <v>4157</v>
      </c>
      <c r="AD2566" t="s">
        <v>303</v>
      </c>
      <c r="AE2566" t="s">
        <v>8773</v>
      </c>
      <c r="AG2566">
        <v>26</v>
      </c>
      <c r="AH2566">
        <v>9</v>
      </c>
      <c r="AI2566" t="s">
        <v>53</v>
      </c>
      <c r="AK2566">
        <v>0</v>
      </c>
      <c r="AM2566">
        <v>0</v>
      </c>
      <c r="AP2566" t="s">
        <v>316</v>
      </c>
    </row>
    <row r="2567" spans="1:42" customFormat="1">
      <c r="A2567">
        <v>250888</v>
      </c>
      <c r="B2567" t="s">
        <v>4160</v>
      </c>
      <c r="C2567" t="s">
        <v>4161</v>
      </c>
      <c r="D2567">
        <v>0</v>
      </c>
      <c r="E2567" s="14">
        <v>42073</v>
      </c>
      <c r="F2567" s="15">
        <v>0.61979166666666663</v>
      </c>
      <c r="G2567">
        <v>142.87</v>
      </c>
      <c r="H2567">
        <v>0</v>
      </c>
      <c r="I2567" s="17">
        <f t="shared" si="40"/>
        <v>-1415996.4800001574</v>
      </c>
      <c r="M2567">
        <v>116210</v>
      </c>
      <c r="N2567">
        <v>24</v>
      </c>
      <c r="O2567" t="s">
        <v>67</v>
      </c>
      <c r="P2567">
        <v>1</v>
      </c>
      <c r="R2567">
        <v>1455</v>
      </c>
      <c r="S2567" s="14">
        <v>42075</v>
      </c>
      <c r="T2567" s="14">
        <v>42075</v>
      </c>
      <c r="W2567">
        <v>2015</v>
      </c>
      <c r="X2567">
        <v>24</v>
      </c>
      <c r="AC2567" t="s">
        <v>87</v>
      </c>
      <c r="AD2567" t="s">
        <v>303</v>
      </c>
      <c r="AE2567" t="s">
        <v>8775</v>
      </c>
      <c r="AG2567">
        <v>26</v>
      </c>
      <c r="AH2567">
        <v>9</v>
      </c>
      <c r="AI2567" t="s">
        <v>53</v>
      </c>
      <c r="AK2567">
        <v>0</v>
      </c>
      <c r="AM2567">
        <v>0</v>
      </c>
      <c r="AP2567" t="s">
        <v>316</v>
      </c>
    </row>
    <row r="2568" spans="1:42" customFormat="1">
      <c r="A2568">
        <v>250892</v>
      </c>
      <c r="B2568" t="s">
        <v>4162</v>
      </c>
      <c r="C2568" t="s">
        <v>4163</v>
      </c>
      <c r="D2568">
        <v>0</v>
      </c>
      <c r="E2568" s="14">
        <v>42073</v>
      </c>
      <c r="F2568" s="15">
        <v>0.62091435185185184</v>
      </c>
      <c r="G2568">
        <v>99.08</v>
      </c>
      <c r="H2568">
        <v>0</v>
      </c>
      <c r="I2568" s="17">
        <f t="shared" si="40"/>
        <v>-1416095.5600001574</v>
      </c>
      <c r="M2568">
        <v>111365</v>
      </c>
      <c r="N2568">
        <v>24</v>
      </c>
      <c r="O2568" t="s">
        <v>67</v>
      </c>
      <c r="P2568">
        <v>1</v>
      </c>
      <c r="R2568">
        <v>1412</v>
      </c>
      <c r="S2568" s="14">
        <v>42075</v>
      </c>
      <c r="T2568" s="14">
        <v>42075</v>
      </c>
      <c r="W2568">
        <v>2015</v>
      </c>
      <c r="X2568">
        <v>24</v>
      </c>
      <c r="AC2568" t="s">
        <v>4157</v>
      </c>
      <c r="AD2568" t="s">
        <v>303</v>
      </c>
      <c r="AE2568" t="s">
        <v>8773</v>
      </c>
      <c r="AG2568">
        <v>26</v>
      </c>
      <c r="AH2568">
        <v>9</v>
      </c>
      <c r="AI2568" t="s">
        <v>53</v>
      </c>
      <c r="AK2568">
        <v>0</v>
      </c>
      <c r="AM2568">
        <v>0</v>
      </c>
      <c r="AP2568" t="s">
        <v>316</v>
      </c>
    </row>
    <row r="2569" spans="1:42" customFormat="1">
      <c r="A2569">
        <v>250901</v>
      </c>
      <c r="B2569" t="s">
        <v>4164</v>
      </c>
      <c r="C2569" t="s">
        <v>4165</v>
      </c>
      <c r="D2569">
        <v>0</v>
      </c>
      <c r="E2569" s="14">
        <v>42073</v>
      </c>
      <c r="F2569" s="15">
        <v>0.62284722222222222</v>
      </c>
      <c r="G2569">
        <v>950</v>
      </c>
      <c r="H2569">
        <v>0</v>
      </c>
      <c r="I2569" s="17">
        <f t="shared" si="40"/>
        <v>-1417045.5600001574</v>
      </c>
      <c r="M2569">
        <v>116212</v>
      </c>
      <c r="N2569">
        <v>24</v>
      </c>
      <c r="O2569" t="s">
        <v>67</v>
      </c>
      <c r="P2569">
        <v>1</v>
      </c>
      <c r="R2569">
        <v>175</v>
      </c>
      <c r="S2569" s="14">
        <v>42075</v>
      </c>
      <c r="T2569" s="14">
        <v>42075</v>
      </c>
      <c r="W2569">
        <v>2015</v>
      </c>
      <c r="X2569">
        <v>24</v>
      </c>
      <c r="AC2569" t="s">
        <v>137</v>
      </c>
      <c r="AD2569" t="s">
        <v>303</v>
      </c>
      <c r="AE2569" t="s">
        <v>8773</v>
      </c>
      <c r="AG2569">
        <v>27</v>
      </c>
      <c r="AH2569">
        <v>3</v>
      </c>
      <c r="AI2569" t="s">
        <v>63</v>
      </c>
      <c r="AK2569">
        <v>0</v>
      </c>
      <c r="AM2569">
        <v>0</v>
      </c>
      <c r="AP2569" t="s">
        <v>558</v>
      </c>
    </row>
    <row r="2570" spans="1:42" customFormat="1">
      <c r="A2570">
        <v>259314</v>
      </c>
      <c r="B2570">
        <v>212611</v>
      </c>
      <c r="C2570" t="s">
        <v>4166</v>
      </c>
      <c r="D2570">
        <v>1386</v>
      </c>
      <c r="E2570" s="14">
        <v>42073</v>
      </c>
      <c r="F2570" s="15">
        <v>0.62346064814814817</v>
      </c>
      <c r="G2570">
        <v>0</v>
      </c>
      <c r="H2570">
        <v>0</v>
      </c>
      <c r="I2570" s="17">
        <f t="shared" si="40"/>
        <v>-1415659.5600001574</v>
      </c>
      <c r="L2570">
        <v>212611</v>
      </c>
      <c r="N2570">
        <v>60</v>
      </c>
      <c r="O2570" t="s">
        <v>59</v>
      </c>
      <c r="P2570">
        <v>2</v>
      </c>
      <c r="R2570">
        <v>6</v>
      </c>
      <c r="S2570" s="14">
        <v>42102</v>
      </c>
      <c r="T2570" s="14">
        <v>42102</v>
      </c>
      <c r="W2570">
        <v>2015</v>
      </c>
      <c r="X2570">
        <v>60</v>
      </c>
      <c r="AC2570" t="s">
        <v>45</v>
      </c>
      <c r="AD2570" t="s">
        <v>303</v>
      </c>
      <c r="AE2570" t="s">
        <v>8773</v>
      </c>
      <c r="AG2570">
        <v>77</v>
      </c>
      <c r="AH2570">
        <v>11</v>
      </c>
      <c r="AI2570" t="s">
        <v>46</v>
      </c>
      <c r="AK2570">
        <v>0</v>
      </c>
      <c r="AM2570">
        <v>0</v>
      </c>
      <c r="AP2570" t="s">
        <v>824</v>
      </c>
    </row>
    <row r="2571" spans="1:42" customFormat="1">
      <c r="A2571">
        <v>259315</v>
      </c>
      <c r="B2571">
        <v>212612</v>
      </c>
      <c r="C2571" t="s">
        <v>4167</v>
      </c>
      <c r="D2571">
        <v>1386</v>
      </c>
      <c r="E2571" s="14">
        <v>42073</v>
      </c>
      <c r="F2571" s="15">
        <v>0.62378472222222225</v>
      </c>
      <c r="G2571">
        <v>0</v>
      </c>
      <c r="H2571">
        <v>0</v>
      </c>
      <c r="I2571" s="17">
        <f t="shared" si="40"/>
        <v>-1414273.5600001574</v>
      </c>
      <c r="L2571">
        <v>212612</v>
      </c>
      <c r="N2571">
        <v>60</v>
      </c>
      <c r="O2571" t="s">
        <v>59</v>
      </c>
      <c r="P2571">
        <v>2</v>
      </c>
      <c r="R2571">
        <v>6</v>
      </c>
      <c r="S2571" s="14">
        <v>42102</v>
      </c>
      <c r="T2571" s="14">
        <v>42102</v>
      </c>
      <c r="W2571">
        <v>2015</v>
      </c>
      <c r="X2571">
        <v>60</v>
      </c>
      <c r="AC2571" t="s">
        <v>45</v>
      </c>
      <c r="AD2571" t="s">
        <v>303</v>
      </c>
      <c r="AE2571" t="s">
        <v>8773</v>
      </c>
      <c r="AG2571">
        <v>77</v>
      </c>
      <c r="AH2571">
        <v>11</v>
      </c>
      <c r="AI2571" t="s">
        <v>46</v>
      </c>
      <c r="AK2571">
        <v>0</v>
      </c>
      <c r="AM2571">
        <v>0</v>
      </c>
      <c r="AP2571" t="s">
        <v>824</v>
      </c>
    </row>
    <row r="2572" spans="1:42" customFormat="1">
      <c r="A2572">
        <v>259316</v>
      </c>
      <c r="B2572">
        <v>212613</v>
      </c>
      <c r="C2572" t="s">
        <v>4168</v>
      </c>
      <c r="D2572">
        <v>1386</v>
      </c>
      <c r="E2572" s="14">
        <v>42073</v>
      </c>
      <c r="F2572" s="15">
        <v>0.62379629629629629</v>
      </c>
      <c r="G2572">
        <v>0</v>
      </c>
      <c r="H2572">
        <v>0</v>
      </c>
      <c r="I2572" s="17">
        <f t="shared" si="40"/>
        <v>-1412887.5600001574</v>
      </c>
      <c r="L2572">
        <v>212613</v>
      </c>
      <c r="N2572">
        <v>60</v>
      </c>
      <c r="O2572" t="s">
        <v>59</v>
      </c>
      <c r="P2572">
        <v>2</v>
      </c>
      <c r="R2572">
        <v>6</v>
      </c>
      <c r="S2572" s="14">
        <v>42102</v>
      </c>
      <c r="T2572" s="14">
        <v>42102</v>
      </c>
      <c r="W2572">
        <v>2015</v>
      </c>
      <c r="X2572">
        <v>60</v>
      </c>
      <c r="AC2572" t="s">
        <v>45</v>
      </c>
      <c r="AD2572" t="s">
        <v>303</v>
      </c>
      <c r="AE2572" t="s">
        <v>8773</v>
      </c>
      <c r="AG2572">
        <v>77</v>
      </c>
      <c r="AH2572">
        <v>11</v>
      </c>
      <c r="AI2572" t="s">
        <v>46</v>
      </c>
      <c r="AK2572">
        <v>0</v>
      </c>
      <c r="AM2572">
        <v>0</v>
      </c>
      <c r="AP2572" t="s">
        <v>824</v>
      </c>
    </row>
    <row r="2573" spans="1:42" customFormat="1">
      <c r="A2573">
        <v>250910</v>
      </c>
      <c r="B2573" t="s">
        <v>4169</v>
      </c>
      <c r="C2573" t="s">
        <v>4170</v>
      </c>
      <c r="D2573">
        <v>0</v>
      </c>
      <c r="E2573" s="14">
        <v>42073</v>
      </c>
      <c r="F2573" s="15">
        <v>0.62413194444444442</v>
      </c>
      <c r="G2573">
        <v>135</v>
      </c>
      <c r="H2573">
        <v>0</v>
      </c>
      <c r="I2573" s="17">
        <f t="shared" si="40"/>
        <v>-1413022.5600001574</v>
      </c>
      <c r="M2573">
        <v>116214</v>
      </c>
      <c r="N2573">
        <v>24</v>
      </c>
      <c r="O2573" t="s">
        <v>67</v>
      </c>
      <c r="P2573">
        <v>1</v>
      </c>
      <c r="R2573">
        <v>547</v>
      </c>
      <c r="S2573" s="14">
        <v>42075</v>
      </c>
      <c r="T2573" s="14">
        <v>42075</v>
      </c>
      <c r="W2573">
        <v>2015</v>
      </c>
      <c r="X2573">
        <v>24</v>
      </c>
      <c r="AC2573" t="s">
        <v>4126</v>
      </c>
      <c r="AD2573" t="s">
        <v>303</v>
      </c>
      <c r="AE2573" t="s">
        <v>8773</v>
      </c>
      <c r="AG2573">
        <v>56</v>
      </c>
      <c r="AH2573">
        <v>1</v>
      </c>
      <c r="AI2573" t="s">
        <v>57</v>
      </c>
      <c r="AK2573">
        <v>0</v>
      </c>
      <c r="AM2573">
        <v>0</v>
      </c>
      <c r="AP2573" t="s">
        <v>58</v>
      </c>
    </row>
    <row r="2574" spans="1:42" customFormat="1">
      <c r="A2574">
        <v>259317</v>
      </c>
      <c r="B2574">
        <v>212615</v>
      </c>
      <c r="C2574" t="s">
        <v>4171</v>
      </c>
      <c r="D2574">
        <v>190</v>
      </c>
      <c r="E2574" s="14">
        <v>42073</v>
      </c>
      <c r="F2574" s="15">
        <v>0.62458333333333338</v>
      </c>
      <c r="G2574">
        <v>0</v>
      </c>
      <c r="H2574">
        <v>0</v>
      </c>
      <c r="I2574" s="17">
        <f t="shared" si="40"/>
        <v>-1412832.5600001574</v>
      </c>
      <c r="L2574">
        <v>212615</v>
      </c>
      <c r="N2574">
        <v>60</v>
      </c>
      <c r="O2574" t="s">
        <v>59</v>
      </c>
      <c r="P2574">
        <v>2</v>
      </c>
      <c r="R2574">
        <v>62</v>
      </c>
      <c r="S2574" s="14">
        <v>42102</v>
      </c>
      <c r="T2574" s="14">
        <v>42102</v>
      </c>
      <c r="W2574">
        <v>2015</v>
      </c>
      <c r="X2574">
        <v>60</v>
      </c>
      <c r="AC2574" t="s">
        <v>123</v>
      </c>
      <c r="AD2574" t="s">
        <v>303</v>
      </c>
      <c r="AE2574" t="s">
        <v>8773</v>
      </c>
      <c r="AG2574">
        <v>77</v>
      </c>
      <c r="AH2574">
        <v>11</v>
      </c>
      <c r="AI2574" t="s">
        <v>46</v>
      </c>
      <c r="AK2574">
        <v>0</v>
      </c>
      <c r="AM2574">
        <v>0</v>
      </c>
      <c r="AP2574" t="s">
        <v>824</v>
      </c>
    </row>
    <row r="2575" spans="1:42" customFormat="1">
      <c r="A2575">
        <v>250911</v>
      </c>
      <c r="B2575" t="s">
        <v>4172</v>
      </c>
      <c r="C2575" t="s">
        <v>4173</v>
      </c>
      <c r="D2575">
        <v>0</v>
      </c>
      <c r="E2575" s="14">
        <v>42073</v>
      </c>
      <c r="F2575" s="15">
        <v>0.62459490740740742</v>
      </c>
      <c r="G2575">
        <v>150</v>
      </c>
      <c r="H2575">
        <v>0</v>
      </c>
      <c r="I2575" s="17">
        <f t="shared" si="40"/>
        <v>-1412982.5600001574</v>
      </c>
      <c r="M2575">
        <v>116215</v>
      </c>
      <c r="N2575">
        <v>24</v>
      </c>
      <c r="O2575" t="s">
        <v>67</v>
      </c>
      <c r="P2575">
        <v>1</v>
      </c>
      <c r="R2575">
        <v>155</v>
      </c>
      <c r="S2575" s="14">
        <v>42075</v>
      </c>
      <c r="T2575" s="14">
        <v>42075</v>
      </c>
      <c r="W2575">
        <v>2015</v>
      </c>
      <c r="X2575">
        <v>24</v>
      </c>
      <c r="AC2575" t="s">
        <v>4174</v>
      </c>
      <c r="AD2575" t="s">
        <v>303</v>
      </c>
      <c r="AE2575" t="s">
        <v>8773</v>
      </c>
      <c r="AG2575">
        <v>56</v>
      </c>
      <c r="AH2575">
        <v>1</v>
      </c>
      <c r="AI2575" t="s">
        <v>57</v>
      </c>
      <c r="AK2575">
        <v>0</v>
      </c>
      <c r="AM2575">
        <v>0</v>
      </c>
      <c r="AP2575" t="s">
        <v>58</v>
      </c>
    </row>
    <row r="2576" spans="1:42" customFormat="1">
      <c r="A2576">
        <v>259318</v>
      </c>
      <c r="B2576">
        <v>212616</v>
      </c>
      <c r="C2576" t="s">
        <v>4175</v>
      </c>
      <c r="D2576">
        <v>190</v>
      </c>
      <c r="E2576" s="14">
        <v>42073</v>
      </c>
      <c r="F2576" s="15">
        <v>0.62459490740740742</v>
      </c>
      <c r="G2576">
        <v>0</v>
      </c>
      <c r="H2576">
        <v>0</v>
      </c>
      <c r="I2576" s="17">
        <f t="shared" si="40"/>
        <v>-1412792.5600001574</v>
      </c>
      <c r="L2576">
        <v>212616</v>
      </c>
      <c r="N2576">
        <v>60</v>
      </c>
      <c r="O2576" t="s">
        <v>59</v>
      </c>
      <c r="P2576">
        <v>2</v>
      </c>
      <c r="R2576">
        <v>62</v>
      </c>
      <c r="S2576" s="14">
        <v>42102</v>
      </c>
      <c r="T2576" s="14">
        <v>42102</v>
      </c>
      <c r="W2576">
        <v>2015</v>
      </c>
      <c r="X2576">
        <v>60</v>
      </c>
      <c r="AC2576" t="s">
        <v>123</v>
      </c>
      <c r="AD2576" t="s">
        <v>303</v>
      </c>
      <c r="AE2576" t="s">
        <v>8773</v>
      </c>
      <c r="AG2576">
        <v>77</v>
      </c>
      <c r="AH2576">
        <v>11</v>
      </c>
      <c r="AI2576" t="s">
        <v>46</v>
      </c>
      <c r="AK2576">
        <v>0</v>
      </c>
      <c r="AM2576">
        <v>0</v>
      </c>
      <c r="AP2576" t="s">
        <v>824</v>
      </c>
    </row>
    <row r="2577" spans="1:42" customFormat="1">
      <c r="A2577">
        <v>259319</v>
      </c>
      <c r="B2577">
        <v>212617</v>
      </c>
      <c r="C2577" t="s">
        <v>4176</v>
      </c>
      <c r="D2577">
        <v>190</v>
      </c>
      <c r="E2577" s="14">
        <v>42073</v>
      </c>
      <c r="F2577" s="15">
        <v>0.62459490740740742</v>
      </c>
      <c r="G2577">
        <v>0</v>
      </c>
      <c r="H2577">
        <v>0</v>
      </c>
      <c r="I2577" s="17">
        <f t="shared" si="40"/>
        <v>-1412602.5600001574</v>
      </c>
      <c r="L2577">
        <v>212617</v>
      </c>
      <c r="N2577">
        <v>60</v>
      </c>
      <c r="O2577" t="s">
        <v>59</v>
      </c>
      <c r="P2577">
        <v>2</v>
      </c>
      <c r="R2577">
        <v>62</v>
      </c>
      <c r="S2577" s="14">
        <v>42102</v>
      </c>
      <c r="T2577" s="14">
        <v>42102</v>
      </c>
      <c r="W2577">
        <v>2015</v>
      </c>
      <c r="X2577">
        <v>60</v>
      </c>
      <c r="AC2577" t="s">
        <v>123</v>
      </c>
      <c r="AD2577" t="s">
        <v>303</v>
      </c>
      <c r="AE2577" t="s">
        <v>8773</v>
      </c>
      <c r="AG2577">
        <v>77</v>
      </c>
      <c r="AH2577">
        <v>11</v>
      </c>
      <c r="AI2577" t="s">
        <v>46</v>
      </c>
      <c r="AK2577">
        <v>0</v>
      </c>
      <c r="AM2577">
        <v>0</v>
      </c>
      <c r="AP2577" t="s">
        <v>824</v>
      </c>
    </row>
    <row r="2578" spans="1:42" customFormat="1">
      <c r="A2578">
        <v>259320</v>
      </c>
      <c r="B2578">
        <v>212618</v>
      </c>
      <c r="C2578" t="s">
        <v>4177</v>
      </c>
      <c r="D2578">
        <v>190</v>
      </c>
      <c r="E2578" s="14">
        <v>42073</v>
      </c>
      <c r="F2578" s="15">
        <v>0.62459490740740742</v>
      </c>
      <c r="G2578">
        <v>0</v>
      </c>
      <c r="H2578">
        <v>0</v>
      </c>
      <c r="I2578" s="17">
        <f t="shared" si="40"/>
        <v>-1412412.5600001574</v>
      </c>
      <c r="L2578">
        <v>212618</v>
      </c>
      <c r="N2578">
        <v>60</v>
      </c>
      <c r="O2578" t="s">
        <v>59</v>
      </c>
      <c r="P2578">
        <v>2</v>
      </c>
      <c r="R2578">
        <v>62</v>
      </c>
      <c r="S2578" s="14">
        <v>42102</v>
      </c>
      <c r="T2578" s="14">
        <v>42102</v>
      </c>
      <c r="W2578">
        <v>2015</v>
      </c>
      <c r="X2578">
        <v>60</v>
      </c>
      <c r="AC2578" t="s">
        <v>123</v>
      </c>
      <c r="AD2578" t="s">
        <v>303</v>
      </c>
      <c r="AE2578" t="s">
        <v>8773</v>
      </c>
      <c r="AG2578">
        <v>77</v>
      </c>
      <c r="AH2578">
        <v>11</v>
      </c>
      <c r="AI2578" t="s">
        <v>46</v>
      </c>
      <c r="AK2578">
        <v>0</v>
      </c>
      <c r="AM2578">
        <v>0</v>
      </c>
      <c r="AP2578" t="s">
        <v>824</v>
      </c>
    </row>
    <row r="2579" spans="1:42" customFormat="1">
      <c r="A2579">
        <v>259321</v>
      </c>
      <c r="B2579">
        <v>212619</v>
      </c>
      <c r="C2579" t="s">
        <v>4178</v>
      </c>
      <c r="D2579">
        <v>190</v>
      </c>
      <c r="E2579" s="14">
        <v>42073</v>
      </c>
      <c r="F2579" s="15">
        <v>0.62460648148148146</v>
      </c>
      <c r="G2579">
        <v>0</v>
      </c>
      <c r="H2579">
        <v>0</v>
      </c>
      <c r="I2579" s="17">
        <f t="shared" si="40"/>
        <v>-1412222.5600001574</v>
      </c>
      <c r="L2579">
        <v>212619</v>
      </c>
      <c r="N2579">
        <v>60</v>
      </c>
      <c r="O2579" t="s">
        <v>59</v>
      </c>
      <c r="P2579">
        <v>2</v>
      </c>
      <c r="R2579">
        <v>62</v>
      </c>
      <c r="S2579" s="14">
        <v>42102</v>
      </c>
      <c r="T2579" s="14">
        <v>42102</v>
      </c>
      <c r="W2579">
        <v>2015</v>
      </c>
      <c r="X2579">
        <v>60</v>
      </c>
      <c r="AC2579" t="s">
        <v>123</v>
      </c>
      <c r="AD2579" t="s">
        <v>303</v>
      </c>
      <c r="AE2579" t="s">
        <v>8773</v>
      </c>
      <c r="AG2579">
        <v>77</v>
      </c>
      <c r="AH2579">
        <v>11</v>
      </c>
      <c r="AI2579" t="s">
        <v>46</v>
      </c>
      <c r="AK2579">
        <v>0</v>
      </c>
      <c r="AM2579">
        <v>0</v>
      </c>
      <c r="AP2579" t="s">
        <v>824</v>
      </c>
    </row>
    <row r="2580" spans="1:42" customFormat="1">
      <c r="A2580">
        <v>259322</v>
      </c>
      <c r="B2580">
        <v>212596</v>
      </c>
      <c r="C2580" t="s">
        <v>4179</v>
      </c>
      <c r="D2580">
        <v>1386</v>
      </c>
      <c r="E2580" s="14">
        <v>42073</v>
      </c>
      <c r="F2580" s="15">
        <v>0.62518518518518518</v>
      </c>
      <c r="G2580">
        <v>0</v>
      </c>
      <c r="H2580">
        <v>0</v>
      </c>
      <c r="I2580" s="17">
        <f t="shared" si="40"/>
        <v>-1410836.5600001574</v>
      </c>
      <c r="L2580">
        <v>212596</v>
      </c>
      <c r="N2580">
        <v>60</v>
      </c>
      <c r="O2580" t="s">
        <v>59</v>
      </c>
      <c r="P2580">
        <v>2</v>
      </c>
      <c r="R2580">
        <v>6</v>
      </c>
      <c r="S2580" s="14">
        <v>42102</v>
      </c>
      <c r="T2580" s="14">
        <v>42102</v>
      </c>
      <c r="W2580">
        <v>2015</v>
      </c>
      <c r="X2580">
        <v>60</v>
      </c>
      <c r="AC2580" t="s">
        <v>45</v>
      </c>
      <c r="AD2580" t="s">
        <v>303</v>
      </c>
      <c r="AE2580" t="s">
        <v>8773</v>
      </c>
      <c r="AG2580">
        <v>77</v>
      </c>
      <c r="AH2580">
        <v>11</v>
      </c>
      <c r="AI2580" t="s">
        <v>46</v>
      </c>
      <c r="AK2580">
        <v>0</v>
      </c>
      <c r="AM2580">
        <v>0</v>
      </c>
      <c r="AP2580" t="s">
        <v>824</v>
      </c>
    </row>
    <row r="2581" spans="1:42" customFormat="1">
      <c r="A2581">
        <v>259323</v>
      </c>
      <c r="B2581">
        <v>212597</v>
      </c>
      <c r="C2581" t="s">
        <v>4180</v>
      </c>
      <c r="D2581">
        <v>1386</v>
      </c>
      <c r="E2581" s="14">
        <v>42073</v>
      </c>
      <c r="F2581" s="15">
        <v>0.62518518518518518</v>
      </c>
      <c r="G2581">
        <v>0</v>
      </c>
      <c r="H2581">
        <v>0</v>
      </c>
      <c r="I2581" s="17">
        <f t="shared" si="40"/>
        <v>-1409450.5600001574</v>
      </c>
      <c r="L2581">
        <v>212597</v>
      </c>
      <c r="N2581">
        <v>60</v>
      </c>
      <c r="O2581" t="s">
        <v>59</v>
      </c>
      <c r="P2581">
        <v>2</v>
      </c>
      <c r="R2581">
        <v>6</v>
      </c>
      <c r="S2581" s="14">
        <v>42102</v>
      </c>
      <c r="T2581" s="14">
        <v>42102</v>
      </c>
      <c r="W2581">
        <v>2015</v>
      </c>
      <c r="X2581">
        <v>60</v>
      </c>
      <c r="AC2581" t="s">
        <v>45</v>
      </c>
      <c r="AD2581" t="s">
        <v>303</v>
      </c>
      <c r="AE2581" t="s">
        <v>8773</v>
      </c>
      <c r="AG2581">
        <v>77</v>
      </c>
      <c r="AH2581">
        <v>11</v>
      </c>
      <c r="AI2581" t="s">
        <v>46</v>
      </c>
      <c r="AK2581">
        <v>0</v>
      </c>
      <c r="AM2581">
        <v>0</v>
      </c>
      <c r="AP2581" t="s">
        <v>824</v>
      </c>
    </row>
    <row r="2582" spans="1:42" customFormat="1">
      <c r="A2582">
        <v>259324</v>
      </c>
      <c r="B2582">
        <v>212598</v>
      </c>
      <c r="C2582" t="s">
        <v>4181</v>
      </c>
      <c r="D2582">
        <v>1386</v>
      </c>
      <c r="E2582" s="14">
        <v>42073</v>
      </c>
      <c r="F2582" s="15">
        <v>0.62518518518518518</v>
      </c>
      <c r="G2582">
        <v>0</v>
      </c>
      <c r="H2582">
        <v>0</v>
      </c>
      <c r="I2582" s="17">
        <f t="shared" si="40"/>
        <v>-1408064.5600001574</v>
      </c>
      <c r="L2582">
        <v>212598</v>
      </c>
      <c r="N2582">
        <v>60</v>
      </c>
      <c r="O2582" t="s">
        <v>59</v>
      </c>
      <c r="P2582">
        <v>2</v>
      </c>
      <c r="R2582">
        <v>6</v>
      </c>
      <c r="S2582" s="14">
        <v>42102</v>
      </c>
      <c r="T2582" s="14">
        <v>42102</v>
      </c>
      <c r="W2582">
        <v>2015</v>
      </c>
      <c r="X2582">
        <v>60</v>
      </c>
      <c r="AC2582" t="s">
        <v>45</v>
      </c>
      <c r="AD2582" t="s">
        <v>303</v>
      </c>
      <c r="AE2582" t="s">
        <v>8773</v>
      </c>
      <c r="AG2582">
        <v>77</v>
      </c>
      <c r="AH2582">
        <v>11</v>
      </c>
      <c r="AI2582" t="s">
        <v>46</v>
      </c>
      <c r="AK2582">
        <v>0</v>
      </c>
      <c r="AM2582">
        <v>0</v>
      </c>
      <c r="AP2582" t="s">
        <v>824</v>
      </c>
    </row>
    <row r="2583" spans="1:42" customFormat="1">
      <c r="A2583">
        <v>259325</v>
      </c>
      <c r="B2583">
        <v>212599</v>
      </c>
      <c r="C2583" t="s">
        <v>4182</v>
      </c>
      <c r="D2583">
        <v>1386</v>
      </c>
      <c r="E2583" s="14">
        <v>42073</v>
      </c>
      <c r="F2583" s="15">
        <v>0.62519675925925922</v>
      </c>
      <c r="G2583">
        <v>0</v>
      </c>
      <c r="H2583">
        <v>0</v>
      </c>
      <c r="I2583" s="17">
        <f t="shared" si="40"/>
        <v>-1406678.5600001574</v>
      </c>
      <c r="L2583">
        <v>212599</v>
      </c>
      <c r="N2583">
        <v>60</v>
      </c>
      <c r="O2583" t="s">
        <v>59</v>
      </c>
      <c r="P2583">
        <v>2</v>
      </c>
      <c r="R2583">
        <v>6</v>
      </c>
      <c r="S2583" s="14">
        <v>42102</v>
      </c>
      <c r="T2583" s="14">
        <v>42102</v>
      </c>
      <c r="W2583">
        <v>2015</v>
      </c>
      <c r="X2583">
        <v>60</v>
      </c>
      <c r="AC2583" t="s">
        <v>45</v>
      </c>
      <c r="AD2583" t="s">
        <v>303</v>
      </c>
      <c r="AE2583" t="s">
        <v>8773</v>
      </c>
      <c r="AG2583">
        <v>77</v>
      </c>
      <c r="AH2583">
        <v>11</v>
      </c>
      <c r="AI2583" t="s">
        <v>46</v>
      </c>
      <c r="AK2583">
        <v>0</v>
      </c>
      <c r="AM2583">
        <v>0</v>
      </c>
      <c r="AP2583" t="s">
        <v>824</v>
      </c>
    </row>
    <row r="2584" spans="1:42" customFormat="1">
      <c r="A2584">
        <v>259326</v>
      </c>
      <c r="B2584">
        <v>192378</v>
      </c>
      <c r="C2584" t="s">
        <v>4183</v>
      </c>
      <c r="D2584">
        <v>1155.08</v>
      </c>
      <c r="E2584" s="14">
        <v>42073</v>
      </c>
      <c r="F2584" s="15">
        <v>0.62581018518518516</v>
      </c>
      <c r="G2584">
        <v>0</v>
      </c>
      <c r="H2584">
        <v>0</v>
      </c>
      <c r="I2584" s="17">
        <f t="shared" si="40"/>
        <v>-1405523.4800001574</v>
      </c>
      <c r="L2584">
        <v>192378</v>
      </c>
      <c r="N2584">
        <v>60</v>
      </c>
      <c r="O2584" t="s">
        <v>59</v>
      </c>
      <c r="P2584">
        <v>1</v>
      </c>
      <c r="R2584">
        <v>2</v>
      </c>
      <c r="S2584" s="14">
        <v>42102</v>
      </c>
      <c r="T2584" s="14">
        <v>42102</v>
      </c>
      <c r="W2584">
        <v>2015</v>
      </c>
      <c r="X2584">
        <v>60</v>
      </c>
      <c r="AC2584" t="s">
        <v>48</v>
      </c>
      <c r="AD2584" t="s">
        <v>303</v>
      </c>
      <c r="AE2584" t="s">
        <v>8773</v>
      </c>
      <c r="AG2584">
        <v>77</v>
      </c>
      <c r="AH2584">
        <v>11</v>
      </c>
      <c r="AI2584" t="s">
        <v>46</v>
      </c>
      <c r="AK2584">
        <v>0</v>
      </c>
      <c r="AM2584">
        <v>0</v>
      </c>
      <c r="AP2584" t="s">
        <v>824</v>
      </c>
    </row>
    <row r="2585" spans="1:42" customFormat="1">
      <c r="A2585">
        <v>259327</v>
      </c>
      <c r="B2585">
        <v>192379</v>
      </c>
      <c r="C2585" t="s">
        <v>4184</v>
      </c>
      <c r="D2585">
        <v>1155.08</v>
      </c>
      <c r="E2585" s="14">
        <v>42073</v>
      </c>
      <c r="F2585" s="15">
        <v>0.62582175925925931</v>
      </c>
      <c r="G2585">
        <v>0</v>
      </c>
      <c r="H2585">
        <v>0</v>
      </c>
      <c r="I2585" s="17">
        <f t="shared" si="40"/>
        <v>-1404368.4000001573</v>
      </c>
      <c r="L2585">
        <v>192379</v>
      </c>
      <c r="N2585">
        <v>60</v>
      </c>
      <c r="O2585" t="s">
        <v>59</v>
      </c>
      <c r="P2585">
        <v>1</v>
      </c>
      <c r="R2585">
        <v>2</v>
      </c>
      <c r="S2585" s="14">
        <v>42102</v>
      </c>
      <c r="T2585" s="14">
        <v>42102</v>
      </c>
      <c r="W2585">
        <v>2015</v>
      </c>
      <c r="X2585">
        <v>60</v>
      </c>
      <c r="AC2585" t="s">
        <v>48</v>
      </c>
      <c r="AD2585" t="s">
        <v>303</v>
      </c>
      <c r="AE2585" t="s">
        <v>8773</v>
      </c>
      <c r="AG2585">
        <v>77</v>
      </c>
      <c r="AH2585">
        <v>11</v>
      </c>
      <c r="AI2585" t="s">
        <v>46</v>
      </c>
      <c r="AK2585">
        <v>0</v>
      </c>
      <c r="AM2585">
        <v>0</v>
      </c>
      <c r="AP2585" t="s">
        <v>824</v>
      </c>
    </row>
    <row r="2586" spans="1:42" customFormat="1">
      <c r="A2586">
        <v>259328</v>
      </c>
      <c r="B2586">
        <v>204784</v>
      </c>
      <c r="C2586" t="s">
        <v>4185</v>
      </c>
      <c r="D2586">
        <v>1155.08</v>
      </c>
      <c r="E2586" s="14">
        <v>42073</v>
      </c>
      <c r="F2586" s="15">
        <v>0.62582175925925931</v>
      </c>
      <c r="G2586">
        <v>0</v>
      </c>
      <c r="H2586">
        <v>0</v>
      </c>
      <c r="I2586" s="17">
        <f t="shared" si="40"/>
        <v>-1403213.3200001572</v>
      </c>
      <c r="L2586">
        <v>204784</v>
      </c>
      <c r="N2586">
        <v>60</v>
      </c>
      <c r="O2586" t="s">
        <v>59</v>
      </c>
      <c r="P2586">
        <v>1</v>
      </c>
      <c r="R2586">
        <v>2</v>
      </c>
      <c r="S2586" s="14">
        <v>42102</v>
      </c>
      <c r="T2586" s="14">
        <v>42102</v>
      </c>
      <c r="W2586">
        <v>2015</v>
      </c>
      <c r="X2586">
        <v>60</v>
      </c>
      <c r="AC2586" t="s">
        <v>48</v>
      </c>
      <c r="AD2586" t="s">
        <v>303</v>
      </c>
      <c r="AE2586" t="s">
        <v>8773</v>
      </c>
      <c r="AG2586">
        <v>77</v>
      </c>
      <c r="AH2586">
        <v>11</v>
      </c>
      <c r="AI2586" t="s">
        <v>46</v>
      </c>
      <c r="AK2586">
        <v>0</v>
      </c>
      <c r="AM2586">
        <v>0</v>
      </c>
      <c r="AP2586" t="s">
        <v>824</v>
      </c>
    </row>
    <row r="2587" spans="1:42" customFormat="1">
      <c r="A2587">
        <v>259329</v>
      </c>
      <c r="B2587">
        <v>204785</v>
      </c>
      <c r="C2587" t="s">
        <v>4186</v>
      </c>
      <c r="D2587">
        <v>1155.08</v>
      </c>
      <c r="E2587" s="14">
        <v>42073</v>
      </c>
      <c r="F2587" s="15">
        <v>0.62583333333333335</v>
      </c>
      <c r="G2587">
        <v>0</v>
      </c>
      <c r="H2587">
        <v>0</v>
      </c>
      <c r="I2587" s="17">
        <f t="shared" si="40"/>
        <v>-1402058.2400001572</v>
      </c>
      <c r="L2587">
        <v>204785</v>
      </c>
      <c r="N2587">
        <v>60</v>
      </c>
      <c r="O2587" t="s">
        <v>59</v>
      </c>
      <c r="P2587">
        <v>1</v>
      </c>
      <c r="R2587">
        <v>2</v>
      </c>
      <c r="S2587" s="14">
        <v>42102</v>
      </c>
      <c r="T2587" s="14">
        <v>42102</v>
      </c>
      <c r="W2587">
        <v>2015</v>
      </c>
      <c r="X2587">
        <v>60</v>
      </c>
      <c r="AC2587" t="s">
        <v>48</v>
      </c>
      <c r="AD2587" t="s">
        <v>303</v>
      </c>
      <c r="AE2587" t="s">
        <v>8773</v>
      </c>
      <c r="AG2587">
        <v>77</v>
      </c>
      <c r="AH2587">
        <v>11</v>
      </c>
      <c r="AI2587" t="s">
        <v>46</v>
      </c>
      <c r="AK2587">
        <v>0</v>
      </c>
      <c r="AM2587">
        <v>0</v>
      </c>
      <c r="AP2587" t="s">
        <v>824</v>
      </c>
    </row>
    <row r="2588" spans="1:42" customFormat="1">
      <c r="A2588">
        <v>250920</v>
      </c>
      <c r="B2588" t="s">
        <v>4187</v>
      </c>
      <c r="C2588" t="s">
        <v>4188</v>
      </c>
      <c r="D2588">
        <v>0</v>
      </c>
      <c r="E2588" s="14">
        <v>42073</v>
      </c>
      <c r="F2588" s="15">
        <v>0.62584490740740739</v>
      </c>
      <c r="G2588">
        <v>17.399999999999999</v>
      </c>
      <c r="H2588">
        <v>0</v>
      </c>
      <c r="I2588" s="17">
        <f t="shared" si="40"/>
        <v>-1402075.6400001571</v>
      </c>
      <c r="M2588">
        <v>116217</v>
      </c>
      <c r="N2588">
        <v>24</v>
      </c>
      <c r="O2588" t="s">
        <v>67</v>
      </c>
      <c r="P2588">
        <v>1</v>
      </c>
      <c r="R2588">
        <v>1392</v>
      </c>
      <c r="S2588" s="14">
        <v>42075</v>
      </c>
      <c r="T2588" s="14">
        <v>42075</v>
      </c>
      <c r="W2588">
        <v>2015</v>
      </c>
      <c r="X2588">
        <v>24</v>
      </c>
      <c r="AC2588" t="s">
        <v>92</v>
      </c>
      <c r="AD2588" t="s">
        <v>303</v>
      </c>
      <c r="AE2588" t="s">
        <v>8773</v>
      </c>
      <c r="AG2588">
        <v>56</v>
      </c>
      <c r="AH2588">
        <v>1</v>
      </c>
      <c r="AI2588" t="s">
        <v>57</v>
      </c>
      <c r="AK2588">
        <v>0</v>
      </c>
      <c r="AM2588">
        <v>0</v>
      </c>
      <c r="AP2588" t="s">
        <v>58</v>
      </c>
    </row>
    <row r="2589" spans="1:42" customFormat="1">
      <c r="A2589">
        <v>259330</v>
      </c>
      <c r="B2589">
        <v>204786</v>
      </c>
      <c r="C2589" t="s">
        <v>4189</v>
      </c>
      <c r="D2589">
        <v>1155.08</v>
      </c>
      <c r="E2589" s="14">
        <v>42073</v>
      </c>
      <c r="F2589" s="15">
        <v>0.62584490740740739</v>
      </c>
      <c r="G2589">
        <v>0</v>
      </c>
      <c r="H2589">
        <v>0</v>
      </c>
      <c r="I2589" s="17">
        <f t="shared" si="40"/>
        <v>-1400920.560000157</v>
      </c>
      <c r="L2589">
        <v>204786</v>
      </c>
      <c r="N2589">
        <v>60</v>
      </c>
      <c r="O2589" t="s">
        <v>59</v>
      </c>
      <c r="P2589">
        <v>1</v>
      </c>
      <c r="R2589">
        <v>2</v>
      </c>
      <c r="S2589" s="14">
        <v>42102</v>
      </c>
      <c r="T2589" s="14">
        <v>42102</v>
      </c>
      <c r="W2589">
        <v>2015</v>
      </c>
      <c r="X2589">
        <v>60</v>
      </c>
      <c r="AC2589" t="s">
        <v>48</v>
      </c>
      <c r="AD2589" t="s">
        <v>303</v>
      </c>
      <c r="AE2589" t="s">
        <v>8773</v>
      </c>
      <c r="AG2589">
        <v>77</v>
      </c>
      <c r="AH2589">
        <v>11</v>
      </c>
      <c r="AI2589" t="s">
        <v>46</v>
      </c>
      <c r="AK2589">
        <v>0</v>
      </c>
      <c r="AM2589">
        <v>0</v>
      </c>
      <c r="AP2589" t="s">
        <v>824</v>
      </c>
    </row>
    <row r="2590" spans="1:42" customFormat="1">
      <c r="A2590">
        <v>259331</v>
      </c>
      <c r="B2590">
        <v>212647</v>
      </c>
      <c r="C2590" t="s">
        <v>4190</v>
      </c>
      <c r="D2590">
        <v>1155.08</v>
      </c>
      <c r="E2590" s="14">
        <v>42073</v>
      </c>
      <c r="F2590" s="15">
        <v>0.62585648148148143</v>
      </c>
      <c r="G2590">
        <v>0</v>
      </c>
      <c r="H2590">
        <v>0</v>
      </c>
      <c r="I2590" s="17">
        <f t="shared" si="40"/>
        <v>-1399765.4800001569</v>
      </c>
      <c r="L2590">
        <v>212647</v>
      </c>
      <c r="N2590">
        <v>60</v>
      </c>
      <c r="O2590" t="s">
        <v>59</v>
      </c>
      <c r="P2590">
        <v>1</v>
      </c>
      <c r="R2590">
        <v>2</v>
      </c>
      <c r="S2590" s="14">
        <v>42102</v>
      </c>
      <c r="T2590" s="14">
        <v>42102</v>
      </c>
      <c r="W2590">
        <v>2015</v>
      </c>
      <c r="X2590">
        <v>60</v>
      </c>
      <c r="AC2590" t="s">
        <v>48</v>
      </c>
      <c r="AD2590" t="s">
        <v>303</v>
      </c>
      <c r="AE2590" t="s">
        <v>8773</v>
      </c>
      <c r="AG2590">
        <v>77</v>
      </c>
      <c r="AH2590">
        <v>11</v>
      </c>
      <c r="AI2590" t="s">
        <v>46</v>
      </c>
      <c r="AK2590">
        <v>0</v>
      </c>
      <c r="AM2590">
        <v>0</v>
      </c>
      <c r="AP2590" t="s">
        <v>824</v>
      </c>
    </row>
    <row r="2591" spans="1:42" customFormat="1">
      <c r="A2591">
        <v>259332</v>
      </c>
      <c r="B2591">
        <v>212652</v>
      </c>
      <c r="C2591" t="s">
        <v>4191</v>
      </c>
      <c r="D2591">
        <v>190</v>
      </c>
      <c r="E2591" s="14">
        <v>42073</v>
      </c>
      <c r="F2591" s="15">
        <v>0.62663194444444448</v>
      </c>
      <c r="G2591">
        <v>0</v>
      </c>
      <c r="H2591">
        <v>0</v>
      </c>
      <c r="I2591" s="17">
        <f t="shared" si="40"/>
        <v>-1399575.4800001569</v>
      </c>
      <c r="L2591">
        <v>212652</v>
      </c>
      <c r="N2591">
        <v>60</v>
      </c>
      <c r="O2591" t="s">
        <v>59</v>
      </c>
      <c r="P2591">
        <v>2</v>
      </c>
      <c r="R2591">
        <v>62</v>
      </c>
      <c r="S2591" s="14">
        <v>42102</v>
      </c>
      <c r="T2591" s="14">
        <v>42102</v>
      </c>
      <c r="W2591">
        <v>2015</v>
      </c>
      <c r="X2591">
        <v>60</v>
      </c>
      <c r="AC2591" t="s">
        <v>123</v>
      </c>
      <c r="AD2591" t="s">
        <v>303</v>
      </c>
      <c r="AE2591" t="s">
        <v>8773</v>
      </c>
      <c r="AG2591">
        <v>77</v>
      </c>
      <c r="AH2591">
        <v>11</v>
      </c>
      <c r="AI2591" t="s">
        <v>46</v>
      </c>
      <c r="AK2591">
        <v>0</v>
      </c>
      <c r="AM2591">
        <v>0</v>
      </c>
      <c r="AP2591" t="s">
        <v>824</v>
      </c>
    </row>
    <row r="2592" spans="1:42" customFormat="1">
      <c r="A2592">
        <v>259333</v>
      </c>
      <c r="B2592">
        <v>212653</v>
      </c>
      <c r="C2592" t="s">
        <v>4192</v>
      </c>
      <c r="D2592">
        <v>190</v>
      </c>
      <c r="E2592" s="14">
        <v>42073</v>
      </c>
      <c r="F2592" s="15">
        <v>0.62664351851851852</v>
      </c>
      <c r="G2592">
        <v>0</v>
      </c>
      <c r="H2592">
        <v>0</v>
      </c>
      <c r="I2592" s="17">
        <f t="shared" si="40"/>
        <v>-1399385.4800001569</v>
      </c>
      <c r="L2592">
        <v>212653</v>
      </c>
      <c r="N2592">
        <v>60</v>
      </c>
      <c r="O2592" t="s">
        <v>59</v>
      </c>
      <c r="P2592">
        <v>2</v>
      </c>
      <c r="R2592">
        <v>62</v>
      </c>
      <c r="S2592" s="14">
        <v>42102</v>
      </c>
      <c r="T2592" s="14">
        <v>42102</v>
      </c>
      <c r="W2592">
        <v>2015</v>
      </c>
      <c r="X2592">
        <v>60</v>
      </c>
      <c r="AC2592" t="s">
        <v>123</v>
      </c>
      <c r="AD2592" t="s">
        <v>303</v>
      </c>
      <c r="AE2592" t="s">
        <v>8773</v>
      </c>
      <c r="AG2592">
        <v>77</v>
      </c>
      <c r="AH2592">
        <v>11</v>
      </c>
      <c r="AI2592" t="s">
        <v>46</v>
      </c>
      <c r="AK2592">
        <v>0</v>
      </c>
      <c r="AM2592">
        <v>0</v>
      </c>
      <c r="AP2592" t="s">
        <v>824</v>
      </c>
    </row>
    <row r="2593" spans="1:42" customFormat="1">
      <c r="A2593">
        <v>259334</v>
      </c>
      <c r="B2593">
        <v>212654</v>
      </c>
      <c r="C2593" t="s">
        <v>4193</v>
      </c>
      <c r="D2593">
        <v>190</v>
      </c>
      <c r="E2593" s="14">
        <v>42073</v>
      </c>
      <c r="F2593" s="15">
        <v>0.62664351851851852</v>
      </c>
      <c r="G2593">
        <v>0</v>
      </c>
      <c r="H2593">
        <v>0</v>
      </c>
      <c r="I2593" s="17">
        <f t="shared" si="40"/>
        <v>-1399195.4800001569</v>
      </c>
      <c r="L2593">
        <v>212654</v>
      </c>
      <c r="N2593">
        <v>60</v>
      </c>
      <c r="O2593" t="s">
        <v>59</v>
      </c>
      <c r="P2593">
        <v>2</v>
      </c>
      <c r="R2593">
        <v>62</v>
      </c>
      <c r="S2593" s="14">
        <v>42102</v>
      </c>
      <c r="T2593" s="14">
        <v>42102</v>
      </c>
      <c r="W2593">
        <v>2015</v>
      </c>
      <c r="X2593">
        <v>60</v>
      </c>
      <c r="AC2593" t="s">
        <v>123</v>
      </c>
      <c r="AD2593" t="s">
        <v>303</v>
      </c>
      <c r="AE2593" t="s">
        <v>8773</v>
      </c>
      <c r="AG2593">
        <v>77</v>
      </c>
      <c r="AH2593">
        <v>11</v>
      </c>
      <c r="AI2593" t="s">
        <v>46</v>
      </c>
      <c r="AK2593">
        <v>0</v>
      </c>
      <c r="AM2593">
        <v>0</v>
      </c>
      <c r="AP2593" t="s">
        <v>824</v>
      </c>
    </row>
    <row r="2594" spans="1:42" customFormat="1">
      <c r="A2594">
        <v>259335</v>
      </c>
      <c r="B2594">
        <v>212655</v>
      </c>
      <c r="C2594" t="s">
        <v>4194</v>
      </c>
      <c r="D2594">
        <v>190</v>
      </c>
      <c r="E2594" s="14">
        <v>42073</v>
      </c>
      <c r="F2594" s="15">
        <v>0.62665509259259256</v>
      </c>
      <c r="G2594">
        <v>0</v>
      </c>
      <c r="H2594">
        <v>0</v>
      </c>
      <c r="I2594" s="17">
        <f t="shared" si="40"/>
        <v>-1399005.4800001569</v>
      </c>
      <c r="L2594">
        <v>212655</v>
      </c>
      <c r="N2594">
        <v>60</v>
      </c>
      <c r="O2594" t="s">
        <v>59</v>
      </c>
      <c r="P2594">
        <v>2</v>
      </c>
      <c r="R2594">
        <v>62</v>
      </c>
      <c r="S2594" s="14">
        <v>42102</v>
      </c>
      <c r="T2594" s="14">
        <v>42102</v>
      </c>
      <c r="W2594">
        <v>2015</v>
      </c>
      <c r="X2594">
        <v>60</v>
      </c>
      <c r="AC2594" t="s">
        <v>123</v>
      </c>
      <c r="AD2594" t="s">
        <v>303</v>
      </c>
      <c r="AE2594" t="s">
        <v>8773</v>
      </c>
      <c r="AG2594">
        <v>77</v>
      </c>
      <c r="AH2594">
        <v>11</v>
      </c>
      <c r="AI2594" t="s">
        <v>46</v>
      </c>
      <c r="AK2594">
        <v>0</v>
      </c>
      <c r="AM2594">
        <v>0</v>
      </c>
      <c r="AP2594" t="s">
        <v>824</v>
      </c>
    </row>
    <row r="2595" spans="1:42" customFormat="1">
      <c r="A2595">
        <v>259336</v>
      </c>
      <c r="B2595">
        <v>212656</v>
      </c>
      <c r="C2595" t="s">
        <v>4195</v>
      </c>
      <c r="D2595">
        <v>190</v>
      </c>
      <c r="E2595" s="14">
        <v>42073</v>
      </c>
      <c r="F2595" s="15">
        <v>0.62665509259259256</v>
      </c>
      <c r="G2595">
        <v>0</v>
      </c>
      <c r="H2595">
        <v>0</v>
      </c>
      <c r="I2595" s="17">
        <f t="shared" si="40"/>
        <v>-1398815.4800001569</v>
      </c>
      <c r="L2595">
        <v>212656</v>
      </c>
      <c r="N2595">
        <v>60</v>
      </c>
      <c r="O2595" t="s">
        <v>59</v>
      </c>
      <c r="P2595">
        <v>2</v>
      </c>
      <c r="R2595">
        <v>62</v>
      </c>
      <c r="S2595" s="14">
        <v>42102</v>
      </c>
      <c r="T2595" s="14">
        <v>42102</v>
      </c>
      <c r="W2595">
        <v>2015</v>
      </c>
      <c r="X2595">
        <v>60</v>
      </c>
      <c r="AC2595" t="s">
        <v>123</v>
      </c>
      <c r="AD2595" t="s">
        <v>303</v>
      </c>
      <c r="AE2595" t="s">
        <v>8773</v>
      </c>
      <c r="AG2595">
        <v>77</v>
      </c>
      <c r="AH2595">
        <v>11</v>
      </c>
      <c r="AI2595" t="s">
        <v>46</v>
      </c>
      <c r="AK2595">
        <v>0</v>
      </c>
      <c r="AM2595">
        <v>0</v>
      </c>
      <c r="AP2595" t="s">
        <v>824</v>
      </c>
    </row>
    <row r="2596" spans="1:42" customFormat="1">
      <c r="A2596">
        <v>259337</v>
      </c>
      <c r="B2596">
        <v>212657</v>
      </c>
      <c r="C2596" t="s">
        <v>4196</v>
      </c>
      <c r="D2596">
        <v>190</v>
      </c>
      <c r="E2596" s="14">
        <v>42073</v>
      </c>
      <c r="F2596" s="15">
        <v>0.62666666666666659</v>
      </c>
      <c r="G2596">
        <v>0</v>
      </c>
      <c r="H2596">
        <v>0</v>
      </c>
      <c r="I2596" s="17">
        <f t="shared" si="40"/>
        <v>-1398625.4800001569</v>
      </c>
      <c r="L2596">
        <v>212657</v>
      </c>
      <c r="N2596">
        <v>60</v>
      </c>
      <c r="O2596" t="s">
        <v>59</v>
      </c>
      <c r="P2596">
        <v>2</v>
      </c>
      <c r="R2596">
        <v>62</v>
      </c>
      <c r="S2596" s="14">
        <v>42102</v>
      </c>
      <c r="T2596" s="14">
        <v>42102</v>
      </c>
      <c r="W2596">
        <v>2015</v>
      </c>
      <c r="X2596">
        <v>60</v>
      </c>
      <c r="AC2596" t="s">
        <v>123</v>
      </c>
      <c r="AD2596" t="s">
        <v>303</v>
      </c>
      <c r="AE2596" t="s">
        <v>8773</v>
      </c>
      <c r="AG2596">
        <v>77</v>
      </c>
      <c r="AH2596">
        <v>11</v>
      </c>
      <c r="AI2596" t="s">
        <v>46</v>
      </c>
      <c r="AK2596">
        <v>0</v>
      </c>
      <c r="AM2596">
        <v>0</v>
      </c>
      <c r="AP2596" t="s">
        <v>824</v>
      </c>
    </row>
    <row r="2597" spans="1:42" customFormat="1">
      <c r="A2597">
        <v>250928</v>
      </c>
      <c r="B2597" t="s">
        <v>4197</v>
      </c>
      <c r="C2597" t="s">
        <v>4198</v>
      </c>
      <c r="D2597">
        <v>0</v>
      </c>
      <c r="E2597" s="14">
        <v>42073</v>
      </c>
      <c r="F2597" s="15">
        <v>0.6270486111111111</v>
      </c>
      <c r="G2597">
        <v>172.55</v>
      </c>
      <c r="H2597">
        <v>0</v>
      </c>
      <c r="I2597" s="17">
        <f t="shared" si="40"/>
        <v>-1398798.030000157</v>
      </c>
      <c r="M2597">
        <v>116219</v>
      </c>
      <c r="N2597">
        <v>24</v>
      </c>
      <c r="O2597" t="s">
        <v>67</v>
      </c>
      <c r="P2597">
        <v>1</v>
      </c>
      <c r="R2597">
        <v>1455</v>
      </c>
      <c r="S2597" s="14">
        <v>42075</v>
      </c>
      <c r="T2597" s="14">
        <v>42075</v>
      </c>
      <c r="W2597">
        <v>2015</v>
      </c>
      <c r="X2597">
        <v>24</v>
      </c>
      <c r="AC2597" t="s">
        <v>87</v>
      </c>
      <c r="AD2597" t="s">
        <v>303</v>
      </c>
      <c r="AE2597" t="s">
        <v>8775</v>
      </c>
      <c r="AG2597">
        <v>56</v>
      </c>
      <c r="AH2597">
        <v>1</v>
      </c>
      <c r="AI2597" t="s">
        <v>57</v>
      </c>
      <c r="AK2597">
        <v>0</v>
      </c>
      <c r="AM2597">
        <v>0</v>
      </c>
      <c r="AP2597" t="s">
        <v>58</v>
      </c>
    </row>
    <row r="2598" spans="1:42" customFormat="1">
      <c r="A2598">
        <v>259340</v>
      </c>
      <c r="B2598">
        <v>212271</v>
      </c>
      <c r="C2598" t="s">
        <v>4199</v>
      </c>
      <c r="D2598">
        <v>95</v>
      </c>
      <c r="E2598" s="14">
        <v>42073</v>
      </c>
      <c r="F2598" s="15">
        <v>0.63197916666666665</v>
      </c>
      <c r="G2598">
        <v>0</v>
      </c>
      <c r="H2598">
        <v>0</v>
      </c>
      <c r="I2598" s="17">
        <f t="shared" si="40"/>
        <v>-1398703.030000157</v>
      </c>
      <c r="L2598">
        <v>212271</v>
      </c>
      <c r="N2598">
        <v>60</v>
      </c>
      <c r="O2598" t="s">
        <v>59</v>
      </c>
      <c r="P2598">
        <v>2</v>
      </c>
      <c r="R2598">
        <v>62</v>
      </c>
      <c r="S2598" s="14">
        <v>42102</v>
      </c>
      <c r="T2598" s="14">
        <v>42102</v>
      </c>
      <c r="W2598">
        <v>2015</v>
      </c>
      <c r="X2598">
        <v>60</v>
      </c>
      <c r="AC2598" t="s">
        <v>123</v>
      </c>
      <c r="AD2598" t="s">
        <v>303</v>
      </c>
      <c r="AE2598" t="s">
        <v>8773</v>
      </c>
      <c r="AG2598">
        <v>77</v>
      </c>
      <c r="AH2598">
        <v>11</v>
      </c>
      <c r="AI2598" t="s">
        <v>46</v>
      </c>
      <c r="AK2598">
        <v>0</v>
      </c>
      <c r="AM2598">
        <v>0</v>
      </c>
      <c r="AP2598" t="s">
        <v>824</v>
      </c>
    </row>
    <row r="2599" spans="1:42" customFormat="1">
      <c r="A2599">
        <v>259341</v>
      </c>
      <c r="B2599">
        <v>212272</v>
      </c>
      <c r="C2599" t="s">
        <v>4200</v>
      </c>
      <c r="D2599">
        <v>190</v>
      </c>
      <c r="E2599" s="14">
        <v>42073</v>
      </c>
      <c r="F2599" s="15">
        <v>0.63197916666666665</v>
      </c>
      <c r="G2599">
        <v>0</v>
      </c>
      <c r="H2599">
        <v>0</v>
      </c>
      <c r="I2599" s="17">
        <f t="shared" si="40"/>
        <v>-1398513.030000157</v>
      </c>
      <c r="L2599">
        <v>212272</v>
      </c>
      <c r="N2599">
        <v>60</v>
      </c>
      <c r="O2599" t="s">
        <v>59</v>
      </c>
      <c r="P2599">
        <v>2</v>
      </c>
      <c r="R2599">
        <v>62</v>
      </c>
      <c r="S2599" s="14">
        <v>42102</v>
      </c>
      <c r="T2599" s="14">
        <v>42102</v>
      </c>
      <c r="W2599">
        <v>2015</v>
      </c>
      <c r="X2599">
        <v>60</v>
      </c>
      <c r="AC2599" t="s">
        <v>123</v>
      </c>
      <c r="AD2599" t="s">
        <v>303</v>
      </c>
      <c r="AE2599" t="s">
        <v>8773</v>
      </c>
      <c r="AG2599">
        <v>77</v>
      </c>
      <c r="AH2599">
        <v>11</v>
      </c>
      <c r="AI2599" t="s">
        <v>46</v>
      </c>
      <c r="AK2599">
        <v>0</v>
      </c>
      <c r="AM2599">
        <v>0</v>
      </c>
      <c r="AP2599" t="s">
        <v>824</v>
      </c>
    </row>
    <row r="2600" spans="1:42" customFormat="1">
      <c r="A2600">
        <v>259342</v>
      </c>
      <c r="B2600">
        <v>212273</v>
      </c>
      <c r="C2600" t="s">
        <v>4201</v>
      </c>
      <c r="D2600">
        <v>190</v>
      </c>
      <c r="E2600" s="14">
        <v>42073</v>
      </c>
      <c r="F2600" s="15">
        <v>0.63199074074074069</v>
      </c>
      <c r="G2600">
        <v>0</v>
      </c>
      <c r="H2600">
        <v>0</v>
      </c>
      <c r="I2600" s="17">
        <f t="shared" si="40"/>
        <v>-1398323.030000157</v>
      </c>
      <c r="L2600">
        <v>212273</v>
      </c>
      <c r="N2600">
        <v>60</v>
      </c>
      <c r="O2600" t="s">
        <v>59</v>
      </c>
      <c r="P2600">
        <v>2</v>
      </c>
      <c r="R2600">
        <v>62</v>
      </c>
      <c r="S2600" s="14">
        <v>42102</v>
      </c>
      <c r="T2600" s="14">
        <v>42102</v>
      </c>
      <c r="W2600">
        <v>2015</v>
      </c>
      <c r="X2600">
        <v>60</v>
      </c>
      <c r="AC2600" t="s">
        <v>123</v>
      </c>
      <c r="AD2600" t="s">
        <v>303</v>
      </c>
      <c r="AE2600" t="s">
        <v>8773</v>
      </c>
      <c r="AG2600">
        <v>77</v>
      </c>
      <c r="AH2600">
        <v>11</v>
      </c>
      <c r="AI2600" t="s">
        <v>46</v>
      </c>
      <c r="AK2600">
        <v>0</v>
      </c>
      <c r="AM2600">
        <v>0</v>
      </c>
      <c r="AP2600" t="s">
        <v>824</v>
      </c>
    </row>
    <row r="2601" spans="1:42" customFormat="1">
      <c r="A2601">
        <v>259343</v>
      </c>
      <c r="B2601">
        <v>212274</v>
      </c>
      <c r="C2601" t="s">
        <v>4202</v>
      </c>
      <c r="D2601">
        <v>95</v>
      </c>
      <c r="E2601" s="14">
        <v>42073</v>
      </c>
      <c r="F2601" s="15">
        <v>0.63199074074074069</v>
      </c>
      <c r="G2601">
        <v>0</v>
      </c>
      <c r="H2601">
        <v>0</v>
      </c>
      <c r="I2601" s="17">
        <f t="shared" si="40"/>
        <v>-1398228.030000157</v>
      </c>
      <c r="L2601">
        <v>212274</v>
      </c>
      <c r="N2601">
        <v>60</v>
      </c>
      <c r="O2601" t="s">
        <v>59</v>
      </c>
      <c r="P2601">
        <v>2</v>
      </c>
      <c r="R2601">
        <v>62</v>
      </c>
      <c r="S2601" s="14">
        <v>42102</v>
      </c>
      <c r="T2601" s="14">
        <v>42102</v>
      </c>
      <c r="W2601">
        <v>2015</v>
      </c>
      <c r="X2601">
        <v>60</v>
      </c>
      <c r="AC2601" t="s">
        <v>123</v>
      </c>
      <c r="AD2601" t="s">
        <v>303</v>
      </c>
      <c r="AE2601" t="s">
        <v>8773</v>
      </c>
      <c r="AG2601">
        <v>77</v>
      </c>
      <c r="AH2601">
        <v>11</v>
      </c>
      <c r="AI2601" t="s">
        <v>46</v>
      </c>
      <c r="AK2601">
        <v>0</v>
      </c>
      <c r="AM2601">
        <v>0</v>
      </c>
      <c r="AP2601" t="s">
        <v>824</v>
      </c>
    </row>
    <row r="2602" spans="1:42" customFormat="1">
      <c r="A2602">
        <v>259344</v>
      </c>
      <c r="B2602">
        <v>212275</v>
      </c>
      <c r="C2602" t="s">
        <v>4203</v>
      </c>
      <c r="D2602">
        <v>190</v>
      </c>
      <c r="E2602" s="14">
        <v>42073</v>
      </c>
      <c r="F2602" s="15">
        <v>0.63199074074074069</v>
      </c>
      <c r="G2602">
        <v>0</v>
      </c>
      <c r="H2602">
        <v>0</v>
      </c>
      <c r="I2602" s="17">
        <f t="shared" si="40"/>
        <v>-1398038.030000157</v>
      </c>
      <c r="L2602">
        <v>212275</v>
      </c>
      <c r="N2602">
        <v>60</v>
      </c>
      <c r="O2602" t="s">
        <v>59</v>
      </c>
      <c r="P2602">
        <v>2</v>
      </c>
      <c r="R2602">
        <v>62</v>
      </c>
      <c r="S2602" s="14">
        <v>42102</v>
      </c>
      <c r="T2602" s="14">
        <v>42102</v>
      </c>
      <c r="W2602">
        <v>2015</v>
      </c>
      <c r="X2602">
        <v>60</v>
      </c>
      <c r="AC2602" t="s">
        <v>123</v>
      </c>
      <c r="AD2602" t="s">
        <v>303</v>
      </c>
      <c r="AE2602" t="s">
        <v>8773</v>
      </c>
      <c r="AG2602">
        <v>77</v>
      </c>
      <c r="AH2602">
        <v>11</v>
      </c>
      <c r="AI2602" t="s">
        <v>46</v>
      </c>
      <c r="AK2602">
        <v>0</v>
      </c>
      <c r="AM2602">
        <v>0</v>
      </c>
      <c r="AP2602" t="s">
        <v>824</v>
      </c>
    </row>
    <row r="2603" spans="1:42" customFormat="1">
      <c r="A2603">
        <v>259346</v>
      </c>
      <c r="B2603">
        <v>212277</v>
      </c>
      <c r="C2603" t="s">
        <v>4204</v>
      </c>
      <c r="D2603">
        <v>475</v>
      </c>
      <c r="E2603" s="14">
        <v>42073</v>
      </c>
      <c r="F2603" s="15">
        <v>0.63200231481481484</v>
      </c>
      <c r="G2603">
        <v>0</v>
      </c>
      <c r="H2603">
        <v>0</v>
      </c>
      <c r="I2603" s="17">
        <f t="shared" si="40"/>
        <v>-1397563.030000157</v>
      </c>
      <c r="L2603">
        <v>212277</v>
      </c>
      <c r="N2603">
        <v>60</v>
      </c>
      <c r="O2603" t="s">
        <v>59</v>
      </c>
      <c r="P2603">
        <v>2</v>
      </c>
      <c r="R2603">
        <v>62</v>
      </c>
      <c r="S2603" s="14">
        <v>42102</v>
      </c>
      <c r="T2603" s="14">
        <v>42102</v>
      </c>
      <c r="W2603">
        <v>2015</v>
      </c>
      <c r="X2603">
        <v>60</v>
      </c>
      <c r="AC2603" t="s">
        <v>123</v>
      </c>
      <c r="AD2603" t="s">
        <v>303</v>
      </c>
      <c r="AE2603" t="s">
        <v>8773</v>
      </c>
      <c r="AG2603">
        <v>77</v>
      </c>
      <c r="AH2603">
        <v>11</v>
      </c>
      <c r="AI2603" t="s">
        <v>46</v>
      </c>
      <c r="AK2603">
        <v>0</v>
      </c>
      <c r="AM2603">
        <v>0</v>
      </c>
      <c r="AP2603" t="s">
        <v>824</v>
      </c>
    </row>
    <row r="2604" spans="1:42" customFormat="1">
      <c r="A2604">
        <v>259345</v>
      </c>
      <c r="B2604">
        <v>212276</v>
      </c>
      <c r="C2604" t="s">
        <v>4205</v>
      </c>
      <c r="D2604">
        <v>190</v>
      </c>
      <c r="E2604" s="14">
        <v>42073</v>
      </c>
      <c r="F2604" s="15">
        <v>0.63200231481481484</v>
      </c>
      <c r="G2604">
        <v>0</v>
      </c>
      <c r="H2604">
        <v>0</v>
      </c>
      <c r="I2604" s="17">
        <f t="shared" si="40"/>
        <v>-1397373.030000157</v>
      </c>
      <c r="L2604">
        <v>212276</v>
      </c>
      <c r="N2604">
        <v>60</v>
      </c>
      <c r="O2604" t="s">
        <v>59</v>
      </c>
      <c r="P2604">
        <v>2</v>
      </c>
      <c r="R2604">
        <v>62</v>
      </c>
      <c r="S2604" s="14">
        <v>42102</v>
      </c>
      <c r="T2604" s="14">
        <v>42102</v>
      </c>
      <c r="W2604">
        <v>2015</v>
      </c>
      <c r="X2604">
        <v>60</v>
      </c>
      <c r="AC2604" t="s">
        <v>123</v>
      </c>
      <c r="AD2604" t="s">
        <v>303</v>
      </c>
      <c r="AE2604" t="s">
        <v>8773</v>
      </c>
      <c r="AG2604">
        <v>77</v>
      </c>
      <c r="AH2604">
        <v>11</v>
      </c>
      <c r="AI2604" t="s">
        <v>46</v>
      </c>
      <c r="AK2604">
        <v>0</v>
      </c>
      <c r="AM2604">
        <v>0</v>
      </c>
      <c r="AP2604" t="s">
        <v>824</v>
      </c>
    </row>
    <row r="2605" spans="1:42" customFormat="1">
      <c r="A2605">
        <v>259348</v>
      </c>
      <c r="B2605">
        <v>212278</v>
      </c>
      <c r="C2605" t="s">
        <v>4206</v>
      </c>
      <c r="D2605">
        <v>211.11</v>
      </c>
      <c r="E2605" s="14">
        <v>42073</v>
      </c>
      <c r="F2605" s="15">
        <v>0.63306712962962963</v>
      </c>
      <c r="G2605">
        <v>0</v>
      </c>
      <c r="H2605">
        <v>0</v>
      </c>
      <c r="I2605" s="17">
        <f t="shared" si="40"/>
        <v>-1397161.9200001569</v>
      </c>
      <c r="L2605">
        <v>212278</v>
      </c>
      <c r="N2605">
        <v>60</v>
      </c>
      <c r="O2605" t="s">
        <v>59</v>
      </c>
      <c r="P2605">
        <v>2</v>
      </c>
      <c r="R2605">
        <v>62</v>
      </c>
      <c r="S2605" s="14">
        <v>42102</v>
      </c>
      <c r="T2605" s="14">
        <v>42102</v>
      </c>
      <c r="W2605">
        <v>2015</v>
      </c>
      <c r="X2605">
        <v>60</v>
      </c>
      <c r="AC2605" t="s">
        <v>123</v>
      </c>
      <c r="AD2605" t="s">
        <v>303</v>
      </c>
      <c r="AE2605" t="s">
        <v>8773</v>
      </c>
      <c r="AG2605">
        <v>77</v>
      </c>
      <c r="AH2605">
        <v>11</v>
      </c>
      <c r="AI2605" t="s">
        <v>46</v>
      </c>
      <c r="AK2605">
        <v>0</v>
      </c>
      <c r="AM2605">
        <v>0</v>
      </c>
      <c r="AP2605" t="s">
        <v>824</v>
      </c>
    </row>
    <row r="2606" spans="1:42" customFormat="1">
      <c r="A2606">
        <v>259349</v>
      </c>
      <c r="B2606">
        <v>212279</v>
      </c>
      <c r="C2606" t="s">
        <v>4207</v>
      </c>
      <c r="D2606">
        <v>211.11</v>
      </c>
      <c r="E2606" s="14">
        <v>42073</v>
      </c>
      <c r="F2606" s="15">
        <v>0.63306712962962963</v>
      </c>
      <c r="G2606">
        <v>0</v>
      </c>
      <c r="H2606">
        <v>0</v>
      </c>
      <c r="I2606" s="17">
        <f t="shared" si="40"/>
        <v>-1396950.8100001568</v>
      </c>
      <c r="L2606">
        <v>212279</v>
      </c>
      <c r="N2606">
        <v>60</v>
      </c>
      <c r="O2606" t="s">
        <v>59</v>
      </c>
      <c r="P2606">
        <v>2</v>
      </c>
      <c r="R2606">
        <v>62</v>
      </c>
      <c r="S2606" s="14">
        <v>42102</v>
      </c>
      <c r="T2606" s="14">
        <v>42102</v>
      </c>
      <c r="W2606">
        <v>2015</v>
      </c>
      <c r="X2606">
        <v>60</v>
      </c>
      <c r="AC2606" t="s">
        <v>123</v>
      </c>
      <c r="AD2606" t="s">
        <v>303</v>
      </c>
      <c r="AE2606" t="s">
        <v>8773</v>
      </c>
      <c r="AG2606">
        <v>77</v>
      </c>
      <c r="AH2606">
        <v>11</v>
      </c>
      <c r="AI2606" t="s">
        <v>46</v>
      </c>
      <c r="AK2606">
        <v>0</v>
      </c>
      <c r="AM2606">
        <v>0</v>
      </c>
      <c r="AP2606" t="s">
        <v>824</v>
      </c>
    </row>
    <row r="2607" spans="1:42" customFormat="1">
      <c r="A2607">
        <v>259350</v>
      </c>
      <c r="B2607">
        <v>212280</v>
      </c>
      <c r="C2607" t="s">
        <v>4208</v>
      </c>
      <c r="D2607">
        <v>211.11</v>
      </c>
      <c r="E2607" s="14">
        <v>42073</v>
      </c>
      <c r="F2607" s="15">
        <v>0.63306712962962963</v>
      </c>
      <c r="G2607">
        <v>0</v>
      </c>
      <c r="H2607">
        <v>0</v>
      </c>
      <c r="I2607" s="17">
        <f t="shared" si="40"/>
        <v>-1396739.7000001566</v>
      </c>
      <c r="L2607">
        <v>212280</v>
      </c>
      <c r="N2607">
        <v>60</v>
      </c>
      <c r="O2607" t="s">
        <v>59</v>
      </c>
      <c r="P2607">
        <v>2</v>
      </c>
      <c r="R2607">
        <v>62</v>
      </c>
      <c r="S2607" s="14">
        <v>42102</v>
      </c>
      <c r="T2607" s="14">
        <v>42102</v>
      </c>
      <c r="W2607">
        <v>2015</v>
      </c>
      <c r="X2607">
        <v>60</v>
      </c>
      <c r="AC2607" t="s">
        <v>123</v>
      </c>
      <c r="AD2607" t="s">
        <v>303</v>
      </c>
      <c r="AE2607" t="s">
        <v>8773</v>
      </c>
      <c r="AG2607">
        <v>77</v>
      </c>
      <c r="AH2607">
        <v>11</v>
      </c>
      <c r="AI2607" t="s">
        <v>46</v>
      </c>
      <c r="AK2607">
        <v>0</v>
      </c>
      <c r="AM2607">
        <v>0</v>
      </c>
      <c r="AP2607" t="s">
        <v>824</v>
      </c>
    </row>
    <row r="2608" spans="1:42" customFormat="1">
      <c r="A2608">
        <v>259351</v>
      </c>
      <c r="B2608">
        <v>212281</v>
      </c>
      <c r="C2608" t="s">
        <v>4209</v>
      </c>
      <c r="D2608">
        <v>211.11</v>
      </c>
      <c r="E2608" s="14">
        <v>42073</v>
      </c>
      <c r="F2608" s="15">
        <v>0.63307870370370367</v>
      </c>
      <c r="G2608">
        <v>0</v>
      </c>
      <c r="H2608">
        <v>0</v>
      </c>
      <c r="I2608" s="17">
        <f t="shared" si="40"/>
        <v>-1396528.5900001565</v>
      </c>
      <c r="L2608">
        <v>212281</v>
      </c>
      <c r="N2608">
        <v>60</v>
      </c>
      <c r="O2608" t="s">
        <v>59</v>
      </c>
      <c r="P2608">
        <v>2</v>
      </c>
      <c r="R2608">
        <v>62</v>
      </c>
      <c r="S2608" s="14">
        <v>42102</v>
      </c>
      <c r="T2608" s="14">
        <v>42102</v>
      </c>
      <c r="W2608">
        <v>2015</v>
      </c>
      <c r="X2608">
        <v>60</v>
      </c>
      <c r="AC2608" t="s">
        <v>123</v>
      </c>
      <c r="AD2608" t="s">
        <v>303</v>
      </c>
      <c r="AE2608" t="s">
        <v>8773</v>
      </c>
      <c r="AG2608">
        <v>77</v>
      </c>
      <c r="AH2608">
        <v>11</v>
      </c>
      <c r="AI2608" t="s">
        <v>46</v>
      </c>
      <c r="AK2608">
        <v>0</v>
      </c>
      <c r="AM2608">
        <v>0</v>
      </c>
      <c r="AP2608" t="s">
        <v>824</v>
      </c>
    </row>
    <row r="2609" spans="1:42" customFormat="1">
      <c r="A2609">
        <v>259352</v>
      </c>
      <c r="B2609">
        <v>212282</v>
      </c>
      <c r="C2609" t="s">
        <v>4210</v>
      </c>
      <c r="D2609">
        <v>211.11</v>
      </c>
      <c r="E2609" s="14">
        <v>42073</v>
      </c>
      <c r="F2609" s="15">
        <v>0.63309027777777771</v>
      </c>
      <c r="G2609">
        <v>0</v>
      </c>
      <c r="H2609">
        <v>0</v>
      </c>
      <c r="I2609" s="17">
        <f t="shared" si="40"/>
        <v>-1396317.4800001564</v>
      </c>
      <c r="L2609">
        <v>212282</v>
      </c>
      <c r="N2609">
        <v>60</v>
      </c>
      <c r="O2609" t="s">
        <v>59</v>
      </c>
      <c r="P2609">
        <v>2</v>
      </c>
      <c r="R2609">
        <v>62</v>
      </c>
      <c r="S2609" s="14">
        <v>42102</v>
      </c>
      <c r="T2609" s="14">
        <v>42102</v>
      </c>
      <c r="W2609">
        <v>2015</v>
      </c>
      <c r="X2609">
        <v>60</v>
      </c>
      <c r="AC2609" t="s">
        <v>123</v>
      </c>
      <c r="AD2609" t="s">
        <v>303</v>
      </c>
      <c r="AE2609" t="s">
        <v>8773</v>
      </c>
      <c r="AG2609">
        <v>77</v>
      </c>
      <c r="AH2609">
        <v>11</v>
      </c>
      <c r="AI2609" t="s">
        <v>46</v>
      </c>
      <c r="AK2609">
        <v>0</v>
      </c>
      <c r="AM2609">
        <v>0</v>
      </c>
      <c r="AP2609" t="s">
        <v>824</v>
      </c>
    </row>
    <row r="2610" spans="1:42" customFormat="1">
      <c r="A2610">
        <v>259353</v>
      </c>
      <c r="B2610">
        <v>212283</v>
      </c>
      <c r="C2610" t="s">
        <v>4211</v>
      </c>
      <c r="D2610">
        <v>211.11</v>
      </c>
      <c r="E2610" s="14">
        <v>42073</v>
      </c>
      <c r="F2610" s="15">
        <v>0.63310185185185186</v>
      </c>
      <c r="G2610">
        <v>0</v>
      </c>
      <c r="H2610">
        <v>0</v>
      </c>
      <c r="I2610" s="17">
        <f t="shared" si="40"/>
        <v>-1396106.3700001563</v>
      </c>
      <c r="L2610">
        <v>212283</v>
      </c>
      <c r="N2610">
        <v>60</v>
      </c>
      <c r="O2610" t="s">
        <v>59</v>
      </c>
      <c r="P2610">
        <v>2</v>
      </c>
      <c r="R2610">
        <v>62</v>
      </c>
      <c r="S2610" s="14">
        <v>42102</v>
      </c>
      <c r="T2610" s="14">
        <v>42102</v>
      </c>
      <c r="W2610">
        <v>2015</v>
      </c>
      <c r="X2610">
        <v>60</v>
      </c>
      <c r="AC2610" t="s">
        <v>123</v>
      </c>
      <c r="AD2610" t="s">
        <v>303</v>
      </c>
      <c r="AE2610" t="s">
        <v>8773</v>
      </c>
      <c r="AG2610">
        <v>77</v>
      </c>
      <c r="AH2610">
        <v>11</v>
      </c>
      <c r="AI2610" t="s">
        <v>46</v>
      </c>
      <c r="AK2610">
        <v>0</v>
      </c>
      <c r="AM2610">
        <v>0</v>
      </c>
      <c r="AP2610" t="s">
        <v>824</v>
      </c>
    </row>
    <row r="2611" spans="1:42" customFormat="1">
      <c r="A2611">
        <v>251683</v>
      </c>
      <c r="B2611" t="s">
        <v>4212</v>
      </c>
      <c r="C2611" t="s">
        <v>4213</v>
      </c>
      <c r="D2611">
        <v>0</v>
      </c>
      <c r="E2611" s="14">
        <v>42073</v>
      </c>
      <c r="F2611" s="15">
        <v>0.63445601851851852</v>
      </c>
      <c r="G2611">
        <v>652.01</v>
      </c>
      <c r="H2611">
        <v>0</v>
      </c>
      <c r="I2611" s="17">
        <f t="shared" si="40"/>
        <v>-1396758.3800001564</v>
      </c>
      <c r="M2611">
        <v>116387</v>
      </c>
      <c r="N2611">
        <v>25</v>
      </c>
      <c r="O2611" t="s">
        <v>70</v>
      </c>
      <c r="P2611">
        <v>1</v>
      </c>
      <c r="R2611">
        <v>142</v>
      </c>
      <c r="S2611" s="14">
        <v>42080</v>
      </c>
      <c r="T2611" s="14">
        <v>42080</v>
      </c>
      <c r="W2611">
        <v>2015</v>
      </c>
      <c r="X2611">
        <v>25</v>
      </c>
      <c r="AC2611" t="s">
        <v>3225</v>
      </c>
      <c r="AD2611" t="s">
        <v>303</v>
      </c>
      <c r="AE2611" t="s">
        <v>8773</v>
      </c>
      <c r="AG2611">
        <v>26</v>
      </c>
      <c r="AH2611">
        <v>9</v>
      </c>
      <c r="AI2611" t="s">
        <v>53</v>
      </c>
      <c r="AK2611">
        <v>0</v>
      </c>
      <c r="AM2611">
        <v>0</v>
      </c>
      <c r="AP2611" t="s">
        <v>316</v>
      </c>
    </row>
    <row r="2612" spans="1:42" customFormat="1">
      <c r="A2612">
        <v>259359</v>
      </c>
      <c r="B2612" t="s">
        <v>69</v>
      </c>
      <c r="C2612" t="s">
        <v>69</v>
      </c>
      <c r="D2612">
        <v>5885.3</v>
      </c>
      <c r="E2612" s="14">
        <v>42073</v>
      </c>
      <c r="F2612" s="15">
        <v>0.63497685185185182</v>
      </c>
      <c r="G2612">
        <v>0</v>
      </c>
      <c r="H2612">
        <v>0</v>
      </c>
      <c r="I2612" s="17">
        <f t="shared" si="40"/>
        <v>-1390873.0800001563</v>
      </c>
      <c r="N2612">
        <v>60</v>
      </c>
      <c r="O2612" t="s">
        <v>59</v>
      </c>
      <c r="P2612">
        <v>2</v>
      </c>
      <c r="R2612">
        <v>1431</v>
      </c>
      <c r="S2612" s="14">
        <v>42102</v>
      </c>
      <c r="T2612" s="14">
        <v>42102</v>
      </c>
      <c r="W2612">
        <v>2015</v>
      </c>
      <c r="X2612">
        <v>60</v>
      </c>
      <c r="AC2612" t="s">
        <v>69</v>
      </c>
      <c r="AD2612" t="s">
        <v>303</v>
      </c>
      <c r="AE2612" t="s">
        <v>8773</v>
      </c>
      <c r="AG2612">
        <v>77</v>
      </c>
      <c r="AH2612">
        <v>11</v>
      </c>
      <c r="AI2612" t="s">
        <v>46</v>
      </c>
      <c r="AM2612">
        <v>0</v>
      </c>
      <c r="AP2612" t="s">
        <v>824</v>
      </c>
    </row>
    <row r="2613" spans="1:42" customFormat="1">
      <c r="A2613">
        <v>259363</v>
      </c>
      <c r="B2613" t="s">
        <v>115</v>
      </c>
      <c r="C2613" t="s">
        <v>115</v>
      </c>
      <c r="D2613">
        <v>546</v>
      </c>
      <c r="E2613" s="14">
        <v>42073</v>
      </c>
      <c r="F2613" s="15">
        <v>0.63689814814814816</v>
      </c>
      <c r="G2613">
        <v>0</v>
      </c>
      <c r="H2613">
        <v>0</v>
      </c>
      <c r="I2613" s="17">
        <f t="shared" si="40"/>
        <v>-1390327.0800001563</v>
      </c>
      <c r="N2613">
        <v>60</v>
      </c>
      <c r="O2613" t="s">
        <v>59</v>
      </c>
      <c r="P2613">
        <v>2</v>
      </c>
      <c r="R2613">
        <v>1528</v>
      </c>
      <c r="S2613" s="14">
        <v>42102</v>
      </c>
      <c r="T2613" s="14">
        <v>42102</v>
      </c>
      <c r="W2613">
        <v>2015</v>
      </c>
      <c r="X2613">
        <v>60</v>
      </c>
      <c r="AC2613" t="s">
        <v>115</v>
      </c>
      <c r="AD2613" t="s">
        <v>303</v>
      </c>
      <c r="AE2613" t="s">
        <v>8774</v>
      </c>
      <c r="AG2613">
        <v>77</v>
      </c>
      <c r="AH2613">
        <v>11</v>
      </c>
      <c r="AI2613" t="s">
        <v>46</v>
      </c>
      <c r="AM2613">
        <v>0</v>
      </c>
      <c r="AP2613" t="s">
        <v>824</v>
      </c>
    </row>
    <row r="2614" spans="1:42" customFormat="1">
      <c r="A2614">
        <v>259364</v>
      </c>
      <c r="B2614" t="s">
        <v>150</v>
      </c>
      <c r="C2614" t="s">
        <v>150</v>
      </c>
      <c r="D2614">
        <v>8665</v>
      </c>
      <c r="E2614" s="14">
        <v>42073</v>
      </c>
      <c r="F2614" s="15">
        <v>0.63740740740740742</v>
      </c>
      <c r="G2614">
        <v>0</v>
      </c>
      <c r="H2614">
        <v>0</v>
      </c>
      <c r="I2614" s="17">
        <f t="shared" si="40"/>
        <v>-1381662.0800001563</v>
      </c>
      <c r="N2614">
        <v>60</v>
      </c>
      <c r="O2614" t="s">
        <v>59</v>
      </c>
      <c r="P2614">
        <v>2</v>
      </c>
      <c r="R2614">
        <v>1434</v>
      </c>
      <c r="S2614" s="14">
        <v>42102</v>
      </c>
      <c r="T2614" s="14">
        <v>42102</v>
      </c>
      <c r="W2614">
        <v>2015</v>
      </c>
      <c r="X2614">
        <v>60</v>
      </c>
      <c r="AC2614" t="s">
        <v>66</v>
      </c>
      <c r="AD2614" t="s">
        <v>303</v>
      </c>
      <c r="AE2614" t="s">
        <v>8777</v>
      </c>
      <c r="AG2614">
        <v>77</v>
      </c>
      <c r="AH2614">
        <v>10</v>
      </c>
      <c r="AI2614" t="s">
        <v>94</v>
      </c>
      <c r="AM2614">
        <v>0</v>
      </c>
      <c r="AP2614" t="s">
        <v>824</v>
      </c>
    </row>
    <row r="2615" spans="1:42" customFormat="1">
      <c r="A2615">
        <v>254651</v>
      </c>
      <c r="B2615" t="s">
        <v>219</v>
      </c>
      <c r="C2615" t="s">
        <v>219</v>
      </c>
      <c r="D2615">
        <v>0</v>
      </c>
      <c r="E2615" s="14">
        <v>42073</v>
      </c>
      <c r="F2615" s="15">
        <v>0.66040509259259261</v>
      </c>
      <c r="G2615">
        <v>1303.26</v>
      </c>
      <c r="H2615">
        <v>0</v>
      </c>
      <c r="I2615" s="17">
        <f t="shared" si="40"/>
        <v>-1382965.3400001563</v>
      </c>
      <c r="N2615">
        <v>24</v>
      </c>
      <c r="O2615" t="s">
        <v>67</v>
      </c>
      <c r="P2615">
        <v>1</v>
      </c>
      <c r="R2615">
        <v>1449</v>
      </c>
      <c r="S2615" s="14">
        <v>42087</v>
      </c>
      <c r="T2615" s="14">
        <v>42087</v>
      </c>
      <c r="W2615">
        <v>2015</v>
      </c>
      <c r="X2615">
        <v>24</v>
      </c>
      <c r="AC2615" t="s">
        <v>50</v>
      </c>
      <c r="AD2615" t="s">
        <v>304</v>
      </c>
      <c r="AE2615" t="s">
        <v>8773</v>
      </c>
      <c r="AG2615">
        <v>72</v>
      </c>
      <c r="AH2615">
        <v>8</v>
      </c>
      <c r="AI2615" t="s">
        <v>51</v>
      </c>
      <c r="AM2615">
        <v>0</v>
      </c>
      <c r="AO2615">
        <v>26</v>
      </c>
      <c r="AP2615" t="s">
        <v>790</v>
      </c>
    </row>
    <row r="2616" spans="1:42" customFormat="1">
      <c r="A2616">
        <v>254652</v>
      </c>
      <c r="B2616" t="s">
        <v>219</v>
      </c>
      <c r="C2616" t="s">
        <v>4214</v>
      </c>
      <c r="D2616">
        <v>1303.26</v>
      </c>
      <c r="E2616" s="14">
        <v>42073</v>
      </c>
      <c r="F2616" s="15">
        <v>0.66040509259259261</v>
      </c>
      <c r="G2616">
        <v>0</v>
      </c>
      <c r="H2616">
        <v>0</v>
      </c>
      <c r="I2616" s="17">
        <f t="shared" si="40"/>
        <v>-1381662.0800001563</v>
      </c>
      <c r="N2616">
        <v>24</v>
      </c>
      <c r="O2616" t="s">
        <v>67</v>
      </c>
      <c r="P2616">
        <v>1</v>
      </c>
      <c r="R2616">
        <v>1449</v>
      </c>
      <c r="S2616" s="14">
        <v>42087</v>
      </c>
      <c r="T2616" s="14">
        <v>42087</v>
      </c>
      <c r="W2616">
        <v>2015</v>
      </c>
      <c r="X2616">
        <v>24</v>
      </c>
      <c r="AA2616">
        <v>254651</v>
      </c>
      <c r="AC2616" t="s">
        <v>50</v>
      </c>
      <c r="AD2616" t="s">
        <v>304</v>
      </c>
      <c r="AE2616" t="s">
        <v>8773</v>
      </c>
      <c r="AG2616">
        <v>26</v>
      </c>
      <c r="AH2616">
        <v>8</v>
      </c>
      <c r="AI2616" t="s">
        <v>51</v>
      </c>
      <c r="AM2616">
        <v>0</v>
      </c>
      <c r="AP2616" t="s">
        <v>316</v>
      </c>
    </row>
    <row r="2617" spans="1:42" customFormat="1">
      <c r="A2617">
        <v>254680</v>
      </c>
      <c r="B2617">
        <v>212449</v>
      </c>
      <c r="C2617" t="s">
        <v>4215</v>
      </c>
      <c r="D2617">
        <v>220</v>
      </c>
      <c r="E2617" s="14">
        <v>42073</v>
      </c>
      <c r="F2617" s="15">
        <v>0.68987268518518519</v>
      </c>
      <c r="G2617">
        <v>0</v>
      </c>
      <c r="H2617">
        <v>0</v>
      </c>
      <c r="I2617" s="17">
        <f t="shared" si="40"/>
        <v>-1381442.0800001563</v>
      </c>
      <c r="L2617">
        <v>212449</v>
      </c>
      <c r="N2617">
        <v>24</v>
      </c>
      <c r="O2617" t="s">
        <v>67</v>
      </c>
      <c r="P2617">
        <v>2</v>
      </c>
      <c r="R2617">
        <v>62</v>
      </c>
      <c r="S2617" s="14">
        <v>42087</v>
      </c>
      <c r="T2617" s="14">
        <v>42087</v>
      </c>
      <c r="W2617">
        <v>2015</v>
      </c>
      <c r="X2617">
        <v>24</v>
      </c>
      <c r="AC2617" t="s">
        <v>123</v>
      </c>
      <c r="AD2617" t="s">
        <v>303</v>
      </c>
      <c r="AE2617" t="s">
        <v>8773</v>
      </c>
      <c r="AG2617">
        <v>52</v>
      </c>
      <c r="AH2617">
        <v>2</v>
      </c>
      <c r="AI2617" t="s">
        <v>49</v>
      </c>
      <c r="AK2617">
        <v>0</v>
      </c>
      <c r="AM2617">
        <v>0</v>
      </c>
      <c r="AP2617" t="s">
        <v>332</v>
      </c>
    </row>
    <row r="2618" spans="1:42" customFormat="1">
      <c r="A2618">
        <v>254681</v>
      </c>
      <c r="B2618">
        <v>212294</v>
      </c>
      <c r="C2618" t="s">
        <v>4216</v>
      </c>
      <c r="D2618">
        <v>190</v>
      </c>
      <c r="E2618" s="14">
        <v>42073</v>
      </c>
      <c r="F2618" s="15">
        <v>0.69034722222222233</v>
      </c>
      <c r="G2618">
        <v>0</v>
      </c>
      <c r="H2618">
        <v>0</v>
      </c>
      <c r="I2618" s="17">
        <f t="shared" si="40"/>
        <v>-1381252.0800001563</v>
      </c>
      <c r="L2618">
        <v>212294</v>
      </c>
      <c r="N2618">
        <v>24</v>
      </c>
      <c r="O2618" t="s">
        <v>67</v>
      </c>
      <c r="P2618">
        <v>2</v>
      </c>
      <c r="R2618">
        <v>62</v>
      </c>
      <c r="S2618" s="14">
        <v>42087</v>
      </c>
      <c r="T2618" s="14">
        <v>42087</v>
      </c>
      <c r="W2618">
        <v>2015</v>
      </c>
      <c r="X2618">
        <v>24</v>
      </c>
      <c r="AC2618" t="s">
        <v>123</v>
      </c>
      <c r="AD2618" t="s">
        <v>303</v>
      </c>
      <c r="AE2618" t="s">
        <v>8773</v>
      </c>
      <c r="AG2618">
        <v>52</v>
      </c>
      <c r="AH2618">
        <v>2</v>
      </c>
      <c r="AI2618" t="s">
        <v>49</v>
      </c>
      <c r="AK2618">
        <v>0</v>
      </c>
      <c r="AM2618">
        <v>0</v>
      </c>
      <c r="AP2618" t="s">
        <v>332</v>
      </c>
    </row>
    <row r="2619" spans="1:42" customFormat="1">
      <c r="A2619">
        <v>254682</v>
      </c>
      <c r="B2619">
        <v>212340</v>
      </c>
      <c r="C2619" t="s">
        <v>4217</v>
      </c>
      <c r="D2619">
        <v>100</v>
      </c>
      <c r="E2619" s="14">
        <v>42073</v>
      </c>
      <c r="F2619" s="15">
        <v>0.69081018518518522</v>
      </c>
      <c r="G2619">
        <v>0</v>
      </c>
      <c r="H2619">
        <v>0</v>
      </c>
      <c r="I2619" s="17">
        <f t="shared" si="40"/>
        <v>-1381152.0800001563</v>
      </c>
      <c r="L2619">
        <v>212340</v>
      </c>
      <c r="N2619">
        <v>24</v>
      </c>
      <c r="O2619" t="s">
        <v>67</v>
      </c>
      <c r="P2619">
        <v>2</v>
      </c>
      <c r="R2619">
        <v>62</v>
      </c>
      <c r="S2619" s="14">
        <v>42087</v>
      </c>
      <c r="T2619" s="14">
        <v>42087</v>
      </c>
      <c r="W2619">
        <v>2015</v>
      </c>
      <c r="X2619">
        <v>24</v>
      </c>
      <c r="AC2619" t="s">
        <v>123</v>
      </c>
      <c r="AD2619" t="s">
        <v>303</v>
      </c>
      <c r="AE2619" t="s">
        <v>8773</v>
      </c>
      <c r="AG2619">
        <v>52</v>
      </c>
      <c r="AH2619">
        <v>2</v>
      </c>
      <c r="AI2619" t="s">
        <v>49</v>
      </c>
      <c r="AK2619">
        <v>0</v>
      </c>
      <c r="AM2619">
        <v>0</v>
      </c>
      <c r="AP2619" t="s">
        <v>332</v>
      </c>
    </row>
    <row r="2620" spans="1:42" customFormat="1">
      <c r="A2620">
        <v>254684</v>
      </c>
      <c r="B2620">
        <v>192377</v>
      </c>
      <c r="C2620" t="s">
        <v>4218</v>
      </c>
      <c r="D2620">
        <v>1155.08</v>
      </c>
      <c r="E2620" s="14">
        <v>42073</v>
      </c>
      <c r="F2620" s="15">
        <v>0.69200231481481478</v>
      </c>
      <c r="G2620">
        <v>0</v>
      </c>
      <c r="H2620">
        <v>0</v>
      </c>
      <c r="I2620" s="17">
        <f t="shared" si="40"/>
        <v>-1379997.0000001562</v>
      </c>
      <c r="L2620">
        <v>192377</v>
      </c>
      <c r="N2620">
        <v>24</v>
      </c>
      <c r="O2620" t="s">
        <v>67</v>
      </c>
      <c r="P2620">
        <v>1</v>
      </c>
      <c r="R2620">
        <v>2</v>
      </c>
      <c r="S2620" s="14">
        <v>42087</v>
      </c>
      <c r="T2620" s="14">
        <v>42087</v>
      </c>
      <c r="W2620">
        <v>2015</v>
      </c>
      <c r="X2620">
        <v>24</v>
      </c>
      <c r="AC2620" t="s">
        <v>48</v>
      </c>
      <c r="AD2620" t="s">
        <v>303</v>
      </c>
      <c r="AE2620" t="s">
        <v>8773</v>
      </c>
      <c r="AG2620">
        <v>52</v>
      </c>
      <c r="AH2620">
        <v>2</v>
      </c>
      <c r="AI2620" t="s">
        <v>49</v>
      </c>
      <c r="AK2620">
        <v>0</v>
      </c>
      <c r="AM2620">
        <v>0</v>
      </c>
      <c r="AP2620" t="s">
        <v>332</v>
      </c>
    </row>
    <row r="2621" spans="1:42" customFormat="1">
      <c r="A2621">
        <v>254686</v>
      </c>
      <c r="B2621">
        <v>212614</v>
      </c>
      <c r="C2621" t="s">
        <v>4219</v>
      </c>
      <c r="D2621">
        <v>190</v>
      </c>
      <c r="E2621" s="14">
        <v>42073</v>
      </c>
      <c r="F2621" s="15">
        <v>0.69248842592592597</v>
      </c>
      <c r="G2621">
        <v>0</v>
      </c>
      <c r="H2621">
        <v>0</v>
      </c>
      <c r="I2621" s="17">
        <f t="shared" si="40"/>
        <v>-1379807.0000001562</v>
      </c>
      <c r="L2621">
        <v>212614</v>
      </c>
      <c r="N2621">
        <v>24</v>
      </c>
      <c r="O2621" t="s">
        <v>67</v>
      </c>
      <c r="P2621">
        <v>2</v>
      </c>
      <c r="R2621">
        <v>62</v>
      </c>
      <c r="S2621" s="14">
        <v>42087</v>
      </c>
      <c r="T2621" s="14">
        <v>42087</v>
      </c>
      <c r="W2621">
        <v>2015</v>
      </c>
      <c r="X2621">
        <v>24</v>
      </c>
      <c r="AC2621" t="s">
        <v>123</v>
      </c>
      <c r="AD2621" t="s">
        <v>303</v>
      </c>
      <c r="AE2621" t="s">
        <v>8773</v>
      </c>
      <c r="AG2621">
        <v>52</v>
      </c>
      <c r="AH2621">
        <v>2</v>
      </c>
      <c r="AI2621" t="s">
        <v>49</v>
      </c>
      <c r="AK2621">
        <v>0</v>
      </c>
      <c r="AM2621">
        <v>0</v>
      </c>
      <c r="AP2621" t="s">
        <v>332</v>
      </c>
    </row>
    <row r="2622" spans="1:42" customFormat="1">
      <c r="A2622">
        <v>254687</v>
      </c>
      <c r="B2622" t="s">
        <v>69</v>
      </c>
      <c r="C2622" t="s">
        <v>69</v>
      </c>
      <c r="D2622">
        <v>1200</v>
      </c>
      <c r="E2622" s="14">
        <v>42073</v>
      </c>
      <c r="F2622" s="15">
        <v>0.69314814814814818</v>
      </c>
      <c r="G2622">
        <v>0</v>
      </c>
      <c r="H2622">
        <v>0</v>
      </c>
      <c r="I2622" s="17">
        <f t="shared" si="40"/>
        <v>-1378607.0000001562</v>
      </c>
      <c r="N2622">
        <v>24</v>
      </c>
      <c r="O2622" t="s">
        <v>67</v>
      </c>
      <c r="P2622">
        <v>1</v>
      </c>
      <c r="R2622">
        <v>1431</v>
      </c>
      <c r="S2622" s="14">
        <v>42087</v>
      </c>
      <c r="T2622" s="14">
        <v>42087</v>
      </c>
      <c r="W2622">
        <v>2015</v>
      </c>
      <c r="X2622">
        <v>24</v>
      </c>
      <c r="AC2622" t="s">
        <v>69</v>
      </c>
      <c r="AD2622" t="s">
        <v>303</v>
      </c>
      <c r="AE2622" t="s">
        <v>8773</v>
      </c>
      <c r="AG2622">
        <v>52</v>
      </c>
      <c r="AH2622">
        <v>2</v>
      </c>
      <c r="AI2622" t="s">
        <v>49</v>
      </c>
      <c r="AM2622">
        <v>0</v>
      </c>
      <c r="AP2622" t="s">
        <v>332</v>
      </c>
    </row>
    <row r="2623" spans="1:42" customFormat="1">
      <c r="A2623">
        <v>254689</v>
      </c>
      <c r="B2623" t="s">
        <v>66</v>
      </c>
      <c r="C2623" t="s">
        <v>66</v>
      </c>
      <c r="D2623">
        <v>568</v>
      </c>
      <c r="E2623" s="14">
        <v>42073</v>
      </c>
      <c r="F2623" s="15">
        <v>0.69373842592592594</v>
      </c>
      <c r="G2623">
        <v>0</v>
      </c>
      <c r="H2623">
        <v>0</v>
      </c>
      <c r="I2623" s="17">
        <f t="shared" si="40"/>
        <v>-1378039.0000001562</v>
      </c>
      <c r="N2623">
        <v>24</v>
      </c>
      <c r="O2623" t="s">
        <v>67</v>
      </c>
      <c r="P2623">
        <v>1</v>
      </c>
      <c r="R2623">
        <v>1434</v>
      </c>
      <c r="S2623" s="14">
        <v>42087</v>
      </c>
      <c r="T2623" s="14">
        <v>42087</v>
      </c>
      <c r="W2623">
        <v>2015</v>
      </c>
      <c r="X2623">
        <v>24</v>
      </c>
      <c r="AC2623" t="s">
        <v>66</v>
      </c>
      <c r="AD2623" t="s">
        <v>303</v>
      </c>
      <c r="AE2623" t="s">
        <v>8777</v>
      </c>
      <c r="AG2623">
        <v>52</v>
      </c>
      <c r="AH2623">
        <v>2</v>
      </c>
      <c r="AI2623" t="s">
        <v>49</v>
      </c>
      <c r="AM2623">
        <v>0</v>
      </c>
      <c r="AP2623" t="s">
        <v>332</v>
      </c>
    </row>
    <row r="2624" spans="1:42" customFormat="1">
      <c r="A2624">
        <v>254691</v>
      </c>
      <c r="B2624" t="s">
        <v>115</v>
      </c>
      <c r="C2624" t="s">
        <v>115</v>
      </c>
      <c r="D2624">
        <v>1845</v>
      </c>
      <c r="E2624" s="14">
        <v>42073</v>
      </c>
      <c r="F2624" s="15">
        <v>0.69436342592592604</v>
      </c>
      <c r="G2624">
        <v>0</v>
      </c>
      <c r="H2624">
        <v>0</v>
      </c>
      <c r="I2624" s="17">
        <f t="shared" si="40"/>
        <v>-1376194.0000001562</v>
      </c>
      <c r="N2624">
        <v>24</v>
      </c>
      <c r="O2624" t="s">
        <v>67</v>
      </c>
      <c r="P2624">
        <v>1</v>
      </c>
      <c r="R2624">
        <v>1528</v>
      </c>
      <c r="S2624" s="14">
        <v>42087</v>
      </c>
      <c r="T2624" s="14">
        <v>42087</v>
      </c>
      <c r="W2624">
        <v>2015</v>
      </c>
      <c r="X2624">
        <v>24</v>
      </c>
      <c r="AC2624" t="s">
        <v>115</v>
      </c>
      <c r="AD2624" t="s">
        <v>303</v>
      </c>
      <c r="AE2624" t="s">
        <v>8774</v>
      </c>
      <c r="AG2624">
        <v>52</v>
      </c>
      <c r="AH2624">
        <v>2</v>
      </c>
      <c r="AI2624" t="s">
        <v>49</v>
      </c>
      <c r="AM2624">
        <v>0</v>
      </c>
      <c r="AP2624" t="s">
        <v>332</v>
      </c>
    </row>
    <row r="2625" spans="1:42" customFormat="1">
      <c r="A2625">
        <v>254693</v>
      </c>
      <c r="B2625" t="s">
        <v>4220</v>
      </c>
      <c r="C2625" t="s">
        <v>4221</v>
      </c>
      <c r="D2625">
        <v>0</v>
      </c>
      <c r="E2625" s="14">
        <v>42073</v>
      </c>
      <c r="F2625" s="15">
        <v>0.69756944444444446</v>
      </c>
      <c r="G2625">
        <v>15.4</v>
      </c>
      <c r="H2625">
        <v>0</v>
      </c>
      <c r="I2625" s="17">
        <f t="shared" si="40"/>
        <v>-1376209.4000001561</v>
      </c>
      <c r="M2625">
        <v>117578</v>
      </c>
      <c r="N2625">
        <v>24</v>
      </c>
      <c r="O2625" t="s">
        <v>67</v>
      </c>
      <c r="P2625">
        <v>1</v>
      </c>
      <c r="R2625">
        <v>575</v>
      </c>
      <c r="S2625" s="14">
        <v>42087</v>
      </c>
      <c r="T2625" s="14">
        <v>42087</v>
      </c>
      <c r="W2625">
        <v>2015</v>
      </c>
      <c r="X2625">
        <v>24</v>
      </c>
      <c r="AC2625" t="s">
        <v>60</v>
      </c>
      <c r="AD2625" t="s">
        <v>304</v>
      </c>
      <c r="AE2625" t="s">
        <v>8773</v>
      </c>
      <c r="AG2625">
        <v>52</v>
      </c>
      <c r="AH2625">
        <v>9</v>
      </c>
      <c r="AI2625" t="s">
        <v>53</v>
      </c>
      <c r="AK2625">
        <v>0</v>
      </c>
      <c r="AM2625">
        <v>0</v>
      </c>
      <c r="AP2625" t="s">
        <v>332</v>
      </c>
    </row>
    <row r="2626" spans="1:42" customFormat="1">
      <c r="A2626">
        <v>254694</v>
      </c>
      <c r="B2626" t="s">
        <v>4222</v>
      </c>
      <c r="C2626" t="s">
        <v>4223</v>
      </c>
      <c r="D2626">
        <v>0</v>
      </c>
      <c r="E2626" s="14">
        <v>42073</v>
      </c>
      <c r="F2626" s="15">
        <v>0.69756944444444446</v>
      </c>
      <c r="G2626">
        <v>35.200000000000003</v>
      </c>
      <c r="H2626">
        <v>0</v>
      </c>
      <c r="I2626" s="17">
        <f t="shared" si="40"/>
        <v>-1376244.6000001561</v>
      </c>
      <c r="M2626">
        <v>117579</v>
      </c>
      <c r="N2626">
        <v>24</v>
      </c>
      <c r="O2626" t="s">
        <v>67</v>
      </c>
      <c r="P2626">
        <v>1</v>
      </c>
      <c r="R2626">
        <v>575</v>
      </c>
      <c r="S2626" s="14">
        <v>42087</v>
      </c>
      <c r="T2626" s="14">
        <v>42087</v>
      </c>
      <c r="W2626">
        <v>2015</v>
      </c>
      <c r="X2626">
        <v>24</v>
      </c>
      <c r="AC2626" t="s">
        <v>60</v>
      </c>
      <c r="AD2626" t="s">
        <v>304</v>
      </c>
      <c r="AE2626" t="s">
        <v>8773</v>
      </c>
      <c r="AG2626">
        <v>52</v>
      </c>
      <c r="AH2626">
        <v>9</v>
      </c>
      <c r="AI2626" t="s">
        <v>53</v>
      </c>
      <c r="AK2626">
        <v>0</v>
      </c>
      <c r="AM2626">
        <v>0</v>
      </c>
      <c r="AP2626" t="s">
        <v>332</v>
      </c>
    </row>
    <row r="2627" spans="1:42" customFormat="1">
      <c r="A2627">
        <v>254695</v>
      </c>
      <c r="B2627" t="s">
        <v>4224</v>
      </c>
      <c r="C2627" t="s">
        <v>4225</v>
      </c>
      <c r="D2627">
        <v>0</v>
      </c>
      <c r="E2627" s="14">
        <v>42073</v>
      </c>
      <c r="F2627" s="15">
        <v>0.69817129629629626</v>
      </c>
      <c r="G2627">
        <v>5440.19</v>
      </c>
      <c r="H2627">
        <v>0</v>
      </c>
      <c r="I2627" s="17">
        <f t="shared" si="40"/>
        <v>-1381684.790000156</v>
      </c>
      <c r="M2627">
        <v>117580</v>
      </c>
      <c r="N2627">
        <v>24</v>
      </c>
      <c r="O2627" t="s">
        <v>67</v>
      </c>
      <c r="P2627">
        <v>1</v>
      </c>
      <c r="R2627">
        <v>506</v>
      </c>
      <c r="S2627" s="14">
        <v>42087</v>
      </c>
      <c r="T2627" s="14">
        <v>42087</v>
      </c>
      <c r="W2627">
        <v>2015</v>
      </c>
      <c r="X2627">
        <v>24</v>
      </c>
      <c r="AC2627" t="s">
        <v>99</v>
      </c>
      <c r="AD2627" t="s">
        <v>304</v>
      </c>
      <c r="AE2627" t="s">
        <v>8773</v>
      </c>
      <c r="AG2627">
        <v>52</v>
      </c>
      <c r="AH2627">
        <v>9</v>
      </c>
      <c r="AI2627" t="s">
        <v>53</v>
      </c>
      <c r="AK2627">
        <v>0</v>
      </c>
      <c r="AM2627">
        <v>0</v>
      </c>
      <c r="AP2627" t="s">
        <v>332</v>
      </c>
    </row>
    <row r="2628" spans="1:42" customFormat="1">
      <c r="A2628">
        <v>254696</v>
      </c>
      <c r="B2628" t="s">
        <v>4226</v>
      </c>
      <c r="C2628" t="s">
        <v>4227</v>
      </c>
      <c r="D2628">
        <v>0</v>
      </c>
      <c r="E2628" s="14">
        <v>42073</v>
      </c>
      <c r="F2628" s="15">
        <v>0.69856481481481481</v>
      </c>
      <c r="G2628">
        <v>10837</v>
      </c>
      <c r="H2628">
        <v>0</v>
      </c>
      <c r="I2628" s="17">
        <f t="shared" ref="I2628:I2691" si="41">I2627 + (D2628-G2628)</f>
        <v>-1392521.790000156</v>
      </c>
      <c r="M2628">
        <v>110032</v>
      </c>
      <c r="N2628">
        <v>24</v>
      </c>
      <c r="O2628" t="s">
        <v>67</v>
      </c>
      <c r="P2628">
        <v>1</v>
      </c>
      <c r="R2628">
        <v>525</v>
      </c>
      <c r="S2628" s="14">
        <v>42087</v>
      </c>
      <c r="T2628" s="14">
        <v>42087</v>
      </c>
      <c r="W2628">
        <v>2015</v>
      </c>
      <c r="X2628">
        <v>24</v>
      </c>
      <c r="AC2628" t="s">
        <v>158</v>
      </c>
      <c r="AD2628" t="s">
        <v>304</v>
      </c>
      <c r="AE2628" t="s">
        <v>8773</v>
      </c>
      <c r="AG2628">
        <v>52</v>
      </c>
      <c r="AH2628">
        <v>9</v>
      </c>
      <c r="AI2628" t="s">
        <v>53</v>
      </c>
      <c r="AK2628">
        <v>0</v>
      </c>
      <c r="AM2628">
        <v>0</v>
      </c>
      <c r="AP2628" t="s">
        <v>332</v>
      </c>
    </row>
    <row r="2629" spans="1:42" customFormat="1">
      <c r="A2629">
        <v>254697</v>
      </c>
      <c r="B2629" t="s">
        <v>4228</v>
      </c>
      <c r="C2629" t="s">
        <v>4229</v>
      </c>
      <c r="D2629">
        <v>0</v>
      </c>
      <c r="E2629" s="14">
        <v>42073</v>
      </c>
      <c r="F2629" s="15">
        <v>0.69873842592592583</v>
      </c>
      <c r="G2629">
        <v>1500</v>
      </c>
      <c r="H2629">
        <v>0</v>
      </c>
      <c r="I2629" s="17">
        <f t="shared" si="41"/>
        <v>-1394021.790000156</v>
      </c>
      <c r="M2629">
        <v>114226</v>
      </c>
      <c r="N2629">
        <v>24</v>
      </c>
      <c r="O2629" t="s">
        <v>67</v>
      </c>
      <c r="P2629">
        <v>1</v>
      </c>
      <c r="R2629">
        <v>1450</v>
      </c>
      <c r="S2629" s="14">
        <v>42087</v>
      </c>
      <c r="T2629" s="14">
        <v>42087</v>
      </c>
      <c r="W2629">
        <v>2015</v>
      </c>
      <c r="X2629">
        <v>24</v>
      </c>
      <c r="AC2629" t="s">
        <v>64</v>
      </c>
      <c r="AD2629" t="s">
        <v>304</v>
      </c>
      <c r="AE2629" t="s">
        <v>8773</v>
      </c>
      <c r="AG2629">
        <v>52</v>
      </c>
      <c r="AH2629">
        <v>9</v>
      </c>
      <c r="AI2629" t="s">
        <v>53</v>
      </c>
      <c r="AK2629">
        <v>0</v>
      </c>
      <c r="AM2629">
        <v>0</v>
      </c>
      <c r="AP2629" t="s">
        <v>332</v>
      </c>
    </row>
    <row r="2630" spans="1:42" customFormat="1">
      <c r="A2630">
        <v>254698</v>
      </c>
      <c r="B2630" t="s">
        <v>4230</v>
      </c>
      <c r="C2630" t="s">
        <v>4231</v>
      </c>
      <c r="D2630">
        <v>0</v>
      </c>
      <c r="E2630" s="14">
        <v>42073</v>
      </c>
      <c r="F2630" s="15">
        <v>0.69891203703703697</v>
      </c>
      <c r="G2630">
        <v>35020</v>
      </c>
      <c r="H2630">
        <v>0</v>
      </c>
      <c r="I2630" s="17">
        <f t="shared" si="41"/>
        <v>-1429041.790000156</v>
      </c>
      <c r="M2630">
        <v>114167</v>
      </c>
      <c r="N2630">
        <v>24</v>
      </c>
      <c r="O2630" t="s">
        <v>67</v>
      </c>
      <c r="P2630">
        <v>1</v>
      </c>
      <c r="R2630">
        <v>1450</v>
      </c>
      <c r="S2630" s="14">
        <v>42087</v>
      </c>
      <c r="T2630" s="14">
        <v>42087</v>
      </c>
      <c r="W2630">
        <v>2015</v>
      </c>
      <c r="X2630">
        <v>24</v>
      </c>
      <c r="AC2630" t="s">
        <v>64</v>
      </c>
      <c r="AD2630" t="s">
        <v>304</v>
      </c>
      <c r="AE2630" t="s">
        <v>8773</v>
      </c>
      <c r="AG2630">
        <v>52</v>
      </c>
      <c r="AH2630">
        <v>9</v>
      </c>
      <c r="AI2630" t="s">
        <v>53</v>
      </c>
      <c r="AK2630">
        <v>0</v>
      </c>
      <c r="AM2630">
        <v>0</v>
      </c>
      <c r="AP2630" t="s">
        <v>332</v>
      </c>
    </row>
    <row r="2631" spans="1:42" customFormat="1">
      <c r="A2631">
        <v>254699</v>
      </c>
      <c r="B2631" t="s">
        <v>4232</v>
      </c>
      <c r="C2631" t="s">
        <v>4233</v>
      </c>
      <c r="D2631">
        <v>0</v>
      </c>
      <c r="E2631" s="14">
        <v>42073</v>
      </c>
      <c r="F2631" s="15">
        <v>0.69909722222222215</v>
      </c>
      <c r="G2631">
        <v>15782.5</v>
      </c>
      <c r="H2631">
        <v>0</v>
      </c>
      <c r="I2631" s="17">
        <f t="shared" si="41"/>
        <v>-1444824.290000156</v>
      </c>
      <c r="M2631">
        <v>115675</v>
      </c>
      <c r="N2631">
        <v>24</v>
      </c>
      <c r="O2631" t="s">
        <v>67</v>
      </c>
      <c r="P2631">
        <v>1</v>
      </c>
      <c r="R2631">
        <v>1532</v>
      </c>
      <c r="S2631" s="14">
        <v>42087</v>
      </c>
      <c r="T2631" s="14">
        <v>42087</v>
      </c>
      <c r="W2631">
        <v>2015</v>
      </c>
      <c r="X2631">
        <v>24</v>
      </c>
      <c r="AC2631" t="s">
        <v>138</v>
      </c>
      <c r="AD2631" t="s">
        <v>303</v>
      </c>
      <c r="AE2631" t="s">
        <v>8774</v>
      </c>
      <c r="AG2631">
        <v>52</v>
      </c>
      <c r="AH2631">
        <v>9</v>
      </c>
      <c r="AI2631" t="s">
        <v>53</v>
      </c>
      <c r="AK2631">
        <v>0</v>
      </c>
      <c r="AM2631">
        <v>0</v>
      </c>
      <c r="AP2631" t="s">
        <v>332</v>
      </c>
    </row>
    <row r="2632" spans="1:42" customFormat="1">
      <c r="A2632">
        <v>254700</v>
      </c>
      <c r="B2632" t="s">
        <v>4234</v>
      </c>
      <c r="C2632" t="s">
        <v>4235</v>
      </c>
      <c r="D2632">
        <v>0</v>
      </c>
      <c r="E2632" s="14">
        <v>42073</v>
      </c>
      <c r="F2632" s="15">
        <v>0.69930555555555562</v>
      </c>
      <c r="G2632">
        <v>2835</v>
      </c>
      <c r="H2632">
        <v>0</v>
      </c>
      <c r="I2632" s="17">
        <f t="shared" si="41"/>
        <v>-1447659.290000156</v>
      </c>
      <c r="M2632">
        <v>115676</v>
      </c>
      <c r="N2632">
        <v>24</v>
      </c>
      <c r="O2632" t="s">
        <v>67</v>
      </c>
      <c r="P2632">
        <v>1</v>
      </c>
      <c r="R2632">
        <v>1532</v>
      </c>
      <c r="S2632" s="14">
        <v>42087</v>
      </c>
      <c r="T2632" s="14">
        <v>42087</v>
      </c>
      <c r="W2632">
        <v>2015</v>
      </c>
      <c r="X2632">
        <v>24</v>
      </c>
      <c r="AC2632" t="s">
        <v>138</v>
      </c>
      <c r="AD2632" t="s">
        <v>303</v>
      </c>
      <c r="AE2632" t="s">
        <v>8774</v>
      </c>
      <c r="AG2632">
        <v>52</v>
      </c>
      <c r="AH2632">
        <v>9</v>
      </c>
      <c r="AI2632" t="s">
        <v>53</v>
      </c>
      <c r="AK2632">
        <v>0</v>
      </c>
      <c r="AM2632">
        <v>0</v>
      </c>
      <c r="AP2632" t="s">
        <v>332</v>
      </c>
    </row>
    <row r="2633" spans="1:42" customFormat="1">
      <c r="A2633">
        <v>254701</v>
      </c>
      <c r="B2633" t="s">
        <v>4236</v>
      </c>
      <c r="C2633" t="s">
        <v>4237</v>
      </c>
      <c r="D2633">
        <v>0</v>
      </c>
      <c r="E2633" s="14">
        <v>42073</v>
      </c>
      <c r="F2633" s="15">
        <v>0.69946759259259261</v>
      </c>
      <c r="G2633">
        <v>5985</v>
      </c>
      <c r="H2633">
        <v>0</v>
      </c>
      <c r="I2633" s="17">
        <f t="shared" si="41"/>
        <v>-1453644.290000156</v>
      </c>
      <c r="M2633">
        <v>115677</v>
      </c>
      <c r="N2633">
        <v>24</v>
      </c>
      <c r="O2633" t="s">
        <v>67</v>
      </c>
      <c r="P2633">
        <v>1</v>
      </c>
      <c r="R2633">
        <v>1532</v>
      </c>
      <c r="S2633" s="14">
        <v>42087</v>
      </c>
      <c r="T2633" s="14">
        <v>42087</v>
      </c>
      <c r="W2633">
        <v>2015</v>
      </c>
      <c r="X2633">
        <v>24</v>
      </c>
      <c r="AC2633" t="s">
        <v>138</v>
      </c>
      <c r="AD2633" t="s">
        <v>303</v>
      </c>
      <c r="AE2633" t="s">
        <v>8774</v>
      </c>
      <c r="AG2633">
        <v>52</v>
      </c>
      <c r="AH2633">
        <v>9</v>
      </c>
      <c r="AI2633" t="s">
        <v>53</v>
      </c>
      <c r="AK2633">
        <v>0</v>
      </c>
      <c r="AM2633">
        <v>0</v>
      </c>
      <c r="AP2633" t="s">
        <v>332</v>
      </c>
    </row>
    <row r="2634" spans="1:42" customFormat="1">
      <c r="A2634">
        <v>254702</v>
      </c>
      <c r="B2634" t="s">
        <v>4238</v>
      </c>
      <c r="C2634" t="s">
        <v>4239</v>
      </c>
      <c r="D2634">
        <v>0</v>
      </c>
      <c r="E2634" s="14">
        <v>42073</v>
      </c>
      <c r="F2634" s="15">
        <v>0.69965277777777779</v>
      </c>
      <c r="G2634">
        <v>3150</v>
      </c>
      <c r="H2634">
        <v>0</v>
      </c>
      <c r="I2634" s="17">
        <f t="shared" si="41"/>
        <v>-1456794.290000156</v>
      </c>
      <c r="M2634">
        <v>115679</v>
      </c>
      <c r="N2634">
        <v>24</v>
      </c>
      <c r="O2634" t="s">
        <v>67</v>
      </c>
      <c r="P2634">
        <v>1</v>
      </c>
      <c r="R2634">
        <v>1532</v>
      </c>
      <c r="S2634" s="14">
        <v>42087</v>
      </c>
      <c r="T2634" s="14">
        <v>42087</v>
      </c>
      <c r="W2634">
        <v>2015</v>
      </c>
      <c r="X2634">
        <v>24</v>
      </c>
      <c r="AC2634" t="s">
        <v>138</v>
      </c>
      <c r="AD2634" t="s">
        <v>303</v>
      </c>
      <c r="AE2634" t="s">
        <v>8774</v>
      </c>
      <c r="AG2634">
        <v>52</v>
      </c>
      <c r="AH2634">
        <v>9</v>
      </c>
      <c r="AI2634" t="s">
        <v>53</v>
      </c>
      <c r="AK2634">
        <v>0</v>
      </c>
      <c r="AM2634">
        <v>0</v>
      </c>
      <c r="AP2634" t="s">
        <v>332</v>
      </c>
    </row>
    <row r="2635" spans="1:42" customFormat="1">
      <c r="A2635">
        <v>254703</v>
      </c>
      <c r="B2635" t="s">
        <v>4240</v>
      </c>
      <c r="C2635" t="s">
        <v>4241</v>
      </c>
      <c r="D2635">
        <v>0</v>
      </c>
      <c r="E2635" s="14">
        <v>42073</v>
      </c>
      <c r="F2635" s="15">
        <v>0.69983796296296286</v>
      </c>
      <c r="G2635">
        <v>4410</v>
      </c>
      <c r="H2635">
        <v>0</v>
      </c>
      <c r="I2635" s="17">
        <f t="shared" si="41"/>
        <v>-1461204.290000156</v>
      </c>
      <c r="M2635">
        <v>115681</v>
      </c>
      <c r="N2635">
        <v>24</v>
      </c>
      <c r="O2635" t="s">
        <v>67</v>
      </c>
      <c r="P2635">
        <v>1</v>
      </c>
      <c r="R2635">
        <v>1532</v>
      </c>
      <c r="S2635" s="14">
        <v>42087</v>
      </c>
      <c r="T2635" s="14">
        <v>42087</v>
      </c>
      <c r="W2635">
        <v>2015</v>
      </c>
      <c r="X2635">
        <v>24</v>
      </c>
      <c r="AC2635" t="s">
        <v>138</v>
      </c>
      <c r="AD2635" t="s">
        <v>303</v>
      </c>
      <c r="AE2635" t="s">
        <v>8774</v>
      </c>
      <c r="AG2635">
        <v>52</v>
      </c>
      <c r="AH2635">
        <v>9</v>
      </c>
      <c r="AI2635" t="s">
        <v>53</v>
      </c>
      <c r="AK2635">
        <v>0</v>
      </c>
      <c r="AM2635">
        <v>0</v>
      </c>
      <c r="AP2635" t="s">
        <v>332</v>
      </c>
    </row>
    <row r="2636" spans="1:42" customFormat="1">
      <c r="A2636">
        <v>254704</v>
      </c>
      <c r="B2636" t="s">
        <v>4242</v>
      </c>
      <c r="C2636" t="s">
        <v>4243</v>
      </c>
      <c r="D2636">
        <v>0</v>
      </c>
      <c r="E2636" s="14">
        <v>42073</v>
      </c>
      <c r="F2636" s="15">
        <v>0.70002314814814814</v>
      </c>
      <c r="G2636">
        <v>35546.17</v>
      </c>
      <c r="H2636">
        <v>0</v>
      </c>
      <c r="I2636" s="17">
        <f t="shared" si="41"/>
        <v>-1496750.460000156</v>
      </c>
      <c r="M2636">
        <v>115683</v>
      </c>
      <c r="N2636">
        <v>24</v>
      </c>
      <c r="O2636" t="s">
        <v>67</v>
      </c>
      <c r="P2636">
        <v>1</v>
      </c>
      <c r="R2636">
        <v>1532</v>
      </c>
      <c r="S2636" s="14">
        <v>42087</v>
      </c>
      <c r="T2636" s="14">
        <v>42087</v>
      </c>
      <c r="W2636">
        <v>2015</v>
      </c>
      <c r="X2636">
        <v>24</v>
      </c>
      <c r="AC2636" t="s">
        <v>138</v>
      </c>
      <c r="AD2636" t="s">
        <v>303</v>
      </c>
      <c r="AE2636" t="s">
        <v>8774</v>
      </c>
      <c r="AG2636">
        <v>52</v>
      </c>
      <c r="AH2636">
        <v>9</v>
      </c>
      <c r="AI2636" t="s">
        <v>53</v>
      </c>
      <c r="AK2636">
        <v>0</v>
      </c>
      <c r="AM2636">
        <v>0</v>
      </c>
      <c r="AP2636" t="s">
        <v>332</v>
      </c>
    </row>
    <row r="2637" spans="1:42" customFormat="1">
      <c r="A2637">
        <v>254705</v>
      </c>
      <c r="B2637" t="s">
        <v>4244</v>
      </c>
      <c r="C2637" t="s">
        <v>4245</v>
      </c>
      <c r="D2637">
        <v>0</v>
      </c>
      <c r="E2637" s="14">
        <v>42073</v>
      </c>
      <c r="F2637" s="15">
        <v>0.70018518518518524</v>
      </c>
      <c r="G2637">
        <v>880</v>
      </c>
      <c r="H2637">
        <v>0</v>
      </c>
      <c r="I2637" s="17">
        <f t="shared" si="41"/>
        <v>-1497630.460000156</v>
      </c>
      <c r="M2637">
        <v>115587</v>
      </c>
      <c r="N2637">
        <v>24</v>
      </c>
      <c r="O2637" t="s">
        <v>67</v>
      </c>
      <c r="P2637">
        <v>1</v>
      </c>
      <c r="R2637">
        <v>1455</v>
      </c>
      <c r="S2637" s="14">
        <v>42087</v>
      </c>
      <c r="T2637" s="14">
        <v>42087</v>
      </c>
      <c r="W2637">
        <v>2015</v>
      </c>
      <c r="X2637">
        <v>24</v>
      </c>
      <c r="AC2637" t="s">
        <v>87</v>
      </c>
      <c r="AD2637" t="s">
        <v>303</v>
      </c>
      <c r="AE2637" t="s">
        <v>8775</v>
      </c>
      <c r="AG2637">
        <v>52</v>
      </c>
      <c r="AH2637">
        <v>9</v>
      </c>
      <c r="AI2637" t="s">
        <v>53</v>
      </c>
      <c r="AK2637">
        <v>0</v>
      </c>
      <c r="AM2637">
        <v>0</v>
      </c>
      <c r="AP2637" t="s">
        <v>332</v>
      </c>
    </row>
    <row r="2638" spans="1:42" customFormat="1">
      <c r="A2638">
        <v>254707</v>
      </c>
      <c r="B2638" t="s">
        <v>4246</v>
      </c>
      <c r="C2638" t="s">
        <v>4247</v>
      </c>
      <c r="D2638">
        <v>0</v>
      </c>
      <c r="E2638" s="14">
        <v>42073</v>
      </c>
      <c r="F2638" s="15">
        <v>0.70038194444444446</v>
      </c>
      <c r="G2638">
        <v>3000</v>
      </c>
      <c r="H2638">
        <v>0</v>
      </c>
      <c r="I2638" s="17">
        <f t="shared" si="41"/>
        <v>-1500630.460000156</v>
      </c>
      <c r="M2638">
        <v>108649</v>
      </c>
      <c r="N2638">
        <v>24</v>
      </c>
      <c r="O2638" t="s">
        <v>67</v>
      </c>
      <c r="P2638">
        <v>1</v>
      </c>
      <c r="R2638">
        <v>1450</v>
      </c>
      <c r="S2638" s="14">
        <v>42087</v>
      </c>
      <c r="T2638" s="14">
        <v>42087</v>
      </c>
      <c r="W2638">
        <v>2015</v>
      </c>
      <c r="X2638">
        <v>24</v>
      </c>
      <c r="AC2638" t="s">
        <v>64</v>
      </c>
      <c r="AD2638" t="s">
        <v>304</v>
      </c>
      <c r="AE2638" t="s">
        <v>8773</v>
      </c>
      <c r="AG2638">
        <v>52</v>
      </c>
      <c r="AH2638">
        <v>9</v>
      </c>
      <c r="AI2638" t="s">
        <v>53</v>
      </c>
      <c r="AK2638">
        <v>0</v>
      </c>
      <c r="AM2638">
        <v>0</v>
      </c>
      <c r="AP2638" t="s">
        <v>332</v>
      </c>
    </row>
    <row r="2639" spans="1:42" customFormat="1">
      <c r="A2639">
        <v>254708</v>
      </c>
      <c r="B2639" t="s">
        <v>4248</v>
      </c>
      <c r="C2639" t="s">
        <v>4249</v>
      </c>
      <c r="D2639">
        <v>0</v>
      </c>
      <c r="E2639" s="14">
        <v>42073</v>
      </c>
      <c r="F2639" s="15">
        <v>0.70056712962962964</v>
      </c>
      <c r="G2639">
        <v>5500</v>
      </c>
      <c r="H2639">
        <v>0</v>
      </c>
      <c r="I2639" s="17">
        <f t="shared" si="41"/>
        <v>-1506130.460000156</v>
      </c>
      <c r="M2639">
        <v>109995</v>
      </c>
      <c r="N2639">
        <v>24</v>
      </c>
      <c r="O2639" t="s">
        <v>67</v>
      </c>
      <c r="P2639">
        <v>1</v>
      </c>
      <c r="R2639">
        <v>1450</v>
      </c>
      <c r="S2639" s="14">
        <v>42087</v>
      </c>
      <c r="T2639" s="14">
        <v>42087</v>
      </c>
      <c r="W2639">
        <v>2015</v>
      </c>
      <c r="X2639">
        <v>24</v>
      </c>
      <c r="AC2639" t="s">
        <v>64</v>
      </c>
      <c r="AD2639" t="s">
        <v>304</v>
      </c>
      <c r="AE2639" t="s">
        <v>8773</v>
      </c>
      <c r="AG2639">
        <v>52</v>
      </c>
      <c r="AH2639">
        <v>9</v>
      </c>
      <c r="AI2639" t="s">
        <v>53</v>
      </c>
      <c r="AK2639">
        <v>0</v>
      </c>
      <c r="AM2639">
        <v>0</v>
      </c>
      <c r="AP2639" t="s">
        <v>332</v>
      </c>
    </row>
    <row r="2640" spans="1:42" customFormat="1">
      <c r="A2640">
        <v>254709</v>
      </c>
      <c r="B2640" t="s">
        <v>4250</v>
      </c>
      <c r="C2640" t="s">
        <v>4251</v>
      </c>
      <c r="D2640">
        <v>0</v>
      </c>
      <c r="E2640" s="14">
        <v>42073</v>
      </c>
      <c r="F2640" s="15">
        <v>0.70074074074074078</v>
      </c>
      <c r="G2640">
        <v>2100</v>
      </c>
      <c r="H2640">
        <v>0</v>
      </c>
      <c r="I2640" s="17">
        <f t="shared" si="41"/>
        <v>-1508230.460000156</v>
      </c>
      <c r="M2640">
        <v>116221</v>
      </c>
      <c r="N2640">
        <v>24</v>
      </c>
      <c r="O2640" t="s">
        <v>67</v>
      </c>
      <c r="P2640">
        <v>1</v>
      </c>
      <c r="R2640">
        <v>1450</v>
      </c>
      <c r="S2640" s="14">
        <v>42087</v>
      </c>
      <c r="T2640" s="14">
        <v>42087</v>
      </c>
      <c r="W2640">
        <v>2015</v>
      </c>
      <c r="X2640">
        <v>24</v>
      </c>
      <c r="AC2640" t="s">
        <v>64</v>
      </c>
      <c r="AD2640" t="s">
        <v>304</v>
      </c>
      <c r="AE2640" t="s">
        <v>8773</v>
      </c>
      <c r="AG2640">
        <v>52</v>
      </c>
      <c r="AH2640">
        <v>9</v>
      </c>
      <c r="AI2640" t="s">
        <v>53</v>
      </c>
      <c r="AK2640">
        <v>0</v>
      </c>
      <c r="AM2640">
        <v>0</v>
      </c>
      <c r="AP2640" t="s">
        <v>332</v>
      </c>
    </row>
    <row r="2641" spans="1:42" customFormat="1">
      <c r="A2641">
        <v>254710</v>
      </c>
      <c r="B2641" t="s">
        <v>4252</v>
      </c>
      <c r="C2641" t="s">
        <v>4253</v>
      </c>
      <c r="D2641">
        <v>0</v>
      </c>
      <c r="E2641" s="14">
        <v>42073</v>
      </c>
      <c r="F2641" s="15">
        <v>0.70089120370370372</v>
      </c>
      <c r="G2641">
        <v>1200</v>
      </c>
      <c r="H2641">
        <v>0</v>
      </c>
      <c r="I2641" s="17">
        <f t="shared" si="41"/>
        <v>-1509430.460000156</v>
      </c>
      <c r="M2641">
        <v>110054</v>
      </c>
      <c r="N2641">
        <v>24</v>
      </c>
      <c r="O2641" t="s">
        <v>67</v>
      </c>
      <c r="P2641">
        <v>1</v>
      </c>
      <c r="R2641">
        <v>1450</v>
      </c>
      <c r="S2641" s="14">
        <v>42087</v>
      </c>
      <c r="T2641" s="14">
        <v>42087</v>
      </c>
      <c r="W2641">
        <v>2015</v>
      </c>
      <c r="X2641">
        <v>24</v>
      </c>
      <c r="AC2641" t="s">
        <v>64</v>
      </c>
      <c r="AD2641" t="s">
        <v>304</v>
      </c>
      <c r="AE2641" t="s">
        <v>8773</v>
      </c>
      <c r="AG2641">
        <v>52</v>
      </c>
      <c r="AH2641">
        <v>9</v>
      </c>
      <c r="AI2641" t="s">
        <v>53</v>
      </c>
      <c r="AK2641">
        <v>0</v>
      </c>
      <c r="AM2641">
        <v>0</v>
      </c>
      <c r="AP2641" t="s">
        <v>332</v>
      </c>
    </row>
    <row r="2642" spans="1:42" customFormat="1">
      <c r="A2642">
        <v>254711</v>
      </c>
      <c r="B2642" t="s">
        <v>4254</v>
      </c>
      <c r="C2642" t="s">
        <v>4255</v>
      </c>
      <c r="D2642">
        <v>0</v>
      </c>
      <c r="E2642" s="14">
        <v>42073</v>
      </c>
      <c r="F2642" s="15">
        <v>0.70105324074074071</v>
      </c>
      <c r="G2642">
        <v>10236.799999999999</v>
      </c>
      <c r="H2642">
        <v>0</v>
      </c>
      <c r="I2642" s="17">
        <f t="shared" si="41"/>
        <v>-1519667.260000156</v>
      </c>
      <c r="M2642">
        <v>116223</v>
      </c>
      <c r="N2642">
        <v>24</v>
      </c>
      <c r="O2642" t="s">
        <v>67</v>
      </c>
      <c r="P2642">
        <v>1</v>
      </c>
      <c r="R2642">
        <v>1582</v>
      </c>
      <c r="S2642" s="14">
        <v>42087</v>
      </c>
      <c r="T2642" s="14">
        <v>42087</v>
      </c>
      <c r="W2642">
        <v>2015</v>
      </c>
      <c r="X2642">
        <v>24</v>
      </c>
      <c r="AC2642" t="s">
        <v>1350</v>
      </c>
      <c r="AD2642" t="s">
        <v>303</v>
      </c>
      <c r="AE2642" t="s">
        <v>8772</v>
      </c>
      <c r="AG2642">
        <v>52</v>
      </c>
      <c r="AH2642">
        <v>9</v>
      </c>
      <c r="AI2642" t="s">
        <v>53</v>
      </c>
      <c r="AK2642">
        <v>0</v>
      </c>
      <c r="AM2642">
        <v>0</v>
      </c>
      <c r="AP2642" t="s">
        <v>332</v>
      </c>
    </row>
    <row r="2643" spans="1:42" customFormat="1">
      <c r="A2643">
        <v>254712</v>
      </c>
      <c r="B2643" t="s">
        <v>4256</v>
      </c>
      <c r="C2643" t="s">
        <v>4257</v>
      </c>
      <c r="D2643">
        <v>0</v>
      </c>
      <c r="E2643" s="14">
        <v>42073</v>
      </c>
      <c r="F2643" s="15">
        <v>0.701238425925926</v>
      </c>
      <c r="G2643">
        <v>2500</v>
      </c>
      <c r="H2643">
        <v>0</v>
      </c>
      <c r="I2643" s="17">
        <f t="shared" si="41"/>
        <v>-1522167.260000156</v>
      </c>
      <c r="M2643">
        <v>115638</v>
      </c>
      <c r="N2643">
        <v>24</v>
      </c>
      <c r="O2643" t="s">
        <v>67</v>
      </c>
      <c r="P2643">
        <v>1</v>
      </c>
      <c r="R2643">
        <v>1448</v>
      </c>
      <c r="S2643" s="14">
        <v>42087</v>
      </c>
      <c r="T2643" s="14">
        <v>42087</v>
      </c>
      <c r="W2643">
        <v>2015</v>
      </c>
      <c r="X2643">
        <v>24</v>
      </c>
      <c r="AC2643" t="s">
        <v>52</v>
      </c>
      <c r="AD2643" t="s">
        <v>304</v>
      </c>
      <c r="AE2643" t="s">
        <v>8773</v>
      </c>
      <c r="AG2643">
        <v>52</v>
      </c>
      <c r="AH2643">
        <v>9</v>
      </c>
      <c r="AI2643" t="s">
        <v>53</v>
      </c>
      <c r="AK2643">
        <v>0</v>
      </c>
      <c r="AM2643">
        <v>0</v>
      </c>
      <c r="AP2643" t="s">
        <v>332</v>
      </c>
    </row>
    <row r="2644" spans="1:42" customFormat="1">
      <c r="A2644">
        <v>275928</v>
      </c>
      <c r="B2644" t="s">
        <v>4258</v>
      </c>
      <c r="C2644" t="s">
        <v>4259</v>
      </c>
      <c r="D2644">
        <v>0</v>
      </c>
      <c r="E2644" s="14">
        <v>42073</v>
      </c>
      <c r="F2644" s="15">
        <v>0.71307870370370363</v>
      </c>
      <c r="G2644">
        <v>1005.53</v>
      </c>
      <c r="H2644">
        <v>0</v>
      </c>
      <c r="I2644" s="17">
        <f t="shared" si="41"/>
        <v>-1523172.790000156</v>
      </c>
      <c r="M2644">
        <v>128464</v>
      </c>
      <c r="N2644">
        <v>7</v>
      </c>
      <c r="O2644" t="s">
        <v>44</v>
      </c>
      <c r="P2644">
        <v>2</v>
      </c>
      <c r="R2644">
        <v>1599</v>
      </c>
      <c r="S2644" s="14">
        <v>42187</v>
      </c>
      <c r="T2644" s="14">
        <v>42187</v>
      </c>
      <c r="W2644">
        <v>2015</v>
      </c>
      <c r="X2644">
        <v>7</v>
      </c>
      <c r="AC2644" t="s">
        <v>54</v>
      </c>
      <c r="AD2644" t="s">
        <v>304</v>
      </c>
      <c r="AE2644" t="s">
        <v>8773</v>
      </c>
      <c r="AG2644">
        <v>13</v>
      </c>
      <c r="AH2644">
        <v>9</v>
      </c>
      <c r="AI2644" t="s">
        <v>53</v>
      </c>
      <c r="AK2644">
        <v>0</v>
      </c>
      <c r="AM2644">
        <v>0</v>
      </c>
      <c r="AP2644" t="s">
        <v>965</v>
      </c>
    </row>
    <row r="2645" spans="1:42" customFormat="1">
      <c r="A2645">
        <v>251070</v>
      </c>
      <c r="B2645" t="s">
        <v>219</v>
      </c>
      <c r="C2645" t="s">
        <v>4260</v>
      </c>
      <c r="D2645">
        <v>0</v>
      </c>
      <c r="E2645" s="14">
        <v>42073</v>
      </c>
      <c r="F2645" s="15">
        <v>0.71627314814814813</v>
      </c>
      <c r="G2645">
        <v>50000</v>
      </c>
      <c r="H2645">
        <v>0</v>
      </c>
      <c r="I2645" s="17">
        <f t="shared" si="41"/>
        <v>-1573172.790000156</v>
      </c>
      <c r="N2645">
        <v>24</v>
      </c>
      <c r="O2645" t="s">
        <v>67</v>
      </c>
      <c r="P2645">
        <v>1</v>
      </c>
      <c r="R2645">
        <v>1449</v>
      </c>
      <c r="S2645" s="14">
        <v>42075</v>
      </c>
      <c r="T2645" s="14">
        <v>42075</v>
      </c>
      <c r="W2645">
        <v>2015</v>
      </c>
      <c r="X2645">
        <v>24</v>
      </c>
      <c r="AC2645" t="s">
        <v>50</v>
      </c>
      <c r="AD2645" t="s">
        <v>304</v>
      </c>
      <c r="AE2645" t="s">
        <v>8773</v>
      </c>
      <c r="AG2645">
        <v>12</v>
      </c>
      <c r="AH2645">
        <v>2</v>
      </c>
      <c r="AI2645" t="s">
        <v>49</v>
      </c>
      <c r="AM2645">
        <v>0</v>
      </c>
      <c r="AO2645">
        <v>52</v>
      </c>
      <c r="AP2645" t="s">
        <v>350</v>
      </c>
    </row>
    <row r="2646" spans="1:42" customFormat="1">
      <c r="A2646">
        <v>251072</v>
      </c>
      <c r="B2646" t="s">
        <v>219</v>
      </c>
      <c r="C2646" t="s">
        <v>4261</v>
      </c>
      <c r="D2646">
        <v>50000</v>
      </c>
      <c r="E2646" s="14">
        <v>42073</v>
      </c>
      <c r="F2646" s="15">
        <v>0.71627314814814813</v>
      </c>
      <c r="G2646">
        <v>0</v>
      </c>
      <c r="H2646">
        <v>0</v>
      </c>
      <c r="I2646" s="17">
        <f t="shared" si="41"/>
        <v>-1523172.790000156</v>
      </c>
      <c r="N2646">
        <v>24</v>
      </c>
      <c r="O2646" t="s">
        <v>67</v>
      </c>
      <c r="P2646">
        <v>1</v>
      </c>
      <c r="R2646">
        <v>1449</v>
      </c>
      <c r="S2646" s="14">
        <v>42075</v>
      </c>
      <c r="T2646" s="14">
        <v>42087</v>
      </c>
      <c r="W2646">
        <v>2015</v>
      </c>
      <c r="X2646">
        <v>24</v>
      </c>
      <c r="AA2646">
        <v>251070</v>
      </c>
      <c r="AC2646" t="s">
        <v>50</v>
      </c>
      <c r="AD2646" t="s">
        <v>304</v>
      </c>
      <c r="AE2646" t="s">
        <v>8773</v>
      </c>
      <c r="AG2646">
        <v>52</v>
      </c>
      <c r="AH2646">
        <v>8</v>
      </c>
      <c r="AI2646" t="s">
        <v>51</v>
      </c>
      <c r="AM2646">
        <v>0</v>
      </c>
      <c r="AP2646" t="s">
        <v>332</v>
      </c>
    </row>
    <row r="2647" spans="1:42" customFormat="1">
      <c r="A2647">
        <v>255446</v>
      </c>
      <c r="B2647" t="s">
        <v>101</v>
      </c>
      <c r="C2647" t="s">
        <v>919</v>
      </c>
      <c r="D2647">
        <v>1137.6600000000001</v>
      </c>
      <c r="E2647" s="14">
        <v>42073</v>
      </c>
      <c r="F2647" s="15">
        <v>0.72307870370370375</v>
      </c>
      <c r="G2647">
        <v>0</v>
      </c>
      <c r="H2647">
        <v>0</v>
      </c>
      <c r="I2647" s="17">
        <f t="shared" si="41"/>
        <v>-1522035.1300001561</v>
      </c>
      <c r="N2647">
        <v>7</v>
      </c>
      <c r="O2647" t="s">
        <v>44</v>
      </c>
      <c r="P2647">
        <v>1</v>
      </c>
      <c r="R2647">
        <v>1449</v>
      </c>
      <c r="S2647" s="14">
        <v>42088</v>
      </c>
      <c r="T2647" s="14">
        <v>42096</v>
      </c>
      <c r="W2647">
        <v>2015</v>
      </c>
      <c r="X2647">
        <v>24</v>
      </c>
      <c r="AC2647" t="s">
        <v>50</v>
      </c>
      <c r="AD2647" t="s">
        <v>304</v>
      </c>
      <c r="AE2647" t="s">
        <v>8773</v>
      </c>
      <c r="AG2647">
        <v>74</v>
      </c>
      <c r="AH2647">
        <v>9</v>
      </c>
      <c r="AI2647" t="s">
        <v>53</v>
      </c>
      <c r="AM2647">
        <v>0</v>
      </c>
      <c r="AP2647" t="s">
        <v>920</v>
      </c>
    </row>
    <row r="2648" spans="1:42" customFormat="1">
      <c r="A2648">
        <v>275972</v>
      </c>
      <c r="B2648" t="s">
        <v>4262</v>
      </c>
      <c r="C2648" t="s">
        <v>4263</v>
      </c>
      <c r="D2648">
        <v>0</v>
      </c>
      <c r="E2648" s="14">
        <v>42073</v>
      </c>
      <c r="F2648" s="15">
        <v>0.72765046296296287</v>
      </c>
      <c r="G2648">
        <v>1472.12</v>
      </c>
      <c r="H2648">
        <v>0</v>
      </c>
      <c r="I2648" s="17">
        <f t="shared" si="41"/>
        <v>-1523507.2500001562</v>
      </c>
      <c r="M2648">
        <v>128517</v>
      </c>
      <c r="N2648">
        <v>60</v>
      </c>
      <c r="O2648" t="s">
        <v>59</v>
      </c>
      <c r="P2648">
        <v>1</v>
      </c>
      <c r="R2648">
        <v>1599</v>
      </c>
      <c r="S2648" s="14">
        <v>42187</v>
      </c>
      <c r="T2648" s="14">
        <v>42187</v>
      </c>
      <c r="W2648">
        <v>2015</v>
      </c>
      <c r="X2648">
        <v>60</v>
      </c>
      <c r="AC2648" t="s">
        <v>54</v>
      </c>
      <c r="AD2648" t="s">
        <v>304</v>
      </c>
      <c r="AE2648" t="s">
        <v>8773</v>
      </c>
      <c r="AG2648">
        <v>14</v>
      </c>
      <c r="AH2648">
        <v>9</v>
      </c>
      <c r="AI2648" t="s">
        <v>53</v>
      </c>
      <c r="AK2648">
        <v>0</v>
      </c>
      <c r="AM2648">
        <v>0</v>
      </c>
      <c r="AP2648" t="s">
        <v>1007</v>
      </c>
    </row>
    <row r="2649" spans="1:42" customFormat="1">
      <c r="A2649">
        <v>250611</v>
      </c>
      <c r="B2649" t="s">
        <v>219</v>
      </c>
      <c r="C2649" t="s">
        <v>219</v>
      </c>
      <c r="D2649">
        <v>0</v>
      </c>
      <c r="E2649" s="14">
        <v>42073</v>
      </c>
      <c r="F2649" s="15">
        <v>0.76878472222222216</v>
      </c>
      <c r="G2649">
        <v>50000</v>
      </c>
      <c r="H2649">
        <v>0</v>
      </c>
      <c r="I2649" s="17">
        <f t="shared" si="41"/>
        <v>-1573507.2500001562</v>
      </c>
      <c r="N2649">
        <v>24</v>
      </c>
      <c r="O2649" t="s">
        <v>67</v>
      </c>
      <c r="P2649">
        <v>1</v>
      </c>
      <c r="R2649">
        <v>1449</v>
      </c>
      <c r="S2649" s="14">
        <v>42074</v>
      </c>
      <c r="T2649" s="14">
        <v>42074</v>
      </c>
      <c r="W2649">
        <v>2015</v>
      </c>
      <c r="X2649">
        <v>24</v>
      </c>
      <c r="AC2649" t="s">
        <v>50</v>
      </c>
      <c r="AD2649" t="s">
        <v>304</v>
      </c>
      <c r="AE2649" t="s">
        <v>8773</v>
      </c>
      <c r="AG2649">
        <v>8</v>
      </c>
      <c r="AH2649">
        <v>8</v>
      </c>
      <c r="AI2649" t="s">
        <v>51</v>
      </c>
      <c r="AM2649">
        <v>0</v>
      </c>
      <c r="AO2649">
        <v>7</v>
      </c>
      <c r="AP2649" t="s">
        <v>561</v>
      </c>
    </row>
    <row r="2650" spans="1:42" customFormat="1">
      <c r="A2650">
        <v>250612</v>
      </c>
      <c r="B2650" t="s">
        <v>219</v>
      </c>
      <c r="C2650" t="s">
        <v>4264</v>
      </c>
      <c r="D2650">
        <v>50000</v>
      </c>
      <c r="E2650" s="14">
        <v>42073</v>
      </c>
      <c r="F2650" s="15">
        <v>0.76878472222222216</v>
      </c>
      <c r="G2650">
        <v>0</v>
      </c>
      <c r="H2650">
        <v>0</v>
      </c>
      <c r="I2650" s="17">
        <f t="shared" si="41"/>
        <v>-1523507.2500001562</v>
      </c>
      <c r="N2650">
        <v>24</v>
      </c>
      <c r="O2650" t="s">
        <v>67</v>
      </c>
      <c r="P2650">
        <v>1</v>
      </c>
      <c r="R2650">
        <v>1449</v>
      </c>
      <c r="S2650" s="14">
        <v>42074</v>
      </c>
      <c r="T2650" s="14">
        <v>42074</v>
      </c>
      <c r="W2650">
        <v>2015</v>
      </c>
      <c r="X2650">
        <v>24</v>
      </c>
      <c r="AA2650">
        <v>250611</v>
      </c>
      <c r="AC2650" t="s">
        <v>50</v>
      </c>
      <c r="AD2650" t="s">
        <v>304</v>
      </c>
      <c r="AE2650" t="s">
        <v>8773</v>
      </c>
      <c r="AG2650">
        <v>7</v>
      </c>
      <c r="AH2650">
        <v>8</v>
      </c>
      <c r="AI2650" t="s">
        <v>51</v>
      </c>
      <c r="AM2650">
        <v>0</v>
      </c>
      <c r="AP2650" t="s">
        <v>220</v>
      </c>
    </row>
    <row r="2651" spans="1:42" customFormat="1">
      <c r="A2651">
        <v>255004</v>
      </c>
      <c r="B2651" t="s">
        <v>4265</v>
      </c>
      <c r="C2651" t="s">
        <v>4266</v>
      </c>
      <c r="D2651">
        <v>0</v>
      </c>
      <c r="E2651" s="14">
        <v>42074</v>
      </c>
      <c r="F2651" s="15">
        <v>0.37259259259259259</v>
      </c>
      <c r="G2651">
        <v>3556.16</v>
      </c>
      <c r="H2651">
        <v>0</v>
      </c>
      <c r="I2651" s="17">
        <f t="shared" si="41"/>
        <v>-1527063.4100001561</v>
      </c>
      <c r="M2651">
        <v>116265</v>
      </c>
      <c r="N2651">
        <v>24</v>
      </c>
      <c r="O2651" t="s">
        <v>67</v>
      </c>
      <c r="P2651">
        <v>1</v>
      </c>
      <c r="R2651">
        <v>314</v>
      </c>
      <c r="S2651" s="14">
        <v>42088</v>
      </c>
      <c r="T2651" s="14">
        <v>42088</v>
      </c>
      <c r="W2651">
        <v>2015</v>
      </c>
      <c r="X2651">
        <v>24</v>
      </c>
      <c r="AC2651" t="s">
        <v>168</v>
      </c>
      <c r="AD2651" t="s">
        <v>303</v>
      </c>
      <c r="AE2651" t="s">
        <v>8773</v>
      </c>
      <c r="AG2651">
        <v>12</v>
      </c>
      <c r="AH2651">
        <v>2</v>
      </c>
      <c r="AI2651" t="s">
        <v>49</v>
      </c>
      <c r="AK2651">
        <v>0</v>
      </c>
      <c r="AM2651">
        <v>0</v>
      </c>
      <c r="AP2651" t="s">
        <v>350</v>
      </c>
    </row>
    <row r="2652" spans="1:42" customFormat="1">
      <c r="A2652">
        <v>255005</v>
      </c>
      <c r="B2652" t="s">
        <v>4267</v>
      </c>
      <c r="C2652" t="s">
        <v>4268</v>
      </c>
      <c r="D2652">
        <v>0</v>
      </c>
      <c r="E2652" s="14">
        <v>42074</v>
      </c>
      <c r="F2652" s="15">
        <v>0.37278935185185186</v>
      </c>
      <c r="G2652">
        <v>2463.08</v>
      </c>
      <c r="H2652">
        <v>0</v>
      </c>
      <c r="I2652" s="17">
        <f t="shared" si="41"/>
        <v>-1529526.4900001562</v>
      </c>
      <c r="M2652">
        <v>116388</v>
      </c>
      <c r="N2652">
        <v>24</v>
      </c>
      <c r="O2652" t="s">
        <v>67</v>
      </c>
      <c r="P2652">
        <v>1</v>
      </c>
      <c r="R2652">
        <v>1546</v>
      </c>
      <c r="S2652" s="14">
        <v>42088</v>
      </c>
      <c r="T2652" s="14">
        <v>42088</v>
      </c>
      <c r="W2652">
        <v>2015</v>
      </c>
      <c r="X2652">
        <v>24</v>
      </c>
      <c r="AC2652" t="s">
        <v>153</v>
      </c>
      <c r="AD2652" t="s">
        <v>303</v>
      </c>
      <c r="AE2652" t="s">
        <v>8772</v>
      </c>
      <c r="AG2652">
        <v>12</v>
      </c>
      <c r="AH2652">
        <v>2</v>
      </c>
      <c r="AI2652" t="s">
        <v>49</v>
      </c>
      <c r="AK2652">
        <v>0</v>
      </c>
      <c r="AM2652">
        <v>0</v>
      </c>
      <c r="AP2652" t="s">
        <v>350</v>
      </c>
    </row>
    <row r="2653" spans="1:42" customFormat="1">
      <c r="A2653">
        <v>255007</v>
      </c>
      <c r="B2653" t="s">
        <v>4269</v>
      </c>
      <c r="C2653" t="s">
        <v>4270</v>
      </c>
      <c r="D2653">
        <v>0</v>
      </c>
      <c r="E2653" s="14">
        <v>42074</v>
      </c>
      <c r="F2653" s="15">
        <v>0.37298611111111107</v>
      </c>
      <c r="G2653">
        <v>1275.75</v>
      </c>
      <c r="H2653">
        <v>0</v>
      </c>
      <c r="I2653" s="17">
        <f t="shared" si="41"/>
        <v>-1530802.2400001562</v>
      </c>
      <c r="M2653">
        <v>116264</v>
      </c>
      <c r="N2653">
        <v>24</v>
      </c>
      <c r="O2653" t="s">
        <v>67</v>
      </c>
      <c r="P2653">
        <v>1</v>
      </c>
      <c r="R2653">
        <v>314</v>
      </c>
      <c r="S2653" s="14">
        <v>42088</v>
      </c>
      <c r="T2653" s="14">
        <v>42088</v>
      </c>
      <c r="W2653">
        <v>2015</v>
      </c>
      <c r="X2653">
        <v>24</v>
      </c>
      <c r="AC2653" t="s">
        <v>168</v>
      </c>
      <c r="AD2653" t="s">
        <v>303</v>
      </c>
      <c r="AE2653" t="s">
        <v>8773</v>
      </c>
      <c r="AG2653">
        <v>12</v>
      </c>
      <c r="AH2653">
        <v>2</v>
      </c>
      <c r="AI2653" t="s">
        <v>49</v>
      </c>
      <c r="AK2653">
        <v>0</v>
      </c>
      <c r="AM2653">
        <v>0</v>
      </c>
      <c r="AP2653" t="s">
        <v>350</v>
      </c>
    </row>
    <row r="2654" spans="1:42" customFormat="1">
      <c r="A2654">
        <v>255008</v>
      </c>
      <c r="B2654" t="s">
        <v>4271</v>
      </c>
      <c r="C2654" t="s">
        <v>4272</v>
      </c>
      <c r="D2654">
        <v>0</v>
      </c>
      <c r="E2654" s="14">
        <v>42074</v>
      </c>
      <c r="F2654" s="15">
        <v>0.37318287037037035</v>
      </c>
      <c r="G2654">
        <v>3831.09</v>
      </c>
      <c r="H2654">
        <v>0</v>
      </c>
      <c r="I2654" s="17">
        <f t="shared" si="41"/>
        <v>-1534633.3300001563</v>
      </c>
      <c r="M2654">
        <v>116263</v>
      </c>
      <c r="N2654">
        <v>24</v>
      </c>
      <c r="O2654" t="s">
        <v>67</v>
      </c>
      <c r="P2654">
        <v>1</v>
      </c>
      <c r="R2654">
        <v>314</v>
      </c>
      <c r="S2654" s="14">
        <v>42088</v>
      </c>
      <c r="T2654" s="14">
        <v>42088</v>
      </c>
      <c r="W2654">
        <v>2015</v>
      </c>
      <c r="X2654">
        <v>24</v>
      </c>
      <c r="AC2654" t="s">
        <v>168</v>
      </c>
      <c r="AD2654" t="s">
        <v>303</v>
      </c>
      <c r="AE2654" t="s">
        <v>8773</v>
      </c>
      <c r="AG2654">
        <v>12</v>
      </c>
      <c r="AH2654">
        <v>2</v>
      </c>
      <c r="AI2654" t="s">
        <v>49</v>
      </c>
      <c r="AK2654">
        <v>0</v>
      </c>
      <c r="AM2654">
        <v>0</v>
      </c>
      <c r="AP2654" t="s">
        <v>350</v>
      </c>
    </row>
    <row r="2655" spans="1:42" customFormat="1">
      <c r="A2655">
        <v>255009</v>
      </c>
      <c r="B2655" t="s">
        <v>4273</v>
      </c>
      <c r="C2655" t="s">
        <v>4274</v>
      </c>
      <c r="D2655">
        <v>0</v>
      </c>
      <c r="E2655" s="14">
        <v>42074</v>
      </c>
      <c r="F2655" s="15">
        <v>0.37337962962962962</v>
      </c>
      <c r="G2655">
        <v>2726.1</v>
      </c>
      <c r="H2655">
        <v>0</v>
      </c>
      <c r="I2655" s="17">
        <f t="shared" si="41"/>
        <v>-1537359.4300001564</v>
      </c>
      <c r="M2655">
        <v>116351</v>
      </c>
      <c r="N2655">
        <v>24</v>
      </c>
      <c r="O2655" t="s">
        <v>67</v>
      </c>
      <c r="P2655">
        <v>1</v>
      </c>
      <c r="R2655">
        <v>1546</v>
      </c>
      <c r="S2655" s="14">
        <v>42088</v>
      </c>
      <c r="T2655" s="14">
        <v>42088</v>
      </c>
      <c r="W2655">
        <v>2015</v>
      </c>
      <c r="X2655">
        <v>24</v>
      </c>
      <c r="AC2655" t="s">
        <v>153</v>
      </c>
      <c r="AD2655" t="s">
        <v>303</v>
      </c>
      <c r="AE2655" t="s">
        <v>8772</v>
      </c>
      <c r="AG2655">
        <v>12</v>
      </c>
      <c r="AH2655">
        <v>2</v>
      </c>
      <c r="AI2655" t="s">
        <v>49</v>
      </c>
      <c r="AK2655">
        <v>0</v>
      </c>
      <c r="AM2655">
        <v>0</v>
      </c>
      <c r="AP2655" t="s">
        <v>350</v>
      </c>
    </row>
    <row r="2656" spans="1:42" customFormat="1">
      <c r="A2656">
        <v>255012</v>
      </c>
      <c r="B2656" t="s">
        <v>4275</v>
      </c>
      <c r="C2656" t="s">
        <v>4276</v>
      </c>
      <c r="D2656">
        <v>0</v>
      </c>
      <c r="E2656" s="14">
        <v>42074</v>
      </c>
      <c r="F2656" s="15">
        <v>0.37355324074074076</v>
      </c>
      <c r="G2656">
        <v>2302.4</v>
      </c>
      <c r="H2656">
        <v>0</v>
      </c>
      <c r="I2656" s="17">
        <f t="shared" si="41"/>
        <v>-1539661.8300001563</v>
      </c>
      <c r="M2656">
        <v>116262</v>
      </c>
      <c r="N2656">
        <v>24</v>
      </c>
      <c r="O2656" t="s">
        <v>67</v>
      </c>
      <c r="P2656">
        <v>1</v>
      </c>
      <c r="R2656">
        <v>314</v>
      </c>
      <c r="S2656" s="14">
        <v>42088</v>
      </c>
      <c r="T2656" s="14">
        <v>42088</v>
      </c>
      <c r="W2656">
        <v>2015</v>
      </c>
      <c r="X2656">
        <v>24</v>
      </c>
      <c r="AC2656" t="s">
        <v>168</v>
      </c>
      <c r="AD2656" t="s">
        <v>303</v>
      </c>
      <c r="AE2656" t="s">
        <v>8773</v>
      </c>
      <c r="AG2656">
        <v>12</v>
      </c>
      <c r="AH2656">
        <v>2</v>
      </c>
      <c r="AI2656" t="s">
        <v>49</v>
      </c>
      <c r="AK2656">
        <v>0</v>
      </c>
      <c r="AM2656">
        <v>0</v>
      </c>
      <c r="AP2656" t="s">
        <v>350</v>
      </c>
    </row>
    <row r="2657" spans="1:42" customFormat="1">
      <c r="A2657">
        <v>255013</v>
      </c>
      <c r="B2657" t="s">
        <v>4277</v>
      </c>
      <c r="C2657" t="s">
        <v>4278</v>
      </c>
      <c r="D2657">
        <v>0</v>
      </c>
      <c r="E2657" s="14">
        <v>42074</v>
      </c>
      <c r="F2657" s="15">
        <v>0.37377314814814816</v>
      </c>
      <c r="G2657">
        <v>2834.98</v>
      </c>
      <c r="H2657">
        <v>0</v>
      </c>
      <c r="I2657" s="17">
        <f t="shared" si="41"/>
        <v>-1542496.8100001563</v>
      </c>
      <c r="M2657">
        <v>116352</v>
      </c>
      <c r="N2657">
        <v>24</v>
      </c>
      <c r="O2657" t="s">
        <v>67</v>
      </c>
      <c r="P2657">
        <v>1</v>
      </c>
      <c r="R2657">
        <v>1546</v>
      </c>
      <c r="S2657" s="14">
        <v>42088</v>
      </c>
      <c r="T2657" s="14">
        <v>42088</v>
      </c>
      <c r="W2657">
        <v>2015</v>
      </c>
      <c r="X2657">
        <v>24</v>
      </c>
      <c r="AC2657" t="s">
        <v>153</v>
      </c>
      <c r="AD2657" t="s">
        <v>303</v>
      </c>
      <c r="AE2657" t="s">
        <v>8772</v>
      </c>
      <c r="AG2657">
        <v>12</v>
      </c>
      <c r="AH2657">
        <v>2</v>
      </c>
      <c r="AI2657" t="s">
        <v>49</v>
      </c>
      <c r="AK2657">
        <v>0</v>
      </c>
      <c r="AM2657">
        <v>0</v>
      </c>
      <c r="AP2657" t="s">
        <v>350</v>
      </c>
    </row>
    <row r="2658" spans="1:42" customFormat="1">
      <c r="A2658">
        <v>255015</v>
      </c>
      <c r="B2658" t="s">
        <v>4279</v>
      </c>
      <c r="C2658" t="s">
        <v>4280</v>
      </c>
      <c r="D2658">
        <v>0</v>
      </c>
      <c r="E2658" s="14">
        <v>42074</v>
      </c>
      <c r="F2658" s="15">
        <v>0.37395833333333334</v>
      </c>
      <c r="G2658">
        <v>1516.73</v>
      </c>
      <c r="H2658">
        <v>0</v>
      </c>
      <c r="I2658" s="17">
        <f t="shared" si="41"/>
        <v>-1544013.5400001563</v>
      </c>
      <c r="M2658">
        <v>116353</v>
      </c>
      <c r="N2658">
        <v>24</v>
      </c>
      <c r="O2658" t="s">
        <v>67</v>
      </c>
      <c r="P2658">
        <v>1</v>
      </c>
      <c r="R2658">
        <v>1546</v>
      </c>
      <c r="S2658" s="14">
        <v>42088</v>
      </c>
      <c r="T2658" s="14">
        <v>42088</v>
      </c>
      <c r="W2658">
        <v>2015</v>
      </c>
      <c r="X2658">
        <v>24</v>
      </c>
      <c r="AC2658" t="s">
        <v>153</v>
      </c>
      <c r="AD2658" t="s">
        <v>303</v>
      </c>
      <c r="AE2658" t="s">
        <v>8772</v>
      </c>
      <c r="AG2658">
        <v>12</v>
      </c>
      <c r="AH2658">
        <v>2</v>
      </c>
      <c r="AI2658" t="s">
        <v>49</v>
      </c>
      <c r="AK2658">
        <v>0</v>
      </c>
      <c r="AM2658">
        <v>0</v>
      </c>
      <c r="AP2658" t="s">
        <v>350</v>
      </c>
    </row>
    <row r="2659" spans="1:42" customFormat="1">
      <c r="A2659">
        <v>255016</v>
      </c>
      <c r="B2659" t="s">
        <v>4281</v>
      </c>
      <c r="C2659" t="s">
        <v>4282</v>
      </c>
      <c r="D2659">
        <v>0</v>
      </c>
      <c r="E2659" s="14">
        <v>42074</v>
      </c>
      <c r="F2659" s="15">
        <v>0.37412037037037038</v>
      </c>
      <c r="G2659">
        <v>3831.09</v>
      </c>
      <c r="H2659">
        <v>0</v>
      </c>
      <c r="I2659" s="17">
        <f t="shared" si="41"/>
        <v>-1547844.6300001564</v>
      </c>
      <c r="M2659">
        <v>116350</v>
      </c>
      <c r="N2659">
        <v>24</v>
      </c>
      <c r="O2659" t="s">
        <v>67</v>
      </c>
      <c r="P2659">
        <v>1</v>
      </c>
      <c r="R2659">
        <v>314</v>
      </c>
      <c r="S2659" s="14">
        <v>42088</v>
      </c>
      <c r="T2659" s="14">
        <v>42088</v>
      </c>
      <c r="W2659">
        <v>2015</v>
      </c>
      <c r="X2659">
        <v>24</v>
      </c>
      <c r="AC2659" t="s">
        <v>168</v>
      </c>
      <c r="AD2659" t="s">
        <v>303</v>
      </c>
      <c r="AE2659" t="s">
        <v>8773</v>
      </c>
      <c r="AG2659">
        <v>12</v>
      </c>
      <c r="AH2659">
        <v>2</v>
      </c>
      <c r="AI2659" t="s">
        <v>49</v>
      </c>
      <c r="AK2659">
        <v>0</v>
      </c>
      <c r="AM2659">
        <v>0</v>
      </c>
      <c r="AP2659" t="s">
        <v>350</v>
      </c>
    </row>
    <row r="2660" spans="1:42" customFormat="1">
      <c r="A2660">
        <v>255018</v>
      </c>
      <c r="B2660" t="s">
        <v>4283</v>
      </c>
      <c r="C2660" t="s">
        <v>4284</v>
      </c>
      <c r="D2660">
        <v>0</v>
      </c>
      <c r="E2660" s="14">
        <v>42074</v>
      </c>
      <c r="F2660" s="15">
        <v>0.37429398148148146</v>
      </c>
      <c r="G2660">
        <v>1380.23</v>
      </c>
      <c r="H2660">
        <v>0</v>
      </c>
      <c r="I2660" s="17">
        <f t="shared" si="41"/>
        <v>-1549224.8600001563</v>
      </c>
      <c r="M2660">
        <v>116261</v>
      </c>
      <c r="N2660">
        <v>24</v>
      </c>
      <c r="O2660" t="s">
        <v>67</v>
      </c>
      <c r="P2660">
        <v>1</v>
      </c>
      <c r="R2660">
        <v>1546</v>
      </c>
      <c r="S2660" s="14">
        <v>42088</v>
      </c>
      <c r="T2660" s="14">
        <v>42088</v>
      </c>
      <c r="W2660">
        <v>2015</v>
      </c>
      <c r="X2660">
        <v>24</v>
      </c>
      <c r="AC2660" t="s">
        <v>153</v>
      </c>
      <c r="AD2660" t="s">
        <v>303</v>
      </c>
      <c r="AE2660" t="s">
        <v>8772</v>
      </c>
      <c r="AG2660">
        <v>12</v>
      </c>
      <c r="AH2660">
        <v>2</v>
      </c>
      <c r="AI2660" t="s">
        <v>49</v>
      </c>
      <c r="AK2660">
        <v>0</v>
      </c>
      <c r="AM2660">
        <v>0</v>
      </c>
      <c r="AP2660" t="s">
        <v>350</v>
      </c>
    </row>
    <row r="2661" spans="1:42" customFormat="1">
      <c r="A2661">
        <v>255019</v>
      </c>
      <c r="B2661" t="s">
        <v>4285</v>
      </c>
      <c r="C2661" t="s">
        <v>4286</v>
      </c>
      <c r="D2661">
        <v>0</v>
      </c>
      <c r="E2661" s="14">
        <v>42074</v>
      </c>
      <c r="F2661" s="15">
        <v>0.37498842592592596</v>
      </c>
      <c r="G2661">
        <v>2422.36</v>
      </c>
      <c r="H2661">
        <v>0</v>
      </c>
      <c r="I2661" s="17">
        <f t="shared" si="41"/>
        <v>-1551647.2200001564</v>
      </c>
      <c r="M2661">
        <v>117627</v>
      </c>
      <c r="N2661">
        <v>24</v>
      </c>
      <c r="O2661" t="s">
        <v>67</v>
      </c>
      <c r="P2661">
        <v>1</v>
      </c>
      <c r="R2661">
        <v>1578</v>
      </c>
      <c r="S2661" s="14">
        <v>42088</v>
      </c>
      <c r="T2661" s="14">
        <v>42088</v>
      </c>
      <c r="W2661">
        <v>2015</v>
      </c>
      <c r="X2661">
        <v>24</v>
      </c>
      <c r="AC2661" t="s">
        <v>105</v>
      </c>
      <c r="AD2661" t="s">
        <v>304</v>
      </c>
      <c r="AE2661" t="s">
        <v>8773</v>
      </c>
      <c r="AG2661">
        <v>12</v>
      </c>
      <c r="AH2661">
        <v>11</v>
      </c>
      <c r="AI2661" t="s">
        <v>46</v>
      </c>
      <c r="AK2661">
        <v>0</v>
      </c>
      <c r="AM2661">
        <v>0</v>
      </c>
      <c r="AP2661" t="s">
        <v>350</v>
      </c>
    </row>
    <row r="2662" spans="1:42" customFormat="1">
      <c r="A2662">
        <v>255020</v>
      </c>
      <c r="B2662" t="s">
        <v>4287</v>
      </c>
      <c r="C2662" t="s">
        <v>4288</v>
      </c>
      <c r="D2662">
        <v>0</v>
      </c>
      <c r="E2662" s="14">
        <v>42074</v>
      </c>
      <c r="F2662" s="15">
        <v>0.37498842592592596</v>
      </c>
      <c r="G2662">
        <v>850</v>
      </c>
      <c r="H2662">
        <v>0</v>
      </c>
      <c r="I2662" s="17">
        <f t="shared" si="41"/>
        <v>-1552497.2200001564</v>
      </c>
      <c r="M2662">
        <v>117628</v>
      </c>
      <c r="N2662">
        <v>24</v>
      </c>
      <c r="O2662" t="s">
        <v>67</v>
      </c>
      <c r="P2662">
        <v>1</v>
      </c>
      <c r="R2662">
        <v>1578</v>
      </c>
      <c r="S2662" s="14">
        <v>42088</v>
      </c>
      <c r="T2662" s="14">
        <v>42088</v>
      </c>
      <c r="W2662">
        <v>2015</v>
      </c>
      <c r="X2662">
        <v>24</v>
      </c>
      <c r="AC2662" t="s">
        <v>105</v>
      </c>
      <c r="AD2662" t="s">
        <v>304</v>
      </c>
      <c r="AE2662" t="s">
        <v>8773</v>
      </c>
      <c r="AG2662">
        <v>12</v>
      </c>
      <c r="AH2662">
        <v>11</v>
      </c>
      <c r="AI2662" t="s">
        <v>46</v>
      </c>
      <c r="AK2662">
        <v>0</v>
      </c>
      <c r="AM2662">
        <v>0</v>
      </c>
      <c r="AP2662" t="s">
        <v>350</v>
      </c>
    </row>
    <row r="2663" spans="1:42" customFormat="1">
      <c r="A2663">
        <v>272106</v>
      </c>
      <c r="B2663" t="s">
        <v>4289</v>
      </c>
      <c r="C2663" t="s">
        <v>4290</v>
      </c>
      <c r="D2663">
        <v>0</v>
      </c>
      <c r="E2663" s="14">
        <v>42074</v>
      </c>
      <c r="F2663" s="15">
        <v>0.37528935185185186</v>
      </c>
      <c r="G2663">
        <v>70</v>
      </c>
      <c r="H2663">
        <v>0</v>
      </c>
      <c r="I2663" s="17">
        <f t="shared" si="41"/>
        <v>-1552567.2200001564</v>
      </c>
      <c r="M2663">
        <v>124821</v>
      </c>
      <c r="N2663">
        <v>24</v>
      </c>
      <c r="O2663" t="s">
        <v>67</v>
      </c>
      <c r="P2663">
        <v>1</v>
      </c>
      <c r="R2663">
        <v>512</v>
      </c>
      <c r="S2663" s="14">
        <v>42163</v>
      </c>
      <c r="T2663" s="14">
        <v>42163</v>
      </c>
      <c r="W2663">
        <v>2015</v>
      </c>
      <c r="X2663">
        <v>24</v>
      </c>
      <c r="AC2663" t="s">
        <v>124</v>
      </c>
      <c r="AD2663" t="s">
        <v>303</v>
      </c>
      <c r="AE2663" t="s">
        <v>8773</v>
      </c>
      <c r="AG2663">
        <v>56</v>
      </c>
      <c r="AH2663">
        <v>1</v>
      </c>
      <c r="AI2663" t="s">
        <v>57</v>
      </c>
      <c r="AK2663">
        <v>0</v>
      </c>
      <c r="AM2663">
        <v>0</v>
      </c>
      <c r="AP2663" t="s">
        <v>58</v>
      </c>
    </row>
    <row r="2664" spans="1:42" customFormat="1">
      <c r="A2664">
        <v>255485</v>
      </c>
      <c r="B2664" t="s">
        <v>4291</v>
      </c>
      <c r="C2664" t="s">
        <v>4292</v>
      </c>
      <c r="D2664">
        <v>0</v>
      </c>
      <c r="E2664" s="14">
        <v>42074</v>
      </c>
      <c r="F2664" s="15">
        <v>0.37560185185185185</v>
      </c>
      <c r="G2664">
        <v>35.75</v>
      </c>
      <c r="H2664">
        <v>0</v>
      </c>
      <c r="I2664" s="17">
        <f t="shared" si="41"/>
        <v>-1552602.9700001564</v>
      </c>
      <c r="M2664">
        <v>117716</v>
      </c>
      <c r="N2664">
        <v>24</v>
      </c>
      <c r="O2664" t="s">
        <v>67</v>
      </c>
      <c r="P2664">
        <v>1</v>
      </c>
      <c r="R2664">
        <v>575</v>
      </c>
      <c r="S2664" s="14">
        <v>42089</v>
      </c>
      <c r="T2664" s="14">
        <v>42089</v>
      </c>
      <c r="W2664">
        <v>2015</v>
      </c>
      <c r="X2664">
        <v>24</v>
      </c>
      <c r="AC2664" t="s">
        <v>60</v>
      </c>
      <c r="AD2664" t="s">
        <v>304</v>
      </c>
      <c r="AE2664" t="s">
        <v>8773</v>
      </c>
      <c r="AG2664">
        <v>107</v>
      </c>
      <c r="AH2664">
        <v>9</v>
      </c>
      <c r="AI2664" t="s">
        <v>53</v>
      </c>
      <c r="AK2664">
        <v>0</v>
      </c>
      <c r="AM2664">
        <v>0</v>
      </c>
      <c r="AP2664" t="s">
        <v>770</v>
      </c>
    </row>
    <row r="2665" spans="1:42" customFormat="1">
      <c r="A2665">
        <v>255025</v>
      </c>
      <c r="B2665" t="s">
        <v>4293</v>
      </c>
      <c r="C2665" t="s">
        <v>4294</v>
      </c>
      <c r="D2665">
        <v>0</v>
      </c>
      <c r="E2665" s="14">
        <v>42074</v>
      </c>
      <c r="F2665" s="15">
        <v>0.37587962962962962</v>
      </c>
      <c r="G2665">
        <v>15.52</v>
      </c>
      <c r="H2665">
        <v>0</v>
      </c>
      <c r="I2665" s="17">
        <f t="shared" si="41"/>
        <v>-1552618.4900001565</v>
      </c>
      <c r="M2665">
        <v>117630</v>
      </c>
      <c r="N2665">
        <v>24</v>
      </c>
      <c r="O2665" t="s">
        <v>67</v>
      </c>
      <c r="P2665">
        <v>1</v>
      </c>
      <c r="R2665">
        <v>575</v>
      </c>
      <c r="S2665" s="14">
        <v>42088</v>
      </c>
      <c r="T2665" s="14">
        <v>42088</v>
      </c>
      <c r="W2665">
        <v>2015</v>
      </c>
      <c r="X2665">
        <v>24</v>
      </c>
      <c r="AC2665" t="s">
        <v>60</v>
      </c>
      <c r="AD2665" t="s">
        <v>304</v>
      </c>
      <c r="AE2665" t="s">
        <v>8773</v>
      </c>
      <c r="AG2665">
        <v>12</v>
      </c>
      <c r="AH2665">
        <v>9</v>
      </c>
      <c r="AI2665" t="s">
        <v>53</v>
      </c>
      <c r="AK2665">
        <v>0</v>
      </c>
      <c r="AM2665">
        <v>0</v>
      </c>
      <c r="AP2665" t="s">
        <v>350</v>
      </c>
    </row>
    <row r="2666" spans="1:42" customFormat="1">
      <c r="A2666">
        <v>255026</v>
      </c>
      <c r="B2666" t="s">
        <v>4295</v>
      </c>
      <c r="C2666" t="s">
        <v>4296</v>
      </c>
      <c r="D2666">
        <v>0</v>
      </c>
      <c r="E2666" s="14">
        <v>42074</v>
      </c>
      <c r="F2666" s="15">
        <v>0.37587962962962962</v>
      </c>
      <c r="G2666">
        <v>8.65</v>
      </c>
      <c r="H2666">
        <v>0</v>
      </c>
      <c r="I2666" s="17">
        <f t="shared" si="41"/>
        <v>-1552627.1400001564</v>
      </c>
      <c r="M2666">
        <v>117631</v>
      </c>
      <c r="N2666">
        <v>24</v>
      </c>
      <c r="O2666" t="s">
        <v>67</v>
      </c>
      <c r="P2666">
        <v>1</v>
      </c>
      <c r="R2666">
        <v>575</v>
      </c>
      <c r="S2666" s="14">
        <v>42088</v>
      </c>
      <c r="T2666" s="14">
        <v>42088</v>
      </c>
      <c r="W2666">
        <v>2015</v>
      </c>
      <c r="X2666">
        <v>24</v>
      </c>
      <c r="AC2666" t="s">
        <v>60</v>
      </c>
      <c r="AD2666" t="s">
        <v>304</v>
      </c>
      <c r="AE2666" t="s">
        <v>8773</v>
      </c>
      <c r="AG2666">
        <v>12</v>
      </c>
      <c r="AH2666">
        <v>9</v>
      </c>
      <c r="AI2666" t="s">
        <v>53</v>
      </c>
      <c r="AK2666">
        <v>0</v>
      </c>
      <c r="AM2666">
        <v>0</v>
      </c>
      <c r="AP2666" t="s">
        <v>350</v>
      </c>
    </row>
    <row r="2667" spans="1:42" customFormat="1">
      <c r="A2667">
        <v>255024</v>
      </c>
      <c r="B2667" t="s">
        <v>4297</v>
      </c>
      <c r="C2667" t="s">
        <v>4298</v>
      </c>
      <c r="D2667">
        <v>0</v>
      </c>
      <c r="E2667" s="14">
        <v>42074</v>
      </c>
      <c r="F2667" s="15">
        <v>0.37587962962962962</v>
      </c>
      <c r="G2667">
        <v>7.26</v>
      </c>
      <c r="H2667">
        <v>0</v>
      </c>
      <c r="I2667" s="17">
        <f t="shared" si="41"/>
        <v>-1552634.4000001564</v>
      </c>
      <c r="M2667">
        <v>117629</v>
      </c>
      <c r="N2667">
        <v>24</v>
      </c>
      <c r="O2667" t="s">
        <v>67</v>
      </c>
      <c r="P2667">
        <v>1</v>
      </c>
      <c r="R2667">
        <v>575</v>
      </c>
      <c r="S2667" s="14">
        <v>42088</v>
      </c>
      <c r="T2667" s="14">
        <v>42088</v>
      </c>
      <c r="W2667">
        <v>2015</v>
      </c>
      <c r="X2667">
        <v>24</v>
      </c>
      <c r="AC2667" t="s">
        <v>60</v>
      </c>
      <c r="AD2667" t="s">
        <v>304</v>
      </c>
      <c r="AE2667" t="s">
        <v>8773</v>
      </c>
      <c r="AG2667">
        <v>12</v>
      </c>
      <c r="AH2667">
        <v>9</v>
      </c>
      <c r="AI2667" t="s">
        <v>53</v>
      </c>
      <c r="AK2667">
        <v>0</v>
      </c>
      <c r="AM2667">
        <v>0</v>
      </c>
      <c r="AP2667" t="s">
        <v>350</v>
      </c>
    </row>
    <row r="2668" spans="1:42" customFormat="1">
      <c r="A2668">
        <v>255027</v>
      </c>
      <c r="B2668" t="s">
        <v>101</v>
      </c>
      <c r="C2668" t="s">
        <v>686</v>
      </c>
      <c r="D2668">
        <v>1970</v>
      </c>
      <c r="E2668" s="14">
        <v>42074</v>
      </c>
      <c r="F2668" s="15">
        <v>0.37636574074074075</v>
      </c>
      <c r="G2668">
        <v>0</v>
      </c>
      <c r="H2668">
        <v>0</v>
      </c>
      <c r="I2668" s="17">
        <f t="shared" si="41"/>
        <v>-1550664.4000001564</v>
      </c>
      <c r="N2668">
        <v>24</v>
      </c>
      <c r="O2668" t="s">
        <v>67</v>
      </c>
      <c r="P2668">
        <v>1</v>
      </c>
      <c r="R2668">
        <v>1588</v>
      </c>
      <c r="S2668" s="14">
        <v>42088</v>
      </c>
      <c r="T2668" s="14">
        <v>42088</v>
      </c>
      <c r="W2668">
        <v>2015</v>
      </c>
      <c r="X2668">
        <v>24</v>
      </c>
      <c r="AC2668" t="s">
        <v>687</v>
      </c>
      <c r="AD2668" t="s">
        <v>303</v>
      </c>
      <c r="AE2668" t="s">
        <v>8773</v>
      </c>
      <c r="AG2668">
        <v>12</v>
      </c>
      <c r="AH2668">
        <v>9</v>
      </c>
      <c r="AI2668" t="s">
        <v>53</v>
      </c>
      <c r="AM2668">
        <v>0</v>
      </c>
      <c r="AP2668" t="s">
        <v>350</v>
      </c>
    </row>
    <row r="2669" spans="1:42" customFormat="1">
      <c r="A2669">
        <v>255494</v>
      </c>
      <c r="B2669" t="s">
        <v>101</v>
      </c>
      <c r="C2669" t="s">
        <v>1420</v>
      </c>
      <c r="D2669">
        <v>0.02</v>
      </c>
      <c r="E2669" s="14">
        <v>42074</v>
      </c>
      <c r="F2669" s="15">
        <v>0.38083333333333336</v>
      </c>
      <c r="G2669">
        <v>0</v>
      </c>
      <c r="H2669">
        <v>0</v>
      </c>
      <c r="I2669" s="17">
        <f t="shared" si="41"/>
        <v>-1550664.3800001564</v>
      </c>
      <c r="N2669">
        <v>24</v>
      </c>
      <c r="O2669" t="s">
        <v>67</v>
      </c>
      <c r="P2669">
        <v>1</v>
      </c>
      <c r="R2669">
        <v>95</v>
      </c>
      <c r="S2669" s="14">
        <v>42089</v>
      </c>
      <c r="T2669" s="14">
        <v>42089</v>
      </c>
      <c r="W2669">
        <v>2015</v>
      </c>
      <c r="X2669">
        <v>24</v>
      </c>
      <c r="AC2669" t="s">
        <v>131</v>
      </c>
      <c r="AD2669" t="s">
        <v>303</v>
      </c>
      <c r="AE2669" t="s">
        <v>8773</v>
      </c>
      <c r="AG2669">
        <v>26</v>
      </c>
      <c r="AH2669">
        <v>9</v>
      </c>
      <c r="AI2669" t="s">
        <v>53</v>
      </c>
      <c r="AM2669">
        <v>0</v>
      </c>
      <c r="AP2669" t="s">
        <v>316</v>
      </c>
    </row>
    <row r="2670" spans="1:42" customFormat="1">
      <c r="A2670">
        <v>255496</v>
      </c>
      <c r="B2670" t="s">
        <v>219</v>
      </c>
      <c r="C2670" t="s">
        <v>219</v>
      </c>
      <c r="D2670">
        <v>0</v>
      </c>
      <c r="E2670" s="14">
        <v>42074</v>
      </c>
      <c r="F2670" s="15">
        <v>0.38141203703703702</v>
      </c>
      <c r="G2670">
        <v>693.54</v>
      </c>
      <c r="H2670">
        <v>0</v>
      </c>
      <c r="I2670" s="17">
        <f t="shared" si="41"/>
        <v>-1551357.9200001564</v>
      </c>
      <c r="N2670">
        <v>24</v>
      </c>
      <c r="O2670" t="s">
        <v>67</v>
      </c>
      <c r="P2670">
        <v>1</v>
      </c>
      <c r="R2670">
        <v>1449</v>
      </c>
      <c r="S2670" s="14">
        <v>42089</v>
      </c>
      <c r="T2670" s="14">
        <v>42089</v>
      </c>
      <c r="W2670">
        <v>2015</v>
      </c>
      <c r="X2670">
        <v>24</v>
      </c>
      <c r="AC2670" t="s">
        <v>50</v>
      </c>
      <c r="AD2670" t="s">
        <v>304</v>
      </c>
      <c r="AE2670" t="s">
        <v>8773</v>
      </c>
      <c r="AG2670">
        <v>72</v>
      </c>
      <c r="AH2670">
        <v>8</v>
      </c>
      <c r="AI2670" t="s">
        <v>51</v>
      </c>
      <c r="AM2670">
        <v>0</v>
      </c>
      <c r="AO2670">
        <v>26</v>
      </c>
      <c r="AP2670" t="s">
        <v>790</v>
      </c>
    </row>
    <row r="2671" spans="1:42" customFormat="1">
      <c r="A2671">
        <v>255498</v>
      </c>
      <c r="B2671" t="s">
        <v>219</v>
      </c>
      <c r="C2671" t="s">
        <v>4299</v>
      </c>
      <c r="D2671">
        <v>693.54</v>
      </c>
      <c r="E2671" s="14">
        <v>42074</v>
      </c>
      <c r="F2671" s="15">
        <v>0.38141203703703702</v>
      </c>
      <c r="G2671">
        <v>0</v>
      </c>
      <c r="H2671">
        <v>0</v>
      </c>
      <c r="I2671" s="17">
        <f t="shared" si="41"/>
        <v>-1550664.3800001564</v>
      </c>
      <c r="N2671">
        <v>24</v>
      </c>
      <c r="O2671" t="s">
        <v>67</v>
      </c>
      <c r="P2671">
        <v>1</v>
      </c>
      <c r="R2671">
        <v>1449</v>
      </c>
      <c r="S2671" s="14">
        <v>42089</v>
      </c>
      <c r="T2671" s="14">
        <v>42089</v>
      </c>
      <c r="W2671">
        <v>2015</v>
      </c>
      <c r="X2671">
        <v>24</v>
      </c>
      <c r="AA2671">
        <v>255496</v>
      </c>
      <c r="AC2671" t="s">
        <v>50</v>
      </c>
      <c r="AD2671" t="s">
        <v>304</v>
      </c>
      <c r="AE2671" t="s">
        <v>8773</v>
      </c>
      <c r="AG2671">
        <v>26</v>
      </c>
      <c r="AH2671">
        <v>8</v>
      </c>
      <c r="AI2671" t="s">
        <v>51</v>
      </c>
      <c r="AM2671">
        <v>0</v>
      </c>
      <c r="AP2671" t="s">
        <v>316</v>
      </c>
    </row>
    <row r="2672" spans="1:42" customFormat="1">
      <c r="A2672">
        <v>255501</v>
      </c>
      <c r="B2672" t="s">
        <v>4300</v>
      </c>
      <c r="C2672" t="s">
        <v>4301</v>
      </c>
      <c r="D2672">
        <v>0</v>
      </c>
      <c r="E2672" s="14">
        <v>42074</v>
      </c>
      <c r="F2672" s="15">
        <v>0.38261574074074073</v>
      </c>
      <c r="G2672">
        <v>4.38</v>
      </c>
      <c r="H2672">
        <v>0</v>
      </c>
      <c r="I2672" s="17">
        <f t="shared" si="41"/>
        <v>-1550668.7600001562</v>
      </c>
      <c r="M2672">
        <v>117720</v>
      </c>
      <c r="N2672">
        <v>24</v>
      </c>
      <c r="O2672" t="s">
        <v>67</v>
      </c>
      <c r="P2672">
        <v>1</v>
      </c>
      <c r="R2672">
        <v>575</v>
      </c>
      <c r="S2672" s="14">
        <v>42089</v>
      </c>
      <c r="T2672" s="14">
        <v>42089</v>
      </c>
      <c r="W2672">
        <v>2015</v>
      </c>
      <c r="X2672">
        <v>24</v>
      </c>
      <c r="AC2672" t="s">
        <v>60</v>
      </c>
      <c r="AD2672" t="s">
        <v>304</v>
      </c>
      <c r="AE2672" t="s">
        <v>8773</v>
      </c>
      <c r="AG2672">
        <v>26</v>
      </c>
      <c r="AH2672">
        <v>9</v>
      </c>
      <c r="AI2672" t="s">
        <v>53</v>
      </c>
      <c r="AK2672">
        <v>0</v>
      </c>
      <c r="AM2672">
        <v>0</v>
      </c>
      <c r="AP2672" t="s">
        <v>316</v>
      </c>
    </row>
    <row r="2673" spans="1:42" customFormat="1">
      <c r="A2673">
        <v>255500</v>
      </c>
      <c r="B2673" t="s">
        <v>4302</v>
      </c>
      <c r="C2673" t="s">
        <v>4303</v>
      </c>
      <c r="D2673">
        <v>0</v>
      </c>
      <c r="E2673" s="14">
        <v>42074</v>
      </c>
      <c r="F2673" s="15">
        <v>0.38261574074074073</v>
      </c>
      <c r="G2673">
        <v>7.95</v>
      </c>
      <c r="H2673">
        <v>0</v>
      </c>
      <c r="I2673" s="17">
        <f t="shared" si="41"/>
        <v>-1550676.7100001562</v>
      </c>
      <c r="M2673">
        <v>117719</v>
      </c>
      <c r="N2673">
        <v>24</v>
      </c>
      <c r="O2673" t="s">
        <v>67</v>
      </c>
      <c r="P2673">
        <v>1</v>
      </c>
      <c r="R2673">
        <v>575</v>
      </c>
      <c r="S2673" s="14">
        <v>42089</v>
      </c>
      <c r="T2673" s="14">
        <v>42089</v>
      </c>
      <c r="W2673">
        <v>2015</v>
      </c>
      <c r="X2673">
        <v>24</v>
      </c>
      <c r="AC2673" t="s">
        <v>60</v>
      </c>
      <c r="AD2673" t="s">
        <v>304</v>
      </c>
      <c r="AE2673" t="s">
        <v>8773</v>
      </c>
      <c r="AG2673">
        <v>26</v>
      </c>
      <c r="AH2673">
        <v>9</v>
      </c>
      <c r="AI2673" t="s">
        <v>53</v>
      </c>
      <c r="AK2673">
        <v>0</v>
      </c>
      <c r="AM2673">
        <v>0</v>
      </c>
      <c r="AP2673" t="s">
        <v>316</v>
      </c>
    </row>
    <row r="2674" spans="1:42" customFormat="1">
      <c r="A2674">
        <v>251766</v>
      </c>
      <c r="B2674" t="s">
        <v>4304</v>
      </c>
      <c r="C2674" t="s">
        <v>4305</v>
      </c>
      <c r="D2674">
        <v>0</v>
      </c>
      <c r="E2674" s="14">
        <v>42074</v>
      </c>
      <c r="F2674" s="15">
        <v>0.38337962962962963</v>
      </c>
      <c r="G2674">
        <v>14</v>
      </c>
      <c r="H2674">
        <v>0</v>
      </c>
      <c r="I2674" s="17">
        <f t="shared" si="41"/>
        <v>-1550690.7100001562</v>
      </c>
      <c r="M2674">
        <v>116393</v>
      </c>
      <c r="N2674">
        <v>24</v>
      </c>
      <c r="O2674" t="s">
        <v>67</v>
      </c>
      <c r="P2674">
        <v>1</v>
      </c>
      <c r="R2674">
        <v>162</v>
      </c>
      <c r="S2674" s="14">
        <v>42081</v>
      </c>
      <c r="T2674" s="14">
        <v>42081</v>
      </c>
      <c r="W2674">
        <v>2015</v>
      </c>
      <c r="X2674">
        <v>24</v>
      </c>
      <c r="AC2674" t="s">
        <v>84</v>
      </c>
      <c r="AD2674" t="s">
        <v>303</v>
      </c>
      <c r="AE2674" t="s">
        <v>8773</v>
      </c>
      <c r="AG2674">
        <v>56</v>
      </c>
      <c r="AH2674">
        <v>1</v>
      </c>
      <c r="AI2674" t="s">
        <v>57</v>
      </c>
      <c r="AK2674">
        <v>0</v>
      </c>
      <c r="AM2674">
        <v>0</v>
      </c>
      <c r="AP2674" t="s">
        <v>58</v>
      </c>
    </row>
    <row r="2675" spans="1:42" customFormat="1">
      <c r="A2675">
        <v>257676</v>
      </c>
      <c r="B2675" t="s">
        <v>4306</v>
      </c>
      <c r="C2675" t="s">
        <v>4307</v>
      </c>
      <c r="D2675">
        <v>0</v>
      </c>
      <c r="E2675" s="14">
        <v>42074</v>
      </c>
      <c r="F2675" s="15">
        <v>0.38358796296296299</v>
      </c>
      <c r="G2675">
        <v>5.17</v>
      </c>
      <c r="H2675">
        <v>0</v>
      </c>
      <c r="I2675" s="17">
        <f t="shared" si="41"/>
        <v>-1550695.8800001561</v>
      </c>
      <c r="M2675">
        <v>117893</v>
      </c>
      <c r="N2675">
        <v>60</v>
      </c>
      <c r="O2675" t="s">
        <v>59</v>
      </c>
      <c r="P2675">
        <v>1</v>
      </c>
      <c r="R2675">
        <v>575</v>
      </c>
      <c r="S2675" s="14">
        <v>42096</v>
      </c>
      <c r="T2675" s="14">
        <v>42096</v>
      </c>
      <c r="W2675">
        <v>2015</v>
      </c>
      <c r="X2675">
        <v>60</v>
      </c>
      <c r="AC2675" t="s">
        <v>60</v>
      </c>
      <c r="AD2675" t="s">
        <v>304</v>
      </c>
      <c r="AE2675" t="s">
        <v>8773</v>
      </c>
      <c r="AG2675">
        <v>7</v>
      </c>
      <c r="AH2675">
        <v>9</v>
      </c>
      <c r="AI2675" t="s">
        <v>53</v>
      </c>
      <c r="AK2675">
        <v>0</v>
      </c>
      <c r="AM2675">
        <v>0</v>
      </c>
      <c r="AP2675" t="s">
        <v>220</v>
      </c>
    </row>
    <row r="2676" spans="1:42" customFormat="1">
      <c r="A2676">
        <v>257677</v>
      </c>
      <c r="B2676" t="s">
        <v>4308</v>
      </c>
      <c r="C2676" t="s">
        <v>4309</v>
      </c>
      <c r="D2676">
        <v>0</v>
      </c>
      <c r="E2676" s="14">
        <v>42074</v>
      </c>
      <c r="F2676" s="15">
        <v>0.38358796296296299</v>
      </c>
      <c r="G2676">
        <v>78</v>
      </c>
      <c r="H2676">
        <v>0</v>
      </c>
      <c r="I2676" s="17">
        <f t="shared" si="41"/>
        <v>-1550773.8800001561</v>
      </c>
      <c r="M2676">
        <v>117895</v>
      </c>
      <c r="N2676">
        <v>60</v>
      </c>
      <c r="O2676" t="s">
        <v>59</v>
      </c>
      <c r="P2676">
        <v>1</v>
      </c>
      <c r="R2676">
        <v>575</v>
      </c>
      <c r="S2676" s="14">
        <v>42096</v>
      </c>
      <c r="T2676" s="14">
        <v>42096</v>
      </c>
      <c r="W2676">
        <v>2015</v>
      </c>
      <c r="X2676">
        <v>60</v>
      </c>
      <c r="AC2676" t="s">
        <v>60</v>
      </c>
      <c r="AD2676" t="s">
        <v>304</v>
      </c>
      <c r="AE2676" t="s">
        <v>8773</v>
      </c>
      <c r="AG2676">
        <v>7</v>
      </c>
      <c r="AH2676">
        <v>9</v>
      </c>
      <c r="AI2676" t="s">
        <v>53</v>
      </c>
      <c r="AK2676">
        <v>0</v>
      </c>
      <c r="AM2676">
        <v>0</v>
      </c>
      <c r="AP2676" t="s">
        <v>220</v>
      </c>
    </row>
    <row r="2677" spans="1:42" customFormat="1">
      <c r="A2677">
        <v>251769</v>
      </c>
      <c r="B2677" t="s">
        <v>4310</v>
      </c>
      <c r="C2677" t="s">
        <v>4311</v>
      </c>
      <c r="D2677">
        <v>0</v>
      </c>
      <c r="E2677" s="14">
        <v>42074</v>
      </c>
      <c r="F2677" s="15">
        <v>0.38405092592592593</v>
      </c>
      <c r="G2677">
        <v>240</v>
      </c>
      <c r="H2677">
        <v>0</v>
      </c>
      <c r="I2677" s="17">
        <f t="shared" si="41"/>
        <v>-1551013.8800001561</v>
      </c>
      <c r="M2677">
        <v>110857</v>
      </c>
      <c r="N2677">
        <v>24</v>
      </c>
      <c r="O2677" t="s">
        <v>67</v>
      </c>
      <c r="P2677">
        <v>1</v>
      </c>
      <c r="R2677">
        <v>1450</v>
      </c>
      <c r="S2677" s="14">
        <v>42081</v>
      </c>
      <c r="T2677" s="14">
        <v>42081</v>
      </c>
      <c r="W2677">
        <v>2015</v>
      </c>
      <c r="X2677">
        <v>24</v>
      </c>
      <c r="AC2677" t="s">
        <v>64</v>
      </c>
      <c r="AD2677" t="s">
        <v>304</v>
      </c>
      <c r="AE2677" t="s">
        <v>8773</v>
      </c>
      <c r="AG2677">
        <v>4</v>
      </c>
      <c r="AH2677">
        <v>8</v>
      </c>
      <c r="AI2677" t="s">
        <v>51</v>
      </c>
      <c r="AK2677">
        <v>0</v>
      </c>
      <c r="AM2677">
        <v>0</v>
      </c>
      <c r="AP2677" t="s">
        <v>742</v>
      </c>
    </row>
    <row r="2678" spans="1:42" customFormat="1">
      <c r="A2678">
        <v>251771</v>
      </c>
      <c r="B2678" t="s">
        <v>4312</v>
      </c>
      <c r="C2678" t="s">
        <v>4313</v>
      </c>
      <c r="D2678">
        <v>0</v>
      </c>
      <c r="E2678" s="14">
        <v>42074</v>
      </c>
      <c r="F2678" s="15">
        <v>0.38434027777777779</v>
      </c>
      <c r="G2678">
        <v>510</v>
      </c>
      <c r="H2678">
        <v>0</v>
      </c>
      <c r="I2678" s="17">
        <f t="shared" si="41"/>
        <v>-1551523.8800001561</v>
      </c>
      <c r="M2678">
        <v>110881</v>
      </c>
      <c r="N2678">
        <v>24</v>
      </c>
      <c r="O2678" t="s">
        <v>67</v>
      </c>
      <c r="P2678">
        <v>2</v>
      </c>
      <c r="R2678">
        <v>1450</v>
      </c>
      <c r="S2678" s="14">
        <v>42081</v>
      </c>
      <c r="T2678" s="14">
        <v>42081</v>
      </c>
      <c r="W2678">
        <v>2015</v>
      </c>
      <c r="X2678">
        <v>24</v>
      </c>
      <c r="AC2678" t="s">
        <v>64</v>
      </c>
      <c r="AD2678" t="s">
        <v>304</v>
      </c>
      <c r="AE2678" t="s">
        <v>8773</v>
      </c>
      <c r="AG2678">
        <v>4</v>
      </c>
      <c r="AH2678">
        <v>8</v>
      </c>
      <c r="AI2678" t="s">
        <v>51</v>
      </c>
      <c r="AK2678">
        <v>0</v>
      </c>
      <c r="AM2678">
        <v>0</v>
      </c>
      <c r="AP2678" t="s">
        <v>742</v>
      </c>
    </row>
    <row r="2679" spans="1:42" customFormat="1">
      <c r="A2679">
        <v>255060</v>
      </c>
      <c r="B2679" t="s">
        <v>4314</v>
      </c>
      <c r="C2679" t="s">
        <v>4315</v>
      </c>
      <c r="D2679">
        <v>0</v>
      </c>
      <c r="E2679" s="14">
        <v>42074</v>
      </c>
      <c r="F2679" s="15">
        <v>0.3869097222222222</v>
      </c>
      <c r="G2679">
        <v>5537.32</v>
      </c>
      <c r="H2679">
        <v>0</v>
      </c>
      <c r="I2679" s="17">
        <f t="shared" si="41"/>
        <v>-1557061.2000001562</v>
      </c>
      <c r="M2679">
        <v>116349</v>
      </c>
      <c r="N2679">
        <v>24</v>
      </c>
      <c r="O2679" t="s">
        <v>67</v>
      </c>
      <c r="P2679">
        <v>1</v>
      </c>
      <c r="R2679">
        <v>314</v>
      </c>
      <c r="S2679" s="14">
        <v>42088</v>
      </c>
      <c r="T2679" s="14">
        <v>42088</v>
      </c>
      <c r="W2679">
        <v>2015</v>
      </c>
      <c r="X2679">
        <v>24</v>
      </c>
      <c r="AC2679" t="s">
        <v>168</v>
      </c>
      <c r="AD2679" t="s">
        <v>303</v>
      </c>
      <c r="AE2679" t="s">
        <v>8773</v>
      </c>
      <c r="AG2679">
        <v>12</v>
      </c>
      <c r="AH2679">
        <v>9</v>
      </c>
      <c r="AI2679" t="s">
        <v>53</v>
      </c>
      <c r="AK2679">
        <v>0</v>
      </c>
      <c r="AM2679">
        <v>0</v>
      </c>
      <c r="AP2679" t="s">
        <v>350</v>
      </c>
    </row>
    <row r="2680" spans="1:42" customFormat="1">
      <c r="A2680">
        <v>255061</v>
      </c>
      <c r="B2680" t="s">
        <v>4316</v>
      </c>
      <c r="C2680" t="s">
        <v>4317</v>
      </c>
      <c r="D2680">
        <v>0</v>
      </c>
      <c r="E2680" s="14">
        <v>42074</v>
      </c>
      <c r="F2680" s="15">
        <v>0.38721064814814815</v>
      </c>
      <c r="G2680">
        <v>1380.23</v>
      </c>
      <c r="H2680">
        <v>0</v>
      </c>
      <c r="I2680" s="17">
        <f t="shared" si="41"/>
        <v>-1558441.4300001562</v>
      </c>
      <c r="M2680">
        <v>116259</v>
      </c>
      <c r="N2680">
        <v>24</v>
      </c>
      <c r="O2680" t="s">
        <v>67</v>
      </c>
      <c r="P2680">
        <v>1</v>
      </c>
      <c r="R2680">
        <v>1546</v>
      </c>
      <c r="S2680" s="14">
        <v>42088</v>
      </c>
      <c r="T2680" s="14">
        <v>42088</v>
      </c>
      <c r="W2680">
        <v>2015</v>
      </c>
      <c r="X2680">
        <v>24</v>
      </c>
      <c r="AC2680" t="s">
        <v>153</v>
      </c>
      <c r="AD2680" t="s">
        <v>303</v>
      </c>
      <c r="AE2680" t="s">
        <v>8772</v>
      </c>
      <c r="AG2680">
        <v>12</v>
      </c>
      <c r="AH2680">
        <v>9</v>
      </c>
      <c r="AI2680" t="s">
        <v>53</v>
      </c>
      <c r="AK2680">
        <v>0</v>
      </c>
      <c r="AM2680">
        <v>0</v>
      </c>
      <c r="AP2680" t="s">
        <v>350</v>
      </c>
    </row>
    <row r="2681" spans="1:42" customFormat="1">
      <c r="A2681">
        <v>255064</v>
      </c>
      <c r="B2681" t="s">
        <v>4318</v>
      </c>
      <c r="C2681" t="s">
        <v>4319</v>
      </c>
      <c r="D2681">
        <v>0</v>
      </c>
      <c r="E2681" s="14">
        <v>42074</v>
      </c>
      <c r="F2681" s="15">
        <v>0.38738425925925929</v>
      </c>
      <c r="G2681">
        <v>1653.55</v>
      </c>
      <c r="H2681">
        <v>0</v>
      </c>
      <c r="I2681" s="17">
        <f t="shared" si="41"/>
        <v>-1560094.9800001562</v>
      </c>
      <c r="M2681">
        <v>116266</v>
      </c>
      <c r="N2681">
        <v>24</v>
      </c>
      <c r="O2681" t="s">
        <v>67</v>
      </c>
      <c r="P2681">
        <v>1</v>
      </c>
      <c r="R2681">
        <v>314</v>
      </c>
      <c r="S2681" s="14">
        <v>42088</v>
      </c>
      <c r="T2681" s="14">
        <v>42088</v>
      </c>
      <c r="W2681">
        <v>2015</v>
      </c>
      <c r="X2681">
        <v>24</v>
      </c>
      <c r="AC2681" t="s">
        <v>168</v>
      </c>
      <c r="AD2681" t="s">
        <v>303</v>
      </c>
      <c r="AE2681" t="s">
        <v>8773</v>
      </c>
      <c r="AG2681">
        <v>12</v>
      </c>
      <c r="AH2681">
        <v>9</v>
      </c>
      <c r="AI2681" t="s">
        <v>53</v>
      </c>
      <c r="AK2681">
        <v>0</v>
      </c>
      <c r="AM2681">
        <v>0</v>
      </c>
      <c r="AP2681" t="s">
        <v>350</v>
      </c>
    </row>
    <row r="2682" spans="1:42" customFormat="1">
      <c r="A2682">
        <v>255065</v>
      </c>
      <c r="B2682" t="s">
        <v>4320</v>
      </c>
      <c r="C2682" t="s">
        <v>4321</v>
      </c>
      <c r="D2682">
        <v>0</v>
      </c>
      <c r="E2682" s="14">
        <v>42074</v>
      </c>
      <c r="F2682" s="15">
        <v>0.38754629629629633</v>
      </c>
      <c r="G2682">
        <v>5608.41</v>
      </c>
      <c r="H2682">
        <v>0</v>
      </c>
      <c r="I2682" s="17">
        <f t="shared" si="41"/>
        <v>-1565703.3900001561</v>
      </c>
      <c r="M2682">
        <v>116267</v>
      </c>
      <c r="N2682">
        <v>24</v>
      </c>
      <c r="O2682" t="s">
        <v>67</v>
      </c>
      <c r="P2682">
        <v>1</v>
      </c>
      <c r="R2682">
        <v>314</v>
      </c>
      <c r="S2682" s="14">
        <v>42088</v>
      </c>
      <c r="T2682" s="14">
        <v>42088</v>
      </c>
      <c r="W2682">
        <v>2015</v>
      </c>
      <c r="X2682">
        <v>24</v>
      </c>
      <c r="AC2682" t="s">
        <v>168</v>
      </c>
      <c r="AD2682" t="s">
        <v>303</v>
      </c>
      <c r="AE2682" t="s">
        <v>8773</v>
      </c>
      <c r="AG2682">
        <v>12</v>
      </c>
      <c r="AH2682">
        <v>9</v>
      </c>
      <c r="AI2682" t="s">
        <v>53</v>
      </c>
      <c r="AK2682">
        <v>0</v>
      </c>
      <c r="AM2682">
        <v>0</v>
      </c>
      <c r="AP2682" t="s">
        <v>350</v>
      </c>
    </row>
    <row r="2683" spans="1:42" customFormat="1">
      <c r="A2683">
        <v>255067</v>
      </c>
      <c r="B2683" t="s">
        <v>4322</v>
      </c>
      <c r="C2683" t="s">
        <v>4323</v>
      </c>
      <c r="D2683">
        <v>0</v>
      </c>
      <c r="E2683" s="14">
        <v>42074</v>
      </c>
      <c r="F2683" s="15">
        <v>0.38770833333333332</v>
      </c>
      <c r="G2683">
        <v>1373.3</v>
      </c>
      <c r="H2683">
        <v>0</v>
      </c>
      <c r="I2683" s="17">
        <f t="shared" si="41"/>
        <v>-1567076.6900001562</v>
      </c>
      <c r="M2683">
        <v>116333</v>
      </c>
      <c r="N2683">
        <v>24</v>
      </c>
      <c r="O2683" t="s">
        <v>67</v>
      </c>
      <c r="P2683">
        <v>1</v>
      </c>
      <c r="R2683">
        <v>1546</v>
      </c>
      <c r="S2683" s="14">
        <v>42088</v>
      </c>
      <c r="T2683" s="14">
        <v>42088</v>
      </c>
      <c r="W2683">
        <v>2015</v>
      </c>
      <c r="X2683">
        <v>24</v>
      </c>
      <c r="AC2683" t="s">
        <v>153</v>
      </c>
      <c r="AD2683" t="s">
        <v>303</v>
      </c>
      <c r="AE2683" t="s">
        <v>8772</v>
      </c>
      <c r="AG2683">
        <v>12</v>
      </c>
      <c r="AH2683">
        <v>9</v>
      </c>
      <c r="AI2683" t="s">
        <v>53</v>
      </c>
      <c r="AK2683">
        <v>0</v>
      </c>
      <c r="AM2683">
        <v>0</v>
      </c>
      <c r="AP2683" t="s">
        <v>350</v>
      </c>
    </row>
    <row r="2684" spans="1:42" customFormat="1">
      <c r="A2684">
        <v>255068</v>
      </c>
      <c r="B2684" t="s">
        <v>4324</v>
      </c>
      <c r="C2684" t="s">
        <v>4325</v>
      </c>
      <c r="D2684">
        <v>0</v>
      </c>
      <c r="E2684" s="14">
        <v>42074</v>
      </c>
      <c r="F2684" s="15">
        <v>0.38790509259259259</v>
      </c>
      <c r="G2684">
        <v>2124.0100000000002</v>
      </c>
      <c r="H2684">
        <v>0</v>
      </c>
      <c r="I2684" s="17">
        <f t="shared" si="41"/>
        <v>-1569200.7000001562</v>
      </c>
      <c r="M2684">
        <v>116272</v>
      </c>
      <c r="N2684">
        <v>24</v>
      </c>
      <c r="O2684" t="s">
        <v>67</v>
      </c>
      <c r="P2684">
        <v>1</v>
      </c>
      <c r="R2684">
        <v>314</v>
      </c>
      <c r="S2684" s="14">
        <v>42088</v>
      </c>
      <c r="T2684" s="14">
        <v>42088</v>
      </c>
      <c r="W2684">
        <v>2015</v>
      </c>
      <c r="X2684">
        <v>24</v>
      </c>
      <c r="AC2684" t="s">
        <v>168</v>
      </c>
      <c r="AD2684" t="s">
        <v>303</v>
      </c>
      <c r="AE2684" t="s">
        <v>8773</v>
      </c>
      <c r="AG2684">
        <v>12</v>
      </c>
      <c r="AH2684">
        <v>9</v>
      </c>
      <c r="AI2684" t="s">
        <v>53</v>
      </c>
      <c r="AK2684">
        <v>0</v>
      </c>
      <c r="AM2684">
        <v>0</v>
      </c>
      <c r="AP2684" t="s">
        <v>350</v>
      </c>
    </row>
    <row r="2685" spans="1:42" customFormat="1">
      <c r="A2685">
        <v>255070</v>
      </c>
      <c r="B2685" t="s">
        <v>4326</v>
      </c>
      <c r="C2685" t="s">
        <v>4327</v>
      </c>
      <c r="D2685">
        <v>0</v>
      </c>
      <c r="E2685" s="14">
        <v>42074</v>
      </c>
      <c r="F2685" s="15">
        <v>0.38807870370370368</v>
      </c>
      <c r="G2685">
        <v>4171.09</v>
      </c>
      <c r="H2685">
        <v>0</v>
      </c>
      <c r="I2685" s="17">
        <f t="shared" si="41"/>
        <v>-1573371.7900001563</v>
      </c>
      <c r="M2685">
        <v>116280</v>
      </c>
      <c r="N2685">
        <v>24</v>
      </c>
      <c r="O2685" t="s">
        <v>67</v>
      </c>
      <c r="P2685">
        <v>1</v>
      </c>
      <c r="R2685">
        <v>314</v>
      </c>
      <c r="S2685" s="14">
        <v>42088</v>
      </c>
      <c r="T2685" s="14">
        <v>42088</v>
      </c>
      <c r="W2685">
        <v>2015</v>
      </c>
      <c r="X2685">
        <v>24</v>
      </c>
      <c r="AC2685" t="s">
        <v>168</v>
      </c>
      <c r="AD2685" t="s">
        <v>303</v>
      </c>
      <c r="AE2685" t="s">
        <v>8773</v>
      </c>
      <c r="AG2685">
        <v>12</v>
      </c>
      <c r="AH2685">
        <v>9</v>
      </c>
      <c r="AI2685" t="s">
        <v>53</v>
      </c>
      <c r="AK2685">
        <v>0</v>
      </c>
      <c r="AM2685">
        <v>0</v>
      </c>
      <c r="AP2685" t="s">
        <v>350</v>
      </c>
    </row>
    <row r="2686" spans="1:42" customFormat="1">
      <c r="A2686">
        <v>255072</v>
      </c>
      <c r="B2686" t="s">
        <v>4328</v>
      </c>
      <c r="C2686" t="s">
        <v>4329</v>
      </c>
      <c r="D2686">
        <v>0</v>
      </c>
      <c r="E2686" s="14">
        <v>42074</v>
      </c>
      <c r="F2686" s="15">
        <v>0.38881944444444444</v>
      </c>
      <c r="G2686">
        <v>2132.62</v>
      </c>
      <c r="H2686">
        <v>0</v>
      </c>
      <c r="I2686" s="17">
        <f t="shared" si="41"/>
        <v>-1575504.4100001564</v>
      </c>
      <c r="M2686">
        <v>116329</v>
      </c>
      <c r="N2686">
        <v>24</v>
      </c>
      <c r="O2686" t="s">
        <v>67</v>
      </c>
      <c r="P2686">
        <v>1</v>
      </c>
      <c r="R2686">
        <v>1546</v>
      </c>
      <c r="S2686" s="14">
        <v>42088</v>
      </c>
      <c r="T2686" s="14">
        <v>42088</v>
      </c>
      <c r="W2686">
        <v>2015</v>
      </c>
      <c r="X2686">
        <v>24</v>
      </c>
      <c r="AC2686" t="s">
        <v>153</v>
      </c>
      <c r="AD2686" t="s">
        <v>303</v>
      </c>
      <c r="AE2686" t="s">
        <v>8772</v>
      </c>
      <c r="AG2686">
        <v>12</v>
      </c>
      <c r="AH2686">
        <v>9</v>
      </c>
      <c r="AI2686" t="s">
        <v>53</v>
      </c>
      <c r="AK2686">
        <v>0</v>
      </c>
      <c r="AM2686">
        <v>0</v>
      </c>
      <c r="AP2686" t="s">
        <v>350</v>
      </c>
    </row>
    <row r="2687" spans="1:42" customFormat="1">
      <c r="A2687">
        <v>255971</v>
      </c>
      <c r="B2687" t="s">
        <v>4330</v>
      </c>
      <c r="C2687" t="s">
        <v>4331</v>
      </c>
      <c r="D2687">
        <v>0</v>
      </c>
      <c r="E2687" s="14">
        <v>42074</v>
      </c>
      <c r="F2687" s="15">
        <v>0.40517361111111111</v>
      </c>
      <c r="G2687">
        <v>0.45</v>
      </c>
      <c r="H2687">
        <v>0</v>
      </c>
      <c r="I2687" s="17">
        <f t="shared" si="41"/>
        <v>-1575504.8600001563</v>
      </c>
      <c r="M2687">
        <v>117760</v>
      </c>
      <c r="N2687">
        <v>24</v>
      </c>
      <c r="O2687" t="s">
        <v>67</v>
      </c>
      <c r="P2687">
        <v>1</v>
      </c>
      <c r="R2687">
        <v>1512</v>
      </c>
      <c r="S2687" s="14">
        <v>42090</v>
      </c>
      <c r="T2687" s="14">
        <v>42090</v>
      </c>
      <c r="W2687">
        <v>2015</v>
      </c>
      <c r="X2687">
        <v>24</v>
      </c>
      <c r="AC2687" t="s">
        <v>55</v>
      </c>
      <c r="AD2687" t="s">
        <v>304</v>
      </c>
      <c r="AE2687" t="s">
        <v>8773</v>
      </c>
      <c r="AG2687">
        <v>29</v>
      </c>
      <c r="AH2687">
        <v>8</v>
      </c>
      <c r="AI2687" t="s">
        <v>51</v>
      </c>
      <c r="AK2687">
        <v>0</v>
      </c>
      <c r="AM2687">
        <v>0</v>
      </c>
      <c r="AP2687" t="s">
        <v>634</v>
      </c>
    </row>
    <row r="2688" spans="1:42" customFormat="1">
      <c r="A2688">
        <v>255972</v>
      </c>
      <c r="B2688" t="s">
        <v>4332</v>
      </c>
      <c r="C2688" t="s">
        <v>4333</v>
      </c>
      <c r="D2688">
        <v>0</v>
      </c>
      <c r="E2688" s="14">
        <v>42074</v>
      </c>
      <c r="F2688" s="15">
        <v>0.40517361111111111</v>
      </c>
      <c r="G2688">
        <v>2.41</v>
      </c>
      <c r="H2688">
        <v>0</v>
      </c>
      <c r="I2688" s="17">
        <f t="shared" si="41"/>
        <v>-1575507.2700001562</v>
      </c>
      <c r="M2688">
        <v>117761</v>
      </c>
      <c r="N2688">
        <v>24</v>
      </c>
      <c r="O2688" t="s">
        <v>67</v>
      </c>
      <c r="P2688">
        <v>1</v>
      </c>
      <c r="R2688">
        <v>575</v>
      </c>
      <c r="S2688" s="14">
        <v>42090</v>
      </c>
      <c r="T2688" s="14">
        <v>42090</v>
      </c>
      <c r="W2688">
        <v>2015</v>
      </c>
      <c r="X2688">
        <v>24</v>
      </c>
      <c r="AC2688" t="s">
        <v>60</v>
      </c>
      <c r="AD2688" t="s">
        <v>304</v>
      </c>
      <c r="AE2688" t="s">
        <v>8773</v>
      </c>
      <c r="AG2688">
        <v>29</v>
      </c>
      <c r="AH2688">
        <v>8</v>
      </c>
      <c r="AI2688" t="s">
        <v>51</v>
      </c>
      <c r="AK2688">
        <v>0</v>
      </c>
      <c r="AM2688">
        <v>0</v>
      </c>
      <c r="AP2688" t="s">
        <v>634</v>
      </c>
    </row>
    <row r="2689" spans="1:42" customFormat="1">
      <c r="A2689">
        <v>255973</v>
      </c>
      <c r="B2689" t="s">
        <v>4334</v>
      </c>
      <c r="C2689" t="s">
        <v>4335</v>
      </c>
      <c r="D2689">
        <v>0</v>
      </c>
      <c r="E2689" s="14">
        <v>42074</v>
      </c>
      <c r="F2689" s="15">
        <v>0.40517361111111111</v>
      </c>
      <c r="G2689">
        <v>100</v>
      </c>
      <c r="H2689">
        <v>0</v>
      </c>
      <c r="I2689" s="17">
        <f t="shared" si="41"/>
        <v>-1575607.2700001562</v>
      </c>
      <c r="M2689">
        <v>117762</v>
      </c>
      <c r="N2689">
        <v>24</v>
      </c>
      <c r="O2689" t="s">
        <v>67</v>
      </c>
      <c r="P2689">
        <v>1</v>
      </c>
      <c r="R2689">
        <v>575</v>
      </c>
      <c r="S2689" s="14">
        <v>42090</v>
      </c>
      <c r="T2689" s="14">
        <v>42090</v>
      </c>
      <c r="W2689">
        <v>2015</v>
      </c>
      <c r="X2689">
        <v>24</v>
      </c>
      <c r="AC2689" t="s">
        <v>60</v>
      </c>
      <c r="AD2689" t="s">
        <v>304</v>
      </c>
      <c r="AE2689" t="s">
        <v>8773</v>
      </c>
      <c r="AG2689">
        <v>29</v>
      </c>
      <c r="AH2689">
        <v>8</v>
      </c>
      <c r="AI2689" t="s">
        <v>51</v>
      </c>
      <c r="AK2689">
        <v>0</v>
      </c>
      <c r="AM2689">
        <v>0</v>
      </c>
      <c r="AP2689" t="s">
        <v>634</v>
      </c>
    </row>
    <row r="2690" spans="1:42" customFormat="1">
      <c r="A2690">
        <v>255970</v>
      </c>
      <c r="B2690" t="s">
        <v>4336</v>
      </c>
      <c r="C2690" t="s">
        <v>4337</v>
      </c>
      <c r="D2690">
        <v>0</v>
      </c>
      <c r="E2690" s="14">
        <v>42074</v>
      </c>
      <c r="F2690" s="15">
        <v>0.40517361111111111</v>
      </c>
      <c r="G2690">
        <v>0.02</v>
      </c>
      <c r="H2690">
        <v>0</v>
      </c>
      <c r="I2690" s="17">
        <f t="shared" si="41"/>
        <v>-1575607.2900001563</v>
      </c>
      <c r="M2690">
        <v>117759</v>
      </c>
      <c r="N2690">
        <v>24</v>
      </c>
      <c r="O2690" t="s">
        <v>67</v>
      </c>
      <c r="P2690">
        <v>1</v>
      </c>
      <c r="R2690">
        <v>1512</v>
      </c>
      <c r="S2690" s="14">
        <v>42090</v>
      </c>
      <c r="T2690" s="14">
        <v>42090</v>
      </c>
      <c r="W2690">
        <v>2015</v>
      </c>
      <c r="X2690">
        <v>24</v>
      </c>
      <c r="AC2690" t="s">
        <v>55</v>
      </c>
      <c r="AD2690" t="s">
        <v>304</v>
      </c>
      <c r="AE2690" t="s">
        <v>8773</v>
      </c>
      <c r="AG2690">
        <v>29</v>
      </c>
      <c r="AH2690">
        <v>8</v>
      </c>
      <c r="AI2690" t="s">
        <v>51</v>
      </c>
      <c r="AK2690">
        <v>0</v>
      </c>
      <c r="AM2690">
        <v>0</v>
      </c>
      <c r="AP2690" t="s">
        <v>634</v>
      </c>
    </row>
    <row r="2691" spans="1:42" customFormat="1">
      <c r="A2691">
        <v>254452</v>
      </c>
      <c r="B2691" t="s">
        <v>4338</v>
      </c>
      <c r="C2691" t="s">
        <v>4339</v>
      </c>
      <c r="D2691">
        <v>0</v>
      </c>
      <c r="E2691" s="14">
        <v>42074</v>
      </c>
      <c r="F2691" s="15">
        <v>0.45310185185185187</v>
      </c>
      <c r="G2691">
        <v>40</v>
      </c>
      <c r="H2691">
        <v>0</v>
      </c>
      <c r="I2691" s="17">
        <f t="shared" si="41"/>
        <v>-1575647.2900001563</v>
      </c>
      <c r="M2691">
        <v>100015</v>
      </c>
      <c r="N2691">
        <v>24</v>
      </c>
      <c r="O2691" t="s">
        <v>67</v>
      </c>
      <c r="P2691">
        <v>2</v>
      </c>
      <c r="R2691">
        <v>1514</v>
      </c>
      <c r="S2691" s="14">
        <v>42087</v>
      </c>
      <c r="T2691" s="14">
        <v>42087</v>
      </c>
      <c r="W2691">
        <v>2015</v>
      </c>
      <c r="X2691">
        <v>24</v>
      </c>
      <c r="AC2691" t="s">
        <v>205</v>
      </c>
      <c r="AD2691" t="s">
        <v>304</v>
      </c>
      <c r="AE2691" t="s">
        <v>8773</v>
      </c>
      <c r="AG2691">
        <v>7</v>
      </c>
      <c r="AH2691">
        <v>9</v>
      </c>
      <c r="AI2691" t="s">
        <v>53</v>
      </c>
      <c r="AK2691">
        <v>0</v>
      </c>
      <c r="AM2691">
        <v>0</v>
      </c>
      <c r="AP2691" t="s">
        <v>220</v>
      </c>
    </row>
    <row r="2692" spans="1:42" customFormat="1">
      <c r="A2692">
        <v>254450</v>
      </c>
      <c r="B2692" t="s">
        <v>4340</v>
      </c>
      <c r="C2692" t="s">
        <v>4341</v>
      </c>
      <c r="D2692">
        <v>0</v>
      </c>
      <c r="E2692" s="14">
        <v>42074</v>
      </c>
      <c r="F2692" s="15">
        <v>0.45310185185185187</v>
      </c>
      <c r="G2692">
        <v>40</v>
      </c>
      <c r="H2692">
        <v>0</v>
      </c>
      <c r="I2692" s="17">
        <f t="shared" ref="I2692:I2755" si="42">I2691 + (D2692-G2692)</f>
        <v>-1575687.2900001563</v>
      </c>
      <c r="M2692">
        <v>101176</v>
      </c>
      <c r="N2692">
        <v>24</v>
      </c>
      <c r="O2692" t="s">
        <v>67</v>
      </c>
      <c r="P2692">
        <v>1</v>
      </c>
      <c r="R2692">
        <v>1514</v>
      </c>
      <c r="S2692" s="14">
        <v>42087</v>
      </c>
      <c r="T2692" s="14">
        <v>42087</v>
      </c>
      <c r="W2692">
        <v>2015</v>
      </c>
      <c r="X2692">
        <v>24</v>
      </c>
      <c r="AC2692" t="s">
        <v>205</v>
      </c>
      <c r="AD2692" t="s">
        <v>304</v>
      </c>
      <c r="AE2692" t="s">
        <v>8773</v>
      </c>
      <c r="AG2692">
        <v>7</v>
      </c>
      <c r="AH2692">
        <v>9</v>
      </c>
      <c r="AI2692" t="s">
        <v>53</v>
      </c>
      <c r="AK2692">
        <v>0</v>
      </c>
      <c r="AM2692">
        <v>0</v>
      </c>
      <c r="AP2692" t="s">
        <v>220</v>
      </c>
    </row>
    <row r="2693" spans="1:42" customFormat="1">
      <c r="A2693">
        <v>254456</v>
      </c>
      <c r="B2693" t="s">
        <v>4342</v>
      </c>
      <c r="C2693" t="s">
        <v>4343</v>
      </c>
      <c r="D2693">
        <v>0</v>
      </c>
      <c r="E2693" s="14">
        <v>42074</v>
      </c>
      <c r="F2693" s="15">
        <v>0.45310185185185187</v>
      </c>
      <c r="G2693">
        <v>40</v>
      </c>
      <c r="H2693">
        <v>0</v>
      </c>
      <c r="I2693" s="17">
        <f t="shared" si="42"/>
        <v>-1575727.2900001563</v>
      </c>
      <c r="M2693">
        <v>100236</v>
      </c>
      <c r="N2693">
        <v>24</v>
      </c>
      <c r="O2693" t="s">
        <v>67</v>
      </c>
      <c r="P2693">
        <v>2</v>
      </c>
      <c r="R2693">
        <v>1514</v>
      </c>
      <c r="S2693" s="14">
        <v>42087</v>
      </c>
      <c r="T2693" s="14">
        <v>42087</v>
      </c>
      <c r="W2693">
        <v>2015</v>
      </c>
      <c r="X2693">
        <v>24</v>
      </c>
      <c r="AC2693" t="s">
        <v>205</v>
      </c>
      <c r="AD2693" t="s">
        <v>304</v>
      </c>
      <c r="AE2693" t="s">
        <v>8773</v>
      </c>
      <c r="AG2693">
        <v>7</v>
      </c>
      <c r="AH2693">
        <v>9</v>
      </c>
      <c r="AI2693" t="s">
        <v>53</v>
      </c>
      <c r="AK2693">
        <v>0</v>
      </c>
      <c r="AM2693">
        <v>0</v>
      </c>
      <c r="AP2693" t="s">
        <v>220</v>
      </c>
    </row>
    <row r="2694" spans="1:42" customFormat="1">
      <c r="A2694">
        <v>254457</v>
      </c>
      <c r="B2694" t="s">
        <v>4344</v>
      </c>
      <c r="C2694" t="s">
        <v>4345</v>
      </c>
      <c r="D2694">
        <v>0</v>
      </c>
      <c r="E2694" s="14">
        <v>42074</v>
      </c>
      <c r="F2694" s="15">
        <v>0.45310185185185187</v>
      </c>
      <c r="G2694">
        <v>40</v>
      </c>
      <c r="H2694">
        <v>0</v>
      </c>
      <c r="I2694" s="17">
        <f t="shared" si="42"/>
        <v>-1575767.2900001563</v>
      </c>
      <c r="M2694">
        <v>101248</v>
      </c>
      <c r="N2694">
        <v>24</v>
      </c>
      <c r="O2694" t="s">
        <v>67</v>
      </c>
      <c r="P2694">
        <v>1</v>
      </c>
      <c r="R2694">
        <v>1514</v>
      </c>
      <c r="S2694" s="14">
        <v>42087</v>
      </c>
      <c r="T2694" s="14">
        <v>42087</v>
      </c>
      <c r="W2694">
        <v>2015</v>
      </c>
      <c r="X2694">
        <v>24</v>
      </c>
      <c r="AC2694" t="s">
        <v>205</v>
      </c>
      <c r="AD2694" t="s">
        <v>304</v>
      </c>
      <c r="AE2694" t="s">
        <v>8773</v>
      </c>
      <c r="AG2694">
        <v>7</v>
      </c>
      <c r="AH2694">
        <v>9</v>
      </c>
      <c r="AI2694" t="s">
        <v>53</v>
      </c>
      <c r="AK2694">
        <v>0</v>
      </c>
      <c r="AM2694">
        <v>0</v>
      </c>
      <c r="AP2694" t="s">
        <v>220</v>
      </c>
    </row>
    <row r="2695" spans="1:42" customFormat="1">
      <c r="A2695">
        <v>254451</v>
      </c>
      <c r="B2695" t="s">
        <v>4346</v>
      </c>
      <c r="C2695" t="s">
        <v>4347</v>
      </c>
      <c r="D2695">
        <v>0</v>
      </c>
      <c r="E2695" s="14">
        <v>42074</v>
      </c>
      <c r="F2695" s="15">
        <v>0.45310185185185187</v>
      </c>
      <c r="G2695">
        <v>40</v>
      </c>
      <c r="H2695">
        <v>0</v>
      </c>
      <c r="I2695" s="17">
        <f t="shared" si="42"/>
        <v>-1575807.2900001563</v>
      </c>
      <c r="M2695">
        <v>101320</v>
      </c>
      <c r="N2695">
        <v>24</v>
      </c>
      <c r="O2695" t="s">
        <v>67</v>
      </c>
      <c r="P2695">
        <v>1</v>
      </c>
      <c r="R2695">
        <v>1514</v>
      </c>
      <c r="S2695" s="14">
        <v>42087</v>
      </c>
      <c r="T2695" s="14">
        <v>42087</v>
      </c>
      <c r="W2695">
        <v>2015</v>
      </c>
      <c r="X2695">
        <v>24</v>
      </c>
      <c r="AC2695" t="s">
        <v>205</v>
      </c>
      <c r="AD2695" t="s">
        <v>304</v>
      </c>
      <c r="AE2695" t="s">
        <v>8773</v>
      </c>
      <c r="AG2695">
        <v>7</v>
      </c>
      <c r="AH2695">
        <v>9</v>
      </c>
      <c r="AI2695" t="s">
        <v>53</v>
      </c>
      <c r="AK2695">
        <v>0</v>
      </c>
      <c r="AM2695">
        <v>0</v>
      </c>
      <c r="AP2695" t="s">
        <v>220</v>
      </c>
    </row>
    <row r="2696" spans="1:42" customFormat="1">
      <c r="A2696">
        <v>254454</v>
      </c>
      <c r="B2696" t="s">
        <v>4348</v>
      </c>
      <c r="C2696" t="s">
        <v>4349</v>
      </c>
      <c r="D2696">
        <v>0</v>
      </c>
      <c r="E2696" s="14">
        <v>42074</v>
      </c>
      <c r="F2696" s="15">
        <v>0.45310185185185187</v>
      </c>
      <c r="G2696">
        <v>40</v>
      </c>
      <c r="H2696">
        <v>0</v>
      </c>
      <c r="I2696" s="17">
        <f t="shared" si="42"/>
        <v>-1575847.2900001563</v>
      </c>
      <c r="M2696">
        <v>101392</v>
      </c>
      <c r="N2696">
        <v>24</v>
      </c>
      <c r="O2696" t="s">
        <v>67</v>
      </c>
      <c r="P2696">
        <v>1</v>
      </c>
      <c r="R2696">
        <v>1514</v>
      </c>
      <c r="S2696" s="14">
        <v>42087</v>
      </c>
      <c r="T2696" s="14">
        <v>42087</v>
      </c>
      <c r="W2696">
        <v>2015</v>
      </c>
      <c r="X2696">
        <v>24</v>
      </c>
      <c r="AC2696" t="s">
        <v>205</v>
      </c>
      <c r="AD2696" t="s">
        <v>304</v>
      </c>
      <c r="AE2696" t="s">
        <v>8773</v>
      </c>
      <c r="AG2696">
        <v>7</v>
      </c>
      <c r="AH2696">
        <v>9</v>
      </c>
      <c r="AI2696" t="s">
        <v>53</v>
      </c>
      <c r="AK2696">
        <v>0</v>
      </c>
      <c r="AM2696">
        <v>0</v>
      </c>
      <c r="AP2696" t="s">
        <v>220</v>
      </c>
    </row>
    <row r="2697" spans="1:42" customFormat="1">
      <c r="A2697">
        <v>254458</v>
      </c>
      <c r="B2697" t="s">
        <v>4350</v>
      </c>
      <c r="C2697" t="s">
        <v>4351</v>
      </c>
      <c r="D2697">
        <v>0</v>
      </c>
      <c r="E2697" s="14">
        <v>42074</v>
      </c>
      <c r="F2697" s="15">
        <v>0.45310185185185187</v>
      </c>
      <c r="G2697">
        <v>40</v>
      </c>
      <c r="H2697">
        <v>0</v>
      </c>
      <c r="I2697" s="17">
        <f t="shared" si="42"/>
        <v>-1575887.2900001563</v>
      </c>
      <c r="M2697">
        <v>100453</v>
      </c>
      <c r="N2697">
        <v>24</v>
      </c>
      <c r="O2697" t="s">
        <v>67</v>
      </c>
      <c r="P2697">
        <v>1</v>
      </c>
      <c r="R2697">
        <v>1514</v>
      </c>
      <c r="S2697" s="14">
        <v>42087</v>
      </c>
      <c r="T2697" s="14">
        <v>42087</v>
      </c>
      <c r="W2697">
        <v>2015</v>
      </c>
      <c r="X2697">
        <v>24</v>
      </c>
      <c r="AC2697" t="s">
        <v>205</v>
      </c>
      <c r="AD2697" t="s">
        <v>304</v>
      </c>
      <c r="AE2697" t="s">
        <v>8773</v>
      </c>
      <c r="AG2697">
        <v>7</v>
      </c>
      <c r="AH2697">
        <v>9</v>
      </c>
      <c r="AI2697" t="s">
        <v>53</v>
      </c>
      <c r="AK2697">
        <v>0</v>
      </c>
      <c r="AM2697">
        <v>0</v>
      </c>
      <c r="AP2697" t="s">
        <v>220</v>
      </c>
    </row>
    <row r="2698" spans="1:42" customFormat="1">
      <c r="A2698">
        <v>254446</v>
      </c>
      <c r="B2698" t="s">
        <v>4352</v>
      </c>
      <c r="C2698" t="s">
        <v>4353</v>
      </c>
      <c r="D2698">
        <v>0</v>
      </c>
      <c r="E2698" s="14">
        <v>42074</v>
      </c>
      <c r="F2698" s="15">
        <v>0.45310185185185187</v>
      </c>
      <c r="G2698">
        <v>40</v>
      </c>
      <c r="H2698">
        <v>0</v>
      </c>
      <c r="I2698" s="17">
        <f t="shared" si="42"/>
        <v>-1575927.2900001563</v>
      </c>
      <c r="M2698">
        <v>74480</v>
      </c>
      <c r="N2698">
        <v>24</v>
      </c>
      <c r="O2698" t="s">
        <v>67</v>
      </c>
      <c r="P2698">
        <v>2</v>
      </c>
      <c r="R2698">
        <v>1514</v>
      </c>
      <c r="S2698" s="14">
        <v>42087</v>
      </c>
      <c r="T2698" s="14">
        <v>42087</v>
      </c>
      <c r="W2698">
        <v>2015</v>
      </c>
      <c r="X2698">
        <v>24</v>
      </c>
      <c r="AC2698" t="s">
        <v>205</v>
      </c>
      <c r="AD2698" t="s">
        <v>304</v>
      </c>
      <c r="AE2698" t="s">
        <v>8773</v>
      </c>
      <c r="AG2698">
        <v>7</v>
      </c>
      <c r="AH2698">
        <v>9</v>
      </c>
      <c r="AI2698" t="s">
        <v>53</v>
      </c>
      <c r="AK2698">
        <v>0</v>
      </c>
      <c r="AM2698">
        <v>0</v>
      </c>
      <c r="AP2698" t="s">
        <v>220</v>
      </c>
    </row>
    <row r="2699" spans="1:42" customFormat="1">
      <c r="A2699">
        <v>254448</v>
      </c>
      <c r="B2699" t="s">
        <v>4354</v>
      </c>
      <c r="C2699" t="s">
        <v>4355</v>
      </c>
      <c r="D2699">
        <v>0</v>
      </c>
      <c r="E2699" s="14">
        <v>42074</v>
      </c>
      <c r="F2699" s="15">
        <v>0.45310185185185187</v>
      </c>
      <c r="G2699">
        <v>40</v>
      </c>
      <c r="H2699">
        <v>0</v>
      </c>
      <c r="I2699" s="17">
        <f t="shared" si="42"/>
        <v>-1575967.2900001563</v>
      </c>
      <c r="M2699">
        <v>100527</v>
      </c>
      <c r="N2699">
        <v>24</v>
      </c>
      <c r="O2699" t="s">
        <v>67</v>
      </c>
      <c r="P2699">
        <v>1</v>
      </c>
      <c r="R2699">
        <v>1514</v>
      </c>
      <c r="S2699" s="14">
        <v>42087</v>
      </c>
      <c r="T2699" s="14">
        <v>42087</v>
      </c>
      <c r="W2699">
        <v>2015</v>
      </c>
      <c r="X2699">
        <v>24</v>
      </c>
      <c r="AC2699" t="s">
        <v>205</v>
      </c>
      <c r="AD2699" t="s">
        <v>304</v>
      </c>
      <c r="AE2699" t="s">
        <v>8773</v>
      </c>
      <c r="AG2699">
        <v>7</v>
      </c>
      <c r="AH2699">
        <v>9</v>
      </c>
      <c r="AI2699" t="s">
        <v>53</v>
      </c>
      <c r="AK2699">
        <v>0</v>
      </c>
      <c r="AM2699">
        <v>0</v>
      </c>
      <c r="AP2699" t="s">
        <v>220</v>
      </c>
    </row>
    <row r="2700" spans="1:42" customFormat="1">
      <c r="A2700">
        <v>254455</v>
      </c>
      <c r="B2700" t="s">
        <v>4356</v>
      </c>
      <c r="C2700" t="s">
        <v>4357</v>
      </c>
      <c r="D2700">
        <v>0</v>
      </c>
      <c r="E2700" s="14">
        <v>42074</v>
      </c>
      <c r="F2700" s="15">
        <v>0.45310185185185187</v>
      </c>
      <c r="G2700">
        <v>40</v>
      </c>
      <c r="H2700">
        <v>0</v>
      </c>
      <c r="I2700" s="17">
        <f t="shared" si="42"/>
        <v>-1576007.2900001563</v>
      </c>
      <c r="M2700">
        <v>100599</v>
      </c>
      <c r="N2700">
        <v>24</v>
      </c>
      <c r="O2700" t="s">
        <v>67</v>
      </c>
      <c r="P2700">
        <v>1</v>
      </c>
      <c r="R2700">
        <v>1514</v>
      </c>
      <c r="S2700" s="14">
        <v>42087</v>
      </c>
      <c r="T2700" s="14">
        <v>42087</v>
      </c>
      <c r="W2700">
        <v>2015</v>
      </c>
      <c r="X2700">
        <v>24</v>
      </c>
      <c r="AC2700" t="s">
        <v>205</v>
      </c>
      <c r="AD2700" t="s">
        <v>304</v>
      </c>
      <c r="AE2700" t="s">
        <v>8773</v>
      </c>
      <c r="AG2700">
        <v>7</v>
      </c>
      <c r="AH2700">
        <v>9</v>
      </c>
      <c r="AI2700" t="s">
        <v>53</v>
      </c>
      <c r="AK2700">
        <v>0</v>
      </c>
      <c r="AM2700">
        <v>0</v>
      </c>
      <c r="AP2700" t="s">
        <v>220</v>
      </c>
    </row>
    <row r="2701" spans="1:42" customFormat="1">
      <c r="A2701">
        <v>254449</v>
      </c>
      <c r="B2701" t="s">
        <v>4358</v>
      </c>
      <c r="C2701" t="s">
        <v>4359</v>
      </c>
      <c r="D2701">
        <v>0</v>
      </c>
      <c r="E2701" s="14">
        <v>42074</v>
      </c>
      <c r="F2701" s="15">
        <v>0.45310185185185187</v>
      </c>
      <c r="G2701">
        <v>40</v>
      </c>
      <c r="H2701">
        <v>0</v>
      </c>
      <c r="I2701" s="17">
        <f t="shared" si="42"/>
        <v>-1576047.2900001563</v>
      </c>
      <c r="M2701">
        <v>100671</v>
      </c>
      <c r="N2701">
        <v>24</v>
      </c>
      <c r="O2701" t="s">
        <v>67</v>
      </c>
      <c r="P2701">
        <v>1</v>
      </c>
      <c r="R2701">
        <v>1514</v>
      </c>
      <c r="S2701" s="14">
        <v>42087</v>
      </c>
      <c r="T2701" s="14">
        <v>42087</v>
      </c>
      <c r="W2701">
        <v>2015</v>
      </c>
      <c r="X2701">
        <v>24</v>
      </c>
      <c r="AC2701" t="s">
        <v>205</v>
      </c>
      <c r="AD2701" t="s">
        <v>304</v>
      </c>
      <c r="AE2701" t="s">
        <v>8773</v>
      </c>
      <c r="AG2701">
        <v>7</v>
      </c>
      <c r="AH2701">
        <v>9</v>
      </c>
      <c r="AI2701" t="s">
        <v>53</v>
      </c>
      <c r="AK2701">
        <v>0</v>
      </c>
      <c r="AM2701">
        <v>0</v>
      </c>
      <c r="AP2701" t="s">
        <v>220</v>
      </c>
    </row>
    <row r="2702" spans="1:42" customFormat="1">
      <c r="A2702">
        <v>254453</v>
      </c>
      <c r="B2702" t="s">
        <v>4360</v>
      </c>
      <c r="C2702" t="s">
        <v>4361</v>
      </c>
      <c r="D2702">
        <v>0</v>
      </c>
      <c r="E2702" s="14">
        <v>42074</v>
      </c>
      <c r="F2702" s="15">
        <v>0.45310185185185187</v>
      </c>
      <c r="G2702">
        <v>40</v>
      </c>
      <c r="H2702">
        <v>0</v>
      </c>
      <c r="I2702" s="17">
        <f t="shared" si="42"/>
        <v>-1576087.2900001563</v>
      </c>
      <c r="M2702">
        <v>100743</v>
      </c>
      <c r="N2702">
        <v>24</v>
      </c>
      <c r="O2702" t="s">
        <v>67</v>
      </c>
      <c r="P2702">
        <v>1</v>
      </c>
      <c r="R2702">
        <v>1514</v>
      </c>
      <c r="S2702" s="14">
        <v>42087</v>
      </c>
      <c r="T2702" s="14">
        <v>42087</v>
      </c>
      <c r="W2702">
        <v>2015</v>
      </c>
      <c r="X2702">
        <v>24</v>
      </c>
      <c r="AC2702" t="s">
        <v>205</v>
      </c>
      <c r="AD2702" t="s">
        <v>304</v>
      </c>
      <c r="AE2702" t="s">
        <v>8773</v>
      </c>
      <c r="AG2702">
        <v>7</v>
      </c>
      <c r="AH2702">
        <v>9</v>
      </c>
      <c r="AI2702" t="s">
        <v>53</v>
      </c>
      <c r="AK2702">
        <v>0</v>
      </c>
      <c r="AM2702">
        <v>0</v>
      </c>
      <c r="AP2702" t="s">
        <v>220</v>
      </c>
    </row>
    <row r="2703" spans="1:42" customFormat="1">
      <c r="A2703">
        <v>254447</v>
      </c>
      <c r="B2703" t="s">
        <v>4362</v>
      </c>
      <c r="C2703" t="s">
        <v>4363</v>
      </c>
      <c r="D2703">
        <v>0</v>
      </c>
      <c r="E2703" s="14">
        <v>42074</v>
      </c>
      <c r="F2703" s="15">
        <v>0.45310185185185187</v>
      </c>
      <c r="G2703">
        <v>40</v>
      </c>
      <c r="H2703">
        <v>0</v>
      </c>
      <c r="I2703" s="17">
        <f t="shared" si="42"/>
        <v>-1576127.2900001563</v>
      </c>
      <c r="M2703">
        <v>100888</v>
      </c>
      <c r="N2703">
        <v>24</v>
      </c>
      <c r="O2703" t="s">
        <v>67</v>
      </c>
      <c r="P2703">
        <v>1</v>
      </c>
      <c r="R2703">
        <v>1514</v>
      </c>
      <c r="S2703" s="14">
        <v>42087</v>
      </c>
      <c r="T2703" s="14">
        <v>42087</v>
      </c>
      <c r="W2703">
        <v>2015</v>
      </c>
      <c r="X2703">
        <v>24</v>
      </c>
      <c r="AC2703" t="s">
        <v>205</v>
      </c>
      <c r="AD2703" t="s">
        <v>304</v>
      </c>
      <c r="AE2703" t="s">
        <v>8773</v>
      </c>
      <c r="AG2703">
        <v>7</v>
      </c>
      <c r="AH2703">
        <v>9</v>
      </c>
      <c r="AI2703" t="s">
        <v>53</v>
      </c>
      <c r="AK2703">
        <v>0</v>
      </c>
      <c r="AM2703">
        <v>0</v>
      </c>
      <c r="AP2703" t="s">
        <v>220</v>
      </c>
    </row>
    <row r="2704" spans="1:42" customFormat="1">
      <c r="A2704">
        <v>254463</v>
      </c>
      <c r="B2704" t="s">
        <v>4364</v>
      </c>
      <c r="C2704" t="s">
        <v>4365</v>
      </c>
      <c r="D2704">
        <v>0</v>
      </c>
      <c r="E2704" s="14">
        <v>42074</v>
      </c>
      <c r="F2704" s="15">
        <v>0.45311342592592596</v>
      </c>
      <c r="G2704">
        <v>40</v>
      </c>
      <c r="H2704">
        <v>0</v>
      </c>
      <c r="I2704" s="17">
        <f t="shared" si="42"/>
        <v>-1576167.2900001563</v>
      </c>
      <c r="M2704">
        <v>100087</v>
      </c>
      <c r="N2704">
        <v>24</v>
      </c>
      <c r="O2704" t="s">
        <v>67</v>
      </c>
      <c r="P2704">
        <v>2</v>
      </c>
      <c r="R2704">
        <v>1514</v>
      </c>
      <c r="S2704" s="14">
        <v>42087</v>
      </c>
      <c r="T2704" s="14">
        <v>42087</v>
      </c>
      <c r="W2704">
        <v>2015</v>
      </c>
      <c r="X2704">
        <v>24</v>
      </c>
      <c r="AC2704" t="s">
        <v>205</v>
      </c>
      <c r="AD2704" t="s">
        <v>304</v>
      </c>
      <c r="AE2704" t="s">
        <v>8773</v>
      </c>
      <c r="AG2704">
        <v>7</v>
      </c>
      <c r="AH2704">
        <v>9</v>
      </c>
      <c r="AI2704" t="s">
        <v>53</v>
      </c>
      <c r="AK2704">
        <v>0</v>
      </c>
      <c r="AM2704">
        <v>0</v>
      </c>
      <c r="AP2704" t="s">
        <v>220</v>
      </c>
    </row>
    <row r="2705" spans="1:42" customFormat="1">
      <c r="A2705">
        <v>254460</v>
      </c>
      <c r="B2705" t="s">
        <v>4366</v>
      </c>
      <c r="C2705" t="s">
        <v>4367</v>
      </c>
      <c r="D2705">
        <v>0</v>
      </c>
      <c r="E2705" s="14">
        <v>42074</v>
      </c>
      <c r="F2705" s="15">
        <v>0.45311342592592596</v>
      </c>
      <c r="G2705">
        <v>40</v>
      </c>
      <c r="H2705">
        <v>0</v>
      </c>
      <c r="I2705" s="17">
        <f t="shared" si="42"/>
        <v>-1576207.2900001563</v>
      </c>
      <c r="M2705">
        <v>101032</v>
      </c>
      <c r="N2705">
        <v>24</v>
      </c>
      <c r="O2705" t="s">
        <v>67</v>
      </c>
      <c r="P2705">
        <v>1</v>
      </c>
      <c r="R2705">
        <v>1514</v>
      </c>
      <c r="S2705" s="14">
        <v>42087</v>
      </c>
      <c r="T2705" s="14">
        <v>42087</v>
      </c>
      <c r="W2705">
        <v>2015</v>
      </c>
      <c r="X2705">
        <v>24</v>
      </c>
      <c r="AC2705" t="s">
        <v>205</v>
      </c>
      <c r="AD2705" t="s">
        <v>304</v>
      </c>
      <c r="AE2705" t="s">
        <v>8773</v>
      </c>
      <c r="AG2705">
        <v>7</v>
      </c>
      <c r="AH2705">
        <v>9</v>
      </c>
      <c r="AI2705" t="s">
        <v>53</v>
      </c>
      <c r="AK2705">
        <v>0</v>
      </c>
      <c r="AM2705">
        <v>0</v>
      </c>
      <c r="AP2705" t="s">
        <v>220</v>
      </c>
    </row>
    <row r="2706" spans="1:42" customFormat="1">
      <c r="A2706">
        <v>254461</v>
      </c>
      <c r="B2706" t="s">
        <v>4368</v>
      </c>
      <c r="C2706" t="s">
        <v>4369</v>
      </c>
      <c r="D2706">
        <v>0</v>
      </c>
      <c r="E2706" s="14">
        <v>42074</v>
      </c>
      <c r="F2706" s="15">
        <v>0.45311342592592596</v>
      </c>
      <c r="G2706">
        <v>40</v>
      </c>
      <c r="H2706">
        <v>0</v>
      </c>
      <c r="I2706" s="17">
        <f t="shared" si="42"/>
        <v>-1576247.2900001563</v>
      </c>
      <c r="M2706">
        <v>101104</v>
      </c>
      <c r="N2706">
        <v>24</v>
      </c>
      <c r="O2706" t="s">
        <v>67</v>
      </c>
      <c r="P2706">
        <v>1</v>
      </c>
      <c r="R2706">
        <v>1514</v>
      </c>
      <c r="S2706" s="14">
        <v>42087</v>
      </c>
      <c r="T2706" s="14">
        <v>42087</v>
      </c>
      <c r="W2706">
        <v>2015</v>
      </c>
      <c r="X2706">
        <v>24</v>
      </c>
      <c r="AC2706" t="s">
        <v>205</v>
      </c>
      <c r="AD2706" t="s">
        <v>304</v>
      </c>
      <c r="AE2706" t="s">
        <v>8773</v>
      </c>
      <c r="AG2706">
        <v>7</v>
      </c>
      <c r="AH2706">
        <v>9</v>
      </c>
      <c r="AI2706" t="s">
        <v>53</v>
      </c>
      <c r="AK2706">
        <v>0</v>
      </c>
      <c r="AM2706">
        <v>0</v>
      </c>
      <c r="AP2706" t="s">
        <v>220</v>
      </c>
    </row>
    <row r="2707" spans="1:42" customFormat="1">
      <c r="A2707">
        <v>254465</v>
      </c>
      <c r="B2707" t="s">
        <v>4370</v>
      </c>
      <c r="C2707" t="s">
        <v>4371</v>
      </c>
      <c r="D2707">
        <v>0</v>
      </c>
      <c r="E2707" s="14">
        <v>42074</v>
      </c>
      <c r="F2707" s="15">
        <v>0.45311342592592596</v>
      </c>
      <c r="G2707">
        <v>40</v>
      </c>
      <c r="H2707">
        <v>0</v>
      </c>
      <c r="I2707" s="17">
        <f t="shared" si="42"/>
        <v>-1576287.2900001563</v>
      </c>
      <c r="M2707">
        <v>100380</v>
      </c>
      <c r="N2707">
        <v>24</v>
      </c>
      <c r="O2707" t="s">
        <v>67</v>
      </c>
      <c r="P2707">
        <v>1</v>
      </c>
      <c r="R2707">
        <v>1514</v>
      </c>
      <c r="S2707" s="14">
        <v>42087</v>
      </c>
      <c r="T2707" s="14">
        <v>42087</v>
      </c>
      <c r="W2707">
        <v>2015</v>
      </c>
      <c r="X2707">
        <v>24</v>
      </c>
      <c r="AC2707" t="s">
        <v>205</v>
      </c>
      <c r="AD2707" t="s">
        <v>304</v>
      </c>
      <c r="AE2707" t="s">
        <v>8773</v>
      </c>
      <c r="AG2707">
        <v>7</v>
      </c>
      <c r="AH2707">
        <v>9</v>
      </c>
      <c r="AI2707" t="s">
        <v>53</v>
      </c>
      <c r="AK2707">
        <v>0</v>
      </c>
      <c r="AM2707">
        <v>0</v>
      </c>
      <c r="AP2707" t="s">
        <v>220</v>
      </c>
    </row>
    <row r="2708" spans="1:42" customFormat="1">
      <c r="A2708">
        <v>254464</v>
      </c>
      <c r="B2708" t="s">
        <v>4372</v>
      </c>
      <c r="C2708" t="s">
        <v>4373</v>
      </c>
      <c r="D2708">
        <v>0</v>
      </c>
      <c r="E2708" s="14">
        <v>42074</v>
      </c>
      <c r="F2708" s="15">
        <v>0.45311342592592596</v>
      </c>
      <c r="G2708">
        <v>40</v>
      </c>
      <c r="H2708">
        <v>0</v>
      </c>
      <c r="I2708" s="17">
        <f t="shared" si="42"/>
        <v>-1576327.2900001563</v>
      </c>
      <c r="M2708">
        <v>100308</v>
      </c>
      <c r="N2708">
        <v>24</v>
      </c>
      <c r="O2708" t="s">
        <v>67</v>
      </c>
      <c r="P2708">
        <v>2</v>
      </c>
      <c r="R2708">
        <v>1514</v>
      </c>
      <c r="S2708" s="14">
        <v>42087</v>
      </c>
      <c r="T2708" s="14">
        <v>42087</v>
      </c>
      <c r="W2708">
        <v>2015</v>
      </c>
      <c r="X2708">
        <v>24</v>
      </c>
      <c r="AC2708" t="s">
        <v>205</v>
      </c>
      <c r="AD2708" t="s">
        <v>304</v>
      </c>
      <c r="AE2708" t="s">
        <v>8773</v>
      </c>
      <c r="AG2708">
        <v>7</v>
      </c>
      <c r="AH2708">
        <v>9</v>
      </c>
      <c r="AI2708" t="s">
        <v>53</v>
      </c>
      <c r="AK2708">
        <v>0</v>
      </c>
      <c r="AM2708">
        <v>0</v>
      </c>
      <c r="AP2708" t="s">
        <v>220</v>
      </c>
    </row>
    <row r="2709" spans="1:42" customFormat="1">
      <c r="A2709">
        <v>254459</v>
      </c>
      <c r="B2709" t="s">
        <v>4374</v>
      </c>
      <c r="C2709" t="s">
        <v>4375</v>
      </c>
      <c r="D2709">
        <v>0</v>
      </c>
      <c r="E2709" s="14">
        <v>42074</v>
      </c>
      <c r="F2709" s="15">
        <v>0.45311342592592596</v>
      </c>
      <c r="G2709">
        <v>40</v>
      </c>
      <c r="H2709">
        <v>0</v>
      </c>
      <c r="I2709" s="17">
        <f t="shared" si="42"/>
        <v>-1576367.2900001563</v>
      </c>
      <c r="M2709">
        <v>100816</v>
      </c>
      <c r="N2709">
        <v>24</v>
      </c>
      <c r="O2709" t="s">
        <v>67</v>
      </c>
      <c r="P2709">
        <v>1</v>
      </c>
      <c r="R2709">
        <v>1514</v>
      </c>
      <c r="S2709" s="14">
        <v>42087</v>
      </c>
      <c r="T2709" s="14">
        <v>42087</v>
      </c>
      <c r="W2709">
        <v>2015</v>
      </c>
      <c r="X2709">
        <v>24</v>
      </c>
      <c r="AC2709" t="s">
        <v>205</v>
      </c>
      <c r="AD2709" t="s">
        <v>304</v>
      </c>
      <c r="AE2709" t="s">
        <v>8773</v>
      </c>
      <c r="AG2709">
        <v>7</v>
      </c>
      <c r="AH2709">
        <v>9</v>
      </c>
      <c r="AI2709" t="s">
        <v>53</v>
      </c>
      <c r="AK2709">
        <v>0</v>
      </c>
      <c r="AM2709">
        <v>0</v>
      </c>
      <c r="AP2709" t="s">
        <v>220</v>
      </c>
    </row>
    <row r="2710" spans="1:42" customFormat="1">
      <c r="A2710">
        <v>254462</v>
      </c>
      <c r="B2710" t="s">
        <v>4376</v>
      </c>
      <c r="C2710" t="s">
        <v>4377</v>
      </c>
      <c r="D2710">
        <v>0</v>
      </c>
      <c r="E2710" s="14">
        <v>42074</v>
      </c>
      <c r="F2710" s="15">
        <v>0.45311342592592596</v>
      </c>
      <c r="G2710">
        <v>40</v>
      </c>
      <c r="H2710">
        <v>0</v>
      </c>
      <c r="I2710" s="17">
        <f t="shared" si="42"/>
        <v>-1576407.2900001563</v>
      </c>
      <c r="M2710">
        <v>100960</v>
      </c>
      <c r="N2710">
        <v>24</v>
      </c>
      <c r="O2710" t="s">
        <v>67</v>
      </c>
      <c r="P2710">
        <v>1</v>
      </c>
      <c r="R2710">
        <v>1514</v>
      </c>
      <c r="S2710" s="14">
        <v>42087</v>
      </c>
      <c r="T2710" s="14">
        <v>42087</v>
      </c>
      <c r="W2710">
        <v>2015</v>
      </c>
      <c r="X2710">
        <v>24</v>
      </c>
      <c r="AC2710" t="s">
        <v>205</v>
      </c>
      <c r="AD2710" t="s">
        <v>304</v>
      </c>
      <c r="AE2710" t="s">
        <v>8773</v>
      </c>
      <c r="AG2710">
        <v>7</v>
      </c>
      <c r="AH2710">
        <v>9</v>
      </c>
      <c r="AI2710" t="s">
        <v>53</v>
      </c>
      <c r="AK2710">
        <v>0</v>
      </c>
      <c r="AM2710">
        <v>0</v>
      </c>
      <c r="AP2710" t="s">
        <v>220</v>
      </c>
    </row>
    <row r="2711" spans="1:42" customFormat="1">
      <c r="A2711">
        <v>254466</v>
      </c>
      <c r="B2711" t="s">
        <v>4378</v>
      </c>
      <c r="C2711" t="s">
        <v>4379</v>
      </c>
      <c r="D2711">
        <v>0</v>
      </c>
      <c r="E2711" s="14">
        <v>42074</v>
      </c>
      <c r="F2711" s="15">
        <v>0.45422453703703702</v>
      </c>
      <c r="G2711">
        <v>33492.19</v>
      </c>
      <c r="H2711">
        <v>0</v>
      </c>
      <c r="I2711" s="17">
        <f t="shared" si="42"/>
        <v>-1609899.4800001562</v>
      </c>
      <c r="M2711">
        <v>117539</v>
      </c>
      <c r="N2711">
        <v>24</v>
      </c>
      <c r="O2711" t="s">
        <v>67</v>
      </c>
      <c r="P2711">
        <v>2</v>
      </c>
      <c r="R2711">
        <v>524</v>
      </c>
      <c r="S2711" s="14">
        <v>42087</v>
      </c>
      <c r="T2711" s="14">
        <v>42087</v>
      </c>
      <c r="W2711">
        <v>2015</v>
      </c>
      <c r="X2711">
        <v>24</v>
      </c>
      <c r="AC2711" t="s">
        <v>65</v>
      </c>
      <c r="AD2711" t="s">
        <v>304</v>
      </c>
      <c r="AE2711" t="s">
        <v>8773</v>
      </c>
      <c r="AG2711">
        <v>7</v>
      </c>
      <c r="AH2711">
        <v>9</v>
      </c>
      <c r="AI2711" t="s">
        <v>53</v>
      </c>
      <c r="AK2711">
        <v>0</v>
      </c>
      <c r="AM2711">
        <v>0</v>
      </c>
      <c r="AP2711" t="s">
        <v>220</v>
      </c>
    </row>
    <row r="2712" spans="1:42" customFormat="1">
      <c r="A2712">
        <v>250712</v>
      </c>
      <c r="B2712" t="s">
        <v>4380</v>
      </c>
      <c r="C2712" t="s">
        <v>4381</v>
      </c>
      <c r="D2712">
        <v>0</v>
      </c>
      <c r="E2712" s="14">
        <v>42074</v>
      </c>
      <c r="F2712" s="15">
        <v>0.46174768518518516</v>
      </c>
      <c r="G2712">
        <v>19.850000000000001</v>
      </c>
      <c r="H2712">
        <v>0</v>
      </c>
      <c r="I2712" s="17">
        <f t="shared" si="42"/>
        <v>-1609919.3300001563</v>
      </c>
      <c r="M2712">
        <v>116188</v>
      </c>
      <c r="N2712">
        <v>24</v>
      </c>
      <c r="O2712" t="s">
        <v>67</v>
      </c>
      <c r="P2712">
        <v>1</v>
      </c>
      <c r="R2712">
        <v>537</v>
      </c>
      <c r="S2712" s="14">
        <v>42075</v>
      </c>
      <c r="T2712" s="14">
        <v>42075</v>
      </c>
      <c r="W2712">
        <v>2015</v>
      </c>
      <c r="X2712">
        <v>24</v>
      </c>
      <c r="AC2712" t="s">
        <v>163</v>
      </c>
      <c r="AD2712" t="s">
        <v>303</v>
      </c>
      <c r="AE2712" t="s">
        <v>8773</v>
      </c>
      <c r="AG2712">
        <v>56</v>
      </c>
      <c r="AH2712">
        <v>1</v>
      </c>
      <c r="AI2712" t="s">
        <v>57</v>
      </c>
      <c r="AK2712">
        <v>0</v>
      </c>
      <c r="AM2712">
        <v>0</v>
      </c>
      <c r="AP2712" t="s">
        <v>58</v>
      </c>
    </row>
    <row r="2713" spans="1:42" customFormat="1">
      <c r="A2713">
        <v>261246</v>
      </c>
      <c r="B2713" t="s">
        <v>111</v>
      </c>
      <c r="C2713" t="s">
        <v>111</v>
      </c>
      <c r="D2713">
        <v>4158</v>
      </c>
      <c r="E2713" s="14">
        <v>42074</v>
      </c>
      <c r="F2713" s="15">
        <v>0.46828703703703706</v>
      </c>
      <c r="G2713">
        <v>0</v>
      </c>
      <c r="H2713">
        <v>0</v>
      </c>
      <c r="I2713" s="17">
        <f t="shared" si="42"/>
        <v>-1605761.3300001563</v>
      </c>
      <c r="N2713">
        <v>7</v>
      </c>
      <c r="O2713" t="s">
        <v>44</v>
      </c>
      <c r="P2713">
        <v>2</v>
      </c>
      <c r="R2713">
        <v>1526</v>
      </c>
      <c r="S2713" s="14">
        <v>42109</v>
      </c>
      <c r="T2713" s="14">
        <v>42109</v>
      </c>
      <c r="W2713">
        <v>2015</v>
      </c>
      <c r="X2713">
        <v>7</v>
      </c>
      <c r="AC2713" t="s">
        <v>112</v>
      </c>
      <c r="AD2713" t="s">
        <v>303</v>
      </c>
      <c r="AE2713" t="s">
        <v>8772</v>
      </c>
      <c r="AG2713">
        <v>120</v>
      </c>
      <c r="AH2713">
        <v>13</v>
      </c>
      <c r="AI2713" t="s">
        <v>4382</v>
      </c>
      <c r="AM2713">
        <v>0</v>
      </c>
      <c r="AP2713" t="s">
        <v>4383</v>
      </c>
    </row>
    <row r="2714" spans="1:42" customFormat="1">
      <c r="A2714">
        <v>261254</v>
      </c>
      <c r="B2714" t="s">
        <v>69</v>
      </c>
      <c r="C2714" t="s">
        <v>69</v>
      </c>
      <c r="D2714">
        <v>9964.3799999999992</v>
      </c>
      <c r="E2714" s="14">
        <v>42074</v>
      </c>
      <c r="F2714" s="15">
        <v>0.46921296296296294</v>
      </c>
      <c r="G2714">
        <v>0</v>
      </c>
      <c r="H2714">
        <v>0</v>
      </c>
      <c r="I2714" s="17">
        <f t="shared" si="42"/>
        <v>-1595796.9500001564</v>
      </c>
      <c r="N2714">
        <v>7</v>
      </c>
      <c r="O2714" t="s">
        <v>44</v>
      </c>
      <c r="P2714">
        <v>2</v>
      </c>
      <c r="R2714">
        <v>1431</v>
      </c>
      <c r="S2714" s="14">
        <v>42109</v>
      </c>
      <c r="T2714" s="14">
        <v>42109</v>
      </c>
      <c r="W2714">
        <v>2015</v>
      </c>
      <c r="X2714">
        <v>7</v>
      </c>
      <c r="AC2714" t="s">
        <v>69</v>
      </c>
      <c r="AD2714" t="s">
        <v>303</v>
      </c>
      <c r="AE2714" t="s">
        <v>8773</v>
      </c>
      <c r="AG2714">
        <v>120</v>
      </c>
      <c r="AH2714">
        <v>13</v>
      </c>
      <c r="AI2714" t="s">
        <v>4382</v>
      </c>
      <c r="AM2714">
        <v>0</v>
      </c>
      <c r="AP2714" t="s">
        <v>4383</v>
      </c>
    </row>
    <row r="2715" spans="1:42" customFormat="1">
      <c r="A2715">
        <v>261259</v>
      </c>
      <c r="B2715" t="s">
        <v>66</v>
      </c>
      <c r="C2715" t="s">
        <v>66</v>
      </c>
      <c r="D2715">
        <v>568.1</v>
      </c>
      <c r="E2715" s="14">
        <v>42074</v>
      </c>
      <c r="F2715" s="15">
        <v>0.47009259259259256</v>
      </c>
      <c r="G2715">
        <v>0</v>
      </c>
      <c r="H2715">
        <v>0</v>
      </c>
      <c r="I2715" s="17">
        <f t="shared" si="42"/>
        <v>-1595228.8500001563</v>
      </c>
      <c r="N2715">
        <v>7</v>
      </c>
      <c r="O2715" t="s">
        <v>44</v>
      </c>
      <c r="P2715">
        <v>2</v>
      </c>
      <c r="R2715">
        <v>1434</v>
      </c>
      <c r="S2715" s="14">
        <v>42109</v>
      </c>
      <c r="T2715" s="14">
        <v>42109</v>
      </c>
      <c r="W2715">
        <v>2015</v>
      </c>
      <c r="X2715">
        <v>7</v>
      </c>
      <c r="AC2715" t="s">
        <v>66</v>
      </c>
      <c r="AD2715" t="s">
        <v>303</v>
      </c>
      <c r="AE2715" t="s">
        <v>8777</v>
      </c>
      <c r="AG2715">
        <v>120</v>
      </c>
      <c r="AH2715">
        <v>13</v>
      </c>
      <c r="AI2715" t="s">
        <v>4382</v>
      </c>
      <c r="AM2715">
        <v>0</v>
      </c>
      <c r="AP2715" t="s">
        <v>4383</v>
      </c>
    </row>
    <row r="2716" spans="1:42" customFormat="1">
      <c r="A2716">
        <v>258261</v>
      </c>
      <c r="B2716" t="s">
        <v>4384</v>
      </c>
      <c r="C2716" t="s">
        <v>4385</v>
      </c>
      <c r="D2716">
        <v>0</v>
      </c>
      <c r="E2716" s="14">
        <v>42074</v>
      </c>
      <c r="F2716" s="15">
        <v>0.47275462962962966</v>
      </c>
      <c r="G2716">
        <v>782.01</v>
      </c>
      <c r="H2716">
        <v>0</v>
      </c>
      <c r="I2716" s="17">
        <f t="shared" si="42"/>
        <v>-1596010.8600001563</v>
      </c>
      <c r="M2716">
        <v>116296</v>
      </c>
      <c r="N2716">
        <v>24</v>
      </c>
      <c r="O2716" t="s">
        <v>67</v>
      </c>
      <c r="P2716">
        <v>1</v>
      </c>
      <c r="R2716">
        <v>1414</v>
      </c>
      <c r="S2716" s="14">
        <v>42101</v>
      </c>
      <c r="T2716" s="14">
        <v>42101</v>
      </c>
      <c r="W2716">
        <v>2015</v>
      </c>
      <c r="X2716">
        <v>24</v>
      </c>
      <c r="AC2716" t="s">
        <v>78</v>
      </c>
      <c r="AD2716" t="s">
        <v>303</v>
      </c>
      <c r="AE2716" t="s">
        <v>8773</v>
      </c>
      <c r="AG2716">
        <v>52</v>
      </c>
      <c r="AH2716">
        <v>2</v>
      </c>
      <c r="AI2716" t="s">
        <v>49</v>
      </c>
      <c r="AK2716">
        <v>0</v>
      </c>
      <c r="AM2716">
        <v>0</v>
      </c>
      <c r="AP2716" t="s">
        <v>332</v>
      </c>
    </row>
    <row r="2717" spans="1:42" customFormat="1">
      <c r="A2717">
        <v>258268</v>
      </c>
      <c r="B2717" t="s">
        <v>101</v>
      </c>
      <c r="C2717" t="s">
        <v>4386</v>
      </c>
      <c r="D2717">
        <v>0</v>
      </c>
      <c r="E2717" s="14">
        <v>42074</v>
      </c>
      <c r="F2717" s="15">
        <v>0.47800925925925924</v>
      </c>
      <c r="G2717">
        <v>1500</v>
      </c>
      <c r="H2717">
        <v>0</v>
      </c>
      <c r="I2717" s="17">
        <f t="shared" si="42"/>
        <v>-1597510.8600001563</v>
      </c>
      <c r="N2717">
        <v>24</v>
      </c>
      <c r="O2717" t="s">
        <v>67</v>
      </c>
      <c r="P2717">
        <v>1</v>
      </c>
      <c r="R2717">
        <v>537</v>
      </c>
      <c r="S2717" s="14">
        <v>42101</v>
      </c>
      <c r="T2717" s="14">
        <v>42101</v>
      </c>
      <c r="W2717">
        <v>2015</v>
      </c>
      <c r="X2717">
        <v>24</v>
      </c>
      <c r="AC2717" t="s">
        <v>163</v>
      </c>
      <c r="AD2717" t="s">
        <v>303</v>
      </c>
      <c r="AE2717" t="s">
        <v>8773</v>
      </c>
      <c r="AG2717">
        <v>52</v>
      </c>
      <c r="AH2717">
        <v>9</v>
      </c>
      <c r="AI2717" t="s">
        <v>53</v>
      </c>
      <c r="AM2717">
        <v>0</v>
      </c>
      <c r="AP2717" t="s">
        <v>332</v>
      </c>
    </row>
    <row r="2718" spans="1:42" customFormat="1">
      <c r="A2718">
        <v>254498</v>
      </c>
      <c r="B2718" t="s">
        <v>4387</v>
      </c>
      <c r="C2718" t="s">
        <v>4388</v>
      </c>
      <c r="D2718">
        <v>0</v>
      </c>
      <c r="E2718" s="14">
        <v>42074</v>
      </c>
      <c r="F2718" s="15">
        <v>0.48118055555555556</v>
      </c>
      <c r="G2718">
        <v>945.9</v>
      </c>
      <c r="H2718">
        <v>0</v>
      </c>
      <c r="I2718" s="17">
        <f t="shared" si="42"/>
        <v>-1598456.7600001562</v>
      </c>
      <c r="M2718">
        <v>117551</v>
      </c>
      <c r="N2718">
        <v>24</v>
      </c>
      <c r="O2718" t="s">
        <v>67</v>
      </c>
      <c r="P2718">
        <v>1</v>
      </c>
      <c r="R2718">
        <v>569</v>
      </c>
      <c r="S2718" s="14">
        <v>42087</v>
      </c>
      <c r="T2718" s="14">
        <v>42087</v>
      </c>
      <c r="W2718">
        <v>2015</v>
      </c>
      <c r="X2718">
        <v>24</v>
      </c>
      <c r="AC2718" t="s">
        <v>106</v>
      </c>
      <c r="AD2718" t="s">
        <v>304</v>
      </c>
      <c r="AE2718" t="s">
        <v>8773</v>
      </c>
      <c r="AG2718">
        <v>5</v>
      </c>
      <c r="AH2718">
        <v>9</v>
      </c>
      <c r="AI2718" t="s">
        <v>53</v>
      </c>
      <c r="AK2718">
        <v>0</v>
      </c>
      <c r="AM2718">
        <v>0</v>
      </c>
      <c r="AP2718" t="s">
        <v>674</v>
      </c>
    </row>
    <row r="2719" spans="1:42" customFormat="1">
      <c r="A2719">
        <v>254499</v>
      </c>
      <c r="B2719" t="s">
        <v>4389</v>
      </c>
      <c r="C2719" t="s">
        <v>4390</v>
      </c>
      <c r="D2719">
        <v>0</v>
      </c>
      <c r="E2719" s="14">
        <v>42074</v>
      </c>
      <c r="F2719" s="15">
        <v>0.48118055555555556</v>
      </c>
      <c r="G2719">
        <v>69.3</v>
      </c>
      <c r="H2719">
        <v>0</v>
      </c>
      <c r="I2719" s="17">
        <f t="shared" si="42"/>
        <v>-1598526.0600001563</v>
      </c>
      <c r="M2719">
        <v>117552</v>
      </c>
      <c r="N2719">
        <v>24</v>
      </c>
      <c r="O2719" t="s">
        <v>67</v>
      </c>
      <c r="P2719">
        <v>1</v>
      </c>
      <c r="R2719">
        <v>575</v>
      </c>
      <c r="S2719" s="14">
        <v>42087</v>
      </c>
      <c r="T2719" s="14">
        <v>42087</v>
      </c>
      <c r="W2719">
        <v>2015</v>
      </c>
      <c r="X2719">
        <v>24</v>
      </c>
      <c r="AC2719" t="s">
        <v>60</v>
      </c>
      <c r="AD2719" t="s">
        <v>304</v>
      </c>
      <c r="AE2719" t="s">
        <v>8773</v>
      </c>
      <c r="AG2719">
        <v>5</v>
      </c>
      <c r="AH2719">
        <v>9</v>
      </c>
      <c r="AI2719" t="s">
        <v>53</v>
      </c>
      <c r="AK2719">
        <v>0</v>
      </c>
      <c r="AM2719">
        <v>0</v>
      </c>
      <c r="AP2719" t="s">
        <v>674</v>
      </c>
    </row>
    <row r="2720" spans="1:42" customFormat="1">
      <c r="A2720">
        <v>258168</v>
      </c>
      <c r="B2720">
        <v>205131</v>
      </c>
      <c r="C2720" t="s">
        <v>4391</v>
      </c>
      <c r="D2720">
        <v>1531.9</v>
      </c>
      <c r="E2720" s="14">
        <v>42074</v>
      </c>
      <c r="F2720" s="15">
        <v>0.5</v>
      </c>
      <c r="G2720">
        <v>0</v>
      </c>
      <c r="H2720">
        <v>0</v>
      </c>
      <c r="I2720" s="17">
        <f t="shared" si="42"/>
        <v>-1596994.1600001564</v>
      </c>
      <c r="L2720">
        <v>205131</v>
      </c>
      <c r="N2720">
        <v>1</v>
      </c>
      <c r="O2720" t="s">
        <v>76</v>
      </c>
      <c r="P2720">
        <v>1</v>
      </c>
      <c r="R2720">
        <v>2</v>
      </c>
      <c r="S2720" s="14">
        <v>42100</v>
      </c>
      <c r="T2720" s="14">
        <v>42100</v>
      </c>
      <c r="U2720">
        <v>26618</v>
      </c>
      <c r="W2720">
        <v>2015</v>
      </c>
      <c r="X2720">
        <v>1</v>
      </c>
      <c r="AC2720" t="s">
        <v>48</v>
      </c>
      <c r="AD2720" t="s">
        <v>303</v>
      </c>
      <c r="AE2720" t="s">
        <v>8773</v>
      </c>
      <c r="AG2720">
        <v>69</v>
      </c>
      <c r="AH2720">
        <v>4</v>
      </c>
      <c r="AI2720" t="s">
        <v>77</v>
      </c>
      <c r="AM2720">
        <v>0</v>
      </c>
      <c r="AP2720" t="s">
        <v>338</v>
      </c>
    </row>
    <row r="2721" spans="1:42" customFormat="1">
      <c r="A2721">
        <v>258169</v>
      </c>
      <c r="B2721">
        <v>192227</v>
      </c>
      <c r="C2721" t="s">
        <v>4392</v>
      </c>
      <c r="D2721">
        <v>1792.9</v>
      </c>
      <c r="E2721" s="14">
        <v>42074</v>
      </c>
      <c r="F2721" s="15">
        <v>0.5</v>
      </c>
      <c r="G2721">
        <v>0</v>
      </c>
      <c r="H2721">
        <v>0</v>
      </c>
      <c r="I2721" s="17">
        <f t="shared" si="42"/>
        <v>-1595201.2600001565</v>
      </c>
      <c r="L2721">
        <v>192227</v>
      </c>
      <c r="N2721">
        <v>1</v>
      </c>
      <c r="O2721" t="s">
        <v>76</v>
      </c>
      <c r="P2721">
        <v>1</v>
      </c>
      <c r="R2721">
        <v>2</v>
      </c>
      <c r="S2721" s="14">
        <v>42100</v>
      </c>
      <c r="T2721" s="14">
        <v>42100</v>
      </c>
      <c r="U2721">
        <v>26619</v>
      </c>
      <c r="W2721">
        <v>2015</v>
      </c>
      <c r="X2721">
        <v>1</v>
      </c>
      <c r="AC2721" t="s">
        <v>48</v>
      </c>
      <c r="AD2721" t="s">
        <v>303</v>
      </c>
      <c r="AE2721" t="s">
        <v>8773</v>
      </c>
      <c r="AG2721">
        <v>69</v>
      </c>
      <c r="AH2721">
        <v>4</v>
      </c>
      <c r="AI2721" t="s">
        <v>77</v>
      </c>
      <c r="AM2721">
        <v>0</v>
      </c>
      <c r="AP2721" t="s">
        <v>338</v>
      </c>
    </row>
    <row r="2722" spans="1:42" customFormat="1">
      <c r="A2722">
        <v>261917</v>
      </c>
      <c r="B2722">
        <v>200535</v>
      </c>
      <c r="C2722" t="s">
        <v>4393</v>
      </c>
      <c r="D2722">
        <v>1473</v>
      </c>
      <c r="E2722" s="14">
        <v>42074</v>
      </c>
      <c r="F2722" s="15">
        <v>0.55435185185185187</v>
      </c>
      <c r="G2722">
        <v>0</v>
      </c>
      <c r="H2722">
        <v>0</v>
      </c>
      <c r="I2722" s="17">
        <f t="shared" si="42"/>
        <v>-1593728.2600001565</v>
      </c>
      <c r="L2722">
        <v>200535</v>
      </c>
      <c r="N2722">
        <v>60</v>
      </c>
      <c r="O2722" t="s">
        <v>59</v>
      </c>
      <c r="P2722">
        <v>1</v>
      </c>
      <c r="R2722">
        <v>2</v>
      </c>
      <c r="S2722" s="14">
        <v>42110</v>
      </c>
      <c r="T2722" s="14">
        <v>42110</v>
      </c>
      <c r="W2722">
        <v>2015</v>
      </c>
      <c r="X2722">
        <v>60</v>
      </c>
      <c r="AC2722" t="s">
        <v>48</v>
      </c>
      <c r="AD2722" t="s">
        <v>303</v>
      </c>
      <c r="AE2722" t="s">
        <v>8773</v>
      </c>
      <c r="AG2722">
        <v>75</v>
      </c>
      <c r="AH2722">
        <v>11</v>
      </c>
      <c r="AI2722" t="s">
        <v>46</v>
      </c>
      <c r="AK2722">
        <v>0</v>
      </c>
      <c r="AM2722">
        <v>0</v>
      </c>
      <c r="AP2722" t="s">
        <v>310</v>
      </c>
    </row>
    <row r="2723" spans="1:42" customFormat="1">
      <c r="A2723">
        <v>261918</v>
      </c>
      <c r="B2723">
        <v>199567</v>
      </c>
      <c r="C2723" t="s">
        <v>4394</v>
      </c>
      <c r="D2723">
        <v>1325.7</v>
      </c>
      <c r="E2723" s="14">
        <v>42074</v>
      </c>
      <c r="F2723" s="15">
        <v>0.55587962962962967</v>
      </c>
      <c r="G2723">
        <v>0</v>
      </c>
      <c r="H2723">
        <v>0</v>
      </c>
      <c r="I2723" s="17">
        <f t="shared" si="42"/>
        <v>-1592402.5600001565</v>
      </c>
      <c r="L2723">
        <v>199567</v>
      </c>
      <c r="N2723">
        <v>60</v>
      </c>
      <c r="O2723" t="s">
        <v>59</v>
      </c>
      <c r="P2723">
        <v>1</v>
      </c>
      <c r="R2723">
        <v>2</v>
      </c>
      <c r="S2723" s="14">
        <v>42110</v>
      </c>
      <c r="T2723" s="14">
        <v>42110</v>
      </c>
      <c r="W2723">
        <v>2015</v>
      </c>
      <c r="X2723">
        <v>60</v>
      </c>
      <c r="AC2723" t="s">
        <v>48</v>
      </c>
      <c r="AD2723" t="s">
        <v>303</v>
      </c>
      <c r="AE2723" t="s">
        <v>8773</v>
      </c>
      <c r="AG2723">
        <v>75</v>
      </c>
      <c r="AH2723">
        <v>11</v>
      </c>
      <c r="AI2723" t="s">
        <v>46</v>
      </c>
      <c r="AK2723">
        <v>0</v>
      </c>
      <c r="AM2723">
        <v>0</v>
      </c>
      <c r="AP2723" t="s">
        <v>310</v>
      </c>
    </row>
    <row r="2724" spans="1:42" customFormat="1">
      <c r="A2724">
        <v>261919</v>
      </c>
      <c r="B2724">
        <v>196820</v>
      </c>
      <c r="C2724" t="s">
        <v>4395</v>
      </c>
      <c r="D2724">
        <v>898.53</v>
      </c>
      <c r="E2724" s="14">
        <v>42074</v>
      </c>
      <c r="F2724" s="15">
        <v>0.55651620370370369</v>
      </c>
      <c r="G2724">
        <v>0</v>
      </c>
      <c r="H2724">
        <v>0</v>
      </c>
      <c r="I2724" s="17">
        <f t="shared" si="42"/>
        <v>-1591504.0300001565</v>
      </c>
      <c r="L2724">
        <v>196820</v>
      </c>
      <c r="N2724">
        <v>60</v>
      </c>
      <c r="O2724" t="s">
        <v>59</v>
      </c>
      <c r="P2724">
        <v>1</v>
      </c>
      <c r="R2724">
        <v>2</v>
      </c>
      <c r="S2724" s="14">
        <v>42110</v>
      </c>
      <c r="T2724" s="14">
        <v>42110</v>
      </c>
      <c r="W2724">
        <v>2015</v>
      </c>
      <c r="X2724">
        <v>60</v>
      </c>
      <c r="AC2724" t="s">
        <v>48</v>
      </c>
      <c r="AD2724" t="s">
        <v>303</v>
      </c>
      <c r="AE2724" t="s">
        <v>8773</v>
      </c>
      <c r="AG2724">
        <v>75</v>
      </c>
      <c r="AH2724">
        <v>11</v>
      </c>
      <c r="AI2724" t="s">
        <v>46</v>
      </c>
      <c r="AK2724">
        <v>0</v>
      </c>
      <c r="AM2724">
        <v>0</v>
      </c>
      <c r="AP2724" t="s">
        <v>310</v>
      </c>
    </row>
    <row r="2725" spans="1:42" customFormat="1">
      <c r="A2725">
        <v>261920</v>
      </c>
      <c r="B2725">
        <v>200956</v>
      </c>
      <c r="C2725" t="s">
        <v>4396</v>
      </c>
      <c r="D2725">
        <v>1386</v>
      </c>
      <c r="E2725" s="14">
        <v>42074</v>
      </c>
      <c r="F2725" s="15">
        <v>0.55707175925925922</v>
      </c>
      <c r="G2725">
        <v>0</v>
      </c>
      <c r="H2725">
        <v>0</v>
      </c>
      <c r="I2725" s="17">
        <f t="shared" si="42"/>
        <v>-1590118.0300001565</v>
      </c>
      <c r="L2725">
        <v>200956</v>
      </c>
      <c r="N2725">
        <v>60</v>
      </c>
      <c r="O2725" t="s">
        <v>59</v>
      </c>
      <c r="P2725">
        <v>2</v>
      </c>
      <c r="R2725">
        <v>6</v>
      </c>
      <c r="S2725" s="14">
        <v>42110</v>
      </c>
      <c r="T2725" s="14">
        <v>42110</v>
      </c>
      <c r="W2725">
        <v>2015</v>
      </c>
      <c r="X2725">
        <v>60</v>
      </c>
      <c r="AC2725" t="s">
        <v>45</v>
      </c>
      <c r="AD2725" t="s">
        <v>303</v>
      </c>
      <c r="AE2725" t="s">
        <v>8773</v>
      </c>
      <c r="AG2725">
        <v>75</v>
      </c>
      <c r="AH2725">
        <v>11</v>
      </c>
      <c r="AI2725" t="s">
        <v>46</v>
      </c>
      <c r="AK2725">
        <v>0</v>
      </c>
      <c r="AM2725">
        <v>0</v>
      </c>
      <c r="AP2725" t="s">
        <v>310</v>
      </c>
    </row>
    <row r="2726" spans="1:42" customFormat="1">
      <c r="A2726">
        <v>261921</v>
      </c>
      <c r="B2726">
        <v>198167</v>
      </c>
      <c r="C2726" t="s">
        <v>4397</v>
      </c>
      <c r="D2726">
        <v>400</v>
      </c>
      <c r="E2726" s="14">
        <v>42074</v>
      </c>
      <c r="F2726" s="15">
        <v>0.55743055555555554</v>
      </c>
      <c r="G2726">
        <v>0</v>
      </c>
      <c r="H2726">
        <v>0</v>
      </c>
      <c r="I2726" s="17">
        <f t="shared" si="42"/>
        <v>-1589718.0300001565</v>
      </c>
      <c r="L2726">
        <v>198167</v>
      </c>
      <c r="N2726">
        <v>60</v>
      </c>
      <c r="O2726" t="s">
        <v>59</v>
      </c>
      <c r="P2726">
        <v>1</v>
      </c>
      <c r="R2726">
        <v>6</v>
      </c>
      <c r="S2726" s="14">
        <v>42110</v>
      </c>
      <c r="T2726" s="14">
        <v>42110</v>
      </c>
      <c r="W2726">
        <v>2015</v>
      </c>
      <c r="X2726">
        <v>60</v>
      </c>
      <c r="AC2726" t="s">
        <v>45</v>
      </c>
      <c r="AD2726" t="s">
        <v>303</v>
      </c>
      <c r="AE2726" t="s">
        <v>8773</v>
      </c>
      <c r="AG2726">
        <v>75</v>
      </c>
      <c r="AH2726">
        <v>11</v>
      </c>
      <c r="AI2726" t="s">
        <v>46</v>
      </c>
      <c r="AK2726">
        <v>0</v>
      </c>
      <c r="AM2726">
        <v>0</v>
      </c>
      <c r="AP2726" t="s">
        <v>310</v>
      </c>
    </row>
    <row r="2727" spans="1:42" customFormat="1">
      <c r="A2727">
        <v>261922</v>
      </c>
      <c r="B2727">
        <v>199549</v>
      </c>
      <c r="C2727" t="s">
        <v>4398</v>
      </c>
      <c r="D2727">
        <v>890</v>
      </c>
      <c r="E2727" s="14">
        <v>42074</v>
      </c>
      <c r="F2727" s="15">
        <v>0.55783564814814812</v>
      </c>
      <c r="G2727">
        <v>0</v>
      </c>
      <c r="H2727">
        <v>0</v>
      </c>
      <c r="I2727" s="17">
        <f t="shared" si="42"/>
        <v>-1588828.0300001565</v>
      </c>
      <c r="L2727">
        <v>199549</v>
      </c>
      <c r="N2727">
        <v>60</v>
      </c>
      <c r="O2727" t="s">
        <v>59</v>
      </c>
      <c r="P2727">
        <v>1</v>
      </c>
      <c r="R2727">
        <v>6</v>
      </c>
      <c r="S2727" s="14">
        <v>42110</v>
      </c>
      <c r="T2727" s="14">
        <v>42110</v>
      </c>
      <c r="W2727">
        <v>2015</v>
      </c>
      <c r="X2727">
        <v>60</v>
      </c>
      <c r="AC2727" t="s">
        <v>45</v>
      </c>
      <c r="AD2727" t="s">
        <v>303</v>
      </c>
      <c r="AE2727" t="s">
        <v>8773</v>
      </c>
      <c r="AG2727">
        <v>75</v>
      </c>
      <c r="AH2727">
        <v>11</v>
      </c>
      <c r="AI2727" t="s">
        <v>46</v>
      </c>
      <c r="AK2727">
        <v>0</v>
      </c>
      <c r="AM2727">
        <v>0</v>
      </c>
      <c r="AP2727" t="s">
        <v>310</v>
      </c>
    </row>
    <row r="2728" spans="1:42" customFormat="1">
      <c r="A2728">
        <v>261924</v>
      </c>
      <c r="B2728">
        <v>196451</v>
      </c>
      <c r="C2728" t="s">
        <v>4399</v>
      </c>
      <c r="D2728">
        <v>1000</v>
      </c>
      <c r="E2728" s="14">
        <v>42074</v>
      </c>
      <c r="F2728" s="15">
        <v>0.55973379629629627</v>
      </c>
      <c r="G2728">
        <v>0</v>
      </c>
      <c r="H2728">
        <v>0</v>
      </c>
      <c r="I2728" s="17">
        <f t="shared" si="42"/>
        <v>-1587828.0300001565</v>
      </c>
      <c r="L2728">
        <v>196451</v>
      </c>
      <c r="N2728">
        <v>60</v>
      </c>
      <c r="O2728" t="s">
        <v>59</v>
      </c>
      <c r="P2728">
        <v>1</v>
      </c>
      <c r="R2728">
        <v>2</v>
      </c>
      <c r="S2728" s="14">
        <v>42110</v>
      </c>
      <c r="T2728" s="14">
        <v>42110</v>
      </c>
      <c r="W2728">
        <v>2015</v>
      </c>
      <c r="X2728">
        <v>60</v>
      </c>
      <c r="AC2728" t="s">
        <v>48</v>
      </c>
      <c r="AD2728" t="s">
        <v>303</v>
      </c>
      <c r="AE2728" t="s">
        <v>8773</v>
      </c>
      <c r="AG2728">
        <v>75</v>
      </c>
      <c r="AH2728">
        <v>11</v>
      </c>
      <c r="AI2728" t="s">
        <v>46</v>
      </c>
      <c r="AK2728">
        <v>0</v>
      </c>
      <c r="AM2728">
        <v>0</v>
      </c>
      <c r="AP2728" t="s">
        <v>310</v>
      </c>
    </row>
    <row r="2729" spans="1:42" customFormat="1">
      <c r="A2729">
        <v>261925</v>
      </c>
      <c r="B2729">
        <v>196172</v>
      </c>
      <c r="C2729" t="s">
        <v>4400</v>
      </c>
      <c r="D2729">
        <v>736.5</v>
      </c>
      <c r="E2729" s="14">
        <v>42074</v>
      </c>
      <c r="F2729" s="15">
        <v>0.56201388888888892</v>
      </c>
      <c r="G2729">
        <v>0</v>
      </c>
      <c r="H2729">
        <v>0</v>
      </c>
      <c r="I2729" s="17">
        <f t="shared" si="42"/>
        <v>-1587091.5300001565</v>
      </c>
      <c r="L2729">
        <v>196172</v>
      </c>
      <c r="N2729">
        <v>60</v>
      </c>
      <c r="O2729" t="s">
        <v>59</v>
      </c>
      <c r="P2729">
        <v>1</v>
      </c>
      <c r="R2729">
        <v>2</v>
      </c>
      <c r="S2729" s="14">
        <v>42110</v>
      </c>
      <c r="T2729" s="14">
        <v>42110</v>
      </c>
      <c r="W2729">
        <v>2015</v>
      </c>
      <c r="X2729">
        <v>60</v>
      </c>
      <c r="AC2729" t="s">
        <v>48</v>
      </c>
      <c r="AD2729" t="s">
        <v>303</v>
      </c>
      <c r="AE2729" t="s">
        <v>8773</v>
      </c>
      <c r="AG2729">
        <v>75</v>
      </c>
      <c r="AH2729">
        <v>11</v>
      </c>
      <c r="AI2729" t="s">
        <v>46</v>
      </c>
      <c r="AK2729">
        <v>0</v>
      </c>
      <c r="AM2729">
        <v>0</v>
      </c>
      <c r="AP2729" t="s">
        <v>310</v>
      </c>
    </row>
    <row r="2730" spans="1:42" customFormat="1">
      <c r="A2730">
        <v>261926</v>
      </c>
      <c r="B2730">
        <v>205576</v>
      </c>
      <c r="C2730" t="s">
        <v>4401</v>
      </c>
      <c r="D2730">
        <v>1386</v>
      </c>
      <c r="E2730" s="14">
        <v>42074</v>
      </c>
      <c r="F2730" s="15">
        <v>0.56567129629629631</v>
      </c>
      <c r="G2730">
        <v>0</v>
      </c>
      <c r="H2730">
        <v>0</v>
      </c>
      <c r="I2730" s="17">
        <f t="shared" si="42"/>
        <v>-1585705.5300001565</v>
      </c>
      <c r="L2730">
        <v>205576</v>
      </c>
      <c r="N2730">
        <v>60</v>
      </c>
      <c r="O2730" t="s">
        <v>59</v>
      </c>
      <c r="P2730">
        <v>1</v>
      </c>
      <c r="R2730">
        <v>6</v>
      </c>
      <c r="S2730" s="14">
        <v>42110</v>
      </c>
      <c r="T2730" s="14">
        <v>42110</v>
      </c>
      <c r="W2730">
        <v>2015</v>
      </c>
      <c r="X2730">
        <v>60</v>
      </c>
      <c r="AC2730" t="s">
        <v>45</v>
      </c>
      <c r="AD2730" t="s">
        <v>303</v>
      </c>
      <c r="AE2730" t="s">
        <v>8773</v>
      </c>
      <c r="AG2730">
        <v>75</v>
      </c>
      <c r="AH2730">
        <v>11</v>
      </c>
      <c r="AI2730" t="s">
        <v>46</v>
      </c>
      <c r="AK2730">
        <v>0</v>
      </c>
      <c r="AM2730">
        <v>0</v>
      </c>
      <c r="AP2730" t="s">
        <v>310</v>
      </c>
    </row>
    <row r="2731" spans="1:42" customFormat="1">
      <c r="A2731">
        <v>261927</v>
      </c>
      <c r="B2731">
        <v>205565</v>
      </c>
      <c r="C2731" t="s">
        <v>4402</v>
      </c>
      <c r="D2731">
        <v>1386</v>
      </c>
      <c r="E2731" s="14">
        <v>42074</v>
      </c>
      <c r="F2731" s="15">
        <v>0.5664583333333334</v>
      </c>
      <c r="G2731">
        <v>0</v>
      </c>
      <c r="H2731">
        <v>0</v>
      </c>
      <c r="I2731" s="17">
        <f t="shared" si="42"/>
        <v>-1584319.5300001565</v>
      </c>
      <c r="L2731">
        <v>205565</v>
      </c>
      <c r="N2731">
        <v>60</v>
      </c>
      <c r="O2731" t="s">
        <v>59</v>
      </c>
      <c r="P2731">
        <v>2</v>
      </c>
      <c r="R2731">
        <v>6</v>
      </c>
      <c r="S2731" s="14">
        <v>42110</v>
      </c>
      <c r="T2731" s="14">
        <v>42110</v>
      </c>
      <c r="W2731">
        <v>2015</v>
      </c>
      <c r="X2731">
        <v>60</v>
      </c>
      <c r="AC2731" t="s">
        <v>45</v>
      </c>
      <c r="AD2731" t="s">
        <v>303</v>
      </c>
      <c r="AE2731" t="s">
        <v>8773</v>
      </c>
      <c r="AG2731">
        <v>75</v>
      </c>
      <c r="AH2731">
        <v>11</v>
      </c>
      <c r="AI2731" t="s">
        <v>46</v>
      </c>
      <c r="AK2731">
        <v>0</v>
      </c>
      <c r="AM2731">
        <v>0</v>
      </c>
      <c r="AP2731" t="s">
        <v>310</v>
      </c>
    </row>
    <row r="2732" spans="1:42" customFormat="1">
      <c r="A2732">
        <v>261928</v>
      </c>
      <c r="B2732">
        <v>205528</v>
      </c>
      <c r="C2732" t="s">
        <v>4403</v>
      </c>
      <c r="D2732">
        <v>1386</v>
      </c>
      <c r="E2732" s="14">
        <v>42074</v>
      </c>
      <c r="F2732" s="15">
        <v>0.56679398148148141</v>
      </c>
      <c r="G2732">
        <v>0</v>
      </c>
      <c r="H2732">
        <v>0</v>
      </c>
      <c r="I2732" s="17">
        <f t="shared" si="42"/>
        <v>-1582933.5300001565</v>
      </c>
      <c r="L2732">
        <v>205528</v>
      </c>
      <c r="N2732">
        <v>60</v>
      </c>
      <c r="O2732" t="s">
        <v>59</v>
      </c>
      <c r="P2732">
        <v>2</v>
      </c>
      <c r="R2732">
        <v>6</v>
      </c>
      <c r="S2732" s="14">
        <v>42110</v>
      </c>
      <c r="T2732" s="14">
        <v>42110</v>
      </c>
      <c r="W2732">
        <v>2015</v>
      </c>
      <c r="X2732">
        <v>60</v>
      </c>
      <c r="AC2732" t="s">
        <v>45</v>
      </c>
      <c r="AD2732" t="s">
        <v>303</v>
      </c>
      <c r="AE2732" t="s">
        <v>8773</v>
      </c>
      <c r="AG2732">
        <v>75</v>
      </c>
      <c r="AH2732">
        <v>11</v>
      </c>
      <c r="AI2732" t="s">
        <v>46</v>
      </c>
      <c r="AK2732">
        <v>0</v>
      </c>
      <c r="AM2732">
        <v>0</v>
      </c>
      <c r="AP2732" t="s">
        <v>310</v>
      </c>
    </row>
    <row r="2733" spans="1:42" customFormat="1">
      <c r="A2733">
        <v>261929</v>
      </c>
      <c r="B2733">
        <v>204991</v>
      </c>
      <c r="C2733" t="s">
        <v>4404</v>
      </c>
      <c r="D2733">
        <v>400</v>
      </c>
      <c r="E2733" s="14">
        <v>42074</v>
      </c>
      <c r="F2733" s="15">
        <v>0.56739583333333332</v>
      </c>
      <c r="G2733">
        <v>0</v>
      </c>
      <c r="H2733">
        <v>0</v>
      </c>
      <c r="I2733" s="17">
        <f t="shared" si="42"/>
        <v>-1582533.5300001565</v>
      </c>
      <c r="L2733">
        <v>204991</v>
      </c>
      <c r="N2733">
        <v>60</v>
      </c>
      <c r="O2733" t="s">
        <v>59</v>
      </c>
      <c r="P2733">
        <v>1</v>
      </c>
      <c r="R2733">
        <v>6</v>
      </c>
      <c r="S2733" s="14">
        <v>42110</v>
      </c>
      <c r="T2733" s="14">
        <v>42110</v>
      </c>
      <c r="W2733">
        <v>2015</v>
      </c>
      <c r="X2733">
        <v>60</v>
      </c>
      <c r="AC2733" t="s">
        <v>45</v>
      </c>
      <c r="AD2733" t="s">
        <v>303</v>
      </c>
      <c r="AE2733" t="s">
        <v>8773</v>
      </c>
      <c r="AG2733">
        <v>75</v>
      </c>
      <c r="AH2733">
        <v>11</v>
      </c>
      <c r="AI2733" t="s">
        <v>46</v>
      </c>
      <c r="AK2733">
        <v>0</v>
      </c>
      <c r="AM2733">
        <v>0</v>
      </c>
      <c r="AP2733" t="s">
        <v>310</v>
      </c>
    </row>
    <row r="2734" spans="1:42" customFormat="1">
      <c r="A2734">
        <v>261930</v>
      </c>
      <c r="B2734">
        <v>204937</v>
      </c>
      <c r="C2734" t="s">
        <v>4405</v>
      </c>
      <c r="D2734">
        <v>831.6</v>
      </c>
      <c r="E2734" s="14">
        <v>42074</v>
      </c>
      <c r="F2734" s="15">
        <v>0.56776620370370368</v>
      </c>
      <c r="G2734">
        <v>0</v>
      </c>
      <c r="H2734">
        <v>0</v>
      </c>
      <c r="I2734" s="17">
        <f t="shared" si="42"/>
        <v>-1581701.9300001564</v>
      </c>
      <c r="L2734">
        <v>204937</v>
      </c>
      <c r="N2734">
        <v>60</v>
      </c>
      <c r="O2734" t="s">
        <v>59</v>
      </c>
      <c r="P2734">
        <v>1</v>
      </c>
      <c r="R2734">
        <v>6</v>
      </c>
      <c r="S2734" s="14">
        <v>42110</v>
      </c>
      <c r="T2734" s="14">
        <v>42110</v>
      </c>
      <c r="W2734">
        <v>2015</v>
      </c>
      <c r="X2734">
        <v>60</v>
      </c>
      <c r="AC2734" t="s">
        <v>45</v>
      </c>
      <c r="AD2734" t="s">
        <v>303</v>
      </c>
      <c r="AE2734" t="s">
        <v>8773</v>
      </c>
      <c r="AG2734">
        <v>75</v>
      </c>
      <c r="AH2734">
        <v>11</v>
      </c>
      <c r="AI2734" t="s">
        <v>46</v>
      </c>
      <c r="AK2734">
        <v>0</v>
      </c>
      <c r="AM2734">
        <v>0</v>
      </c>
      <c r="AP2734" t="s">
        <v>310</v>
      </c>
    </row>
    <row r="2735" spans="1:42" customFormat="1">
      <c r="A2735">
        <v>261931</v>
      </c>
      <c r="B2735">
        <v>204926</v>
      </c>
      <c r="C2735" t="s">
        <v>4406</v>
      </c>
      <c r="D2735">
        <v>500</v>
      </c>
      <c r="E2735" s="14">
        <v>42074</v>
      </c>
      <c r="F2735" s="15">
        <v>0.56819444444444445</v>
      </c>
      <c r="G2735">
        <v>0</v>
      </c>
      <c r="H2735">
        <v>0</v>
      </c>
      <c r="I2735" s="17">
        <f t="shared" si="42"/>
        <v>-1581201.9300001564</v>
      </c>
      <c r="L2735">
        <v>204926</v>
      </c>
      <c r="N2735">
        <v>60</v>
      </c>
      <c r="O2735" t="s">
        <v>59</v>
      </c>
      <c r="P2735">
        <v>2</v>
      </c>
      <c r="R2735">
        <v>6</v>
      </c>
      <c r="S2735" s="14">
        <v>42110</v>
      </c>
      <c r="T2735" s="14">
        <v>42110</v>
      </c>
      <c r="W2735">
        <v>2015</v>
      </c>
      <c r="X2735">
        <v>60</v>
      </c>
      <c r="AC2735" t="s">
        <v>45</v>
      </c>
      <c r="AD2735" t="s">
        <v>303</v>
      </c>
      <c r="AE2735" t="s">
        <v>8773</v>
      </c>
      <c r="AG2735">
        <v>75</v>
      </c>
      <c r="AH2735">
        <v>11</v>
      </c>
      <c r="AI2735" t="s">
        <v>46</v>
      </c>
      <c r="AK2735">
        <v>0</v>
      </c>
      <c r="AM2735">
        <v>0</v>
      </c>
      <c r="AP2735" t="s">
        <v>310</v>
      </c>
    </row>
    <row r="2736" spans="1:42" customFormat="1">
      <c r="A2736">
        <v>261932</v>
      </c>
      <c r="B2736">
        <v>204849</v>
      </c>
      <c r="C2736" t="s">
        <v>4407</v>
      </c>
      <c r="D2736">
        <v>1000</v>
      </c>
      <c r="E2736" s="14">
        <v>42074</v>
      </c>
      <c r="F2736" s="15">
        <v>0.56877314814814817</v>
      </c>
      <c r="G2736">
        <v>0</v>
      </c>
      <c r="H2736">
        <v>0</v>
      </c>
      <c r="I2736" s="17">
        <f t="shared" si="42"/>
        <v>-1580201.9300001564</v>
      </c>
      <c r="L2736">
        <v>204849</v>
      </c>
      <c r="N2736">
        <v>60</v>
      </c>
      <c r="O2736" t="s">
        <v>59</v>
      </c>
      <c r="P2736">
        <v>1</v>
      </c>
      <c r="R2736">
        <v>6</v>
      </c>
      <c r="S2736" s="14">
        <v>42110</v>
      </c>
      <c r="T2736" s="14">
        <v>42110</v>
      </c>
      <c r="W2736">
        <v>2015</v>
      </c>
      <c r="X2736">
        <v>60</v>
      </c>
      <c r="AC2736" t="s">
        <v>45</v>
      </c>
      <c r="AD2736" t="s">
        <v>303</v>
      </c>
      <c r="AE2736" t="s">
        <v>8773</v>
      </c>
      <c r="AG2736">
        <v>75</v>
      </c>
      <c r="AH2736">
        <v>11</v>
      </c>
      <c r="AI2736" t="s">
        <v>46</v>
      </c>
      <c r="AK2736">
        <v>0</v>
      </c>
      <c r="AM2736">
        <v>0</v>
      </c>
      <c r="AP2736" t="s">
        <v>310</v>
      </c>
    </row>
    <row r="2737" spans="1:42" customFormat="1">
      <c r="A2737">
        <v>261933</v>
      </c>
      <c r="B2737">
        <v>204076</v>
      </c>
      <c r="C2737" t="s">
        <v>4408</v>
      </c>
      <c r="D2737">
        <v>1247.4000000000001</v>
      </c>
      <c r="E2737" s="14">
        <v>42074</v>
      </c>
      <c r="F2737" s="15">
        <v>0.56914351851851852</v>
      </c>
      <c r="G2737">
        <v>0</v>
      </c>
      <c r="H2737">
        <v>0</v>
      </c>
      <c r="I2737" s="17">
        <f t="shared" si="42"/>
        <v>-1578954.5300001565</v>
      </c>
      <c r="L2737">
        <v>204076</v>
      </c>
      <c r="N2737">
        <v>60</v>
      </c>
      <c r="O2737" t="s">
        <v>59</v>
      </c>
      <c r="P2737">
        <v>2</v>
      </c>
      <c r="R2737">
        <v>6</v>
      </c>
      <c r="S2737" s="14">
        <v>42110</v>
      </c>
      <c r="T2737" s="14">
        <v>42110</v>
      </c>
      <c r="W2737">
        <v>2015</v>
      </c>
      <c r="X2737">
        <v>60</v>
      </c>
      <c r="AC2737" t="s">
        <v>45</v>
      </c>
      <c r="AD2737" t="s">
        <v>303</v>
      </c>
      <c r="AE2737" t="s">
        <v>8773</v>
      </c>
      <c r="AG2737">
        <v>75</v>
      </c>
      <c r="AH2737">
        <v>11</v>
      </c>
      <c r="AI2737" t="s">
        <v>46</v>
      </c>
      <c r="AK2737">
        <v>0</v>
      </c>
      <c r="AM2737">
        <v>0</v>
      </c>
      <c r="AP2737" t="s">
        <v>310</v>
      </c>
    </row>
    <row r="2738" spans="1:42" customFormat="1">
      <c r="A2738">
        <v>261934</v>
      </c>
      <c r="B2738">
        <v>204053</v>
      </c>
      <c r="C2738" t="s">
        <v>4409</v>
      </c>
      <c r="D2738">
        <v>1386</v>
      </c>
      <c r="E2738" s="14">
        <v>42074</v>
      </c>
      <c r="F2738" s="15">
        <v>0.56971064814814809</v>
      </c>
      <c r="G2738">
        <v>0</v>
      </c>
      <c r="H2738">
        <v>0</v>
      </c>
      <c r="I2738" s="17">
        <f t="shared" si="42"/>
        <v>-1577568.5300001565</v>
      </c>
      <c r="L2738">
        <v>204053</v>
      </c>
      <c r="N2738">
        <v>60</v>
      </c>
      <c r="O2738" t="s">
        <v>59</v>
      </c>
      <c r="P2738">
        <v>2</v>
      </c>
      <c r="R2738">
        <v>6</v>
      </c>
      <c r="S2738" s="14">
        <v>42110</v>
      </c>
      <c r="T2738" s="14">
        <v>42110</v>
      </c>
      <c r="W2738">
        <v>2015</v>
      </c>
      <c r="X2738">
        <v>60</v>
      </c>
      <c r="AC2738" t="s">
        <v>45</v>
      </c>
      <c r="AD2738" t="s">
        <v>303</v>
      </c>
      <c r="AE2738" t="s">
        <v>8773</v>
      </c>
      <c r="AG2738">
        <v>75</v>
      </c>
      <c r="AH2738">
        <v>11</v>
      </c>
      <c r="AI2738" t="s">
        <v>46</v>
      </c>
      <c r="AK2738">
        <v>0</v>
      </c>
      <c r="AM2738">
        <v>0</v>
      </c>
      <c r="AP2738" t="s">
        <v>310</v>
      </c>
    </row>
    <row r="2739" spans="1:42" customFormat="1">
      <c r="A2739">
        <v>261935</v>
      </c>
      <c r="B2739">
        <v>204005</v>
      </c>
      <c r="C2739" t="s">
        <v>4410</v>
      </c>
      <c r="D2739">
        <v>1386</v>
      </c>
      <c r="E2739" s="14">
        <v>42074</v>
      </c>
      <c r="F2739" s="15">
        <v>0.57005787037037037</v>
      </c>
      <c r="G2739">
        <v>0</v>
      </c>
      <c r="H2739">
        <v>0</v>
      </c>
      <c r="I2739" s="17">
        <f t="shared" si="42"/>
        <v>-1576182.5300001565</v>
      </c>
      <c r="L2739">
        <v>204005</v>
      </c>
      <c r="N2739">
        <v>60</v>
      </c>
      <c r="O2739" t="s">
        <v>59</v>
      </c>
      <c r="P2739">
        <v>2</v>
      </c>
      <c r="R2739">
        <v>6</v>
      </c>
      <c r="S2739" s="14">
        <v>42110</v>
      </c>
      <c r="T2739" s="14">
        <v>42110</v>
      </c>
      <c r="W2739">
        <v>2015</v>
      </c>
      <c r="X2739">
        <v>60</v>
      </c>
      <c r="AC2739" t="s">
        <v>45</v>
      </c>
      <c r="AD2739" t="s">
        <v>303</v>
      </c>
      <c r="AE2739" t="s">
        <v>8773</v>
      </c>
      <c r="AG2739">
        <v>75</v>
      </c>
      <c r="AH2739">
        <v>11</v>
      </c>
      <c r="AI2739" t="s">
        <v>46</v>
      </c>
      <c r="AK2739">
        <v>0</v>
      </c>
      <c r="AM2739">
        <v>0</v>
      </c>
      <c r="AP2739" t="s">
        <v>310</v>
      </c>
    </row>
    <row r="2740" spans="1:42" customFormat="1">
      <c r="A2740">
        <v>261936</v>
      </c>
      <c r="B2740">
        <v>203817</v>
      </c>
      <c r="C2740" t="s">
        <v>4411</v>
      </c>
      <c r="D2740">
        <v>415.8</v>
      </c>
      <c r="E2740" s="14">
        <v>42074</v>
      </c>
      <c r="F2740" s="15">
        <v>0.57043981481481476</v>
      </c>
      <c r="G2740">
        <v>0</v>
      </c>
      <c r="H2740">
        <v>0</v>
      </c>
      <c r="I2740" s="17">
        <f t="shared" si="42"/>
        <v>-1575766.7300001564</v>
      </c>
      <c r="L2740">
        <v>203817</v>
      </c>
      <c r="N2740">
        <v>60</v>
      </c>
      <c r="O2740" t="s">
        <v>59</v>
      </c>
      <c r="P2740">
        <v>1</v>
      </c>
      <c r="R2740">
        <v>6</v>
      </c>
      <c r="S2740" s="14">
        <v>42110</v>
      </c>
      <c r="T2740" s="14">
        <v>42110</v>
      </c>
      <c r="W2740">
        <v>2015</v>
      </c>
      <c r="X2740">
        <v>60</v>
      </c>
      <c r="AC2740" t="s">
        <v>45</v>
      </c>
      <c r="AD2740" t="s">
        <v>303</v>
      </c>
      <c r="AE2740" t="s">
        <v>8773</v>
      </c>
      <c r="AG2740">
        <v>75</v>
      </c>
      <c r="AH2740">
        <v>11</v>
      </c>
      <c r="AI2740" t="s">
        <v>46</v>
      </c>
      <c r="AK2740">
        <v>0</v>
      </c>
      <c r="AM2740">
        <v>0</v>
      </c>
      <c r="AP2740" t="s">
        <v>310</v>
      </c>
    </row>
    <row r="2741" spans="1:42" customFormat="1">
      <c r="A2741">
        <v>261937</v>
      </c>
      <c r="B2741">
        <v>203799</v>
      </c>
      <c r="C2741" t="s">
        <v>4412</v>
      </c>
      <c r="D2741">
        <v>500</v>
      </c>
      <c r="E2741" s="14">
        <v>42074</v>
      </c>
      <c r="F2741" s="15">
        <v>0.57086805555555553</v>
      </c>
      <c r="G2741">
        <v>0</v>
      </c>
      <c r="H2741">
        <v>0</v>
      </c>
      <c r="I2741" s="17">
        <f t="shared" si="42"/>
        <v>-1575266.7300001564</v>
      </c>
      <c r="L2741">
        <v>203799</v>
      </c>
      <c r="N2741">
        <v>60</v>
      </c>
      <c r="O2741" t="s">
        <v>59</v>
      </c>
      <c r="P2741">
        <v>1</v>
      </c>
      <c r="R2741">
        <v>6</v>
      </c>
      <c r="S2741" s="14">
        <v>42110</v>
      </c>
      <c r="T2741" s="14">
        <v>42110</v>
      </c>
      <c r="W2741">
        <v>2015</v>
      </c>
      <c r="X2741">
        <v>60</v>
      </c>
      <c r="AC2741" t="s">
        <v>45</v>
      </c>
      <c r="AD2741" t="s">
        <v>303</v>
      </c>
      <c r="AE2741" t="s">
        <v>8773</v>
      </c>
      <c r="AG2741">
        <v>75</v>
      </c>
      <c r="AH2741">
        <v>11</v>
      </c>
      <c r="AI2741" t="s">
        <v>46</v>
      </c>
      <c r="AK2741">
        <v>0</v>
      </c>
      <c r="AM2741">
        <v>0</v>
      </c>
      <c r="AP2741" t="s">
        <v>310</v>
      </c>
    </row>
    <row r="2742" spans="1:42" customFormat="1">
      <c r="A2742">
        <v>261938</v>
      </c>
      <c r="B2742">
        <v>203756</v>
      </c>
      <c r="C2742" t="s">
        <v>4413</v>
      </c>
      <c r="D2742">
        <v>1386</v>
      </c>
      <c r="E2742" s="14">
        <v>42074</v>
      </c>
      <c r="F2742" s="15">
        <v>0.57123842592592589</v>
      </c>
      <c r="G2742">
        <v>0</v>
      </c>
      <c r="H2742">
        <v>0</v>
      </c>
      <c r="I2742" s="17">
        <f t="shared" si="42"/>
        <v>-1573880.7300001564</v>
      </c>
      <c r="L2742">
        <v>203756</v>
      </c>
      <c r="N2742">
        <v>60</v>
      </c>
      <c r="O2742" t="s">
        <v>59</v>
      </c>
      <c r="P2742">
        <v>2</v>
      </c>
      <c r="R2742">
        <v>6</v>
      </c>
      <c r="S2742" s="14">
        <v>42110</v>
      </c>
      <c r="T2742" s="14">
        <v>42110</v>
      </c>
      <c r="W2742">
        <v>2015</v>
      </c>
      <c r="X2742">
        <v>60</v>
      </c>
      <c r="AC2742" t="s">
        <v>45</v>
      </c>
      <c r="AD2742" t="s">
        <v>303</v>
      </c>
      <c r="AE2742" t="s">
        <v>8773</v>
      </c>
      <c r="AG2742">
        <v>75</v>
      </c>
      <c r="AH2742">
        <v>11</v>
      </c>
      <c r="AI2742" t="s">
        <v>46</v>
      </c>
      <c r="AK2742">
        <v>0</v>
      </c>
      <c r="AM2742">
        <v>0</v>
      </c>
      <c r="AP2742" t="s">
        <v>310</v>
      </c>
    </row>
    <row r="2743" spans="1:42" customFormat="1">
      <c r="A2743">
        <v>261939</v>
      </c>
      <c r="B2743">
        <v>204220</v>
      </c>
      <c r="C2743" t="s">
        <v>4414</v>
      </c>
      <c r="D2743">
        <v>1386</v>
      </c>
      <c r="E2743" s="14">
        <v>42074</v>
      </c>
      <c r="F2743" s="15">
        <v>0.57160879629629624</v>
      </c>
      <c r="G2743">
        <v>0</v>
      </c>
      <c r="H2743">
        <v>0</v>
      </c>
      <c r="I2743" s="17">
        <f t="shared" si="42"/>
        <v>-1572494.7300001564</v>
      </c>
      <c r="L2743">
        <v>204220</v>
      </c>
      <c r="N2743">
        <v>60</v>
      </c>
      <c r="O2743" t="s">
        <v>59</v>
      </c>
      <c r="P2743">
        <v>2</v>
      </c>
      <c r="R2743">
        <v>6</v>
      </c>
      <c r="S2743" s="14">
        <v>42110</v>
      </c>
      <c r="T2743" s="14">
        <v>42110</v>
      </c>
      <c r="W2743">
        <v>2015</v>
      </c>
      <c r="X2743">
        <v>60</v>
      </c>
      <c r="AC2743" t="s">
        <v>45</v>
      </c>
      <c r="AD2743" t="s">
        <v>303</v>
      </c>
      <c r="AE2743" t="s">
        <v>8773</v>
      </c>
      <c r="AG2743">
        <v>75</v>
      </c>
      <c r="AH2743">
        <v>11</v>
      </c>
      <c r="AI2743" t="s">
        <v>46</v>
      </c>
      <c r="AK2743">
        <v>0</v>
      </c>
      <c r="AM2743">
        <v>0</v>
      </c>
      <c r="AP2743" t="s">
        <v>310</v>
      </c>
    </row>
    <row r="2744" spans="1:42" customFormat="1">
      <c r="A2744">
        <v>261943</v>
      </c>
      <c r="B2744">
        <v>204196</v>
      </c>
      <c r="C2744" t="s">
        <v>4415</v>
      </c>
      <c r="D2744">
        <v>831.6</v>
      </c>
      <c r="E2744" s="14">
        <v>42074</v>
      </c>
      <c r="F2744" s="15">
        <v>0.57278935185185187</v>
      </c>
      <c r="G2744">
        <v>0</v>
      </c>
      <c r="H2744">
        <v>0</v>
      </c>
      <c r="I2744" s="17">
        <f t="shared" si="42"/>
        <v>-1571663.1300001564</v>
      </c>
      <c r="L2744">
        <v>204196</v>
      </c>
      <c r="N2744">
        <v>60</v>
      </c>
      <c r="O2744" t="s">
        <v>59</v>
      </c>
      <c r="P2744">
        <v>2</v>
      </c>
      <c r="R2744">
        <v>6</v>
      </c>
      <c r="S2744" s="14">
        <v>42110</v>
      </c>
      <c r="T2744" s="14">
        <v>42110</v>
      </c>
      <c r="W2744">
        <v>2015</v>
      </c>
      <c r="X2744">
        <v>60</v>
      </c>
      <c r="AC2744" t="s">
        <v>45</v>
      </c>
      <c r="AD2744" t="s">
        <v>303</v>
      </c>
      <c r="AE2744" t="s">
        <v>8773</v>
      </c>
      <c r="AG2744">
        <v>75</v>
      </c>
      <c r="AH2744">
        <v>11</v>
      </c>
      <c r="AI2744" t="s">
        <v>46</v>
      </c>
      <c r="AK2744">
        <v>0</v>
      </c>
      <c r="AM2744">
        <v>0</v>
      </c>
      <c r="AP2744" t="s">
        <v>310</v>
      </c>
    </row>
    <row r="2745" spans="1:42" customFormat="1">
      <c r="A2745">
        <v>261946</v>
      </c>
      <c r="B2745">
        <v>212300</v>
      </c>
      <c r="C2745" t="s">
        <v>4416</v>
      </c>
      <c r="D2745">
        <v>190</v>
      </c>
      <c r="E2745" s="14">
        <v>42074</v>
      </c>
      <c r="F2745" s="15">
        <v>0.57332175925925932</v>
      </c>
      <c r="G2745">
        <v>0</v>
      </c>
      <c r="H2745">
        <v>0</v>
      </c>
      <c r="I2745" s="17">
        <f t="shared" si="42"/>
        <v>-1571473.1300001564</v>
      </c>
      <c r="L2745">
        <v>212300</v>
      </c>
      <c r="N2745">
        <v>60</v>
      </c>
      <c r="O2745" t="s">
        <v>59</v>
      </c>
      <c r="P2745">
        <v>2</v>
      </c>
      <c r="R2745">
        <v>62</v>
      </c>
      <c r="S2745" s="14">
        <v>42110</v>
      </c>
      <c r="T2745" s="14">
        <v>42110</v>
      </c>
      <c r="W2745">
        <v>2015</v>
      </c>
      <c r="X2745">
        <v>60</v>
      </c>
      <c r="AC2745" t="s">
        <v>123</v>
      </c>
      <c r="AD2745" t="s">
        <v>303</v>
      </c>
      <c r="AE2745" t="s">
        <v>8773</v>
      </c>
      <c r="AG2745">
        <v>75</v>
      </c>
      <c r="AH2745">
        <v>11</v>
      </c>
      <c r="AI2745" t="s">
        <v>46</v>
      </c>
      <c r="AK2745">
        <v>0</v>
      </c>
      <c r="AM2745">
        <v>0</v>
      </c>
      <c r="AP2745" t="s">
        <v>310</v>
      </c>
    </row>
    <row r="2746" spans="1:42" customFormat="1">
      <c r="A2746">
        <v>261948</v>
      </c>
      <c r="B2746">
        <v>198357</v>
      </c>
      <c r="C2746" t="s">
        <v>4417</v>
      </c>
      <c r="D2746">
        <v>1178.0999999999999</v>
      </c>
      <c r="E2746" s="14">
        <v>42074</v>
      </c>
      <c r="F2746" s="15">
        <v>0.57377314814814817</v>
      </c>
      <c r="G2746">
        <v>0</v>
      </c>
      <c r="H2746">
        <v>0</v>
      </c>
      <c r="I2746" s="17">
        <f t="shared" si="42"/>
        <v>-1570295.0300001563</v>
      </c>
      <c r="L2746">
        <v>198357</v>
      </c>
      <c r="N2746">
        <v>60</v>
      </c>
      <c r="O2746" t="s">
        <v>59</v>
      </c>
      <c r="P2746">
        <v>2</v>
      </c>
      <c r="R2746">
        <v>6</v>
      </c>
      <c r="S2746" s="14">
        <v>42110</v>
      </c>
      <c r="T2746" s="14">
        <v>42110</v>
      </c>
      <c r="W2746">
        <v>2015</v>
      </c>
      <c r="X2746">
        <v>60</v>
      </c>
      <c r="AC2746" t="s">
        <v>45</v>
      </c>
      <c r="AD2746" t="s">
        <v>303</v>
      </c>
      <c r="AE2746" t="s">
        <v>8773</v>
      </c>
      <c r="AG2746">
        <v>75</v>
      </c>
      <c r="AH2746">
        <v>11</v>
      </c>
      <c r="AI2746" t="s">
        <v>46</v>
      </c>
      <c r="AK2746">
        <v>0</v>
      </c>
      <c r="AM2746">
        <v>0</v>
      </c>
      <c r="AP2746" t="s">
        <v>310</v>
      </c>
    </row>
    <row r="2747" spans="1:42" customFormat="1">
      <c r="A2747">
        <v>261950</v>
      </c>
      <c r="B2747">
        <v>198373</v>
      </c>
      <c r="C2747" t="s">
        <v>4418</v>
      </c>
      <c r="D2747">
        <v>900</v>
      </c>
      <c r="E2747" s="14">
        <v>42074</v>
      </c>
      <c r="F2747" s="15">
        <v>0.57417824074074075</v>
      </c>
      <c r="G2747">
        <v>0</v>
      </c>
      <c r="H2747">
        <v>0</v>
      </c>
      <c r="I2747" s="17">
        <f t="shared" si="42"/>
        <v>-1569395.0300001563</v>
      </c>
      <c r="L2747">
        <v>198373</v>
      </c>
      <c r="N2747">
        <v>60</v>
      </c>
      <c r="O2747" t="s">
        <v>59</v>
      </c>
      <c r="P2747">
        <v>1</v>
      </c>
      <c r="R2747">
        <v>6</v>
      </c>
      <c r="S2747" s="14">
        <v>42110</v>
      </c>
      <c r="T2747" s="14">
        <v>42110</v>
      </c>
      <c r="W2747">
        <v>2015</v>
      </c>
      <c r="X2747">
        <v>60</v>
      </c>
      <c r="AC2747" t="s">
        <v>45</v>
      </c>
      <c r="AD2747" t="s">
        <v>303</v>
      </c>
      <c r="AE2747" t="s">
        <v>8773</v>
      </c>
      <c r="AG2747">
        <v>75</v>
      </c>
      <c r="AH2747">
        <v>11</v>
      </c>
      <c r="AI2747" t="s">
        <v>46</v>
      </c>
      <c r="AK2747">
        <v>0</v>
      </c>
      <c r="AM2747">
        <v>0</v>
      </c>
      <c r="AP2747" t="s">
        <v>310</v>
      </c>
    </row>
    <row r="2748" spans="1:42" customFormat="1">
      <c r="A2748">
        <v>261956</v>
      </c>
      <c r="B2748">
        <v>199783</v>
      </c>
      <c r="C2748" t="s">
        <v>4419</v>
      </c>
      <c r="D2748">
        <v>1108.8</v>
      </c>
      <c r="E2748" s="14">
        <v>42074</v>
      </c>
      <c r="F2748" s="15">
        <v>0.57618055555555558</v>
      </c>
      <c r="G2748">
        <v>0</v>
      </c>
      <c r="H2748">
        <v>0</v>
      </c>
      <c r="I2748" s="17">
        <f t="shared" si="42"/>
        <v>-1568286.2300001562</v>
      </c>
      <c r="L2748">
        <v>199783</v>
      </c>
      <c r="N2748">
        <v>60</v>
      </c>
      <c r="O2748" t="s">
        <v>59</v>
      </c>
      <c r="P2748">
        <v>2</v>
      </c>
      <c r="R2748">
        <v>6</v>
      </c>
      <c r="S2748" s="14">
        <v>42110</v>
      </c>
      <c r="T2748" s="14">
        <v>42110</v>
      </c>
      <c r="W2748">
        <v>2015</v>
      </c>
      <c r="X2748">
        <v>60</v>
      </c>
      <c r="AC2748" t="s">
        <v>45</v>
      </c>
      <c r="AD2748" t="s">
        <v>303</v>
      </c>
      <c r="AE2748" t="s">
        <v>8773</v>
      </c>
      <c r="AG2748">
        <v>75</v>
      </c>
      <c r="AH2748">
        <v>11</v>
      </c>
      <c r="AI2748" t="s">
        <v>46</v>
      </c>
      <c r="AK2748">
        <v>0</v>
      </c>
      <c r="AM2748">
        <v>0</v>
      </c>
      <c r="AP2748" t="s">
        <v>310</v>
      </c>
    </row>
    <row r="2749" spans="1:42" customFormat="1">
      <c r="A2749">
        <v>266934</v>
      </c>
      <c r="B2749" t="s">
        <v>4420</v>
      </c>
      <c r="C2749" t="s">
        <v>4421</v>
      </c>
      <c r="D2749">
        <v>0</v>
      </c>
      <c r="E2749" s="14">
        <v>42074</v>
      </c>
      <c r="F2749" s="15">
        <v>0.57648148148148148</v>
      </c>
      <c r="G2749">
        <v>562.17999999999995</v>
      </c>
      <c r="H2749">
        <v>0</v>
      </c>
      <c r="I2749" s="17">
        <f t="shared" si="42"/>
        <v>-1568848.4100001561</v>
      </c>
      <c r="M2749">
        <v>121891</v>
      </c>
      <c r="N2749">
        <v>7</v>
      </c>
      <c r="O2749" t="s">
        <v>44</v>
      </c>
      <c r="P2749">
        <v>2</v>
      </c>
      <c r="R2749">
        <v>1512</v>
      </c>
      <c r="S2749" s="14">
        <v>42128</v>
      </c>
      <c r="T2749" s="14">
        <v>42128</v>
      </c>
      <c r="W2749">
        <v>2015</v>
      </c>
      <c r="X2749">
        <v>7</v>
      </c>
      <c r="AC2749" t="s">
        <v>55</v>
      </c>
      <c r="AD2749" t="s">
        <v>304</v>
      </c>
      <c r="AE2749" t="s">
        <v>8773</v>
      </c>
      <c r="AG2749">
        <v>3</v>
      </c>
      <c r="AH2749">
        <v>9</v>
      </c>
      <c r="AI2749" t="s">
        <v>53</v>
      </c>
      <c r="AK2749">
        <v>0</v>
      </c>
      <c r="AM2749">
        <v>0</v>
      </c>
      <c r="AP2749" t="s">
        <v>79</v>
      </c>
    </row>
    <row r="2750" spans="1:42" customFormat="1">
      <c r="A2750">
        <v>266941</v>
      </c>
      <c r="B2750" t="s">
        <v>4422</v>
      </c>
      <c r="C2750" t="s">
        <v>4423</v>
      </c>
      <c r="D2750">
        <v>0</v>
      </c>
      <c r="E2750" s="14">
        <v>42074</v>
      </c>
      <c r="F2750" s="15">
        <v>0.57649305555555552</v>
      </c>
      <c r="G2750">
        <v>960.69</v>
      </c>
      <c r="H2750">
        <v>0</v>
      </c>
      <c r="I2750" s="17">
        <f t="shared" si="42"/>
        <v>-1569809.1000001561</v>
      </c>
      <c r="M2750">
        <v>121900</v>
      </c>
      <c r="N2750">
        <v>7</v>
      </c>
      <c r="O2750" t="s">
        <v>44</v>
      </c>
      <c r="P2750">
        <v>2</v>
      </c>
      <c r="R2750">
        <v>1459</v>
      </c>
      <c r="S2750" s="14">
        <v>42128</v>
      </c>
      <c r="T2750" s="14">
        <v>42128</v>
      </c>
      <c r="W2750">
        <v>2015</v>
      </c>
      <c r="X2750">
        <v>7</v>
      </c>
      <c r="AC2750" t="s">
        <v>113</v>
      </c>
      <c r="AD2750" t="s">
        <v>304</v>
      </c>
      <c r="AE2750" t="s">
        <v>8773</v>
      </c>
      <c r="AG2750">
        <v>3</v>
      </c>
      <c r="AH2750">
        <v>9</v>
      </c>
      <c r="AI2750" t="s">
        <v>53</v>
      </c>
      <c r="AK2750">
        <v>0</v>
      </c>
      <c r="AM2750">
        <v>0</v>
      </c>
      <c r="AP2750" t="s">
        <v>79</v>
      </c>
    </row>
    <row r="2751" spans="1:42" customFormat="1">
      <c r="A2751">
        <v>266943</v>
      </c>
      <c r="B2751" t="s">
        <v>4424</v>
      </c>
      <c r="C2751" t="s">
        <v>4425</v>
      </c>
      <c r="D2751">
        <v>0</v>
      </c>
      <c r="E2751" s="14">
        <v>42074</v>
      </c>
      <c r="F2751" s="15">
        <v>0.57649305555555552</v>
      </c>
      <c r="G2751">
        <v>116.88</v>
      </c>
      <c r="H2751">
        <v>0</v>
      </c>
      <c r="I2751" s="17">
        <f t="shared" si="42"/>
        <v>-1569925.980000156</v>
      </c>
      <c r="M2751">
        <v>121901</v>
      </c>
      <c r="N2751">
        <v>7</v>
      </c>
      <c r="O2751" t="s">
        <v>44</v>
      </c>
      <c r="P2751">
        <v>2</v>
      </c>
      <c r="R2751">
        <v>1459</v>
      </c>
      <c r="S2751" s="14">
        <v>42128</v>
      </c>
      <c r="T2751" s="14">
        <v>42128</v>
      </c>
      <c r="W2751">
        <v>2015</v>
      </c>
      <c r="X2751">
        <v>7</v>
      </c>
      <c r="AC2751" t="s">
        <v>113</v>
      </c>
      <c r="AD2751" t="s">
        <v>304</v>
      </c>
      <c r="AE2751" t="s">
        <v>8773</v>
      </c>
      <c r="AG2751">
        <v>3</v>
      </c>
      <c r="AH2751">
        <v>9</v>
      </c>
      <c r="AI2751" t="s">
        <v>53</v>
      </c>
      <c r="AK2751">
        <v>0</v>
      </c>
      <c r="AM2751">
        <v>0</v>
      </c>
      <c r="AP2751" t="s">
        <v>79</v>
      </c>
    </row>
    <row r="2752" spans="1:42" customFormat="1">
      <c r="A2752">
        <v>266936</v>
      </c>
      <c r="B2752" t="s">
        <v>4426</v>
      </c>
      <c r="C2752" t="s">
        <v>4427</v>
      </c>
      <c r="D2752">
        <v>0</v>
      </c>
      <c r="E2752" s="14">
        <v>42074</v>
      </c>
      <c r="F2752" s="15">
        <v>0.57649305555555552</v>
      </c>
      <c r="G2752">
        <v>54309.5</v>
      </c>
      <c r="H2752">
        <v>0</v>
      </c>
      <c r="I2752" s="17">
        <f t="shared" si="42"/>
        <v>-1624235.480000156</v>
      </c>
      <c r="M2752">
        <v>121665</v>
      </c>
      <c r="N2752">
        <v>7</v>
      </c>
      <c r="O2752" t="s">
        <v>44</v>
      </c>
      <c r="P2752">
        <v>2</v>
      </c>
      <c r="R2752">
        <v>1437</v>
      </c>
      <c r="S2752" s="14">
        <v>42128</v>
      </c>
      <c r="T2752" s="14">
        <v>42128</v>
      </c>
      <c r="W2752">
        <v>2015</v>
      </c>
      <c r="X2752">
        <v>7</v>
      </c>
      <c r="AC2752" t="s">
        <v>315</v>
      </c>
      <c r="AD2752" t="s">
        <v>304</v>
      </c>
      <c r="AE2752" t="s">
        <v>8773</v>
      </c>
      <c r="AG2752">
        <v>3</v>
      </c>
      <c r="AH2752">
        <v>9</v>
      </c>
      <c r="AI2752" t="s">
        <v>53</v>
      </c>
      <c r="AK2752">
        <v>0</v>
      </c>
      <c r="AM2752">
        <v>0</v>
      </c>
      <c r="AP2752" t="s">
        <v>79</v>
      </c>
    </row>
    <row r="2753" spans="1:42" customFormat="1">
      <c r="A2753">
        <v>266935</v>
      </c>
      <c r="B2753" t="s">
        <v>4428</v>
      </c>
      <c r="C2753" t="s">
        <v>4429</v>
      </c>
      <c r="D2753">
        <v>0</v>
      </c>
      <c r="E2753" s="14">
        <v>42074</v>
      </c>
      <c r="F2753" s="15">
        <v>0.57649305555555552</v>
      </c>
      <c r="G2753">
        <v>523.44000000000005</v>
      </c>
      <c r="H2753">
        <v>0</v>
      </c>
      <c r="I2753" s="17">
        <f t="shared" si="42"/>
        <v>-1624758.9200001559</v>
      </c>
      <c r="M2753">
        <v>121894</v>
      </c>
      <c r="N2753">
        <v>7</v>
      </c>
      <c r="O2753" t="s">
        <v>44</v>
      </c>
      <c r="P2753">
        <v>2</v>
      </c>
      <c r="R2753">
        <v>1437</v>
      </c>
      <c r="S2753" s="14">
        <v>42128</v>
      </c>
      <c r="T2753" s="14">
        <v>42128</v>
      </c>
      <c r="W2753">
        <v>2015</v>
      </c>
      <c r="X2753">
        <v>7</v>
      </c>
      <c r="AC2753" t="s">
        <v>315</v>
      </c>
      <c r="AD2753" t="s">
        <v>304</v>
      </c>
      <c r="AE2753" t="s">
        <v>8773</v>
      </c>
      <c r="AG2753">
        <v>3</v>
      </c>
      <c r="AH2753">
        <v>9</v>
      </c>
      <c r="AI2753" t="s">
        <v>53</v>
      </c>
      <c r="AK2753">
        <v>0</v>
      </c>
      <c r="AM2753">
        <v>0</v>
      </c>
      <c r="AP2753" t="s">
        <v>79</v>
      </c>
    </row>
    <row r="2754" spans="1:42" customFormat="1">
      <c r="A2754">
        <v>266937</v>
      </c>
      <c r="B2754" t="s">
        <v>4430</v>
      </c>
      <c r="C2754" t="s">
        <v>4431</v>
      </c>
      <c r="D2754">
        <v>0</v>
      </c>
      <c r="E2754" s="14">
        <v>42074</v>
      </c>
      <c r="F2754" s="15">
        <v>0.57649305555555552</v>
      </c>
      <c r="G2754">
        <v>262.98</v>
      </c>
      <c r="H2754">
        <v>0</v>
      </c>
      <c r="I2754" s="17">
        <f t="shared" si="42"/>
        <v>-1625021.9000001559</v>
      </c>
      <c r="M2754">
        <v>121896</v>
      </c>
      <c r="N2754">
        <v>7</v>
      </c>
      <c r="O2754" t="s">
        <v>44</v>
      </c>
      <c r="P2754">
        <v>2</v>
      </c>
      <c r="R2754">
        <v>1459</v>
      </c>
      <c r="S2754" s="14">
        <v>42128</v>
      </c>
      <c r="T2754" s="14">
        <v>42128</v>
      </c>
      <c r="W2754">
        <v>2015</v>
      </c>
      <c r="X2754">
        <v>7</v>
      </c>
      <c r="AC2754" t="s">
        <v>113</v>
      </c>
      <c r="AD2754" t="s">
        <v>304</v>
      </c>
      <c r="AE2754" t="s">
        <v>8773</v>
      </c>
      <c r="AG2754">
        <v>3</v>
      </c>
      <c r="AH2754">
        <v>9</v>
      </c>
      <c r="AI2754" t="s">
        <v>53</v>
      </c>
      <c r="AK2754">
        <v>0</v>
      </c>
      <c r="AM2754">
        <v>0</v>
      </c>
      <c r="AP2754" t="s">
        <v>79</v>
      </c>
    </row>
    <row r="2755" spans="1:42" customFormat="1">
      <c r="A2755">
        <v>266939</v>
      </c>
      <c r="B2755" t="s">
        <v>4432</v>
      </c>
      <c r="C2755" t="s">
        <v>4433</v>
      </c>
      <c r="D2755">
        <v>0</v>
      </c>
      <c r="E2755" s="14">
        <v>42074</v>
      </c>
      <c r="F2755" s="15">
        <v>0.57649305555555552</v>
      </c>
      <c r="G2755">
        <v>35422</v>
      </c>
      <c r="H2755">
        <v>0</v>
      </c>
      <c r="I2755" s="17">
        <f t="shared" si="42"/>
        <v>-1660443.9000001559</v>
      </c>
      <c r="M2755">
        <v>121897</v>
      </c>
      <c r="N2755">
        <v>7</v>
      </c>
      <c r="O2755" t="s">
        <v>44</v>
      </c>
      <c r="P2755">
        <v>2</v>
      </c>
      <c r="R2755">
        <v>1437</v>
      </c>
      <c r="S2755" s="14">
        <v>42128</v>
      </c>
      <c r="T2755" s="14">
        <v>42128</v>
      </c>
      <c r="W2755">
        <v>2015</v>
      </c>
      <c r="X2755">
        <v>7</v>
      </c>
      <c r="AC2755" t="s">
        <v>315</v>
      </c>
      <c r="AD2755" t="s">
        <v>304</v>
      </c>
      <c r="AE2755" t="s">
        <v>8773</v>
      </c>
      <c r="AG2755">
        <v>3</v>
      </c>
      <c r="AH2755">
        <v>9</v>
      </c>
      <c r="AI2755" t="s">
        <v>53</v>
      </c>
      <c r="AK2755">
        <v>0</v>
      </c>
      <c r="AM2755">
        <v>0</v>
      </c>
      <c r="AP2755" t="s">
        <v>79</v>
      </c>
    </row>
    <row r="2756" spans="1:42" customFormat="1">
      <c r="A2756">
        <v>266940</v>
      </c>
      <c r="B2756" t="s">
        <v>4434</v>
      </c>
      <c r="C2756" t="s">
        <v>4435</v>
      </c>
      <c r="D2756">
        <v>0</v>
      </c>
      <c r="E2756" s="14">
        <v>42074</v>
      </c>
      <c r="F2756" s="15">
        <v>0.57649305555555552</v>
      </c>
      <c r="G2756">
        <v>4121.2</v>
      </c>
      <c r="H2756">
        <v>0</v>
      </c>
      <c r="I2756" s="17">
        <f t="shared" ref="I2756:I2819" si="43">I2755 + (D2756-G2756)</f>
        <v>-1664565.1000001559</v>
      </c>
      <c r="M2756">
        <v>121773</v>
      </c>
      <c r="N2756">
        <v>7</v>
      </c>
      <c r="O2756" t="s">
        <v>44</v>
      </c>
      <c r="P2756">
        <v>2</v>
      </c>
      <c r="R2756">
        <v>92</v>
      </c>
      <c r="S2756" s="14">
        <v>42128</v>
      </c>
      <c r="T2756" s="14">
        <v>42128</v>
      </c>
      <c r="W2756">
        <v>2015</v>
      </c>
      <c r="X2756">
        <v>7</v>
      </c>
      <c r="AC2756" t="s">
        <v>1413</v>
      </c>
      <c r="AD2756" t="s">
        <v>304</v>
      </c>
      <c r="AE2756" t="s">
        <v>8773</v>
      </c>
      <c r="AG2756">
        <v>3</v>
      </c>
      <c r="AH2756">
        <v>9</v>
      </c>
      <c r="AI2756" t="s">
        <v>53</v>
      </c>
      <c r="AK2756">
        <v>0</v>
      </c>
      <c r="AM2756">
        <v>0</v>
      </c>
      <c r="AP2756" t="s">
        <v>79</v>
      </c>
    </row>
    <row r="2757" spans="1:42" customFormat="1">
      <c r="A2757">
        <v>266945</v>
      </c>
      <c r="B2757" t="s">
        <v>4436</v>
      </c>
      <c r="C2757" t="s">
        <v>4437</v>
      </c>
      <c r="D2757">
        <v>0</v>
      </c>
      <c r="E2757" s="14">
        <v>42074</v>
      </c>
      <c r="F2757" s="15">
        <v>0.57649305555555552</v>
      </c>
      <c r="G2757">
        <v>3965.56</v>
      </c>
      <c r="H2757">
        <v>0</v>
      </c>
      <c r="I2757" s="17">
        <f t="shared" si="43"/>
        <v>-1668530.6600001559</v>
      </c>
      <c r="M2757">
        <v>121779</v>
      </c>
      <c r="N2757">
        <v>7</v>
      </c>
      <c r="O2757" t="s">
        <v>44</v>
      </c>
      <c r="P2757">
        <v>2</v>
      </c>
      <c r="R2757">
        <v>92</v>
      </c>
      <c r="S2757" s="14">
        <v>42128</v>
      </c>
      <c r="T2757" s="14">
        <v>42128</v>
      </c>
      <c r="W2757">
        <v>2015</v>
      </c>
      <c r="X2757">
        <v>7</v>
      </c>
      <c r="AC2757" t="s">
        <v>1413</v>
      </c>
      <c r="AD2757" t="s">
        <v>304</v>
      </c>
      <c r="AE2757" t="s">
        <v>8773</v>
      </c>
      <c r="AG2757">
        <v>3</v>
      </c>
      <c r="AH2757">
        <v>9</v>
      </c>
      <c r="AI2757" t="s">
        <v>53</v>
      </c>
      <c r="AK2757">
        <v>0</v>
      </c>
      <c r="AM2757">
        <v>0</v>
      </c>
      <c r="AP2757" t="s">
        <v>79</v>
      </c>
    </row>
    <row r="2758" spans="1:42" customFormat="1">
      <c r="A2758">
        <v>266942</v>
      </c>
      <c r="B2758" t="s">
        <v>4438</v>
      </c>
      <c r="C2758" t="s">
        <v>4439</v>
      </c>
      <c r="D2758">
        <v>0</v>
      </c>
      <c r="E2758" s="14">
        <v>42074</v>
      </c>
      <c r="F2758" s="15">
        <v>0.57649305555555552</v>
      </c>
      <c r="G2758">
        <v>129.66</v>
      </c>
      <c r="H2758">
        <v>0</v>
      </c>
      <c r="I2758" s="17">
        <f t="shared" si="43"/>
        <v>-1668660.3200001558</v>
      </c>
      <c r="M2758">
        <v>121876</v>
      </c>
      <c r="N2758">
        <v>7</v>
      </c>
      <c r="O2758" t="s">
        <v>44</v>
      </c>
      <c r="P2758">
        <v>2</v>
      </c>
      <c r="R2758">
        <v>1512</v>
      </c>
      <c r="S2758" s="14">
        <v>42128</v>
      </c>
      <c r="T2758" s="14">
        <v>42128</v>
      </c>
      <c r="W2758">
        <v>2015</v>
      </c>
      <c r="X2758">
        <v>7</v>
      </c>
      <c r="AC2758" t="s">
        <v>55</v>
      </c>
      <c r="AD2758" t="s">
        <v>304</v>
      </c>
      <c r="AE2758" t="s">
        <v>8773</v>
      </c>
      <c r="AG2758">
        <v>3</v>
      </c>
      <c r="AH2758">
        <v>9</v>
      </c>
      <c r="AI2758" t="s">
        <v>53</v>
      </c>
      <c r="AK2758">
        <v>0</v>
      </c>
      <c r="AM2758">
        <v>0</v>
      </c>
      <c r="AP2758" t="s">
        <v>79</v>
      </c>
    </row>
    <row r="2759" spans="1:42" customFormat="1">
      <c r="A2759">
        <v>266944</v>
      </c>
      <c r="B2759" t="s">
        <v>4440</v>
      </c>
      <c r="C2759" t="s">
        <v>4441</v>
      </c>
      <c r="D2759">
        <v>0</v>
      </c>
      <c r="E2759" s="14">
        <v>42074</v>
      </c>
      <c r="F2759" s="15">
        <v>0.57649305555555552</v>
      </c>
      <c r="G2759">
        <v>599.33000000000004</v>
      </c>
      <c r="H2759">
        <v>0</v>
      </c>
      <c r="I2759" s="17">
        <f t="shared" si="43"/>
        <v>-1669259.6500001559</v>
      </c>
      <c r="M2759">
        <v>121877</v>
      </c>
      <c r="N2759">
        <v>7</v>
      </c>
      <c r="O2759" t="s">
        <v>44</v>
      </c>
      <c r="P2759">
        <v>2</v>
      </c>
      <c r="R2759">
        <v>1512</v>
      </c>
      <c r="S2759" s="14">
        <v>42128</v>
      </c>
      <c r="T2759" s="14">
        <v>42128</v>
      </c>
      <c r="W2759">
        <v>2015</v>
      </c>
      <c r="X2759">
        <v>7</v>
      </c>
      <c r="AC2759" t="s">
        <v>55</v>
      </c>
      <c r="AD2759" t="s">
        <v>304</v>
      </c>
      <c r="AE2759" t="s">
        <v>8773</v>
      </c>
      <c r="AG2759">
        <v>3</v>
      </c>
      <c r="AH2759">
        <v>9</v>
      </c>
      <c r="AI2759" t="s">
        <v>53</v>
      </c>
      <c r="AK2759">
        <v>0</v>
      </c>
      <c r="AM2759">
        <v>0</v>
      </c>
      <c r="AP2759" t="s">
        <v>79</v>
      </c>
    </row>
    <row r="2760" spans="1:42" customFormat="1">
      <c r="A2760">
        <v>266938</v>
      </c>
      <c r="B2760" t="s">
        <v>4442</v>
      </c>
      <c r="C2760" t="s">
        <v>4443</v>
      </c>
      <c r="D2760">
        <v>0</v>
      </c>
      <c r="E2760" s="14">
        <v>42074</v>
      </c>
      <c r="F2760" s="15">
        <v>0.57649305555555552</v>
      </c>
      <c r="G2760">
        <v>455.36</v>
      </c>
      <c r="H2760">
        <v>0</v>
      </c>
      <c r="I2760" s="17">
        <f t="shared" si="43"/>
        <v>-1669715.010000156</v>
      </c>
      <c r="M2760">
        <v>121781</v>
      </c>
      <c r="N2760">
        <v>7</v>
      </c>
      <c r="O2760" t="s">
        <v>44</v>
      </c>
      <c r="P2760">
        <v>2</v>
      </c>
      <c r="R2760">
        <v>92</v>
      </c>
      <c r="S2760" s="14">
        <v>42128</v>
      </c>
      <c r="T2760" s="14">
        <v>42128</v>
      </c>
      <c r="W2760">
        <v>2015</v>
      </c>
      <c r="X2760">
        <v>7</v>
      </c>
      <c r="AC2760" t="s">
        <v>1413</v>
      </c>
      <c r="AD2760" t="s">
        <v>304</v>
      </c>
      <c r="AE2760" t="s">
        <v>8773</v>
      </c>
      <c r="AG2760">
        <v>3</v>
      </c>
      <c r="AH2760">
        <v>9</v>
      </c>
      <c r="AI2760" t="s">
        <v>53</v>
      </c>
      <c r="AK2760">
        <v>0</v>
      </c>
      <c r="AM2760">
        <v>0</v>
      </c>
      <c r="AP2760" t="s">
        <v>79</v>
      </c>
    </row>
    <row r="2761" spans="1:42" customFormat="1">
      <c r="A2761">
        <v>266946</v>
      </c>
      <c r="B2761" t="s">
        <v>4444</v>
      </c>
      <c r="C2761" t="s">
        <v>4445</v>
      </c>
      <c r="D2761">
        <v>0</v>
      </c>
      <c r="E2761" s="14">
        <v>42074</v>
      </c>
      <c r="F2761" s="15">
        <v>0.57649305555555552</v>
      </c>
      <c r="G2761">
        <v>356.31</v>
      </c>
      <c r="H2761">
        <v>0</v>
      </c>
      <c r="I2761" s="17">
        <f t="shared" si="43"/>
        <v>-1670071.3200001561</v>
      </c>
      <c r="M2761">
        <v>121789</v>
      </c>
      <c r="N2761">
        <v>7</v>
      </c>
      <c r="O2761" t="s">
        <v>44</v>
      </c>
      <c r="P2761">
        <v>2</v>
      </c>
      <c r="R2761">
        <v>92</v>
      </c>
      <c r="S2761" s="14">
        <v>42128</v>
      </c>
      <c r="T2761" s="14">
        <v>42128</v>
      </c>
      <c r="W2761">
        <v>2015</v>
      </c>
      <c r="X2761">
        <v>7</v>
      </c>
      <c r="AC2761" t="s">
        <v>1413</v>
      </c>
      <c r="AD2761" t="s">
        <v>304</v>
      </c>
      <c r="AE2761" t="s">
        <v>8773</v>
      </c>
      <c r="AG2761">
        <v>3</v>
      </c>
      <c r="AH2761">
        <v>9</v>
      </c>
      <c r="AI2761" t="s">
        <v>53</v>
      </c>
      <c r="AK2761">
        <v>0</v>
      </c>
      <c r="AM2761">
        <v>0</v>
      </c>
      <c r="AP2761" t="s">
        <v>79</v>
      </c>
    </row>
    <row r="2762" spans="1:42" customFormat="1">
      <c r="A2762">
        <v>266947</v>
      </c>
      <c r="B2762" t="s">
        <v>4446</v>
      </c>
      <c r="C2762" t="s">
        <v>4447</v>
      </c>
      <c r="D2762">
        <v>0</v>
      </c>
      <c r="E2762" s="14">
        <v>42074</v>
      </c>
      <c r="F2762" s="15">
        <v>0.57650462962962956</v>
      </c>
      <c r="G2762">
        <v>40.49</v>
      </c>
      <c r="H2762">
        <v>0</v>
      </c>
      <c r="I2762" s="17">
        <f t="shared" si="43"/>
        <v>-1670111.8100001561</v>
      </c>
      <c r="M2762">
        <v>121890</v>
      </c>
      <c r="N2762">
        <v>7</v>
      </c>
      <c r="O2762" t="s">
        <v>44</v>
      </c>
      <c r="P2762">
        <v>2</v>
      </c>
      <c r="R2762">
        <v>1512</v>
      </c>
      <c r="S2762" s="14">
        <v>42128</v>
      </c>
      <c r="T2762" s="14">
        <v>42128</v>
      </c>
      <c r="W2762">
        <v>2015</v>
      </c>
      <c r="X2762">
        <v>7</v>
      </c>
      <c r="AC2762" t="s">
        <v>55</v>
      </c>
      <c r="AD2762" t="s">
        <v>304</v>
      </c>
      <c r="AE2762" t="s">
        <v>8773</v>
      </c>
      <c r="AG2762">
        <v>3</v>
      </c>
      <c r="AH2762">
        <v>9</v>
      </c>
      <c r="AI2762" t="s">
        <v>53</v>
      </c>
      <c r="AK2762">
        <v>0</v>
      </c>
      <c r="AM2762">
        <v>0</v>
      </c>
      <c r="AP2762" t="s">
        <v>79</v>
      </c>
    </row>
    <row r="2763" spans="1:42" customFormat="1">
      <c r="A2763">
        <v>261959</v>
      </c>
      <c r="B2763">
        <v>205646</v>
      </c>
      <c r="C2763" t="s">
        <v>4448</v>
      </c>
      <c r="D2763">
        <v>1386</v>
      </c>
      <c r="E2763" s="14">
        <v>42074</v>
      </c>
      <c r="F2763" s="15">
        <v>0.5770601851851852</v>
      </c>
      <c r="G2763">
        <v>0</v>
      </c>
      <c r="H2763">
        <v>0</v>
      </c>
      <c r="I2763" s="17">
        <f t="shared" si="43"/>
        <v>-1668725.8100001561</v>
      </c>
      <c r="L2763">
        <v>205646</v>
      </c>
      <c r="N2763">
        <v>60</v>
      </c>
      <c r="O2763" t="s">
        <v>59</v>
      </c>
      <c r="P2763">
        <v>2</v>
      </c>
      <c r="R2763">
        <v>6</v>
      </c>
      <c r="S2763" s="14">
        <v>42110</v>
      </c>
      <c r="T2763" s="14">
        <v>42110</v>
      </c>
      <c r="W2763">
        <v>2015</v>
      </c>
      <c r="X2763">
        <v>60</v>
      </c>
      <c r="AC2763" t="s">
        <v>45</v>
      </c>
      <c r="AD2763" t="s">
        <v>303</v>
      </c>
      <c r="AE2763" t="s">
        <v>8773</v>
      </c>
      <c r="AG2763">
        <v>75</v>
      </c>
      <c r="AH2763">
        <v>11</v>
      </c>
      <c r="AI2763" t="s">
        <v>46</v>
      </c>
      <c r="AK2763">
        <v>0</v>
      </c>
      <c r="AM2763">
        <v>0</v>
      </c>
      <c r="AP2763" t="s">
        <v>310</v>
      </c>
    </row>
    <row r="2764" spans="1:42" customFormat="1">
      <c r="A2764">
        <v>261961</v>
      </c>
      <c r="B2764">
        <v>212620</v>
      </c>
      <c r="C2764" t="s">
        <v>4449</v>
      </c>
      <c r="D2764">
        <v>190</v>
      </c>
      <c r="E2764" s="14">
        <v>42074</v>
      </c>
      <c r="F2764" s="15">
        <v>0.57765046296296296</v>
      </c>
      <c r="G2764">
        <v>0</v>
      </c>
      <c r="H2764">
        <v>0</v>
      </c>
      <c r="I2764" s="17">
        <f t="shared" si="43"/>
        <v>-1668535.8100001561</v>
      </c>
      <c r="L2764">
        <v>212620</v>
      </c>
      <c r="N2764">
        <v>60</v>
      </c>
      <c r="O2764" t="s">
        <v>59</v>
      </c>
      <c r="P2764">
        <v>2</v>
      </c>
      <c r="R2764">
        <v>62</v>
      </c>
      <c r="S2764" s="14">
        <v>42110</v>
      </c>
      <c r="T2764" s="14">
        <v>42110</v>
      </c>
      <c r="W2764">
        <v>2015</v>
      </c>
      <c r="X2764">
        <v>60</v>
      </c>
      <c r="AC2764" t="s">
        <v>123</v>
      </c>
      <c r="AD2764" t="s">
        <v>303</v>
      </c>
      <c r="AE2764" t="s">
        <v>8773</v>
      </c>
      <c r="AG2764">
        <v>75</v>
      </c>
      <c r="AH2764">
        <v>11</v>
      </c>
      <c r="AI2764" t="s">
        <v>46</v>
      </c>
      <c r="AK2764">
        <v>0</v>
      </c>
      <c r="AM2764">
        <v>0</v>
      </c>
      <c r="AP2764" t="s">
        <v>310</v>
      </c>
    </row>
    <row r="2765" spans="1:42" customFormat="1">
      <c r="A2765">
        <v>261970</v>
      </c>
      <c r="B2765" t="s">
        <v>215</v>
      </c>
      <c r="C2765" t="s">
        <v>215</v>
      </c>
      <c r="D2765">
        <v>13855.03</v>
      </c>
      <c r="E2765" s="14">
        <v>42074</v>
      </c>
      <c r="F2765" s="15">
        <v>0.57972222222222225</v>
      </c>
      <c r="G2765">
        <v>0</v>
      </c>
      <c r="H2765">
        <v>0</v>
      </c>
      <c r="I2765" s="17">
        <f t="shared" si="43"/>
        <v>-1654680.780000156</v>
      </c>
      <c r="N2765">
        <v>60</v>
      </c>
      <c r="O2765" t="s">
        <v>59</v>
      </c>
      <c r="P2765">
        <v>1</v>
      </c>
      <c r="R2765">
        <v>1431</v>
      </c>
      <c r="S2765" s="14">
        <v>42110</v>
      </c>
      <c r="T2765" s="14">
        <v>42110</v>
      </c>
      <c r="W2765">
        <v>2015</v>
      </c>
      <c r="X2765">
        <v>60</v>
      </c>
      <c r="AC2765" t="s">
        <v>69</v>
      </c>
      <c r="AD2765" t="s">
        <v>303</v>
      </c>
      <c r="AE2765" t="s">
        <v>8773</v>
      </c>
      <c r="AG2765">
        <v>75</v>
      </c>
      <c r="AH2765">
        <v>11</v>
      </c>
      <c r="AI2765" t="s">
        <v>46</v>
      </c>
      <c r="AM2765">
        <v>0</v>
      </c>
      <c r="AP2765" t="s">
        <v>310</v>
      </c>
    </row>
    <row r="2766" spans="1:42" customFormat="1">
      <c r="A2766">
        <v>261972</v>
      </c>
      <c r="B2766" t="s">
        <v>237</v>
      </c>
      <c r="C2766" t="s">
        <v>237</v>
      </c>
      <c r="D2766">
        <v>17691.8</v>
      </c>
      <c r="E2766" s="14">
        <v>42074</v>
      </c>
      <c r="F2766" s="15">
        <v>0.58042824074074073</v>
      </c>
      <c r="G2766">
        <v>0</v>
      </c>
      <c r="H2766">
        <v>0</v>
      </c>
      <c r="I2766" s="17">
        <f t="shared" si="43"/>
        <v>-1636988.980000156</v>
      </c>
      <c r="N2766">
        <v>60</v>
      </c>
      <c r="O2766" t="s">
        <v>59</v>
      </c>
      <c r="P2766">
        <v>1</v>
      </c>
      <c r="R2766">
        <v>1528</v>
      </c>
      <c r="S2766" s="14">
        <v>42110</v>
      </c>
      <c r="T2766" s="14">
        <v>42110</v>
      </c>
      <c r="W2766">
        <v>2015</v>
      </c>
      <c r="X2766">
        <v>60</v>
      </c>
      <c r="AC2766" t="s">
        <v>115</v>
      </c>
      <c r="AD2766" t="s">
        <v>303</v>
      </c>
      <c r="AE2766" t="s">
        <v>8774</v>
      </c>
      <c r="AG2766">
        <v>75</v>
      </c>
      <c r="AH2766">
        <v>11</v>
      </c>
      <c r="AI2766" t="s">
        <v>46</v>
      </c>
      <c r="AM2766">
        <v>0</v>
      </c>
      <c r="AP2766" t="s">
        <v>310</v>
      </c>
    </row>
    <row r="2767" spans="1:42" customFormat="1">
      <c r="A2767">
        <v>261975</v>
      </c>
      <c r="B2767" t="s">
        <v>66</v>
      </c>
      <c r="C2767" t="s">
        <v>66</v>
      </c>
      <c r="D2767">
        <v>328.7</v>
      </c>
      <c r="E2767" s="14">
        <v>42074</v>
      </c>
      <c r="F2767" s="15">
        <v>0.58273148148148146</v>
      </c>
      <c r="G2767">
        <v>0</v>
      </c>
      <c r="H2767">
        <v>0</v>
      </c>
      <c r="I2767" s="17">
        <f t="shared" si="43"/>
        <v>-1636660.280000156</v>
      </c>
      <c r="N2767">
        <v>60</v>
      </c>
      <c r="O2767" t="s">
        <v>59</v>
      </c>
      <c r="P2767">
        <v>1</v>
      </c>
      <c r="R2767">
        <v>1434</v>
      </c>
      <c r="S2767" s="14">
        <v>42110</v>
      </c>
      <c r="T2767" s="14">
        <v>42110</v>
      </c>
      <c r="W2767">
        <v>2015</v>
      </c>
      <c r="X2767">
        <v>60</v>
      </c>
      <c r="AC2767" t="s">
        <v>66</v>
      </c>
      <c r="AD2767" t="s">
        <v>303</v>
      </c>
      <c r="AE2767" t="s">
        <v>8777</v>
      </c>
      <c r="AG2767">
        <v>75</v>
      </c>
      <c r="AH2767">
        <v>11</v>
      </c>
      <c r="AI2767" t="s">
        <v>46</v>
      </c>
      <c r="AM2767">
        <v>0</v>
      </c>
      <c r="AP2767" t="s">
        <v>310</v>
      </c>
    </row>
    <row r="2768" spans="1:42" customFormat="1">
      <c r="A2768">
        <v>261977</v>
      </c>
      <c r="B2768" t="s">
        <v>112</v>
      </c>
      <c r="C2768" t="s">
        <v>112</v>
      </c>
      <c r="D2768">
        <v>1443.54</v>
      </c>
      <c r="E2768" s="14">
        <v>42074</v>
      </c>
      <c r="F2768" s="15">
        <v>0.58332175925925933</v>
      </c>
      <c r="G2768">
        <v>0</v>
      </c>
      <c r="H2768">
        <v>0</v>
      </c>
      <c r="I2768" s="17">
        <f t="shared" si="43"/>
        <v>-1635216.740000156</v>
      </c>
      <c r="N2768">
        <v>60</v>
      </c>
      <c r="O2768" t="s">
        <v>59</v>
      </c>
      <c r="P2768">
        <v>1</v>
      </c>
      <c r="R2768">
        <v>1526</v>
      </c>
      <c r="S2768" s="14">
        <v>42110</v>
      </c>
      <c r="T2768" s="14">
        <v>42110</v>
      </c>
      <c r="W2768">
        <v>2015</v>
      </c>
      <c r="X2768">
        <v>60</v>
      </c>
      <c r="AC2768" t="s">
        <v>112</v>
      </c>
      <c r="AD2768" t="s">
        <v>303</v>
      </c>
      <c r="AE2768" t="s">
        <v>8772</v>
      </c>
      <c r="AG2768">
        <v>75</v>
      </c>
      <c r="AH2768">
        <v>11</v>
      </c>
      <c r="AI2768" t="s">
        <v>46</v>
      </c>
      <c r="AM2768">
        <v>0</v>
      </c>
      <c r="AP2768" t="s">
        <v>310</v>
      </c>
    </row>
    <row r="2769" spans="1:42" customFormat="1">
      <c r="A2769">
        <v>254549</v>
      </c>
      <c r="B2769" t="s">
        <v>101</v>
      </c>
      <c r="C2769" t="s">
        <v>1420</v>
      </c>
      <c r="D2769">
        <v>0.02</v>
      </c>
      <c r="E2769" s="14">
        <v>42074</v>
      </c>
      <c r="F2769" s="15">
        <v>0.58773148148148147</v>
      </c>
      <c r="G2769">
        <v>0</v>
      </c>
      <c r="H2769">
        <v>0</v>
      </c>
      <c r="I2769" s="17">
        <f t="shared" si="43"/>
        <v>-1635216.720000156</v>
      </c>
      <c r="N2769">
        <v>24</v>
      </c>
      <c r="O2769" t="s">
        <v>67</v>
      </c>
      <c r="P2769">
        <v>1</v>
      </c>
      <c r="R2769">
        <v>95</v>
      </c>
      <c r="S2769" s="14">
        <v>42087</v>
      </c>
      <c r="T2769" s="14">
        <v>42087</v>
      </c>
      <c r="W2769">
        <v>2015</v>
      </c>
      <c r="X2769">
        <v>24</v>
      </c>
      <c r="AC2769" t="s">
        <v>131</v>
      </c>
      <c r="AD2769" t="s">
        <v>303</v>
      </c>
      <c r="AE2769" t="s">
        <v>8773</v>
      </c>
      <c r="AG2769">
        <v>8</v>
      </c>
      <c r="AH2769">
        <v>9</v>
      </c>
      <c r="AI2769" t="s">
        <v>53</v>
      </c>
      <c r="AM2769">
        <v>0</v>
      </c>
      <c r="AP2769" t="s">
        <v>561</v>
      </c>
    </row>
    <row r="2770" spans="1:42" customFormat="1">
      <c r="A2770">
        <v>250794</v>
      </c>
      <c r="B2770" t="s">
        <v>4450</v>
      </c>
      <c r="C2770" t="s">
        <v>4451</v>
      </c>
      <c r="D2770">
        <v>0</v>
      </c>
      <c r="E2770" s="14">
        <v>42074</v>
      </c>
      <c r="F2770" s="15">
        <v>0.59293981481481484</v>
      </c>
      <c r="G2770">
        <v>870</v>
      </c>
      <c r="H2770">
        <v>0</v>
      </c>
      <c r="I2770" s="17">
        <f t="shared" si="43"/>
        <v>-1636086.720000156</v>
      </c>
      <c r="M2770">
        <v>114135</v>
      </c>
      <c r="N2770">
        <v>24</v>
      </c>
      <c r="O2770" t="s">
        <v>67</v>
      </c>
      <c r="P2770">
        <v>1</v>
      </c>
      <c r="R2770">
        <v>1636</v>
      </c>
      <c r="S2770" s="14">
        <v>42075</v>
      </c>
      <c r="T2770" s="14">
        <v>42075</v>
      </c>
      <c r="W2770">
        <v>2015</v>
      </c>
      <c r="X2770">
        <v>24</v>
      </c>
      <c r="AC2770" t="s">
        <v>4452</v>
      </c>
      <c r="AD2770" t="s">
        <v>303</v>
      </c>
      <c r="AE2770" t="s">
        <v>8773</v>
      </c>
      <c r="AG2770">
        <v>26</v>
      </c>
      <c r="AH2770">
        <v>9</v>
      </c>
      <c r="AI2770" t="s">
        <v>53</v>
      </c>
      <c r="AK2770">
        <v>0</v>
      </c>
      <c r="AM2770">
        <v>0</v>
      </c>
      <c r="AP2770" t="s">
        <v>316</v>
      </c>
    </row>
    <row r="2771" spans="1:42" customFormat="1">
      <c r="A2771">
        <v>257749</v>
      </c>
      <c r="B2771" t="s">
        <v>101</v>
      </c>
      <c r="C2771" t="s">
        <v>751</v>
      </c>
      <c r="D2771">
        <v>1507.85</v>
      </c>
      <c r="E2771" s="14">
        <v>42074</v>
      </c>
      <c r="F2771" s="15">
        <v>0.59398148148148155</v>
      </c>
      <c r="G2771">
        <v>0</v>
      </c>
      <c r="H2771">
        <v>0</v>
      </c>
      <c r="I2771" s="17">
        <f t="shared" si="43"/>
        <v>-1634578.8700001559</v>
      </c>
      <c r="N2771">
        <v>24</v>
      </c>
      <c r="O2771" t="s">
        <v>67</v>
      </c>
      <c r="P2771">
        <v>1</v>
      </c>
      <c r="R2771">
        <v>1630</v>
      </c>
      <c r="S2771" s="14">
        <v>42096</v>
      </c>
      <c r="T2771" s="14">
        <v>42096</v>
      </c>
      <c r="W2771">
        <v>2015</v>
      </c>
      <c r="X2771">
        <v>24</v>
      </c>
      <c r="AC2771" t="s">
        <v>102</v>
      </c>
      <c r="AD2771" t="s">
        <v>303</v>
      </c>
      <c r="AE2771" t="s">
        <v>8773</v>
      </c>
      <c r="AG2771">
        <v>4</v>
      </c>
      <c r="AH2771">
        <v>8</v>
      </c>
      <c r="AI2771" t="s">
        <v>51</v>
      </c>
      <c r="AM2771">
        <v>0</v>
      </c>
      <c r="AP2771" t="s">
        <v>742</v>
      </c>
    </row>
    <row r="2772" spans="1:42" customFormat="1">
      <c r="A2772">
        <v>250799</v>
      </c>
      <c r="B2772" t="s">
        <v>4453</v>
      </c>
      <c r="C2772" t="s">
        <v>4454</v>
      </c>
      <c r="D2772">
        <v>0</v>
      </c>
      <c r="E2772" s="14">
        <v>42074</v>
      </c>
      <c r="F2772" s="15">
        <v>0.59478009259259257</v>
      </c>
      <c r="G2772">
        <v>398.55</v>
      </c>
      <c r="H2772">
        <v>0</v>
      </c>
      <c r="I2772" s="17">
        <f t="shared" si="43"/>
        <v>-1634977.4200001559</v>
      </c>
      <c r="M2772">
        <v>116193</v>
      </c>
      <c r="N2772">
        <v>24</v>
      </c>
      <c r="O2772" t="s">
        <v>67</v>
      </c>
      <c r="P2772">
        <v>1</v>
      </c>
      <c r="R2772">
        <v>585</v>
      </c>
      <c r="S2772" s="14">
        <v>42075</v>
      </c>
      <c r="T2772" s="14">
        <v>42075</v>
      </c>
      <c r="W2772">
        <v>2015</v>
      </c>
      <c r="X2772">
        <v>24</v>
      </c>
      <c r="AC2772" t="s">
        <v>4455</v>
      </c>
      <c r="AD2772" t="s">
        <v>303</v>
      </c>
      <c r="AE2772" t="s">
        <v>8773</v>
      </c>
      <c r="AG2772">
        <v>56</v>
      </c>
      <c r="AH2772">
        <v>1</v>
      </c>
      <c r="AI2772" t="s">
        <v>57</v>
      </c>
      <c r="AK2772">
        <v>0</v>
      </c>
      <c r="AM2772">
        <v>0</v>
      </c>
      <c r="AP2772" t="s">
        <v>58</v>
      </c>
    </row>
    <row r="2773" spans="1:42" customFormat="1">
      <c r="A2773">
        <v>251928</v>
      </c>
      <c r="C2773" t="s">
        <v>4456</v>
      </c>
      <c r="D2773">
        <v>990</v>
      </c>
      <c r="E2773" s="14">
        <v>42074</v>
      </c>
      <c r="F2773" s="15">
        <v>0.60709490740740735</v>
      </c>
      <c r="G2773">
        <v>0</v>
      </c>
      <c r="H2773">
        <v>0</v>
      </c>
      <c r="I2773" s="17">
        <f t="shared" si="43"/>
        <v>-1633987.4200001559</v>
      </c>
      <c r="N2773">
        <v>14</v>
      </c>
      <c r="O2773" t="s">
        <v>136</v>
      </c>
      <c r="P2773">
        <v>1</v>
      </c>
      <c r="R2773">
        <v>1431</v>
      </c>
      <c r="S2773" s="14">
        <v>42081</v>
      </c>
      <c r="T2773" s="14">
        <v>42081</v>
      </c>
      <c r="W2773">
        <v>2015</v>
      </c>
      <c r="X2773">
        <v>14</v>
      </c>
      <c r="AC2773" t="s">
        <v>69</v>
      </c>
      <c r="AD2773" t="s">
        <v>303</v>
      </c>
      <c r="AE2773" t="s">
        <v>8773</v>
      </c>
      <c r="AG2773">
        <v>56</v>
      </c>
      <c r="AH2773">
        <v>1</v>
      </c>
      <c r="AI2773" t="s">
        <v>57</v>
      </c>
      <c r="AM2773">
        <v>0</v>
      </c>
      <c r="AP2773" t="s">
        <v>58</v>
      </c>
    </row>
    <row r="2774" spans="1:42" customFormat="1">
      <c r="A2774">
        <v>262882</v>
      </c>
      <c r="B2774" t="s">
        <v>4457</v>
      </c>
      <c r="C2774" t="s">
        <v>4458</v>
      </c>
      <c r="D2774">
        <v>0</v>
      </c>
      <c r="E2774" s="14">
        <v>42074</v>
      </c>
      <c r="F2774" s="15">
        <v>0.61131944444444442</v>
      </c>
      <c r="G2774">
        <v>300</v>
      </c>
      <c r="H2774">
        <v>0</v>
      </c>
      <c r="I2774" s="17">
        <f t="shared" si="43"/>
        <v>-1634287.4200001559</v>
      </c>
      <c r="M2774">
        <v>90253</v>
      </c>
      <c r="N2774">
        <v>24</v>
      </c>
      <c r="O2774" t="s">
        <v>67</v>
      </c>
      <c r="P2774">
        <v>1</v>
      </c>
      <c r="R2774">
        <v>1450</v>
      </c>
      <c r="S2774" s="14">
        <v>42116</v>
      </c>
      <c r="T2774" s="14">
        <v>42116</v>
      </c>
      <c r="W2774">
        <v>2015</v>
      </c>
      <c r="X2774">
        <v>24</v>
      </c>
      <c r="AC2774" t="s">
        <v>64</v>
      </c>
      <c r="AD2774" t="s">
        <v>304</v>
      </c>
      <c r="AE2774" t="s">
        <v>8773</v>
      </c>
      <c r="AG2774">
        <v>52</v>
      </c>
      <c r="AH2774">
        <v>2</v>
      </c>
      <c r="AI2774" t="s">
        <v>49</v>
      </c>
      <c r="AK2774">
        <v>0</v>
      </c>
      <c r="AM2774">
        <v>0</v>
      </c>
      <c r="AP2774" t="s">
        <v>332</v>
      </c>
    </row>
    <row r="2775" spans="1:42" customFormat="1">
      <c r="A2775">
        <v>262883</v>
      </c>
      <c r="B2775" t="s">
        <v>4459</v>
      </c>
      <c r="C2775" t="s">
        <v>4460</v>
      </c>
      <c r="D2775">
        <v>0</v>
      </c>
      <c r="E2775" s="14">
        <v>42074</v>
      </c>
      <c r="F2775" s="15">
        <v>0.61131944444444442</v>
      </c>
      <c r="G2775">
        <v>300</v>
      </c>
      <c r="H2775">
        <v>0</v>
      </c>
      <c r="I2775" s="17">
        <f t="shared" si="43"/>
        <v>-1634587.4200001559</v>
      </c>
      <c r="M2775">
        <v>90254</v>
      </c>
      <c r="N2775">
        <v>24</v>
      </c>
      <c r="O2775" t="s">
        <v>67</v>
      </c>
      <c r="P2775">
        <v>1</v>
      </c>
      <c r="R2775">
        <v>1450</v>
      </c>
      <c r="S2775" s="14">
        <v>42116</v>
      </c>
      <c r="T2775" s="14">
        <v>42116</v>
      </c>
      <c r="W2775">
        <v>2015</v>
      </c>
      <c r="X2775">
        <v>24</v>
      </c>
      <c r="AC2775" t="s">
        <v>64</v>
      </c>
      <c r="AD2775" t="s">
        <v>304</v>
      </c>
      <c r="AE2775" t="s">
        <v>8773</v>
      </c>
      <c r="AG2775">
        <v>52</v>
      </c>
      <c r="AH2775">
        <v>2</v>
      </c>
      <c r="AI2775" t="s">
        <v>49</v>
      </c>
      <c r="AK2775">
        <v>0</v>
      </c>
      <c r="AM2775">
        <v>0</v>
      </c>
      <c r="AP2775" t="s">
        <v>332</v>
      </c>
    </row>
    <row r="2776" spans="1:42" customFormat="1">
      <c r="A2776">
        <v>250915</v>
      </c>
      <c r="B2776" t="s">
        <v>4461</v>
      </c>
      <c r="C2776" t="s">
        <v>4462</v>
      </c>
      <c r="D2776">
        <v>0</v>
      </c>
      <c r="E2776" s="14">
        <v>42074</v>
      </c>
      <c r="F2776" s="15">
        <v>0.62526620370370367</v>
      </c>
      <c r="G2776">
        <v>100</v>
      </c>
      <c r="H2776">
        <v>0</v>
      </c>
      <c r="I2776" s="17">
        <f t="shared" si="43"/>
        <v>-1634687.4200001559</v>
      </c>
      <c r="M2776">
        <v>116216</v>
      </c>
      <c r="N2776">
        <v>24</v>
      </c>
      <c r="O2776" t="s">
        <v>67</v>
      </c>
      <c r="P2776">
        <v>1</v>
      </c>
      <c r="R2776">
        <v>512</v>
      </c>
      <c r="S2776" s="14">
        <v>42075</v>
      </c>
      <c r="T2776" s="14">
        <v>42075</v>
      </c>
      <c r="W2776">
        <v>2015</v>
      </c>
      <c r="X2776">
        <v>24</v>
      </c>
      <c r="AC2776" t="s">
        <v>124</v>
      </c>
      <c r="AD2776" t="s">
        <v>303</v>
      </c>
      <c r="AE2776" t="s">
        <v>8773</v>
      </c>
      <c r="AG2776">
        <v>56</v>
      </c>
      <c r="AH2776">
        <v>1</v>
      </c>
      <c r="AI2776" t="s">
        <v>57</v>
      </c>
      <c r="AK2776">
        <v>0</v>
      </c>
      <c r="AM2776">
        <v>0</v>
      </c>
      <c r="AP2776" t="s">
        <v>58</v>
      </c>
    </row>
    <row r="2777" spans="1:42" customFormat="1">
      <c r="A2777">
        <v>273934</v>
      </c>
      <c r="B2777">
        <v>218064</v>
      </c>
      <c r="C2777" t="s">
        <v>4463</v>
      </c>
      <c r="D2777">
        <v>1386</v>
      </c>
      <c r="E2777" s="14">
        <v>42074</v>
      </c>
      <c r="F2777" s="15">
        <v>0.6287152777777778</v>
      </c>
      <c r="G2777">
        <v>0</v>
      </c>
      <c r="H2777">
        <v>0</v>
      </c>
      <c r="I2777" s="17">
        <f t="shared" si="43"/>
        <v>-1633301.4200001559</v>
      </c>
      <c r="L2777">
        <v>218064</v>
      </c>
      <c r="N2777">
        <v>8</v>
      </c>
      <c r="O2777" t="s">
        <v>62</v>
      </c>
      <c r="P2777">
        <v>2</v>
      </c>
      <c r="R2777">
        <v>1657</v>
      </c>
      <c r="S2777" s="14">
        <v>42179</v>
      </c>
      <c r="T2777" s="14">
        <v>42179</v>
      </c>
      <c r="W2777">
        <v>2015</v>
      </c>
      <c r="X2777">
        <v>8</v>
      </c>
      <c r="AC2777" t="s">
        <v>689</v>
      </c>
      <c r="AD2777" t="s">
        <v>303</v>
      </c>
      <c r="AE2777" t="s">
        <v>8773</v>
      </c>
      <c r="AG2777">
        <v>75</v>
      </c>
      <c r="AH2777">
        <v>11</v>
      </c>
      <c r="AI2777" t="s">
        <v>46</v>
      </c>
      <c r="AK2777">
        <v>0</v>
      </c>
      <c r="AM2777">
        <v>0</v>
      </c>
      <c r="AP2777" t="s">
        <v>310</v>
      </c>
    </row>
    <row r="2778" spans="1:42" customFormat="1">
      <c r="A2778">
        <v>256430</v>
      </c>
      <c r="B2778" t="s">
        <v>4464</v>
      </c>
      <c r="C2778" t="s">
        <v>4465</v>
      </c>
      <c r="D2778">
        <v>343</v>
      </c>
      <c r="E2778" s="14">
        <v>42074</v>
      </c>
      <c r="F2778" s="15">
        <v>0.64628472222222222</v>
      </c>
      <c r="G2778">
        <v>0</v>
      </c>
      <c r="H2778">
        <v>0</v>
      </c>
      <c r="I2778" s="17">
        <f t="shared" si="43"/>
        <v>-1632958.4200001559</v>
      </c>
      <c r="N2778">
        <v>8</v>
      </c>
      <c r="O2778" t="s">
        <v>62</v>
      </c>
      <c r="P2778">
        <v>1</v>
      </c>
      <c r="R2778">
        <v>1431</v>
      </c>
      <c r="S2778" s="14">
        <v>42093</v>
      </c>
      <c r="T2778" s="14">
        <v>42093</v>
      </c>
      <c r="W2778">
        <v>2015</v>
      </c>
      <c r="X2778">
        <v>8</v>
      </c>
      <c r="AC2778" t="s">
        <v>69</v>
      </c>
      <c r="AD2778" t="s">
        <v>303</v>
      </c>
      <c r="AE2778" t="s">
        <v>8773</v>
      </c>
      <c r="AG2778">
        <v>56</v>
      </c>
      <c r="AH2778">
        <v>1</v>
      </c>
      <c r="AI2778" t="s">
        <v>57</v>
      </c>
      <c r="AM2778">
        <v>0</v>
      </c>
      <c r="AP2778" t="s">
        <v>58</v>
      </c>
    </row>
    <row r="2779" spans="1:42" customFormat="1">
      <c r="A2779">
        <v>256432</v>
      </c>
      <c r="B2779" t="s">
        <v>4466</v>
      </c>
      <c r="C2779" t="s">
        <v>4467</v>
      </c>
      <c r="D2779">
        <v>1035.5999999999999</v>
      </c>
      <c r="E2779" s="14">
        <v>42074</v>
      </c>
      <c r="F2779" s="15">
        <v>0.65107638888888886</v>
      </c>
      <c r="G2779">
        <v>0</v>
      </c>
      <c r="H2779">
        <v>0</v>
      </c>
      <c r="I2779" s="17">
        <f t="shared" si="43"/>
        <v>-1631922.8200001558</v>
      </c>
      <c r="N2779">
        <v>8</v>
      </c>
      <c r="O2779" t="s">
        <v>62</v>
      </c>
      <c r="P2779">
        <v>1</v>
      </c>
      <c r="R2779">
        <v>1431</v>
      </c>
      <c r="S2779" s="14">
        <v>42093</v>
      </c>
      <c r="T2779" s="14">
        <v>42093</v>
      </c>
      <c r="W2779">
        <v>2015</v>
      </c>
      <c r="X2779">
        <v>8</v>
      </c>
      <c r="AC2779" t="s">
        <v>69</v>
      </c>
      <c r="AD2779" t="s">
        <v>303</v>
      </c>
      <c r="AE2779" t="s">
        <v>8773</v>
      </c>
      <c r="AG2779">
        <v>26</v>
      </c>
      <c r="AH2779">
        <v>3</v>
      </c>
      <c r="AI2779" t="s">
        <v>63</v>
      </c>
      <c r="AM2779">
        <v>0</v>
      </c>
      <c r="AP2779" t="s">
        <v>316</v>
      </c>
    </row>
    <row r="2780" spans="1:42" customFormat="1">
      <c r="A2780">
        <v>257898</v>
      </c>
      <c r="B2780">
        <v>213078</v>
      </c>
      <c r="C2780" t="s">
        <v>4468</v>
      </c>
      <c r="D2780">
        <v>1386</v>
      </c>
      <c r="E2780" s="14">
        <v>42074</v>
      </c>
      <c r="F2780" s="15">
        <v>0.6990277777777778</v>
      </c>
      <c r="G2780">
        <v>0</v>
      </c>
      <c r="H2780">
        <v>0</v>
      </c>
      <c r="I2780" s="17">
        <f t="shared" si="43"/>
        <v>-1630536.8200001558</v>
      </c>
      <c r="L2780">
        <v>213078</v>
      </c>
      <c r="N2780">
        <v>8</v>
      </c>
      <c r="O2780" t="s">
        <v>62</v>
      </c>
      <c r="P2780">
        <v>2</v>
      </c>
      <c r="R2780">
        <v>6</v>
      </c>
      <c r="S2780" s="14">
        <v>42096</v>
      </c>
      <c r="T2780" s="14">
        <v>42096</v>
      </c>
      <c r="W2780">
        <v>2015</v>
      </c>
      <c r="X2780">
        <v>8</v>
      </c>
      <c r="AC2780" t="s">
        <v>45</v>
      </c>
      <c r="AD2780" t="s">
        <v>303</v>
      </c>
      <c r="AE2780" t="s">
        <v>8773</v>
      </c>
      <c r="AG2780">
        <v>4</v>
      </c>
      <c r="AH2780">
        <v>3</v>
      </c>
      <c r="AI2780" t="s">
        <v>63</v>
      </c>
      <c r="AK2780">
        <v>0</v>
      </c>
      <c r="AM2780">
        <v>0</v>
      </c>
      <c r="AP2780" t="s">
        <v>742</v>
      </c>
    </row>
    <row r="2781" spans="1:42" customFormat="1">
      <c r="A2781">
        <v>254713</v>
      </c>
      <c r="B2781" t="s">
        <v>4469</v>
      </c>
      <c r="C2781" t="s">
        <v>4470</v>
      </c>
      <c r="D2781">
        <v>0</v>
      </c>
      <c r="E2781" s="14">
        <v>42074</v>
      </c>
      <c r="F2781" s="15">
        <v>0.70207175925925924</v>
      </c>
      <c r="G2781">
        <v>568</v>
      </c>
      <c r="H2781">
        <v>0</v>
      </c>
      <c r="I2781" s="17">
        <f t="shared" si="43"/>
        <v>-1631104.8200001558</v>
      </c>
      <c r="M2781">
        <v>117581</v>
      </c>
      <c r="N2781">
        <v>24</v>
      </c>
      <c r="O2781" t="s">
        <v>67</v>
      </c>
      <c r="P2781">
        <v>1</v>
      </c>
      <c r="R2781">
        <v>569</v>
      </c>
      <c r="S2781" s="14">
        <v>42087</v>
      </c>
      <c r="T2781" s="14">
        <v>42087</v>
      </c>
      <c r="W2781">
        <v>2015</v>
      </c>
      <c r="X2781">
        <v>24</v>
      </c>
      <c r="AC2781" t="s">
        <v>106</v>
      </c>
      <c r="AD2781" t="s">
        <v>304</v>
      </c>
      <c r="AE2781" t="s">
        <v>8773</v>
      </c>
      <c r="AG2781">
        <v>52</v>
      </c>
      <c r="AH2781">
        <v>9</v>
      </c>
      <c r="AI2781" t="s">
        <v>53</v>
      </c>
      <c r="AK2781">
        <v>0</v>
      </c>
      <c r="AM2781">
        <v>0</v>
      </c>
      <c r="AP2781" t="s">
        <v>332</v>
      </c>
    </row>
    <row r="2782" spans="1:42" customFormat="1">
      <c r="A2782">
        <v>254722</v>
      </c>
      <c r="B2782" t="s">
        <v>4471</v>
      </c>
      <c r="C2782" t="s">
        <v>4472</v>
      </c>
      <c r="D2782">
        <v>0</v>
      </c>
      <c r="E2782" s="14">
        <v>42074</v>
      </c>
      <c r="F2782" s="15">
        <v>0.70321759259259264</v>
      </c>
      <c r="G2782">
        <v>11.92</v>
      </c>
      <c r="H2782">
        <v>0</v>
      </c>
      <c r="I2782" s="17">
        <f t="shared" si="43"/>
        <v>-1631116.7400001558</v>
      </c>
      <c r="M2782">
        <v>117582</v>
      </c>
      <c r="N2782">
        <v>24</v>
      </c>
      <c r="O2782" t="s">
        <v>67</v>
      </c>
      <c r="P2782">
        <v>1</v>
      </c>
      <c r="R2782">
        <v>575</v>
      </c>
      <c r="S2782" s="14">
        <v>42087</v>
      </c>
      <c r="T2782" s="14">
        <v>42087</v>
      </c>
      <c r="W2782">
        <v>2015</v>
      </c>
      <c r="X2782">
        <v>24</v>
      </c>
      <c r="AC2782" t="s">
        <v>60</v>
      </c>
      <c r="AD2782" t="s">
        <v>304</v>
      </c>
      <c r="AE2782" t="s">
        <v>8773</v>
      </c>
      <c r="AG2782">
        <v>52</v>
      </c>
      <c r="AH2782">
        <v>9</v>
      </c>
      <c r="AI2782" t="s">
        <v>53</v>
      </c>
      <c r="AK2782">
        <v>0</v>
      </c>
      <c r="AM2782">
        <v>0</v>
      </c>
      <c r="AP2782" t="s">
        <v>332</v>
      </c>
    </row>
    <row r="2783" spans="1:42" customFormat="1">
      <c r="A2783">
        <v>254723</v>
      </c>
      <c r="B2783" t="s">
        <v>4473</v>
      </c>
      <c r="C2783" t="s">
        <v>4474</v>
      </c>
      <c r="D2783">
        <v>0</v>
      </c>
      <c r="E2783" s="14">
        <v>42074</v>
      </c>
      <c r="F2783" s="15">
        <v>0.70321759259259264</v>
      </c>
      <c r="G2783">
        <v>38.520000000000003</v>
      </c>
      <c r="H2783">
        <v>0</v>
      </c>
      <c r="I2783" s="17">
        <f t="shared" si="43"/>
        <v>-1631155.2600001558</v>
      </c>
      <c r="M2783">
        <v>117583</v>
      </c>
      <c r="N2783">
        <v>24</v>
      </c>
      <c r="O2783" t="s">
        <v>67</v>
      </c>
      <c r="P2783">
        <v>1</v>
      </c>
      <c r="R2783">
        <v>575</v>
      </c>
      <c r="S2783" s="14">
        <v>42087</v>
      </c>
      <c r="T2783" s="14">
        <v>42087</v>
      </c>
      <c r="W2783">
        <v>2015</v>
      </c>
      <c r="X2783">
        <v>24</v>
      </c>
      <c r="AC2783" t="s">
        <v>60</v>
      </c>
      <c r="AD2783" t="s">
        <v>304</v>
      </c>
      <c r="AE2783" t="s">
        <v>8773</v>
      </c>
      <c r="AG2783">
        <v>52</v>
      </c>
      <c r="AH2783">
        <v>9</v>
      </c>
      <c r="AI2783" t="s">
        <v>53</v>
      </c>
      <c r="AK2783">
        <v>0</v>
      </c>
      <c r="AM2783">
        <v>0</v>
      </c>
      <c r="AP2783" t="s">
        <v>332</v>
      </c>
    </row>
    <row r="2784" spans="1:42" customFormat="1">
      <c r="A2784">
        <v>254724</v>
      </c>
      <c r="B2784" t="s">
        <v>4475</v>
      </c>
      <c r="C2784" t="s">
        <v>4476</v>
      </c>
      <c r="D2784">
        <v>0</v>
      </c>
      <c r="E2784" s="14">
        <v>42074</v>
      </c>
      <c r="F2784" s="15">
        <v>0.70321759259259264</v>
      </c>
      <c r="G2784">
        <v>17.36</v>
      </c>
      <c r="H2784">
        <v>0</v>
      </c>
      <c r="I2784" s="17">
        <f t="shared" si="43"/>
        <v>-1631172.6200001559</v>
      </c>
      <c r="M2784">
        <v>117584</v>
      </c>
      <c r="N2784">
        <v>24</v>
      </c>
      <c r="O2784" t="s">
        <v>67</v>
      </c>
      <c r="P2784">
        <v>1</v>
      </c>
      <c r="R2784">
        <v>575</v>
      </c>
      <c r="S2784" s="14">
        <v>42087</v>
      </c>
      <c r="T2784" s="14">
        <v>42087</v>
      </c>
      <c r="W2784">
        <v>2015</v>
      </c>
      <c r="X2784">
        <v>24</v>
      </c>
      <c r="AC2784" t="s">
        <v>60</v>
      </c>
      <c r="AD2784" t="s">
        <v>304</v>
      </c>
      <c r="AE2784" t="s">
        <v>8773</v>
      </c>
      <c r="AG2784">
        <v>52</v>
      </c>
      <c r="AH2784">
        <v>9</v>
      </c>
      <c r="AI2784" t="s">
        <v>53</v>
      </c>
      <c r="AK2784">
        <v>0</v>
      </c>
      <c r="AM2784">
        <v>0</v>
      </c>
      <c r="AP2784" t="s">
        <v>332</v>
      </c>
    </row>
    <row r="2785" spans="1:42" customFormat="1">
      <c r="A2785">
        <v>254725</v>
      </c>
      <c r="B2785" t="s">
        <v>4477</v>
      </c>
      <c r="C2785" t="s">
        <v>4478</v>
      </c>
      <c r="D2785">
        <v>0</v>
      </c>
      <c r="E2785" s="14">
        <v>42074</v>
      </c>
      <c r="F2785" s="15">
        <v>0.70321759259259264</v>
      </c>
      <c r="G2785">
        <v>6.58</v>
      </c>
      <c r="H2785">
        <v>0</v>
      </c>
      <c r="I2785" s="17">
        <f t="shared" si="43"/>
        <v>-1631179.2000001559</v>
      </c>
      <c r="M2785">
        <v>117585</v>
      </c>
      <c r="N2785">
        <v>24</v>
      </c>
      <c r="O2785" t="s">
        <v>67</v>
      </c>
      <c r="P2785">
        <v>1</v>
      </c>
      <c r="R2785">
        <v>575</v>
      </c>
      <c r="S2785" s="14">
        <v>42087</v>
      </c>
      <c r="T2785" s="14">
        <v>42087</v>
      </c>
      <c r="W2785">
        <v>2015</v>
      </c>
      <c r="X2785">
        <v>24</v>
      </c>
      <c r="AC2785" t="s">
        <v>60</v>
      </c>
      <c r="AD2785" t="s">
        <v>304</v>
      </c>
      <c r="AE2785" t="s">
        <v>8773</v>
      </c>
      <c r="AG2785">
        <v>52</v>
      </c>
      <c r="AH2785">
        <v>9</v>
      </c>
      <c r="AI2785" t="s">
        <v>53</v>
      </c>
      <c r="AK2785">
        <v>0</v>
      </c>
      <c r="AM2785">
        <v>0</v>
      </c>
      <c r="AP2785" t="s">
        <v>332</v>
      </c>
    </row>
    <row r="2786" spans="1:42" customFormat="1">
      <c r="A2786">
        <v>254726</v>
      </c>
      <c r="B2786" t="s">
        <v>4479</v>
      </c>
      <c r="C2786" t="s">
        <v>4480</v>
      </c>
      <c r="D2786">
        <v>0</v>
      </c>
      <c r="E2786" s="14">
        <v>42074</v>
      </c>
      <c r="F2786" s="15">
        <v>0.70321759259259264</v>
      </c>
      <c r="G2786">
        <v>39.1</v>
      </c>
      <c r="H2786">
        <v>0</v>
      </c>
      <c r="I2786" s="17">
        <f t="shared" si="43"/>
        <v>-1631218.300000156</v>
      </c>
      <c r="M2786">
        <v>117586</v>
      </c>
      <c r="N2786">
        <v>24</v>
      </c>
      <c r="O2786" t="s">
        <v>67</v>
      </c>
      <c r="P2786">
        <v>1</v>
      </c>
      <c r="R2786">
        <v>575</v>
      </c>
      <c r="S2786" s="14">
        <v>42087</v>
      </c>
      <c r="T2786" s="14">
        <v>42087</v>
      </c>
      <c r="W2786">
        <v>2015</v>
      </c>
      <c r="X2786">
        <v>24</v>
      </c>
      <c r="AC2786" t="s">
        <v>60</v>
      </c>
      <c r="AD2786" t="s">
        <v>304</v>
      </c>
      <c r="AE2786" t="s">
        <v>8773</v>
      </c>
      <c r="AG2786">
        <v>52</v>
      </c>
      <c r="AH2786">
        <v>9</v>
      </c>
      <c r="AI2786" t="s">
        <v>53</v>
      </c>
      <c r="AK2786">
        <v>0</v>
      </c>
      <c r="AM2786">
        <v>0</v>
      </c>
      <c r="AP2786" t="s">
        <v>332</v>
      </c>
    </row>
    <row r="2787" spans="1:42" customFormat="1">
      <c r="A2787">
        <v>254727</v>
      </c>
      <c r="B2787" t="s">
        <v>4481</v>
      </c>
      <c r="C2787" t="s">
        <v>4482</v>
      </c>
      <c r="D2787">
        <v>0</v>
      </c>
      <c r="E2787" s="14">
        <v>42074</v>
      </c>
      <c r="F2787" s="15">
        <v>0.70321759259259264</v>
      </c>
      <c r="G2787">
        <v>6.05</v>
      </c>
      <c r="H2787">
        <v>0</v>
      </c>
      <c r="I2787" s="17">
        <f t="shared" si="43"/>
        <v>-1631224.3500001561</v>
      </c>
      <c r="M2787">
        <v>117587</v>
      </c>
      <c r="N2787">
        <v>24</v>
      </c>
      <c r="O2787" t="s">
        <v>67</v>
      </c>
      <c r="P2787">
        <v>1</v>
      </c>
      <c r="R2787">
        <v>575</v>
      </c>
      <c r="S2787" s="14">
        <v>42087</v>
      </c>
      <c r="T2787" s="14">
        <v>42087</v>
      </c>
      <c r="W2787">
        <v>2015</v>
      </c>
      <c r="X2787">
        <v>24</v>
      </c>
      <c r="AC2787" t="s">
        <v>60</v>
      </c>
      <c r="AD2787" t="s">
        <v>304</v>
      </c>
      <c r="AE2787" t="s">
        <v>8773</v>
      </c>
      <c r="AG2787">
        <v>52</v>
      </c>
      <c r="AH2787">
        <v>9</v>
      </c>
      <c r="AI2787" t="s">
        <v>53</v>
      </c>
      <c r="AK2787">
        <v>0</v>
      </c>
      <c r="AM2787">
        <v>0</v>
      </c>
      <c r="AP2787" t="s">
        <v>332</v>
      </c>
    </row>
    <row r="2788" spans="1:42" customFormat="1">
      <c r="A2788">
        <v>254728</v>
      </c>
      <c r="B2788" t="s">
        <v>4483</v>
      </c>
      <c r="C2788" t="s">
        <v>4484</v>
      </c>
      <c r="D2788">
        <v>0</v>
      </c>
      <c r="E2788" s="14">
        <v>42074</v>
      </c>
      <c r="F2788" s="15">
        <v>0.70321759259259264</v>
      </c>
      <c r="G2788">
        <v>11.26</v>
      </c>
      <c r="H2788">
        <v>0</v>
      </c>
      <c r="I2788" s="17">
        <f t="shared" si="43"/>
        <v>-1631235.6100001561</v>
      </c>
      <c r="M2788">
        <v>117588</v>
      </c>
      <c r="N2788">
        <v>24</v>
      </c>
      <c r="O2788" t="s">
        <v>67</v>
      </c>
      <c r="P2788">
        <v>1</v>
      </c>
      <c r="R2788">
        <v>575</v>
      </c>
      <c r="S2788" s="14">
        <v>42087</v>
      </c>
      <c r="T2788" s="14">
        <v>42087</v>
      </c>
      <c r="W2788">
        <v>2015</v>
      </c>
      <c r="X2788">
        <v>24</v>
      </c>
      <c r="AC2788" t="s">
        <v>60</v>
      </c>
      <c r="AD2788" t="s">
        <v>304</v>
      </c>
      <c r="AE2788" t="s">
        <v>8773</v>
      </c>
      <c r="AG2788">
        <v>52</v>
      </c>
      <c r="AH2788">
        <v>9</v>
      </c>
      <c r="AI2788" t="s">
        <v>53</v>
      </c>
      <c r="AK2788">
        <v>0</v>
      </c>
      <c r="AM2788">
        <v>0</v>
      </c>
      <c r="AP2788" t="s">
        <v>332</v>
      </c>
    </row>
    <row r="2789" spans="1:42" customFormat="1">
      <c r="A2789">
        <v>254735</v>
      </c>
      <c r="B2789" t="s">
        <v>4485</v>
      </c>
      <c r="C2789" t="s">
        <v>4486</v>
      </c>
      <c r="D2789">
        <v>0</v>
      </c>
      <c r="E2789" s="14">
        <v>42074</v>
      </c>
      <c r="F2789" s="15">
        <v>0.70392361111111112</v>
      </c>
      <c r="G2789">
        <v>15</v>
      </c>
      <c r="H2789">
        <v>0</v>
      </c>
      <c r="I2789" s="17">
        <f t="shared" si="43"/>
        <v>-1631250.6100001561</v>
      </c>
      <c r="M2789">
        <v>117590</v>
      </c>
      <c r="N2789">
        <v>24</v>
      </c>
      <c r="O2789" t="s">
        <v>67</v>
      </c>
      <c r="P2789">
        <v>1</v>
      </c>
      <c r="R2789">
        <v>575</v>
      </c>
      <c r="S2789" s="14">
        <v>42087</v>
      </c>
      <c r="T2789" s="14">
        <v>42087</v>
      </c>
      <c r="W2789">
        <v>2015</v>
      </c>
      <c r="X2789">
        <v>24</v>
      </c>
      <c r="AC2789" t="s">
        <v>60</v>
      </c>
      <c r="AD2789" t="s">
        <v>304</v>
      </c>
      <c r="AE2789" t="s">
        <v>8773</v>
      </c>
      <c r="AG2789">
        <v>52</v>
      </c>
      <c r="AH2789">
        <v>9</v>
      </c>
      <c r="AI2789" t="s">
        <v>53</v>
      </c>
      <c r="AK2789">
        <v>0</v>
      </c>
      <c r="AM2789">
        <v>0</v>
      </c>
      <c r="AP2789" t="s">
        <v>332</v>
      </c>
    </row>
    <row r="2790" spans="1:42" customFormat="1">
      <c r="A2790">
        <v>254734</v>
      </c>
      <c r="B2790" t="s">
        <v>4487</v>
      </c>
      <c r="C2790" t="s">
        <v>4488</v>
      </c>
      <c r="D2790">
        <v>0</v>
      </c>
      <c r="E2790" s="14">
        <v>42074</v>
      </c>
      <c r="F2790" s="15">
        <v>0.70392361111111112</v>
      </c>
      <c r="G2790">
        <v>15</v>
      </c>
      <c r="H2790">
        <v>0</v>
      </c>
      <c r="I2790" s="17">
        <f t="shared" si="43"/>
        <v>-1631265.6100001561</v>
      </c>
      <c r="M2790">
        <v>117589</v>
      </c>
      <c r="N2790">
        <v>24</v>
      </c>
      <c r="O2790" t="s">
        <v>67</v>
      </c>
      <c r="P2790">
        <v>1</v>
      </c>
      <c r="R2790">
        <v>575</v>
      </c>
      <c r="S2790" s="14">
        <v>42087</v>
      </c>
      <c r="T2790" s="14">
        <v>42087</v>
      </c>
      <c r="W2790">
        <v>2015</v>
      </c>
      <c r="X2790">
        <v>24</v>
      </c>
      <c r="AC2790" t="s">
        <v>60</v>
      </c>
      <c r="AD2790" t="s">
        <v>304</v>
      </c>
      <c r="AE2790" t="s">
        <v>8773</v>
      </c>
      <c r="AG2790">
        <v>52</v>
      </c>
      <c r="AH2790">
        <v>9</v>
      </c>
      <c r="AI2790" t="s">
        <v>53</v>
      </c>
      <c r="AK2790">
        <v>0</v>
      </c>
      <c r="AM2790">
        <v>0</v>
      </c>
      <c r="AP2790" t="s">
        <v>332</v>
      </c>
    </row>
    <row r="2791" spans="1:42" customFormat="1">
      <c r="A2791">
        <v>254745</v>
      </c>
      <c r="B2791" t="s">
        <v>101</v>
      </c>
      <c r="C2791" t="s">
        <v>69</v>
      </c>
      <c r="D2791">
        <v>1051</v>
      </c>
      <c r="E2791" s="14">
        <v>42074</v>
      </c>
      <c r="F2791" s="15">
        <v>0.7049537037037038</v>
      </c>
      <c r="G2791">
        <v>0</v>
      </c>
      <c r="H2791">
        <v>0</v>
      </c>
      <c r="I2791" s="17">
        <f t="shared" si="43"/>
        <v>-1630214.6100001561</v>
      </c>
      <c r="N2791">
        <v>24</v>
      </c>
      <c r="O2791" t="s">
        <v>67</v>
      </c>
      <c r="P2791">
        <v>1</v>
      </c>
      <c r="R2791">
        <v>1431</v>
      </c>
      <c r="S2791" s="14">
        <v>42087</v>
      </c>
      <c r="T2791" s="14">
        <v>42136</v>
      </c>
      <c r="W2791">
        <v>2015</v>
      </c>
      <c r="X2791">
        <v>24</v>
      </c>
      <c r="AC2791" t="s">
        <v>69</v>
      </c>
      <c r="AD2791" t="s">
        <v>303</v>
      </c>
      <c r="AE2791" t="s">
        <v>8773</v>
      </c>
      <c r="AG2791">
        <v>52</v>
      </c>
      <c r="AH2791">
        <v>4</v>
      </c>
      <c r="AI2791" t="s">
        <v>77</v>
      </c>
      <c r="AM2791">
        <v>0</v>
      </c>
      <c r="AP2791" t="s">
        <v>332</v>
      </c>
    </row>
    <row r="2792" spans="1:42" customFormat="1">
      <c r="A2792">
        <v>254749</v>
      </c>
      <c r="B2792" t="s">
        <v>4489</v>
      </c>
      <c r="C2792" t="s">
        <v>4490</v>
      </c>
      <c r="D2792">
        <v>0</v>
      </c>
      <c r="E2792" s="14">
        <v>42074</v>
      </c>
      <c r="F2792" s="15">
        <v>0.70608796296296295</v>
      </c>
      <c r="G2792">
        <v>1000</v>
      </c>
      <c r="H2792">
        <v>0</v>
      </c>
      <c r="I2792" s="17">
        <f t="shared" si="43"/>
        <v>-1631214.6100001561</v>
      </c>
      <c r="M2792">
        <v>116067</v>
      </c>
      <c r="N2792">
        <v>24</v>
      </c>
      <c r="O2792" t="s">
        <v>67</v>
      </c>
      <c r="P2792">
        <v>1</v>
      </c>
      <c r="R2792">
        <v>1414</v>
      </c>
      <c r="S2792" s="14">
        <v>42087</v>
      </c>
      <c r="T2792" s="14">
        <v>42087</v>
      </c>
      <c r="W2792">
        <v>2015</v>
      </c>
      <c r="X2792">
        <v>24</v>
      </c>
      <c r="AC2792" t="s">
        <v>78</v>
      </c>
      <c r="AD2792" t="s">
        <v>303</v>
      </c>
      <c r="AE2792" t="s">
        <v>8773</v>
      </c>
      <c r="AG2792">
        <v>52</v>
      </c>
      <c r="AH2792">
        <v>8</v>
      </c>
      <c r="AI2792" t="s">
        <v>51</v>
      </c>
      <c r="AK2792">
        <v>0</v>
      </c>
      <c r="AM2792">
        <v>0</v>
      </c>
      <c r="AP2792" t="s">
        <v>332</v>
      </c>
    </row>
    <row r="2793" spans="1:42" customFormat="1">
      <c r="A2793">
        <v>254750</v>
      </c>
      <c r="B2793" t="s">
        <v>4491</v>
      </c>
      <c r="C2793" t="s">
        <v>4492</v>
      </c>
      <c r="D2793">
        <v>0</v>
      </c>
      <c r="E2793" s="14">
        <v>42074</v>
      </c>
      <c r="F2793" s="15">
        <v>0.70626157407407408</v>
      </c>
      <c r="G2793">
        <v>626.4</v>
      </c>
      <c r="H2793">
        <v>0</v>
      </c>
      <c r="I2793" s="17">
        <f t="shared" si="43"/>
        <v>-1631841.010000156</v>
      </c>
      <c r="M2793">
        <v>116072</v>
      </c>
      <c r="N2793">
        <v>24</v>
      </c>
      <c r="O2793" t="s">
        <v>67</v>
      </c>
      <c r="P2793">
        <v>1</v>
      </c>
      <c r="R2793">
        <v>334</v>
      </c>
      <c r="S2793" s="14">
        <v>42087</v>
      </c>
      <c r="T2793" s="14">
        <v>42087</v>
      </c>
      <c r="W2793">
        <v>2015</v>
      </c>
      <c r="X2793">
        <v>24</v>
      </c>
      <c r="AC2793" t="s">
        <v>4493</v>
      </c>
      <c r="AD2793" t="s">
        <v>303</v>
      </c>
      <c r="AE2793" t="s">
        <v>8773</v>
      </c>
      <c r="AG2793">
        <v>52</v>
      </c>
      <c r="AH2793">
        <v>8</v>
      </c>
      <c r="AI2793" t="s">
        <v>51</v>
      </c>
      <c r="AK2793">
        <v>0</v>
      </c>
      <c r="AM2793">
        <v>0</v>
      </c>
      <c r="AP2793" t="s">
        <v>332</v>
      </c>
    </row>
    <row r="2794" spans="1:42" customFormat="1">
      <c r="A2794">
        <v>254751</v>
      </c>
      <c r="B2794" t="s">
        <v>4494</v>
      </c>
      <c r="C2794" t="s">
        <v>4495</v>
      </c>
      <c r="D2794">
        <v>0</v>
      </c>
      <c r="E2794" s="14">
        <v>42074</v>
      </c>
      <c r="F2794" s="15">
        <v>0.70641203703703714</v>
      </c>
      <c r="G2794">
        <v>2988.56</v>
      </c>
      <c r="H2794">
        <v>0</v>
      </c>
      <c r="I2794" s="17">
        <f t="shared" si="43"/>
        <v>-1634829.5700001561</v>
      </c>
      <c r="M2794">
        <v>116297</v>
      </c>
      <c r="N2794">
        <v>24</v>
      </c>
      <c r="O2794" t="s">
        <v>67</v>
      </c>
      <c r="P2794">
        <v>1</v>
      </c>
      <c r="R2794">
        <v>1414</v>
      </c>
      <c r="S2794" s="14">
        <v>42087</v>
      </c>
      <c r="T2794" s="14">
        <v>42087</v>
      </c>
      <c r="W2794">
        <v>2015</v>
      </c>
      <c r="X2794">
        <v>24</v>
      </c>
      <c r="AC2794" t="s">
        <v>78</v>
      </c>
      <c r="AD2794" t="s">
        <v>303</v>
      </c>
      <c r="AE2794" t="s">
        <v>8773</v>
      </c>
      <c r="AG2794">
        <v>52</v>
      </c>
      <c r="AH2794">
        <v>8</v>
      </c>
      <c r="AI2794" t="s">
        <v>51</v>
      </c>
      <c r="AK2794">
        <v>0</v>
      </c>
      <c r="AM2794">
        <v>0</v>
      </c>
      <c r="AP2794" t="s">
        <v>332</v>
      </c>
    </row>
    <row r="2795" spans="1:42" customFormat="1">
      <c r="A2795">
        <v>254752</v>
      </c>
      <c r="B2795" t="s">
        <v>4496</v>
      </c>
      <c r="C2795" t="s">
        <v>4497</v>
      </c>
      <c r="D2795">
        <v>0</v>
      </c>
      <c r="E2795" s="14">
        <v>42074</v>
      </c>
      <c r="F2795" s="15">
        <v>0.70656249999999998</v>
      </c>
      <c r="G2795">
        <v>782.01</v>
      </c>
      <c r="H2795">
        <v>0</v>
      </c>
      <c r="I2795" s="17">
        <f t="shared" si="43"/>
        <v>-1635611.5800001561</v>
      </c>
      <c r="M2795">
        <v>116322</v>
      </c>
      <c r="N2795">
        <v>24</v>
      </c>
      <c r="O2795" t="s">
        <v>67</v>
      </c>
      <c r="P2795">
        <v>1</v>
      </c>
      <c r="R2795">
        <v>1414</v>
      </c>
      <c r="S2795" s="14">
        <v>42087</v>
      </c>
      <c r="T2795" s="14">
        <v>42087</v>
      </c>
      <c r="W2795">
        <v>2015</v>
      </c>
      <c r="X2795">
        <v>24</v>
      </c>
      <c r="AC2795" t="s">
        <v>78</v>
      </c>
      <c r="AD2795" t="s">
        <v>303</v>
      </c>
      <c r="AE2795" t="s">
        <v>8773</v>
      </c>
      <c r="AG2795">
        <v>52</v>
      </c>
      <c r="AH2795">
        <v>8</v>
      </c>
      <c r="AI2795" t="s">
        <v>51</v>
      </c>
      <c r="AK2795">
        <v>0</v>
      </c>
      <c r="AM2795">
        <v>0</v>
      </c>
      <c r="AP2795" t="s">
        <v>332</v>
      </c>
    </row>
    <row r="2796" spans="1:42" customFormat="1">
      <c r="A2796">
        <v>254759</v>
      </c>
      <c r="B2796" t="s">
        <v>4498</v>
      </c>
      <c r="C2796" t="s">
        <v>4499</v>
      </c>
      <c r="D2796">
        <v>0</v>
      </c>
      <c r="E2796" s="14">
        <v>42074</v>
      </c>
      <c r="F2796" s="15">
        <v>0.70704861111111106</v>
      </c>
      <c r="G2796">
        <v>3750</v>
      </c>
      <c r="H2796">
        <v>0</v>
      </c>
      <c r="I2796" s="17">
        <f t="shared" si="43"/>
        <v>-1639361.5800001561</v>
      </c>
      <c r="M2796">
        <v>103014</v>
      </c>
      <c r="N2796">
        <v>24</v>
      </c>
      <c r="O2796" t="s">
        <v>67</v>
      </c>
      <c r="P2796">
        <v>1</v>
      </c>
      <c r="R2796">
        <v>1450</v>
      </c>
      <c r="S2796" s="14">
        <v>42087</v>
      </c>
      <c r="T2796" s="14">
        <v>42087</v>
      </c>
      <c r="W2796">
        <v>2015</v>
      </c>
      <c r="X2796">
        <v>24</v>
      </c>
      <c r="AC2796" t="s">
        <v>64</v>
      </c>
      <c r="AD2796" t="s">
        <v>304</v>
      </c>
      <c r="AE2796" t="s">
        <v>8773</v>
      </c>
      <c r="AG2796">
        <v>52</v>
      </c>
      <c r="AH2796">
        <v>8</v>
      </c>
      <c r="AI2796" t="s">
        <v>51</v>
      </c>
      <c r="AK2796">
        <v>0</v>
      </c>
      <c r="AM2796">
        <v>0</v>
      </c>
      <c r="AP2796" t="s">
        <v>332</v>
      </c>
    </row>
    <row r="2797" spans="1:42" customFormat="1">
      <c r="A2797">
        <v>254760</v>
      </c>
      <c r="B2797" t="s">
        <v>4500</v>
      </c>
      <c r="C2797" t="s">
        <v>4501</v>
      </c>
      <c r="D2797">
        <v>0</v>
      </c>
      <c r="E2797" s="14">
        <v>42074</v>
      </c>
      <c r="F2797" s="15">
        <v>0.70743055555555545</v>
      </c>
      <c r="G2797">
        <v>1400</v>
      </c>
      <c r="H2797">
        <v>0</v>
      </c>
      <c r="I2797" s="17">
        <f t="shared" si="43"/>
        <v>-1640761.5800001561</v>
      </c>
      <c r="M2797">
        <v>109359</v>
      </c>
      <c r="N2797">
        <v>24</v>
      </c>
      <c r="O2797" t="s">
        <v>67</v>
      </c>
      <c r="P2797">
        <v>1</v>
      </c>
      <c r="R2797">
        <v>1450</v>
      </c>
      <c r="S2797" s="14">
        <v>42087</v>
      </c>
      <c r="T2797" s="14">
        <v>42087</v>
      </c>
      <c r="W2797">
        <v>2015</v>
      </c>
      <c r="X2797">
        <v>24</v>
      </c>
      <c r="AC2797" t="s">
        <v>64</v>
      </c>
      <c r="AD2797" t="s">
        <v>304</v>
      </c>
      <c r="AE2797" t="s">
        <v>8773</v>
      </c>
      <c r="AG2797">
        <v>52</v>
      </c>
      <c r="AH2797">
        <v>8</v>
      </c>
      <c r="AI2797" t="s">
        <v>51</v>
      </c>
      <c r="AK2797">
        <v>0</v>
      </c>
      <c r="AM2797">
        <v>0</v>
      </c>
      <c r="AP2797" t="s">
        <v>332</v>
      </c>
    </row>
    <row r="2798" spans="1:42" customFormat="1">
      <c r="A2798">
        <v>254761</v>
      </c>
      <c r="B2798" t="s">
        <v>4502</v>
      </c>
      <c r="C2798" t="s">
        <v>4503</v>
      </c>
      <c r="D2798">
        <v>0</v>
      </c>
      <c r="E2798" s="14">
        <v>42074</v>
      </c>
      <c r="F2798" s="15">
        <v>0.70762731481481478</v>
      </c>
      <c r="G2798">
        <v>5670</v>
      </c>
      <c r="H2798">
        <v>0</v>
      </c>
      <c r="I2798" s="17">
        <f t="shared" si="43"/>
        <v>-1646431.5800001561</v>
      </c>
      <c r="M2798">
        <v>115678</v>
      </c>
      <c r="N2798">
        <v>24</v>
      </c>
      <c r="O2798" t="s">
        <v>67</v>
      </c>
      <c r="P2798">
        <v>1</v>
      </c>
      <c r="R2798">
        <v>1532</v>
      </c>
      <c r="S2798" s="14">
        <v>42087</v>
      </c>
      <c r="T2798" s="14">
        <v>42087</v>
      </c>
      <c r="W2798">
        <v>2015</v>
      </c>
      <c r="X2798">
        <v>24</v>
      </c>
      <c r="AC2798" t="s">
        <v>138</v>
      </c>
      <c r="AD2798" t="s">
        <v>303</v>
      </c>
      <c r="AE2798" t="s">
        <v>8774</v>
      </c>
      <c r="AG2798">
        <v>52</v>
      </c>
      <c r="AH2798">
        <v>8</v>
      </c>
      <c r="AI2798" t="s">
        <v>51</v>
      </c>
      <c r="AK2798">
        <v>0</v>
      </c>
      <c r="AM2798">
        <v>0</v>
      </c>
      <c r="AP2798" t="s">
        <v>332</v>
      </c>
    </row>
    <row r="2799" spans="1:42" customFormat="1">
      <c r="A2799">
        <v>254762</v>
      </c>
      <c r="B2799" t="s">
        <v>4504</v>
      </c>
      <c r="C2799" t="s">
        <v>4505</v>
      </c>
      <c r="D2799">
        <v>0</v>
      </c>
      <c r="E2799" s="14">
        <v>42074</v>
      </c>
      <c r="F2799" s="15">
        <v>0.70778935185185177</v>
      </c>
      <c r="G2799">
        <v>13428.56</v>
      </c>
      <c r="H2799">
        <v>0</v>
      </c>
      <c r="I2799" s="17">
        <f t="shared" si="43"/>
        <v>-1659860.1400001561</v>
      </c>
      <c r="M2799">
        <v>116075</v>
      </c>
      <c r="N2799">
        <v>24</v>
      </c>
      <c r="O2799" t="s">
        <v>67</v>
      </c>
      <c r="P2799">
        <v>1</v>
      </c>
      <c r="R2799">
        <v>578</v>
      </c>
      <c r="S2799" s="14">
        <v>42087</v>
      </c>
      <c r="T2799" s="14">
        <v>42087</v>
      </c>
      <c r="W2799">
        <v>2015</v>
      </c>
      <c r="X2799">
        <v>24</v>
      </c>
      <c r="AC2799" t="s">
        <v>89</v>
      </c>
      <c r="AD2799" t="s">
        <v>303</v>
      </c>
      <c r="AE2799" t="s">
        <v>8773</v>
      </c>
      <c r="AG2799">
        <v>52</v>
      </c>
      <c r="AH2799">
        <v>8</v>
      </c>
      <c r="AI2799" t="s">
        <v>51</v>
      </c>
      <c r="AK2799">
        <v>0</v>
      </c>
      <c r="AM2799">
        <v>0</v>
      </c>
      <c r="AP2799" t="s">
        <v>332</v>
      </c>
    </row>
    <row r="2800" spans="1:42" customFormat="1">
      <c r="A2800">
        <v>254765</v>
      </c>
      <c r="B2800" t="s">
        <v>4506</v>
      </c>
      <c r="C2800" t="s">
        <v>4507</v>
      </c>
      <c r="D2800">
        <v>0</v>
      </c>
      <c r="E2800" s="14">
        <v>42074</v>
      </c>
      <c r="F2800" s="15">
        <v>0.70795138888888898</v>
      </c>
      <c r="G2800">
        <v>5134.45</v>
      </c>
      <c r="H2800">
        <v>0</v>
      </c>
      <c r="I2800" s="17">
        <f t="shared" si="43"/>
        <v>-1664994.5900001561</v>
      </c>
      <c r="M2800">
        <v>116074</v>
      </c>
      <c r="N2800">
        <v>24</v>
      </c>
      <c r="O2800" t="s">
        <v>67</v>
      </c>
      <c r="P2800">
        <v>1</v>
      </c>
      <c r="R2800">
        <v>578</v>
      </c>
      <c r="S2800" s="14">
        <v>42087</v>
      </c>
      <c r="T2800" s="14">
        <v>42087</v>
      </c>
      <c r="W2800">
        <v>2015</v>
      </c>
      <c r="X2800">
        <v>24</v>
      </c>
      <c r="AC2800" t="s">
        <v>89</v>
      </c>
      <c r="AD2800" t="s">
        <v>303</v>
      </c>
      <c r="AE2800" t="s">
        <v>8773</v>
      </c>
      <c r="AG2800">
        <v>52</v>
      </c>
      <c r="AH2800">
        <v>8</v>
      </c>
      <c r="AI2800" t="s">
        <v>51</v>
      </c>
      <c r="AK2800">
        <v>0</v>
      </c>
      <c r="AM2800">
        <v>0</v>
      </c>
      <c r="AP2800" t="s">
        <v>332</v>
      </c>
    </row>
    <row r="2801" spans="1:42" customFormat="1">
      <c r="A2801">
        <v>254766</v>
      </c>
      <c r="B2801" t="s">
        <v>4508</v>
      </c>
      <c r="C2801" t="s">
        <v>4509</v>
      </c>
      <c r="D2801">
        <v>0</v>
      </c>
      <c r="E2801" s="14">
        <v>42074</v>
      </c>
      <c r="F2801" s="15">
        <v>0.70811342592592597</v>
      </c>
      <c r="G2801">
        <v>3949.58</v>
      </c>
      <c r="H2801">
        <v>0</v>
      </c>
      <c r="I2801" s="17">
        <f t="shared" si="43"/>
        <v>-1668944.1700001562</v>
      </c>
      <c r="M2801">
        <v>116076</v>
      </c>
      <c r="N2801">
        <v>24</v>
      </c>
      <c r="O2801" t="s">
        <v>67</v>
      </c>
      <c r="P2801">
        <v>1</v>
      </c>
      <c r="R2801">
        <v>578</v>
      </c>
      <c r="S2801" s="14">
        <v>42087</v>
      </c>
      <c r="T2801" s="14">
        <v>42087</v>
      </c>
      <c r="W2801">
        <v>2015</v>
      </c>
      <c r="X2801">
        <v>24</v>
      </c>
      <c r="AC2801" t="s">
        <v>89</v>
      </c>
      <c r="AD2801" t="s">
        <v>303</v>
      </c>
      <c r="AE2801" t="s">
        <v>8773</v>
      </c>
      <c r="AG2801">
        <v>52</v>
      </c>
      <c r="AH2801">
        <v>8</v>
      </c>
      <c r="AI2801" t="s">
        <v>51</v>
      </c>
      <c r="AK2801">
        <v>0</v>
      </c>
      <c r="AM2801">
        <v>0</v>
      </c>
      <c r="AP2801" t="s">
        <v>332</v>
      </c>
    </row>
    <row r="2802" spans="1:42" customFormat="1">
      <c r="A2802">
        <v>254767</v>
      </c>
      <c r="B2802" t="s">
        <v>4510</v>
      </c>
      <c r="C2802" t="s">
        <v>4511</v>
      </c>
      <c r="D2802">
        <v>0</v>
      </c>
      <c r="E2802" s="14">
        <v>42074</v>
      </c>
      <c r="F2802" s="15">
        <v>0.70826388888888892</v>
      </c>
      <c r="G2802">
        <v>3000</v>
      </c>
      <c r="H2802">
        <v>0</v>
      </c>
      <c r="I2802" s="17">
        <f t="shared" si="43"/>
        <v>-1671944.1700001562</v>
      </c>
      <c r="M2802">
        <v>116061</v>
      </c>
      <c r="N2802">
        <v>24</v>
      </c>
      <c r="O2802" t="s">
        <v>67</v>
      </c>
      <c r="P2802">
        <v>1</v>
      </c>
      <c r="R2802">
        <v>314</v>
      </c>
      <c r="S2802" s="14">
        <v>42087</v>
      </c>
      <c r="T2802" s="14">
        <v>42087</v>
      </c>
      <c r="W2802">
        <v>2015</v>
      </c>
      <c r="X2802">
        <v>24</v>
      </c>
      <c r="AC2802" t="s">
        <v>168</v>
      </c>
      <c r="AD2802" t="s">
        <v>303</v>
      </c>
      <c r="AE2802" t="s">
        <v>8773</v>
      </c>
      <c r="AG2802">
        <v>52</v>
      </c>
      <c r="AH2802">
        <v>8</v>
      </c>
      <c r="AI2802" t="s">
        <v>51</v>
      </c>
      <c r="AK2802">
        <v>0</v>
      </c>
      <c r="AM2802">
        <v>0</v>
      </c>
      <c r="AP2802" t="s">
        <v>332</v>
      </c>
    </row>
    <row r="2803" spans="1:42" customFormat="1">
      <c r="A2803">
        <v>254768</v>
      </c>
      <c r="B2803" t="s">
        <v>4512</v>
      </c>
      <c r="C2803" t="s">
        <v>4513</v>
      </c>
      <c r="D2803">
        <v>0</v>
      </c>
      <c r="E2803" s="14">
        <v>42074</v>
      </c>
      <c r="F2803" s="15">
        <v>0.7084259259259259</v>
      </c>
      <c r="G2803">
        <v>3355</v>
      </c>
      <c r="H2803">
        <v>0</v>
      </c>
      <c r="I2803" s="17">
        <f t="shared" si="43"/>
        <v>-1675299.1700001562</v>
      </c>
      <c r="M2803">
        <v>116064</v>
      </c>
      <c r="N2803">
        <v>24</v>
      </c>
      <c r="O2803" t="s">
        <v>67</v>
      </c>
      <c r="P2803">
        <v>1</v>
      </c>
      <c r="R2803">
        <v>578</v>
      </c>
      <c r="S2803" s="14">
        <v>42087</v>
      </c>
      <c r="T2803" s="14">
        <v>42087</v>
      </c>
      <c r="W2803">
        <v>2015</v>
      </c>
      <c r="X2803">
        <v>24</v>
      </c>
      <c r="AC2803" t="s">
        <v>89</v>
      </c>
      <c r="AD2803" t="s">
        <v>303</v>
      </c>
      <c r="AE2803" t="s">
        <v>8773</v>
      </c>
      <c r="AG2803">
        <v>52</v>
      </c>
      <c r="AH2803">
        <v>8</v>
      </c>
      <c r="AI2803" t="s">
        <v>51</v>
      </c>
      <c r="AK2803">
        <v>0</v>
      </c>
      <c r="AM2803">
        <v>0</v>
      </c>
      <c r="AP2803" t="s">
        <v>332</v>
      </c>
    </row>
    <row r="2804" spans="1:42" customFormat="1">
      <c r="A2804">
        <v>254774</v>
      </c>
      <c r="B2804" t="s">
        <v>4514</v>
      </c>
      <c r="C2804" t="s">
        <v>4515</v>
      </c>
      <c r="D2804">
        <v>0</v>
      </c>
      <c r="E2804" s="14">
        <v>42074</v>
      </c>
      <c r="F2804" s="15">
        <v>0.70858796296296289</v>
      </c>
      <c r="G2804">
        <v>12638.64</v>
      </c>
      <c r="H2804">
        <v>0</v>
      </c>
      <c r="I2804" s="17">
        <f t="shared" si="43"/>
        <v>-1687937.8100001561</v>
      </c>
      <c r="M2804">
        <v>116065</v>
      </c>
      <c r="N2804">
        <v>24</v>
      </c>
      <c r="O2804" t="s">
        <v>67</v>
      </c>
      <c r="P2804">
        <v>1</v>
      </c>
      <c r="R2804">
        <v>314</v>
      </c>
      <c r="S2804" s="14">
        <v>42087</v>
      </c>
      <c r="T2804" s="14">
        <v>42087</v>
      </c>
      <c r="W2804">
        <v>2015</v>
      </c>
      <c r="X2804">
        <v>24</v>
      </c>
      <c r="AC2804" t="s">
        <v>168</v>
      </c>
      <c r="AD2804" t="s">
        <v>303</v>
      </c>
      <c r="AE2804" t="s">
        <v>8773</v>
      </c>
      <c r="AG2804">
        <v>52</v>
      </c>
      <c r="AH2804">
        <v>8</v>
      </c>
      <c r="AI2804" t="s">
        <v>51</v>
      </c>
      <c r="AK2804">
        <v>0</v>
      </c>
      <c r="AM2804">
        <v>0</v>
      </c>
      <c r="AP2804" t="s">
        <v>332</v>
      </c>
    </row>
    <row r="2805" spans="1:42" customFormat="1">
      <c r="A2805">
        <v>254775</v>
      </c>
      <c r="B2805" t="s">
        <v>4516</v>
      </c>
      <c r="C2805" t="s">
        <v>4517</v>
      </c>
      <c r="D2805">
        <v>0</v>
      </c>
      <c r="E2805" s="14">
        <v>42074</v>
      </c>
      <c r="F2805" s="15">
        <v>0.7087500000000001</v>
      </c>
      <c r="G2805">
        <v>1100</v>
      </c>
      <c r="H2805">
        <v>0</v>
      </c>
      <c r="I2805" s="17">
        <f t="shared" si="43"/>
        <v>-1689037.8100001561</v>
      </c>
      <c r="M2805">
        <v>116066</v>
      </c>
      <c r="N2805">
        <v>24</v>
      </c>
      <c r="O2805" t="s">
        <v>67</v>
      </c>
      <c r="P2805">
        <v>1</v>
      </c>
      <c r="R2805">
        <v>578</v>
      </c>
      <c r="S2805" s="14">
        <v>42087</v>
      </c>
      <c r="T2805" s="14">
        <v>42087</v>
      </c>
      <c r="W2805">
        <v>2015</v>
      </c>
      <c r="X2805">
        <v>24</v>
      </c>
      <c r="AC2805" t="s">
        <v>89</v>
      </c>
      <c r="AD2805" t="s">
        <v>303</v>
      </c>
      <c r="AE2805" t="s">
        <v>8773</v>
      </c>
      <c r="AG2805">
        <v>52</v>
      </c>
      <c r="AH2805">
        <v>8</v>
      </c>
      <c r="AI2805" t="s">
        <v>51</v>
      </c>
      <c r="AK2805">
        <v>0</v>
      </c>
      <c r="AM2805">
        <v>0</v>
      </c>
      <c r="AP2805" t="s">
        <v>332</v>
      </c>
    </row>
    <row r="2806" spans="1:42" customFormat="1">
      <c r="A2806">
        <v>254776</v>
      </c>
      <c r="B2806" t="s">
        <v>4518</v>
      </c>
      <c r="C2806" t="s">
        <v>4519</v>
      </c>
      <c r="D2806">
        <v>0</v>
      </c>
      <c r="E2806" s="14">
        <v>42074</v>
      </c>
      <c r="F2806" s="15">
        <v>0.70893518518518517</v>
      </c>
      <c r="G2806">
        <v>16607.87</v>
      </c>
      <c r="H2806">
        <v>0</v>
      </c>
      <c r="I2806" s="17">
        <f t="shared" si="43"/>
        <v>-1705645.6800001562</v>
      </c>
      <c r="M2806">
        <v>116068</v>
      </c>
      <c r="N2806">
        <v>24</v>
      </c>
      <c r="O2806" t="s">
        <v>67</v>
      </c>
      <c r="P2806">
        <v>1</v>
      </c>
      <c r="R2806">
        <v>1546</v>
      </c>
      <c r="S2806" s="14">
        <v>42087</v>
      </c>
      <c r="T2806" s="14">
        <v>42087</v>
      </c>
      <c r="W2806">
        <v>2015</v>
      </c>
      <c r="X2806">
        <v>24</v>
      </c>
      <c r="AC2806" t="s">
        <v>153</v>
      </c>
      <c r="AD2806" t="s">
        <v>303</v>
      </c>
      <c r="AE2806" t="s">
        <v>8772</v>
      </c>
      <c r="AG2806">
        <v>52</v>
      </c>
      <c r="AH2806">
        <v>8</v>
      </c>
      <c r="AI2806" t="s">
        <v>51</v>
      </c>
      <c r="AK2806">
        <v>0</v>
      </c>
      <c r="AM2806">
        <v>0</v>
      </c>
      <c r="AP2806" t="s">
        <v>332</v>
      </c>
    </row>
    <row r="2807" spans="1:42" customFormat="1">
      <c r="A2807">
        <v>254778</v>
      </c>
      <c r="B2807" t="s">
        <v>4520</v>
      </c>
      <c r="C2807" t="s">
        <v>4521</v>
      </c>
      <c r="D2807">
        <v>0</v>
      </c>
      <c r="E2807" s="14">
        <v>42074</v>
      </c>
      <c r="F2807" s="15">
        <v>0.7091319444444445</v>
      </c>
      <c r="G2807">
        <v>13447.88</v>
      </c>
      <c r="H2807">
        <v>0</v>
      </c>
      <c r="I2807" s="17">
        <f t="shared" si="43"/>
        <v>-1719093.5600001561</v>
      </c>
      <c r="M2807">
        <v>116069</v>
      </c>
      <c r="N2807">
        <v>24</v>
      </c>
      <c r="O2807" t="s">
        <v>67</v>
      </c>
      <c r="P2807">
        <v>1</v>
      </c>
      <c r="R2807">
        <v>1414</v>
      </c>
      <c r="S2807" s="14">
        <v>42087</v>
      </c>
      <c r="T2807" s="14">
        <v>42087</v>
      </c>
      <c r="W2807">
        <v>2015</v>
      </c>
      <c r="X2807">
        <v>24</v>
      </c>
      <c r="AC2807" t="s">
        <v>78</v>
      </c>
      <c r="AD2807" t="s">
        <v>303</v>
      </c>
      <c r="AE2807" t="s">
        <v>8773</v>
      </c>
      <c r="AG2807">
        <v>52</v>
      </c>
      <c r="AH2807">
        <v>8</v>
      </c>
      <c r="AI2807" t="s">
        <v>51</v>
      </c>
      <c r="AK2807">
        <v>0</v>
      </c>
      <c r="AM2807">
        <v>0</v>
      </c>
      <c r="AP2807" t="s">
        <v>332</v>
      </c>
    </row>
    <row r="2808" spans="1:42" customFormat="1">
      <c r="A2808">
        <v>254779</v>
      </c>
      <c r="B2808" t="s">
        <v>4522</v>
      </c>
      <c r="C2808" t="s">
        <v>4523</v>
      </c>
      <c r="D2808">
        <v>0</v>
      </c>
      <c r="E2808" s="14">
        <v>42074</v>
      </c>
      <c r="F2808" s="15">
        <v>0.70928240740740733</v>
      </c>
      <c r="G2808">
        <v>2606.87</v>
      </c>
      <c r="H2808">
        <v>0</v>
      </c>
      <c r="I2808" s="17">
        <f t="shared" si="43"/>
        <v>-1721700.4300001562</v>
      </c>
      <c r="M2808">
        <v>116071</v>
      </c>
      <c r="N2808">
        <v>24</v>
      </c>
      <c r="O2808" t="s">
        <v>67</v>
      </c>
      <c r="P2808">
        <v>1</v>
      </c>
      <c r="R2808">
        <v>314</v>
      </c>
      <c r="S2808" s="14">
        <v>42087</v>
      </c>
      <c r="T2808" s="14">
        <v>42087</v>
      </c>
      <c r="W2808">
        <v>2015</v>
      </c>
      <c r="X2808">
        <v>24</v>
      </c>
      <c r="AC2808" t="s">
        <v>168</v>
      </c>
      <c r="AD2808" t="s">
        <v>303</v>
      </c>
      <c r="AE2808" t="s">
        <v>8773</v>
      </c>
      <c r="AG2808">
        <v>52</v>
      </c>
      <c r="AH2808">
        <v>8</v>
      </c>
      <c r="AI2808" t="s">
        <v>51</v>
      </c>
      <c r="AK2808">
        <v>0</v>
      </c>
      <c r="AM2808">
        <v>0</v>
      </c>
      <c r="AP2808" t="s">
        <v>332</v>
      </c>
    </row>
    <row r="2809" spans="1:42" customFormat="1">
      <c r="A2809">
        <v>254780</v>
      </c>
      <c r="B2809" t="s">
        <v>4524</v>
      </c>
      <c r="C2809" t="s">
        <v>4525</v>
      </c>
      <c r="D2809">
        <v>0</v>
      </c>
      <c r="E2809" s="14">
        <v>42074</v>
      </c>
      <c r="F2809" s="15">
        <v>0.70942129629629624</v>
      </c>
      <c r="G2809">
        <v>3000</v>
      </c>
      <c r="H2809">
        <v>0</v>
      </c>
      <c r="I2809" s="17">
        <f t="shared" si="43"/>
        <v>-1724700.4300001562</v>
      </c>
      <c r="M2809">
        <v>116218</v>
      </c>
      <c r="N2809">
        <v>24</v>
      </c>
      <c r="O2809" t="s">
        <v>67</v>
      </c>
      <c r="P2809">
        <v>1</v>
      </c>
      <c r="R2809">
        <v>578</v>
      </c>
      <c r="S2809" s="14">
        <v>42087</v>
      </c>
      <c r="T2809" s="14">
        <v>42087</v>
      </c>
      <c r="W2809">
        <v>2015</v>
      </c>
      <c r="X2809">
        <v>24</v>
      </c>
      <c r="AC2809" t="s">
        <v>89</v>
      </c>
      <c r="AD2809" t="s">
        <v>303</v>
      </c>
      <c r="AE2809" t="s">
        <v>8773</v>
      </c>
      <c r="AG2809">
        <v>52</v>
      </c>
      <c r="AH2809">
        <v>8</v>
      </c>
      <c r="AI2809" t="s">
        <v>51</v>
      </c>
      <c r="AK2809">
        <v>0</v>
      </c>
      <c r="AM2809">
        <v>0</v>
      </c>
      <c r="AP2809" t="s">
        <v>332</v>
      </c>
    </row>
    <row r="2810" spans="1:42" customFormat="1">
      <c r="A2810">
        <v>254781</v>
      </c>
      <c r="B2810" t="s">
        <v>4526</v>
      </c>
      <c r="C2810" t="s">
        <v>4527</v>
      </c>
      <c r="D2810">
        <v>0</v>
      </c>
      <c r="E2810" s="14">
        <v>42074</v>
      </c>
      <c r="F2810" s="15">
        <v>0.70959490740740738</v>
      </c>
      <c r="G2810">
        <v>2350</v>
      </c>
      <c r="H2810">
        <v>0</v>
      </c>
      <c r="I2810" s="17">
        <f t="shared" si="43"/>
        <v>-1727050.4300001562</v>
      </c>
      <c r="M2810">
        <v>115479</v>
      </c>
      <c r="N2810">
        <v>24</v>
      </c>
      <c r="O2810" t="s">
        <v>67</v>
      </c>
      <c r="P2810">
        <v>1</v>
      </c>
      <c r="R2810">
        <v>877</v>
      </c>
      <c r="S2810" s="14">
        <v>42087</v>
      </c>
      <c r="T2810" s="14">
        <v>42087</v>
      </c>
      <c r="W2810">
        <v>2015</v>
      </c>
      <c r="X2810">
        <v>24</v>
      </c>
      <c r="AC2810" t="s">
        <v>126</v>
      </c>
      <c r="AD2810" t="s">
        <v>303</v>
      </c>
      <c r="AE2810" t="s">
        <v>8777</v>
      </c>
      <c r="AG2810">
        <v>52</v>
      </c>
      <c r="AH2810">
        <v>8</v>
      </c>
      <c r="AI2810" t="s">
        <v>51</v>
      </c>
      <c r="AK2810">
        <v>0</v>
      </c>
      <c r="AM2810">
        <v>0</v>
      </c>
      <c r="AP2810" t="s">
        <v>332</v>
      </c>
    </row>
    <row r="2811" spans="1:42" customFormat="1">
      <c r="A2811">
        <v>254784</v>
      </c>
      <c r="B2811" t="s">
        <v>4528</v>
      </c>
      <c r="C2811" t="s">
        <v>4529</v>
      </c>
      <c r="D2811">
        <v>0</v>
      </c>
      <c r="E2811" s="14">
        <v>42074</v>
      </c>
      <c r="F2811" s="15">
        <v>0.70974537037037033</v>
      </c>
      <c r="G2811">
        <v>750</v>
      </c>
      <c r="H2811">
        <v>0</v>
      </c>
      <c r="I2811" s="17">
        <f t="shared" si="43"/>
        <v>-1727800.4300001562</v>
      </c>
      <c r="M2811">
        <v>116273</v>
      </c>
      <c r="N2811">
        <v>24</v>
      </c>
      <c r="O2811" t="s">
        <v>67</v>
      </c>
      <c r="P2811">
        <v>1</v>
      </c>
      <c r="R2811">
        <v>139</v>
      </c>
      <c r="S2811" s="14">
        <v>42087</v>
      </c>
      <c r="T2811" s="14">
        <v>42087</v>
      </c>
      <c r="W2811">
        <v>2015</v>
      </c>
      <c r="X2811">
        <v>24</v>
      </c>
      <c r="AC2811" t="s">
        <v>128</v>
      </c>
      <c r="AD2811" t="s">
        <v>303</v>
      </c>
      <c r="AE2811" t="s">
        <v>8773</v>
      </c>
      <c r="AG2811">
        <v>52</v>
      </c>
      <c r="AH2811">
        <v>8</v>
      </c>
      <c r="AI2811" t="s">
        <v>51</v>
      </c>
      <c r="AK2811">
        <v>0</v>
      </c>
      <c r="AM2811">
        <v>0</v>
      </c>
      <c r="AP2811" t="s">
        <v>332</v>
      </c>
    </row>
    <row r="2812" spans="1:42" customFormat="1">
      <c r="A2812">
        <v>254785</v>
      </c>
      <c r="B2812" t="s">
        <v>4530</v>
      </c>
      <c r="C2812" t="s">
        <v>4531</v>
      </c>
      <c r="D2812">
        <v>0</v>
      </c>
      <c r="E2812" s="14">
        <v>42074</v>
      </c>
      <c r="F2812" s="15">
        <v>0.70990740740740732</v>
      </c>
      <c r="G2812">
        <v>4590</v>
      </c>
      <c r="H2812">
        <v>0</v>
      </c>
      <c r="I2812" s="17">
        <f t="shared" si="43"/>
        <v>-1732390.4300001562</v>
      </c>
      <c r="M2812">
        <v>116211</v>
      </c>
      <c r="N2812">
        <v>24</v>
      </c>
      <c r="O2812" t="s">
        <v>67</v>
      </c>
      <c r="P2812">
        <v>1</v>
      </c>
      <c r="R2812">
        <v>1450</v>
      </c>
      <c r="S2812" s="14">
        <v>42087</v>
      </c>
      <c r="T2812" s="14">
        <v>42087</v>
      </c>
      <c r="W2812">
        <v>2015</v>
      </c>
      <c r="X2812">
        <v>24</v>
      </c>
      <c r="AC2812" t="s">
        <v>64</v>
      </c>
      <c r="AD2812" t="s">
        <v>304</v>
      </c>
      <c r="AE2812" t="s">
        <v>8773</v>
      </c>
      <c r="AG2812">
        <v>52</v>
      </c>
      <c r="AH2812">
        <v>8</v>
      </c>
      <c r="AI2812" t="s">
        <v>51</v>
      </c>
      <c r="AK2812">
        <v>0</v>
      </c>
      <c r="AM2812">
        <v>0</v>
      </c>
      <c r="AP2812" t="s">
        <v>332</v>
      </c>
    </row>
    <row r="2813" spans="1:42" customFormat="1">
      <c r="A2813">
        <v>254786</v>
      </c>
      <c r="B2813" t="s">
        <v>4532</v>
      </c>
      <c r="C2813" t="s">
        <v>4533</v>
      </c>
      <c r="D2813">
        <v>0</v>
      </c>
      <c r="E2813" s="14">
        <v>42074</v>
      </c>
      <c r="F2813" s="15">
        <v>0.71005787037037038</v>
      </c>
      <c r="G2813">
        <v>1500</v>
      </c>
      <c r="H2813">
        <v>0</v>
      </c>
      <c r="I2813" s="17">
        <f t="shared" si="43"/>
        <v>-1733890.4300001562</v>
      </c>
      <c r="M2813">
        <v>110099</v>
      </c>
      <c r="N2813">
        <v>24</v>
      </c>
      <c r="O2813" t="s">
        <v>67</v>
      </c>
      <c r="P2813">
        <v>1</v>
      </c>
      <c r="R2813">
        <v>1450</v>
      </c>
      <c r="S2813" s="14">
        <v>42087</v>
      </c>
      <c r="T2813" s="14">
        <v>42087</v>
      </c>
      <c r="W2813">
        <v>2015</v>
      </c>
      <c r="X2813">
        <v>24</v>
      </c>
      <c r="AC2813" t="s">
        <v>64</v>
      </c>
      <c r="AD2813" t="s">
        <v>304</v>
      </c>
      <c r="AE2813" t="s">
        <v>8773</v>
      </c>
      <c r="AG2813">
        <v>52</v>
      </c>
      <c r="AH2813">
        <v>8</v>
      </c>
      <c r="AI2813" t="s">
        <v>51</v>
      </c>
      <c r="AK2813">
        <v>0</v>
      </c>
      <c r="AM2813">
        <v>0</v>
      </c>
      <c r="AP2813" t="s">
        <v>332</v>
      </c>
    </row>
    <row r="2814" spans="1:42" customFormat="1">
      <c r="A2814">
        <v>254787</v>
      </c>
      <c r="B2814" t="s">
        <v>4534</v>
      </c>
      <c r="C2814" t="s">
        <v>4535</v>
      </c>
      <c r="D2814">
        <v>0</v>
      </c>
      <c r="E2814" s="14">
        <v>42074</v>
      </c>
      <c r="F2814" s="15">
        <v>0.71021990740740737</v>
      </c>
      <c r="G2814">
        <v>1077.8</v>
      </c>
      <c r="H2814">
        <v>0</v>
      </c>
      <c r="I2814" s="17">
        <f t="shared" si="43"/>
        <v>-1734968.2300001562</v>
      </c>
      <c r="M2814">
        <v>116295</v>
      </c>
      <c r="N2814">
        <v>24</v>
      </c>
      <c r="O2814" t="s">
        <v>67</v>
      </c>
      <c r="P2814">
        <v>1</v>
      </c>
      <c r="R2814">
        <v>1414</v>
      </c>
      <c r="S2814" s="14">
        <v>42087</v>
      </c>
      <c r="T2814" s="14">
        <v>42087</v>
      </c>
      <c r="W2814">
        <v>2015</v>
      </c>
      <c r="X2814">
        <v>24</v>
      </c>
      <c r="AC2814" t="s">
        <v>78</v>
      </c>
      <c r="AD2814" t="s">
        <v>303</v>
      </c>
      <c r="AE2814" t="s">
        <v>8773</v>
      </c>
      <c r="AG2814">
        <v>52</v>
      </c>
      <c r="AH2814">
        <v>8</v>
      </c>
      <c r="AI2814" t="s">
        <v>51</v>
      </c>
      <c r="AK2814">
        <v>0</v>
      </c>
      <c r="AM2814">
        <v>0</v>
      </c>
      <c r="AP2814" t="s">
        <v>332</v>
      </c>
    </row>
    <row r="2815" spans="1:42" customFormat="1">
      <c r="A2815">
        <v>254788</v>
      </c>
      <c r="B2815" t="s">
        <v>4536</v>
      </c>
      <c r="C2815" t="s">
        <v>4537</v>
      </c>
      <c r="D2815">
        <v>0</v>
      </c>
      <c r="E2815" s="14">
        <v>42074</v>
      </c>
      <c r="F2815" s="15">
        <v>0.71038194444444447</v>
      </c>
      <c r="G2815">
        <v>716.62</v>
      </c>
      <c r="H2815">
        <v>0</v>
      </c>
      <c r="I2815" s="17">
        <f t="shared" si="43"/>
        <v>-1735684.8500001563</v>
      </c>
      <c r="M2815">
        <v>116294</v>
      </c>
      <c r="N2815">
        <v>24</v>
      </c>
      <c r="O2815" t="s">
        <v>67</v>
      </c>
      <c r="P2815">
        <v>1</v>
      </c>
      <c r="R2815">
        <v>1414</v>
      </c>
      <c r="S2815" s="14">
        <v>42087</v>
      </c>
      <c r="T2815" s="14">
        <v>42087</v>
      </c>
      <c r="W2815">
        <v>2015</v>
      </c>
      <c r="X2815">
        <v>24</v>
      </c>
      <c r="AC2815" t="s">
        <v>78</v>
      </c>
      <c r="AD2815" t="s">
        <v>303</v>
      </c>
      <c r="AE2815" t="s">
        <v>8773</v>
      </c>
      <c r="AG2815">
        <v>52</v>
      </c>
      <c r="AH2815">
        <v>8</v>
      </c>
      <c r="AI2815" t="s">
        <v>51</v>
      </c>
      <c r="AK2815">
        <v>0</v>
      </c>
      <c r="AM2815">
        <v>0</v>
      </c>
      <c r="AP2815" t="s">
        <v>332</v>
      </c>
    </row>
    <row r="2816" spans="1:42" customFormat="1">
      <c r="A2816">
        <v>254789</v>
      </c>
      <c r="B2816" t="s">
        <v>4538</v>
      </c>
      <c r="C2816" t="s">
        <v>4539</v>
      </c>
      <c r="D2816">
        <v>0</v>
      </c>
      <c r="E2816" s="14">
        <v>42074</v>
      </c>
      <c r="F2816" s="15">
        <v>0.71055555555555561</v>
      </c>
      <c r="G2816">
        <v>1616.71</v>
      </c>
      <c r="H2816">
        <v>0</v>
      </c>
      <c r="I2816" s="17">
        <f t="shared" si="43"/>
        <v>-1737301.5600001563</v>
      </c>
      <c r="M2816">
        <v>116292</v>
      </c>
      <c r="N2816">
        <v>24</v>
      </c>
      <c r="O2816" t="s">
        <v>67</v>
      </c>
      <c r="P2816">
        <v>1</v>
      </c>
      <c r="R2816">
        <v>1414</v>
      </c>
      <c r="S2816" s="14">
        <v>42087</v>
      </c>
      <c r="T2816" s="14">
        <v>42087</v>
      </c>
      <c r="W2816">
        <v>2015</v>
      </c>
      <c r="X2816">
        <v>24</v>
      </c>
      <c r="AC2816" t="s">
        <v>78</v>
      </c>
      <c r="AD2816" t="s">
        <v>303</v>
      </c>
      <c r="AE2816" t="s">
        <v>8773</v>
      </c>
      <c r="AG2816">
        <v>52</v>
      </c>
      <c r="AH2816">
        <v>8</v>
      </c>
      <c r="AI2816" t="s">
        <v>51</v>
      </c>
      <c r="AK2816">
        <v>0</v>
      </c>
      <c r="AM2816">
        <v>0</v>
      </c>
      <c r="AP2816" t="s">
        <v>332</v>
      </c>
    </row>
    <row r="2817" spans="1:42" customFormat="1">
      <c r="A2817">
        <v>254790</v>
      </c>
      <c r="B2817" t="s">
        <v>4540</v>
      </c>
      <c r="C2817" t="s">
        <v>4541</v>
      </c>
      <c r="D2817">
        <v>0</v>
      </c>
      <c r="E2817" s="14">
        <v>42074</v>
      </c>
      <c r="F2817" s="15">
        <v>0.7107175925925926</v>
      </c>
      <c r="G2817">
        <v>3286.97</v>
      </c>
      <c r="H2817">
        <v>0</v>
      </c>
      <c r="I2817" s="17">
        <f t="shared" si="43"/>
        <v>-1740588.5300001563</v>
      </c>
      <c r="M2817">
        <v>116291</v>
      </c>
      <c r="N2817">
        <v>24</v>
      </c>
      <c r="O2817" t="s">
        <v>67</v>
      </c>
      <c r="P2817">
        <v>1</v>
      </c>
      <c r="R2817">
        <v>1414</v>
      </c>
      <c r="S2817" s="14">
        <v>42087</v>
      </c>
      <c r="T2817" s="14">
        <v>42087</v>
      </c>
      <c r="W2817">
        <v>2015</v>
      </c>
      <c r="X2817">
        <v>24</v>
      </c>
      <c r="AC2817" t="s">
        <v>78</v>
      </c>
      <c r="AD2817" t="s">
        <v>303</v>
      </c>
      <c r="AE2817" t="s">
        <v>8773</v>
      </c>
      <c r="AG2817">
        <v>52</v>
      </c>
      <c r="AH2817">
        <v>8</v>
      </c>
      <c r="AI2817" t="s">
        <v>51</v>
      </c>
      <c r="AK2817">
        <v>0</v>
      </c>
      <c r="AM2817">
        <v>0</v>
      </c>
      <c r="AP2817" t="s">
        <v>332</v>
      </c>
    </row>
    <row r="2818" spans="1:42" customFormat="1">
      <c r="A2818">
        <v>254791</v>
      </c>
      <c r="B2818" t="s">
        <v>4542</v>
      </c>
      <c r="C2818" t="s">
        <v>4543</v>
      </c>
      <c r="D2818">
        <v>0</v>
      </c>
      <c r="E2818" s="14">
        <v>42074</v>
      </c>
      <c r="F2818" s="15">
        <v>0.71086805555555566</v>
      </c>
      <c r="G2818">
        <v>4085.19</v>
      </c>
      <c r="H2818">
        <v>0</v>
      </c>
      <c r="I2818" s="17">
        <f t="shared" si="43"/>
        <v>-1744673.7200001562</v>
      </c>
      <c r="M2818">
        <v>116389</v>
      </c>
      <c r="N2818">
        <v>24</v>
      </c>
      <c r="O2818" t="s">
        <v>67</v>
      </c>
      <c r="P2818">
        <v>1</v>
      </c>
      <c r="R2818">
        <v>1414</v>
      </c>
      <c r="S2818" s="14">
        <v>42087</v>
      </c>
      <c r="T2818" s="14">
        <v>42087</v>
      </c>
      <c r="W2818">
        <v>2015</v>
      </c>
      <c r="X2818">
        <v>24</v>
      </c>
      <c r="AC2818" t="s">
        <v>78</v>
      </c>
      <c r="AD2818" t="s">
        <v>303</v>
      </c>
      <c r="AE2818" t="s">
        <v>8773</v>
      </c>
      <c r="AG2818">
        <v>52</v>
      </c>
      <c r="AH2818">
        <v>8</v>
      </c>
      <c r="AI2818" t="s">
        <v>51</v>
      </c>
      <c r="AK2818">
        <v>0</v>
      </c>
      <c r="AM2818">
        <v>0</v>
      </c>
      <c r="AP2818" t="s">
        <v>332</v>
      </c>
    </row>
    <row r="2819" spans="1:42" customFormat="1">
      <c r="A2819">
        <v>254795</v>
      </c>
      <c r="B2819" t="s">
        <v>4544</v>
      </c>
      <c r="C2819" t="s">
        <v>4545</v>
      </c>
      <c r="D2819">
        <v>0</v>
      </c>
      <c r="E2819" s="14">
        <v>42074</v>
      </c>
      <c r="F2819" s="15">
        <v>0.71104166666666668</v>
      </c>
      <c r="G2819">
        <v>1069.9000000000001</v>
      </c>
      <c r="H2819">
        <v>0</v>
      </c>
      <c r="I2819" s="17">
        <f t="shared" si="43"/>
        <v>-1745743.6200001561</v>
      </c>
      <c r="M2819">
        <v>116290</v>
      </c>
      <c r="N2819">
        <v>24</v>
      </c>
      <c r="O2819" t="s">
        <v>67</v>
      </c>
      <c r="P2819">
        <v>1</v>
      </c>
      <c r="R2819">
        <v>1414</v>
      </c>
      <c r="S2819" s="14">
        <v>42087</v>
      </c>
      <c r="T2819" s="14">
        <v>42087</v>
      </c>
      <c r="W2819">
        <v>2015</v>
      </c>
      <c r="X2819">
        <v>24</v>
      </c>
      <c r="AC2819" t="s">
        <v>78</v>
      </c>
      <c r="AD2819" t="s">
        <v>303</v>
      </c>
      <c r="AE2819" t="s">
        <v>8773</v>
      </c>
      <c r="AG2819">
        <v>52</v>
      </c>
      <c r="AH2819">
        <v>8</v>
      </c>
      <c r="AI2819" t="s">
        <v>51</v>
      </c>
      <c r="AK2819">
        <v>0</v>
      </c>
      <c r="AM2819">
        <v>0</v>
      </c>
      <c r="AP2819" t="s">
        <v>332</v>
      </c>
    </row>
    <row r="2820" spans="1:42" customFormat="1">
      <c r="A2820">
        <v>254799</v>
      </c>
      <c r="B2820" t="s">
        <v>4546</v>
      </c>
      <c r="C2820" t="s">
        <v>4547</v>
      </c>
      <c r="D2820">
        <v>0</v>
      </c>
      <c r="E2820" s="14">
        <v>42074</v>
      </c>
      <c r="F2820" s="15">
        <v>0.71128472222222217</v>
      </c>
      <c r="G2820">
        <v>6345.72</v>
      </c>
      <c r="H2820">
        <v>0</v>
      </c>
      <c r="I2820" s="17">
        <f t="shared" ref="I2820:I2883" si="44">I2819 + (D2820-G2820)</f>
        <v>-1752089.3400001561</v>
      </c>
      <c r="M2820">
        <v>116281</v>
      </c>
      <c r="N2820">
        <v>24</v>
      </c>
      <c r="O2820" t="s">
        <v>67</v>
      </c>
      <c r="P2820">
        <v>1</v>
      </c>
      <c r="R2820">
        <v>1414</v>
      </c>
      <c r="S2820" s="14">
        <v>42087</v>
      </c>
      <c r="T2820" s="14">
        <v>42087</v>
      </c>
      <c r="W2820">
        <v>2015</v>
      </c>
      <c r="X2820">
        <v>24</v>
      </c>
      <c r="AC2820" t="s">
        <v>78</v>
      </c>
      <c r="AD2820" t="s">
        <v>303</v>
      </c>
      <c r="AE2820" t="s">
        <v>8773</v>
      </c>
      <c r="AG2820">
        <v>52</v>
      </c>
      <c r="AH2820">
        <v>8</v>
      </c>
      <c r="AI2820" t="s">
        <v>51</v>
      </c>
      <c r="AK2820">
        <v>0</v>
      </c>
      <c r="AM2820">
        <v>0</v>
      </c>
      <c r="AP2820" t="s">
        <v>332</v>
      </c>
    </row>
    <row r="2821" spans="1:42" customFormat="1">
      <c r="A2821">
        <v>254801</v>
      </c>
      <c r="B2821" t="s">
        <v>4548</v>
      </c>
      <c r="C2821" t="s">
        <v>4549</v>
      </c>
      <c r="D2821">
        <v>0</v>
      </c>
      <c r="E2821" s="14">
        <v>42074</v>
      </c>
      <c r="F2821" s="15">
        <v>0.71146990740740745</v>
      </c>
      <c r="G2821">
        <v>1792.95</v>
      </c>
      <c r="H2821">
        <v>0</v>
      </c>
      <c r="I2821" s="17">
        <f t="shared" si="44"/>
        <v>-1753882.290000156</v>
      </c>
      <c r="M2821">
        <v>116384</v>
      </c>
      <c r="N2821">
        <v>24</v>
      </c>
      <c r="O2821" t="s">
        <v>67</v>
      </c>
      <c r="P2821">
        <v>1</v>
      </c>
      <c r="R2821">
        <v>1414</v>
      </c>
      <c r="S2821" s="14">
        <v>42087</v>
      </c>
      <c r="T2821" s="14">
        <v>42087</v>
      </c>
      <c r="W2821">
        <v>2015</v>
      </c>
      <c r="X2821">
        <v>24</v>
      </c>
      <c r="AC2821" t="s">
        <v>78</v>
      </c>
      <c r="AD2821" t="s">
        <v>303</v>
      </c>
      <c r="AE2821" t="s">
        <v>8773</v>
      </c>
      <c r="AG2821">
        <v>52</v>
      </c>
      <c r="AH2821">
        <v>8</v>
      </c>
      <c r="AI2821" t="s">
        <v>51</v>
      </c>
      <c r="AK2821">
        <v>0</v>
      </c>
      <c r="AM2821">
        <v>0</v>
      </c>
      <c r="AP2821" t="s">
        <v>332</v>
      </c>
    </row>
    <row r="2822" spans="1:42" customFormat="1">
      <c r="A2822">
        <v>254802</v>
      </c>
      <c r="B2822" t="s">
        <v>4550</v>
      </c>
      <c r="C2822" t="s">
        <v>4551</v>
      </c>
      <c r="D2822">
        <v>0</v>
      </c>
      <c r="E2822" s="14">
        <v>42074</v>
      </c>
      <c r="F2822" s="15">
        <v>0.7116203703703704</v>
      </c>
      <c r="G2822">
        <v>1275.75</v>
      </c>
      <c r="H2822">
        <v>0</v>
      </c>
      <c r="I2822" s="17">
        <f t="shared" si="44"/>
        <v>-1755158.040000156</v>
      </c>
      <c r="M2822">
        <v>116302</v>
      </c>
      <c r="N2822">
        <v>24</v>
      </c>
      <c r="O2822" t="s">
        <v>67</v>
      </c>
      <c r="P2822">
        <v>1</v>
      </c>
      <c r="R2822">
        <v>1414</v>
      </c>
      <c r="S2822" s="14">
        <v>42087</v>
      </c>
      <c r="T2822" s="14">
        <v>42087</v>
      </c>
      <c r="W2822">
        <v>2015</v>
      </c>
      <c r="X2822">
        <v>24</v>
      </c>
      <c r="AC2822" t="s">
        <v>78</v>
      </c>
      <c r="AD2822" t="s">
        <v>303</v>
      </c>
      <c r="AE2822" t="s">
        <v>8773</v>
      </c>
      <c r="AG2822">
        <v>52</v>
      </c>
      <c r="AH2822">
        <v>8</v>
      </c>
      <c r="AI2822" t="s">
        <v>51</v>
      </c>
      <c r="AK2822">
        <v>0</v>
      </c>
      <c r="AM2822">
        <v>0</v>
      </c>
      <c r="AP2822" t="s">
        <v>332</v>
      </c>
    </row>
    <row r="2823" spans="1:42" customFormat="1">
      <c r="A2823">
        <v>254804</v>
      </c>
      <c r="B2823" t="s">
        <v>4552</v>
      </c>
      <c r="C2823" t="s">
        <v>4553</v>
      </c>
      <c r="D2823">
        <v>0</v>
      </c>
      <c r="E2823" s="14">
        <v>42074</v>
      </c>
      <c r="F2823" s="15">
        <v>0.71181712962962962</v>
      </c>
      <c r="G2823">
        <v>1564.03</v>
      </c>
      <c r="H2823">
        <v>0</v>
      </c>
      <c r="I2823" s="17">
        <f t="shared" si="44"/>
        <v>-1756722.0700001561</v>
      </c>
      <c r="M2823">
        <v>116300</v>
      </c>
      <c r="N2823">
        <v>24</v>
      </c>
      <c r="O2823" t="s">
        <v>67</v>
      </c>
      <c r="P2823">
        <v>1</v>
      </c>
      <c r="R2823">
        <v>1414</v>
      </c>
      <c r="S2823" s="14">
        <v>42087</v>
      </c>
      <c r="T2823" s="14">
        <v>42087</v>
      </c>
      <c r="W2823">
        <v>2015</v>
      </c>
      <c r="X2823">
        <v>24</v>
      </c>
      <c r="AC2823" t="s">
        <v>78</v>
      </c>
      <c r="AD2823" t="s">
        <v>303</v>
      </c>
      <c r="AE2823" t="s">
        <v>8773</v>
      </c>
      <c r="AG2823">
        <v>52</v>
      </c>
      <c r="AH2823">
        <v>8</v>
      </c>
      <c r="AI2823" t="s">
        <v>51</v>
      </c>
      <c r="AK2823">
        <v>0</v>
      </c>
      <c r="AM2823">
        <v>0</v>
      </c>
      <c r="AP2823" t="s">
        <v>332</v>
      </c>
    </row>
    <row r="2824" spans="1:42" customFormat="1">
      <c r="A2824">
        <v>254805</v>
      </c>
      <c r="B2824" t="s">
        <v>4554</v>
      </c>
      <c r="C2824" t="s">
        <v>4555</v>
      </c>
      <c r="D2824">
        <v>0</v>
      </c>
      <c r="E2824" s="14">
        <v>42074</v>
      </c>
      <c r="F2824" s="15">
        <v>0.71201388888888895</v>
      </c>
      <c r="G2824">
        <v>4500</v>
      </c>
      <c r="H2824">
        <v>0</v>
      </c>
      <c r="I2824" s="17">
        <f t="shared" si="44"/>
        <v>-1761222.0700001561</v>
      </c>
      <c r="M2824">
        <v>116364</v>
      </c>
      <c r="N2824">
        <v>24</v>
      </c>
      <c r="O2824" t="s">
        <v>67</v>
      </c>
      <c r="P2824">
        <v>1</v>
      </c>
      <c r="R2824">
        <v>877</v>
      </c>
      <c r="S2824" s="14">
        <v>42087</v>
      </c>
      <c r="T2824" s="14">
        <v>42087</v>
      </c>
      <c r="W2824">
        <v>2015</v>
      </c>
      <c r="X2824">
        <v>24</v>
      </c>
      <c r="AC2824" t="s">
        <v>126</v>
      </c>
      <c r="AD2824" t="s">
        <v>303</v>
      </c>
      <c r="AE2824" t="s">
        <v>8777</v>
      </c>
      <c r="AG2824">
        <v>52</v>
      </c>
      <c r="AH2824">
        <v>8</v>
      </c>
      <c r="AI2824" t="s">
        <v>51</v>
      </c>
      <c r="AK2824">
        <v>0</v>
      </c>
      <c r="AM2824">
        <v>0</v>
      </c>
      <c r="AP2824" t="s">
        <v>332</v>
      </c>
    </row>
    <row r="2825" spans="1:42" customFormat="1">
      <c r="A2825">
        <v>254806</v>
      </c>
      <c r="B2825" t="s">
        <v>4556</v>
      </c>
      <c r="C2825" t="s">
        <v>4557</v>
      </c>
      <c r="D2825">
        <v>0</v>
      </c>
      <c r="E2825" s="14">
        <v>42074</v>
      </c>
      <c r="F2825" s="15">
        <v>0.71217592592592593</v>
      </c>
      <c r="G2825">
        <v>5440</v>
      </c>
      <c r="H2825">
        <v>0</v>
      </c>
      <c r="I2825" s="17">
        <f t="shared" si="44"/>
        <v>-1766662.0700001561</v>
      </c>
      <c r="M2825">
        <v>116063</v>
      </c>
      <c r="N2825">
        <v>24</v>
      </c>
      <c r="O2825" t="s">
        <v>67</v>
      </c>
      <c r="P2825">
        <v>1</v>
      </c>
      <c r="R2825">
        <v>578</v>
      </c>
      <c r="S2825" s="14">
        <v>42087</v>
      </c>
      <c r="T2825" s="14">
        <v>42087</v>
      </c>
      <c r="W2825">
        <v>2015</v>
      </c>
      <c r="X2825">
        <v>24</v>
      </c>
      <c r="AC2825" t="s">
        <v>89</v>
      </c>
      <c r="AD2825" t="s">
        <v>303</v>
      </c>
      <c r="AE2825" t="s">
        <v>8773</v>
      </c>
      <c r="AG2825">
        <v>52</v>
      </c>
      <c r="AH2825">
        <v>8</v>
      </c>
      <c r="AI2825" t="s">
        <v>51</v>
      </c>
      <c r="AK2825">
        <v>0</v>
      </c>
      <c r="AM2825">
        <v>0</v>
      </c>
      <c r="AP2825" t="s">
        <v>332</v>
      </c>
    </row>
    <row r="2826" spans="1:42" customFormat="1">
      <c r="A2826">
        <v>254807</v>
      </c>
      <c r="B2826" t="s">
        <v>4558</v>
      </c>
      <c r="C2826" t="s">
        <v>4559</v>
      </c>
      <c r="D2826">
        <v>0</v>
      </c>
      <c r="E2826" s="14">
        <v>42074</v>
      </c>
      <c r="F2826" s="15">
        <v>0.71233796296296292</v>
      </c>
      <c r="G2826">
        <v>782.01</v>
      </c>
      <c r="H2826">
        <v>0</v>
      </c>
      <c r="I2826" s="17">
        <f t="shared" si="44"/>
        <v>-1767444.0800001561</v>
      </c>
      <c r="M2826">
        <v>116366</v>
      </c>
      <c r="N2826">
        <v>24</v>
      </c>
      <c r="O2826" t="s">
        <v>67</v>
      </c>
      <c r="P2826">
        <v>1</v>
      </c>
      <c r="R2826">
        <v>1414</v>
      </c>
      <c r="S2826" s="14">
        <v>42087</v>
      </c>
      <c r="T2826" s="14">
        <v>42087</v>
      </c>
      <c r="W2826">
        <v>2015</v>
      </c>
      <c r="X2826">
        <v>24</v>
      </c>
      <c r="AC2826" t="s">
        <v>78</v>
      </c>
      <c r="AD2826" t="s">
        <v>303</v>
      </c>
      <c r="AE2826" t="s">
        <v>8773</v>
      </c>
      <c r="AG2826">
        <v>52</v>
      </c>
      <c r="AH2826">
        <v>8</v>
      </c>
      <c r="AI2826" t="s">
        <v>51</v>
      </c>
      <c r="AK2826">
        <v>0</v>
      </c>
      <c r="AM2826">
        <v>0</v>
      </c>
      <c r="AP2826" t="s">
        <v>332</v>
      </c>
    </row>
    <row r="2827" spans="1:42" customFormat="1">
      <c r="A2827">
        <v>254808</v>
      </c>
      <c r="B2827" t="s">
        <v>4560</v>
      </c>
      <c r="C2827" t="s">
        <v>4561</v>
      </c>
      <c r="D2827">
        <v>0</v>
      </c>
      <c r="E2827" s="14">
        <v>42074</v>
      </c>
      <c r="F2827" s="15">
        <v>0.71250000000000002</v>
      </c>
      <c r="G2827">
        <v>1365.06</v>
      </c>
      <c r="H2827">
        <v>0</v>
      </c>
      <c r="I2827" s="17">
        <f t="shared" si="44"/>
        <v>-1768809.1400001561</v>
      </c>
      <c r="M2827">
        <v>116368</v>
      </c>
      <c r="N2827">
        <v>24</v>
      </c>
      <c r="O2827" t="s">
        <v>67</v>
      </c>
      <c r="P2827">
        <v>1</v>
      </c>
      <c r="R2827">
        <v>1414</v>
      </c>
      <c r="S2827" s="14">
        <v>42087</v>
      </c>
      <c r="T2827" s="14">
        <v>42087</v>
      </c>
      <c r="W2827">
        <v>2015</v>
      </c>
      <c r="X2827">
        <v>24</v>
      </c>
      <c r="AC2827" t="s">
        <v>78</v>
      </c>
      <c r="AD2827" t="s">
        <v>303</v>
      </c>
      <c r="AE2827" t="s">
        <v>8773</v>
      </c>
      <c r="AG2827">
        <v>52</v>
      </c>
      <c r="AH2827">
        <v>8</v>
      </c>
      <c r="AI2827" t="s">
        <v>51</v>
      </c>
      <c r="AK2827">
        <v>0</v>
      </c>
      <c r="AM2827">
        <v>0</v>
      </c>
      <c r="AP2827" t="s">
        <v>332</v>
      </c>
    </row>
    <row r="2828" spans="1:42" customFormat="1">
      <c r="A2828">
        <v>254809</v>
      </c>
      <c r="B2828" t="s">
        <v>4562</v>
      </c>
      <c r="C2828" t="s">
        <v>4563</v>
      </c>
      <c r="D2828">
        <v>0</v>
      </c>
      <c r="E2828" s="14">
        <v>42074</v>
      </c>
      <c r="F2828" s="15">
        <v>0.71281250000000007</v>
      </c>
      <c r="G2828">
        <v>859.95</v>
      </c>
      <c r="H2828">
        <v>0</v>
      </c>
      <c r="I2828" s="17">
        <f t="shared" si="44"/>
        <v>-1769669.0900001561</v>
      </c>
      <c r="M2828">
        <v>116369</v>
      </c>
      <c r="N2828">
        <v>24</v>
      </c>
      <c r="O2828" t="s">
        <v>67</v>
      </c>
      <c r="P2828">
        <v>1</v>
      </c>
      <c r="R2828">
        <v>1414</v>
      </c>
      <c r="S2828" s="14">
        <v>42087</v>
      </c>
      <c r="T2828" s="14">
        <v>42087</v>
      </c>
      <c r="W2828">
        <v>2015</v>
      </c>
      <c r="X2828">
        <v>24</v>
      </c>
      <c r="AC2828" t="s">
        <v>78</v>
      </c>
      <c r="AD2828" t="s">
        <v>303</v>
      </c>
      <c r="AE2828" t="s">
        <v>8773</v>
      </c>
      <c r="AG2828">
        <v>52</v>
      </c>
      <c r="AH2828">
        <v>8</v>
      </c>
      <c r="AI2828" t="s">
        <v>51</v>
      </c>
      <c r="AK2828">
        <v>0</v>
      </c>
      <c r="AM2828">
        <v>0</v>
      </c>
      <c r="AP2828" t="s">
        <v>332</v>
      </c>
    </row>
    <row r="2829" spans="1:42" customFormat="1">
      <c r="A2829">
        <v>254810</v>
      </c>
      <c r="B2829" t="s">
        <v>4564</v>
      </c>
      <c r="C2829" t="s">
        <v>4565</v>
      </c>
      <c r="D2829">
        <v>0</v>
      </c>
      <c r="E2829" s="14">
        <v>42074</v>
      </c>
      <c r="F2829" s="15">
        <v>0.71297453703703706</v>
      </c>
      <c r="G2829">
        <v>965.45</v>
      </c>
      <c r="H2829">
        <v>0</v>
      </c>
      <c r="I2829" s="17">
        <f t="shared" si="44"/>
        <v>-1770634.540000156</v>
      </c>
      <c r="M2829">
        <v>116370</v>
      </c>
      <c r="N2829">
        <v>24</v>
      </c>
      <c r="O2829" t="s">
        <v>67</v>
      </c>
      <c r="P2829">
        <v>1</v>
      </c>
      <c r="R2829">
        <v>1414</v>
      </c>
      <c r="S2829" s="14">
        <v>42087</v>
      </c>
      <c r="T2829" s="14">
        <v>42087</v>
      </c>
      <c r="W2829">
        <v>2015</v>
      </c>
      <c r="X2829">
        <v>24</v>
      </c>
      <c r="AC2829" t="s">
        <v>78</v>
      </c>
      <c r="AD2829" t="s">
        <v>303</v>
      </c>
      <c r="AE2829" t="s">
        <v>8773</v>
      </c>
      <c r="AG2829">
        <v>52</v>
      </c>
      <c r="AH2829">
        <v>8</v>
      </c>
      <c r="AI2829" t="s">
        <v>51</v>
      </c>
      <c r="AK2829">
        <v>0</v>
      </c>
      <c r="AM2829">
        <v>0</v>
      </c>
      <c r="AP2829" t="s">
        <v>332</v>
      </c>
    </row>
    <row r="2830" spans="1:42" customFormat="1">
      <c r="A2830">
        <v>254811</v>
      </c>
      <c r="B2830" t="s">
        <v>4566</v>
      </c>
      <c r="C2830" t="s">
        <v>4567</v>
      </c>
      <c r="D2830">
        <v>0</v>
      </c>
      <c r="E2830" s="14">
        <v>42074</v>
      </c>
      <c r="F2830" s="15">
        <v>0.7131249999999999</v>
      </c>
      <c r="G2830">
        <v>6000</v>
      </c>
      <c r="H2830">
        <v>0</v>
      </c>
      <c r="I2830" s="17">
        <f t="shared" si="44"/>
        <v>-1776634.540000156</v>
      </c>
      <c r="M2830">
        <v>116070</v>
      </c>
      <c r="N2830">
        <v>24</v>
      </c>
      <c r="O2830" t="s">
        <v>67</v>
      </c>
      <c r="P2830">
        <v>1</v>
      </c>
      <c r="R2830">
        <v>1546</v>
      </c>
      <c r="S2830" s="14">
        <v>42087</v>
      </c>
      <c r="T2830" s="14">
        <v>42087</v>
      </c>
      <c r="W2830">
        <v>2015</v>
      </c>
      <c r="X2830">
        <v>24</v>
      </c>
      <c r="AC2830" t="s">
        <v>153</v>
      </c>
      <c r="AD2830" t="s">
        <v>303</v>
      </c>
      <c r="AE2830" t="s">
        <v>8772</v>
      </c>
      <c r="AG2830">
        <v>52</v>
      </c>
      <c r="AH2830">
        <v>8</v>
      </c>
      <c r="AI2830" t="s">
        <v>51</v>
      </c>
      <c r="AK2830">
        <v>0</v>
      </c>
      <c r="AM2830">
        <v>0</v>
      </c>
      <c r="AP2830" t="s">
        <v>332</v>
      </c>
    </row>
    <row r="2831" spans="1:42" customFormat="1">
      <c r="A2831">
        <v>254812</v>
      </c>
      <c r="B2831" t="s">
        <v>4568</v>
      </c>
      <c r="C2831" t="s">
        <v>4569</v>
      </c>
      <c r="D2831">
        <v>0</v>
      </c>
      <c r="E2831" s="14">
        <v>42074</v>
      </c>
      <c r="F2831" s="15">
        <v>0.71332175925925922</v>
      </c>
      <c r="G2831">
        <v>734</v>
      </c>
      <c r="H2831">
        <v>0</v>
      </c>
      <c r="I2831" s="17">
        <f t="shared" si="44"/>
        <v>-1777368.540000156</v>
      </c>
      <c r="M2831">
        <v>116062</v>
      </c>
      <c r="N2831">
        <v>24</v>
      </c>
      <c r="O2831" t="s">
        <v>67</v>
      </c>
      <c r="P2831">
        <v>1</v>
      </c>
      <c r="R2831">
        <v>578</v>
      </c>
      <c r="S2831" s="14">
        <v>42087</v>
      </c>
      <c r="T2831" s="14">
        <v>42087</v>
      </c>
      <c r="W2831">
        <v>2015</v>
      </c>
      <c r="X2831">
        <v>24</v>
      </c>
      <c r="AC2831" t="s">
        <v>89</v>
      </c>
      <c r="AD2831" t="s">
        <v>303</v>
      </c>
      <c r="AE2831" t="s">
        <v>8773</v>
      </c>
      <c r="AG2831">
        <v>52</v>
      </c>
      <c r="AH2831">
        <v>8</v>
      </c>
      <c r="AI2831" t="s">
        <v>51</v>
      </c>
      <c r="AK2831">
        <v>0</v>
      </c>
      <c r="AM2831">
        <v>0</v>
      </c>
      <c r="AP2831" t="s">
        <v>332</v>
      </c>
    </row>
    <row r="2832" spans="1:42" customFormat="1">
      <c r="A2832">
        <v>254813</v>
      </c>
      <c r="B2832" t="s">
        <v>4570</v>
      </c>
      <c r="C2832" t="s">
        <v>4571</v>
      </c>
      <c r="D2832">
        <v>0</v>
      </c>
      <c r="E2832" s="14">
        <v>42074</v>
      </c>
      <c r="F2832" s="15">
        <v>0.71346064814814814</v>
      </c>
      <c r="G2832">
        <v>589.26</v>
      </c>
      <c r="H2832">
        <v>0</v>
      </c>
      <c r="I2832" s="17">
        <f t="shared" si="44"/>
        <v>-1777957.800000156</v>
      </c>
      <c r="M2832">
        <v>115480</v>
      </c>
      <c r="N2832">
        <v>24</v>
      </c>
      <c r="O2832" t="s">
        <v>67</v>
      </c>
      <c r="P2832">
        <v>1</v>
      </c>
      <c r="R2832">
        <v>877</v>
      </c>
      <c r="S2832" s="14">
        <v>42087</v>
      </c>
      <c r="T2832" s="14">
        <v>42087</v>
      </c>
      <c r="W2832">
        <v>2015</v>
      </c>
      <c r="X2832">
        <v>24</v>
      </c>
      <c r="AC2832" t="s">
        <v>126</v>
      </c>
      <c r="AD2832" t="s">
        <v>303</v>
      </c>
      <c r="AE2832" t="s">
        <v>8777</v>
      </c>
      <c r="AG2832">
        <v>52</v>
      </c>
      <c r="AH2832">
        <v>8</v>
      </c>
      <c r="AI2832" t="s">
        <v>51</v>
      </c>
      <c r="AK2832">
        <v>0</v>
      </c>
      <c r="AM2832">
        <v>0</v>
      </c>
      <c r="AP2832" t="s">
        <v>332</v>
      </c>
    </row>
    <row r="2833" spans="1:42" customFormat="1">
      <c r="A2833">
        <v>254814</v>
      </c>
      <c r="B2833" t="s">
        <v>4572</v>
      </c>
      <c r="C2833" t="s">
        <v>4573</v>
      </c>
      <c r="D2833">
        <v>0</v>
      </c>
      <c r="E2833" s="14">
        <v>42074</v>
      </c>
      <c r="F2833" s="15">
        <v>0.71365740740740735</v>
      </c>
      <c r="G2833">
        <v>2362.19</v>
      </c>
      <c r="H2833">
        <v>0</v>
      </c>
      <c r="I2833" s="17">
        <f t="shared" si="44"/>
        <v>-1780319.990000156</v>
      </c>
      <c r="M2833">
        <v>116385</v>
      </c>
      <c r="N2833">
        <v>24</v>
      </c>
      <c r="O2833" t="s">
        <v>67</v>
      </c>
      <c r="P2833">
        <v>1</v>
      </c>
      <c r="R2833">
        <v>877</v>
      </c>
      <c r="S2833" s="14">
        <v>42087</v>
      </c>
      <c r="T2833" s="14">
        <v>42087</v>
      </c>
      <c r="W2833">
        <v>2015</v>
      </c>
      <c r="X2833">
        <v>24</v>
      </c>
      <c r="AC2833" t="s">
        <v>126</v>
      </c>
      <c r="AD2833" t="s">
        <v>303</v>
      </c>
      <c r="AE2833" t="s">
        <v>8777</v>
      </c>
      <c r="AG2833">
        <v>52</v>
      </c>
      <c r="AH2833">
        <v>8</v>
      </c>
      <c r="AI2833" t="s">
        <v>51</v>
      </c>
      <c r="AK2833">
        <v>0</v>
      </c>
      <c r="AM2833">
        <v>0</v>
      </c>
      <c r="AP2833" t="s">
        <v>332</v>
      </c>
    </row>
    <row r="2834" spans="1:42" customFormat="1">
      <c r="A2834">
        <v>254815</v>
      </c>
      <c r="B2834" t="s">
        <v>4574</v>
      </c>
      <c r="C2834" t="s">
        <v>4575</v>
      </c>
      <c r="D2834">
        <v>0</v>
      </c>
      <c r="E2834" s="14">
        <v>42074</v>
      </c>
      <c r="F2834" s="15">
        <v>0.71380787037037041</v>
      </c>
      <c r="G2834">
        <v>2026.39</v>
      </c>
      <c r="H2834">
        <v>0</v>
      </c>
      <c r="I2834" s="17">
        <f t="shared" si="44"/>
        <v>-1782346.3800001559</v>
      </c>
      <c r="M2834">
        <v>116363</v>
      </c>
      <c r="N2834">
        <v>24</v>
      </c>
      <c r="O2834" t="s">
        <v>67</v>
      </c>
      <c r="P2834">
        <v>1</v>
      </c>
      <c r="R2834">
        <v>1414</v>
      </c>
      <c r="S2834" s="14">
        <v>42087</v>
      </c>
      <c r="T2834" s="14">
        <v>42087</v>
      </c>
      <c r="W2834">
        <v>2015</v>
      </c>
      <c r="X2834">
        <v>24</v>
      </c>
      <c r="AC2834" t="s">
        <v>78</v>
      </c>
      <c r="AD2834" t="s">
        <v>303</v>
      </c>
      <c r="AE2834" t="s">
        <v>8773</v>
      </c>
      <c r="AG2834">
        <v>52</v>
      </c>
      <c r="AH2834">
        <v>8</v>
      </c>
      <c r="AI2834" t="s">
        <v>51</v>
      </c>
      <c r="AK2834">
        <v>0</v>
      </c>
      <c r="AM2834">
        <v>0</v>
      </c>
      <c r="AP2834" t="s">
        <v>332</v>
      </c>
    </row>
    <row r="2835" spans="1:42" customFormat="1">
      <c r="A2835">
        <v>251073</v>
      </c>
      <c r="B2835" t="s">
        <v>219</v>
      </c>
      <c r="C2835" t="s">
        <v>4576</v>
      </c>
      <c r="D2835">
        <v>0</v>
      </c>
      <c r="E2835" s="14">
        <v>42074</v>
      </c>
      <c r="F2835" s="15">
        <v>0.7169444444444445</v>
      </c>
      <c r="G2835">
        <v>5000</v>
      </c>
      <c r="H2835">
        <v>0</v>
      </c>
      <c r="I2835" s="17">
        <f t="shared" si="44"/>
        <v>-1787346.3800001559</v>
      </c>
      <c r="N2835">
        <v>24</v>
      </c>
      <c r="O2835" t="s">
        <v>67</v>
      </c>
      <c r="P2835">
        <v>1</v>
      </c>
      <c r="R2835">
        <v>1449</v>
      </c>
      <c r="S2835" s="14">
        <v>42075</v>
      </c>
      <c r="T2835" s="14">
        <v>42075</v>
      </c>
      <c r="W2835">
        <v>2015</v>
      </c>
      <c r="X2835">
        <v>24</v>
      </c>
      <c r="AC2835" t="s">
        <v>50</v>
      </c>
      <c r="AD2835" t="s">
        <v>304</v>
      </c>
      <c r="AE2835" t="s">
        <v>8773</v>
      </c>
      <c r="AG2835">
        <v>26</v>
      </c>
      <c r="AH2835">
        <v>2</v>
      </c>
      <c r="AI2835" t="s">
        <v>49</v>
      </c>
      <c r="AM2835">
        <v>0</v>
      </c>
      <c r="AO2835">
        <v>56</v>
      </c>
      <c r="AP2835" t="s">
        <v>316</v>
      </c>
    </row>
    <row r="2836" spans="1:42" customFormat="1">
      <c r="A2836">
        <v>251075</v>
      </c>
      <c r="B2836" t="s">
        <v>219</v>
      </c>
      <c r="C2836" t="s">
        <v>4577</v>
      </c>
      <c r="D2836">
        <v>5000</v>
      </c>
      <c r="E2836" s="14">
        <v>42074</v>
      </c>
      <c r="F2836" s="15">
        <v>0.7169444444444445</v>
      </c>
      <c r="G2836">
        <v>0</v>
      </c>
      <c r="H2836">
        <v>0</v>
      </c>
      <c r="I2836" s="17">
        <f t="shared" si="44"/>
        <v>-1782346.3800001559</v>
      </c>
      <c r="N2836">
        <v>24</v>
      </c>
      <c r="O2836" t="s">
        <v>67</v>
      </c>
      <c r="P2836">
        <v>1</v>
      </c>
      <c r="R2836">
        <v>1449</v>
      </c>
      <c r="S2836" s="14">
        <v>42075</v>
      </c>
      <c r="T2836" s="14">
        <v>42075</v>
      </c>
      <c r="W2836">
        <v>2015</v>
      </c>
      <c r="X2836">
        <v>24</v>
      </c>
      <c r="AA2836">
        <v>251073</v>
      </c>
      <c r="AC2836" t="s">
        <v>50</v>
      </c>
      <c r="AD2836" t="s">
        <v>304</v>
      </c>
      <c r="AE2836" t="s">
        <v>8773</v>
      </c>
      <c r="AG2836">
        <v>56</v>
      </c>
      <c r="AH2836">
        <v>2</v>
      </c>
      <c r="AI2836" t="s">
        <v>49</v>
      </c>
      <c r="AM2836">
        <v>0</v>
      </c>
      <c r="AP2836" t="s">
        <v>58</v>
      </c>
    </row>
    <row r="2837" spans="1:42" customFormat="1">
      <c r="A2837">
        <v>252049</v>
      </c>
      <c r="B2837" t="s">
        <v>4578</v>
      </c>
      <c r="C2837" t="s">
        <v>4579</v>
      </c>
      <c r="D2837">
        <v>0</v>
      </c>
      <c r="E2837" s="14">
        <v>42074</v>
      </c>
      <c r="F2837" s="15">
        <v>0.72401620370370379</v>
      </c>
      <c r="G2837">
        <v>899.67</v>
      </c>
      <c r="H2837">
        <v>0</v>
      </c>
      <c r="I2837" s="17">
        <f t="shared" si="44"/>
        <v>-1783246.0500001558</v>
      </c>
      <c r="M2837">
        <v>116495</v>
      </c>
      <c r="N2837">
        <v>24</v>
      </c>
      <c r="O2837" t="s">
        <v>67</v>
      </c>
      <c r="P2837">
        <v>1</v>
      </c>
      <c r="R2837">
        <v>498</v>
      </c>
      <c r="S2837" s="14">
        <v>42081</v>
      </c>
      <c r="T2837" s="14">
        <v>42081</v>
      </c>
      <c r="W2837">
        <v>2015</v>
      </c>
      <c r="X2837">
        <v>24</v>
      </c>
      <c r="AC2837" t="s">
        <v>280</v>
      </c>
      <c r="AD2837" t="s">
        <v>303</v>
      </c>
      <c r="AE2837" t="s">
        <v>8773</v>
      </c>
      <c r="AG2837">
        <v>26</v>
      </c>
      <c r="AH2837">
        <v>9</v>
      </c>
      <c r="AI2837" t="s">
        <v>53</v>
      </c>
      <c r="AK2837">
        <v>0</v>
      </c>
      <c r="AM2837">
        <v>0</v>
      </c>
      <c r="AP2837" t="s">
        <v>316</v>
      </c>
    </row>
    <row r="2838" spans="1:42" customFormat="1">
      <c r="A2838">
        <v>252105</v>
      </c>
      <c r="B2838" t="s">
        <v>219</v>
      </c>
      <c r="C2838" t="s">
        <v>219</v>
      </c>
      <c r="D2838">
        <v>0</v>
      </c>
      <c r="E2838" s="14">
        <v>42074</v>
      </c>
      <c r="F2838" s="15">
        <v>0.75710648148148152</v>
      </c>
      <c r="G2838">
        <v>16000</v>
      </c>
      <c r="H2838">
        <v>0</v>
      </c>
      <c r="I2838" s="17">
        <f t="shared" si="44"/>
        <v>-1799246.0500001558</v>
      </c>
      <c r="N2838">
        <v>24</v>
      </c>
      <c r="O2838" t="s">
        <v>67</v>
      </c>
      <c r="P2838">
        <v>1</v>
      </c>
      <c r="R2838">
        <v>1449</v>
      </c>
      <c r="S2838" s="14">
        <v>42081</v>
      </c>
      <c r="T2838" s="14">
        <v>42081</v>
      </c>
      <c r="W2838">
        <v>2015</v>
      </c>
      <c r="X2838">
        <v>24</v>
      </c>
      <c r="AC2838" t="s">
        <v>50</v>
      </c>
      <c r="AD2838" t="s">
        <v>304</v>
      </c>
      <c r="AE2838" t="s">
        <v>8773</v>
      </c>
      <c r="AG2838">
        <v>8</v>
      </c>
      <c r="AH2838">
        <v>8</v>
      </c>
      <c r="AI2838" t="s">
        <v>51</v>
      </c>
      <c r="AM2838">
        <v>0</v>
      </c>
      <c r="AO2838">
        <v>12</v>
      </c>
      <c r="AP2838" t="s">
        <v>561</v>
      </c>
    </row>
    <row r="2839" spans="1:42" customFormat="1">
      <c r="A2839">
        <v>252106</v>
      </c>
      <c r="B2839" t="s">
        <v>219</v>
      </c>
      <c r="C2839" t="s">
        <v>4580</v>
      </c>
      <c r="D2839">
        <v>16000</v>
      </c>
      <c r="E2839" s="14">
        <v>42074</v>
      </c>
      <c r="F2839" s="15">
        <v>0.75710648148148152</v>
      </c>
      <c r="G2839">
        <v>0</v>
      </c>
      <c r="H2839">
        <v>0</v>
      </c>
      <c r="I2839" s="17">
        <f t="shared" si="44"/>
        <v>-1783246.0500001558</v>
      </c>
      <c r="N2839">
        <v>24</v>
      </c>
      <c r="O2839" t="s">
        <v>67</v>
      </c>
      <c r="P2839">
        <v>1</v>
      </c>
      <c r="R2839">
        <v>1449</v>
      </c>
      <c r="S2839" s="14">
        <v>42081</v>
      </c>
      <c r="T2839" s="14">
        <v>42081</v>
      </c>
      <c r="W2839">
        <v>2015</v>
      </c>
      <c r="X2839">
        <v>24</v>
      </c>
      <c r="AA2839">
        <v>252105</v>
      </c>
      <c r="AC2839" t="s">
        <v>50</v>
      </c>
      <c r="AD2839" t="s">
        <v>304</v>
      </c>
      <c r="AE2839" t="s">
        <v>8773</v>
      </c>
      <c r="AG2839">
        <v>12</v>
      </c>
      <c r="AH2839">
        <v>8</v>
      </c>
      <c r="AI2839" t="s">
        <v>51</v>
      </c>
      <c r="AM2839">
        <v>0</v>
      </c>
      <c r="AP2839" t="s">
        <v>350</v>
      </c>
    </row>
    <row r="2840" spans="1:42" customFormat="1">
      <c r="A2840">
        <v>252107</v>
      </c>
      <c r="B2840" t="s">
        <v>219</v>
      </c>
      <c r="C2840" t="s">
        <v>219</v>
      </c>
      <c r="D2840">
        <v>0</v>
      </c>
      <c r="E2840" s="14">
        <v>42074</v>
      </c>
      <c r="F2840" s="15">
        <v>0.75789351851851849</v>
      </c>
      <c r="G2840">
        <v>10500</v>
      </c>
      <c r="H2840">
        <v>0</v>
      </c>
      <c r="I2840" s="17">
        <f t="shared" si="44"/>
        <v>-1793746.0500001558</v>
      </c>
      <c r="N2840">
        <v>24</v>
      </c>
      <c r="O2840" t="s">
        <v>67</v>
      </c>
      <c r="P2840">
        <v>1</v>
      </c>
      <c r="R2840">
        <v>1449</v>
      </c>
      <c r="S2840" s="14">
        <v>42081</v>
      </c>
      <c r="T2840" s="14">
        <v>42081</v>
      </c>
      <c r="W2840">
        <v>2015</v>
      </c>
      <c r="X2840">
        <v>24</v>
      </c>
      <c r="AC2840" t="s">
        <v>50</v>
      </c>
      <c r="AD2840" t="s">
        <v>304</v>
      </c>
      <c r="AE2840" t="s">
        <v>8773</v>
      </c>
      <c r="AG2840">
        <v>26</v>
      </c>
      <c r="AH2840">
        <v>8</v>
      </c>
      <c r="AI2840" t="s">
        <v>51</v>
      </c>
      <c r="AM2840">
        <v>0</v>
      </c>
      <c r="AO2840">
        <v>52</v>
      </c>
      <c r="AP2840" t="s">
        <v>316</v>
      </c>
    </row>
    <row r="2841" spans="1:42" customFormat="1">
      <c r="A2841">
        <v>252108</v>
      </c>
      <c r="B2841" t="s">
        <v>219</v>
      </c>
      <c r="C2841" t="s">
        <v>4581</v>
      </c>
      <c r="D2841">
        <v>10500</v>
      </c>
      <c r="E2841" s="14">
        <v>42074</v>
      </c>
      <c r="F2841" s="15">
        <v>0.75789351851851849</v>
      </c>
      <c r="G2841">
        <v>0</v>
      </c>
      <c r="H2841">
        <v>0</v>
      </c>
      <c r="I2841" s="17">
        <f t="shared" si="44"/>
        <v>-1783246.0500001558</v>
      </c>
      <c r="N2841">
        <v>24</v>
      </c>
      <c r="O2841" t="s">
        <v>67</v>
      </c>
      <c r="P2841">
        <v>1</v>
      </c>
      <c r="R2841">
        <v>1449</v>
      </c>
      <c r="S2841" s="14">
        <v>42081</v>
      </c>
      <c r="T2841" s="14">
        <v>42081</v>
      </c>
      <c r="W2841">
        <v>2015</v>
      </c>
      <c r="X2841">
        <v>24</v>
      </c>
      <c r="AA2841">
        <v>252107</v>
      </c>
      <c r="AC2841" t="s">
        <v>50</v>
      </c>
      <c r="AD2841" t="s">
        <v>304</v>
      </c>
      <c r="AE2841" t="s">
        <v>8773</v>
      </c>
      <c r="AG2841">
        <v>52</v>
      </c>
      <c r="AH2841">
        <v>8</v>
      </c>
      <c r="AI2841" t="s">
        <v>51</v>
      </c>
      <c r="AM2841">
        <v>0</v>
      </c>
      <c r="AP2841" t="s">
        <v>332</v>
      </c>
    </row>
    <row r="2842" spans="1:42" customFormat="1">
      <c r="A2842">
        <v>257613</v>
      </c>
      <c r="B2842" t="s">
        <v>284</v>
      </c>
      <c r="C2842" t="s">
        <v>284</v>
      </c>
      <c r="D2842">
        <v>0</v>
      </c>
      <c r="E2842" s="14">
        <v>42074</v>
      </c>
      <c r="F2842" s="15">
        <v>0.75914351851851858</v>
      </c>
      <c r="G2842">
        <v>400</v>
      </c>
      <c r="H2842">
        <v>0</v>
      </c>
      <c r="I2842" s="17">
        <f t="shared" si="44"/>
        <v>-1783646.0500001558</v>
      </c>
      <c r="N2842">
        <v>7</v>
      </c>
      <c r="O2842" t="s">
        <v>44</v>
      </c>
      <c r="P2842">
        <v>1</v>
      </c>
      <c r="R2842">
        <v>1449</v>
      </c>
      <c r="S2842" s="14">
        <v>42095</v>
      </c>
      <c r="T2842" s="14">
        <v>42095</v>
      </c>
      <c r="W2842">
        <v>2015</v>
      </c>
      <c r="X2842">
        <v>7</v>
      </c>
      <c r="AC2842" t="s">
        <v>50</v>
      </c>
      <c r="AD2842" t="s">
        <v>304</v>
      </c>
      <c r="AE2842" t="s">
        <v>8773</v>
      </c>
      <c r="AG2842">
        <v>56</v>
      </c>
      <c r="AH2842">
        <v>9</v>
      </c>
      <c r="AI2842" t="s">
        <v>53</v>
      </c>
      <c r="AM2842">
        <v>0</v>
      </c>
      <c r="AO2842">
        <v>29</v>
      </c>
      <c r="AP2842" t="s">
        <v>58</v>
      </c>
    </row>
    <row r="2843" spans="1:42" customFormat="1">
      <c r="A2843">
        <v>257614</v>
      </c>
      <c r="B2843" t="s">
        <v>284</v>
      </c>
      <c r="C2843" t="s">
        <v>4582</v>
      </c>
      <c r="D2843">
        <v>400</v>
      </c>
      <c r="E2843" s="14">
        <v>42074</v>
      </c>
      <c r="F2843" s="15">
        <v>0.75914351851851858</v>
      </c>
      <c r="G2843">
        <v>0</v>
      </c>
      <c r="H2843">
        <v>0</v>
      </c>
      <c r="I2843" s="17">
        <f t="shared" si="44"/>
        <v>-1783246.0500001558</v>
      </c>
      <c r="N2843">
        <v>7</v>
      </c>
      <c r="O2843" t="s">
        <v>44</v>
      </c>
      <c r="P2843">
        <v>1</v>
      </c>
      <c r="R2843">
        <v>1449</v>
      </c>
      <c r="S2843" s="14">
        <v>42095</v>
      </c>
      <c r="T2843" s="14">
        <v>42095</v>
      </c>
      <c r="W2843">
        <v>2015</v>
      </c>
      <c r="X2843">
        <v>7</v>
      </c>
      <c r="AA2843">
        <v>257613</v>
      </c>
      <c r="AC2843" t="s">
        <v>50</v>
      </c>
      <c r="AD2843" t="s">
        <v>304</v>
      </c>
      <c r="AE2843" t="s">
        <v>8773</v>
      </c>
      <c r="AG2843">
        <v>29</v>
      </c>
      <c r="AH2843">
        <v>9</v>
      </c>
      <c r="AI2843" t="s">
        <v>53</v>
      </c>
      <c r="AM2843">
        <v>0</v>
      </c>
      <c r="AP2843" t="s">
        <v>634</v>
      </c>
    </row>
    <row r="2844" spans="1:42" customFormat="1">
      <c r="A2844">
        <v>250599</v>
      </c>
      <c r="B2844" t="s">
        <v>219</v>
      </c>
      <c r="C2844" t="s">
        <v>219</v>
      </c>
      <c r="D2844">
        <v>0</v>
      </c>
      <c r="E2844" s="14">
        <v>42074</v>
      </c>
      <c r="F2844" s="15">
        <v>0.76369212962962962</v>
      </c>
      <c r="G2844">
        <v>50000</v>
      </c>
      <c r="H2844">
        <v>0</v>
      </c>
      <c r="I2844" s="17">
        <f t="shared" si="44"/>
        <v>-1833246.0500001558</v>
      </c>
      <c r="N2844">
        <v>24</v>
      </c>
      <c r="O2844" t="s">
        <v>67</v>
      </c>
      <c r="P2844">
        <v>1</v>
      </c>
      <c r="R2844">
        <v>1449</v>
      </c>
      <c r="S2844" s="14">
        <v>42074</v>
      </c>
      <c r="T2844" s="14">
        <v>42074</v>
      </c>
      <c r="W2844">
        <v>2015</v>
      </c>
      <c r="X2844">
        <v>24</v>
      </c>
      <c r="AC2844" t="s">
        <v>50</v>
      </c>
      <c r="AD2844" t="s">
        <v>304</v>
      </c>
      <c r="AE2844" t="s">
        <v>8773</v>
      </c>
      <c r="AG2844">
        <v>12</v>
      </c>
      <c r="AH2844">
        <v>8</v>
      </c>
      <c r="AI2844" t="s">
        <v>51</v>
      </c>
      <c r="AM2844">
        <v>0</v>
      </c>
      <c r="AO2844">
        <v>52</v>
      </c>
      <c r="AP2844" t="s">
        <v>350</v>
      </c>
    </row>
    <row r="2845" spans="1:42" customFormat="1">
      <c r="A2845">
        <v>250600</v>
      </c>
      <c r="B2845" t="s">
        <v>219</v>
      </c>
      <c r="C2845" t="s">
        <v>4583</v>
      </c>
      <c r="D2845">
        <v>50000</v>
      </c>
      <c r="E2845" s="14">
        <v>42074</v>
      </c>
      <c r="F2845" s="15">
        <v>0.76369212962962962</v>
      </c>
      <c r="G2845">
        <v>0</v>
      </c>
      <c r="H2845">
        <v>0</v>
      </c>
      <c r="I2845" s="17">
        <f t="shared" si="44"/>
        <v>-1783246.0500001558</v>
      </c>
      <c r="N2845">
        <v>24</v>
      </c>
      <c r="O2845" t="s">
        <v>67</v>
      </c>
      <c r="P2845">
        <v>1</v>
      </c>
      <c r="R2845">
        <v>1449</v>
      </c>
      <c r="S2845" s="14">
        <v>42074</v>
      </c>
      <c r="T2845" s="14">
        <v>42074</v>
      </c>
      <c r="W2845">
        <v>2015</v>
      </c>
      <c r="X2845">
        <v>24</v>
      </c>
      <c r="AA2845">
        <v>250599</v>
      </c>
      <c r="AC2845" t="s">
        <v>50</v>
      </c>
      <c r="AD2845" t="s">
        <v>304</v>
      </c>
      <c r="AE2845" t="s">
        <v>8773</v>
      </c>
      <c r="AG2845">
        <v>52</v>
      </c>
      <c r="AH2845">
        <v>8</v>
      </c>
      <c r="AI2845" t="s">
        <v>51</v>
      </c>
      <c r="AM2845">
        <v>0</v>
      </c>
      <c r="AP2845" t="s">
        <v>332</v>
      </c>
    </row>
    <row r="2846" spans="1:42" customFormat="1">
      <c r="A2846">
        <v>254962</v>
      </c>
      <c r="B2846">
        <v>184857</v>
      </c>
      <c r="C2846" t="s">
        <v>4584</v>
      </c>
      <c r="D2846">
        <v>736.5</v>
      </c>
      <c r="E2846" s="14">
        <v>42075</v>
      </c>
      <c r="F2846" s="15">
        <v>0.35916666666666663</v>
      </c>
      <c r="G2846">
        <v>0</v>
      </c>
      <c r="H2846">
        <v>0</v>
      </c>
      <c r="I2846" s="17">
        <f t="shared" si="44"/>
        <v>-1782509.5500001558</v>
      </c>
      <c r="L2846">
        <v>184857</v>
      </c>
      <c r="N2846">
        <v>24</v>
      </c>
      <c r="O2846" t="s">
        <v>67</v>
      </c>
      <c r="P2846">
        <v>1</v>
      </c>
      <c r="R2846">
        <v>2</v>
      </c>
      <c r="S2846" s="14">
        <v>42088</v>
      </c>
      <c r="T2846" s="14">
        <v>42088</v>
      </c>
      <c r="W2846">
        <v>2015</v>
      </c>
      <c r="X2846">
        <v>24</v>
      </c>
      <c r="AC2846" t="s">
        <v>48</v>
      </c>
      <c r="AD2846" t="s">
        <v>303</v>
      </c>
      <c r="AE2846" t="s">
        <v>8773</v>
      </c>
      <c r="AG2846">
        <v>52</v>
      </c>
      <c r="AH2846">
        <v>2</v>
      </c>
      <c r="AI2846" t="s">
        <v>49</v>
      </c>
      <c r="AK2846">
        <v>0</v>
      </c>
      <c r="AM2846">
        <v>0</v>
      </c>
      <c r="AP2846" t="s">
        <v>332</v>
      </c>
    </row>
    <row r="2847" spans="1:42" customFormat="1">
      <c r="A2847">
        <v>254964</v>
      </c>
      <c r="B2847">
        <v>213009</v>
      </c>
      <c r="C2847" t="s">
        <v>4585</v>
      </c>
      <c r="D2847">
        <v>190</v>
      </c>
      <c r="E2847" s="14">
        <v>42075</v>
      </c>
      <c r="F2847" s="15">
        <v>0.35978009259259264</v>
      </c>
      <c r="G2847">
        <v>0</v>
      </c>
      <c r="H2847">
        <v>0</v>
      </c>
      <c r="I2847" s="17">
        <f t="shared" si="44"/>
        <v>-1782319.5500001558</v>
      </c>
      <c r="L2847">
        <v>213009</v>
      </c>
      <c r="N2847">
        <v>24</v>
      </c>
      <c r="O2847" t="s">
        <v>67</v>
      </c>
      <c r="P2847">
        <v>2</v>
      </c>
      <c r="R2847">
        <v>62</v>
      </c>
      <c r="S2847" s="14">
        <v>42088</v>
      </c>
      <c r="T2847" s="14">
        <v>42088</v>
      </c>
      <c r="W2847">
        <v>2015</v>
      </c>
      <c r="X2847">
        <v>24</v>
      </c>
      <c r="AC2847" t="s">
        <v>123</v>
      </c>
      <c r="AD2847" t="s">
        <v>303</v>
      </c>
      <c r="AE2847" t="s">
        <v>8773</v>
      </c>
      <c r="AG2847">
        <v>52</v>
      </c>
      <c r="AH2847">
        <v>2</v>
      </c>
      <c r="AI2847" t="s">
        <v>49</v>
      </c>
      <c r="AK2847">
        <v>0</v>
      </c>
      <c r="AM2847">
        <v>0</v>
      </c>
      <c r="AP2847" t="s">
        <v>332</v>
      </c>
    </row>
    <row r="2848" spans="1:42" customFormat="1">
      <c r="A2848">
        <v>254965</v>
      </c>
      <c r="B2848" t="s">
        <v>69</v>
      </c>
      <c r="C2848" t="s">
        <v>69</v>
      </c>
      <c r="D2848">
        <v>3168.09</v>
      </c>
      <c r="E2848" s="14">
        <v>42075</v>
      </c>
      <c r="F2848" s="15">
        <v>0.36049768518518516</v>
      </c>
      <c r="G2848">
        <v>0</v>
      </c>
      <c r="H2848">
        <v>0</v>
      </c>
      <c r="I2848" s="17">
        <f t="shared" si="44"/>
        <v>-1779151.4600001557</v>
      </c>
      <c r="N2848">
        <v>24</v>
      </c>
      <c r="O2848" t="s">
        <v>67</v>
      </c>
      <c r="P2848">
        <v>1</v>
      </c>
      <c r="R2848">
        <v>1431</v>
      </c>
      <c r="S2848" s="14">
        <v>42088</v>
      </c>
      <c r="T2848" s="14">
        <v>42088</v>
      </c>
      <c r="W2848">
        <v>2015</v>
      </c>
      <c r="X2848">
        <v>24</v>
      </c>
      <c r="AC2848" t="s">
        <v>69</v>
      </c>
      <c r="AD2848" t="s">
        <v>303</v>
      </c>
      <c r="AE2848" t="s">
        <v>8773</v>
      </c>
      <c r="AG2848">
        <v>52</v>
      </c>
      <c r="AH2848">
        <v>2</v>
      </c>
      <c r="AI2848" t="s">
        <v>49</v>
      </c>
      <c r="AM2848">
        <v>0</v>
      </c>
      <c r="AP2848" t="s">
        <v>332</v>
      </c>
    </row>
    <row r="2849" spans="1:42" customFormat="1">
      <c r="A2849">
        <v>254966</v>
      </c>
      <c r="B2849" t="s">
        <v>66</v>
      </c>
      <c r="C2849" t="s">
        <v>66</v>
      </c>
      <c r="D2849">
        <v>50</v>
      </c>
      <c r="E2849" s="14">
        <v>42075</v>
      </c>
      <c r="F2849" s="15">
        <v>0.36093749999999997</v>
      </c>
      <c r="G2849">
        <v>0</v>
      </c>
      <c r="H2849">
        <v>0</v>
      </c>
      <c r="I2849" s="17">
        <f t="shared" si="44"/>
        <v>-1779101.4600001557</v>
      </c>
      <c r="N2849">
        <v>24</v>
      </c>
      <c r="O2849" t="s">
        <v>67</v>
      </c>
      <c r="P2849">
        <v>1</v>
      </c>
      <c r="R2849">
        <v>1434</v>
      </c>
      <c r="S2849" s="14">
        <v>42088</v>
      </c>
      <c r="T2849" s="14">
        <v>42088</v>
      </c>
      <c r="W2849">
        <v>2015</v>
      </c>
      <c r="X2849">
        <v>24</v>
      </c>
      <c r="AC2849" t="s">
        <v>66</v>
      </c>
      <c r="AD2849" t="s">
        <v>303</v>
      </c>
      <c r="AE2849" t="s">
        <v>8777</v>
      </c>
      <c r="AG2849">
        <v>52</v>
      </c>
      <c r="AH2849">
        <v>2</v>
      </c>
      <c r="AI2849" t="s">
        <v>49</v>
      </c>
      <c r="AM2849">
        <v>0</v>
      </c>
      <c r="AP2849" t="s">
        <v>332</v>
      </c>
    </row>
    <row r="2850" spans="1:42" customFormat="1">
      <c r="A2850">
        <v>254970</v>
      </c>
      <c r="B2850" t="s">
        <v>101</v>
      </c>
      <c r="C2850" t="s">
        <v>686</v>
      </c>
      <c r="D2850">
        <v>568</v>
      </c>
      <c r="E2850" s="14">
        <v>42075</v>
      </c>
      <c r="F2850" s="15">
        <v>0.36240740740740746</v>
      </c>
      <c r="G2850">
        <v>0</v>
      </c>
      <c r="H2850">
        <v>0</v>
      </c>
      <c r="I2850" s="17">
        <f t="shared" si="44"/>
        <v>-1778533.4600001557</v>
      </c>
      <c r="N2850">
        <v>24</v>
      </c>
      <c r="O2850" t="s">
        <v>67</v>
      </c>
      <c r="P2850">
        <v>1</v>
      </c>
      <c r="R2850">
        <v>1588</v>
      </c>
      <c r="S2850" s="14">
        <v>42088</v>
      </c>
      <c r="T2850" s="14">
        <v>42088</v>
      </c>
      <c r="W2850">
        <v>2015</v>
      </c>
      <c r="X2850">
        <v>24</v>
      </c>
      <c r="AC2850" t="s">
        <v>687</v>
      </c>
      <c r="AD2850" t="s">
        <v>303</v>
      </c>
      <c r="AE2850" t="s">
        <v>8773</v>
      </c>
      <c r="AG2850">
        <v>52</v>
      </c>
      <c r="AH2850">
        <v>9</v>
      </c>
      <c r="AI2850" t="s">
        <v>53</v>
      </c>
      <c r="AM2850">
        <v>0</v>
      </c>
      <c r="AP2850" t="s">
        <v>332</v>
      </c>
    </row>
    <row r="2851" spans="1:42" customFormat="1">
      <c r="A2851">
        <v>255486</v>
      </c>
      <c r="B2851" t="s">
        <v>4586</v>
      </c>
      <c r="C2851" t="s">
        <v>4587</v>
      </c>
      <c r="D2851">
        <v>0</v>
      </c>
      <c r="E2851" s="14">
        <v>42075</v>
      </c>
      <c r="F2851" s="15">
        <v>0.37627314814814811</v>
      </c>
      <c r="G2851">
        <v>2.88</v>
      </c>
      <c r="H2851">
        <v>0</v>
      </c>
      <c r="I2851" s="17">
        <f t="shared" si="44"/>
        <v>-1778536.3400001556</v>
      </c>
      <c r="M2851">
        <v>117717</v>
      </c>
      <c r="N2851">
        <v>24</v>
      </c>
      <c r="O2851" t="s">
        <v>67</v>
      </c>
      <c r="P2851">
        <v>1</v>
      </c>
      <c r="R2851">
        <v>575</v>
      </c>
      <c r="S2851" s="14">
        <v>42089</v>
      </c>
      <c r="T2851" s="14">
        <v>42089</v>
      </c>
      <c r="W2851">
        <v>2015</v>
      </c>
      <c r="X2851">
        <v>24</v>
      </c>
      <c r="AC2851" t="s">
        <v>60</v>
      </c>
      <c r="AD2851" t="s">
        <v>304</v>
      </c>
      <c r="AE2851" t="s">
        <v>8773</v>
      </c>
      <c r="AG2851">
        <v>107</v>
      </c>
      <c r="AH2851">
        <v>9</v>
      </c>
      <c r="AI2851" t="s">
        <v>53</v>
      </c>
      <c r="AK2851">
        <v>0</v>
      </c>
      <c r="AM2851">
        <v>0</v>
      </c>
      <c r="AP2851" t="s">
        <v>770</v>
      </c>
    </row>
    <row r="2852" spans="1:42" customFormat="1">
      <c r="A2852">
        <v>255487</v>
      </c>
      <c r="B2852" t="s">
        <v>4588</v>
      </c>
      <c r="C2852" t="s">
        <v>4589</v>
      </c>
      <c r="D2852">
        <v>0</v>
      </c>
      <c r="E2852" s="14">
        <v>42075</v>
      </c>
      <c r="F2852" s="15">
        <v>0.3767476851851852</v>
      </c>
      <c r="G2852">
        <v>952.44</v>
      </c>
      <c r="H2852">
        <v>0</v>
      </c>
      <c r="I2852" s="17">
        <f t="shared" si="44"/>
        <v>-1779488.7800001556</v>
      </c>
      <c r="M2852">
        <v>117718</v>
      </c>
      <c r="N2852">
        <v>24</v>
      </c>
      <c r="O2852" t="s">
        <v>67</v>
      </c>
      <c r="P2852">
        <v>1</v>
      </c>
      <c r="R2852">
        <v>575</v>
      </c>
      <c r="S2852" s="14">
        <v>42089</v>
      </c>
      <c r="T2852" s="14">
        <v>42089</v>
      </c>
      <c r="W2852">
        <v>2015</v>
      </c>
      <c r="X2852">
        <v>24</v>
      </c>
      <c r="AC2852" t="s">
        <v>60</v>
      </c>
      <c r="AD2852" t="s">
        <v>304</v>
      </c>
      <c r="AE2852" t="s">
        <v>8773</v>
      </c>
      <c r="AG2852">
        <v>107</v>
      </c>
      <c r="AH2852">
        <v>9</v>
      </c>
      <c r="AI2852" t="s">
        <v>53</v>
      </c>
      <c r="AK2852">
        <v>0</v>
      </c>
      <c r="AM2852">
        <v>0</v>
      </c>
      <c r="AP2852" t="s">
        <v>770</v>
      </c>
    </row>
    <row r="2853" spans="1:42" customFormat="1">
      <c r="A2853">
        <v>251759</v>
      </c>
      <c r="B2853" t="s">
        <v>4590</v>
      </c>
      <c r="C2853" t="s">
        <v>4591</v>
      </c>
      <c r="D2853">
        <v>0</v>
      </c>
      <c r="E2853" s="14">
        <v>42075</v>
      </c>
      <c r="F2853" s="15">
        <v>0.38004629629629627</v>
      </c>
      <c r="G2853">
        <v>552.65</v>
      </c>
      <c r="H2853">
        <v>0</v>
      </c>
      <c r="I2853" s="17">
        <f t="shared" si="44"/>
        <v>-1780041.4300001555</v>
      </c>
      <c r="M2853">
        <v>114716</v>
      </c>
      <c r="N2853">
        <v>24</v>
      </c>
      <c r="O2853" t="s">
        <v>67</v>
      </c>
      <c r="P2853">
        <v>1</v>
      </c>
      <c r="R2853">
        <v>1451</v>
      </c>
      <c r="S2853" s="14">
        <v>42081</v>
      </c>
      <c r="T2853" s="14">
        <v>42081</v>
      </c>
      <c r="W2853">
        <v>2015</v>
      </c>
      <c r="X2853">
        <v>24</v>
      </c>
      <c r="AC2853" t="s">
        <v>1353</v>
      </c>
      <c r="AD2853" t="s">
        <v>303</v>
      </c>
      <c r="AE2853" t="s">
        <v>8777</v>
      </c>
      <c r="AG2853">
        <v>26</v>
      </c>
      <c r="AH2853">
        <v>9</v>
      </c>
      <c r="AI2853" t="s">
        <v>53</v>
      </c>
      <c r="AK2853">
        <v>0</v>
      </c>
      <c r="AM2853">
        <v>0</v>
      </c>
      <c r="AP2853" t="s">
        <v>316</v>
      </c>
    </row>
    <row r="2854" spans="1:42" customFormat="1">
      <c r="A2854">
        <v>251760</v>
      </c>
      <c r="B2854" t="s">
        <v>4592</v>
      </c>
      <c r="C2854" t="s">
        <v>4593</v>
      </c>
      <c r="D2854">
        <v>0</v>
      </c>
      <c r="E2854" s="14">
        <v>42075</v>
      </c>
      <c r="F2854" s="15">
        <v>0.3807638888888889</v>
      </c>
      <c r="G2854">
        <v>60</v>
      </c>
      <c r="H2854">
        <v>0</v>
      </c>
      <c r="I2854" s="17">
        <f t="shared" si="44"/>
        <v>-1780101.4300001555</v>
      </c>
      <c r="M2854">
        <v>113686</v>
      </c>
      <c r="N2854">
        <v>24</v>
      </c>
      <c r="O2854" t="s">
        <v>67</v>
      </c>
      <c r="P2854">
        <v>1</v>
      </c>
      <c r="R2854">
        <v>1398</v>
      </c>
      <c r="S2854" s="14">
        <v>42081</v>
      </c>
      <c r="T2854" s="14">
        <v>42081</v>
      </c>
      <c r="W2854">
        <v>2015</v>
      </c>
      <c r="X2854">
        <v>24</v>
      </c>
      <c r="AC2854" t="s">
        <v>213</v>
      </c>
      <c r="AD2854" t="s">
        <v>303</v>
      </c>
      <c r="AE2854" t="s">
        <v>8773</v>
      </c>
      <c r="AG2854">
        <v>26</v>
      </c>
      <c r="AH2854">
        <v>9</v>
      </c>
      <c r="AI2854" t="s">
        <v>53</v>
      </c>
      <c r="AK2854">
        <v>0</v>
      </c>
      <c r="AM2854">
        <v>0</v>
      </c>
      <c r="AP2854" t="s">
        <v>316</v>
      </c>
    </row>
    <row r="2855" spans="1:42" customFormat="1">
      <c r="A2855">
        <v>255504</v>
      </c>
      <c r="B2855" t="s">
        <v>219</v>
      </c>
      <c r="C2855" t="s">
        <v>219</v>
      </c>
      <c r="D2855">
        <v>0</v>
      </c>
      <c r="E2855" s="14">
        <v>42075</v>
      </c>
      <c r="F2855" s="15">
        <v>0.38306712962962958</v>
      </c>
      <c r="G2855">
        <v>951.7</v>
      </c>
      <c r="H2855">
        <v>0</v>
      </c>
      <c r="I2855" s="17">
        <f t="shared" si="44"/>
        <v>-1781053.1300001554</v>
      </c>
      <c r="N2855">
        <v>24</v>
      </c>
      <c r="O2855" t="s">
        <v>67</v>
      </c>
      <c r="P2855">
        <v>1</v>
      </c>
      <c r="R2855">
        <v>1449</v>
      </c>
      <c r="S2855" s="14">
        <v>42089</v>
      </c>
      <c r="T2855" s="14">
        <v>42089</v>
      </c>
      <c r="W2855">
        <v>2015</v>
      </c>
      <c r="X2855">
        <v>24</v>
      </c>
      <c r="AC2855" t="s">
        <v>50</v>
      </c>
      <c r="AD2855" t="s">
        <v>304</v>
      </c>
      <c r="AE2855" t="s">
        <v>8773</v>
      </c>
      <c r="AG2855">
        <v>72</v>
      </c>
      <c r="AH2855">
        <v>8</v>
      </c>
      <c r="AI2855" t="s">
        <v>51</v>
      </c>
      <c r="AM2855">
        <v>0</v>
      </c>
      <c r="AO2855">
        <v>26</v>
      </c>
      <c r="AP2855" t="s">
        <v>790</v>
      </c>
    </row>
    <row r="2856" spans="1:42" customFormat="1">
      <c r="A2856">
        <v>255506</v>
      </c>
      <c r="B2856" t="s">
        <v>219</v>
      </c>
      <c r="C2856" t="s">
        <v>4594</v>
      </c>
      <c r="D2856">
        <v>951.7</v>
      </c>
      <c r="E2856" s="14">
        <v>42075</v>
      </c>
      <c r="F2856" s="15">
        <v>0.38306712962962958</v>
      </c>
      <c r="G2856">
        <v>0</v>
      </c>
      <c r="H2856">
        <v>0</v>
      </c>
      <c r="I2856" s="17">
        <f t="shared" si="44"/>
        <v>-1780101.4300001555</v>
      </c>
      <c r="N2856">
        <v>24</v>
      </c>
      <c r="O2856" t="s">
        <v>67</v>
      </c>
      <c r="P2856">
        <v>1</v>
      </c>
      <c r="R2856">
        <v>1449</v>
      </c>
      <c r="S2856" s="14">
        <v>42089</v>
      </c>
      <c r="T2856" s="14">
        <v>42089</v>
      </c>
      <c r="W2856">
        <v>2015</v>
      </c>
      <c r="X2856">
        <v>24</v>
      </c>
      <c r="AA2856">
        <v>255504</v>
      </c>
      <c r="AC2856" t="s">
        <v>50</v>
      </c>
      <c r="AD2856" t="s">
        <v>304</v>
      </c>
      <c r="AE2856" t="s">
        <v>8773</v>
      </c>
      <c r="AG2856">
        <v>26</v>
      </c>
      <c r="AH2856">
        <v>8</v>
      </c>
      <c r="AI2856" t="s">
        <v>51</v>
      </c>
      <c r="AM2856">
        <v>0</v>
      </c>
      <c r="AP2856" t="s">
        <v>316</v>
      </c>
    </row>
    <row r="2857" spans="1:42" customFormat="1">
      <c r="A2857">
        <v>255510</v>
      </c>
      <c r="B2857" t="s">
        <v>4595</v>
      </c>
      <c r="C2857" t="s">
        <v>4596</v>
      </c>
      <c r="D2857">
        <v>0</v>
      </c>
      <c r="E2857" s="14">
        <v>42075</v>
      </c>
      <c r="F2857" s="15">
        <v>0.38399305555555552</v>
      </c>
      <c r="G2857">
        <v>2.8</v>
      </c>
      <c r="H2857">
        <v>0</v>
      </c>
      <c r="I2857" s="17">
        <f t="shared" si="44"/>
        <v>-1780104.2300001555</v>
      </c>
      <c r="M2857">
        <v>117721</v>
      </c>
      <c r="N2857">
        <v>24</v>
      </c>
      <c r="O2857" t="s">
        <v>67</v>
      </c>
      <c r="P2857">
        <v>1</v>
      </c>
      <c r="R2857">
        <v>575</v>
      </c>
      <c r="S2857" s="14">
        <v>42089</v>
      </c>
      <c r="T2857" s="14">
        <v>42089</v>
      </c>
      <c r="W2857">
        <v>2015</v>
      </c>
      <c r="X2857">
        <v>24</v>
      </c>
      <c r="AC2857" t="s">
        <v>60</v>
      </c>
      <c r="AD2857" t="s">
        <v>304</v>
      </c>
      <c r="AE2857" t="s">
        <v>8773</v>
      </c>
      <c r="AG2857">
        <v>26</v>
      </c>
      <c r="AH2857">
        <v>9</v>
      </c>
      <c r="AI2857" t="s">
        <v>53</v>
      </c>
      <c r="AK2857">
        <v>0</v>
      </c>
      <c r="AM2857">
        <v>0</v>
      </c>
      <c r="AP2857" t="s">
        <v>316</v>
      </c>
    </row>
    <row r="2858" spans="1:42" customFormat="1">
      <c r="A2858">
        <v>255511</v>
      </c>
      <c r="B2858" t="s">
        <v>4597</v>
      </c>
      <c r="C2858" t="s">
        <v>4598</v>
      </c>
      <c r="D2858">
        <v>0</v>
      </c>
      <c r="E2858" s="14">
        <v>42075</v>
      </c>
      <c r="F2858" s="15">
        <v>0.38399305555555552</v>
      </c>
      <c r="G2858">
        <v>6.57</v>
      </c>
      <c r="H2858">
        <v>0</v>
      </c>
      <c r="I2858" s="17">
        <f t="shared" si="44"/>
        <v>-1780110.8000001556</v>
      </c>
      <c r="M2858">
        <v>117722</v>
      </c>
      <c r="N2858">
        <v>24</v>
      </c>
      <c r="O2858" t="s">
        <v>67</v>
      </c>
      <c r="P2858">
        <v>1</v>
      </c>
      <c r="R2858">
        <v>575</v>
      </c>
      <c r="S2858" s="14">
        <v>42089</v>
      </c>
      <c r="T2858" s="14">
        <v>42089</v>
      </c>
      <c r="W2858">
        <v>2015</v>
      </c>
      <c r="X2858">
        <v>24</v>
      </c>
      <c r="AC2858" t="s">
        <v>60</v>
      </c>
      <c r="AD2858" t="s">
        <v>304</v>
      </c>
      <c r="AE2858" t="s">
        <v>8773</v>
      </c>
      <c r="AG2858">
        <v>26</v>
      </c>
      <c r="AH2858">
        <v>9</v>
      </c>
      <c r="AI2858" t="s">
        <v>53</v>
      </c>
      <c r="AK2858">
        <v>0</v>
      </c>
      <c r="AM2858">
        <v>0</v>
      </c>
      <c r="AP2858" t="s">
        <v>316</v>
      </c>
    </row>
    <row r="2859" spans="1:42" customFormat="1">
      <c r="A2859">
        <v>255517</v>
      </c>
      <c r="B2859" t="s">
        <v>219</v>
      </c>
      <c r="C2859" t="s">
        <v>219</v>
      </c>
      <c r="D2859">
        <v>0</v>
      </c>
      <c r="E2859" s="14">
        <v>42075</v>
      </c>
      <c r="F2859" s="15">
        <v>0.3878240740740741</v>
      </c>
      <c r="G2859">
        <v>1450</v>
      </c>
      <c r="H2859">
        <v>0</v>
      </c>
      <c r="I2859" s="17">
        <f t="shared" si="44"/>
        <v>-1781560.8000001556</v>
      </c>
      <c r="N2859">
        <v>24</v>
      </c>
      <c r="O2859" t="s">
        <v>67</v>
      </c>
      <c r="P2859">
        <v>1</v>
      </c>
      <c r="R2859">
        <v>1449</v>
      </c>
      <c r="S2859" s="14">
        <v>42089</v>
      </c>
      <c r="T2859" s="14">
        <v>42100</v>
      </c>
      <c r="W2859">
        <v>2015</v>
      </c>
      <c r="X2859">
        <v>24</v>
      </c>
      <c r="AC2859" t="s">
        <v>50</v>
      </c>
      <c r="AD2859" t="s">
        <v>304</v>
      </c>
      <c r="AE2859" t="s">
        <v>8773</v>
      </c>
      <c r="AG2859">
        <v>11</v>
      </c>
      <c r="AH2859">
        <v>8</v>
      </c>
      <c r="AI2859" t="s">
        <v>51</v>
      </c>
      <c r="AM2859">
        <v>0</v>
      </c>
      <c r="AP2859" t="s">
        <v>4599</v>
      </c>
    </row>
    <row r="2860" spans="1:42" customFormat="1">
      <c r="A2860">
        <v>255076</v>
      </c>
      <c r="B2860" t="s">
        <v>4600</v>
      </c>
      <c r="C2860" t="s">
        <v>4601</v>
      </c>
      <c r="D2860">
        <v>0</v>
      </c>
      <c r="E2860" s="14">
        <v>42075</v>
      </c>
      <c r="F2860" s="15">
        <v>0.39002314814814815</v>
      </c>
      <c r="G2860">
        <v>16.2</v>
      </c>
      <c r="H2860">
        <v>0</v>
      </c>
      <c r="I2860" s="17">
        <f t="shared" si="44"/>
        <v>-1781577.0000001555</v>
      </c>
      <c r="M2860">
        <v>117633</v>
      </c>
      <c r="N2860">
        <v>24</v>
      </c>
      <c r="O2860" t="s">
        <v>67</v>
      </c>
      <c r="P2860">
        <v>1</v>
      </c>
      <c r="R2860">
        <v>575</v>
      </c>
      <c r="S2860" s="14">
        <v>42088</v>
      </c>
      <c r="T2860" s="14">
        <v>42088</v>
      </c>
      <c r="W2860">
        <v>2015</v>
      </c>
      <c r="X2860">
        <v>24</v>
      </c>
      <c r="AC2860" t="s">
        <v>60</v>
      </c>
      <c r="AD2860" t="s">
        <v>304</v>
      </c>
      <c r="AE2860" t="s">
        <v>8773</v>
      </c>
      <c r="AG2860">
        <v>12</v>
      </c>
      <c r="AH2860">
        <v>9</v>
      </c>
      <c r="AI2860" t="s">
        <v>53</v>
      </c>
      <c r="AK2860">
        <v>0</v>
      </c>
      <c r="AM2860">
        <v>0</v>
      </c>
      <c r="AP2860" t="s">
        <v>350</v>
      </c>
    </row>
    <row r="2861" spans="1:42" customFormat="1">
      <c r="A2861">
        <v>255077</v>
      </c>
      <c r="B2861" t="s">
        <v>4602</v>
      </c>
      <c r="C2861" t="s">
        <v>4603</v>
      </c>
      <c r="D2861">
        <v>0</v>
      </c>
      <c r="E2861" s="14">
        <v>42075</v>
      </c>
      <c r="F2861" s="15">
        <v>0.39002314814814815</v>
      </c>
      <c r="G2861">
        <v>6.09</v>
      </c>
      <c r="H2861">
        <v>0</v>
      </c>
      <c r="I2861" s="17">
        <f t="shared" si="44"/>
        <v>-1781583.0900001556</v>
      </c>
      <c r="M2861">
        <v>117634</v>
      </c>
      <c r="N2861">
        <v>24</v>
      </c>
      <c r="O2861" t="s">
        <v>67</v>
      </c>
      <c r="P2861">
        <v>1</v>
      </c>
      <c r="R2861">
        <v>575</v>
      </c>
      <c r="S2861" s="14">
        <v>42088</v>
      </c>
      <c r="T2861" s="14">
        <v>42088</v>
      </c>
      <c r="W2861">
        <v>2015</v>
      </c>
      <c r="X2861">
        <v>24</v>
      </c>
      <c r="AC2861" t="s">
        <v>60</v>
      </c>
      <c r="AD2861" t="s">
        <v>304</v>
      </c>
      <c r="AE2861" t="s">
        <v>8773</v>
      </c>
      <c r="AG2861">
        <v>12</v>
      </c>
      <c r="AH2861">
        <v>9</v>
      </c>
      <c r="AI2861" t="s">
        <v>53</v>
      </c>
      <c r="AK2861">
        <v>0</v>
      </c>
      <c r="AM2861">
        <v>0</v>
      </c>
      <c r="AP2861" t="s">
        <v>350</v>
      </c>
    </row>
    <row r="2862" spans="1:42" customFormat="1">
      <c r="A2862">
        <v>255078</v>
      </c>
      <c r="B2862" t="s">
        <v>4604</v>
      </c>
      <c r="C2862" t="s">
        <v>4605</v>
      </c>
      <c r="D2862">
        <v>0</v>
      </c>
      <c r="E2862" s="14">
        <v>42075</v>
      </c>
      <c r="F2862" s="15">
        <v>0.39002314814814815</v>
      </c>
      <c r="G2862">
        <v>6.17</v>
      </c>
      <c r="H2862">
        <v>0</v>
      </c>
      <c r="I2862" s="17">
        <f t="shared" si="44"/>
        <v>-1781589.2600001555</v>
      </c>
      <c r="M2862">
        <v>117635</v>
      </c>
      <c r="N2862">
        <v>24</v>
      </c>
      <c r="O2862" t="s">
        <v>67</v>
      </c>
      <c r="P2862">
        <v>1</v>
      </c>
      <c r="R2862">
        <v>575</v>
      </c>
      <c r="S2862" s="14">
        <v>42088</v>
      </c>
      <c r="T2862" s="14">
        <v>42088</v>
      </c>
      <c r="W2862">
        <v>2015</v>
      </c>
      <c r="X2862">
        <v>24</v>
      </c>
      <c r="AC2862" t="s">
        <v>60</v>
      </c>
      <c r="AD2862" t="s">
        <v>304</v>
      </c>
      <c r="AE2862" t="s">
        <v>8773</v>
      </c>
      <c r="AG2862">
        <v>12</v>
      </c>
      <c r="AH2862">
        <v>9</v>
      </c>
      <c r="AI2862" t="s">
        <v>53</v>
      </c>
      <c r="AK2862">
        <v>0</v>
      </c>
      <c r="AM2862">
        <v>0</v>
      </c>
      <c r="AP2862" t="s">
        <v>350</v>
      </c>
    </row>
    <row r="2863" spans="1:42" customFormat="1">
      <c r="A2863">
        <v>255081</v>
      </c>
      <c r="B2863" t="s">
        <v>4606</v>
      </c>
      <c r="C2863" t="s">
        <v>4607</v>
      </c>
      <c r="D2863">
        <v>0</v>
      </c>
      <c r="E2863" s="14">
        <v>42075</v>
      </c>
      <c r="F2863" s="15">
        <v>0.39064814814814813</v>
      </c>
      <c r="G2863">
        <v>1970</v>
      </c>
      <c r="H2863">
        <v>0</v>
      </c>
      <c r="I2863" s="17">
        <f t="shared" si="44"/>
        <v>-1783559.2600001555</v>
      </c>
      <c r="M2863">
        <v>117636</v>
      </c>
      <c r="N2863">
        <v>24</v>
      </c>
      <c r="O2863" t="s">
        <v>67</v>
      </c>
      <c r="P2863">
        <v>1</v>
      </c>
      <c r="R2863">
        <v>569</v>
      </c>
      <c r="S2863" s="14">
        <v>42088</v>
      </c>
      <c r="T2863" s="14">
        <v>42088</v>
      </c>
      <c r="W2863">
        <v>2015</v>
      </c>
      <c r="X2863">
        <v>24</v>
      </c>
      <c r="AC2863" t="s">
        <v>106</v>
      </c>
      <c r="AD2863" t="s">
        <v>304</v>
      </c>
      <c r="AE2863" t="s">
        <v>8773</v>
      </c>
      <c r="AG2863">
        <v>12</v>
      </c>
      <c r="AH2863">
        <v>9</v>
      </c>
      <c r="AI2863" t="s">
        <v>53</v>
      </c>
      <c r="AK2863">
        <v>0</v>
      </c>
      <c r="AM2863">
        <v>0</v>
      </c>
      <c r="AP2863" t="s">
        <v>350</v>
      </c>
    </row>
    <row r="2864" spans="1:42" customFormat="1">
      <c r="A2864">
        <v>255085</v>
      </c>
      <c r="B2864" t="s">
        <v>219</v>
      </c>
      <c r="C2864" t="s">
        <v>1806</v>
      </c>
      <c r="D2864">
        <v>0</v>
      </c>
      <c r="E2864" s="14">
        <v>42075</v>
      </c>
      <c r="F2864" s="15">
        <v>0.39129629629629631</v>
      </c>
      <c r="G2864">
        <v>21342.47</v>
      </c>
      <c r="H2864">
        <v>0</v>
      </c>
      <c r="I2864" s="17">
        <f t="shared" si="44"/>
        <v>-1804901.7300001555</v>
      </c>
      <c r="N2864">
        <v>24</v>
      </c>
      <c r="O2864" t="s">
        <v>67</v>
      </c>
      <c r="P2864">
        <v>1</v>
      </c>
      <c r="R2864">
        <v>1449</v>
      </c>
      <c r="S2864" s="14">
        <v>42088</v>
      </c>
      <c r="T2864" s="14">
        <v>42088</v>
      </c>
      <c r="W2864">
        <v>2015</v>
      </c>
      <c r="X2864">
        <v>24</v>
      </c>
      <c r="AC2864" t="s">
        <v>50</v>
      </c>
      <c r="AD2864" t="s">
        <v>304</v>
      </c>
      <c r="AE2864" t="s">
        <v>8773</v>
      </c>
      <c r="AG2864">
        <v>77</v>
      </c>
      <c r="AH2864">
        <v>8</v>
      </c>
      <c r="AI2864" t="s">
        <v>51</v>
      </c>
      <c r="AM2864">
        <v>0</v>
      </c>
      <c r="AO2864">
        <v>12</v>
      </c>
      <c r="AP2864" t="s">
        <v>824</v>
      </c>
    </row>
    <row r="2865" spans="1:42" customFormat="1">
      <c r="A2865">
        <v>255088</v>
      </c>
      <c r="B2865" t="s">
        <v>219</v>
      </c>
      <c r="C2865" t="s">
        <v>4608</v>
      </c>
      <c r="D2865">
        <v>21342.47</v>
      </c>
      <c r="E2865" s="14">
        <v>42075</v>
      </c>
      <c r="F2865" s="15">
        <v>0.39129629629629631</v>
      </c>
      <c r="G2865">
        <v>0</v>
      </c>
      <c r="H2865">
        <v>0</v>
      </c>
      <c r="I2865" s="17">
        <f t="shared" si="44"/>
        <v>-1783559.2600001555</v>
      </c>
      <c r="N2865">
        <v>24</v>
      </c>
      <c r="O2865" t="s">
        <v>67</v>
      </c>
      <c r="P2865">
        <v>1</v>
      </c>
      <c r="R2865">
        <v>1449</v>
      </c>
      <c r="S2865" s="14">
        <v>42088</v>
      </c>
      <c r="T2865" s="14">
        <v>42088</v>
      </c>
      <c r="W2865">
        <v>2015</v>
      </c>
      <c r="X2865">
        <v>24</v>
      </c>
      <c r="AA2865">
        <v>255085</v>
      </c>
      <c r="AC2865" t="s">
        <v>50</v>
      </c>
      <c r="AD2865" t="s">
        <v>304</v>
      </c>
      <c r="AE2865" t="s">
        <v>8773</v>
      </c>
      <c r="AG2865">
        <v>12</v>
      </c>
      <c r="AH2865">
        <v>8</v>
      </c>
      <c r="AI2865" t="s">
        <v>51</v>
      </c>
      <c r="AM2865">
        <v>0</v>
      </c>
      <c r="AP2865" t="s">
        <v>350</v>
      </c>
    </row>
    <row r="2866" spans="1:42" customFormat="1">
      <c r="A2866">
        <v>257691</v>
      </c>
      <c r="B2866" t="s">
        <v>327</v>
      </c>
      <c r="C2866" t="s">
        <v>327</v>
      </c>
      <c r="D2866">
        <v>0</v>
      </c>
      <c r="E2866" s="14">
        <v>42075</v>
      </c>
      <c r="F2866" s="15">
        <v>0.39230324074074074</v>
      </c>
      <c r="G2866">
        <v>89000</v>
      </c>
      <c r="H2866">
        <v>0</v>
      </c>
      <c r="I2866" s="17">
        <f t="shared" si="44"/>
        <v>-1872559.2600001555</v>
      </c>
      <c r="N2866">
        <v>60</v>
      </c>
      <c r="O2866" t="s">
        <v>59</v>
      </c>
      <c r="P2866">
        <v>2</v>
      </c>
      <c r="R2866">
        <v>1449</v>
      </c>
      <c r="S2866" s="14">
        <v>42096</v>
      </c>
      <c r="T2866" s="14">
        <v>42096</v>
      </c>
      <c r="W2866">
        <v>2015</v>
      </c>
      <c r="X2866">
        <v>60</v>
      </c>
      <c r="AC2866" t="s">
        <v>50</v>
      </c>
      <c r="AD2866" t="s">
        <v>304</v>
      </c>
      <c r="AE2866" t="s">
        <v>8773</v>
      </c>
      <c r="AG2866">
        <v>7</v>
      </c>
      <c r="AH2866">
        <v>8</v>
      </c>
      <c r="AI2866" t="s">
        <v>51</v>
      </c>
      <c r="AM2866">
        <v>0</v>
      </c>
      <c r="AP2866" t="s">
        <v>220</v>
      </c>
    </row>
    <row r="2867" spans="1:42" customFormat="1">
      <c r="A2867">
        <v>255095</v>
      </c>
      <c r="B2867" t="s">
        <v>4609</v>
      </c>
      <c r="C2867" t="s">
        <v>4610</v>
      </c>
      <c r="D2867">
        <v>0</v>
      </c>
      <c r="E2867" s="14">
        <v>42075</v>
      </c>
      <c r="F2867" s="15">
        <v>0.39503472222222219</v>
      </c>
      <c r="G2867">
        <v>74.900000000000006</v>
      </c>
      <c r="H2867">
        <v>0</v>
      </c>
      <c r="I2867" s="17">
        <f t="shared" si="44"/>
        <v>-1872634.1600001554</v>
      </c>
      <c r="M2867">
        <v>117639</v>
      </c>
      <c r="N2867">
        <v>24</v>
      </c>
      <c r="O2867" t="s">
        <v>67</v>
      </c>
      <c r="P2867">
        <v>1</v>
      </c>
      <c r="R2867">
        <v>575</v>
      </c>
      <c r="S2867" s="14">
        <v>42088</v>
      </c>
      <c r="T2867" s="14">
        <v>42088</v>
      </c>
      <c r="W2867">
        <v>2015</v>
      </c>
      <c r="X2867">
        <v>24</v>
      </c>
      <c r="AC2867" t="s">
        <v>60</v>
      </c>
      <c r="AD2867" t="s">
        <v>304</v>
      </c>
      <c r="AE2867" t="s">
        <v>8773</v>
      </c>
      <c r="AG2867">
        <v>42</v>
      </c>
      <c r="AH2867">
        <v>9</v>
      </c>
      <c r="AI2867" t="s">
        <v>53</v>
      </c>
      <c r="AK2867">
        <v>0</v>
      </c>
      <c r="AM2867">
        <v>0</v>
      </c>
      <c r="AP2867" t="s">
        <v>1323</v>
      </c>
    </row>
    <row r="2868" spans="1:42" customFormat="1">
      <c r="A2868">
        <v>251806</v>
      </c>
      <c r="B2868" t="s">
        <v>4611</v>
      </c>
      <c r="C2868" t="s">
        <v>4612</v>
      </c>
      <c r="D2868">
        <v>0</v>
      </c>
      <c r="E2868" s="14">
        <v>42075</v>
      </c>
      <c r="F2868" s="15">
        <v>0.40741898148148148</v>
      </c>
      <c r="G2868">
        <v>383.13</v>
      </c>
      <c r="H2868">
        <v>0</v>
      </c>
      <c r="I2868" s="17">
        <f t="shared" si="44"/>
        <v>-1873017.2900001553</v>
      </c>
      <c r="M2868">
        <v>116409</v>
      </c>
      <c r="N2868">
        <v>24</v>
      </c>
      <c r="O2868" t="s">
        <v>67</v>
      </c>
      <c r="P2868">
        <v>1</v>
      </c>
      <c r="R2868">
        <v>1510</v>
      </c>
      <c r="S2868" s="14">
        <v>42081</v>
      </c>
      <c r="T2868" s="14">
        <v>42081</v>
      </c>
      <c r="W2868">
        <v>2015</v>
      </c>
      <c r="X2868">
        <v>24</v>
      </c>
      <c r="AC2868" t="s">
        <v>2286</v>
      </c>
      <c r="AD2868" t="s">
        <v>303</v>
      </c>
      <c r="AE2868" t="s">
        <v>8777</v>
      </c>
      <c r="AG2868">
        <v>56</v>
      </c>
      <c r="AH2868">
        <v>1</v>
      </c>
      <c r="AI2868" t="s">
        <v>57</v>
      </c>
      <c r="AK2868">
        <v>0</v>
      </c>
      <c r="AM2868">
        <v>0</v>
      </c>
      <c r="AP2868" t="s">
        <v>58</v>
      </c>
    </row>
    <row r="2869" spans="1:42" customFormat="1">
      <c r="A2869">
        <v>251808</v>
      </c>
      <c r="B2869" t="s">
        <v>4613</v>
      </c>
      <c r="C2869" t="s">
        <v>4614</v>
      </c>
      <c r="D2869">
        <v>0</v>
      </c>
      <c r="E2869" s="14">
        <v>42075</v>
      </c>
      <c r="F2869" s="15">
        <v>0.40863425925925928</v>
      </c>
      <c r="G2869">
        <v>812</v>
      </c>
      <c r="H2869">
        <v>0</v>
      </c>
      <c r="I2869" s="17">
        <f t="shared" si="44"/>
        <v>-1873829.2900001553</v>
      </c>
      <c r="M2869">
        <v>110869</v>
      </c>
      <c r="N2869">
        <v>24</v>
      </c>
      <c r="O2869" t="s">
        <v>67</v>
      </c>
      <c r="P2869">
        <v>1</v>
      </c>
      <c r="R2869">
        <v>1450</v>
      </c>
      <c r="S2869" s="14">
        <v>42081</v>
      </c>
      <c r="T2869" s="14">
        <v>42081</v>
      </c>
      <c r="W2869">
        <v>2015</v>
      </c>
      <c r="X2869">
        <v>24</v>
      </c>
      <c r="AC2869" t="s">
        <v>64</v>
      </c>
      <c r="AD2869" t="s">
        <v>304</v>
      </c>
      <c r="AE2869" t="s">
        <v>8773</v>
      </c>
      <c r="AG2869">
        <v>4</v>
      </c>
      <c r="AH2869">
        <v>8</v>
      </c>
      <c r="AI2869" t="s">
        <v>51</v>
      </c>
      <c r="AK2869">
        <v>0</v>
      </c>
      <c r="AM2869">
        <v>0</v>
      </c>
      <c r="AP2869" t="s">
        <v>742</v>
      </c>
    </row>
    <row r="2870" spans="1:42" customFormat="1">
      <c r="A2870">
        <v>257358</v>
      </c>
      <c r="B2870" t="s">
        <v>4615</v>
      </c>
      <c r="C2870" t="s">
        <v>4616</v>
      </c>
      <c r="D2870">
        <v>0</v>
      </c>
      <c r="E2870" s="14">
        <v>42075</v>
      </c>
      <c r="F2870" s="15">
        <v>0.42959490740740741</v>
      </c>
      <c r="G2870">
        <v>1450</v>
      </c>
      <c r="H2870">
        <v>0</v>
      </c>
      <c r="I2870" s="17">
        <f t="shared" si="44"/>
        <v>-1875279.2900001553</v>
      </c>
      <c r="M2870">
        <v>110498</v>
      </c>
      <c r="N2870">
        <v>24</v>
      </c>
      <c r="O2870" t="s">
        <v>67</v>
      </c>
      <c r="P2870">
        <v>2</v>
      </c>
      <c r="R2870">
        <v>1424</v>
      </c>
      <c r="S2870" s="14">
        <v>42095</v>
      </c>
      <c r="T2870" s="14">
        <v>42095</v>
      </c>
      <c r="W2870">
        <v>2015</v>
      </c>
      <c r="X2870">
        <v>24</v>
      </c>
      <c r="AC2870" t="s">
        <v>155</v>
      </c>
      <c r="AD2870" t="s">
        <v>303</v>
      </c>
      <c r="AE2870" t="s">
        <v>8773</v>
      </c>
      <c r="AG2870">
        <v>27</v>
      </c>
      <c r="AH2870">
        <v>9</v>
      </c>
      <c r="AI2870" t="s">
        <v>53</v>
      </c>
      <c r="AK2870">
        <v>0</v>
      </c>
      <c r="AM2870">
        <v>0</v>
      </c>
      <c r="AP2870" t="s">
        <v>558</v>
      </c>
    </row>
    <row r="2871" spans="1:42" customFormat="1">
      <c r="A2871">
        <v>258255</v>
      </c>
      <c r="B2871" t="s">
        <v>101</v>
      </c>
      <c r="C2871" t="s">
        <v>4617</v>
      </c>
      <c r="D2871">
        <v>850</v>
      </c>
      <c r="E2871" s="14">
        <v>42075</v>
      </c>
      <c r="F2871" s="15">
        <v>0.43788194444444445</v>
      </c>
      <c r="G2871">
        <v>0</v>
      </c>
      <c r="H2871">
        <v>0</v>
      </c>
      <c r="I2871" s="17">
        <f t="shared" si="44"/>
        <v>-1874429.2900001553</v>
      </c>
      <c r="N2871">
        <v>60</v>
      </c>
      <c r="O2871" t="s">
        <v>59</v>
      </c>
      <c r="P2871">
        <v>1</v>
      </c>
      <c r="R2871">
        <v>1588</v>
      </c>
      <c r="S2871" s="14">
        <v>42101</v>
      </c>
      <c r="T2871" s="14">
        <v>42101</v>
      </c>
      <c r="W2871">
        <v>2015</v>
      </c>
      <c r="X2871">
        <v>60</v>
      </c>
      <c r="AC2871" t="s">
        <v>687</v>
      </c>
      <c r="AD2871" t="s">
        <v>303</v>
      </c>
      <c r="AE2871" t="s">
        <v>8773</v>
      </c>
      <c r="AG2871">
        <v>12</v>
      </c>
      <c r="AH2871">
        <v>12</v>
      </c>
      <c r="AI2871" t="s">
        <v>103</v>
      </c>
      <c r="AM2871">
        <v>0</v>
      </c>
      <c r="AP2871" t="s">
        <v>350</v>
      </c>
    </row>
    <row r="2872" spans="1:42" customFormat="1">
      <c r="A2872">
        <v>254467</v>
      </c>
      <c r="B2872" t="s">
        <v>4618</v>
      </c>
      <c r="C2872" t="s">
        <v>4619</v>
      </c>
      <c r="D2872">
        <v>0</v>
      </c>
      <c r="E2872" s="14">
        <v>42075</v>
      </c>
      <c r="F2872" s="15">
        <v>0.45555555555555555</v>
      </c>
      <c r="G2872">
        <v>3834</v>
      </c>
      <c r="H2872">
        <v>0</v>
      </c>
      <c r="I2872" s="17">
        <f t="shared" si="44"/>
        <v>-1878263.2900001553</v>
      </c>
      <c r="M2872">
        <v>117540</v>
      </c>
      <c r="N2872">
        <v>24</v>
      </c>
      <c r="O2872" t="s">
        <v>67</v>
      </c>
      <c r="P2872">
        <v>2</v>
      </c>
      <c r="R2872">
        <v>524</v>
      </c>
      <c r="S2872" s="14">
        <v>42087</v>
      </c>
      <c r="T2872" s="14">
        <v>42087</v>
      </c>
      <c r="W2872">
        <v>2015</v>
      </c>
      <c r="X2872">
        <v>24</v>
      </c>
      <c r="AC2872" t="s">
        <v>65</v>
      </c>
      <c r="AD2872" t="s">
        <v>304</v>
      </c>
      <c r="AE2872" t="s">
        <v>8773</v>
      </c>
      <c r="AG2872">
        <v>7</v>
      </c>
      <c r="AH2872">
        <v>9</v>
      </c>
      <c r="AI2872" t="s">
        <v>53</v>
      </c>
      <c r="AK2872">
        <v>0</v>
      </c>
      <c r="AM2872">
        <v>0</v>
      </c>
      <c r="AP2872" t="s">
        <v>220</v>
      </c>
    </row>
    <row r="2873" spans="1:42" customFormat="1">
      <c r="A2873">
        <v>254468</v>
      </c>
      <c r="B2873" t="s">
        <v>4620</v>
      </c>
      <c r="C2873" t="s">
        <v>4621</v>
      </c>
      <c r="D2873">
        <v>0</v>
      </c>
      <c r="E2873" s="14">
        <v>42075</v>
      </c>
      <c r="F2873" s="15">
        <v>0.45601851851851855</v>
      </c>
      <c r="G2873">
        <v>89000</v>
      </c>
      <c r="H2873">
        <v>0</v>
      </c>
      <c r="I2873" s="17">
        <f t="shared" si="44"/>
        <v>-1967263.2900001553</v>
      </c>
      <c r="M2873">
        <v>117541</v>
      </c>
      <c r="N2873">
        <v>60</v>
      </c>
      <c r="O2873" t="s">
        <v>59</v>
      </c>
      <c r="P2873">
        <v>2</v>
      </c>
      <c r="R2873">
        <v>524</v>
      </c>
      <c r="S2873" s="14">
        <v>42087</v>
      </c>
      <c r="T2873" s="14">
        <v>42096</v>
      </c>
      <c r="W2873">
        <v>2015</v>
      </c>
      <c r="X2873">
        <v>24</v>
      </c>
      <c r="AC2873" t="s">
        <v>65</v>
      </c>
      <c r="AD2873" t="s">
        <v>304</v>
      </c>
      <c r="AE2873" t="s">
        <v>8773</v>
      </c>
      <c r="AG2873">
        <v>8</v>
      </c>
      <c r="AH2873">
        <v>9</v>
      </c>
      <c r="AI2873" t="s">
        <v>53</v>
      </c>
      <c r="AK2873">
        <v>0</v>
      </c>
      <c r="AM2873">
        <v>0</v>
      </c>
      <c r="AO2873">
        <v>7</v>
      </c>
      <c r="AP2873" t="s">
        <v>561</v>
      </c>
    </row>
    <row r="2874" spans="1:42" customFormat="1">
      <c r="A2874">
        <v>254550</v>
      </c>
      <c r="B2874" t="s">
        <v>4620</v>
      </c>
      <c r="C2874" t="s">
        <v>4622</v>
      </c>
      <c r="D2874">
        <v>89000</v>
      </c>
      <c r="E2874" s="14">
        <v>42075</v>
      </c>
      <c r="F2874" s="15">
        <v>0.45601851851851855</v>
      </c>
      <c r="G2874">
        <v>0</v>
      </c>
      <c r="H2874">
        <v>0</v>
      </c>
      <c r="I2874" s="17">
        <f t="shared" si="44"/>
        <v>-1878263.2900001553</v>
      </c>
      <c r="N2874">
        <v>60</v>
      </c>
      <c r="O2874" t="s">
        <v>59</v>
      </c>
      <c r="P2874">
        <v>2</v>
      </c>
      <c r="R2874">
        <v>524</v>
      </c>
      <c r="S2874" s="14">
        <v>42087</v>
      </c>
      <c r="T2874" s="14">
        <v>42096</v>
      </c>
      <c r="W2874">
        <v>2015</v>
      </c>
      <c r="X2874">
        <v>24</v>
      </c>
      <c r="AA2874">
        <v>254468</v>
      </c>
      <c r="AC2874" t="s">
        <v>65</v>
      </c>
      <c r="AD2874" t="s">
        <v>304</v>
      </c>
      <c r="AE2874" t="s">
        <v>8773</v>
      </c>
      <c r="AG2874">
        <v>7</v>
      </c>
      <c r="AH2874">
        <v>9</v>
      </c>
      <c r="AI2874" t="s">
        <v>53</v>
      </c>
      <c r="AM2874">
        <v>0</v>
      </c>
      <c r="AP2874" t="s">
        <v>220</v>
      </c>
    </row>
    <row r="2875" spans="1:42" customFormat="1">
      <c r="A2875">
        <v>254469</v>
      </c>
      <c r="B2875" t="s">
        <v>4623</v>
      </c>
      <c r="C2875" t="s">
        <v>4624</v>
      </c>
      <c r="D2875">
        <v>0</v>
      </c>
      <c r="E2875" s="14">
        <v>42075</v>
      </c>
      <c r="F2875" s="15">
        <v>0.45636574074074071</v>
      </c>
      <c r="G2875">
        <v>7121.24</v>
      </c>
      <c r="H2875">
        <v>0</v>
      </c>
      <c r="I2875" s="17">
        <f t="shared" si="44"/>
        <v>-1885384.5300001553</v>
      </c>
      <c r="M2875">
        <v>117542</v>
      </c>
      <c r="N2875">
        <v>24</v>
      </c>
      <c r="O2875" t="s">
        <v>67</v>
      </c>
      <c r="P2875">
        <v>2</v>
      </c>
      <c r="R2875">
        <v>524</v>
      </c>
      <c r="S2875" s="14">
        <v>42087</v>
      </c>
      <c r="T2875" s="14">
        <v>42087</v>
      </c>
      <c r="W2875">
        <v>2015</v>
      </c>
      <c r="X2875">
        <v>24</v>
      </c>
      <c r="AC2875" t="s">
        <v>65</v>
      </c>
      <c r="AD2875" t="s">
        <v>304</v>
      </c>
      <c r="AE2875" t="s">
        <v>8773</v>
      </c>
      <c r="AG2875">
        <v>7</v>
      </c>
      <c r="AH2875">
        <v>9</v>
      </c>
      <c r="AI2875" t="s">
        <v>53</v>
      </c>
      <c r="AK2875">
        <v>0</v>
      </c>
      <c r="AM2875">
        <v>0</v>
      </c>
      <c r="AP2875" t="s">
        <v>220</v>
      </c>
    </row>
    <row r="2876" spans="1:42" customFormat="1">
      <c r="A2876">
        <v>254470</v>
      </c>
      <c r="B2876" t="s">
        <v>219</v>
      </c>
      <c r="C2876" t="s">
        <v>219</v>
      </c>
      <c r="D2876">
        <v>0</v>
      </c>
      <c r="E2876" s="14">
        <v>42075</v>
      </c>
      <c r="F2876" s="15">
        <v>0.45782407407407405</v>
      </c>
      <c r="G2876">
        <v>13800</v>
      </c>
      <c r="H2876">
        <v>0</v>
      </c>
      <c r="I2876" s="17">
        <f t="shared" si="44"/>
        <v>-1899184.5300001553</v>
      </c>
      <c r="N2876">
        <v>24</v>
      </c>
      <c r="O2876" t="s">
        <v>67</v>
      </c>
      <c r="P2876">
        <v>1</v>
      </c>
      <c r="R2876">
        <v>1449</v>
      </c>
      <c r="S2876" s="14">
        <v>42087</v>
      </c>
      <c r="T2876" s="14">
        <v>42087</v>
      </c>
      <c r="W2876">
        <v>2015</v>
      </c>
      <c r="X2876">
        <v>24</v>
      </c>
      <c r="AC2876" t="s">
        <v>50</v>
      </c>
      <c r="AD2876" t="s">
        <v>304</v>
      </c>
      <c r="AE2876" t="s">
        <v>8773</v>
      </c>
      <c r="AG2876">
        <v>7</v>
      </c>
      <c r="AH2876">
        <v>8</v>
      </c>
      <c r="AI2876" t="s">
        <v>51</v>
      </c>
      <c r="AM2876">
        <v>0</v>
      </c>
      <c r="AO2876">
        <v>103</v>
      </c>
      <c r="AP2876" t="s">
        <v>220</v>
      </c>
    </row>
    <row r="2877" spans="1:42" customFormat="1">
      <c r="A2877">
        <v>254471</v>
      </c>
      <c r="B2877" t="s">
        <v>219</v>
      </c>
      <c r="C2877" t="s">
        <v>4625</v>
      </c>
      <c r="D2877">
        <v>13800</v>
      </c>
      <c r="E2877" s="14">
        <v>42075</v>
      </c>
      <c r="F2877" s="15">
        <v>0.45782407407407405</v>
      </c>
      <c r="G2877">
        <v>0</v>
      </c>
      <c r="H2877">
        <v>0</v>
      </c>
      <c r="I2877" s="17">
        <f t="shared" si="44"/>
        <v>-1885384.5300001553</v>
      </c>
      <c r="N2877">
        <v>24</v>
      </c>
      <c r="O2877" t="s">
        <v>67</v>
      </c>
      <c r="P2877">
        <v>1</v>
      </c>
      <c r="R2877">
        <v>1449</v>
      </c>
      <c r="S2877" s="14">
        <v>42087</v>
      </c>
      <c r="T2877" s="14">
        <v>42087</v>
      </c>
      <c r="W2877">
        <v>2015</v>
      </c>
      <c r="X2877">
        <v>24</v>
      </c>
      <c r="AA2877">
        <v>254470</v>
      </c>
      <c r="AC2877" t="s">
        <v>50</v>
      </c>
      <c r="AD2877" t="s">
        <v>304</v>
      </c>
      <c r="AE2877" t="s">
        <v>8773</v>
      </c>
      <c r="AG2877">
        <v>103</v>
      </c>
      <c r="AH2877">
        <v>8</v>
      </c>
      <c r="AI2877" t="s">
        <v>51</v>
      </c>
      <c r="AM2877">
        <v>0</v>
      </c>
      <c r="AP2877" t="s">
        <v>4626</v>
      </c>
    </row>
    <row r="2878" spans="1:42" customFormat="1">
      <c r="A2878">
        <v>254472</v>
      </c>
      <c r="B2878" t="s">
        <v>219</v>
      </c>
      <c r="C2878" t="s">
        <v>219</v>
      </c>
      <c r="D2878">
        <v>0</v>
      </c>
      <c r="E2878" s="14">
        <v>42075</v>
      </c>
      <c r="F2878" s="15">
        <v>0.45837962962962964</v>
      </c>
      <c r="G2878">
        <v>6500</v>
      </c>
      <c r="H2878">
        <v>0</v>
      </c>
      <c r="I2878" s="17">
        <f t="shared" si="44"/>
        <v>-1891884.5300001553</v>
      </c>
      <c r="N2878">
        <v>24</v>
      </c>
      <c r="O2878" t="s">
        <v>67</v>
      </c>
      <c r="P2878">
        <v>2</v>
      </c>
      <c r="R2878">
        <v>1449</v>
      </c>
      <c r="S2878" s="14">
        <v>42087</v>
      </c>
      <c r="T2878" s="14">
        <v>42117</v>
      </c>
      <c r="W2878">
        <v>2015</v>
      </c>
      <c r="X2878">
        <v>24</v>
      </c>
      <c r="AC2878" t="s">
        <v>50</v>
      </c>
      <c r="AD2878" t="s">
        <v>304</v>
      </c>
      <c r="AE2878" t="s">
        <v>8773</v>
      </c>
      <c r="AG2878">
        <v>7</v>
      </c>
      <c r="AH2878">
        <v>8</v>
      </c>
      <c r="AI2878" t="s">
        <v>51</v>
      </c>
      <c r="AM2878">
        <v>0</v>
      </c>
      <c r="AO2878">
        <v>123</v>
      </c>
      <c r="AP2878" t="s">
        <v>220</v>
      </c>
    </row>
    <row r="2879" spans="1:42" customFormat="1">
      <c r="A2879">
        <v>263241</v>
      </c>
      <c r="B2879" t="s">
        <v>219</v>
      </c>
      <c r="C2879" t="s">
        <v>4627</v>
      </c>
      <c r="D2879">
        <v>6500</v>
      </c>
      <c r="E2879" s="14">
        <v>42075</v>
      </c>
      <c r="F2879" s="15">
        <v>0.45837962962962964</v>
      </c>
      <c r="G2879">
        <v>0</v>
      </c>
      <c r="H2879">
        <v>0</v>
      </c>
      <c r="I2879" s="17">
        <f t="shared" si="44"/>
        <v>-1885384.5300001553</v>
      </c>
      <c r="N2879">
        <v>24</v>
      </c>
      <c r="O2879" t="s">
        <v>67</v>
      </c>
      <c r="P2879">
        <v>2</v>
      </c>
      <c r="R2879">
        <v>1449</v>
      </c>
      <c r="S2879" s="14">
        <v>42117</v>
      </c>
      <c r="T2879" s="14">
        <v>42117</v>
      </c>
      <c r="W2879">
        <v>2015</v>
      </c>
      <c r="X2879">
        <v>24</v>
      </c>
      <c r="AA2879">
        <v>254472</v>
      </c>
      <c r="AC2879" t="s">
        <v>50</v>
      </c>
      <c r="AD2879" t="s">
        <v>304</v>
      </c>
      <c r="AE2879" t="s">
        <v>8773</v>
      </c>
      <c r="AG2879">
        <v>123</v>
      </c>
      <c r="AH2879">
        <v>8</v>
      </c>
      <c r="AI2879" t="s">
        <v>51</v>
      </c>
      <c r="AM2879">
        <v>0</v>
      </c>
      <c r="AP2879" t="s">
        <v>932</v>
      </c>
    </row>
    <row r="2880" spans="1:42" customFormat="1">
      <c r="A2880">
        <v>250722</v>
      </c>
      <c r="B2880">
        <v>192056</v>
      </c>
      <c r="C2880" t="s">
        <v>4628</v>
      </c>
      <c r="D2880">
        <v>1764.18</v>
      </c>
      <c r="E2880" s="14">
        <v>42075</v>
      </c>
      <c r="F2880" s="15">
        <v>0.46758101851851852</v>
      </c>
      <c r="G2880">
        <v>0</v>
      </c>
      <c r="H2880">
        <v>0</v>
      </c>
      <c r="I2880" s="17">
        <f t="shared" si="44"/>
        <v>-1883620.3500001554</v>
      </c>
      <c r="L2880">
        <v>192056</v>
      </c>
      <c r="N2880">
        <v>1</v>
      </c>
      <c r="O2880" t="s">
        <v>76</v>
      </c>
      <c r="P2880">
        <v>1</v>
      </c>
      <c r="R2880">
        <v>2</v>
      </c>
      <c r="S2880" s="14">
        <v>42075</v>
      </c>
      <c r="T2880" s="14">
        <v>42075</v>
      </c>
      <c r="U2880">
        <v>26557</v>
      </c>
      <c r="V2880">
        <v>11</v>
      </c>
      <c r="W2880">
        <v>2015</v>
      </c>
      <c r="X2880">
        <v>1</v>
      </c>
      <c r="AC2880" t="s">
        <v>48</v>
      </c>
      <c r="AD2880" t="s">
        <v>303</v>
      </c>
      <c r="AE2880" t="s">
        <v>8773</v>
      </c>
      <c r="AG2880">
        <v>114</v>
      </c>
      <c r="AH2880">
        <v>4</v>
      </c>
      <c r="AI2880" t="s">
        <v>77</v>
      </c>
      <c r="AM2880">
        <v>0</v>
      </c>
      <c r="AP2880" t="s">
        <v>1061</v>
      </c>
    </row>
    <row r="2881" spans="1:42" customFormat="1">
      <c r="A2881">
        <v>254490</v>
      </c>
      <c r="B2881" t="s">
        <v>750</v>
      </c>
      <c r="C2881" t="s">
        <v>751</v>
      </c>
      <c r="D2881">
        <v>945.9</v>
      </c>
      <c r="E2881" s="14">
        <v>42075</v>
      </c>
      <c r="F2881" s="15">
        <v>0.47840277777777779</v>
      </c>
      <c r="G2881">
        <v>0</v>
      </c>
      <c r="H2881">
        <v>0</v>
      </c>
      <c r="I2881" s="17">
        <f t="shared" si="44"/>
        <v>-1882674.4500001555</v>
      </c>
      <c r="N2881">
        <v>24</v>
      </c>
      <c r="O2881" t="s">
        <v>67</v>
      </c>
      <c r="P2881">
        <v>1</v>
      </c>
      <c r="R2881">
        <v>1630</v>
      </c>
      <c r="S2881" s="14">
        <v>42087</v>
      </c>
      <c r="T2881" s="14">
        <v>42087</v>
      </c>
      <c r="W2881">
        <v>2015</v>
      </c>
      <c r="X2881">
        <v>24</v>
      </c>
      <c r="AC2881" t="s">
        <v>102</v>
      </c>
      <c r="AD2881" t="s">
        <v>303</v>
      </c>
      <c r="AE2881" t="s">
        <v>8773</v>
      </c>
      <c r="AG2881">
        <v>5</v>
      </c>
      <c r="AH2881">
        <v>2</v>
      </c>
      <c r="AI2881" t="s">
        <v>49</v>
      </c>
      <c r="AM2881">
        <v>0</v>
      </c>
      <c r="AP2881" t="s">
        <v>674</v>
      </c>
    </row>
    <row r="2882" spans="1:42" customFormat="1">
      <c r="A2882">
        <v>254491</v>
      </c>
      <c r="B2882" t="s">
        <v>4629</v>
      </c>
      <c r="C2882" t="s">
        <v>4630</v>
      </c>
      <c r="D2882">
        <v>0</v>
      </c>
      <c r="E2882" s="14">
        <v>42075</v>
      </c>
      <c r="F2882" s="15">
        <v>0.47870370370370369</v>
      </c>
      <c r="G2882">
        <v>53684.12</v>
      </c>
      <c r="H2882">
        <v>0</v>
      </c>
      <c r="I2882" s="17">
        <f t="shared" si="44"/>
        <v>-1936358.5700001556</v>
      </c>
      <c r="N2882">
        <v>24</v>
      </c>
      <c r="O2882" t="s">
        <v>67</v>
      </c>
      <c r="P2882">
        <v>1</v>
      </c>
      <c r="R2882">
        <v>1449</v>
      </c>
      <c r="S2882" s="14">
        <v>42087</v>
      </c>
      <c r="T2882" s="14">
        <v>42087</v>
      </c>
      <c r="W2882">
        <v>2015</v>
      </c>
      <c r="X2882">
        <v>24</v>
      </c>
      <c r="AC2882" t="s">
        <v>50</v>
      </c>
      <c r="AD2882" t="s">
        <v>304</v>
      </c>
      <c r="AE2882" t="s">
        <v>8773</v>
      </c>
      <c r="AG2882">
        <v>75</v>
      </c>
      <c r="AH2882">
        <v>8</v>
      </c>
      <c r="AI2882" t="s">
        <v>51</v>
      </c>
      <c r="AM2882">
        <v>0</v>
      </c>
      <c r="AO2882">
        <v>5</v>
      </c>
      <c r="AP2882" t="s">
        <v>310</v>
      </c>
    </row>
    <row r="2883" spans="1:42" customFormat="1">
      <c r="A2883">
        <v>254492</v>
      </c>
      <c r="B2883" t="s">
        <v>4629</v>
      </c>
      <c r="C2883" t="s">
        <v>4631</v>
      </c>
      <c r="D2883">
        <v>53684.12</v>
      </c>
      <c r="E2883" s="14">
        <v>42075</v>
      </c>
      <c r="F2883" s="15">
        <v>0.47870370370370369</v>
      </c>
      <c r="G2883">
        <v>0</v>
      </c>
      <c r="H2883">
        <v>0</v>
      </c>
      <c r="I2883" s="17">
        <f t="shared" si="44"/>
        <v>-1882674.4500001555</v>
      </c>
      <c r="N2883">
        <v>24</v>
      </c>
      <c r="O2883" t="s">
        <v>67</v>
      </c>
      <c r="P2883">
        <v>1</v>
      </c>
      <c r="R2883">
        <v>1449</v>
      </c>
      <c r="S2883" s="14">
        <v>42087</v>
      </c>
      <c r="T2883" s="14">
        <v>42087</v>
      </c>
      <c r="W2883">
        <v>2015</v>
      </c>
      <c r="X2883">
        <v>24</v>
      </c>
      <c r="AA2883">
        <v>254491</v>
      </c>
      <c r="AC2883" t="s">
        <v>50</v>
      </c>
      <c r="AD2883" t="s">
        <v>304</v>
      </c>
      <c r="AE2883" t="s">
        <v>8773</v>
      </c>
      <c r="AG2883">
        <v>5</v>
      </c>
      <c r="AH2883">
        <v>8</v>
      </c>
      <c r="AI2883" t="s">
        <v>51</v>
      </c>
      <c r="AM2883">
        <v>0</v>
      </c>
      <c r="AP2883" t="s">
        <v>674</v>
      </c>
    </row>
    <row r="2884" spans="1:42" customFormat="1">
      <c r="A2884">
        <v>254501</v>
      </c>
      <c r="B2884" t="s">
        <v>4632</v>
      </c>
      <c r="C2884" t="s">
        <v>4633</v>
      </c>
      <c r="D2884">
        <v>0</v>
      </c>
      <c r="E2884" s="14">
        <v>42075</v>
      </c>
      <c r="F2884" s="15">
        <v>0.48164351851851855</v>
      </c>
      <c r="G2884">
        <v>8.5</v>
      </c>
      <c r="H2884">
        <v>0</v>
      </c>
      <c r="I2884" s="17">
        <f t="shared" ref="I2884:I2947" si="45">I2883 + (D2884-G2884)</f>
        <v>-1882682.9500001555</v>
      </c>
      <c r="M2884">
        <v>117553</v>
      </c>
      <c r="N2884">
        <v>24</v>
      </c>
      <c r="O2884" t="s">
        <v>67</v>
      </c>
      <c r="P2884">
        <v>1</v>
      </c>
      <c r="R2884">
        <v>1513</v>
      </c>
      <c r="S2884" s="14">
        <v>42087</v>
      </c>
      <c r="T2884" s="14">
        <v>42087</v>
      </c>
      <c r="W2884">
        <v>2015</v>
      </c>
      <c r="X2884">
        <v>24</v>
      </c>
      <c r="AC2884" t="s">
        <v>125</v>
      </c>
      <c r="AD2884" t="s">
        <v>304</v>
      </c>
      <c r="AE2884" t="s">
        <v>8773</v>
      </c>
      <c r="AG2884">
        <v>5</v>
      </c>
      <c r="AH2884">
        <v>9</v>
      </c>
      <c r="AI2884" t="s">
        <v>53</v>
      </c>
      <c r="AK2884">
        <v>0</v>
      </c>
      <c r="AM2884">
        <v>0</v>
      </c>
      <c r="AP2884" t="s">
        <v>674</v>
      </c>
    </row>
    <row r="2885" spans="1:42" customFormat="1">
      <c r="A2885">
        <v>267289</v>
      </c>
      <c r="B2885" t="s">
        <v>4634</v>
      </c>
      <c r="C2885" t="s">
        <v>4635</v>
      </c>
      <c r="D2885">
        <v>0</v>
      </c>
      <c r="E2885" s="14">
        <v>42075</v>
      </c>
      <c r="F2885" s="15">
        <v>0.59329861111111104</v>
      </c>
      <c r="G2885">
        <v>1236.8800000000001</v>
      </c>
      <c r="H2885">
        <v>0</v>
      </c>
      <c r="I2885" s="17">
        <f t="shared" si="45"/>
        <v>-1883919.8300001554</v>
      </c>
      <c r="M2885">
        <v>122181</v>
      </c>
      <c r="N2885">
        <v>7</v>
      </c>
      <c r="O2885" t="s">
        <v>44</v>
      </c>
      <c r="P2885">
        <v>1</v>
      </c>
      <c r="R2885">
        <v>1459</v>
      </c>
      <c r="S2885" s="14">
        <v>42129</v>
      </c>
      <c r="T2885" s="14">
        <v>42129</v>
      </c>
      <c r="W2885">
        <v>2015</v>
      </c>
      <c r="X2885">
        <v>7</v>
      </c>
      <c r="AC2885" t="s">
        <v>113</v>
      </c>
      <c r="AD2885" t="s">
        <v>304</v>
      </c>
      <c r="AE2885" t="s">
        <v>8773</v>
      </c>
      <c r="AG2885">
        <v>77</v>
      </c>
      <c r="AH2885">
        <v>9</v>
      </c>
      <c r="AI2885" t="s">
        <v>53</v>
      </c>
      <c r="AK2885">
        <v>0</v>
      </c>
      <c r="AM2885">
        <v>0</v>
      </c>
      <c r="AP2885" t="s">
        <v>824</v>
      </c>
    </row>
    <row r="2886" spans="1:42" customFormat="1">
      <c r="A2886">
        <v>267288</v>
      </c>
      <c r="B2886" t="s">
        <v>4636</v>
      </c>
      <c r="C2886" t="s">
        <v>4637</v>
      </c>
      <c r="D2886">
        <v>0</v>
      </c>
      <c r="E2886" s="14">
        <v>42075</v>
      </c>
      <c r="F2886" s="15">
        <v>0.59329861111111104</v>
      </c>
      <c r="G2886">
        <v>160.35</v>
      </c>
      <c r="H2886">
        <v>0</v>
      </c>
      <c r="I2886" s="17">
        <f t="shared" si="45"/>
        <v>-1884080.1800001555</v>
      </c>
      <c r="M2886">
        <v>122269</v>
      </c>
      <c r="N2886">
        <v>7</v>
      </c>
      <c r="O2886" t="s">
        <v>44</v>
      </c>
      <c r="P2886">
        <v>1</v>
      </c>
      <c r="R2886">
        <v>1512</v>
      </c>
      <c r="S2886" s="14">
        <v>42129</v>
      </c>
      <c r="T2886" s="14">
        <v>42129</v>
      </c>
      <c r="W2886">
        <v>2015</v>
      </c>
      <c r="X2886">
        <v>7</v>
      </c>
      <c r="AC2886" t="s">
        <v>55</v>
      </c>
      <c r="AD2886" t="s">
        <v>304</v>
      </c>
      <c r="AE2886" t="s">
        <v>8773</v>
      </c>
      <c r="AG2886">
        <v>77</v>
      </c>
      <c r="AH2886">
        <v>9</v>
      </c>
      <c r="AI2886" t="s">
        <v>53</v>
      </c>
      <c r="AK2886">
        <v>0</v>
      </c>
      <c r="AM2886">
        <v>0</v>
      </c>
      <c r="AP2886" t="s">
        <v>824</v>
      </c>
    </row>
    <row r="2887" spans="1:42" customFormat="1">
      <c r="A2887">
        <v>263083</v>
      </c>
      <c r="B2887" t="s">
        <v>4638</v>
      </c>
      <c r="C2887" t="s">
        <v>4639</v>
      </c>
      <c r="D2887">
        <v>0</v>
      </c>
      <c r="E2887" s="14">
        <v>42075</v>
      </c>
      <c r="F2887" s="15">
        <v>0.59642361111111108</v>
      </c>
      <c r="G2887">
        <v>746</v>
      </c>
      <c r="H2887">
        <v>0</v>
      </c>
      <c r="I2887" s="17">
        <f t="shared" si="45"/>
        <v>-1884826.1800001555</v>
      </c>
      <c r="M2887">
        <v>106337</v>
      </c>
      <c r="N2887">
        <v>60</v>
      </c>
      <c r="O2887" t="s">
        <v>59</v>
      </c>
      <c r="P2887">
        <v>1</v>
      </c>
      <c r="R2887">
        <v>564</v>
      </c>
      <c r="S2887" s="14">
        <v>42117</v>
      </c>
      <c r="T2887" s="14">
        <v>42117</v>
      </c>
      <c r="W2887">
        <v>2015</v>
      </c>
      <c r="X2887">
        <v>60</v>
      </c>
      <c r="AC2887" t="s">
        <v>238</v>
      </c>
      <c r="AD2887" t="s">
        <v>303</v>
      </c>
      <c r="AE2887" t="s">
        <v>8773</v>
      </c>
      <c r="AG2887">
        <v>52</v>
      </c>
      <c r="AH2887">
        <v>2</v>
      </c>
      <c r="AI2887" t="s">
        <v>49</v>
      </c>
      <c r="AK2887">
        <v>0</v>
      </c>
      <c r="AM2887">
        <v>0</v>
      </c>
      <c r="AP2887" t="s">
        <v>332</v>
      </c>
    </row>
    <row r="2888" spans="1:42" customFormat="1">
      <c r="A2888">
        <v>256422</v>
      </c>
      <c r="B2888" t="s">
        <v>4640</v>
      </c>
      <c r="C2888" t="s">
        <v>4641</v>
      </c>
      <c r="D2888">
        <v>1834.35</v>
      </c>
      <c r="E2888" s="14">
        <v>42075</v>
      </c>
      <c r="F2888" s="15">
        <v>0.63210648148148152</v>
      </c>
      <c r="G2888">
        <v>0</v>
      </c>
      <c r="H2888">
        <v>0</v>
      </c>
      <c r="I2888" s="17">
        <f t="shared" si="45"/>
        <v>-1882991.8300001554</v>
      </c>
      <c r="N2888">
        <v>24</v>
      </c>
      <c r="O2888" t="s">
        <v>67</v>
      </c>
      <c r="P2888">
        <v>1</v>
      </c>
      <c r="R2888">
        <v>1431</v>
      </c>
      <c r="S2888" s="14">
        <v>42093</v>
      </c>
      <c r="T2888" s="14">
        <v>42096</v>
      </c>
      <c r="W2888">
        <v>2015</v>
      </c>
      <c r="X2888">
        <v>8</v>
      </c>
      <c r="AC2888" t="s">
        <v>69</v>
      </c>
      <c r="AD2888" t="s">
        <v>303</v>
      </c>
      <c r="AE2888" t="s">
        <v>8773</v>
      </c>
      <c r="AG2888">
        <v>4</v>
      </c>
      <c r="AH2888">
        <v>8</v>
      </c>
      <c r="AI2888" t="s">
        <v>51</v>
      </c>
      <c r="AM2888">
        <v>0</v>
      </c>
      <c r="AP2888" t="s">
        <v>742</v>
      </c>
    </row>
    <row r="2889" spans="1:42" customFormat="1">
      <c r="A2889">
        <v>259370</v>
      </c>
      <c r="B2889">
        <v>192315</v>
      </c>
      <c r="C2889" t="s">
        <v>4642</v>
      </c>
      <c r="D2889">
        <v>1379.2</v>
      </c>
      <c r="E2889" s="14">
        <v>42075</v>
      </c>
      <c r="F2889" s="15">
        <v>0.64042824074074078</v>
      </c>
      <c r="G2889">
        <v>0</v>
      </c>
      <c r="H2889">
        <v>0</v>
      </c>
      <c r="I2889" s="17">
        <f t="shared" si="45"/>
        <v>-1881612.6300001554</v>
      </c>
      <c r="L2889">
        <v>192315</v>
      </c>
      <c r="N2889">
        <v>60</v>
      </c>
      <c r="O2889" t="s">
        <v>59</v>
      </c>
      <c r="P2889">
        <v>1</v>
      </c>
      <c r="R2889">
        <v>2</v>
      </c>
      <c r="S2889" s="14">
        <v>42102</v>
      </c>
      <c r="T2889" s="14">
        <v>42102</v>
      </c>
      <c r="W2889">
        <v>2015</v>
      </c>
      <c r="X2889">
        <v>60</v>
      </c>
      <c r="AC2889" t="s">
        <v>48</v>
      </c>
      <c r="AD2889" t="s">
        <v>303</v>
      </c>
      <c r="AE2889" t="s">
        <v>8773</v>
      </c>
      <c r="AG2889">
        <v>77</v>
      </c>
      <c r="AH2889">
        <v>11</v>
      </c>
      <c r="AI2889" t="s">
        <v>46</v>
      </c>
      <c r="AK2889">
        <v>0</v>
      </c>
      <c r="AM2889">
        <v>0</v>
      </c>
      <c r="AP2889" t="s">
        <v>824</v>
      </c>
    </row>
    <row r="2890" spans="1:42" customFormat="1">
      <c r="A2890">
        <v>259371</v>
      </c>
      <c r="B2890">
        <v>192316</v>
      </c>
      <c r="C2890" t="s">
        <v>4643</v>
      </c>
      <c r="D2890">
        <v>1551.6</v>
      </c>
      <c r="E2890" s="14">
        <v>42075</v>
      </c>
      <c r="F2890" s="15">
        <v>0.64043981481481482</v>
      </c>
      <c r="G2890">
        <v>0</v>
      </c>
      <c r="H2890">
        <v>0</v>
      </c>
      <c r="I2890" s="17">
        <f t="shared" si="45"/>
        <v>-1880061.0300001553</v>
      </c>
      <c r="L2890">
        <v>192316</v>
      </c>
      <c r="N2890">
        <v>60</v>
      </c>
      <c r="O2890" t="s">
        <v>59</v>
      </c>
      <c r="P2890">
        <v>1</v>
      </c>
      <c r="R2890">
        <v>2</v>
      </c>
      <c r="S2890" s="14">
        <v>42102</v>
      </c>
      <c r="T2890" s="14">
        <v>42102</v>
      </c>
      <c r="W2890">
        <v>2015</v>
      </c>
      <c r="X2890">
        <v>60</v>
      </c>
      <c r="AC2890" t="s">
        <v>48</v>
      </c>
      <c r="AD2890" t="s">
        <v>303</v>
      </c>
      <c r="AE2890" t="s">
        <v>8773</v>
      </c>
      <c r="AG2890">
        <v>77</v>
      </c>
      <c r="AH2890">
        <v>11</v>
      </c>
      <c r="AI2890" t="s">
        <v>46</v>
      </c>
      <c r="AK2890">
        <v>0</v>
      </c>
      <c r="AM2890">
        <v>0</v>
      </c>
      <c r="AP2890" t="s">
        <v>824</v>
      </c>
    </row>
    <row r="2891" spans="1:42" customFormat="1">
      <c r="A2891">
        <v>259372</v>
      </c>
      <c r="B2891">
        <v>204615</v>
      </c>
      <c r="C2891" t="s">
        <v>4644</v>
      </c>
      <c r="D2891">
        <v>1551.6</v>
      </c>
      <c r="E2891" s="14">
        <v>42075</v>
      </c>
      <c r="F2891" s="15">
        <v>0.64043981481481482</v>
      </c>
      <c r="G2891">
        <v>0</v>
      </c>
      <c r="H2891">
        <v>0</v>
      </c>
      <c r="I2891" s="17">
        <f t="shared" si="45"/>
        <v>-1878509.4300001552</v>
      </c>
      <c r="L2891">
        <v>204615</v>
      </c>
      <c r="N2891">
        <v>60</v>
      </c>
      <c r="O2891" t="s">
        <v>59</v>
      </c>
      <c r="P2891">
        <v>1</v>
      </c>
      <c r="R2891">
        <v>2</v>
      </c>
      <c r="S2891" s="14">
        <v>42102</v>
      </c>
      <c r="T2891" s="14">
        <v>42102</v>
      </c>
      <c r="W2891">
        <v>2015</v>
      </c>
      <c r="X2891">
        <v>60</v>
      </c>
      <c r="AC2891" t="s">
        <v>48</v>
      </c>
      <c r="AD2891" t="s">
        <v>303</v>
      </c>
      <c r="AE2891" t="s">
        <v>8773</v>
      </c>
      <c r="AG2891">
        <v>77</v>
      </c>
      <c r="AH2891">
        <v>11</v>
      </c>
      <c r="AI2891" t="s">
        <v>46</v>
      </c>
      <c r="AK2891">
        <v>0</v>
      </c>
      <c r="AM2891">
        <v>0</v>
      </c>
      <c r="AP2891" t="s">
        <v>824</v>
      </c>
    </row>
    <row r="2892" spans="1:42" customFormat="1">
      <c r="A2892">
        <v>259373</v>
      </c>
      <c r="B2892">
        <v>204616</v>
      </c>
      <c r="C2892" t="s">
        <v>4645</v>
      </c>
      <c r="D2892">
        <v>1551.6</v>
      </c>
      <c r="E2892" s="14">
        <v>42075</v>
      </c>
      <c r="F2892" s="15">
        <v>0.64045138888888886</v>
      </c>
      <c r="G2892">
        <v>0</v>
      </c>
      <c r="H2892">
        <v>0</v>
      </c>
      <c r="I2892" s="17">
        <f t="shared" si="45"/>
        <v>-1876957.8300001551</v>
      </c>
      <c r="L2892">
        <v>204616</v>
      </c>
      <c r="N2892">
        <v>60</v>
      </c>
      <c r="O2892" t="s">
        <v>59</v>
      </c>
      <c r="P2892">
        <v>1</v>
      </c>
      <c r="R2892">
        <v>2</v>
      </c>
      <c r="S2892" s="14">
        <v>42102</v>
      </c>
      <c r="T2892" s="14">
        <v>42102</v>
      </c>
      <c r="W2892">
        <v>2015</v>
      </c>
      <c r="X2892">
        <v>60</v>
      </c>
      <c r="AC2892" t="s">
        <v>48</v>
      </c>
      <c r="AD2892" t="s">
        <v>303</v>
      </c>
      <c r="AE2892" t="s">
        <v>8773</v>
      </c>
      <c r="AG2892">
        <v>77</v>
      </c>
      <c r="AH2892">
        <v>11</v>
      </c>
      <c r="AI2892" t="s">
        <v>46</v>
      </c>
      <c r="AK2892">
        <v>0</v>
      </c>
      <c r="AM2892">
        <v>0</v>
      </c>
      <c r="AP2892" t="s">
        <v>824</v>
      </c>
    </row>
    <row r="2893" spans="1:42" customFormat="1">
      <c r="A2893">
        <v>259374</v>
      </c>
      <c r="B2893">
        <v>204617</v>
      </c>
      <c r="C2893" t="s">
        <v>4646</v>
      </c>
      <c r="D2893">
        <v>1551.6</v>
      </c>
      <c r="E2893" s="14">
        <v>42075</v>
      </c>
      <c r="F2893" s="15">
        <v>0.6404629629629629</v>
      </c>
      <c r="G2893">
        <v>0</v>
      </c>
      <c r="H2893">
        <v>0</v>
      </c>
      <c r="I2893" s="17">
        <f t="shared" si="45"/>
        <v>-1875406.230000155</v>
      </c>
      <c r="L2893">
        <v>204617</v>
      </c>
      <c r="N2893">
        <v>60</v>
      </c>
      <c r="O2893" t="s">
        <v>59</v>
      </c>
      <c r="P2893">
        <v>1</v>
      </c>
      <c r="R2893">
        <v>2</v>
      </c>
      <c r="S2893" s="14">
        <v>42102</v>
      </c>
      <c r="T2893" s="14">
        <v>42102</v>
      </c>
      <c r="W2893">
        <v>2015</v>
      </c>
      <c r="X2893">
        <v>60</v>
      </c>
      <c r="AC2893" t="s">
        <v>48</v>
      </c>
      <c r="AD2893" t="s">
        <v>303</v>
      </c>
      <c r="AE2893" t="s">
        <v>8773</v>
      </c>
      <c r="AG2893">
        <v>77</v>
      </c>
      <c r="AH2893">
        <v>11</v>
      </c>
      <c r="AI2893" t="s">
        <v>46</v>
      </c>
      <c r="AK2893">
        <v>0</v>
      </c>
      <c r="AM2893">
        <v>0</v>
      </c>
      <c r="AP2893" t="s">
        <v>824</v>
      </c>
    </row>
    <row r="2894" spans="1:42" customFormat="1">
      <c r="A2894">
        <v>259375</v>
      </c>
      <c r="B2894">
        <v>210701</v>
      </c>
      <c r="C2894" t="s">
        <v>4647</v>
      </c>
      <c r="D2894">
        <v>1551.6</v>
      </c>
      <c r="E2894" s="14">
        <v>42075</v>
      </c>
      <c r="F2894" s="15">
        <v>0.64047453703703705</v>
      </c>
      <c r="G2894">
        <v>0</v>
      </c>
      <c r="H2894">
        <v>0</v>
      </c>
      <c r="I2894" s="17">
        <f t="shared" si="45"/>
        <v>-1873854.630000155</v>
      </c>
      <c r="L2894">
        <v>210701</v>
      </c>
      <c r="N2894">
        <v>60</v>
      </c>
      <c r="O2894" t="s">
        <v>59</v>
      </c>
      <c r="P2894">
        <v>1</v>
      </c>
      <c r="R2894">
        <v>2</v>
      </c>
      <c r="S2894" s="14">
        <v>42102</v>
      </c>
      <c r="T2894" s="14">
        <v>42102</v>
      </c>
      <c r="W2894">
        <v>2015</v>
      </c>
      <c r="X2894">
        <v>60</v>
      </c>
      <c r="AC2894" t="s">
        <v>48</v>
      </c>
      <c r="AD2894" t="s">
        <v>303</v>
      </c>
      <c r="AE2894" t="s">
        <v>8773</v>
      </c>
      <c r="AG2894">
        <v>77</v>
      </c>
      <c r="AH2894">
        <v>11</v>
      </c>
      <c r="AI2894" t="s">
        <v>46</v>
      </c>
      <c r="AK2894">
        <v>0</v>
      </c>
      <c r="AM2894">
        <v>0</v>
      </c>
      <c r="AP2894" t="s">
        <v>824</v>
      </c>
    </row>
    <row r="2895" spans="1:42" customFormat="1">
      <c r="A2895">
        <v>259376</v>
      </c>
      <c r="B2895">
        <v>188710</v>
      </c>
      <c r="C2895" t="s">
        <v>4648</v>
      </c>
      <c r="D2895">
        <v>736.5</v>
      </c>
      <c r="E2895" s="14">
        <v>42075</v>
      </c>
      <c r="F2895" s="15">
        <v>0.64129629629629636</v>
      </c>
      <c r="G2895">
        <v>0</v>
      </c>
      <c r="H2895">
        <v>0</v>
      </c>
      <c r="I2895" s="17">
        <f t="shared" si="45"/>
        <v>-1873118.130000155</v>
      </c>
      <c r="L2895">
        <v>188710</v>
      </c>
      <c r="N2895">
        <v>60</v>
      </c>
      <c r="O2895" t="s">
        <v>59</v>
      </c>
      <c r="P2895">
        <v>1</v>
      </c>
      <c r="R2895">
        <v>2</v>
      </c>
      <c r="S2895" s="14">
        <v>42102</v>
      </c>
      <c r="T2895" s="14">
        <v>42102</v>
      </c>
      <c r="W2895">
        <v>2015</v>
      </c>
      <c r="X2895">
        <v>60</v>
      </c>
      <c r="AC2895" t="s">
        <v>48</v>
      </c>
      <c r="AD2895" t="s">
        <v>303</v>
      </c>
      <c r="AE2895" t="s">
        <v>8773</v>
      </c>
      <c r="AG2895">
        <v>77</v>
      </c>
      <c r="AH2895">
        <v>11</v>
      </c>
      <c r="AI2895" t="s">
        <v>46</v>
      </c>
      <c r="AK2895">
        <v>0</v>
      </c>
      <c r="AM2895">
        <v>0</v>
      </c>
      <c r="AP2895" t="s">
        <v>824</v>
      </c>
    </row>
    <row r="2896" spans="1:42" customFormat="1">
      <c r="A2896">
        <v>259377</v>
      </c>
      <c r="B2896">
        <v>190094</v>
      </c>
      <c r="C2896" t="s">
        <v>4649</v>
      </c>
      <c r="D2896">
        <v>736.5</v>
      </c>
      <c r="E2896" s="14">
        <v>42075</v>
      </c>
      <c r="F2896" s="15">
        <v>0.6413078703703704</v>
      </c>
      <c r="G2896">
        <v>0</v>
      </c>
      <c r="H2896">
        <v>0</v>
      </c>
      <c r="I2896" s="17">
        <f t="shared" si="45"/>
        <v>-1872381.630000155</v>
      </c>
      <c r="L2896">
        <v>190094</v>
      </c>
      <c r="N2896">
        <v>60</v>
      </c>
      <c r="O2896" t="s">
        <v>59</v>
      </c>
      <c r="P2896">
        <v>1</v>
      </c>
      <c r="R2896">
        <v>2</v>
      </c>
      <c r="S2896" s="14">
        <v>42102</v>
      </c>
      <c r="T2896" s="14">
        <v>42102</v>
      </c>
      <c r="W2896">
        <v>2015</v>
      </c>
      <c r="X2896">
        <v>60</v>
      </c>
      <c r="AC2896" t="s">
        <v>48</v>
      </c>
      <c r="AD2896" t="s">
        <v>303</v>
      </c>
      <c r="AE2896" t="s">
        <v>8773</v>
      </c>
      <c r="AG2896">
        <v>77</v>
      </c>
      <c r="AH2896">
        <v>11</v>
      </c>
      <c r="AI2896" t="s">
        <v>46</v>
      </c>
      <c r="AK2896">
        <v>0</v>
      </c>
      <c r="AM2896">
        <v>0</v>
      </c>
      <c r="AP2896" t="s">
        <v>824</v>
      </c>
    </row>
    <row r="2897" spans="1:42" customFormat="1">
      <c r="A2897">
        <v>259378</v>
      </c>
      <c r="B2897">
        <v>193035</v>
      </c>
      <c r="C2897" t="s">
        <v>4650</v>
      </c>
      <c r="D2897">
        <v>736.5</v>
      </c>
      <c r="E2897" s="14">
        <v>42075</v>
      </c>
      <c r="F2897" s="15">
        <v>0.64131944444444444</v>
      </c>
      <c r="G2897">
        <v>0</v>
      </c>
      <c r="H2897">
        <v>0</v>
      </c>
      <c r="I2897" s="17">
        <f t="shared" si="45"/>
        <v>-1871645.130000155</v>
      </c>
      <c r="L2897">
        <v>193035</v>
      </c>
      <c r="N2897">
        <v>60</v>
      </c>
      <c r="O2897" t="s">
        <v>59</v>
      </c>
      <c r="P2897">
        <v>1</v>
      </c>
      <c r="R2897">
        <v>2</v>
      </c>
      <c r="S2897" s="14">
        <v>42102</v>
      </c>
      <c r="T2897" s="14">
        <v>42102</v>
      </c>
      <c r="W2897">
        <v>2015</v>
      </c>
      <c r="X2897">
        <v>60</v>
      </c>
      <c r="AC2897" t="s">
        <v>48</v>
      </c>
      <c r="AD2897" t="s">
        <v>303</v>
      </c>
      <c r="AE2897" t="s">
        <v>8773</v>
      </c>
      <c r="AG2897">
        <v>77</v>
      </c>
      <c r="AH2897">
        <v>11</v>
      </c>
      <c r="AI2897" t="s">
        <v>46</v>
      </c>
      <c r="AK2897">
        <v>0</v>
      </c>
      <c r="AM2897">
        <v>0</v>
      </c>
      <c r="AP2897" t="s">
        <v>824</v>
      </c>
    </row>
    <row r="2898" spans="1:42" customFormat="1">
      <c r="A2898">
        <v>259379</v>
      </c>
      <c r="B2898">
        <v>198964</v>
      </c>
      <c r="C2898" t="s">
        <v>4651</v>
      </c>
      <c r="D2898">
        <v>736.5</v>
      </c>
      <c r="E2898" s="14">
        <v>42075</v>
      </c>
      <c r="F2898" s="15">
        <v>0.64131944444444444</v>
      </c>
      <c r="G2898">
        <v>0</v>
      </c>
      <c r="H2898">
        <v>0</v>
      </c>
      <c r="I2898" s="17">
        <f t="shared" si="45"/>
        <v>-1870908.630000155</v>
      </c>
      <c r="L2898">
        <v>198964</v>
      </c>
      <c r="N2898">
        <v>60</v>
      </c>
      <c r="O2898" t="s">
        <v>59</v>
      </c>
      <c r="P2898">
        <v>1</v>
      </c>
      <c r="R2898">
        <v>2</v>
      </c>
      <c r="S2898" s="14">
        <v>42102</v>
      </c>
      <c r="T2898" s="14">
        <v>42102</v>
      </c>
      <c r="W2898">
        <v>2015</v>
      </c>
      <c r="X2898">
        <v>60</v>
      </c>
      <c r="AC2898" t="s">
        <v>48</v>
      </c>
      <c r="AD2898" t="s">
        <v>303</v>
      </c>
      <c r="AE2898" t="s">
        <v>8773</v>
      </c>
      <c r="AG2898">
        <v>77</v>
      </c>
      <c r="AH2898">
        <v>11</v>
      </c>
      <c r="AI2898" t="s">
        <v>46</v>
      </c>
      <c r="AK2898">
        <v>0</v>
      </c>
      <c r="AM2898">
        <v>0</v>
      </c>
      <c r="AP2898" t="s">
        <v>824</v>
      </c>
    </row>
    <row r="2899" spans="1:42" customFormat="1">
      <c r="A2899">
        <v>259380</v>
      </c>
      <c r="B2899">
        <v>211329</v>
      </c>
      <c r="C2899" t="s">
        <v>4652</v>
      </c>
      <c r="D2899">
        <v>736.5</v>
      </c>
      <c r="E2899" s="14">
        <v>42075</v>
      </c>
      <c r="F2899" s="15">
        <v>0.64133101851851848</v>
      </c>
      <c r="G2899">
        <v>0</v>
      </c>
      <c r="H2899">
        <v>0</v>
      </c>
      <c r="I2899" s="17">
        <f t="shared" si="45"/>
        <v>-1870172.130000155</v>
      </c>
      <c r="L2899">
        <v>211329</v>
      </c>
      <c r="N2899">
        <v>60</v>
      </c>
      <c r="O2899" t="s">
        <v>59</v>
      </c>
      <c r="P2899">
        <v>1</v>
      </c>
      <c r="R2899">
        <v>2</v>
      </c>
      <c r="S2899" s="14">
        <v>42102</v>
      </c>
      <c r="T2899" s="14">
        <v>42102</v>
      </c>
      <c r="W2899">
        <v>2015</v>
      </c>
      <c r="X2899">
        <v>60</v>
      </c>
      <c r="AC2899" t="s">
        <v>48</v>
      </c>
      <c r="AD2899" t="s">
        <v>303</v>
      </c>
      <c r="AE2899" t="s">
        <v>8773</v>
      </c>
      <c r="AG2899">
        <v>77</v>
      </c>
      <c r="AH2899">
        <v>11</v>
      </c>
      <c r="AI2899" t="s">
        <v>46</v>
      </c>
      <c r="AK2899">
        <v>0</v>
      </c>
      <c r="AM2899">
        <v>0</v>
      </c>
      <c r="AP2899" t="s">
        <v>824</v>
      </c>
    </row>
    <row r="2900" spans="1:42" customFormat="1">
      <c r="A2900">
        <v>259381</v>
      </c>
      <c r="B2900">
        <v>212999</v>
      </c>
      <c r="C2900" t="s">
        <v>4653</v>
      </c>
      <c r="D2900">
        <v>1386</v>
      </c>
      <c r="E2900" s="14">
        <v>42075</v>
      </c>
      <c r="F2900" s="15">
        <v>0.64232638888888893</v>
      </c>
      <c r="G2900">
        <v>0</v>
      </c>
      <c r="H2900">
        <v>0</v>
      </c>
      <c r="I2900" s="17">
        <f t="shared" si="45"/>
        <v>-1868786.130000155</v>
      </c>
      <c r="L2900">
        <v>212999</v>
      </c>
      <c r="N2900">
        <v>60</v>
      </c>
      <c r="O2900" t="s">
        <v>59</v>
      </c>
      <c r="P2900">
        <v>2</v>
      </c>
      <c r="R2900">
        <v>6</v>
      </c>
      <c r="S2900" s="14">
        <v>42102</v>
      </c>
      <c r="T2900" s="14">
        <v>42102</v>
      </c>
      <c r="W2900">
        <v>2015</v>
      </c>
      <c r="X2900">
        <v>60</v>
      </c>
      <c r="AC2900" t="s">
        <v>45</v>
      </c>
      <c r="AD2900" t="s">
        <v>303</v>
      </c>
      <c r="AE2900" t="s">
        <v>8773</v>
      </c>
      <c r="AG2900">
        <v>77</v>
      </c>
      <c r="AH2900">
        <v>11</v>
      </c>
      <c r="AI2900" t="s">
        <v>46</v>
      </c>
      <c r="AK2900">
        <v>0</v>
      </c>
      <c r="AM2900">
        <v>0</v>
      </c>
      <c r="AP2900" t="s">
        <v>824</v>
      </c>
    </row>
    <row r="2901" spans="1:42" customFormat="1">
      <c r="A2901">
        <v>259382</v>
      </c>
      <c r="B2901">
        <v>213000</v>
      </c>
      <c r="C2901" t="s">
        <v>4654</v>
      </c>
      <c r="D2901">
        <v>1386</v>
      </c>
      <c r="E2901" s="14">
        <v>42075</v>
      </c>
      <c r="F2901" s="15">
        <v>0.64232638888888893</v>
      </c>
      <c r="G2901">
        <v>0</v>
      </c>
      <c r="H2901">
        <v>0</v>
      </c>
      <c r="I2901" s="17">
        <f t="shared" si="45"/>
        <v>-1867400.130000155</v>
      </c>
      <c r="L2901">
        <v>213000</v>
      </c>
      <c r="N2901">
        <v>60</v>
      </c>
      <c r="O2901" t="s">
        <v>59</v>
      </c>
      <c r="P2901">
        <v>2</v>
      </c>
      <c r="R2901">
        <v>6</v>
      </c>
      <c r="S2901" s="14">
        <v>42102</v>
      </c>
      <c r="T2901" s="14">
        <v>42102</v>
      </c>
      <c r="W2901">
        <v>2015</v>
      </c>
      <c r="X2901">
        <v>60</v>
      </c>
      <c r="AC2901" t="s">
        <v>45</v>
      </c>
      <c r="AD2901" t="s">
        <v>303</v>
      </c>
      <c r="AE2901" t="s">
        <v>8773</v>
      </c>
      <c r="AG2901">
        <v>77</v>
      </c>
      <c r="AH2901">
        <v>11</v>
      </c>
      <c r="AI2901" t="s">
        <v>46</v>
      </c>
      <c r="AK2901">
        <v>0</v>
      </c>
      <c r="AM2901">
        <v>0</v>
      </c>
      <c r="AP2901" t="s">
        <v>824</v>
      </c>
    </row>
    <row r="2902" spans="1:42" customFormat="1">
      <c r="A2902">
        <v>259383</v>
      </c>
      <c r="B2902">
        <v>213001</v>
      </c>
      <c r="C2902" t="s">
        <v>4655</v>
      </c>
      <c r="D2902">
        <v>1386</v>
      </c>
      <c r="E2902" s="14">
        <v>42075</v>
      </c>
      <c r="F2902" s="15">
        <v>0.64233796296296297</v>
      </c>
      <c r="G2902">
        <v>0</v>
      </c>
      <c r="H2902">
        <v>0</v>
      </c>
      <c r="I2902" s="17">
        <f t="shared" si="45"/>
        <v>-1866014.130000155</v>
      </c>
      <c r="L2902">
        <v>213001</v>
      </c>
      <c r="N2902">
        <v>60</v>
      </c>
      <c r="O2902" t="s">
        <v>59</v>
      </c>
      <c r="P2902">
        <v>2</v>
      </c>
      <c r="R2902">
        <v>6</v>
      </c>
      <c r="S2902" s="14">
        <v>42102</v>
      </c>
      <c r="T2902" s="14">
        <v>42102</v>
      </c>
      <c r="W2902">
        <v>2015</v>
      </c>
      <c r="X2902">
        <v>60</v>
      </c>
      <c r="AC2902" t="s">
        <v>45</v>
      </c>
      <c r="AD2902" t="s">
        <v>303</v>
      </c>
      <c r="AE2902" t="s">
        <v>8773</v>
      </c>
      <c r="AG2902">
        <v>77</v>
      </c>
      <c r="AH2902">
        <v>11</v>
      </c>
      <c r="AI2902" t="s">
        <v>46</v>
      </c>
      <c r="AK2902">
        <v>0</v>
      </c>
      <c r="AM2902">
        <v>0</v>
      </c>
      <c r="AP2902" t="s">
        <v>824</v>
      </c>
    </row>
    <row r="2903" spans="1:42" customFormat="1">
      <c r="A2903">
        <v>259384</v>
      </c>
      <c r="B2903">
        <v>213002</v>
      </c>
      <c r="C2903" t="s">
        <v>4656</v>
      </c>
      <c r="D2903">
        <v>1386</v>
      </c>
      <c r="E2903" s="14">
        <v>42075</v>
      </c>
      <c r="F2903" s="15">
        <v>0.64234953703703701</v>
      </c>
      <c r="G2903">
        <v>0</v>
      </c>
      <c r="H2903">
        <v>0</v>
      </c>
      <c r="I2903" s="17">
        <f t="shared" si="45"/>
        <v>-1864628.130000155</v>
      </c>
      <c r="L2903">
        <v>213002</v>
      </c>
      <c r="N2903">
        <v>60</v>
      </c>
      <c r="O2903" t="s">
        <v>59</v>
      </c>
      <c r="P2903">
        <v>2</v>
      </c>
      <c r="R2903">
        <v>6</v>
      </c>
      <c r="S2903" s="14">
        <v>42102</v>
      </c>
      <c r="T2903" s="14">
        <v>42102</v>
      </c>
      <c r="W2903">
        <v>2015</v>
      </c>
      <c r="X2903">
        <v>60</v>
      </c>
      <c r="AC2903" t="s">
        <v>45</v>
      </c>
      <c r="AD2903" t="s">
        <v>303</v>
      </c>
      <c r="AE2903" t="s">
        <v>8773</v>
      </c>
      <c r="AG2903">
        <v>77</v>
      </c>
      <c r="AH2903">
        <v>11</v>
      </c>
      <c r="AI2903" t="s">
        <v>46</v>
      </c>
      <c r="AK2903">
        <v>0</v>
      </c>
      <c r="AM2903">
        <v>0</v>
      </c>
      <c r="AP2903" t="s">
        <v>824</v>
      </c>
    </row>
    <row r="2904" spans="1:42" customFormat="1">
      <c r="A2904">
        <v>259385</v>
      </c>
      <c r="B2904">
        <v>213003</v>
      </c>
      <c r="C2904" t="s">
        <v>4657</v>
      </c>
      <c r="D2904">
        <v>1386</v>
      </c>
      <c r="E2904" s="14">
        <v>42075</v>
      </c>
      <c r="F2904" s="15">
        <v>0.64236111111111105</v>
      </c>
      <c r="G2904">
        <v>0</v>
      </c>
      <c r="H2904">
        <v>0</v>
      </c>
      <c r="I2904" s="17">
        <f t="shared" si="45"/>
        <v>-1863242.130000155</v>
      </c>
      <c r="L2904">
        <v>213003</v>
      </c>
      <c r="N2904">
        <v>60</v>
      </c>
      <c r="O2904" t="s">
        <v>59</v>
      </c>
      <c r="P2904">
        <v>2</v>
      </c>
      <c r="R2904">
        <v>6</v>
      </c>
      <c r="S2904" s="14">
        <v>42102</v>
      </c>
      <c r="T2904" s="14">
        <v>42102</v>
      </c>
      <c r="W2904">
        <v>2015</v>
      </c>
      <c r="X2904">
        <v>60</v>
      </c>
      <c r="AC2904" t="s">
        <v>45</v>
      </c>
      <c r="AD2904" t="s">
        <v>303</v>
      </c>
      <c r="AE2904" t="s">
        <v>8773</v>
      </c>
      <c r="AG2904">
        <v>77</v>
      </c>
      <c r="AH2904">
        <v>11</v>
      </c>
      <c r="AI2904" t="s">
        <v>46</v>
      </c>
      <c r="AK2904">
        <v>0</v>
      </c>
      <c r="AM2904">
        <v>0</v>
      </c>
      <c r="AP2904" t="s">
        <v>824</v>
      </c>
    </row>
    <row r="2905" spans="1:42" customFormat="1">
      <c r="A2905">
        <v>259402</v>
      </c>
      <c r="B2905">
        <v>213010</v>
      </c>
      <c r="C2905" t="s">
        <v>4658</v>
      </c>
      <c r="D2905">
        <v>190</v>
      </c>
      <c r="E2905" s="14">
        <v>42075</v>
      </c>
      <c r="F2905" s="15">
        <v>0.68163194444444442</v>
      </c>
      <c r="G2905">
        <v>0</v>
      </c>
      <c r="H2905">
        <v>0</v>
      </c>
      <c r="I2905" s="17">
        <f t="shared" si="45"/>
        <v>-1863052.130000155</v>
      </c>
      <c r="L2905">
        <v>213010</v>
      </c>
      <c r="N2905">
        <v>60</v>
      </c>
      <c r="O2905" t="s">
        <v>59</v>
      </c>
      <c r="P2905">
        <v>2</v>
      </c>
      <c r="R2905">
        <v>62</v>
      </c>
      <c r="S2905" s="14">
        <v>42102</v>
      </c>
      <c r="T2905" s="14">
        <v>42102</v>
      </c>
      <c r="W2905">
        <v>2015</v>
      </c>
      <c r="X2905">
        <v>60</v>
      </c>
      <c r="AC2905" t="s">
        <v>123</v>
      </c>
      <c r="AD2905" t="s">
        <v>303</v>
      </c>
      <c r="AE2905" t="s">
        <v>8773</v>
      </c>
      <c r="AG2905">
        <v>77</v>
      </c>
      <c r="AH2905">
        <v>11</v>
      </c>
      <c r="AI2905" t="s">
        <v>46</v>
      </c>
      <c r="AK2905">
        <v>0</v>
      </c>
      <c r="AM2905">
        <v>0</v>
      </c>
      <c r="AP2905" t="s">
        <v>824</v>
      </c>
    </row>
    <row r="2906" spans="1:42" customFormat="1">
      <c r="A2906">
        <v>259403</v>
      </c>
      <c r="B2906">
        <v>213011</v>
      </c>
      <c r="C2906" t="s">
        <v>4659</v>
      </c>
      <c r="D2906">
        <v>190</v>
      </c>
      <c r="E2906" s="14">
        <v>42075</v>
      </c>
      <c r="F2906" s="15">
        <v>0.68163194444444442</v>
      </c>
      <c r="G2906">
        <v>0</v>
      </c>
      <c r="H2906">
        <v>0</v>
      </c>
      <c r="I2906" s="17">
        <f t="shared" si="45"/>
        <v>-1862862.130000155</v>
      </c>
      <c r="L2906">
        <v>213011</v>
      </c>
      <c r="N2906">
        <v>60</v>
      </c>
      <c r="O2906" t="s">
        <v>59</v>
      </c>
      <c r="P2906">
        <v>2</v>
      </c>
      <c r="R2906">
        <v>62</v>
      </c>
      <c r="S2906" s="14">
        <v>42102</v>
      </c>
      <c r="T2906" s="14">
        <v>42102</v>
      </c>
      <c r="W2906">
        <v>2015</v>
      </c>
      <c r="X2906">
        <v>60</v>
      </c>
      <c r="AC2906" t="s">
        <v>123</v>
      </c>
      <c r="AD2906" t="s">
        <v>303</v>
      </c>
      <c r="AE2906" t="s">
        <v>8773</v>
      </c>
      <c r="AG2906">
        <v>77</v>
      </c>
      <c r="AH2906">
        <v>11</v>
      </c>
      <c r="AI2906" t="s">
        <v>46</v>
      </c>
      <c r="AK2906">
        <v>0</v>
      </c>
      <c r="AM2906">
        <v>0</v>
      </c>
      <c r="AP2906" t="s">
        <v>824</v>
      </c>
    </row>
    <row r="2907" spans="1:42" customFormat="1">
      <c r="A2907">
        <v>259404</v>
      </c>
      <c r="B2907">
        <v>213012</v>
      </c>
      <c r="C2907" t="s">
        <v>4660</v>
      </c>
      <c r="D2907">
        <v>190</v>
      </c>
      <c r="E2907" s="14">
        <v>42075</v>
      </c>
      <c r="F2907" s="15">
        <v>0.68164351851851857</v>
      </c>
      <c r="G2907">
        <v>0</v>
      </c>
      <c r="H2907">
        <v>0</v>
      </c>
      <c r="I2907" s="17">
        <f t="shared" si="45"/>
        <v>-1862672.130000155</v>
      </c>
      <c r="L2907">
        <v>213012</v>
      </c>
      <c r="N2907">
        <v>60</v>
      </c>
      <c r="O2907" t="s">
        <v>59</v>
      </c>
      <c r="P2907">
        <v>2</v>
      </c>
      <c r="R2907">
        <v>62</v>
      </c>
      <c r="S2907" s="14">
        <v>42102</v>
      </c>
      <c r="T2907" s="14">
        <v>42102</v>
      </c>
      <c r="W2907">
        <v>2015</v>
      </c>
      <c r="X2907">
        <v>60</v>
      </c>
      <c r="AC2907" t="s">
        <v>123</v>
      </c>
      <c r="AD2907" t="s">
        <v>303</v>
      </c>
      <c r="AE2907" t="s">
        <v>8773</v>
      </c>
      <c r="AG2907">
        <v>77</v>
      </c>
      <c r="AH2907">
        <v>11</v>
      </c>
      <c r="AI2907" t="s">
        <v>46</v>
      </c>
      <c r="AK2907">
        <v>0</v>
      </c>
      <c r="AM2907">
        <v>0</v>
      </c>
      <c r="AP2907" t="s">
        <v>824</v>
      </c>
    </row>
    <row r="2908" spans="1:42" customFormat="1">
      <c r="A2908">
        <v>259405</v>
      </c>
      <c r="B2908">
        <v>213013</v>
      </c>
      <c r="C2908" t="s">
        <v>4661</v>
      </c>
      <c r="D2908">
        <v>190</v>
      </c>
      <c r="E2908" s="14">
        <v>42075</v>
      </c>
      <c r="F2908" s="15">
        <v>0.68164351851851857</v>
      </c>
      <c r="G2908">
        <v>0</v>
      </c>
      <c r="H2908">
        <v>0</v>
      </c>
      <c r="I2908" s="17">
        <f t="shared" si="45"/>
        <v>-1862482.130000155</v>
      </c>
      <c r="L2908">
        <v>213013</v>
      </c>
      <c r="N2908">
        <v>60</v>
      </c>
      <c r="O2908" t="s">
        <v>59</v>
      </c>
      <c r="P2908">
        <v>2</v>
      </c>
      <c r="R2908">
        <v>62</v>
      </c>
      <c r="S2908" s="14">
        <v>42102</v>
      </c>
      <c r="T2908" s="14">
        <v>42102</v>
      </c>
      <c r="W2908">
        <v>2015</v>
      </c>
      <c r="X2908">
        <v>60</v>
      </c>
      <c r="AC2908" t="s">
        <v>123</v>
      </c>
      <c r="AD2908" t="s">
        <v>303</v>
      </c>
      <c r="AE2908" t="s">
        <v>8773</v>
      </c>
      <c r="AG2908">
        <v>77</v>
      </c>
      <c r="AH2908">
        <v>11</v>
      </c>
      <c r="AI2908" t="s">
        <v>46</v>
      </c>
      <c r="AK2908">
        <v>0</v>
      </c>
      <c r="AM2908">
        <v>0</v>
      </c>
      <c r="AP2908" t="s">
        <v>824</v>
      </c>
    </row>
    <row r="2909" spans="1:42" customFormat="1">
      <c r="A2909">
        <v>259406</v>
      </c>
      <c r="B2909">
        <v>213014</v>
      </c>
      <c r="C2909" t="s">
        <v>4662</v>
      </c>
      <c r="D2909">
        <v>190</v>
      </c>
      <c r="E2909" s="14">
        <v>42075</v>
      </c>
      <c r="F2909" s="15">
        <v>0.68165509259259249</v>
      </c>
      <c r="G2909">
        <v>0</v>
      </c>
      <c r="H2909">
        <v>0</v>
      </c>
      <c r="I2909" s="17">
        <f t="shared" si="45"/>
        <v>-1862292.130000155</v>
      </c>
      <c r="L2909">
        <v>213014</v>
      </c>
      <c r="N2909">
        <v>60</v>
      </c>
      <c r="O2909" t="s">
        <v>59</v>
      </c>
      <c r="P2909">
        <v>2</v>
      </c>
      <c r="R2909">
        <v>62</v>
      </c>
      <c r="S2909" s="14">
        <v>42102</v>
      </c>
      <c r="T2909" s="14">
        <v>42102</v>
      </c>
      <c r="W2909">
        <v>2015</v>
      </c>
      <c r="X2909">
        <v>60</v>
      </c>
      <c r="AC2909" t="s">
        <v>123</v>
      </c>
      <c r="AD2909" t="s">
        <v>303</v>
      </c>
      <c r="AE2909" t="s">
        <v>8773</v>
      </c>
      <c r="AG2909">
        <v>77</v>
      </c>
      <c r="AH2909">
        <v>11</v>
      </c>
      <c r="AI2909" t="s">
        <v>46</v>
      </c>
      <c r="AK2909">
        <v>0</v>
      </c>
      <c r="AM2909">
        <v>0</v>
      </c>
      <c r="AP2909" t="s">
        <v>824</v>
      </c>
    </row>
    <row r="2910" spans="1:42" customFormat="1">
      <c r="A2910">
        <v>259416</v>
      </c>
      <c r="B2910">
        <v>212983</v>
      </c>
      <c r="C2910" t="s">
        <v>4663</v>
      </c>
      <c r="D2910">
        <v>275</v>
      </c>
      <c r="E2910" s="14">
        <v>42075</v>
      </c>
      <c r="F2910" s="15">
        <v>0.7023611111111111</v>
      </c>
      <c r="G2910">
        <v>0</v>
      </c>
      <c r="H2910">
        <v>0</v>
      </c>
      <c r="I2910" s="17">
        <f t="shared" si="45"/>
        <v>-1862017.130000155</v>
      </c>
      <c r="L2910">
        <v>212983</v>
      </c>
      <c r="N2910">
        <v>60</v>
      </c>
      <c r="O2910" t="s">
        <v>59</v>
      </c>
      <c r="P2910">
        <v>2</v>
      </c>
      <c r="R2910">
        <v>62</v>
      </c>
      <c r="S2910" s="14">
        <v>42102</v>
      </c>
      <c r="T2910" s="14">
        <v>42102</v>
      </c>
      <c r="W2910">
        <v>2015</v>
      </c>
      <c r="X2910">
        <v>60</v>
      </c>
      <c r="AC2910" t="s">
        <v>123</v>
      </c>
      <c r="AD2910" t="s">
        <v>303</v>
      </c>
      <c r="AE2910" t="s">
        <v>8773</v>
      </c>
      <c r="AG2910">
        <v>77</v>
      </c>
      <c r="AH2910">
        <v>11</v>
      </c>
      <c r="AI2910" t="s">
        <v>46</v>
      </c>
      <c r="AK2910">
        <v>0</v>
      </c>
      <c r="AM2910">
        <v>0</v>
      </c>
      <c r="AP2910" t="s">
        <v>824</v>
      </c>
    </row>
    <row r="2911" spans="1:42" customFormat="1">
      <c r="A2911">
        <v>259417</v>
      </c>
      <c r="B2911">
        <v>212984</v>
      </c>
      <c r="C2911" t="s">
        <v>4664</v>
      </c>
      <c r="D2911">
        <v>275</v>
      </c>
      <c r="E2911" s="14">
        <v>42075</v>
      </c>
      <c r="F2911" s="15">
        <v>0.7023611111111111</v>
      </c>
      <c r="G2911">
        <v>0</v>
      </c>
      <c r="H2911">
        <v>0</v>
      </c>
      <c r="I2911" s="17">
        <f t="shared" si="45"/>
        <v>-1861742.130000155</v>
      </c>
      <c r="L2911">
        <v>212984</v>
      </c>
      <c r="N2911">
        <v>60</v>
      </c>
      <c r="O2911" t="s">
        <v>59</v>
      </c>
      <c r="P2911">
        <v>2</v>
      </c>
      <c r="R2911">
        <v>62</v>
      </c>
      <c r="S2911" s="14">
        <v>42102</v>
      </c>
      <c r="T2911" s="14">
        <v>42102</v>
      </c>
      <c r="W2911">
        <v>2015</v>
      </c>
      <c r="X2911">
        <v>60</v>
      </c>
      <c r="AC2911" t="s">
        <v>123</v>
      </c>
      <c r="AD2911" t="s">
        <v>303</v>
      </c>
      <c r="AE2911" t="s">
        <v>8773</v>
      </c>
      <c r="AG2911">
        <v>77</v>
      </c>
      <c r="AH2911">
        <v>11</v>
      </c>
      <c r="AI2911" t="s">
        <v>46</v>
      </c>
      <c r="AK2911">
        <v>0</v>
      </c>
      <c r="AM2911">
        <v>0</v>
      </c>
      <c r="AP2911" t="s">
        <v>824</v>
      </c>
    </row>
    <row r="2912" spans="1:42" customFormat="1">
      <c r="A2912">
        <v>259418</v>
      </c>
      <c r="B2912">
        <v>212985</v>
      </c>
      <c r="C2912" t="s">
        <v>4665</v>
      </c>
      <c r="D2912">
        <v>275</v>
      </c>
      <c r="E2912" s="14">
        <v>42075</v>
      </c>
      <c r="F2912" s="15">
        <v>0.7023611111111111</v>
      </c>
      <c r="G2912">
        <v>0</v>
      </c>
      <c r="H2912">
        <v>0</v>
      </c>
      <c r="I2912" s="17">
        <f t="shared" si="45"/>
        <v>-1861467.130000155</v>
      </c>
      <c r="L2912">
        <v>212985</v>
      </c>
      <c r="N2912">
        <v>60</v>
      </c>
      <c r="O2912" t="s">
        <v>59</v>
      </c>
      <c r="P2912">
        <v>2</v>
      </c>
      <c r="R2912">
        <v>62</v>
      </c>
      <c r="S2912" s="14">
        <v>42102</v>
      </c>
      <c r="T2912" s="14">
        <v>42102</v>
      </c>
      <c r="W2912">
        <v>2015</v>
      </c>
      <c r="X2912">
        <v>60</v>
      </c>
      <c r="AC2912" t="s">
        <v>123</v>
      </c>
      <c r="AD2912" t="s">
        <v>303</v>
      </c>
      <c r="AE2912" t="s">
        <v>8773</v>
      </c>
      <c r="AG2912">
        <v>77</v>
      </c>
      <c r="AH2912">
        <v>11</v>
      </c>
      <c r="AI2912" t="s">
        <v>46</v>
      </c>
      <c r="AK2912">
        <v>0</v>
      </c>
      <c r="AM2912">
        <v>0</v>
      </c>
      <c r="AP2912" t="s">
        <v>824</v>
      </c>
    </row>
    <row r="2913" spans="1:42" customFormat="1">
      <c r="A2913">
        <v>259419</v>
      </c>
      <c r="B2913">
        <v>212986</v>
      </c>
      <c r="C2913" t="s">
        <v>4666</v>
      </c>
      <c r="D2913">
        <v>275</v>
      </c>
      <c r="E2913" s="14">
        <v>42075</v>
      </c>
      <c r="F2913" s="15">
        <v>0.70237268518518514</v>
      </c>
      <c r="G2913">
        <v>0</v>
      </c>
      <c r="H2913">
        <v>0</v>
      </c>
      <c r="I2913" s="17">
        <f t="shared" si="45"/>
        <v>-1861192.130000155</v>
      </c>
      <c r="L2913">
        <v>212986</v>
      </c>
      <c r="N2913">
        <v>60</v>
      </c>
      <c r="O2913" t="s">
        <v>59</v>
      </c>
      <c r="P2913">
        <v>2</v>
      </c>
      <c r="R2913">
        <v>62</v>
      </c>
      <c r="S2913" s="14">
        <v>42102</v>
      </c>
      <c r="T2913" s="14">
        <v>42102</v>
      </c>
      <c r="W2913">
        <v>2015</v>
      </c>
      <c r="X2913">
        <v>60</v>
      </c>
      <c r="AC2913" t="s">
        <v>123</v>
      </c>
      <c r="AD2913" t="s">
        <v>303</v>
      </c>
      <c r="AE2913" t="s">
        <v>8773</v>
      </c>
      <c r="AG2913">
        <v>77</v>
      </c>
      <c r="AH2913">
        <v>11</v>
      </c>
      <c r="AI2913" t="s">
        <v>46</v>
      </c>
      <c r="AK2913">
        <v>0</v>
      </c>
      <c r="AM2913">
        <v>0</v>
      </c>
      <c r="AP2913" t="s">
        <v>824</v>
      </c>
    </row>
    <row r="2914" spans="1:42" customFormat="1">
      <c r="A2914">
        <v>259420</v>
      </c>
      <c r="B2914">
        <v>212987</v>
      </c>
      <c r="C2914" t="s">
        <v>4667</v>
      </c>
      <c r="D2914">
        <v>275</v>
      </c>
      <c r="E2914" s="14">
        <v>42075</v>
      </c>
      <c r="F2914" s="15">
        <v>0.70238425925925929</v>
      </c>
      <c r="G2914">
        <v>0</v>
      </c>
      <c r="H2914">
        <v>0</v>
      </c>
      <c r="I2914" s="17">
        <f t="shared" si="45"/>
        <v>-1860917.130000155</v>
      </c>
      <c r="L2914">
        <v>212987</v>
      </c>
      <c r="N2914">
        <v>60</v>
      </c>
      <c r="O2914" t="s">
        <v>59</v>
      </c>
      <c r="P2914">
        <v>2</v>
      </c>
      <c r="R2914">
        <v>62</v>
      </c>
      <c r="S2914" s="14">
        <v>42102</v>
      </c>
      <c r="T2914" s="14">
        <v>42102</v>
      </c>
      <c r="W2914">
        <v>2015</v>
      </c>
      <c r="X2914">
        <v>60</v>
      </c>
      <c r="AC2914" t="s">
        <v>123</v>
      </c>
      <c r="AD2914" t="s">
        <v>303</v>
      </c>
      <c r="AE2914" t="s">
        <v>8773</v>
      </c>
      <c r="AG2914">
        <v>77</v>
      </c>
      <c r="AH2914">
        <v>11</v>
      </c>
      <c r="AI2914" t="s">
        <v>46</v>
      </c>
      <c r="AK2914">
        <v>0</v>
      </c>
      <c r="AM2914">
        <v>0</v>
      </c>
      <c r="AP2914" t="s">
        <v>824</v>
      </c>
    </row>
    <row r="2915" spans="1:42" customFormat="1">
      <c r="A2915">
        <v>259421</v>
      </c>
      <c r="B2915" t="s">
        <v>69</v>
      </c>
      <c r="C2915" t="s">
        <v>69</v>
      </c>
      <c r="D2915">
        <v>665</v>
      </c>
      <c r="E2915" s="14">
        <v>42075</v>
      </c>
      <c r="F2915" s="15">
        <v>0.7041087962962963</v>
      </c>
      <c r="G2915">
        <v>0</v>
      </c>
      <c r="H2915">
        <v>0</v>
      </c>
      <c r="I2915" s="17">
        <f t="shared" si="45"/>
        <v>-1860252.130000155</v>
      </c>
      <c r="N2915">
        <v>60</v>
      </c>
      <c r="O2915" t="s">
        <v>59</v>
      </c>
      <c r="P2915">
        <v>2</v>
      </c>
      <c r="R2915">
        <v>1431</v>
      </c>
      <c r="S2915" s="14">
        <v>42102</v>
      </c>
      <c r="T2915" s="14">
        <v>42102</v>
      </c>
      <c r="W2915">
        <v>2015</v>
      </c>
      <c r="X2915">
        <v>60</v>
      </c>
      <c r="AC2915" t="s">
        <v>69</v>
      </c>
      <c r="AD2915" t="s">
        <v>303</v>
      </c>
      <c r="AE2915" t="s">
        <v>8773</v>
      </c>
      <c r="AG2915">
        <v>77</v>
      </c>
      <c r="AH2915">
        <v>11</v>
      </c>
      <c r="AI2915" t="s">
        <v>46</v>
      </c>
      <c r="AM2915">
        <v>0</v>
      </c>
      <c r="AP2915" t="s">
        <v>824</v>
      </c>
    </row>
    <row r="2916" spans="1:42" customFormat="1">
      <c r="A2916">
        <v>254848</v>
      </c>
      <c r="B2916">
        <v>212982</v>
      </c>
      <c r="C2916" t="s">
        <v>4668</v>
      </c>
      <c r="D2916">
        <v>275</v>
      </c>
      <c r="E2916" s="14">
        <v>42075</v>
      </c>
      <c r="F2916" s="15">
        <v>0.72347222222222218</v>
      </c>
      <c r="G2916">
        <v>0</v>
      </c>
      <c r="H2916">
        <v>0</v>
      </c>
      <c r="I2916" s="17">
        <f t="shared" si="45"/>
        <v>-1859977.130000155</v>
      </c>
      <c r="L2916">
        <v>212982</v>
      </c>
      <c r="N2916">
        <v>24</v>
      </c>
      <c r="O2916" t="s">
        <v>67</v>
      </c>
      <c r="P2916">
        <v>2</v>
      </c>
      <c r="R2916">
        <v>62</v>
      </c>
      <c r="S2916" s="14">
        <v>42087</v>
      </c>
      <c r="T2916" s="14">
        <v>42087</v>
      </c>
      <c r="W2916">
        <v>2015</v>
      </c>
      <c r="X2916">
        <v>24</v>
      </c>
      <c r="AC2916" t="s">
        <v>123</v>
      </c>
      <c r="AD2916" t="s">
        <v>303</v>
      </c>
      <c r="AE2916" t="s">
        <v>8773</v>
      </c>
      <c r="AG2916">
        <v>52</v>
      </c>
      <c r="AH2916">
        <v>2</v>
      </c>
      <c r="AI2916" t="s">
        <v>49</v>
      </c>
      <c r="AK2916">
        <v>0</v>
      </c>
      <c r="AM2916">
        <v>0</v>
      </c>
      <c r="AP2916" t="s">
        <v>332</v>
      </c>
    </row>
    <row r="2917" spans="1:42" customFormat="1">
      <c r="A2917">
        <v>255447</v>
      </c>
      <c r="B2917" t="s">
        <v>4669</v>
      </c>
      <c r="C2917" t="s">
        <v>4670</v>
      </c>
      <c r="D2917">
        <v>0</v>
      </c>
      <c r="E2917" s="14">
        <v>42075</v>
      </c>
      <c r="F2917" s="15">
        <v>0.72399305555555549</v>
      </c>
      <c r="G2917">
        <v>427.5</v>
      </c>
      <c r="H2917">
        <v>0</v>
      </c>
      <c r="I2917" s="17">
        <f t="shared" si="45"/>
        <v>-1860404.630000155</v>
      </c>
      <c r="M2917">
        <v>117709</v>
      </c>
      <c r="N2917">
        <v>24</v>
      </c>
      <c r="O2917" t="s">
        <v>67</v>
      </c>
      <c r="P2917">
        <v>2</v>
      </c>
      <c r="R2917">
        <v>575</v>
      </c>
      <c r="S2917" s="14">
        <v>42088</v>
      </c>
      <c r="T2917" s="14">
        <v>42088</v>
      </c>
      <c r="W2917">
        <v>2015</v>
      </c>
      <c r="X2917">
        <v>24</v>
      </c>
      <c r="AC2917" t="s">
        <v>60</v>
      </c>
      <c r="AD2917" t="s">
        <v>304</v>
      </c>
      <c r="AE2917" t="s">
        <v>8773</v>
      </c>
      <c r="AG2917">
        <v>74</v>
      </c>
      <c r="AH2917">
        <v>9</v>
      </c>
      <c r="AI2917" t="s">
        <v>53</v>
      </c>
      <c r="AK2917">
        <v>0</v>
      </c>
      <c r="AM2917">
        <v>0</v>
      </c>
      <c r="AP2917" t="s">
        <v>920</v>
      </c>
    </row>
    <row r="2918" spans="1:42" customFormat="1">
      <c r="A2918">
        <v>254865</v>
      </c>
      <c r="B2918">
        <v>212998</v>
      </c>
      <c r="C2918" t="s">
        <v>4671</v>
      </c>
      <c r="D2918">
        <v>1386</v>
      </c>
      <c r="E2918" s="14">
        <v>42075</v>
      </c>
      <c r="F2918" s="15">
        <v>0.72740740740740739</v>
      </c>
      <c r="G2918">
        <v>0</v>
      </c>
      <c r="H2918">
        <v>0</v>
      </c>
      <c r="I2918" s="17">
        <f t="shared" si="45"/>
        <v>-1859018.630000155</v>
      </c>
      <c r="L2918">
        <v>212998</v>
      </c>
      <c r="N2918">
        <v>24</v>
      </c>
      <c r="O2918" t="s">
        <v>67</v>
      </c>
      <c r="P2918">
        <v>2</v>
      </c>
      <c r="R2918">
        <v>6</v>
      </c>
      <c r="S2918" s="14">
        <v>42087</v>
      </c>
      <c r="T2918" s="14">
        <v>42087</v>
      </c>
      <c r="W2918">
        <v>2015</v>
      </c>
      <c r="X2918">
        <v>24</v>
      </c>
      <c r="AC2918" t="s">
        <v>45</v>
      </c>
      <c r="AD2918" t="s">
        <v>303</v>
      </c>
      <c r="AE2918" t="s">
        <v>8773</v>
      </c>
      <c r="AG2918">
        <v>52</v>
      </c>
      <c r="AH2918">
        <v>2</v>
      </c>
      <c r="AI2918" t="s">
        <v>49</v>
      </c>
      <c r="AK2918">
        <v>0</v>
      </c>
      <c r="AM2918">
        <v>0</v>
      </c>
      <c r="AP2918" t="s">
        <v>332</v>
      </c>
    </row>
    <row r="2919" spans="1:42" customFormat="1">
      <c r="A2919">
        <v>254870</v>
      </c>
      <c r="B2919" t="s">
        <v>4672</v>
      </c>
      <c r="C2919" t="s">
        <v>4673</v>
      </c>
      <c r="D2919">
        <v>0</v>
      </c>
      <c r="E2919" s="14">
        <v>42075</v>
      </c>
      <c r="F2919" s="15">
        <v>0.73319444444444448</v>
      </c>
      <c r="G2919">
        <v>350</v>
      </c>
      <c r="H2919">
        <v>0</v>
      </c>
      <c r="I2919" s="17">
        <f t="shared" si="45"/>
        <v>-1859368.630000155</v>
      </c>
      <c r="M2919">
        <v>117591</v>
      </c>
      <c r="N2919">
        <v>24</v>
      </c>
      <c r="O2919" t="s">
        <v>67</v>
      </c>
      <c r="P2919">
        <v>1</v>
      </c>
      <c r="R2919">
        <v>575</v>
      </c>
      <c r="S2919" s="14">
        <v>42087</v>
      </c>
      <c r="T2919" s="14">
        <v>42087</v>
      </c>
      <c r="W2919">
        <v>2015</v>
      </c>
      <c r="X2919">
        <v>24</v>
      </c>
      <c r="AC2919" t="s">
        <v>60</v>
      </c>
      <c r="AD2919" t="s">
        <v>304</v>
      </c>
      <c r="AE2919" t="s">
        <v>8773</v>
      </c>
      <c r="AG2919">
        <v>52</v>
      </c>
      <c r="AH2919">
        <v>9</v>
      </c>
      <c r="AI2919" t="s">
        <v>53</v>
      </c>
      <c r="AK2919">
        <v>0</v>
      </c>
      <c r="AM2919">
        <v>0</v>
      </c>
      <c r="AP2919" t="s">
        <v>332</v>
      </c>
    </row>
    <row r="2920" spans="1:42" customFormat="1">
      <c r="A2920">
        <v>254879</v>
      </c>
      <c r="B2920" t="s">
        <v>4674</v>
      </c>
      <c r="C2920" t="s">
        <v>4675</v>
      </c>
      <c r="D2920">
        <v>0</v>
      </c>
      <c r="E2920" s="14">
        <v>42075</v>
      </c>
      <c r="F2920" s="15">
        <v>0.73445601851851849</v>
      </c>
      <c r="G2920">
        <v>6.6</v>
      </c>
      <c r="H2920">
        <v>0</v>
      </c>
      <c r="I2920" s="17">
        <f t="shared" si="45"/>
        <v>-1859375.230000155</v>
      </c>
      <c r="M2920">
        <v>117600</v>
      </c>
      <c r="N2920">
        <v>24</v>
      </c>
      <c r="O2920" t="s">
        <v>67</v>
      </c>
      <c r="P2920">
        <v>1</v>
      </c>
      <c r="R2920">
        <v>575</v>
      </c>
      <c r="S2920" s="14">
        <v>42087</v>
      </c>
      <c r="T2920" s="14">
        <v>42087</v>
      </c>
      <c r="W2920">
        <v>2015</v>
      </c>
      <c r="X2920">
        <v>24</v>
      </c>
      <c r="AC2920" t="s">
        <v>60</v>
      </c>
      <c r="AD2920" t="s">
        <v>304</v>
      </c>
      <c r="AE2920" t="s">
        <v>8773</v>
      </c>
      <c r="AG2920">
        <v>52</v>
      </c>
      <c r="AH2920">
        <v>9</v>
      </c>
      <c r="AI2920" t="s">
        <v>53</v>
      </c>
      <c r="AK2920">
        <v>0</v>
      </c>
      <c r="AM2920">
        <v>0</v>
      </c>
      <c r="AP2920" t="s">
        <v>332</v>
      </c>
    </row>
    <row r="2921" spans="1:42" customFormat="1">
      <c r="A2921">
        <v>254871</v>
      </c>
      <c r="B2921" t="s">
        <v>4676</v>
      </c>
      <c r="C2921" t="s">
        <v>4677</v>
      </c>
      <c r="D2921">
        <v>0</v>
      </c>
      <c r="E2921" s="14">
        <v>42075</v>
      </c>
      <c r="F2921" s="15">
        <v>0.73445601851851849</v>
      </c>
      <c r="G2921">
        <v>6.24</v>
      </c>
      <c r="H2921">
        <v>0</v>
      </c>
      <c r="I2921" s="17">
        <f t="shared" si="45"/>
        <v>-1859381.470000155</v>
      </c>
      <c r="M2921">
        <v>117592</v>
      </c>
      <c r="N2921">
        <v>24</v>
      </c>
      <c r="O2921" t="s">
        <v>67</v>
      </c>
      <c r="P2921">
        <v>1</v>
      </c>
      <c r="R2921">
        <v>575</v>
      </c>
      <c r="S2921" s="14">
        <v>42087</v>
      </c>
      <c r="T2921" s="14">
        <v>42087</v>
      </c>
      <c r="W2921">
        <v>2015</v>
      </c>
      <c r="X2921">
        <v>24</v>
      </c>
      <c r="AC2921" t="s">
        <v>60</v>
      </c>
      <c r="AD2921" t="s">
        <v>304</v>
      </c>
      <c r="AE2921" t="s">
        <v>8773</v>
      </c>
      <c r="AG2921">
        <v>52</v>
      </c>
      <c r="AH2921">
        <v>9</v>
      </c>
      <c r="AI2921" t="s">
        <v>53</v>
      </c>
      <c r="AK2921">
        <v>0</v>
      </c>
      <c r="AM2921">
        <v>0</v>
      </c>
      <c r="AP2921" t="s">
        <v>332</v>
      </c>
    </row>
    <row r="2922" spans="1:42" customFormat="1">
      <c r="A2922">
        <v>254872</v>
      </c>
      <c r="B2922" t="s">
        <v>4678</v>
      </c>
      <c r="C2922" t="s">
        <v>4679</v>
      </c>
      <c r="D2922">
        <v>0</v>
      </c>
      <c r="E2922" s="14">
        <v>42075</v>
      </c>
      <c r="F2922" s="15">
        <v>0.73445601851851849</v>
      </c>
      <c r="G2922">
        <v>14.77</v>
      </c>
      <c r="H2922">
        <v>0</v>
      </c>
      <c r="I2922" s="17">
        <f t="shared" si="45"/>
        <v>-1859396.2400001551</v>
      </c>
      <c r="M2922">
        <v>117593</v>
      </c>
      <c r="N2922">
        <v>24</v>
      </c>
      <c r="O2922" t="s">
        <v>67</v>
      </c>
      <c r="P2922">
        <v>1</v>
      </c>
      <c r="R2922">
        <v>575</v>
      </c>
      <c r="S2922" s="14">
        <v>42087</v>
      </c>
      <c r="T2922" s="14">
        <v>42087</v>
      </c>
      <c r="W2922">
        <v>2015</v>
      </c>
      <c r="X2922">
        <v>24</v>
      </c>
      <c r="AC2922" t="s">
        <v>60</v>
      </c>
      <c r="AD2922" t="s">
        <v>304</v>
      </c>
      <c r="AE2922" t="s">
        <v>8773</v>
      </c>
      <c r="AG2922">
        <v>52</v>
      </c>
      <c r="AH2922">
        <v>9</v>
      </c>
      <c r="AI2922" t="s">
        <v>53</v>
      </c>
      <c r="AK2922">
        <v>0</v>
      </c>
      <c r="AM2922">
        <v>0</v>
      </c>
      <c r="AP2922" t="s">
        <v>332</v>
      </c>
    </row>
    <row r="2923" spans="1:42" customFormat="1">
      <c r="A2923">
        <v>254873</v>
      </c>
      <c r="B2923" t="s">
        <v>4680</v>
      </c>
      <c r="C2923" t="s">
        <v>4681</v>
      </c>
      <c r="D2923">
        <v>0</v>
      </c>
      <c r="E2923" s="14">
        <v>42075</v>
      </c>
      <c r="F2923" s="15">
        <v>0.73445601851851849</v>
      </c>
      <c r="G2923">
        <v>5.65</v>
      </c>
      <c r="H2923">
        <v>0</v>
      </c>
      <c r="I2923" s="17">
        <f t="shared" si="45"/>
        <v>-1859401.890000155</v>
      </c>
      <c r="M2923">
        <v>117594</v>
      </c>
      <c r="N2923">
        <v>24</v>
      </c>
      <c r="O2923" t="s">
        <v>67</v>
      </c>
      <c r="P2923">
        <v>1</v>
      </c>
      <c r="R2923">
        <v>575</v>
      </c>
      <c r="S2923" s="14">
        <v>42087</v>
      </c>
      <c r="T2923" s="14">
        <v>42087</v>
      </c>
      <c r="W2923">
        <v>2015</v>
      </c>
      <c r="X2923">
        <v>24</v>
      </c>
      <c r="AC2923" t="s">
        <v>60</v>
      </c>
      <c r="AD2923" t="s">
        <v>304</v>
      </c>
      <c r="AE2923" t="s">
        <v>8773</v>
      </c>
      <c r="AG2923">
        <v>52</v>
      </c>
      <c r="AH2923">
        <v>9</v>
      </c>
      <c r="AI2923" t="s">
        <v>53</v>
      </c>
      <c r="AK2923">
        <v>0</v>
      </c>
      <c r="AM2923">
        <v>0</v>
      </c>
      <c r="AP2923" t="s">
        <v>332</v>
      </c>
    </row>
    <row r="2924" spans="1:42" customFormat="1">
      <c r="A2924">
        <v>254874</v>
      </c>
      <c r="B2924" t="s">
        <v>4682</v>
      </c>
      <c r="C2924" t="s">
        <v>4683</v>
      </c>
      <c r="D2924">
        <v>0</v>
      </c>
      <c r="E2924" s="14">
        <v>42075</v>
      </c>
      <c r="F2924" s="15">
        <v>0.73445601851851849</v>
      </c>
      <c r="G2924">
        <v>13.9</v>
      </c>
      <c r="H2924">
        <v>0</v>
      </c>
      <c r="I2924" s="17">
        <f t="shared" si="45"/>
        <v>-1859415.7900001549</v>
      </c>
      <c r="M2924">
        <v>117595</v>
      </c>
      <c r="N2924">
        <v>24</v>
      </c>
      <c r="O2924" t="s">
        <v>67</v>
      </c>
      <c r="P2924">
        <v>1</v>
      </c>
      <c r="R2924">
        <v>575</v>
      </c>
      <c r="S2924" s="14">
        <v>42087</v>
      </c>
      <c r="T2924" s="14">
        <v>42087</v>
      </c>
      <c r="W2924">
        <v>2015</v>
      </c>
      <c r="X2924">
        <v>24</v>
      </c>
      <c r="AC2924" t="s">
        <v>60</v>
      </c>
      <c r="AD2924" t="s">
        <v>304</v>
      </c>
      <c r="AE2924" t="s">
        <v>8773</v>
      </c>
      <c r="AG2924">
        <v>52</v>
      </c>
      <c r="AH2924">
        <v>9</v>
      </c>
      <c r="AI2924" t="s">
        <v>53</v>
      </c>
      <c r="AK2924">
        <v>0</v>
      </c>
      <c r="AM2924">
        <v>0</v>
      </c>
      <c r="AP2924" t="s">
        <v>332</v>
      </c>
    </row>
    <row r="2925" spans="1:42" customFormat="1">
      <c r="A2925">
        <v>254875</v>
      </c>
      <c r="B2925" t="s">
        <v>4684</v>
      </c>
      <c r="C2925" t="s">
        <v>4685</v>
      </c>
      <c r="D2925">
        <v>0</v>
      </c>
      <c r="E2925" s="14">
        <v>42075</v>
      </c>
      <c r="F2925" s="15">
        <v>0.73445601851851849</v>
      </c>
      <c r="G2925">
        <v>18.27</v>
      </c>
      <c r="H2925">
        <v>0</v>
      </c>
      <c r="I2925" s="17">
        <f t="shared" si="45"/>
        <v>-1859434.0600001549</v>
      </c>
      <c r="M2925">
        <v>117596</v>
      </c>
      <c r="N2925">
        <v>24</v>
      </c>
      <c r="O2925" t="s">
        <v>67</v>
      </c>
      <c r="P2925">
        <v>1</v>
      </c>
      <c r="R2925">
        <v>575</v>
      </c>
      <c r="S2925" s="14">
        <v>42087</v>
      </c>
      <c r="T2925" s="14">
        <v>42087</v>
      </c>
      <c r="W2925">
        <v>2015</v>
      </c>
      <c r="X2925">
        <v>24</v>
      </c>
      <c r="AC2925" t="s">
        <v>60</v>
      </c>
      <c r="AD2925" t="s">
        <v>304</v>
      </c>
      <c r="AE2925" t="s">
        <v>8773</v>
      </c>
      <c r="AG2925">
        <v>52</v>
      </c>
      <c r="AH2925">
        <v>9</v>
      </c>
      <c r="AI2925" t="s">
        <v>53</v>
      </c>
      <c r="AK2925">
        <v>0</v>
      </c>
      <c r="AM2925">
        <v>0</v>
      </c>
      <c r="AP2925" t="s">
        <v>332</v>
      </c>
    </row>
    <row r="2926" spans="1:42" customFormat="1">
      <c r="A2926">
        <v>254876</v>
      </c>
      <c r="B2926" t="s">
        <v>4686</v>
      </c>
      <c r="C2926" t="s">
        <v>4687</v>
      </c>
      <c r="D2926">
        <v>0</v>
      </c>
      <c r="E2926" s="14">
        <v>42075</v>
      </c>
      <c r="F2926" s="15">
        <v>0.73445601851851849</v>
      </c>
      <c r="G2926">
        <v>14.79</v>
      </c>
      <c r="H2926">
        <v>0</v>
      </c>
      <c r="I2926" s="17">
        <f t="shared" si="45"/>
        <v>-1859448.8500001549</v>
      </c>
      <c r="M2926">
        <v>117597</v>
      </c>
      <c r="N2926">
        <v>24</v>
      </c>
      <c r="O2926" t="s">
        <v>67</v>
      </c>
      <c r="P2926">
        <v>1</v>
      </c>
      <c r="R2926">
        <v>575</v>
      </c>
      <c r="S2926" s="14">
        <v>42087</v>
      </c>
      <c r="T2926" s="14">
        <v>42087</v>
      </c>
      <c r="W2926">
        <v>2015</v>
      </c>
      <c r="X2926">
        <v>24</v>
      </c>
      <c r="AC2926" t="s">
        <v>60</v>
      </c>
      <c r="AD2926" t="s">
        <v>304</v>
      </c>
      <c r="AE2926" t="s">
        <v>8773</v>
      </c>
      <c r="AG2926">
        <v>52</v>
      </c>
      <c r="AH2926">
        <v>9</v>
      </c>
      <c r="AI2926" t="s">
        <v>53</v>
      </c>
      <c r="AK2926">
        <v>0</v>
      </c>
      <c r="AM2926">
        <v>0</v>
      </c>
      <c r="AP2926" t="s">
        <v>332</v>
      </c>
    </row>
    <row r="2927" spans="1:42" customFormat="1">
      <c r="A2927">
        <v>254877</v>
      </c>
      <c r="B2927" t="s">
        <v>4688</v>
      </c>
      <c r="C2927" t="s">
        <v>4689</v>
      </c>
      <c r="D2927">
        <v>0</v>
      </c>
      <c r="E2927" s="14">
        <v>42075</v>
      </c>
      <c r="F2927" s="15">
        <v>0.73445601851851849</v>
      </c>
      <c r="G2927">
        <v>6.98</v>
      </c>
      <c r="H2927">
        <v>0</v>
      </c>
      <c r="I2927" s="17">
        <f t="shared" si="45"/>
        <v>-1859455.8300001549</v>
      </c>
      <c r="M2927">
        <v>117598</v>
      </c>
      <c r="N2927">
        <v>24</v>
      </c>
      <c r="O2927" t="s">
        <v>67</v>
      </c>
      <c r="P2927">
        <v>1</v>
      </c>
      <c r="R2927">
        <v>575</v>
      </c>
      <c r="S2927" s="14">
        <v>42087</v>
      </c>
      <c r="T2927" s="14">
        <v>42087</v>
      </c>
      <c r="W2927">
        <v>2015</v>
      </c>
      <c r="X2927">
        <v>24</v>
      </c>
      <c r="AC2927" t="s">
        <v>60</v>
      </c>
      <c r="AD2927" t="s">
        <v>304</v>
      </c>
      <c r="AE2927" t="s">
        <v>8773</v>
      </c>
      <c r="AG2927">
        <v>52</v>
      </c>
      <c r="AH2927">
        <v>9</v>
      </c>
      <c r="AI2927" t="s">
        <v>53</v>
      </c>
      <c r="AK2927">
        <v>0</v>
      </c>
      <c r="AM2927">
        <v>0</v>
      </c>
      <c r="AP2927" t="s">
        <v>332</v>
      </c>
    </row>
    <row r="2928" spans="1:42" customFormat="1">
      <c r="A2928">
        <v>254878</v>
      </c>
      <c r="B2928" t="s">
        <v>4690</v>
      </c>
      <c r="C2928" t="s">
        <v>4691</v>
      </c>
      <c r="D2928">
        <v>0</v>
      </c>
      <c r="E2928" s="14">
        <v>42075</v>
      </c>
      <c r="F2928" s="15">
        <v>0.73445601851851849</v>
      </c>
      <c r="G2928">
        <v>5.98</v>
      </c>
      <c r="H2928">
        <v>0</v>
      </c>
      <c r="I2928" s="17">
        <f t="shared" si="45"/>
        <v>-1859461.8100001549</v>
      </c>
      <c r="M2928">
        <v>117599</v>
      </c>
      <c r="N2928">
        <v>24</v>
      </c>
      <c r="O2928" t="s">
        <v>67</v>
      </c>
      <c r="P2928">
        <v>1</v>
      </c>
      <c r="R2928">
        <v>575</v>
      </c>
      <c r="S2928" s="14">
        <v>42087</v>
      </c>
      <c r="T2928" s="14">
        <v>42087</v>
      </c>
      <c r="W2928">
        <v>2015</v>
      </c>
      <c r="X2928">
        <v>24</v>
      </c>
      <c r="AC2928" t="s">
        <v>60</v>
      </c>
      <c r="AD2928" t="s">
        <v>304</v>
      </c>
      <c r="AE2928" t="s">
        <v>8773</v>
      </c>
      <c r="AG2928">
        <v>52</v>
      </c>
      <c r="AH2928">
        <v>9</v>
      </c>
      <c r="AI2928" t="s">
        <v>53</v>
      </c>
      <c r="AK2928">
        <v>0</v>
      </c>
      <c r="AM2928">
        <v>0</v>
      </c>
      <c r="AP2928" t="s">
        <v>332</v>
      </c>
    </row>
    <row r="2929" spans="1:42" customFormat="1">
      <c r="A2929">
        <v>254880</v>
      </c>
      <c r="B2929" t="s">
        <v>4692</v>
      </c>
      <c r="C2929" t="s">
        <v>4693</v>
      </c>
      <c r="D2929">
        <v>0</v>
      </c>
      <c r="E2929" s="14">
        <v>42075</v>
      </c>
      <c r="F2929" s="15">
        <v>0.73780092592592583</v>
      </c>
      <c r="G2929">
        <v>15</v>
      </c>
      <c r="H2929">
        <v>0</v>
      </c>
      <c r="I2929" s="17">
        <f t="shared" si="45"/>
        <v>-1859476.8100001549</v>
      </c>
      <c r="M2929">
        <v>117601</v>
      </c>
      <c r="N2929">
        <v>24</v>
      </c>
      <c r="O2929" t="s">
        <v>67</v>
      </c>
      <c r="P2929">
        <v>1</v>
      </c>
      <c r="R2929">
        <v>575</v>
      </c>
      <c r="S2929" s="14">
        <v>42087</v>
      </c>
      <c r="T2929" s="14">
        <v>42087</v>
      </c>
      <c r="W2929">
        <v>2015</v>
      </c>
      <c r="X2929">
        <v>24</v>
      </c>
      <c r="AC2929" t="s">
        <v>60</v>
      </c>
      <c r="AD2929" t="s">
        <v>304</v>
      </c>
      <c r="AE2929" t="s">
        <v>8773</v>
      </c>
      <c r="AG2929">
        <v>52</v>
      </c>
      <c r="AH2929">
        <v>9</v>
      </c>
      <c r="AI2929" t="s">
        <v>53</v>
      </c>
      <c r="AK2929">
        <v>0</v>
      </c>
      <c r="AM2929">
        <v>0</v>
      </c>
      <c r="AP2929" t="s">
        <v>332</v>
      </c>
    </row>
    <row r="2930" spans="1:42" customFormat="1">
      <c r="A2930">
        <v>254881</v>
      </c>
      <c r="B2930" t="s">
        <v>4694</v>
      </c>
      <c r="C2930" t="s">
        <v>4695</v>
      </c>
      <c r="D2930">
        <v>0</v>
      </c>
      <c r="E2930" s="14">
        <v>42075</v>
      </c>
      <c r="F2930" s="15">
        <v>0.73780092592592583</v>
      </c>
      <c r="G2930">
        <v>15</v>
      </c>
      <c r="H2930">
        <v>0</v>
      </c>
      <c r="I2930" s="17">
        <f t="shared" si="45"/>
        <v>-1859491.8100001549</v>
      </c>
      <c r="M2930">
        <v>117602</v>
      </c>
      <c r="N2930">
        <v>24</v>
      </c>
      <c r="O2930" t="s">
        <v>67</v>
      </c>
      <c r="P2930">
        <v>1</v>
      </c>
      <c r="R2930">
        <v>575</v>
      </c>
      <c r="S2930" s="14">
        <v>42087</v>
      </c>
      <c r="T2930" s="14">
        <v>42087</v>
      </c>
      <c r="W2930">
        <v>2015</v>
      </c>
      <c r="X2930">
        <v>24</v>
      </c>
      <c r="AC2930" t="s">
        <v>60</v>
      </c>
      <c r="AD2930" t="s">
        <v>304</v>
      </c>
      <c r="AE2930" t="s">
        <v>8773</v>
      </c>
      <c r="AG2930">
        <v>52</v>
      </c>
      <c r="AH2930">
        <v>9</v>
      </c>
      <c r="AI2930" t="s">
        <v>53</v>
      </c>
      <c r="AK2930">
        <v>0</v>
      </c>
      <c r="AM2930">
        <v>0</v>
      </c>
      <c r="AP2930" t="s">
        <v>332</v>
      </c>
    </row>
    <row r="2931" spans="1:42" customFormat="1">
      <c r="A2931">
        <v>254882</v>
      </c>
      <c r="B2931" t="s">
        <v>4696</v>
      </c>
      <c r="C2931" t="s">
        <v>4697</v>
      </c>
      <c r="D2931">
        <v>0</v>
      </c>
      <c r="E2931" s="14">
        <v>42075</v>
      </c>
      <c r="F2931" s="15">
        <v>0.73781249999999998</v>
      </c>
      <c r="G2931">
        <v>15</v>
      </c>
      <c r="H2931">
        <v>0</v>
      </c>
      <c r="I2931" s="17">
        <f t="shared" si="45"/>
        <v>-1859506.8100001549</v>
      </c>
      <c r="M2931">
        <v>117603</v>
      </c>
      <c r="N2931">
        <v>24</v>
      </c>
      <c r="O2931" t="s">
        <v>67</v>
      </c>
      <c r="P2931">
        <v>1</v>
      </c>
      <c r="R2931">
        <v>575</v>
      </c>
      <c r="S2931" s="14">
        <v>42087</v>
      </c>
      <c r="T2931" s="14">
        <v>42087</v>
      </c>
      <c r="W2931">
        <v>2015</v>
      </c>
      <c r="X2931">
        <v>24</v>
      </c>
      <c r="AC2931" t="s">
        <v>60</v>
      </c>
      <c r="AD2931" t="s">
        <v>304</v>
      </c>
      <c r="AE2931" t="s">
        <v>8773</v>
      </c>
      <c r="AG2931">
        <v>52</v>
      </c>
      <c r="AH2931">
        <v>9</v>
      </c>
      <c r="AI2931" t="s">
        <v>53</v>
      </c>
      <c r="AK2931">
        <v>0</v>
      </c>
      <c r="AM2931">
        <v>0</v>
      </c>
      <c r="AP2931" t="s">
        <v>332</v>
      </c>
    </row>
    <row r="2932" spans="1:42" customFormat="1">
      <c r="A2932">
        <v>254883</v>
      </c>
      <c r="B2932" t="s">
        <v>4698</v>
      </c>
      <c r="C2932" t="s">
        <v>4699</v>
      </c>
      <c r="D2932">
        <v>0</v>
      </c>
      <c r="E2932" s="14">
        <v>42075</v>
      </c>
      <c r="F2932" s="15">
        <v>0.73781249999999998</v>
      </c>
      <c r="G2932">
        <v>15</v>
      </c>
      <c r="H2932">
        <v>0</v>
      </c>
      <c r="I2932" s="17">
        <f t="shared" si="45"/>
        <v>-1859521.8100001549</v>
      </c>
      <c r="M2932">
        <v>117604</v>
      </c>
      <c r="N2932">
        <v>24</v>
      </c>
      <c r="O2932" t="s">
        <v>67</v>
      </c>
      <c r="P2932">
        <v>1</v>
      </c>
      <c r="R2932">
        <v>575</v>
      </c>
      <c r="S2932" s="14">
        <v>42087</v>
      </c>
      <c r="T2932" s="14">
        <v>42087</v>
      </c>
      <c r="W2932">
        <v>2015</v>
      </c>
      <c r="X2932">
        <v>24</v>
      </c>
      <c r="AC2932" t="s">
        <v>60</v>
      </c>
      <c r="AD2932" t="s">
        <v>304</v>
      </c>
      <c r="AE2932" t="s">
        <v>8773</v>
      </c>
      <c r="AG2932">
        <v>52</v>
      </c>
      <c r="AH2932">
        <v>9</v>
      </c>
      <c r="AI2932" t="s">
        <v>53</v>
      </c>
      <c r="AK2932">
        <v>0</v>
      </c>
      <c r="AM2932">
        <v>0</v>
      </c>
      <c r="AP2932" t="s">
        <v>332</v>
      </c>
    </row>
    <row r="2933" spans="1:42" customFormat="1">
      <c r="A2933">
        <v>254884</v>
      </c>
      <c r="B2933" t="s">
        <v>4700</v>
      </c>
      <c r="C2933" t="s">
        <v>4701</v>
      </c>
      <c r="D2933">
        <v>0</v>
      </c>
      <c r="E2933" s="14">
        <v>42075</v>
      </c>
      <c r="F2933" s="15">
        <v>0.73781249999999998</v>
      </c>
      <c r="G2933">
        <v>15</v>
      </c>
      <c r="H2933">
        <v>0</v>
      </c>
      <c r="I2933" s="17">
        <f t="shared" si="45"/>
        <v>-1859536.8100001549</v>
      </c>
      <c r="M2933">
        <v>117605</v>
      </c>
      <c r="N2933">
        <v>24</v>
      </c>
      <c r="O2933" t="s">
        <v>67</v>
      </c>
      <c r="P2933">
        <v>1</v>
      </c>
      <c r="R2933">
        <v>575</v>
      </c>
      <c r="S2933" s="14">
        <v>42087</v>
      </c>
      <c r="T2933" s="14">
        <v>42087</v>
      </c>
      <c r="W2933">
        <v>2015</v>
      </c>
      <c r="X2933">
        <v>24</v>
      </c>
      <c r="AC2933" t="s">
        <v>60</v>
      </c>
      <c r="AD2933" t="s">
        <v>304</v>
      </c>
      <c r="AE2933" t="s">
        <v>8773</v>
      </c>
      <c r="AG2933">
        <v>52</v>
      </c>
      <c r="AH2933">
        <v>9</v>
      </c>
      <c r="AI2933" t="s">
        <v>53</v>
      </c>
      <c r="AK2933">
        <v>0</v>
      </c>
      <c r="AM2933">
        <v>0</v>
      </c>
      <c r="AP2933" t="s">
        <v>332</v>
      </c>
    </row>
    <row r="2934" spans="1:42" customFormat="1">
      <c r="A2934">
        <v>254885</v>
      </c>
      <c r="B2934" t="s">
        <v>4702</v>
      </c>
      <c r="C2934" t="s">
        <v>4703</v>
      </c>
      <c r="D2934">
        <v>0</v>
      </c>
      <c r="E2934" s="14">
        <v>42075</v>
      </c>
      <c r="F2934" s="15">
        <v>0.73781249999999998</v>
      </c>
      <c r="G2934">
        <v>15</v>
      </c>
      <c r="H2934">
        <v>0</v>
      </c>
      <c r="I2934" s="17">
        <f t="shared" si="45"/>
        <v>-1859551.8100001549</v>
      </c>
      <c r="M2934">
        <v>117606</v>
      </c>
      <c r="N2934">
        <v>24</v>
      </c>
      <c r="O2934" t="s">
        <v>67</v>
      </c>
      <c r="P2934">
        <v>1</v>
      </c>
      <c r="R2934">
        <v>575</v>
      </c>
      <c r="S2934" s="14">
        <v>42087</v>
      </c>
      <c r="T2934" s="14">
        <v>42087</v>
      </c>
      <c r="W2934">
        <v>2015</v>
      </c>
      <c r="X2934">
        <v>24</v>
      </c>
      <c r="AC2934" t="s">
        <v>60</v>
      </c>
      <c r="AD2934" t="s">
        <v>304</v>
      </c>
      <c r="AE2934" t="s">
        <v>8773</v>
      </c>
      <c r="AG2934">
        <v>52</v>
      </c>
      <c r="AH2934">
        <v>9</v>
      </c>
      <c r="AI2934" t="s">
        <v>53</v>
      </c>
      <c r="AK2934">
        <v>0</v>
      </c>
      <c r="AM2934">
        <v>0</v>
      </c>
      <c r="AP2934" t="s">
        <v>332</v>
      </c>
    </row>
    <row r="2935" spans="1:42" customFormat="1">
      <c r="A2935">
        <v>254886</v>
      </c>
      <c r="B2935" t="s">
        <v>4704</v>
      </c>
      <c r="C2935" t="s">
        <v>4705</v>
      </c>
      <c r="D2935">
        <v>0</v>
      </c>
      <c r="E2935" s="14">
        <v>42075</v>
      </c>
      <c r="F2935" s="15">
        <v>0.73781249999999998</v>
      </c>
      <c r="G2935">
        <v>15</v>
      </c>
      <c r="H2935">
        <v>0</v>
      </c>
      <c r="I2935" s="17">
        <f t="shared" si="45"/>
        <v>-1859566.8100001549</v>
      </c>
      <c r="M2935">
        <v>117607</v>
      </c>
      <c r="N2935">
        <v>24</v>
      </c>
      <c r="O2935" t="s">
        <v>67</v>
      </c>
      <c r="P2935">
        <v>1</v>
      </c>
      <c r="R2935">
        <v>575</v>
      </c>
      <c r="S2935" s="14">
        <v>42087</v>
      </c>
      <c r="T2935" s="14">
        <v>42087</v>
      </c>
      <c r="W2935">
        <v>2015</v>
      </c>
      <c r="X2935">
        <v>24</v>
      </c>
      <c r="AC2935" t="s">
        <v>60</v>
      </c>
      <c r="AD2935" t="s">
        <v>304</v>
      </c>
      <c r="AE2935" t="s">
        <v>8773</v>
      </c>
      <c r="AG2935">
        <v>52</v>
      </c>
      <c r="AH2935">
        <v>9</v>
      </c>
      <c r="AI2935" t="s">
        <v>53</v>
      </c>
      <c r="AK2935">
        <v>0</v>
      </c>
      <c r="AM2935">
        <v>0</v>
      </c>
      <c r="AP2935" t="s">
        <v>332</v>
      </c>
    </row>
    <row r="2936" spans="1:42" customFormat="1">
      <c r="A2936">
        <v>254887</v>
      </c>
      <c r="B2936" t="s">
        <v>4706</v>
      </c>
      <c r="C2936" t="s">
        <v>4707</v>
      </c>
      <c r="D2936">
        <v>0</v>
      </c>
      <c r="E2936" s="14">
        <v>42075</v>
      </c>
      <c r="F2936" s="15">
        <v>0.73781249999999998</v>
      </c>
      <c r="G2936">
        <v>15</v>
      </c>
      <c r="H2936">
        <v>0</v>
      </c>
      <c r="I2936" s="17">
        <f t="shared" si="45"/>
        <v>-1859581.8100001549</v>
      </c>
      <c r="M2936">
        <v>117608</v>
      </c>
      <c r="N2936">
        <v>24</v>
      </c>
      <c r="O2936" t="s">
        <v>67</v>
      </c>
      <c r="P2936">
        <v>1</v>
      </c>
      <c r="R2936">
        <v>575</v>
      </c>
      <c r="S2936" s="14">
        <v>42087</v>
      </c>
      <c r="T2936" s="14">
        <v>42087</v>
      </c>
      <c r="W2936">
        <v>2015</v>
      </c>
      <c r="X2936">
        <v>24</v>
      </c>
      <c r="AC2936" t="s">
        <v>60</v>
      </c>
      <c r="AD2936" t="s">
        <v>304</v>
      </c>
      <c r="AE2936" t="s">
        <v>8773</v>
      </c>
      <c r="AG2936">
        <v>52</v>
      </c>
      <c r="AH2936">
        <v>9</v>
      </c>
      <c r="AI2936" t="s">
        <v>53</v>
      </c>
      <c r="AK2936">
        <v>0</v>
      </c>
      <c r="AM2936">
        <v>0</v>
      </c>
      <c r="AP2936" t="s">
        <v>332</v>
      </c>
    </row>
    <row r="2937" spans="1:42" customFormat="1">
      <c r="A2937">
        <v>254891</v>
      </c>
      <c r="B2937" t="s">
        <v>4708</v>
      </c>
      <c r="C2937" t="s">
        <v>4709</v>
      </c>
      <c r="D2937">
        <v>0</v>
      </c>
      <c r="E2937" s="14">
        <v>42075</v>
      </c>
      <c r="F2937" s="15">
        <v>0.7391550925925926</v>
      </c>
      <c r="G2937">
        <v>15</v>
      </c>
      <c r="H2937">
        <v>0</v>
      </c>
      <c r="I2937" s="17">
        <f t="shared" si="45"/>
        <v>-1859596.8100001549</v>
      </c>
      <c r="M2937">
        <v>117610</v>
      </c>
      <c r="N2937">
        <v>24</v>
      </c>
      <c r="O2937" t="s">
        <v>67</v>
      </c>
      <c r="P2937">
        <v>1</v>
      </c>
      <c r="R2937">
        <v>575</v>
      </c>
      <c r="S2937" s="14">
        <v>42087</v>
      </c>
      <c r="T2937" s="14">
        <v>42087</v>
      </c>
      <c r="W2937">
        <v>2015</v>
      </c>
      <c r="X2937">
        <v>24</v>
      </c>
      <c r="AC2937" t="s">
        <v>60</v>
      </c>
      <c r="AD2937" t="s">
        <v>304</v>
      </c>
      <c r="AE2937" t="s">
        <v>8773</v>
      </c>
      <c r="AG2937">
        <v>52</v>
      </c>
      <c r="AH2937">
        <v>9</v>
      </c>
      <c r="AI2937" t="s">
        <v>53</v>
      </c>
      <c r="AK2937">
        <v>0</v>
      </c>
      <c r="AM2937">
        <v>0</v>
      </c>
      <c r="AP2937" t="s">
        <v>332</v>
      </c>
    </row>
    <row r="2938" spans="1:42" customFormat="1">
      <c r="A2938">
        <v>254892</v>
      </c>
      <c r="B2938" t="s">
        <v>4710</v>
      </c>
      <c r="C2938" t="s">
        <v>4711</v>
      </c>
      <c r="D2938">
        <v>0</v>
      </c>
      <c r="E2938" s="14">
        <v>42075</v>
      </c>
      <c r="F2938" s="15">
        <v>0.7391550925925926</v>
      </c>
      <c r="G2938">
        <v>15</v>
      </c>
      <c r="H2938">
        <v>0</v>
      </c>
      <c r="I2938" s="17">
        <f t="shared" si="45"/>
        <v>-1859611.8100001549</v>
      </c>
      <c r="M2938">
        <v>117620</v>
      </c>
      <c r="N2938">
        <v>24</v>
      </c>
      <c r="O2938" t="s">
        <v>67</v>
      </c>
      <c r="P2938">
        <v>1</v>
      </c>
      <c r="R2938">
        <v>575</v>
      </c>
      <c r="S2938" s="14">
        <v>42087</v>
      </c>
      <c r="T2938" s="14">
        <v>42087</v>
      </c>
      <c r="W2938">
        <v>2015</v>
      </c>
      <c r="X2938">
        <v>24</v>
      </c>
      <c r="AC2938" t="s">
        <v>60</v>
      </c>
      <c r="AD2938" t="s">
        <v>304</v>
      </c>
      <c r="AE2938" t="s">
        <v>8773</v>
      </c>
      <c r="AG2938">
        <v>52</v>
      </c>
      <c r="AH2938">
        <v>9</v>
      </c>
      <c r="AI2938" t="s">
        <v>53</v>
      </c>
      <c r="AK2938">
        <v>0</v>
      </c>
      <c r="AM2938">
        <v>0</v>
      </c>
      <c r="AP2938" t="s">
        <v>332</v>
      </c>
    </row>
    <row r="2939" spans="1:42" customFormat="1">
      <c r="A2939">
        <v>254893</v>
      </c>
      <c r="B2939" t="s">
        <v>4712</v>
      </c>
      <c r="C2939" t="s">
        <v>4713</v>
      </c>
      <c r="D2939">
        <v>0</v>
      </c>
      <c r="E2939" s="14">
        <v>42075</v>
      </c>
      <c r="F2939" s="15">
        <v>0.7391550925925926</v>
      </c>
      <c r="G2939">
        <v>15</v>
      </c>
      <c r="H2939">
        <v>0</v>
      </c>
      <c r="I2939" s="17">
        <f t="shared" si="45"/>
        <v>-1859626.8100001549</v>
      </c>
      <c r="M2939">
        <v>117611</v>
      </c>
      <c r="N2939">
        <v>24</v>
      </c>
      <c r="O2939" t="s">
        <v>67</v>
      </c>
      <c r="P2939">
        <v>1</v>
      </c>
      <c r="R2939">
        <v>575</v>
      </c>
      <c r="S2939" s="14">
        <v>42087</v>
      </c>
      <c r="T2939" s="14">
        <v>42087</v>
      </c>
      <c r="W2939">
        <v>2015</v>
      </c>
      <c r="X2939">
        <v>24</v>
      </c>
      <c r="AC2939" t="s">
        <v>60</v>
      </c>
      <c r="AD2939" t="s">
        <v>304</v>
      </c>
      <c r="AE2939" t="s">
        <v>8773</v>
      </c>
      <c r="AG2939">
        <v>52</v>
      </c>
      <c r="AH2939">
        <v>9</v>
      </c>
      <c r="AI2939" t="s">
        <v>53</v>
      </c>
      <c r="AK2939">
        <v>0</v>
      </c>
      <c r="AM2939">
        <v>0</v>
      </c>
      <c r="AP2939" t="s">
        <v>332</v>
      </c>
    </row>
    <row r="2940" spans="1:42" customFormat="1">
      <c r="A2940">
        <v>254894</v>
      </c>
      <c r="B2940" t="s">
        <v>4714</v>
      </c>
      <c r="C2940" t="s">
        <v>4715</v>
      </c>
      <c r="D2940">
        <v>0</v>
      </c>
      <c r="E2940" s="14">
        <v>42075</v>
      </c>
      <c r="F2940" s="15">
        <v>0.7391550925925926</v>
      </c>
      <c r="G2940">
        <v>15</v>
      </c>
      <c r="H2940">
        <v>0</v>
      </c>
      <c r="I2940" s="17">
        <f t="shared" si="45"/>
        <v>-1859641.8100001549</v>
      </c>
      <c r="M2940">
        <v>117621</v>
      </c>
      <c r="N2940">
        <v>24</v>
      </c>
      <c r="O2940" t="s">
        <v>67</v>
      </c>
      <c r="P2940">
        <v>1</v>
      </c>
      <c r="R2940">
        <v>575</v>
      </c>
      <c r="S2940" s="14">
        <v>42087</v>
      </c>
      <c r="T2940" s="14">
        <v>42087</v>
      </c>
      <c r="W2940">
        <v>2015</v>
      </c>
      <c r="X2940">
        <v>24</v>
      </c>
      <c r="AC2940" t="s">
        <v>60</v>
      </c>
      <c r="AD2940" t="s">
        <v>304</v>
      </c>
      <c r="AE2940" t="s">
        <v>8773</v>
      </c>
      <c r="AG2940">
        <v>52</v>
      </c>
      <c r="AH2940">
        <v>9</v>
      </c>
      <c r="AI2940" t="s">
        <v>53</v>
      </c>
      <c r="AK2940">
        <v>0</v>
      </c>
      <c r="AM2940">
        <v>0</v>
      </c>
      <c r="AP2940" t="s">
        <v>332</v>
      </c>
    </row>
    <row r="2941" spans="1:42" customFormat="1">
      <c r="A2941">
        <v>254895</v>
      </c>
      <c r="B2941" t="s">
        <v>4716</v>
      </c>
      <c r="C2941" t="s">
        <v>4717</v>
      </c>
      <c r="D2941">
        <v>0</v>
      </c>
      <c r="E2941" s="14">
        <v>42075</v>
      </c>
      <c r="F2941" s="15">
        <v>0.7391550925925926</v>
      </c>
      <c r="G2941">
        <v>15</v>
      </c>
      <c r="H2941">
        <v>0</v>
      </c>
      <c r="I2941" s="17">
        <f t="shared" si="45"/>
        <v>-1859656.8100001549</v>
      </c>
      <c r="M2941">
        <v>117612</v>
      </c>
      <c r="N2941">
        <v>24</v>
      </c>
      <c r="O2941" t="s">
        <v>67</v>
      </c>
      <c r="P2941">
        <v>1</v>
      </c>
      <c r="R2941">
        <v>575</v>
      </c>
      <c r="S2941" s="14">
        <v>42087</v>
      </c>
      <c r="T2941" s="14">
        <v>42087</v>
      </c>
      <c r="W2941">
        <v>2015</v>
      </c>
      <c r="X2941">
        <v>24</v>
      </c>
      <c r="AC2941" t="s">
        <v>60</v>
      </c>
      <c r="AD2941" t="s">
        <v>304</v>
      </c>
      <c r="AE2941" t="s">
        <v>8773</v>
      </c>
      <c r="AG2941">
        <v>52</v>
      </c>
      <c r="AH2941">
        <v>9</v>
      </c>
      <c r="AI2941" t="s">
        <v>53</v>
      </c>
      <c r="AK2941">
        <v>0</v>
      </c>
      <c r="AM2941">
        <v>0</v>
      </c>
      <c r="AP2941" t="s">
        <v>332</v>
      </c>
    </row>
    <row r="2942" spans="1:42" customFormat="1">
      <c r="A2942">
        <v>254896</v>
      </c>
      <c r="B2942" t="s">
        <v>4718</v>
      </c>
      <c r="C2942" t="s">
        <v>4719</v>
      </c>
      <c r="D2942">
        <v>0</v>
      </c>
      <c r="E2942" s="14">
        <v>42075</v>
      </c>
      <c r="F2942" s="15">
        <v>0.7391550925925926</v>
      </c>
      <c r="G2942">
        <v>15</v>
      </c>
      <c r="H2942">
        <v>0</v>
      </c>
      <c r="I2942" s="17">
        <f t="shared" si="45"/>
        <v>-1859671.8100001549</v>
      </c>
      <c r="M2942">
        <v>117622</v>
      </c>
      <c r="N2942">
        <v>24</v>
      </c>
      <c r="O2942" t="s">
        <v>67</v>
      </c>
      <c r="P2942">
        <v>1</v>
      </c>
      <c r="R2942">
        <v>575</v>
      </c>
      <c r="S2942" s="14">
        <v>42087</v>
      </c>
      <c r="T2942" s="14">
        <v>42087</v>
      </c>
      <c r="W2942">
        <v>2015</v>
      </c>
      <c r="X2942">
        <v>24</v>
      </c>
      <c r="AC2942" t="s">
        <v>60</v>
      </c>
      <c r="AD2942" t="s">
        <v>304</v>
      </c>
      <c r="AE2942" t="s">
        <v>8773</v>
      </c>
      <c r="AG2942">
        <v>52</v>
      </c>
      <c r="AH2942">
        <v>9</v>
      </c>
      <c r="AI2942" t="s">
        <v>53</v>
      </c>
      <c r="AK2942">
        <v>0</v>
      </c>
      <c r="AM2942">
        <v>0</v>
      </c>
      <c r="AP2942" t="s">
        <v>332</v>
      </c>
    </row>
    <row r="2943" spans="1:42" customFormat="1">
      <c r="A2943">
        <v>254897</v>
      </c>
      <c r="B2943" t="s">
        <v>4720</v>
      </c>
      <c r="C2943" t="s">
        <v>4721</v>
      </c>
      <c r="D2943">
        <v>0</v>
      </c>
      <c r="E2943" s="14">
        <v>42075</v>
      </c>
      <c r="F2943" s="15">
        <v>0.7391550925925926</v>
      </c>
      <c r="G2943">
        <v>15</v>
      </c>
      <c r="H2943">
        <v>0</v>
      </c>
      <c r="I2943" s="17">
        <f t="shared" si="45"/>
        <v>-1859686.8100001549</v>
      </c>
      <c r="M2943">
        <v>117613</v>
      </c>
      <c r="N2943">
        <v>24</v>
      </c>
      <c r="O2943" t="s">
        <v>67</v>
      </c>
      <c r="P2943">
        <v>1</v>
      </c>
      <c r="R2943">
        <v>575</v>
      </c>
      <c r="S2943" s="14">
        <v>42087</v>
      </c>
      <c r="T2943" s="14">
        <v>42087</v>
      </c>
      <c r="W2943">
        <v>2015</v>
      </c>
      <c r="X2943">
        <v>24</v>
      </c>
      <c r="AC2943" t="s">
        <v>60</v>
      </c>
      <c r="AD2943" t="s">
        <v>304</v>
      </c>
      <c r="AE2943" t="s">
        <v>8773</v>
      </c>
      <c r="AG2943">
        <v>52</v>
      </c>
      <c r="AH2943">
        <v>9</v>
      </c>
      <c r="AI2943" t="s">
        <v>53</v>
      </c>
      <c r="AK2943">
        <v>0</v>
      </c>
      <c r="AM2943">
        <v>0</v>
      </c>
      <c r="AP2943" t="s">
        <v>332</v>
      </c>
    </row>
    <row r="2944" spans="1:42" customFormat="1">
      <c r="A2944">
        <v>254902</v>
      </c>
      <c r="B2944" t="s">
        <v>4722</v>
      </c>
      <c r="C2944" t="s">
        <v>4723</v>
      </c>
      <c r="D2944">
        <v>0</v>
      </c>
      <c r="E2944" s="14">
        <v>42075</v>
      </c>
      <c r="F2944" s="15">
        <v>0.7391550925925926</v>
      </c>
      <c r="G2944">
        <v>230</v>
      </c>
      <c r="H2944">
        <v>0</v>
      </c>
      <c r="I2944" s="17">
        <f t="shared" si="45"/>
        <v>-1859916.8100001549</v>
      </c>
      <c r="M2944">
        <v>117623</v>
      </c>
      <c r="N2944">
        <v>24</v>
      </c>
      <c r="O2944" t="s">
        <v>67</v>
      </c>
      <c r="P2944">
        <v>1</v>
      </c>
      <c r="R2944">
        <v>575</v>
      </c>
      <c r="S2944" s="14">
        <v>42087</v>
      </c>
      <c r="T2944" s="14">
        <v>42087</v>
      </c>
      <c r="W2944">
        <v>2015</v>
      </c>
      <c r="X2944">
        <v>24</v>
      </c>
      <c r="AC2944" t="s">
        <v>60</v>
      </c>
      <c r="AD2944" t="s">
        <v>304</v>
      </c>
      <c r="AE2944" t="s">
        <v>8773</v>
      </c>
      <c r="AG2944">
        <v>52</v>
      </c>
      <c r="AH2944">
        <v>9</v>
      </c>
      <c r="AI2944" t="s">
        <v>53</v>
      </c>
      <c r="AK2944">
        <v>0</v>
      </c>
      <c r="AM2944">
        <v>0</v>
      </c>
      <c r="AP2944" t="s">
        <v>332</v>
      </c>
    </row>
    <row r="2945" spans="1:42" customFormat="1">
      <c r="A2945">
        <v>254898</v>
      </c>
      <c r="B2945" t="s">
        <v>4724</v>
      </c>
      <c r="C2945" t="s">
        <v>4725</v>
      </c>
      <c r="D2945">
        <v>0</v>
      </c>
      <c r="E2945" s="14">
        <v>42075</v>
      </c>
      <c r="F2945" s="15">
        <v>0.7391550925925926</v>
      </c>
      <c r="G2945">
        <v>15</v>
      </c>
      <c r="H2945">
        <v>0</v>
      </c>
      <c r="I2945" s="17">
        <f t="shared" si="45"/>
        <v>-1859931.8100001549</v>
      </c>
      <c r="M2945">
        <v>117614</v>
      </c>
      <c r="N2945">
        <v>24</v>
      </c>
      <c r="O2945" t="s">
        <v>67</v>
      </c>
      <c r="P2945">
        <v>1</v>
      </c>
      <c r="R2945">
        <v>575</v>
      </c>
      <c r="S2945" s="14">
        <v>42087</v>
      </c>
      <c r="T2945" s="14">
        <v>42087</v>
      </c>
      <c r="W2945">
        <v>2015</v>
      </c>
      <c r="X2945">
        <v>24</v>
      </c>
      <c r="AC2945" t="s">
        <v>60</v>
      </c>
      <c r="AD2945" t="s">
        <v>304</v>
      </c>
      <c r="AE2945" t="s">
        <v>8773</v>
      </c>
      <c r="AG2945">
        <v>52</v>
      </c>
      <c r="AH2945">
        <v>9</v>
      </c>
      <c r="AI2945" t="s">
        <v>53</v>
      </c>
      <c r="AK2945">
        <v>0</v>
      </c>
      <c r="AM2945">
        <v>0</v>
      </c>
      <c r="AP2945" t="s">
        <v>332</v>
      </c>
    </row>
    <row r="2946" spans="1:42" customFormat="1">
      <c r="A2946">
        <v>254899</v>
      </c>
      <c r="B2946" t="s">
        <v>4726</v>
      </c>
      <c r="C2946" t="s">
        <v>4727</v>
      </c>
      <c r="D2946">
        <v>0</v>
      </c>
      <c r="E2946" s="14">
        <v>42075</v>
      </c>
      <c r="F2946" s="15">
        <v>0.7391550925925926</v>
      </c>
      <c r="G2946">
        <v>15</v>
      </c>
      <c r="H2946">
        <v>0</v>
      </c>
      <c r="I2946" s="17">
        <f t="shared" si="45"/>
        <v>-1859946.8100001549</v>
      </c>
      <c r="M2946">
        <v>117615</v>
      </c>
      <c r="N2946">
        <v>24</v>
      </c>
      <c r="O2946" t="s">
        <v>67</v>
      </c>
      <c r="P2946">
        <v>1</v>
      </c>
      <c r="R2946">
        <v>575</v>
      </c>
      <c r="S2946" s="14">
        <v>42087</v>
      </c>
      <c r="T2946" s="14">
        <v>42087</v>
      </c>
      <c r="W2946">
        <v>2015</v>
      </c>
      <c r="X2946">
        <v>24</v>
      </c>
      <c r="AC2946" t="s">
        <v>60</v>
      </c>
      <c r="AD2946" t="s">
        <v>304</v>
      </c>
      <c r="AE2946" t="s">
        <v>8773</v>
      </c>
      <c r="AG2946">
        <v>52</v>
      </c>
      <c r="AH2946">
        <v>9</v>
      </c>
      <c r="AI2946" t="s">
        <v>53</v>
      </c>
      <c r="AK2946">
        <v>0</v>
      </c>
      <c r="AM2946">
        <v>0</v>
      </c>
      <c r="AP2946" t="s">
        <v>332</v>
      </c>
    </row>
    <row r="2947" spans="1:42" customFormat="1">
      <c r="A2947">
        <v>254900</v>
      </c>
      <c r="B2947" t="s">
        <v>4728</v>
      </c>
      <c r="C2947" t="s">
        <v>4729</v>
      </c>
      <c r="D2947">
        <v>0</v>
      </c>
      <c r="E2947" s="14">
        <v>42075</v>
      </c>
      <c r="F2947" s="15">
        <v>0.7391550925925926</v>
      </c>
      <c r="G2947">
        <v>15</v>
      </c>
      <c r="H2947">
        <v>0</v>
      </c>
      <c r="I2947" s="17">
        <f t="shared" si="45"/>
        <v>-1859961.8100001549</v>
      </c>
      <c r="M2947">
        <v>117616</v>
      </c>
      <c r="N2947">
        <v>24</v>
      </c>
      <c r="O2947" t="s">
        <v>67</v>
      </c>
      <c r="P2947">
        <v>1</v>
      </c>
      <c r="R2947">
        <v>575</v>
      </c>
      <c r="S2947" s="14">
        <v>42087</v>
      </c>
      <c r="T2947" s="14">
        <v>42087</v>
      </c>
      <c r="W2947">
        <v>2015</v>
      </c>
      <c r="X2947">
        <v>24</v>
      </c>
      <c r="AC2947" t="s">
        <v>60</v>
      </c>
      <c r="AD2947" t="s">
        <v>304</v>
      </c>
      <c r="AE2947" t="s">
        <v>8773</v>
      </c>
      <c r="AG2947">
        <v>52</v>
      </c>
      <c r="AH2947">
        <v>9</v>
      </c>
      <c r="AI2947" t="s">
        <v>53</v>
      </c>
      <c r="AK2947">
        <v>0</v>
      </c>
      <c r="AM2947">
        <v>0</v>
      </c>
      <c r="AP2947" t="s">
        <v>332</v>
      </c>
    </row>
    <row r="2948" spans="1:42" customFormat="1">
      <c r="A2948">
        <v>254901</v>
      </c>
      <c r="B2948" t="s">
        <v>4730</v>
      </c>
      <c r="C2948" t="s">
        <v>4731</v>
      </c>
      <c r="D2948">
        <v>0</v>
      </c>
      <c r="E2948" s="14">
        <v>42075</v>
      </c>
      <c r="F2948" s="15">
        <v>0.7391550925925926</v>
      </c>
      <c r="G2948">
        <v>15</v>
      </c>
      <c r="H2948">
        <v>0</v>
      </c>
      <c r="I2948" s="17">
        <f t="shared" ref="I2948:I3011" si="46">I2947 + (D2948-G2948)</f>
        <v>-1859976.8100001549</v>
      </c>
      <c r="M2948">
        <v>117617</v>
      </c>
      <c r="N2948">
        <v>24</v>
      </c>
      <c r="O2948" t="s">
        <v>67</v>
      </c>
      <c r="P2948">
        <v>1</v>
      </c>
      <c r="R2948">
        <v>575</v>
      </c>
      <c r="S2948" s="14">
        <v>42087</v>
      </c>
      <c r="T2948" s="14">
        <v>42087</v>
      </c>
      <c r="W2948">
        <v>2015</v>
      </c>
      <c r="X2948">
        <v>24</v>
      </c>
      <c r="AC2948" t="s">
        <v>60</v>
      </c>
      <c r="AD2948" t="s">
        <v>304</v>
      </c>
      <c r="AE2948" t="s">
        <v>8773</v>
      </c>
      <c r="AG2948">
        <v>52</v>
      </c>
      <c r="AH2948">
        <v>9</v>
      </c>
      <c r="AI2948" t="s">
        <v>53</v>
      </c>
      <c r="AK2948">
        <v>0</v>
      </c>
      <c r="AM2948">
        <v>0</v>
      </c>
      <c r="AP2948" t="s">
        <v>332</v>
      </c>
    </row>
    <row r="2949" spans="1:42" customFormat="1">
      <c r="A2949">
        <v>254888</v>
      </c>
      <c r="B2949" t="s">
        <v>4732</v>
      </c>
      <c r="C2949" t="s">
        <v>4733</v>
      </c>
      <c r="D2949">
        <v>0</v>
      </c>
      <c r="E2949" s="14">
        <v>42075</v>
      </c>
      <c r="F2949" s="15">
        <v>0.7391550925925926</v>
      </c>
      <c r="G2949">
        <v>15</v>
      </c>
      <c r="H2949">
        <v>0</v>
      </c>
      <c r="I2949" s="17">
        <f t="shared" si="46"/>
        <v>-1859991.8100001549</v>
      </c>
      <c r="M2949">
        <v>117618</v>
      </c>
      <c r="N2949">
        <v>24</v>
      </c>
      <c r="O2949" t="s">
        <v>67</v>
      </c>
      <c r="P2949">
        <v>1</v>
      </c>
      <c r="R2949">
        <v>575</v>
      </c>
      <c r="S2949" s="14">
        <v>42087</v>
      </c>
      <c r="T2949" s="14">
        <v>42087</v>
      </c>
      <c r="W2949">
        <v>2015</v>
      </c>
      <c r="X2949">
        <v>24</v>
      </c>
      <c r="AC2949" t="s">
        <v>60</v>
      </c>
      <c r="AD2949" t="s">
        <v>304</v>
      </c>
      <c r="AE2949" t="s">
        <v>8773</v>
      </c>
      <c r="AG2949">
        <v>52</v>
      </c>
      <c r="AH2949">
        <v>9</v>
      </c>
      <c r="AI2949" t="s">
        <v>53</v>
      </c>
      <c r="AK2949">
        <v>0</v>
      </c>
      <c r="AM2949">
        <v>0</v>
      </c>
      <c r="AP2949" t="s">
        <v>332</v>
      </c>
    </row>
    <row r="2950" spans="1:42" customFormat="1">
      <c r="A2950">
        <v>254889</v>
      </c>
      <c r="B2950" t="s">
        <v>4734</v>
      </c>
      <c r="C2950" t="s">
        <v>4735</v>
      </c>
      <c r="D2950">
        <v>0</v>
      </c>
      <c r="E2950" s="14">
        <v>42075</v>
      </c>
      <c r="F2950" s="15">
        <v>0.7391550925925926</v>
      </c>
      <c r="G2950">
        <v>15</v>
      </c>
      <c r="H2950">
        <v>0</v>
      </c>
      <c r="I2950" s="17">
        <f t="shared" si="46"/>
        <v>-1860006.8100001549</v>
      </c>
      <c r="M2950">
        <v>117609</v>
      </c>
      <c r="N2950">
        <v>24</v>
      </c>
      <c r="O2950" t="s">
        <v>67</v>
      </c>
      <c r="P2950">
        <v>1</v>
      </c>
      <c r="R2950">
        <v>575</v>
      </c>
      <c r="S2950" s="14">
        <v>42087</v>
      </c>
      <c r="T2950" s="14">
        <v>42087</v>
      </c>
      <c r="W2950">
        <v>2015</v>
      </c>
      <c r="X2950">
        <v>24</v>
      </c>
      <c r="AC2950" t="s">
        <v>60</v>
      </c>
      <c r="AD2950" t="s">
        <v>304</v>
      </c>
      <c r="AE2950" t="s">
        <v>8773</v>
      </c>
      <c r="AG2950">
        <v>52</v>
      </c>
      <c r="AH2950">
        <v>9</v>
      </c>
      <c r="AI2950" t="s">
        <v>53</v>
      </c>
      <c r="AK2950">
        <v>0</v>
      </c>
      <c r="AM2950">
        <v>0</v>
      </c>
      <c r="AP2950" t="s">
        <v>332</v>
      </c>
    </row>
    <row r="2951" spans="1:42" customFormat="1">
      <c r="A2951">
        <v>254890</v>
      </c>
      <c r="B2951" t="s">
        <v>4736</v>
      </c>
      <c r="C2951" t="s">
        <v>4737</v>
      </c>
      <c r="D2951">
        <v>0</v>
      </c>
      <c r="E2951" s="14">
        <v>42075</v>
      </c>
      <c r="F2951" s="15">
        <v>0.7391550925925926</v>
      </c>
      <c r="G2951">
        <v>15</v>
      </c>
      <c r="H2951">
        <v>0</v>
      </c>
      <c r="I2951" s="17">
        <f t="shared" si="46"/>
        <v>-1860021.8100001549</v>
      </c>
      <c r="M2951">
        <v>117619</v>
      </c>
      <c r="N2951">
        <v>24</v>
      </c>
      <c r="O2951" t="s">
        <v>67</v>
      </c>
      <c r="P2951">
        <v>1</v>
      </c>
      <c r="R2951">
        <v>575</v>
      </c>
      <c r="S2951" s="14">
        <v>42087</v>
      </c>
      <c r="T2951" s="14">
        <v>42087</v>
      </c>
      <c r="W2951">
        <v>2015</v>
      </c>
      <c r="X2951">
        <v>24</v>
      </c>
      <c r="AC2951" t="s">
        <v>60</v>
      </c>
      <c r="AD2951" t="s">
        <v>304</v>
      </c>
      <c r="AE2951" t="s">
        <v>8773</v>
      </c>
      <c r="AG2951">
        <v>52</v>
      </c>
      <c r="AH2951">
        <v>9</v>
      </c>
      <c r="AI2951" t="s">
        <v>53</v>
      </c>
      <c r="AK2951">
        <v>0</v>
      </c>
      <c r="AM2951">
        <v>0</v>
      </c>
      <c r="AP2951" t="s">
        <v>332</v>
      </c>
    </row>
    <row r="2952" spans="1:42" customFormat="1">
      <c r="A2952">
        <v>254903</v>
      </c>
      <c r="B2952" t="s">
        <v>4738</v>
      </c>
      <c r="C2952" t="s">
        <v>4739</v>
      </c>
      <c r="D2952">
        <v>0</v>
      </c>
      <c r="E2952" s="14">
        <v>42075</v>
      </c>
      <c r="F2952" s="15">
        <v>0.73961805555555549</v>
      </c>
      <c r="G2952">
        <v>8000</v>
      </c>
      <c r="H2952">
        <v>0</v>
      </c>
      <c r="I2952" s="17">
        <f t="shared" si="46"/>
        <v>-1868021.8100001549</v>
      </c>
      <c r="M2952">
        <v>55544</v>
      </c>
      <c r="N2952">
        <v>24</v>
      </c>
      <c r="O2952" t="s">
        <v>67</v>
      </c>
      <c r="P2952">
        <v>1</v>
      </c>
      <c r="R2952">
        <v>498</v>
      </c>
      <c r="S2952" s="14">
        <v>42087</v>
      </c>
      <c r="T2952" s="14">
        <v>42087</v>
      </c>
      <c r="W2952">
        <v>2015</v>
      </c>
      <c r="X2952">
        <v>24</v>
      </c>
      <c r="AC2952" t="s">
        <v>280</v>
      </c>
      <c r="AD2952" t="s">
        <v>303</v>
      </c>
      <c r="AE2952" t="s">
        <v>8773</v>
      </c>
      <c r="AG2952">
        <v>52</v>
      </c>
      <c r="AH2952">
        <v>9</v>
      </c>
      <c r="AI2952" t="s">
        <v>53</v>
      </c>
      <c r="AK2952">
        <v>0</v>
      </c>
      <c r="AM2952">
        <v>0</v>
      </c>
      <c r="AP2952" t="s">
        <v>332</v>
      </c>
    </row>
    <row r="2953" spans="1:42" customFormat="1">
      <c r="A2953">
        <v>254904</v>
      </c>
      <c r="B2953" t="s">
        <v>4740</v>
      </c>
      <c r="C2953" t="s">
        <v>4741</v>
      </c>
      <c r="D2953">
        <v>0</v>
      </c>
      <c r="E2953" s="14">
        <v>42075</v>
      </c>
      <c r="F2953" s="15">
        <v>0.74006944444444445</v>
      </c>
      <c r="G2953">
        <v>4000</v>
      </c>
      <c r="H2953">
        <v>0</v>
      </c>
      <c r="I2953" s="17">
        <f t="shared" si="46"/>
        <v>-1872021.8100001549</v>
      </c>
      <c r="M2953">
        <v>114221</v>
      </c>
      <c r="N2953">
        <v>24</v>
      </c>
      <c r="O2953" t="s">
        <v>67</v>
      </c>
      <c r="P2953">
        <v>1</v>
      </c>
      <c r="R2953">
        <v>1450</v>
      </c>
      <c r="S2953" s="14">
        <v>42087</v>
      </c>
      <c r="T2953" s="14">
        <v>42087</v>
      </c>
      <c r="W2953">
        <v>2015</v>
      </c>
      <c r="X2953">
        <v>24</v>
      </c>
      <c r="AC2953" t="s">
        <v>64</v>
      </c>
      <c r="AD2953" t="s">
        <v>304</v>
      </c>
      <c r="AE2953" t="s">
        <v>8773</v>
      </c>
      <c r="AG2953">
        <v>52</v>
      </c>
      <c r="AH2953">
        <v>9</v>
      </c>
      <c r="AI2953" t="s">
        <v>53</v>
      </c>
      <c r="AK2953">
        <v>0</v>
      </c>
      <c r="AM2953">
        <v>0</v>
      </c>
      <c r="AP2953" t="s">
        <v>332</v>
      </c>
    </row>
    <row r="2954" spans="1:42" customFormat="1">
      <c r="A2954">
        <v>254905</v>
      </c>
      <c r="B2954" t="s">
        <v>4742</v>
      </c>
      <c r="C2954" t="s">
        <v>4743</v>
      </c>
      <c r="D2954">
        <v>0</v>
      </c>
      <c r="E2954" s="14">
        <v>42075</v>
      </c>
      <c r="F2954" s="15">
        <v>0.74024305555555558</v>
      </c>
      <c r="G2954">
        <v>10000</v>
      </c>
      <c r="H2954">
        <v>0</v>
      </c>
      <c r="I2954" s="17">
        <f t="shared" si="46"/>
        <v>-1882021.8100001549</v>
      </c>
      <c r="M2954">
        <v>114232</v>
      </c>
      <c r="N2954">
        <v>24</v>
      </c>
      <c r="O2954" t="s">
        <v>67</v>
      </c>
      <c r="P2954">
        <v>1</v>
      </c>
      <c r="R2954">
        <v>1450</v>
      </c>
      <c r="S2954" s="14">
        <v>42087</v>
      </c>
      <c r="T2954" s="14">
        <v>42087</v>
      </c>
      <c r="W2954">
        <v>2015</v>
      </c>
      <c r="X2954">
        <v>24</v>
      </c>
      <c r="AC2954" t="s">
        <v>64</v>
      </c>
      <c r="AD2954" t="s">
        <v>304</v>
      </c>
      <c r="AE2954" t="s">
        <v>8773</v>
      </c>
      <c r="AG2954">
        <v>52</v>
      </c>
      <c r="AH2954">
        <v>9</v>
      </c>
      <c r="AI2954" t="s">
        <v>53</v>
      </c>
      <c r="AK2954">
        <v>0</v>
      </c>
      <c r="AM2954">
        <v>0</v>
      </c>
      <c r="AP2954" t="s">
        <v>332</v>
      </c>
    </row>
    <row r="2955" spans="1:42" customFormat="1">
      <c r="A2955">
        <v>254906</v>
      </c>
      <c r="B2955" t="s">
        <v>4744</v>
      </c>
      <c r="C2955" t="s">
        <v>4745</v>
      </c>
      <c r="D2955">
        <v>0</v>
      </c>
      <c r="E2955" s="14">
        <v>42075</v>
      </c>
      <c r="F2955" s="15">
        <v>0.74041666666666661</v>
      </c>
      <c r="G2955">
        <v>55000</v>
      </c>
      <c r="H2955">
        <v>0</v>
      </c>
      <c r="I2955" s="17">
        <f t="shared" si="46"/>
        <v>-1937021.8100001549</v>
      </c>
      <c r="M2955">
        <v>114300</v>
      </c>
      <c r="N2955">
        <v>24</v>
      </c>
      <c r="O2955" t="s">
        <v>67</v>
      </c>
      <c r="P2955">
        <v>1</v>
      </c>
      <c r="R2955">
        <v>1436</v>
      </c>
      <c r="S2955" s="14">
        <v>42087</v>
      </c>
      <c r="T2955" s="14">
        <v>42087</v>
      </c>
      <c r="W2955">
        <v>2015</v>
      </c>
      <c r="X2955">
        <v>24</v>
      </c>
      <c r="AC2955" t="s">
        <v>217</v>
      </c>
      <c r="AD2955" t="s">
        <v>304</v>
      </c>
      <c r="AE2955" t="s">
        <v>8773</v>
      </c>
      <c r="AG2955">
        <v>52</v>
      </c>
      <c r="AH2955">
        <v>9</v>
      </c>
      <c r="AI2955" t="s">
        <v>53</v>
      </c>
      <c r="AK2955">
        <v>0</v>
      </c>
      <c r="AM2955">
        <v>0</v>
      </c>
      <c r="AP2955" t="s">
        <v>332</v>
      </c>
    </row>
    <row r="2956" spans="1:42" customFormat="1">
      <c r="A2956">
        <v>254907</v>
      </c>
      <c r="B2956" t="s">
        <v>4746</v>
      </c>
      <c r="C2956" t="s">
        <v>4747</v>
      </c>
      <c r="D2956">
        <v>0</v>
      </c>
      <c r="E2956" s="14">
        <v>42075</v>
      </c>
      <c r="F2956" s="15">
        <v>0.74059027777777775</v>
      </c>
      <c r="G2956">
        <v>6300</v>
      </c>
      <c r="H2956">
        <v>0</v>
      </c>
      <c r="I2956" s="17">
        <f t="shared" si="46"/>
        <v>-1943321.8100001549</v>
      </c>
      <c r="M2956">
        <v>115680</v>
      </c>
      <c r="N2956">
        <v>24</v>
      </c>
      <c r="O2956" t="s">
        <v>67</v>
      </c>
      <c r="P2956">
        <v>1</v>
      </c>
      <c r="R2956">
        <v>1532</v>
      </c>
      <c r="S2956" s="14">
        <v>42087</v>
      </c>
      <c r="T2956" s="14">
        <v>42087</v>
      </c>
      <c r="W2956">
        <v>2015</v>
      </c>
      <c r="X2956">
        <v>24</v>
      </c>
      <c r="AC2956" t="s">
        <v>138</v>
      </c>
      <c r="AD2956" t="s">
        <v>303</v>
      </c>
      <c r="AE2956" t="s">
        <v>8774</v>
      </c>
      <c r="AG2956">
        <v>52</v>
      </c>
      <c r="AH2956">
        <v>9</v>
      </c>
      <c r="AI2956" t="s">
        <v>53</v>
      </c>
      <c r="AK2956">
        <v>0</v>
      </c>
      <c r="AM2956">
        <v>0</v>
      </c>
      <c r="AP2956" t="s">
        <v>332</v>
      </c>
    </row>
    <row r="2957" spans="1:42" customFormat="1">
      <c r="A2957">
        <v>254908</v>
      </c>
      <c r="B2957" t="s">
        <v>4748</v>
      </c>
      <c r="C2957" t="s">
        <v>4749</v>
      </c>
      <c r="D2957">
        <v>0</v>
      </c>
      <c r="E2957" s="14">
        <v>42075</v>
      </c>
      <c r="F2957" s="15">
        <v>0.74075231481481474</v>
      </c>
      <c r="G2957">
        <v>1500</v>
      </c>
      <c r="H2957">
        <v>0</v>
      </c>
      <c r="I2957" s="17">
        <f t="shared" si="46"/>
        <v>-1944821.8100001549</v>
      </c>
      <c r="M2957">
        <v>110930</v>
      </c>
      <c r="N2957">
        <v>24</v>
      </c>
      <c r="O2957" t="s">
        <v>67</v>
      </c>
      <c r="P2957">
        <v>1</v>
      </c>
      <c r="R2957">
        <v>1450</v>
      </c>
      <c r="S2957" s="14">
        <v>42087</v>
      </c>
      <c r="T2957" s="14">
        <v>42087</v>
      </c>
      <c r="W2957">
        <v>2015</v>
      </c>
      <c r="X2957">
        <v>24</v>
      </c>
      <c r="AC2957" t="s">
        <v>64</v>
      </c>
      <c r="AD2957" t="s">
        <v>304</v>
      </c>
      <c r="AE2957" t="s">
        <v>8773</v>
      </c>
      <c r="AG2957">
        <v>52</v>
      </c>
      <c r="AH2957">
        <v>9</v>
      </c>
      <c r="AI2957" t="s">
        <v>53</v>
      </c>
      <c r="AK2957">
        <v>0</v>
      </c>
      <c r="AM2957">
        <v>0</v>
      </c>
      <c r="AP2957" t="s">
        <v>332</v>
      </c>
    </row>
    <row r="2958" spans="1:42" customFormat="1">
      <c r="A2958">
        <v>254909</v>
      </c>
      <c r="B2958" t="s">
        <v>4750</v>
      </c>
      <c r="C2958" t="s">
        <v>4751</v>
      </c>
      <c r="D2958">
        <v>0</v>
      </c>
      <c r="E2958" s="14">
        <v>42075</v>
      </c>
      <c r="F2958" s="15">
        <v>0.74099537037037033</v>
      </c>
      <c r="G2958">
        <v>597.86</v>
      </c>
      <c r="H2958">
        <v>0</v>
      </c>
      <c r="I2958" s="17">
        <f t="shared" si="46"/>
        <v>-1945419.670000155</v>
      </c>
      <c r="M2958">
        <v>116381</v>
      </c>
      <c r="N2958">
        <v>24</v>
      </c>
      <c r="O2958" t="s">
        <v>67</v>
      </c>
      <c r="P2958">
        <v>1</v>
      </c>
      <c r="R2958">
        <v>877</v>
      </c>
      <c r="S2958" s="14">
        <v>42087</v>
      </c>
      <c r="T2958" s="14">
        <v>42087</v>
      </c>
      <c r="W2958">
        <v>2015</v>
      </c>
      <c r="X2958">
        <v>24</v>
      </c>
      <c r="AC2958" t="s">
        <v>126</v>
      </c>
      <c r="AD2958" t="s">
        <v>303</v>
      </c>
      <c r="AE2958" t="s">
        <v>8777</v>
      </c>
      <c r="AG2958">
        <v>52</v>
      </c>
      <c r="AH2958">
        <v>9</v>
      </c>
      <c r="AI2958" t="s">
        <v>53</v>
      </c>
      <c r="AK2958">
        <v>0</v>
      </c>
      <c r="AM2958">
        <v>0</v>
      </c>
      <c r="AP2958" t="s">
        <v>332</v>
      </c>
    </row>
    <row r="2959" spans="1:42" customFormat="1">
      <c r="A2959">
        <v>254910</v>
      </c>
      <c r="B2959" t="s">
        <v>4752</v>
      </c>
      <c r="C2959" t="s">
        <v>4753</v>
      </c>
      <c r="D2959">
        <v>0</v>
      </c>
      <c r="E2959" s="14">
        <v>42075</v>
      </c>
      <c r="F2959" s="15">
        <v>0.74113425925925924</v>
      </c>
      <c r="G2959">
        <v>1353.24</v>
      </c>
      <c r="H2959">
        <v>0</v>
      </c>
      <c r="I2959" s="17">
        <f t="shared" si="46"/>
        <v>-1946772.910000155</v>
      </c>
      <c r="M2959">
        <v>115454</v>
      </c>
      <c r="N2959">
        <v>24</v>
      </c>
      <c r="O2959" t="s">
        <v>67</v>
      </c>
      <c r="P2959">
        <v>1</v>
      </c>
      <c r="R2959">
        <v>877</v>
      </c>
      <c r="S2959" s="14">
        <v>42087</v>
      </c>
      <c r="T2959" s="14">
        <v>42087</v>
      </c>
      <c r="W2959">
        <v>2015</v>
      </c>
      <c r="X2959">
        <v>24</v>
      </c>
      <c r="AC2959" t="s">
        <v>126</v>
      </c>
      <c r="AD2959" t="s">
        <v>303</v>
      </c>
      <c r="AE2959" t="s">
        <v>8777</v>
      </c>
      <c r="AG2959">
        <v>52</v>
      </c>
      <c r="AH2959">
        <v>9</v>
      </c>
      <c r="AI2959" t="s">
        <v>53</v>
      </c>
      <c r="AK2959">
        <v>0</v>
      </c>
      <c r="AM2959">
        <v>0</v>
      </c>
      <c r="AP2959" t="s">
        <v>332</v>
      </c>
    </row>
    <row r="2960" spans="1:42" customFormat="1">
      <c r="A2960">
        <v>254911</v>
      </c>
      <c r="B2960" t="s">
        <v>4754</v>
      </c>
      <c r="C2960" t="s">
        <v>4755</v>
      </c>
      <c r="D2960">
        <v>0</v>
      </c>
      <c r="E2960" s="14">
        <v>42075</v>
      </c>
      <c r="F2960" s="15">
        <v>0.74128472222222219</v>
      </c>
      <c r="G2960">
        <v>1231.46</v>
      </c>
      <c r="H2960">
        <v>0</v>
      </c>
      <c r="I2960" s="17">
        <f t="shared" si="46"/>
        <v>-1948004.3700001549</v>
      </c>
      <c r="M2960">
        <v>116386</v>
      </c>
      <c r="N2960">
        <v>24</v>
      </c>
      <c r="O2960" t="s">
        <v>67</v>
      </c>
      <c r="P2960">
        <v>1</v>
      </c>
      <c r="R2960">
        <v>877</v>
      </c>
      <c r="S2960" s="14">
        <v>42087</v>
      </c>
      <c r="T2960" s="14">
        <v>42087</v>
      </c>
      <c r="W2960">
        <v>2015</v>
      </c>
      <c r="X2960">
        <v>24</v>
      </c>
      <c r="AC2960" t="s">
        <v>126</v>
      </c>
      <c r="AD2960" t="s">
        <v>303</v>
      </c>
      <c r="AE2960" t="s">
        <v>8777</v>
      </c>
      <c r="AG2960">
        <v>52</v>
      </c>
      <c r="AH2960">
        <v>9</v>
      </c>
      <c r="AI2960" t="s">
        <v>53</v>
      </c>
      <c r="AK2960">
        <v>0</v>
      </c>
      <c r="AM2960">
        <v>0</v>
      </c>
      <c r="AP2960" t="s">
        <v>332</v>
      </c>
    </row>
    <row r="2961" spans="1:42" customFormat="1">
      <c r="A2961">
        <v>254912</v>
      </c>
      <c r="B2961" t="s">
        <v>4756</v>
      </c>
      <c r="C2961" t="s">
        <v>4757</v>
      </c>
      <c r="D2961">
        <v>0</v>
      </c>
      <c r="E2961" s="14">
        <v>42075</v>
      </c>
      <c r="F2961" s="15">
        <v>0.74145833333333344</v>
      </c>
      <c r="G2961">
        <v>2600</v>
      </c>
      <c r="H2961">
        <v>0</v>
      </c>
      <c r="I2961" s="17">
        <f t="shared" si="46"/>
        <v>-1950604.3700001549</v>
      </c>
      <c r="M2961">
        <v>110918</v>
      </c>
      <c r="N2961">
        <v>24</v>
      </c>
      <c r="O2961" t="s">
        <v>67</v>
      </c>
      <c r="P2961">
        <v>1</v>
      </c>
      <c r="R2961">
        <v>1450</v>
      </c>
      <c r="S2961" s="14">
        <v>42087</v>
      </c>
      <c r="T2961" s="14">
        <v>42087</v>
      </c>
      <c r="W2961">
        <v>2015</v>
      </c>
      <c r="X2961">
        <v>24</v>
      </c>
      <c r="AC2961" t="s">
        <v>64</v>
      </c>
      <c r="AD2961" t="s">
        <v>304</v>
      </c>
      <c r="AE2961" t="s">
        <v>8773</v>
      </c>
      <c r="AG2961">
        <v>52</v>
      </c>
      <c r="AH2961">
        <v>9</v>
      </c>
      <c r="AI2961" t="s">
        <v>53</v>
      </c>
      <c r="AK2961">
        <v>0</v>
      </c>
      <c r="AM2961">
        <v>0</v>
      </c>
      <c r="AP2961" t="s">
        <v>332</v>
      </c>
    </row>
    <row r="2962" spans="1:42" customFormat="1">
      <c r="A2962">
        <v>257947</v>
      </c>
      <c r="B2962" t="s">
        <v>4758</v>
      </c>
      <c r="C2962" t="s">
        <v>300</v>
      </c>
      <c r="D2962">
        <v>100000</v>
      </c>
      <c r="E2962" s="14">
        <v>42075</v>
      </c>
      <c r="F2962" s="15">
        <v>0.74155092592592586</v>
      </c>
      <c r="G2962">
        <v>0</v>
      </c>
      <c r="H2962">
        <v>0</v>
      </c>
      <c r="I2962" s="17">
        <f t="shared" si="46"/>
        <v>-1850604.3700001549</v>
      </c>
      <c r="N2962">
        <v>24</v>
      </c>
      <c r="O2962" t="s">
        <v>67</v>
      </c>
      <c r="P2962">
        <v>1</v>
      </c>
      <c r="R2962">
        <v>1372</v>
      </c>
      <c r="S2962" s="14">
        <v>42096</v>
      </c>
      <c r="T2962" s="14">
        <v>42096</v>
      </c>
      <c r="W2962">
        <v>2015</v>
      </c>
      <c r="X2962">
        <v>24</v>
      </c>
      <c r="AC2962" t="s">
        <v>135</v>
      </c>
      <c r="AD2962" t="s">
        <v>304</v>
      </c>
      <c r="AE2962" t="s">
        <v>8773</v>
      </c>
      <c r="AG2962">
        <v>4</v>
      </c>
      <c r="AH2962">
        <v>8</v>
      </c>
      <c r="AI2962" t="s">
        <v>51</v>
      </c>
      <c r="AM2962">
        <v>0</v>
      </c>
      <c r="AP2962" t="s">
        <v>742</v>
      </c>
    </row>
    <row r="2963" spans="1:42" customFormat="1">
      <c r="A2963">
        <v>254913</v>
      </c>
      <c r="B2963" t="s">
        <v>4759</v>
      </c>
      <c r="C2963" t="s">
        <v>4760</v>
      </c>
      <c r="D2963">
        <v>0</v>
      </c>
      <c r="E2963" s="14">
        <v>42075</v>
      </c>
      <c r="F2963" s="15">
        <v>0.74160879629629628</v>
      </c>
      <c r="G2963">
        <v>1654.4</v>
      </c>
      <c r="H2963">
        <v>0</v>
      </c>
      <c r="I2963" s="17">
        <f t="shared" si="46"/>
        <v>-1852258.7700001549</v>
      </c>
      <c r="M2963">
        <v>116392</v>
      </c>
      <c r="N2963">
        <v>24</v>
      </c>
      <c r="O2963" t="s">
        <v>67</v>
      </c>
      <c r="P2963">
        <v>1</v>
      </c>
      <c r="R2963">
        <v>569</v>
      </c>
      <c r="S2963" s="14">
        <v>42087</v>
      </c>
      <c r="T2963" s="14">
        <v>42087</v>
      </c>
      <c r="W2963">
        <v>2015</v>
      </c>
      <c r="X2963">
        <v>24</v>
      </c>
      <c r="AC2963" t="s">
        <v>106</v>
      </c>
      <c r="AD2963" t="s">
        <v>304</v>
      </c>
      <c r="AE2963" t="s">
        <v>8773</v>
      </c>
      <c r="AG2963">
        <v>52</v>
      </c>
      <c r="AH2963">
        <v>9</v>
      </c>
      <c r="AI2963" t="s">
        <v>53</v>
      </c>
      <c r="AK2963">
        <v>0</v>
      </c>
      <c r="AM2963">
        <v>0</v>
      </c>
      <c r="AP2963" t="s">
        <v>332</v>
      </c>
    </row>
    <row r="2964" spans="1:42" customFormat="1">
      <c r="A2964">
        <v>251704</v>
      </c>
      <c r="B2964">
        <v>213223</v>
      </c>
      <c r="C2964" t="s">
        <v>4761</v>
      </c>
      <c r="D2964">
        <v>440</v>
      </c>
      <c r="E2964" s="14">
        <v>42075</v>
      </c>
      <c r="F2964" s="15">
        <v>0.74585648148148154</v>
      </c>
      <c r="G2964">
        <v>0</v>
      </c>
      <c r="H2964">
        <v>0</v>
      </c>
      <c r="I2964" s="17">
        <f t="shared" si="46"/>
        <v>-1851818.7700001549</v>
      </c>
      <c r="L2964">
        <v>213223</v>
      </c>
      <c r="N2964">
        <v>14</v>
      </c>
      <c r="O2964" t="s">
        <v>136</v>
      </c>
      <c r="P2964">
        <v>1</v>
      </c>
      <c r="R2964">
        <v>81</v>
      </c>
      <c r="S2964" s="14">
        <v>42080</v>
      </c>
      <c r="T2964" s="14">
        <v>42080</v>
      </c>
      <c r="W2964">
        <v>2015</v>
      </c>
      <c r="X2964">
        <v>14</v>
      </c>
      <c r="AC2964" t="s">
        <v>1043</v>
      </c>
      <c r="AD2964" t="s">
        <v>303</v>
      </c>
      <c r="AE2964" t="s">
        <v>8773</v>
      </c>
      <c r="AG2964">
        <v>56</v>
      </c>
      <c r="AH2964">
        <v>1</v>
      </c>
      <c r="AI2964" t="s">
        <v>57</v>
      </c>
      <c r="AK2964">
        <v>0</v>
      </c>
      <c r="AM2964">
        <v>0</v>
      </c>
      <c r="AP2964" t="s">
        <v>58</v>
      </c>
    </row>
    <row r="2965" spans="1:42" customFormat="1">
      <c r="A2965">
        <v>252093</v>
      </c>
      <c r="B2965" t="s">
        <v>219</v>
      </c>
      <c r="C2965" t="s">
        <v>219</v>
      </c>
      <c r="D2965">
        <v>29000</v>
      </c>
      <c r="E2965" s="14">
        <v>42075</v>
      </c>
      <c r="F2965" s="15">
        <v>0.75384259259259256</v>
      </c>
      <c r="G2965">
        <v>0</v>
      </c>
      <c r="H2965">
        <v>0</v>
      </c>
      <c r="I2965" s="17">
        <f t="shared" si="46"/>
        <v>-1822818.7700001549</v>
      </c>
      <c r="N2965">
        <v>60</v>
      </c>
      <c r="O2965" t="s">
        <v>59</v>
      </c>
      <c r="P2965">
        <v>1</v>
      </c>
      <c r="R2965">
        <v>1449</v>
      </c>
      <c r="S2965" s="14">
        <v>42081</v>
      </c>
      <c r="T2965" s="14">
        <v>42101</v>
      </c>
      <c r="W2965">
        <v>2015</v>
      </c>
      <c r="X2965">
        <v>24</v>
      </c>
      <c r="AC2965" t="s">
        <v>50</v>
      </c>
      <c r="AD2965" t="s">
        <v>304</v>
      </c>
      <c r="AE2965" t="s">
        <v>8773</v>
      </c>
      <c r="AG2965">
        <v>7</v>
      </c>
      <c r="AH2965">
        <v>8</v>
      </c>
      <c r="AI2965" t="s">
        <v>51</v>
      </c>
      <c r="AM2965">
        <v>0</v>
      </c>
      <c r="AP2965" t="s">
        <v>220</v>
      </c>
    </row>
    <row r="2966" spans="1:42" customFormat="1">
      <c r="A2966">
        <v>252095</v>
      </c>
      <c r="B2966" t="s">
        <v>219</v>
      </c>
      <c r="C2966" t="s">
        <v>219</v>
      </c>
      <c r="D2966">
        <v>0</v>
      </c>
      <c r="E2966" s="14">
        <v>42075</v>
      </c>
      <c r="F2966" s="15">
        <v>0.75509259259259265</v>
      </c>
      <c r="G2966">
        <v>68000</v>
      </c>
      <c r="H2966">
        <v>0</v>
      </c>
      <c r="I2966" s="17">
        <f t="shared" si="46"/>
        <v>-1890818.7700001549</v>
      </c>
      <c r="N2966">
        <v>60</v>
      </c>
      <c r="O2966" t="s">
        <v>59</v>
      </c>
      <c r="P2966">
        <v>1</v>
      </c>
      <c r="R2966">
        <v>1449</v>
      </c>
      <c r="S2966" s="14">
        <v>42081</v>
      </c>
      <c r="T2966" s="14">
        <v>42096</v>
      </c>
      <c r="W2966">
        <v>2015</v>
      </c>
      <c r="X2966">
        <v>24</v>
      </c>
      <c r="AC2966" t="s">
        <v>50</v>
      </c>
      <c r="AD2966" t="s">
        <v>304</v>
      </c>
      <c r="AE2966" t="s">
        <v>8773</v>
      </c>
      <c r="AG2966">
        <v>8</v>
      </c>
      <c r="AH2966">
        <v>8</v>
      </c>
      <c r="AI2966" t="s">
        <v>51</v>
      </c>
      <c r="AM2966">
        <v>0</v>
      </c>
      <c r="AO2966">
        <v>52</v>
      </c>
      <c r="AP2966" t="s">
        <v>561</v>
      </c>
    </row>
    <row r="2967" spans="1:42" customFormat="1">
      <c r="A2967">
        <v>257687</v>
      </c>
      <c r="B2967" t="s">
        <v>219</v>
      </c>
      <c r="C2967" t="s">
        <v>4762</v>
      </c>
      <c r="D2967">
        <v>68000</v>
      </c>
      <c r="E2967" s="14">
        <v>42075</v>
      </c>
      <c r="F2967" s="15">
        <v>0.75509259259259265</v>
      </c>
      <c r="G2967">
        <v>0</v>
      </c>
      <c r="H2967">
        <v>0</v>
      </c>
      <c r="I2967" s="17">
        <f t="shared" si="46"/>
        <v>-1822818.7700001549</v>
      </c>
      <c r="N2967">
        <v>60</v>
      </c>
      <c r="O2967" t="s">
        <v>59</v>
      </c>
      <c r="P2967">
        <v>1</v>
      </c>
      <c r="R2967">
        <v>1449</v>
      </c>
      <c r="S2967" s="14">
        <v>42096</v>
      </c>
      <c r="T2967" s="14">
        <v>42096</v>
      </c>
      <c r="W2967">
        <v>2015</v>
      </c>
      <c r="X2967">
        <v>60</v>
      </c>
      <c r="AA2967">
        <v>252095</v>
      </c>
      <c r="AC2967" t="s">
        <v>50</v>
      </c>
      <c r="AD2967" t="s">
        <v>304</v>
      </c>
      <c r="AE2967" t="s">
        <v>8773</v>
      </c>
      <c r="AG2967">
        <v>52</v>
      </c>
      <c r="AH2967">
        <v>8</v>
      </c>
      <c r="AI2967" t="s">
        <v>51</v>
      </c>
      <c r="AM2967">
        <v>0</v>
      </c>
      <c r="AP2967" t="s">
        <v>332</v>
      </c>
    </row>
    <row r="2968" spans="1:42" customFormat="1">
      <c r="A2968">
        <v>252097</v>
      </c>
      <c r="B2968" t="s">
        <v>219</v>
      </c>
      <c r="C2968" t="s">
        <v>219</v>
      </c>
      <c r="D2968">
        <v>0</v>
      </c>
      <c r="E2968" s="14">
        <v>42075</v>
      </c>
      <c r="F2968" s="15">
        <v>0.7556018518518518</v>
      </c>
      <c r="G2968">
        <v>103000</v>
      </c>
      <c r="H2968">
        <v>0</v>
      </c>
      <c r="I2968" s="17">
        <f t="shared" si="46"/>
        <v>-1925818.7700001549</v>
      </c>
      <c r="N2968">
        <v>24</v>
      </c>
      <c r="O2968" t="s">
        <v>67</v>
      </c>
      <c r="P2968">
        <v>1</v>
      </c>
      <c r="R2968">
        <v>1449</v>
      </c>
      <c r="S2968" s="14">
        <v>42081</v>
      </c>
      <c r="T2968" s="14">
        <v>42081</v>
      </c>
      <c r="W2968">
        <v>2015</v>
      </c>
      <c r="X2968">
        <v>24</v>
      </c>
      <c r="AC2968" t="s">
        <v>50</v>
      </c>
      <c r="AD2968" t="s">
        <v>304</v>
      </c>
      <c r="AE2968" t="s">
        <v>8773</v>
      </c>
      <c r="AG2968">
        <v>4</v>
      </c>
      <c r="AH2968">
        <v>8</v>
      </c>
      <c r="AI2968" t="s">
        <v>51</v>
      </c>
      <c r="AM2968">
        <v>0</v>
      </c>
      <c r="AO2968">
        <v>8</v>
      </c>
      <c r="AP2968" t="s">
        <v>742</v>
      </c>
    </row>
    <row r="2969" spans="1:42" customFormat="1">
      <c r="A2969">
        <v>252098</v>
      </c>
      <c r="B2969" t="s">
        <v>219</v>
      </c>
      <c r="C2969" t="s">
        <v>4763</v>
      </c>
      <c r="D2969">
        <v>103000</v>
      </c>
      <c r="E2969" s="14">
        <v>42075</v>
      </c>
      <c r="F2969" s="15">
        <v>0.7556018518518518</v>
      </c>
      <c r="G2969">
        <v>0</v>
      </c>
      <c r="H2969">
        <v>0</v>
      </c>
      <c r="I2969" s="17">
        <f t="shared" si="46"/>
        <v>-1822818.7700001549</v>
      </c>
      <c r="N2969">
        <v>24</v>
      </c>
      <c r="O2969" t="s">
        <v>67</v>
      </c>
      <c r="P2969">
        <v>1</v>
      </c>
      <c r="R2969">
        <v>1449</v>
      </c>
      <c r="S2969" s="14">
        <v>42081</v>
      </c>
      <c r="T2969" s="14">
        <v>42081</v>
      </c>
      <c r="W2969">
        <v>2015</v>
      </c>
      <c r="X2969">
        <v>24</v>
      </c>
      <c r="AA2969">
        <v>252097</v>
      </c>
      <c r="AC2969" t="s">
        <v>50</v>
      </c>
      <c r="AD2969" t="s">
        <v>304</v>
      </c>
      <c r="AE2969" t="s">
        <v>8773</v>
      </c>
      <c r="AG2969">
        <v>8</v>
      </c>
      <c r="AH2969">
        <v>8</v>
      </c>
      <c r="AI2969" t="s">
        <v>51</v>
      </c>
      <c r="AM2969">
        <v>0</v>
      </c>
      <c r="AP2969" t="s">
        <v>561</v>
      </c>
    </row>
    <row r="2970" spans="1:42" customFormat="1">
      <c r="A2970">
        <v>252099</v>
      </c>
      <c r="B2970" t="s">
        <v>219</v>
      </c>
      <c r="C2970" t="s">
        <v>219</v>
      </c>
      <c r="D2970">
        <v>0</v>
      </c>
      <c r="E2970" s="14">
        <v>42075</v>
      </c>
      <c r="F2970" s="15">
        <v>0.75606481481481491</v>
      </c>
      <c r="G2970">
        <v>53900</v>
      </c>
      <c r="H2970">
        <v>0</v>
      </c>
      <c r="I2970" s="17">
        <f t="shared" si="46"/>
        <v>-1876718.7700001549</v>
      </c>
      <c r="N2970">
        <v>24</v>
      </c>
      <c r="O2970" t="s">
        <v>67</v>
      </c>
      <c r="P2970">
        <v>1</v>
      </c>
      <c r="R2970">
        <v>1449</v>
      </c>
      <c r="S2970" s="14">
        <v>42081</v>
      </c>
      <c r="T2970" s="14">
        <v>42081</v>
      </c>
      <c r="W2970">
        <v>2015</v>
      </c>
      <c r="X2970">
        <v>24</v>
      </c>
      <c r="AC2970" t="s">
        <v>50</v>
      </c>
      <c r="AD2970" t="s">
        <v>304</v>
      </c>
      <c r="AE2970" t="s">
        <v>8773</v>
      </c>
      <c r="AG2970">
        <v>5</v>
      </c>
      <c r="AH2970">
        <v>8</v>
      </c>
      <c r="AI2970" t="s">
        <v>51</v>
      </c>
      <c r="AM2970">
        <v>0</v>
      </c>
      <c r="AO2970">
        <v>8</v>
      </c>
      <c r="AP2970" t="s">
        <v>674</v>
      </c>
    </row>
    <row r="2971" spans="1:42" customFormat="1">
      <c r="A2971">
        <v>252100</v>
      </c>
      <c r="B2971" t="s">
        <v>219</v>
      </c>
      <c r="C2971" t="s">
        <v>4764</v>
      </c>
      <c r="D2971">
        <v>53900</v>
      </c>
      <c r="E2971" s="14">
        <v>42075</v>
      </c>
      <c r="F2971" s="15">
        <v>0.75606481481481491</v>
      </c>
      <c r="G2971">
        <v>0</v>
      </c>
      <c r="H2971">
        <v>0</v>
      </c>
      <c r="I2971" s="17">
        <f t="shared" si="46"/>
        <v>-1822818.7700001549</v>
      </c>
      <c r="N2971">
        <v>24</v>
      </c>
      <c r="O2971" t="s">
        <v>67</v>
      </c>
      <c r="P2971">
        <v>1</v>
      </c>
      <c r="R2971">
        <v>1449</v>
      </c>
      <c r="S2971" s="14">
        <v>42081</v>
      </c>
      <c r="T2971" s="14">
        <v>42081</v>
      </c>
      <c r="W2971">
        <v>2015</v>
      </c>
      <c r="X2971">
        <v>24</v>
      </c>
      <c r="AA2971">
        <v>252099</v>
      </c>
      <c r="AC2971" t="s">
        <v>50</v>
      </c>
      <c r="AD2971" t="s">
        <v>304</v>
      </c>
      <c r="AE2971" t="s">
        <v>8773</v>
      </c>
      <c r="AG2971">
        <v>8</v>
      </c>
      <c r="AH2971">
        <v>8</v>
      </c>
      <c r="AI2971" t="s">
        <v>51</v>
      </c>
      <c r="AM2971">
        <v>0</v>
      </c>
      <c r="AP2971" t="s">
        <v>561</v>
      </c>
    </row>
    <row r="2972" spans="1:42" customFormat="1">
      <c r="A2972">
        <v>252101</v>
      </c>
      <c r="B2972" t="s">
        <v>219</v>
      </c>
      <c r="C2972" t="s">
        <v>219</v>
      </c>
      <c r="D2972">
        <v>0</v>
      </c>
      <c r="E2972" s="14">
        <v>42075</v>
      </c>
      <c r="F2972" s="15">
        <v>0.75650462962962972</v>
      </c>
      <c r="G2972">
        <v>61000</v>
      </c>
      <c r="H2972">
        <v>0</v>
      </c>
      <c r="I2972" s="17">
        <f t="shared" si="46"/>
        <v>-1883818.7700001549</v>
      </c>
      <c r="N2972">
        <v>24</v>
      </c>
      <c r="O2972" t="s">
        <v>67</v>
      </c>
      <c r="P2972">
        <v>1</v>
      </c>
      <c r="R2972">
        <v>1449</v>
      </c>
      <c r="S2972" s="14">
        <v>42081</v>
      </c>
      <c r="T2972" s="14">
        <v>42081</v>
      </c>
      <c r="W2972">
        <v>2015</v>
      </c>
      <c r="X2972">
        <v>24</v>
      </c>
      <c r="AC2972" t="s">
        <v>50</v>
      </c>
      <c r="AD2972" t="s">
        <v>304</v>
      </c>
      <c r="AE2972" t="s">
        <v>8773</v>
      </c>
      <c r="AG2972">
        <v>12</v>
      </c>
      <c r="AH2972">
        <v>8</v>
      </c>
      <c r="AI2972" t="s">
        <v>51</v>
      </c>
      <c r="AM2972">
        <v>0</v>
      </c>
      <c r="AO2972">
        <v>52</v>
      </c>
      <c r="AP2972" t="s">
        <v>350</v>
      </c>
    </row>
    <row r="2973" spans="1:42" customFormat="1">
      <c r="A2973">
        <v>252102</v>
      </c>
      <c r="B2973" t="s">
        <v>219</v>
      </c>
      <c r="C2973" t="s">
        <v>4765</v>
      </c>
      <c r="D2973">
        <v>61000</v>
      </c>
      <c r="E2973" s="14">
        <v>42075</v>
      </c>
      <c r="F2973" s="15">
        <v>0.75650462962962972</v>
      </c>
      <c r="G2973">
        <v>0</v>
      </c>
      <c r="H2973">
        <v>0</v>
      </c>
      <c r="I2973" s="17">
        <f t="shared" si="46"/>
        <v>-1822818.7700001549</v>
      </c>
      <c r="N2973">
        <v>24</v>
      </c>
      <c r="O2973" t="s">
        <v>67</v>
      </c>
      <c r="P2973">
        <v>1</v>
      </c>
      <c r="R2973">
        <v>1449</v>
      </c>
      <c r="S2973" s="14">
        <v>42081</v>
      </c>
      <c r="T2973" s="14">
        <v>42081</v>
      </c>
      <c r="W2973">
        <v>2015</v>
      </c>
      <c r="X2973">
        <v>24</v>
      </c>
      <c r="AA2973">
        <v>252101</v>
      </c>
      <c r="AC2973" t="s">
        <v>50</v>
      </c>
      <c r="AD2973" t="s">
        <v>304</v>
      </c>
      <c r="AE2973" t="s">
        <v>8773</v>
      </c>
      <c r="AG2973">
        <v>52</v>
      </c>
      <c r="AH2973">
        <v>8</v>
      </c>
      <c r="AI2973" t="s">
        <v>51</v>
      </c>
      <c r="AM2973">
        <v>0</v>
      </c>
      <c r="AP2973" t="s">
        <v>332</v>
      </c>
    </row>
    <row r="2974" spans="1:42" customFormat="1">
      <c r="A2974">
        <v>254343</v>
      </c>
      <c r="B2974">
        <v>214054</v>
      </c>
      <c r="C2974" t="s">
        <v>4766</v>
      </c>
      <c r="D2974">
        <v>73</v>
      </c>
      <c r="E2974" s="14">
        <v>42076</v>
      </c>
      <c r="F2974" s="15">
        <v>0.38048611111111108</v>
      </c>
      <c r="G2974">
        <v>0</v>
      </c>
      <c r="H2974">
        <v>0</v>
      </c>
      <c r="I2974" s="17">
        <f t="shared" si="46"/>
        <v>-1822745.7700001549</v>
      </c>
      <c r="L2974">
        <v>214054</v>
      </c>
      <c r="N2974">
        <v>24</v>
      </c>
      <c r="O2974" t="s">
        <v>67</v>
      </c>
      <c r="P2974">
        <v>1</v>
      </c>
      <c r="R2974">
        <v>1385</v>
      </c>
      <c r="S2974" s="14">
        <v>42087</v>
      </c>
      <c r="T2974" s="14">
        <v>42087</v>
      </c>
      <c r="W2974">
        <v>2015</v>
      </c>
      <c r="X2974">
        <v>24</v>
      </c>
      <c r="AC2974" t="s">
        <v>837</v>
      </c>
      <c r="AD2974" t="s">
        <v>303</v>
      </c>
      <c r="AE2974" t="s">
        <v>8773</v>
      </c>
      <c r="AG2974">
        <v>56</v>
      </c>
      <c r="AH2974">
        <v>1</v>
      </c>
      <c r="AI2974" t="s">
        <v>57</v>
      </c>
      <c r="AK2974">
        <v>0</v>
      </c>
      <c r="AM2974">
        <v>0</v>
      </c>
      <c r="AP2974" t="s">
        <v>58</v>
      </c>
    </row>
    <row r="2975" spans="1:42" customFormat="1">
      <c r="A2975">
        <v>254344</v>
      </c>
      <c r="B2975">
        <v>214055</v>
      </c>
      <c r="C2975" t="s">
        <v>4766</v>
      </c>
      <c r="D2975">
        <v>73</v>
      </c>
      <c r="E2975" s="14">
        <v>42076</v>
      </c>
      <c r="F2975" s="15">
        <v>0.38048611111111108</v>
      </c>
      <c r="G2975">
        <v>0</v>
      </c>
      <c r="H2975">
        <v>0</v>
      </c>
      <c r="I2975" s="17">
        <f t="shared" si="46"/>
        <v>-1822672.7700001549</v>
      </c>
      <c r="L2975">
        <v>214055</v>
      </c>
      <c r="N2975">
        <v>24</v>
      </c>
      <c r="O2975" t="s">
        <v>67</v>
      </c>
      <c r="P2975">
        <v>1</v>
      </c>
      <c r="R2975">
        <v>1385</v>
      </c>
      <c r="S2975" s="14">
        <v>42087</v>
      </c>
      <c r="T2975" s="14">
        <v>42087</v>
      </c>
      <c r="W2975">
        <v>2015</v>
      </c>
      <c r="X2975">
        <v>24</v>
      </c>
      <c r="AC2975" t="s">
        <v>837</v>
      </c>
      <c r="AD2975" t="s">
        <v>303</v>
      </c>
      <c r="AE2975" t="s">
        <v>8773</v>
      </c>
      <c r="AG2975">
        <v>56</v>
      </c>
      <c r="AH2975">
        <v>1</v>
      </c>
      <c r="AI2975" t="s">
        <v>57</v>
      </c>
      <c r="AK2975">
        <v>0</v>
      </c>
      <c r="AM2975">
        <v>0</v>
      </c>
      <c r="AP2975" t="s">
        <v>58</v>
      </c>
    </row>
    <row r="2976" spans="1:42" customFormat="1">
      <c r="A2976">
        <v>254342</v>
      </c>
      <c r="B2976">
        <v>214056</v>
      </c>
      <c r="C2976" t="s">
        <v>4766</v>
      </c>
      <c r="D2976">
        <v>73</v>
      </c>
      <c r="E2976" s="14">
        <v>42076</v>
      </c>
      <c r="F2976" s="15">
        <v>0.38048611111111108</v>
      </c>
      <c r="G2976">
        <v>0</v>
      </c>
      <c r="H2976">
        <v>0</v>
      </c>
      <c r="I2976" s="17">
        <f t="shared" si="46"/>
        <v>-1822599.7700001549</v>
      </c>
      <c r="L2976">
        <v>214056</v>
      </c>
      <c r="N2976">
        <v>24</v>
      </c>
      <c r="O2976" t="s">
        <v>67</v>
      </c>
      <c r="P2976">
        <v>1</v>
      </c>
      <c r="R2976">
        <v>1385</v>
      </c>
      <c r="S2976" s="14">
        <v>42087</v>
      </c>
      <c r="T2976" s="14">
        <v>42087</v>
      </c>
      <c r="W2976">
        <v>2015</v>
      </c>
      <c r="X2976">
        <v>24</v>
      </c>
      <c r="AC2976" t="s">
        <v>837</v>
      </c>
      <c r="AD2976" t="s">
        <v>303</v>
      </c>
      <c r="AE2976" t="s">
        <v>8773</v>
      </c>
      <c r="AG2976">
        <v>56</v>
      </c>
      <c r="AH2976">
        <v>1</v>
      </c>
      <c r="AI2976" t="s">
        <v>57</v>
      </c>
      <c r="AK2976">
        <v>0</v>
      </c>
      <c r="AM2976">
        <v>0</v>
      </c>
      <c r="AP2976" t="s">
        <v>58</v>
      </c>
    </row>
    <row r="2977" spans="1:42" customFormat="1">
      <c r="A2977">
        <v>254346</v>
      </c>
      <c r="B2977">
        <v>214057</v>
      </c>
      <c r="C2977" t="s">
        <v>4767</v>
      </c>
      <c r="D2977">
        <v>73</v>
      </c>
      <c r="E2977" s="14">
        <v>42076</v>
      </c>
      <c r="F2977" s="15">
        <v>0.38103009259259263</v>
      </c>
      <c r="G2977">
        <v>0</v>
      </c>
      <c r="H2977">
        <v>0</v>
      </c>
      <c r="I2977" s="17">
        <f t="shared" si="46"/>
        <v>-1822526.7700001549</v>
      </c>
      <c r="L2977">
        <v>214057</v>
      </c>
      <c r="N2977">
        <v>24</v>
      </c>
      <c r="O2977" t="s">
        <v>67</v>
      </c>
      <c r="P2977">
        <v>1</v>
      </c>
      <c r="R2977">
        <v>1385</v>
      </c>
      <c r="S2977" s="14">
        <v>42087</v>
      </c>
      <c r="T2977" s="14">
        <v>42087</v>
      </c>
      <c r="W2977">
        <v>2015</v>
      </c>
      <c r="X2977">
        <v>24</v>
      </c>
      <c r="AC2977" t="s">
        <v>837</v>
      </c>
      <c r="AD2977" t="s">
        <v>303</v>
      </c>
      <c r="AE2977" t="s">
        <v>8773</v>
      </c>
      <c r="AG2977">
        <v>56</v>
      </c>
      <c r="AH2977">
        <v>1</v>
      </c>
      <c r="AI2977" t="s">
        <v>57</v>
      </c>
      <c r="AK2977">
        <v>0</v>
      </c>
      <c r="AM2977">
        <v>0</v>
      </c>
      <c r="AP2977" t="s">
        <v>58</v>
      </c>
    </row>
    <row r="2978" spans="1:42" customFormat="1">
      <c r="A2978">
        <v>254345</v>
      </c>
      <c r="B2978">
        <v>214058</v>
      </c>
      <c r="C2978" t="s">
        <v>4767</v>
      </c>
      <c r="D2978">
        <v>73</v>
      </c>
      <c r="E2978" s="14">
        <v>42076</v>
      </c>
      <c r="F2978" s="15">
        <v>0.38103009259259263</v>
      </c>
      <c r="G2978">
        <v>0</v>
      </c>
      <c r="H2978">
        <v>0</v>
      </c>
      <c r="I2978" s="17">
        <f t="shared" si="46"/>
        <v>-1822453.7700001549</v>
      </c>
      <c r="L2978">
        <v>214058</v>
      </c>
      <c r="N2978">
        <v>24</v>
      </c>
      <c r="O2978" t="s">
        <v>67</v>
      </c>
      <c r="P2978">
        <v>1</v>
      </c>
      <c r="R2978">
        <v>1385</v>
      </c>
      <c r="S2978" s="14">
        <v>42087</v>
      </c>
      <c r="T2978" s="14">
        <v>42087</v>
      </c>
      <c r="W2978">
        <v>2015</v>
      </c>
      <c r="X2978">
        <v>24</v>
      </c>
      <c r="AC2978" t="s">
        <v>837</v>
      </c>
      <c r="AD2978" t="s">
        <v>303</v>
      </c>
      <c r="AE2978" t="s">
        <v>8773</v>
      </c>
      <c r="AG2978">
        <v>56</v>
      </c>
      <c r="AH2978">
        <v>1</v>
      </c>
      <c r="AI2978" t="s">
        <v>57</v>
      </c>
      <c r="AK2978">
        <v>0</v>
      </c>
      <c r="AM2978">
        <v>0</v>
      </c>
      <c r="AP2978" t="s">
        <v>58</v>
      </c>
    </row>
    <row r="2979" spans="1:42" customFormat="1">
      <c r="A2979">
        <v>254347</v>
      </c>
      <c r="B2979">
        <v>214059</v>
      </c>
      <c r="C2979" t="s">
        <v>4767</v>
      </c>
      <c r="D2979">
        <v>73</v>
      </c>
      <c r="E2979" s="14">
        <v>42076</v>
      </c>
      <c r="F2979" s="15">
        <v>0.38103009259259263</v>
      </c>
      <c r="G2979">
        <v>0</v>
      </c>
      <c r="H2979">
        <v>0</v>
      </c>
      <c r="I2979" s="17">
        <f t="shared" si="46"/>
        <v>-1822380.7700001549</v>
      </c>
      <c r="L2979">
        <v>214059</v>
      </c>
      <c r="N2979">
        <v>24</v>
      </c>
      <c r="O2979" t="s">
        <v>67</v>
      </c>
      <c r="P2979">
        <v>1</v>
      </c>
      <c r="R2979">
        <v>1385</v>
      </c>
      <c r="S2979" s="14">
        <v>42087</v>
      </c>
      <c r="T2979" s="14">
        <v>42087</v>
      </c>
      <c r="W2979">
        <v>2015</v>
      </c>
      <c r="X2979">
        <v>24</v>
      </c>
      <c r="AC2979" t="s">
        <v>837</v>
      </c>
      <c r="AD2979" t="s">
        <v>303</v>
      </c>
      <c r="AE2979" t="s">
        <v>8773</v>
      </c>
      <c r="AG2979">
        <v>56</v>
      </c>
      <c r="AH2979">
        <v>1</v>
      </c>
      <c r="AI2979" t="s">
        <v>57</v>
      </c>
      <c r="AK2979">
        <v>0</v>
      </c>
      <c r="AM2979">
        <v>0</v>
      </c>
      <c r="AP2979" t="s">
        <v>58</v>
      </c>
    </row>
    <row r="2980" spans="1:42" customFormat="1">
      <c r="A2980">
        <v>254352</v>
      </c>
      <c r="B2980">
        <v>214060</v>
      </c>
      <c r="C2980" t="s">
        <v>4768</v>
      </c>
      <c r="D2980">
        <v>73</v>
      </c>
      <c r="E2980" s="14">
        <v>42076</v>
      </c>
      <c r="F2980" s="15">
        <v>0.38156250000000003</v>
      </c>
      <c r="G2980">
        <v>0</v>
      </c>
      <c r="H2980">
        <v>0</v>
      </c>
      <c r="I2980" s="17">
        <f t="shared" si="46"/>
        <v>-1822307.7700001549</v>
      </c>
      <c r="L2980">
        <v>214060</v>
      </c>
      <c r="N2980">
        <v>24</v>
      </c>
      <c r="O2980" t="s">
        <v>67</v>
      </c>
      <c r="P2980">
        <v>1</v>
      </c>
      <c r="R2980">
        <v>1385</v>
      </c>
      <c r="S2980" s="14">
        <v>42087</v>
      </c>
      <c r="T2980" s="14">
        <v>42087</v>
      </c>
      <c r="W2980">
        <v>2015</v>
      </c>
      <c r="X2980">
        <v>24</v>
      </c>
      <c r="AC2980" t="s">
        <v>837</v>
      </c>
      <c r="AD2980" t="s">
        <v>303</v>
      </c>
      <c r="AE2980" t="s">
        <v>8773</v>
      </c>
      <c r="AG2980">
        <v>56</v>
      </c>
      <c r="AH2980">
        <v>1</v>
      </c>
      <c r="AI2980" t="s">
        <v>57</v>
      </c>
      <c r="AK2980">
        <v>0</v>
      </c>
      <c r="AM2980">
        <v>0</v>
      </c>
      <c r="AP2980" t="s">
        <v>58</v>
      </c>
    </row>
    <row r="2981" spans="1:42" customFormat="1">
      <c r="A2981">
        <v>254353</v>
      </c>
      <c r="B2981">
        <v>214061</v>
      </c>
      <c r="C2981" t="s">
        <v>4768</v>
      </c>
      <c r="D2981">
        <v>73</v>
      </c>
      <c r="E2981" s="14">
        <v>42076</v>
      </c>
      <c r="F2981" s="15">
        <v>0.38156250000000003</v>
      </c>
      <c r="G2981">
        <v>0</v>
      </c>
      <c r="H2981">
        <v>0</v>
      </c>
      <c r="I2981" s="17">
        <f t="shared" si="46"/>
        <v>-1822234.7700001549</v>
      </c>
      <c r="L2981">
        <v>214061</v>
      </c>
      <c r="N2981">
        <v>24</v>
      </c>
      <c r="O2981" t="s">
        <v>67</v>
      </c>
      <c r="P2981">
        <v>1</v>
      </c>
      <c r="R2981">
        <v>1385</v>
      </c>
      <c r="S2981" s="14">
        <v>42087</v>
      </c>
      <c r="T2981" s="14">
        <v>42087</v>
      </c>
      <c r="W2981">
        <v>2015</v>
      </c>
      <c r="X2981">
        <v>24</v>
      </c>
      <c r="AC2981" t="s">
        <v>837</v>
      </c>
      <c r="AD2981" t="s">
        <v>303</v>
      </c>
      <c r="AE2981" t="s">
        <v>8773</v>
      </c>
      <c r="AG2981">
        <v>56</v>
      </c>
      <c r="AH2981">
        <v>1</v>
      </c>
      <c r="AI2981" t="s">
        <v>57</v>
      </c>
      <c r="AK2981">
        <v>0</v>
      </c>
      <c r="AM2981">
        <v>0</v>
      </c>
      <c r="AP2981" t="s">
        <v>58</v>
      </c>
    </row>
    <row r="2982" spans="1:42" customFormat="1">
      <c r="A2982">
        <v>254351</v>
      </c>
      <c r="B2982">
        <v>214062</v>
      </c>
      <c r="C2982" t="s">
        <v>4768</v>
      </c>
      <c r="D2982">
        <v>73</v>
      </c>
      <c r="E2982" s="14">
        <v>42076</v>
      </c>
      <c r="F2982" s="15">
        <v>0.38156250000000003</v>
      </c>
      <c r="G2982">
        <v>0</v>
      </c>
      <c r="H2982">
        <v>0</v>
      </c>
      <c r="I2982" s="17">
        <f t="shared" si="46"/>
        <v>-1822161.7700001549</v>
      </c>
      <c r="L2982">
        <v>214062</v>
      </c>
      <c r="N2982">
        <v>24</v>
      </c>
      <c r="O2982" t="s">
        <v>67</v>
      </c>
      <c r="P2982">
        <v>1</v>
      </c>
      <c r="R2982">
        <v>1385</v>
      </c>
      <c r="S2982" s="14">
        <v>42087</v>
      </c>
      <c r="T2982" s="14">
        <v>42087</v>
      </c>
      <c r="W2982">
        <v>2015</v>
      </c>
      <c r="X2982">
        <v>24</v>
      </c>
      <c r="AC2982" t="s">
        <v>837</v>
      </c>
      <c r="AD2982" t="s">
        <v>303</v>
      </c>
      <c r="AE2982" t="s">
        <v>8773</v>
      </c>
      <c r="AG2982">
        <v>56</v>
      </c>
      <c r="AH2982">
        <v>1</v>
      </c>
      <c r="AI2982" t="s">
        <v>57</v>
      </c>
      <c r="AK2982">
        <v>0</v>
      </c>
      <c r="AM2982">
        <v>0</v>
      </c>
      <c r="AP2982" t="s">
        <v>58</v>
      </c>
    </row>
    <row r="2983" spans="1:42" customFormat="1">
      <c r="A2983">
        <v>254355</v>
      </c>
      <c r="B2983">
        <v>214063</v>
      </c>
      <c r="C2983" t="s">
        <v>3248</v>
      </c>
      <c r="D2983">
        <v>73</v>
      </c>
      <c r="E2983" s="14">
        <v>42076</v>
      </c>
      <c r="F2983" s="15">
        <v>0.38193287037037038</v>
      </c>
      <c r="G2983">
        <v>0</v>
      </c>
      <c r="H2983">
        <v>0</v>
      </c>
      <c r="I2983" s="17">
        <f t="shared" si="46"/>
        <v>-1822088.7700001549</v>
      </c>
      <c r="L2983">
        <v>214063</v>
      </c>
      <c r="N2983">
        <v>24</v>
      </c>
      <c r="O2983" t="s">
        <v>67</v>
      </c>
      <c r="P2983">
        <v>1</v>
      </c>
      <c r="R2983">
        <v>1385</v>
      </c>
      <c r="S2983" s="14">
        <v>42087</v>
      </c>
      <c r="T2983" s="14">
        <v>42087</v>
      </c>
      <c r="W2983">
        <v>2015</v>
      </c>
      <c r="X2983">
        <v>24</v>
      </c>
      <c r="AC2983" t="s">
        <v>837</v>
      </c>
      <c r="AD2983" t="s">
        <v>303</v>
      </c>
      <c r="AE2983" t="s">
        <v>8773</v>
      </c>
      <c r="AG2983">
        <v>56</v>
      </c>
      <c r="AH2983">
        <v>1</v>
      </c>
      <c r="AI2983" t="s">
        <v>57</v>
      </c>
      <c r="AK2983">
        <v>0</v>
      </c>
      <c r="AM2983">
        <v>0</v>
      </c>
      <c r="AP2983" t="s">
        <v>58</v>
      </c>
    </row>
    <row r="2984" spans="1:42" customFormat="1">
      <c r="A2984">
        <v>254356</v>
      </c>
      <c r="B2984">
        <v>214064</v>
      </c>
      <c r="C2984" t="s">
        <v>3248</v>
      </c>
      <c r="D2984">
        <v>73</v>
      </c>
      <c r="E2984" s="14">
        <v>42076</v>
      </c>
      <c r="F2984" s="15">
        <v>0.38193287037037038</v>
      </c>
      <c r="G2984">
        <v>0</v>
      </c>
      <c r="H2984">
        <v>0</v>
      </c>
      <c r="I2984" s="17">
        <f t="shared" si="46"/>
        <v>-1822015.7700001549</v>
      </c>
      <c r="L2984">
        <v>214064</v>
      </c>
      <c r="N2984">
        <v>24</v>
      </c>
      <c r="O2984" t="s">
        <v>67</v>
      </c>
      <c r="P2984">
        <v>1</v>
      </c>
      <c r="R2984">
        <v>1385</v>
      </c>
      <c r="S2984" s="14">
        <v>42087</v>
      </c>
      <c r="T2984" s="14">
        <v>42087</v>
      </c>
      <c r="W2984">
        <v>2015</v>
      </c>
      <c r="X2984">
        <v>24</v>
      </c>
      <c r="AC2984" t="s">
        <v>837</v>
      </c>
      <c r="AD2984" t="s">
        <v>303</v>
      </c>
      <c r="AE2984" t="s">
        <v>8773</v>
      </c>
      <c r="AG2984">
        <v>56</v>
      </c>
      <c r="AH2984">
        <v>1</v>
      </c>
      <c r="AI2984" t="s">
        <v>57</v>
      </c>
      <c r="AK2984">
        <v>0</v>
      </c>
      <c r="AM2984">
        <v>0</v>
      </c>
      <c r="AP2984" t="s">
        <v>58</v>
      </c>
    </row>
    <row r="2985" spans="1:42" customFormat="1">
      <c r="A2985">
        <v>254354</v>
      </c>
      <c r="B2985">
        <v>214065</v>
      </c>
      <c r="C2985" t="s">
        <v>3248</v>
      </c>
      <c r="D2985">
        <v>73</v>
      </c>
      <c r="E2985" s="14">
        <v>42076</v>
      </c>
      <c r="F2985" s="15">
        <v>0.38193287037037038</v>
      </c>
      <c r="G2985">
        <v>0</v>
      </c>
      <c r="H2985">
        <v>0</v>
      </c>
      <c r="I2985" s="17">
        <f t="shared" si="46"/>
        <v>-1821942.7700001549</v>
      </c>
      <c r="L2985">
        <v>214065</v>
      </c>
      <c r="N2985">
        <v>24</v>
      </c>
      <c r="O2985" t="s">
        <v>67</v>
      </c>
      <c r="P2985">
        <v>1</v>
      </c>
      <c r="R2985">
        <v>1385</v>
      </c>
      <c r="S2985" s="14">
        <v>42087</v>
      </c>
      <c r="T2985" s="14">
        <v>42087</v>
      </c>
      <c r="W2985">
        <v>2015</v>
      </c>
      <c r="X2985">
        <v>24</v>
      </c>
      <c r="AC2985" t="s">
        <v>837</v>
      </c>
      <c r="AD2985" t="s">
        <v>303</v>
      </c>
      <c r="AE2985" t="s">
        <v>8773</v>
      </c>
      <c r="AG2985">
        <v>56</v>
      </c>
      <c r="AH2985">
        <v>1</v>
      </c>
      <c r="AI2985" t="s">
        <v>57</v>
      </c>
      <c r="AK2985">
        <v>0</v>
      </c>
      <c r="AM2985">
        <v>0</v>
      </c>
      <c r="AP2985" t="s">
        <v>58</v>
      </c>
    </row>
    <row r="2986" spans="1:42" customFormat="1">
      <c r="A2986">
        <v>254359</v>
      </c>
      <c r="B2986">
        <v>214066</v>
      </c>
      <c r="C2986" t="s">
        <v>4769</v>
      </c>
      <c r="D2986">
        <v>73</v>
      </c>
      <c r="E2986" s="14">
        <v>42076</v>
      </c>
      <c r="F2986" s="15">
        <v>0.3822916666666667</v>
      </c>
      <c r="G2986">
        <v>0</v>
      </c>
      <c r="H2986">
        <v>0</v>
      </c>
      <c r="I2986" s="17">
        <f t="shared" si="46"/>
        <v>-1821869.7700001549</v>
      </c>
      <c r="L2986">
        <v>214066</v>
      </c>
      <c r="N2986">
        <v>24</v>
      </c>
      <c r="O2986" t="s">
        <v>67</v>
      </c>
      <c r="P2986">
        <v>1</v>
      </c>
      <c r="R2986">
        <v>1385</v>
      </c>
      <c r="S2986" s="14">
        <v>42087</v>
      </c>
      <c r="T2986" s="14">
        <v>42087</v>
      </c>
      <c r="W2986">
        <v>2015</v>
      </c>
      <c r="X2986">
        <v>24</v>
      </c>
      <c r="AC2986" t="s">
        <v>837</v>
      </c>
      <c r="AD2986" t="s">
        <v>303</v>
      </c>
      <c r="AE2986" t="s">
        <v>8773</v>
      </c>
      <c r="AG2986">
        <v>56</v>
      </c>
      <c r="AH2986">
        <v>1</v>
      </c>
      <c r="AI2986" t="s">
        <v>57</v>
      </c>
      <c r="AK2986">
        <v>0</v>
      </c>
      <c r="AM2986">
        <v>0</v>
      </c>
      <c r="AP2986" t="s">
        <v>58</v>
      </c>
    </row>
    <row r="2987" spans="1:42" customFormat="1">
      <c r="A2987">
        <v>254360</v>
      </c>
      <c r="B2987">
        <v>214067</v>
      </c>
      <c r="C2987" t="s">
        <v>4769</v>
      </c>
      <c r="D2987">
        <v>73</v>
      </c>
      <c r="E2987" s="14">
        <v>42076</v>
      </c>
      <c r="F2987" s="15">
        <v>0.3822916666666667</v>
      </c>
      <c r="G2987">
        <v>0</v>
      </c>
      <c r="H2987">
        <v>0</v>
      </c>
      <c r="I2987" s="17">
        <f t="shared" si="46"/>
        <v>-1821796.7700001549</v>
      </c>
      <c r="L2987">
        <v>214067</v>
      </c>
      <c r="N2987">
        <v>24</v>
      </c>
      <c r="O2987" t="s">
        <v>67</v>
      </c>
      <c r="P2987">
        <v>1</v>
      </c>
      <c r="R2987">
        <v>1385</v>
      </c>
      <c r="S2987" s="14">
        <v>42087</v>
      </c>
      <c r="T2987" s="14">
        <v>42087</v>
      </c>
      <c r="W2987">
        <v>2015</v>
      </c>
      <c r="X2987">
        <v>24</v>
      </c>
      <c r="AC2987" t="s">
        <v>837</v>
      </c>
      <c r="AD2987" t="s">
        <v>303</v>
      </c>
      <c r="AE2987" t="s">
        <v>8773</v>
      </c>
      <c r="AG2987">
        <v>56</v>
      </c>
      <c r="AH2987">
        <v>1</v>
      </c>
      <c r="AI2987" t="s">
        <v>57</v>
      </c>
      <c r="AK2987">
        <v>0</v>
      </c>
      <c r="AM2987">
        <v>0</v>
      </c>
      <c r="AP2987" t="s">
        <v>58</v>
      </c>
    </row>
    <row r="2988" spans="1:42" customFormat="1">
      <c r="A2988">
        <v>254358</v>
      </c>
      <c r="B2988">
        <v>214068</v>
      </c>
      <c r="C2988" t="s">
        <v>4769</v>
      </c>
      <c r="D2988">
        <v>73</v>
      </c>
      <c r="E2988" s="14">
        <v>42076</v>
      </c>
      <c r="F2988" s="15">
        <v>0.3822916666666667</v>
      </c>
      <c r="G2988">
        <v>0</v>
      </c>
      <c r="H2988">
        <v>0</v>
      </c>
      <c r="I2988" s="17">
        <f t="shared" si="46"/>
        <v>-1821723.7700001549</v>
      </c>
      <c r="L2988">
        <v>214068</v>
      </c>
      <c r="N2988">
        <v>24</v>
      </c>
      <c r="O2988" t="s">
        <v>67</v>
      </c>
      <c r="P2988">
        <v>1</v>
      </c>
      <c r="R2988">
        <v>1385</v>
      </c>
      <c r="S2988" s="14">
        <v>42087</v>
      </c>
      <c r="T2988" s="14">
        <v>42087</v>
      </c>
      <c r="W2988">
        <v>2015</v>
      </c>
      <c r="X2988">
        <v>24</v>
      </c>
      <c r="AC2988" t="s">
        <v>837</v>
      </c>
      <c r="AD2988" t="s">
        <v>303</v>
      </c>
      <c r="AE2988" t="s">
        <v>8773</v>
      </c>
      <c r="AG2988">
        <v>56</v>
      </c>
      <c r="AH2988">
        <v>1</v>
      </c>
      <c r="AI2988" t="s">
        <v>57</v>
      </c>
      <c r="AK2988">
        <v>0</v>
      </c>
      <c r="AM2988">
        <v>0</v>
      </c>
      <c r="AP2988" t="s">
        <v>58</v>
      </c>
    </row>
    <row r="2989" spans="1:42" customFormat="1">
      <c r="A2989">
        <v>254364</v>
      </c>
      <c r="B2989">
        <v>214070</v>
      </c>
      <c r="C2989" t="s">
        <v>4770</v>
      </c>
      <c r="D2989">
        <v>73</v>
      </c>
      <c r="E2989" s="14">
        <v>42076</v>
      </c>
      <c r="F2989" s="15">
        <v>0.38270833333333337</v>
      </c>
      <c r="G2989">
        <v>0</v>
      </c>
      <c r="H2989">
        <v>0</v>
      </c>
      <c r="I2989" s="17">
        <f t="shared" si="46"/>
        <v>-1821650.7700001549</v>
      </c>
      <c r="L2989">
        <v>214070</v>
      </c>
      <c r="N2989">
        <v>24</v>
      </c>
      <c r="O2989" t="s">
        <v>67</v>
      </c>
      <c r="P2989">
        <v>1</v>
      </c>
      <c r="R2989">
        <v>1385</v>
      </c>
      <c r="S2989" s="14">
        <v>42087</v>
      </c>
      <c r="T2989" s="14">
        <v>42087</v>
      </c>
      <c r="W2989">
        <v>2015</v>
      </c>
      <c r="X2989">
        <v>24</v>
      </c>
      <c r="AC2989" t="s">
        <v>837</v>
      </c>
      <c r="AD2989" t="s">
        <v>303</v>
      </c>
      <c r="AE2989" t="s">
        <v>8773</v>
      </c>
      <c r="AG2989">
        <v>56</v>
      </c>
      <c r="AH2989">
        <v>1</v>
      </c>
      <c r="AI2989" t="s">
        <v>57</v>
      </c>
      <c r="AK2989">
        <v>0</v>
      </c>
      <c r="AM2989">
        <v>0</v>
      </c>
      <c r="AP2989" t="s">
        <v>58</v>
      </c>
    </row>
    <row r="2990" spans="1:42" customFormat="1">
      <c r="A2990">
        <v>254362</v>
      </c>
      <c r="B2990">
        <v>214071</v>
      </c>
      <c r="C2990" t="s">
        <v>4770</v>
      </c>
      <c r="D2990">
        <v>73</v>
      </c>
      <c r="E2990" s="14">
        <v>42076</v>
      </c>
      <c r="F2990" s="15">
        <v>0.38270833333333337</v>
      </c>
      <c r="G2990">
        <v>0</v>
      </c>
      <c r="H2990">
        <v>0</v>
      </c>
      <c r="I2990" s="17">
        <f t="shared" si="46"/>
        <v>-1821577.7700001549</v>
      </c>
      <c r="L2990">
        <v>214071</v>
      </c>
      <c r="N2990">
        <v>24</v>
      </c>
      <c r="O2990" t="s">
        <v>67</v>
      </c>
      <c r="P2990">
        <v>1</v>
      </c>
      <c r="R2990">
        <v>1385</v>
      </c>
      <c r="S2990" s="14">
        <v>42087</v>
      </c>
      <c r="T2990" s="14">
        <v>42087</v>
      </c>
      <c r="W2990">
        <v>2015</v>
      </c>
      <c r="X2990">
        <v>24</v>
      </c>
      <c r="AC2990" t="s">
        <v>837</v>
      </c>
      <c r="AD2990" t="s">
        <v>303</v>
      </c>
      <c r="AE2990" t="s">
        <v>8773</v>
      </c>
      <c r="AG2990">
        <v>56</v>
      </c>
      <c r="AH2990">
        <v>1</v>
      </c>
      <c r="AI2990" t="s">
        <v>57</v>
      </c>
      <c r="AK2990">
        <v>0</v>
      </c>
      <c r="AM2990">
        <v>0</v>
      </c>
      <c r="AP2990" t="s">
        <v>58</v>
      </c>
    </row>
    <row r="2991" spans="1:42" customFormat="1">
      <c r="A2991">
        <v>254363</v>
      </c>
      <c r="B2991">
        <v>214069</v>
      </c>
      <c r="C2991" t="s">
        <v>4770</v>
      </c>
      <c r="D2991">
        <v>73</v>
      </c>
      <c r="E2991" s="14">
        <v>42076</v>
      </c>
      <c r="F2991" s="15">
        <v>0.38270833333333337</v>
      </c>
      <c r="G2991">
        <v>0</v>
      </c>
      <c r="H2991">
        <v>0</v>
      </c>
      <c r="I2991" s="17">
        <f t="shared" si="46"/>
        <v>-1821504.7700001549</v>
      </c>
      <c r="L2991">
        <v>214069</v>
      </c>
      <c r="N2991">
        <v>24</v>
      </c>
      <c r="O2991" t="s">
        <v>67</v>
      </c>
      <c r="P2991">
        <v>1</v>
      </c>
      <c r="R2991">
        <v>1385</v>
      </c>
      <c r="S2991" s="14">
        <v>42087</v>
      </c>
      <c r="T2991" s="14">
        <v>42087</v>
      </c>
      <c r="W2991">
        <v>2015</v>
      </c>
      <c r="X2991">
        <v>24</v>
      </c>
      <c r="AC2991" t="s">
        <v>837</v>
      </c>
      <c r="AD2991" t="s">
        <v>303</v>
      </c>
      <c r="AE2991" t="s">
        <v>8773</v>
      </c>
      <c r="AG2991">
        <v>56</v>
      </c>
      <c r="AH2991">
        <v>1</v>
      </c>
      <c r="AI2991" t="s">
        <v>57</v>
      </c>
      <c r="AK2991">
        <v>0</v>
      </c>
      <c r="AM2991">
        <v>0</v>
      </c>
      <c r="AP2991" t="s">
        <v>58</v>
      </c>
    </row>
    <row r="2992" spans="1:42" customFormat="1">
      <c r="A2992">
        <v>255522</v>
      </c>
      <c r="B2992" t="s">
        <v>4771</v>
      </c>
      <c r="C2992" t="s">
        <v>4772</v>
      </c>
      <c r="D2992">
        <v>0</v>
      </c>
      <c r="E2992" s="14">
        <v>42076</v>
      </c>
      <c r="F2992" s="15">
        <v>0.38900462962962962</v>
      </c>
      <c r="G2992">
        <v>62.4</v>
      </c>
      <c r="H2992">
        <v>0</v>
      </c>
      <c r="I2992" s="17">
        <f t="shared" si="46"/>
        <v>-1821567.1700001548</v>
      </c>
      <c r="M2992">
        <v>117723</v>
      </c>
      <c r="N2992">
        <v>24</v>
      </c>
      <c r="O2992" t="s">
        <v>67</v>
      </c>
      <c r="P2992">
        <v>1</v>
      </c>
      <c r="R2992">
        <v>575</v>
      </c>
      <c r="S2992" s="14">
        <v>42089</v>
      </c>
      <c r="T2992" s="14">
        <v>42089</v>
      </c>
      <c r="W2992">
        <v>2015</v>
      </c>
      <c r="X2992">
        <v>24</v>
      </c>
      <c r="AC2992" t="s">
        <v>60</v>
      </c>
      <c r="AD2992" t="s">
        <v>304</v>
      </c>
      <c r="AE2992" t="s">
        <v>8773</v>
      </c>
      <c r="AG2992">
        <v>27</v>
      </c>
      <c r="AH2992">
        <v>9</v>
      </c>
      <c r="AI2992" t="s">
        <v>53</v>
      </c>
      <c r="AK2992">
        <v>0</v>
      </c>
      <c r="AM2992">
        <v>0</v>
      </c>
      <c r="AP2992" t="s">
        <v>558</v>
      </c>
    </row>
    <row r="2993" spans="1:42" customFormat="1">
      <c r="A2993">
        <v>255524</v>
      </c>
      <c r="B2993" t="s">
        <v>236</v>
      </c>
      <c r="C2993" t="s">
        <v>4773</v>
      </c>
      <c r="D2993">
        <v>200000</v>
      </c>
      <c r="E2993" s="14">
        <v>42076</v>
      </c>
      <c r="F2993" s="15">
        <v>0.39026620370370368</v>
      </c>
      <c r="G2993">
        <v>0</v>
      </c>
      <c r="H2993">
        <v>0</v>
      </c>
      <c r="I2993" s="17">
        <f t="shared" si="46"/>
        <v>-1621567.1700001548</v>
      </c>
      <c r="N2993">
        <v>24</v>
      </c>
      <c r="O2993" t="s">
        <v>67</v>
      </c>
      <c r="P2993">
        <v>1</v>
      </c>
      <c r="R2993">
        <v>1372</v>
      </c>
      <c r="S2993" s="14">
        <v>42089</v>
      </c>
      <c r="T2993" s="14">
        <v>42089</v>
      </c>
      <c r="W2993">
        <v>2015</v>
      </c>
      <c r="X2993">
        <v>24</v>
      </c>
      <c r="AC2993" t="s">
        <v>135</v>
      </c>
      <c r="AD2993" t="s">
        <v>304</v>
      </c>
      <c r="AE2993" t="s">
        <v>8773</v>
      </c>
      <c r="AG2993">
        <v>2</v>
      </c>
      <c r="AH2993">
        <v>8</v>
      </c>
      <c r="AI2993" t="s">
        <v>51</v>
      </c>
      <c r="AM2993">
        <v>0</v>
      </c>
      <c r="AP2993" t="s">
        <v>351</v>
      </c>
    </row>
    <row r="2994" spans="1:42" customFormat="1">
      <c r="A2994">
        <v>255530</v>
      </c>
      <c r="B2994" t="s">
        <v>4774</v>
      </c>
      <c r="C2994" t="s">
        <v>4775</v>
      </c>
      <c r="D2994">
        <v>0</v>
      </c>
      <c r="E2994" s="14">
        <v>42076</v>
      </c>
      <c r="F2994" s="15">
        <v>0.39270833333333338</v>
      </c>
      <c r="G2994">
        <v>44.65</v>
      </c>
      <c r="H2994">
        <v>0</v>
      </c>
      <c r="I2994" s="17">
        <f t="shared" si="46"/>
        <v>-1621611.8200001547</v>
      </c>
      <c r="M2994">
        <v>117724</v>
      </c>
      <c r="N2994">
        <v>24</v>
      </c>
      <c r="O2994" t="s">
        <v>67</v>
      </c>
      <c r="P2994">
        <v>1</v>
      </c>
      <c r="R2994">
        <v>575</v>
      </c>
      <c r="S2994" s="14">
        <v>42089</v>
      </c>
      <c r="T2994" s="14">
        <v>42089</v>
      </c>
      <c r="W2994">
        <v>2015</v>
      </c>
      <c r="X2994">
        <v>24</v>
      </c>
      <c r="AC2994" t="s">
        <v>60</v>
      </c>
      <c r="AD2994" t="s">
        <v>304</v>
      </c>
      <c r="AE2994" t="s">
        <v>8773</v>
      </c>
      <c r="AG2994">
        <v>2</v>
      </c>
      <c r="AH2994">
        <v>9</v>
      </c>
      <c r="AI2994" t="s">
        <v>53</v>
      </c>
      <c r="AK2994">
        <v>0</v>
      </c>
      <c r="AM2994">
        <v>0</v>
      </c>
      <c r="AP2994" t="s">
        <v>351</v>
      </c>
    </row>
    <row r="2995" spans="1:42" customFormat="1">
      <c r="A2995">
        <v>255531</v>
      </c>
      <c r="B2995" t="s">
        <v>4776</v>
      </c>
      <c r="C2995" t="s">
        <v>4777</v>
      </c>
      <c r="D2995">
        <v>0</v>
      </c>
      <c r="E2995" s="14">
        <v>42076</v>
      </c>
      <c r="F2995" s="15">
        <v>0.39270833333333338</v>
      </c>
      <c r="G2995">
        <v>7.35</v>
      </c>
      <c r="H2995">
        <v>0</v>
      </c>
      <c r="I2995" s="17">
        <f t="shared" si="46"/>
        <v>-1621619.1700001548</v>
      </c>
      <c r="M2995">
        <v>117725</v>
      </c>
      <c r="N2995">
        <v>24</v>
      </c>
      <c r="O2995" t="s">
        <v>67</v>
      </c>
      <c r="P2995">
        <v>1</v>
      </c>
      <c r="R2995">
        <v>575</v>
      </c>
      <c r="S2995" s="14">
        <v>42089</v>
      </c>
      <c r="T2995" s="14">
        <v>42089</v>
      </c>
      <c r="W2995">
        <v>2015</v>
      </c>
      <c r="X2995">
        <v>24</v>
      </c>
      <c r="AC2995" t="s">
        <v>60</v>
      </c>
      <c r="AD2995" t="s">
        <v>304</v>
      </c>
      <c r="AE2995" t="s">
        <v>8773</v>
      </c>
      <c r="AG2995">
        <v>2</v>
      </c>
      <c r="AH2995">
        <v>9</v>
      </c>
      <c r="AI2995" t="s">
        <v>53</v>
      </c>
      <c r="AK2995">
        <v>0</v>
      </c>
      <c r="AM2995">
        <v>0</v>
      </c>
      <c r="AP2995" t="s">
        <v>351</v>
      </c>
    </row>
    <row r="2996" spans="1:42" customFormat="1">
      <c r="A2996">
        <v>255532</v>
      </c>
      <c r="B2996" t="s">
        <v>4778</v>
      </c>
      <c r="C2996" t="s">
        <v>4779</v>
      </c>
      <c r="D2996">
        <v>0</v>
      </c>
      <c r="E2996" s="14">
        <v>42076</v>
      </c>
      <c r="F2996" s="15">
        <v>0.39270833333333338</v>
      </c>
      <c r="G2996">
        <v>7.35</v>
      </c>
      <c r="H2996">
        <v>0</v>
      </c>
      <c r="I2996" s="17">
        <f t="shared" si="46"/>
        <v>-1621626.5200001549</v>
      </c>
      <c r="M2996">
        <v>117726</v>
      </c>
      <c r="N2996">
        <v>24</v>
      </c>
      <c r="O2996" t="s">
        <v>67</v>
      </c>
      <c r="P2996">
        <v>1</v>
      </c>
      <c r="R2996">
        <v>575</v>
      </c>
      <c r="S2996" s="14">
        <v>42089</v>
      </c>
      <c r="T2996" s="14">
        <v>42089</v>
      </c>
      <c r="W2996">
        <v>2015</v>
      </c>
      <c r="X2996">
        <v>24</v>
      </c>
      <c r="AC2996" t="s">
        <v>60</v>
      </c>
      <c r="AD2996" t="s">
        <v>304</v>
      </c>
      <c r="AE2996" t="s">
        <v>8773</v>
      </c>
      <c r="AG2996">
        <v>2</v>
      </c>
      <c r="AH2996">
        <v>9</v>
      </c>
      <c r="AI2996" t="s">
        <v>53</v>
      </c>
      <c r="AK2996">
        <v>0</v>
      </c>
      <c r="AM2996">
        <v>0</v>
      </c>
      <c r="AP2996" t="s">
        <v>351</v>
      </c>
    </row>
    <row r="2997" spans="1:42" customFormat="1">
      <c r="A2997">
        <v>253968</v>
      </c>
      <c r="B2997" t="s">
        <v>236</v>
      </c>
      <c r="C2997" t="s">
        <v>4780</v>
      </c>
      <c r="D2997">
        <v>77</v>
      </c>
      <c r="E2997" s="14">
        <v>42076</v>
      </c>
      <c r="F2997" s="15">
        <v>0.43228009259259265</v>
      </c>
      <c r="G2997">
        <v>0</v>
      </c>
      <c r="H2997">
        <v>0</v>
      </c>
      <c r="I2997" s="17">
        <f t="shared" si="46"/>
        <v>-1621549.5200001549</v>
      </c>
      <c r="N2997">
        <v>24</v>
      </c>
      <c r="O2997" t="s">
        <v>67</v>
      </c>
      <c r="P2997">
        <v>1</v>
      </c>
      <c r="R2997">
        <v>59</v>
      </c>
      <c r="S2997" s="14">
        <v>42086</v>
      </c>
      <c r="T2997" s="14">
        <v>42086</v>
      </c>
      <c r="W2997">
        <v>2015</v>
      </c>
      <c r="X2997">
        <v>24</v>
      </c>
      <c r="AC2997" t="s">
        <v>4781</v>
      </c>
      <c r="AD2997" t="s">
        <v>303</v>
      </c>
      <c r="AE2997" t="s">
        <v>8773</v>
      </c>
      <c r="AG2997">
        <v>56</v>
      </c>
      <c r="AH2997">
        <v>1</v>
      </c>
      <c r="AI2997" t="s">
        <v>57</v>
      </c>
      <c r="AM2997">
        <v>0</v>
      </c>
      <c r="AP2997" t="s">
        <v>58</v>
      </c>
    </row>
    <row r="2998" spans="1:42" customFormat="1">
      <c r="A2998">
        <v>251840</v>
      </c>
      <c r="B2998" t="s">
        <v>4782</v>
      </c>
      <c r="C2998" t="s">
        <v>4783</v>
      </c>
      <c r="D2998">
        <v>0</v>
      </c>
      <c r="E2998" s="14">
        <v>42076</v>
      </c>
      <c r="F2998" s="15">
        <v>0.44130787037037034</v>
      </c>
      <c r="G2998">
        <v>100</v>
      </c>
      <c r="H2998">
        <v>0</v>
      </c>
      <c r="I2998" s="17">
        <f t="shared" si="46"/>
        <v>-1621649.5200001549</v>
      </c>
      <c r="M2998">
        <v>116426</v>
      </c>
      <c r="N2998">
        <v>24</v>
      </c>
      <c r="O2998" t="s">
        <v>67</v>
      </c>
      <c r="P2998">
        <v>1</v>
      </c>
      <c r="R2998">
        <v>512</v>
      </c>
      <c r="S2998" s="14">
        <v>42081</v>
      </c>
      <c r="T2998" s="14">
        <v>42081</v>
      </c>
      <c r="W2998">
        <v>2015</v>
      </c>
      <c r="X2998">
        <v>24</v>
      </c>
      <c r="AC2998" t="s">
        <v>124</v>
      </c>
      <c r="AD2998" t="s">
        <v>303</v>
      </c>
      <c r="AE2998" t="s">
        <v>8773</v>
      </c>
      <c r="AG2998">
        <v>56</v>
      </c>
      <c r="AH2998">
        <v>1</v>
      </c>
      <c r="AI2998" t="s">
        <v>57</v>
      </c>
      <c r="AK2998">
        <v>0</v>
      </c>
      <c r="AM2998">
        <v>0</v>
      </c>
      <c r="AP2998" t="s">
        <v>58</v>
      </c>
    </row>
    <row r="2999" spans="1:42" customFormat="1">
      <c r="A2999">
        <v>251841</v>
      </c>
      <c r="B2999" t="s">
        <v>4784</v>
      </c>
      <c r="C2999" t="s">
        <v>4785</v>
      </c>
      <c r="D2999">
        <v>945.9</v>
      </c>
      <c r="E2999" s="14">
        <v>42076</v>
      </c>
      <c r="F2999" s="15">
        <v>0.44160879629629629</v>
      </c>
      <c r="G2999">
        <v>0</v>
      </c>
      <c r="H2999">
        <v>0</v>
      </c>
      <c r="I2999" s="17">
        <f t="shared" si="46"/>
        <v>-1620703.6200001549</v>
      </c>
      <c r="N2999">
        <v>8</v>
      </c>
      <c r="O2999" t="s">
        <v>62</v>
      </c>
      <c r="P2999">
        <v>1</v>
      </c>
      <c r="R2999">
        <v>1431</v>
      </c>
      <c r="S2999" s="14">
        <v>42081</v>
      </c>
      <c r="T2999" s="14">
        <v>42081</v>
      </c>
      <c r="W2999">
        <v>2015</v>
      </c>
      <c r="X2999">
        <v>8</v>
      </c>
      <c r="AC2999" t="s">
        <v>69</v>
      </c>
      <c r="AD2999" t="s">
        <v>303</v>
      </c>
      <c r="AE2999" t="s">
        <v>8773</v>
      </c>
      <c r="AG2999">
        <v>56</v>
      </c>
      <c r="AH2999">
        <v>1</v>
      </c>
      <c r="AI2999" t="s">
        <v>57</v>
      </c>
      <c r="AM2999">
        <v>0</v>
      </c>
      <c r="AP2999" t="s">
        <v>58</v>
      </c>
    </row>
    <row r="3000" spans="1:42" customFormat="1">
      <c r="A3000">
        <v>251842</v>
      </c>
      <c r="B3000" t="s">
        <v>4786</v>
      </c>
      <c r="C3000" t="s">
        <v>4787</v>
      </c>
      <c r="D3000">
        <v>0</v>
      </c>
      <c r="E3000" s="14">
        <v>42076</v>
      </c>
      <c r="F3000" s="15">
        <v>0.44218750000000001</v>
      </c>
      <c r="G3000">
        <v>595</v>
      </c>
      <c r="H3000">
        <v>0</v>
      </c>
      <c r="I3000" s="17">
        <f t="shared" si="46"/>
        <v>-1621298.6200001549</v>
      </c>
      <c r="M3000">
        <v>110668</v>
      </c>
      <c r="N3000">
        <v>24</v>
      </c>
      <c r="O3000" t="s">
        <v>67</v>
      </c>
      <c r="P3000">
        <v>1</v>
      </c>
      <c r="R3000">
        <v>1450</v>
      </c>
      <c r="S3000" s="14">
        <v>42081</v>
      </c>
      <c r="T3000" s="14">
        <v>42081</v>
      </c>
      <c r="W3000">
        <v>2015</v>
      </c>
      <c r="X3000">
        <v>24</v>
      </c>
      <c r="AC3000" t="s">
        <v>64</v>
      </c>
      <c r="AD3000" t="s">
        <v>304</v>
      </c>
      <c r="AE3000" t="s">
        <v>8773</v>
      </c>
      <c r="AG3000">
        <v>4</v>
      </c>
      <c r="AH3000">
        <v>9</v>
      </c>
      <c r="AI3000" t="s">
        <v>53</v>
      </c>
      <c r="AK3000">
        <v>0</v>
      </c>
      <c r="AM3000">
        <v>0</v>
      </c>
      <c r="AP3000" t="s">
        <v>742</v>
      </c>
    </row>
    <row r="3001" spans="1:42" customFormat="1">
      <c r="A3001">
        <v>251843</v>
      </c>
      <c r="B3001" t="s">
        <v>4788</v>
      </c>
      <c r="C3001" t="s">
        <v>4789</v>
      </c>
      <c r="D3001">
        <v>0</v>
      </c>
      <c r="E3001" s="14">
        <v>42076</v>
      </c>
      <c r="F3001" s="15">
        <v>0.44252314814814814</v>
      </c>
      <c r="G3001">
        <v>1105</v>
      </c>
      <c r="H3001">
        <v>0</v>
      </c>
      <c r="I3001" s="17">
        <f t="shared" si="46"/>
        <v>-1622403.6200001549</v>
      </c>
      <c r="M3001">
        <v>110656</v>
      </c>
      <c r="N3001">
        <v>24</v>
      </c>
      <c r="O3001" t="s">
        <v>67</v>
      </c>
      <c r="P3001">
        <v>1</v>
      </c>
      <c r="R3001">
        <v>1450</v>
      </c>
      <c r="S3001" s="14">
        <v>42081</v>
      </c>
      <c r="T3001" s="14">
        <v>42081</v>
      </c>
      <c r="W3001">
        <v>2015</v>
      </c>
      <c r="X3001">
        <v>24</v>
      </c>
      <c r="AC3001" t="s">
        <v>64</v>
      </c>
      <c r="AD3001" t="s">
        <v>304</v>
      </c>
      <c r="AE3001" t="s">
        <v>8773</v>
      </c>
      <c r="AG3001">
        <v>4</v>
      </c>
      <c r="AH3001">
        <v>9</v>
      </c>
      <c r="AI3001" t="s">
        <v>53</v>
      </c>
      <c r="AK3001">
        <v>0</v>
      </c>
      <c r="AM3001">
        <v>0</v>
      </c>
      <c r="AP3001" t="s">
        <v>742</v>
      </c>
    </row>
    <row r="3002" spans="1:42" customFormat="1">
      <c r="A3002">
        <v>251845</v>
      </c>
      <c r="B3002" t="s">
        <v>4790</v>
      </c>
      <c r="C3002" t="s">
        <v>4791</v>
      </c>
      <c r="D3002">
        <v>0</v>
      </c>
      <c r="E3002" s="14">
        <v>42076</v>
      </c>
      <c r="F3002" s="15">
        <v>0.44314814814814812</v>
      </c>
      <c r="G3002">
        <v>1339.9</v>
      </c>
      <c r="H3002">
        <v>0</v>
      </c>
      <c r="I3002" s="17">
        <f t="shared" si="46"/>
        <v>-1623743.5200001549</v>
      </c>
      <c r="M3002">
        <v>114335</v>
      </c>
      <c r="N3002">
        <v>24</v>
      </c>
      <c r="O3002" t="s">
        <v>67</v>
      </c>
      <c r="P3002">
        <v>1</v>
      </c>
      <c r="R3002">
        <v>359</v>
      </c>
      <c r="S3002" s="14">
        <v>42081</v>
      </c>
      <c r="T3002" s="14">
        <v>42081</v>
      </c>
      <c r="W3002">
        <v>2015</v>
      </c>
      <c r="X3002">
        <v>24</v>
      </c>
      <c r="AC3002" t="s">
        <v>151</v>
      </c>
      <c r="AD3002" t="s">
        <v>303</v>
      </c>
      <c r="AE3002" t="s">
        <v>8773</v>
      </c>
      <c r="AG3002">
        <v>4</v>
      </c>
      <c r="AH3002">
        <v>9</v>
      </c>
      <c r="AI3002" t="s">
        <v>53</v>
      </c>
      <c r="AK3002">
        <v>0</v>
      </c>
      <c r="AM3002">
        <v>0</v>
      </c>
      <c r="AP3002" t="s">
        <v>742</v>
      </c>
    </row>
    <row r="3003" spans="1:42" customFormat="1">
      <c r="A3003">
        <v>251848</v>
      </c>
      <c r="B3003" t="s">
        <v>4792</v>
      </c>
      <c r="C3003" t="s">
        <v>4793</v>
      </c>
      <c r="D3003">
        <v>0</v>
      </c>
      <c r="E3003" s="14">
        <v>42076</v>
      </c>
      <c r="F3003" s="15">
        <v>0.4442592592592593</v>
      </c>
      <c r="G3003">
        <v>38</v>
      </c>
      <c r="H3003">
        <v>0</v>
      </c>
      <c r="I3003" s="17">
        <f t="shared" si="46"/>
        <v>-1623781.5200001549</v>
      </c>
      <c r="M3003">
        <v>116084</v>
      </c>
      <c r="N3003">
        <v>24</v>
      </c>
      <c r="O3003" t="s">
        <v>67</v>
      </c>
      <c r="P3003">
        <v>1</v>
      </c>
      <c r="R3003">
        <v>359</v>
      </c>
      <c r="S3003" s="14">
        <v>42081</v>
      </c>
      <c r="T3003" s="14">
        <v>42081</v>
      </c>
      <c r="W3003">
        <v>2015</v>
      </c>
      <c r="X3003">
        <v>24</v>
      </c>
      <c r="AC3003" t="s">
        <v>151</v>
      </c>
      <c r="AD3003" t="s">
        <v>303</v>
      </c>
      <c r="AE3003" t="s">
        <v>8773</v>
      </c>
      <c r="AG3003">
        <v>4</v>
      </c>
      <c r="AH3003">
        <v>9</v>
      </c>
      <c r="AI3003" t="s">
        <v>53</v>
      </c>
      <c r="AK3003">
        <v>0</v>
      </c>
      <c r="AM3003">
        <v>0</v>
      </c>
      <c r="AP3003" t="s">
        <v>742</v>
      </c>
    </row>
    <row r="3004" spans="1:42" customFormat="1">
      <c r="A3004">
        <v>251850</v>
      </c>
      <c r="B3004" t="s">
        <v>4794</v>
      </c>
      <c r="C3004" t="s">
        <v>4795</v>
      </c>
      <c r="D3004">
        <v>0</v>
      </c>
      <c r="E3004" s="14">
        <v>42076</v>
      </c>
      <c r="F3004" s="15">
        <v>0.44537037037037036</v>
      </c>
      <c r="G3004">
        <v>1170</v>
      </c>
      <c r="H3004">
        <v>0</v>
      </c>
      <c r="I3004" s="17">
        <f t="shared" si="46"/>
        <v>-1624951.5200001549</v>
      </c>
      <c r="M3004">
        <v>116428</v>
      </c>
      <c r="N3004">
        <v>24</v>
      </c>
      <c r="O3004" t="s">
        <v>67</v>
      </c>
      <c r="P3004">
        <v>1</v>
      </c>
      <c r="R3004">
        <v>336</v>
      </c>
      <c r="S3004" s="14">
        <v>42081</v>
      </c>
      <c r="T3004" s="14">
        <v>42081</v>
      </c>
      <c r="W3004">
        <v>2015</v>
      </c>
      <c r="X3004">
        <v>24</v>
      </c>
      <c r="AC3004" t="s">
        <v>260</v>
      </c>
      <c r="AD3004" t="s">
        <v>303</v>
      </c>
      <c r="AE3004" t="s">
        <v>8773</v>
      </c>
      <c r="AG3004">
        <v>56</v>
      </c>
      <c r="AH3004">
        <v>1</v>
      </c>
      <c r="AI3004" t="s">
        <v>57</v>
      </c>
      <c r="AK3004">
        <v>0</v>
      </c>
      <c r="AM3004">
        <v>0</v>
      </c>
      <c r="AP3004" t="s">
        <v>58</v>
      </c>
    </row>
    <row r="3005" spans="1:42" customFormat="1">
      <c r="A3005">
        <v>251852</v>
      </c>
      <c r="B3005" t="s">
        <v>4796</v>
      </c>
      <c r="C3005" t="s">
        <v>4797</v>
      </c>
      <c r="D3005">
        <v>0</v>
      </c>
      <c r="E3005" s="14">
        <v>42076</v>
      </c>
      <c r="F3005" s="15">
        <v>0.44973379629629634</v>
      </c>
      <c r="G3005">
        <v>74061.17</v>
      </c>
      <c r="H3005">
        <v>0</v>
      </c>
      <c r="I3005" s="17">
        <f t="shared" si="46"/>
        <v>-1699012.6900001548</v>
      </c>
      <c r="M3005">
        <v>116429</v>
      </c>
      <c r="N3005">
        <v>24</v>
      </c>
      <c r="O3005" t="s">
        <v>67</v>
      </c>
      <c r="P3005">
        <v>1</v>
      </c>
      <c r="R3005">
        <v>1409</v>
      </c>
      <c r="S3005" s="14">
        <v>42081</v>
      </c>
      <c r="T3005" s="14">
        <v>42081</v>
      </c>
      <c r="W3005">
        <v>2015</v>
      </c>
      <c r="X3005">
        <v>24</v>
      </c>
      <c r="AC3005" t="s">
        <v>230</v>
      </c>
      <c r="AD3005" t="s">
        <v>303</v>
      </c>
      <c r="AE3005" t="s">
        <v>8773</v>
      </c>
      <c r="AG3005">
        <v>2</v>
      </c>
      <c r="AH3005">
        <v>9</v>
      </c>
      <c r="AI3005" t="s">
        <v>53</v>
      </c>
      <c r="AK3005">
        <v>0</v>
      </c>
      <c r="AM3005">
        <v>0</v>
      </c>
      <c r="AP3005" t="s">
        <v>351</v>
      </c>
    </row>
    <row r="3006" spans="1:42" customFormat="1">
      <c r="A3006">
        <v>251853</v>
      </c>
      <c r="B3006" t="s">
        <v>4798</v>
      </c>
      <c r="C3006" t="s">
        <v>4799</v>
      </c>
      <c r="D3006">
        <v>0</v>
      </c>
      <c r="E3006" s="14">
        <v>42076</v>
      </c>
      <c r="F3006" s="15">
        <v>0.45283564814814814</v>
      </c>
      <c r="G3006">
        <v>1260</v>
      </c>
      <c r="H3006">
        <v>0</v>
      </c>
      <c r="I3006" s="17">
        <f t="shared" si="46"/>
        <v>-1700272.6900001548</v>
      </c>
      <c r="M3006">
        <v>116441</v>
      </c>
      <c r="N3006">
        <v>24</v>
      </c>
      <c r="O3006" t="s">
        <v>67</v>
      </c>
      <c r="P3006">
        <v>1</v>
      </c>
      <c r="R3006">
        <v>1451</v>
      </c>
      <c r="S3006" s="14">
        <v>42081</v>
      </c>
      <c r="T3006" s="14">
        <v>42081</v>
      </c>
      <c r="W3006">
        <v>2015</v>
      </c>
      <c r="X3006">
        <v>24</v>
      </c>
      <c r="AC3006" t="s">
        <v>1353</v>
      </c>
      <c r="AD3006" t="s">
        <v>303</v>
      </c>
      <c r="AE3006" t="s">
        <v>8777</v>
      </c>
      <c r="AG3006">
        <v>4</v>
      </c>
      <c r="AH3006">
        <v>8</v>
      </c>
      <c r="AI3006" t="s">
        <v>51</v>
      </c>
      <c r="AK3006">
        <v>0</v>
      </c>
      <c r="AM3006">
        <v>0</v>
      </c>
      <c r="AP3006" t="s">
        <v>742</v>
      </c>
    </row>
    <row r="3007" spans="1:42" customFormat="1">
      <c r="A3007">
        <v>251855</v>
      </c>
      <c r="B3007" t="s">
        <v>4800</v>
      </c>
      <c r="C3007" t="s">
        <v>4801</v>
      </c>
      <c r="D3007">
        <v>0</v>
      </c>
      <c r="E3007" s="14">
        <v>42076</v>
      </c>
      <c r="F3007" s="15">
        <v>0.45399305555555558</v>
      </c>
      <c r="G3007">
        <v>1440</v>
      </c>
      <c r="H3007">
        <v>0</v>
      </c>
      <c r="I3007" s="17">
        <f t="shared" si="46"/>
        <v>-1701712.6900001548</v>
      </c>
      <c r="M3007">
        <v>116442</v>
      </c>
      <c r="N3007">
        <v>24</v>
      </c>
      <c r="O3007" t="s">
        <v>67</v>
      </c>
      <c r="P3007">
        <v>1</v>
      </c>
      <c r="R3007">
        <v>1419</v>
      </c>
      <c r="S3007" s="14">
        <v>42081</v>
      </c>
      <c r="T3007" s="14">
        <v>42081</v>
      </c>
      <c r="W3007">
        <v>2015</v>
      </c>
      <c r="X3007">
        <v>24</v>
      </c>
      <c r="AC3007" t="s">
        <v>1028</v>
      </c>
      <c r="AD3007" t="s">
        <v>303</v>
      </c>
      <c r="AE3007" t="s">
        <v>8773</v>
      </c>
      <c r="AG3007">
        <v>56</v>
      </c>
      <c r="AH3007">
        <v>1</v>
      </c>
      <c r="AI3007" t="s">
        <v>57</v>
      </c>
      <c r="AK3007">
        <v>0</v>
      </c>
      <c r="AM3007">
        <v>0</v>
      </c>
      <c r="AP3007" t="s">
        <v>58</v>
      </c>
    </row>
    <row r="3008" spans="1:42" customFormat="1">
      <c r="A3008">
        <v>257717</v>
      </c>
      <c r="B3008" t="s">
        <v>4802</v>
      </c>
      <c r="C3008" t="s">
        <v>4803</v>
      </c>
      <c r="D3008">
        <v>0</v>
      </c>
      <c r="E3008" s="14">
        <v>42076</v>
      </c>
      <c r="F3008" s="15">
        <v>0.45778935185185188</v>
      </c>
      <c r="G3008">
        <v>463.05</v>
      </c>
      <c r="H3008">
        <v>0</v>
      </c>
      <c r="I3008" s="17">
        <f t="shared" si="46"/>
        <v>-1702175.7400001548</v>
      </c>
      <c r="M3008">
        <v>109649</v>
      </c>
      <c r="N3008">
        <v>60</v>
      </c>
      <c r="O3008" t="s">
        <v>59</v>
      </c>
      <c r="P3008">
        <v>1</v>
      </c>
      <c r="R3008">
        <v>1501</v>
      </c>
      <c r="S3008" s="14">
        <v>42096</v>
      </c>
      <c r="T3008" s="14">
        <v>42096</v>
      </c>
      <c r="W3008">
        <v>2015</v>
      </c>
      <c r="X3008">
        <v>60</v>
      </c>
      <c r="AC3008" t="s">
        <v>82</v>
      </c>
      <c r="AD3008" t="s">
        <v>303</v>
      </c>
      <c r="AE3008" t="s">
        <v>8777</v>
      </c>
      <c r="AG3008">
        <v>26</v>
      </c>
      <c r="AH3008">
        <v>9</v>
      </c>
      <c r="AI3008" t="s">
        <v>53</v>
      </c>
      <c r="AK3008">
        <v>0</v>
      </c>
      <c r="AM3008">
        <v>0</v>
      </c>
      <c r="AP3008" t="s">
        <v>316</v>
      </c>
    </row>
    <row r="3009" spans="1:42" customFormat="1">
      <c r="A3009">
        <v>257718</v>
      </c>
      <c r="B3009" t="s">
        <v>4804</v>
      </c>
      <c r="C3009" t="s">
        <v>4805</v>
      </c>
      <c r="D3009">
        <v>0</v>
      </c>
      <c r="E3009" s="14">
        <v>42076</v>
      </c>
      <c r="F3009" s="15">
        <v>0.46212962962962961</v>
      </c>
      <c r="G3009">
        <v>1.4</v>
      </c>
      <c r="H3009">
        <v>0</v>
      </c>
      <c r="I3009" s="17">
        <f t="shared" si="46"/>
        <v>-1702177.1400001547</v>
      </c>
      <c r="M3009">
        <v>117913</v>
      </c>
      <c r="N3009">
        <v>60</v>
      </c>
      <c r="O3009" t="s">
        <v>59</v>
      </c>
      <c r="P3009">
        <v>1</v>
      </c>
      <c r="R3009">
        <v>575</v>
      </c>
      <c r="S3009" s="14">
        <v>42096</v>
      </c>
      <c r="T3009" s="14">
        <v>42096</v>
      </c>
      <c r="W3009">
        <v>2015</v>
      </c>
      <c r="X3009">
        <v>60</v>
      </c>
      <c r="AC3009" t="s">
        <v>60</v>
      </c>
      <c r="AD3009" t="s">
        <v>304</v>
      </c>
      <c r="AE3009" t="s">
        <v>8773</v>
      </c>
      <c r="AG3009">
        <v>26</v>
      </c>
      <c r="AH3009">
        <v>9</v>
      </c>
      <c r="AI3009" t="s">
        <v>53</v>
      </c>
      <c r="AK3009">
        <v>0</v>
      </c>
      <c r="AM3009">
        <v>0</v>
      </c>
      <c r="AP3009" t="s">
        <v>316</v>
      </c>
    </row>
    <row r="3010" spans="1:42" customFormat="1">
      <c r="A3010">
        <v>258272</v>
      </c>
      <c r="B3010" t="s">
        <v>4806</v>
      </c>
      <c r="C3010" t="s">
        <v>4807</v>
      </c>
      <c r="D3010">
        <v>0</v>
      </c>
      <c r="E3010" s="14">
        <v>42076</v>
      </c>
      <c r="F3010" s="15">
        <v>0.53006944444444437</v>
      </c>
      <c r="G3010">
        <v>2764.7</v>
      </c>
      <c r="H3010">
        <v>0</v>
      </c>
      <c r="I3010" s="17">
        <f t="shared" si="46"/>
        <v>-1704941.8400001547</v>
      </c>
      <c r="M3010">
        <v>117869</v>
      </c>
      <c r="N3010">
        <v>24</v>
      </c>
      <c r="O3010" t="s">
        <v>67</v>
      </c>
      <c r="P3010">
        <v>1</v>
      </c>
      <c r="R3010">
        <v>314</v>
      </c>
      <c r="S3010" s="14">
        <v>42101</v>
      </c>
      <c r="T3010" s="14">
        <v>42101</v>
      </c>
      <c r="W3010">
        <v>2015</v>
      </c>
      <c r="X3010">
        <v>24</v>
      </c>
      <c r="AC3010" t="s">
        <v>168</v>
      </c>
      <c r="AD3010" t="s">
        <v>303</v>
      </c>
      <c r="AE3010" t="s">
        <v>8773</v>
      </c>
      <c r="AG3010">
        <v>52</v>
      </c>
      <c r="AH3010">
        <v>2</v>
      </c>
      <c r="AI3010" t="s">
        <v>49</v>
      </c>
      <c r="AK3010">
        <v>0</v>
      </c>
      <c r="AM3010">
        <v>0</v>
      </c>
      <c r="AP3010" t="s">
        <v>332</v>
      </c>
    </row>
    <row r="3011" spans="1:42" customFormat="1">
      <c r="A3011">
        <v>258273</v>
      </c>
      <c r="B3011" t="s">
        <v>4808</v>
      </c>
      <c r="C3011" t="s">
        <v>4809</v>
      </c>
      <c r="D3011">
        <v>0</v>
      </c>
      <c r="E3011" s="14">
        <v>42076</v>
      </c>
      <c r="F3011" s="15">
        <v>0.53032407407407411</v>
      </c>
      <c r="G3011">
        <v>3757.02</v>
      </c>
      <c r="H3011">
        <v>0</v>
      </c>
      <c r="I3011" s="17">
        <f t="shared" si="46"/>
        <v>-1708698.8600001547</v>
      </c>
      <c r="M3011">
        <v>117868</v>
      </c>
      <c r="N3011">
        <v>24</v>
      </c>
      <c r="O3011" t="s">
        <v>67</v>
      </c>
      <c r="P3011">
        <v>1</v>
      </c>
      <c r="R3011">
        <v>877</v>
      </c>
      <c r="S3011" s="14">
        <v>42101</v>
      </c>
      <c r="T3011" s="14">
        <v>42101</v>
      </c>
      <c r="W3011">
        <v>2015</v>
      </c>
      <c r="X3011">
        <v>24</v>
      </c>
      <c r="AC3011" t="s">
        <v>126</v>
      </c>
      <c r="AD3011" t="s">
        <v>303</v>
      </c>
      <c r="AE3011" t="s">
        <v>8777</v>
      </c>
      <c r="AG3011">
        <v>52</v>
      </c>
      <c r="AH3011">
        <v>2</v>
      </c>
      <c r="AI3011" t="s">
        <v>49</v>
      </c>
      <c r="AK3011">
        <v>0</v>
      </c>
      <c r="AM3011">
        <v>0</v>
      </c>
      <c r="AP3011" t="s">
        <v>332</v>
      </c>
    </row>
    <row r="3012" spans="1:42" customFormat="1">
      <c r="A3012">
        <v>256035</v>
      </c>
      <c r="B3012" t="s">
        <v>4810</v>
      </c>
      <c r="C3012" t="s">
        <v>4811</v>
      </c>
      <c r="D3012">
        <v>0</v>
      </c>
      <c r="E3012" s="14">
        <v>42076</v>
      </c>
      <c r="F3012" s="15">
        <v>0.53295138888888893</v>
      </c>
      <c r="G3012">
        <v>843.83</v>
      </c>
      <c r="H3012">
        <v>0</v>
      </c>
      <c r="I3012" s="17">
        <f t="shared" ref="I3012:I3075" si="47">I3011 + (D3012-G3012)</f>
        <v>-1709542.6900001548</v>
      </c>
      <c r="M3012">
        <v>117771</v>
      </c>
      <c r="N3012">
        <v>24</v>
      </c>
      <c r="O3012" t="s">
        <v>67</v>
      </c>
      <c r="P3012">
        <v>1</v>
      </c>
      <c r="R3012">
        <v>572</v>
      </c>
      <c r="S3012" s="14">
        <v>42090</v>
      </c>
      <c r="T3012" s="14">
        <v>42090</v>
      </c>
      <c r="W3012">
        <v>2015</v>
      </c>
      <c r="X3012">
        <v>24</v>
      </c>
      <c r="AC3012" t="s">
        <v>242</v>
      </c>
      <c r="AD3012" t="s">
        <v>303</v>
      </c>
      <c r="AE3012" t="s">
        <v>8773</v>
      </c>
      <c r="AG3012">
        <v>5</v>
      </c>
      <c r="AH3012">
        <v>9</v>
      </c>
      <c r="AI3012" t="s">
        <v>53</v>
      </c>
      <c r="AK3012">
        <v>0</v>
      </c>
      <c r="AM3012">
        <v>0</v>
      </c>
      <c r="AP3012" t="s">
        <v>674</v>
      </c>
    </row>
    <row r="3013" spans="1:42" customFormat="1">
      <c r="A3013">
        <v>256036</v>
      </c>
      <c r="B3013" t="s">
        <v>4812</v>
      </c>
      <c r="C3013" t="s">
        <v>4813</v>
      </c>
      <c r="D3013">
        <v>0</v>
      </c>
      <c r="E3013" s="14">
        <v>42076</v>
      </c>
      <c r="F3013" s="15">
        <v>0.53336805555555555</v>
      </c>
      <c r="G3013">
        <v>53.1</v>
      </c>
      <c r="H3013">
        <v>0</v>
      </c>
      <c r="I3013" s="17">
        <f t="shared" si="47"/>
        <v>-1709595.7900001549</v>
      </c>
      <c r="M3013">
        <v>117772</v>
      </c>
      <c r="N3013">
        <v>24</v>
      </c>
      <c r="O3013" t="s">
        <v>67</v>
      </c>
      <c r="P3013">
        <v>1</v>
      </c>
      <c r="R3013">
        <v>575</v>
      </c>
      <c r="S3013" s="14">
        <v>42090</v>
      </c>
      <c r="T3013" s="14">
        <v>42090</v>
      </c>
      <c r="W3013">
        <v>2015</v>
      </c>
      <c r="X3013">
        <v>24</v>
      </c>
      <c r="AC3013" t="s">
        <v>60</v>
      </c>
      <c r="AD3013" t="s">
        <v>304</v>
      </c>
      <c r="AE3013" t="s">
        <v>8773</v>
      </c>
      <c r="AG3013">
        <v>5</v>
      </c>
      <c r="AH3013">
        <v>9</v>
      </c>
      <c r="AI3013" t="s">
        <v>53</v>
      </c>
      <c r="AK3013">
        <v>0</v>
      </c>
      <c r="AM3013">
        <v>0</v>
      </c>
      <c r="AP3013" t="s">
        <v>674</v>
      </c>
    </row>
    <row r="3014" spans="1:42" customFormat="1">
      <c r="A3014">
        <v>266930</v>
      </c>
      <c r="B3014" t="s">
        <v>4814</v>
      </c>
      <c r="C3014" t="s">
        <v>4815</v>
      </c>
      <c r="D3014">
        <v>0</v>
      </c>
      <c r="E3014" s="14">
        <v>42076</v>
      </c>
      <c r="F3014" s="15">
        <v>0.57635416666666661</v>
      </c>
      <c r="G3014">
        <v>105</v>
      </c>
      <c r="H3014">
        <v>0</v>
      </c>
      <c r="I3014" s="17">
        <f t="shared" si="47"/>
        <v>-1709700.7900001549</v>
      </c>
      <c r="M3014">
        <v>121790</v>
      </c>
      <c r="N3014">
        <v>7</v>
      </c>
      <c r="O3014" t="s">
        <v>44</v>
      </c>
      <c r="P3014">
        <v>2</v>
      </c>
      <c r="R3014">
        <v>92</v>
      </c>
      <c r="S3014" s="14">
        <v>42128</v>
      </c>
      <c r="T3014" s="14">
        <v>42128</v>
      </c>
      <c r="W3014">
        <v>2015</v>
      </c>
      <c r="X3014">
        <v>7</v>
      </c>
      <c r="AC3014" t="s">
        <v>1413</v>
      </c>
      <c r="AD3014" t="s">
        <v>304</v>
      </c>
      <c r="AE3014" t="s">
        <v>8773</v>
      </c>
      <c r="AG3014">
        <v>3</v>
      </c>
      <c r="AH3014">
        <v>9</v>
      </c>
      <c r="AI3014" t="s">
        <v>53</v>
      </c>
      <c r="AK3014">
        <v>0</v>
      </c>
      <c r="AM3014">
        <v>0</v>
      </c>
      <c r="AP3014" t="s">
        <v>79</v>
      </c>
    </row>
    <row r="3015" spans="1:42" customFormat="1">
      <c r="A3015">
        <v>266931</v>
      </c>
      <c r="B3015" t="s">
        <v>4816</v>
      </c>
      <c r="C3015" t="s">
        <v>4817</v>
      </c>
      <c r="D3015">
        <v>0</v>
      </c>
      <c r="E3015" s="14">
        <v>42076</v>
      </c>
      <c r="F3015" s="15">
        <v>0.57636574074074076</v>
      </c>
      <c r="G3015">
        <v>1274.31</v>
      </c>
      <c r="H3015">
        <v>0</v>
      </c>
      <c r="I3015" s="17">
        <f t="shared" si="47"/>
        <v>-1710975.1000001549</v>
      </c>
      <c r="M3015">
        <v>121774</v>
      </c>
      <c r="N3015">
        <v>7</v>
      </c>
      <c r="O3015" t="s">
        <v>44</v>
      </c>
      <c r="P3015">
        <v>2</v>
      </c>
      <c r="R3015">
        <v>92</v>
      </c>
      <c r="S3015" s="14">
        <v>42128</v>
      </c>
      <c r="T3015" s="14">
        <v>42128</v>
      </c>
      <c r="W3015">
        <v>2015</v>
      </c>
      <c r="X3015">
        <v>7</v>
      </c>
      <c r="AC3015" t="s">
        <v>1413</v>
      </c>
      <c r="AD3015" t="s">
        <v>304</v>
      </c>
      <c r="AE3015" t="s">
        <v>8773</v>
      </c>
      <c r="AG3015">
        <v>3</v>
      </c>
      <c r="AH3015">
        <v>9</v>
      </c>
      <c r="AI3015" t="s">
        <v>53</v>
      </c>
      <c r="AK3015">
        <v>0</v>
      </c>
      <c r="AM3015">
        <v>0</v>
      </c>
      <c r="AP3015" t="s">
        <v>79</v>
      </c>
    </row>
    <row r="3016" spans="1:42" customFormat="1">
      <c r="A3016">
        <v>266932</v>
      </c>
      <c r="B3016" t="s">
        <v>4818</v>
      </c>
      <c r="C3016" t="s">
        <v>4819</v>
      </c>
      <c r="D3016">
        <v>0</v>
      </c>
      <c r="E3016" s="14">
        <v>42076</v>
      </c>
      <c r="F3016" s="15">
        <v>0.57636574074074076</v>
      </c>
      <c r="G3016">
        <v>33.049999999999997</v>
      </c>
      <c r="H3016">
        <v>0</v>
      </c>
      <c r="I3016" s="17">
        <f t="shared" si="47"/>
        <v>-1711008.150000155</v>
      </c>
      <c r="M3016">
        <v>121878</v>
      </c>
      <c r="N3016">
        <v>7</v>
      </c>
      <c r="O3016" t="s">
        <v>44</v>
      </c>
      <c r="P3016">
        <v>2</v>
      </c>
      <c r="R3016">
        <v>1512</v>
      </c>
      <c r="S3016" s="14">
        <v>42128</v>
      </c>
      <c r="T3016" s="14">
        <v>42128</v>
      </c>
      <c r="W3016">
        <v>2015</v>
      </c>
      <c r="X3016">
        <v>7</v>
      </c>
      <c r="AC3016" t="s">
        <v>55</v>
      </c>
      <c r="AD3016" t="s">
        <v>304</v>
      </c>
      <c r="AE3016" t="s">
        <v>8773</v>
      </c>
      <c r="AG3016">
        <v>3</v>
      </c>
      <c r="AH3016">
        <v>9</v>
      </c>
      <c r="AI3016" t="s">
        <v>53</v>
      </c>
      <c r="AK3016">
        <v>0</v>
      </c>
      <c r="AM3016">
        <v>0</v>
      </c>
      <c r="AP3016" t="s">
        <v>79</v>
      </c>
    </row>
    <row r="3017" spans="1:42" customFormat="1">
      <c r="A3017">
        <v>266933</v>
      </c>
      <c r="B3017" t="s">
        <v>4820</v>
      </c>
      <c r="C3017" t="s">
        <v>4821</v>
      </c>
      <c r="D3017">
        <v>0</v>
      </c>
      <c r="E3017" s="14">
        <v>42076</v>
      </c>
      <c r="F3017" s="15">
        <v>0.57636574074074076</v>
      </c>
      <c r="G3017">
        <v>109.16</v>
      </c>
      <c r="H3017">
        <v>0</v>
      </c>
      <c r="I3017" s="17">
        <f t="shared" si="47"/>
        <v>-1711117.3100001549</v>
      </c>
      <c r="M3017">
        <v>121879</v>
      </c>
      <c r="N3017">
        <v>7</v>
      </c>
      <c r="O3017" t="s">
        <v>44</v>
      </c>
      <c r="P3017">
        <v>2</v>
      </c>
      <c r="R3017">
        <v>1512</v>
      </c>
      <c r="S3017" s="14">
        <v>42128</v>
      </c>
      <c r="T3017" s="14">
        <v>42128</v>
      </c>
      <c r="W3017">
        <v>2015</v>
      </c>
      <c r="X3017">
        <v>7</v>
      </c>
      <c r="AC3017" t="s">
        <v>55</v>
      </c>
      <c r="AD3017" t="s">
        <v>304</v>
      </c>
      <c r="AE3017" t="s">
        <v>8773</v>
      </c>
      <c r="AG3017">
        <v>3</v>
      </c>
      <c r="AH3017">
        <v>9</v>
      </c>
      <c r="AI3017" t="s">
        <v>53</v>
      </c>
      <c r="AK3017">
        <v>0</v>
      </c>
      <c r="AM3017">
        <v>0</v>
      </c>
      <c r="AP3017" t="s">
        <v>79</v>
      </c>
    </row>
    <row r="3018" spans="1:42" customFormat="1">
      <c r="A3018">
        <v>257751</v>
      </c>
      <c r="B3018" t="s">
        <v>101</v>
      </c>
      <c r="C3018" t="s">
        <v>751</v>
      </c>
      <c r="D3018">
        <v>1088</v>
      </c>
      <c r="E3018" s="14">
        <v>42076</v>
      </c>
      <c r="F3018" s="15">
        <v>0.5964814814814815</v>
      </c>
      <c r="G3018">
        <v>0</v>
      </c>
      <c r="H3018">
        <v>0</v>
      </c>
      <c r="I3018" s="17">
        <f t="shared" si="47"/>
        <v>-1710029.3100001549</v>
      </c>
      <c r="N3018">
        <v>24</v>
      </c>
      <c r="O3018" t="s">
        <v>67</v>
      </c>
      <c r="P3018">
        <v>1</v>
      </c>
      <c r="R3018">
        <v>1630</v>
      </c>
      <c r="S3018" s="14">
        <v>42096</v>
      </c>
      <c r="T3018" s="14">
        <v>42096</v>
      </c>
      <c r="W3018">
        <v>2015</v>
      </c>
      <c r="X3018">
        <v>24</v>
      </c>
      <c r="AC3018" t="s">
        <v>102</v>
      </c>
      <c r="AD3018" t="s">
        <v>303</v>
      </c>
      <c r="AE3018" t="s">
        <v>8773</v>
      </c>
      <c r="AG3018">
        <v>4</v>
      </c>
      <c r="AH3018">
        <v>8</v>
      </c>
      <c r="AI3018" t="s">
        <v>51</v>
      </c>
      <c r="AM3018">
        <v>0</v>
      </c>
      <c r="AP3018" t="s">
        <v>742</v>
      </c>
    </row>
    <row r="3019" spans="1:42" customFormat="1">
      <c r="A3019">
        <v>251910</v>
      </c>
      <c r="B3019" t="s">
        <v>4822</v>
      </c>
      <c r="C3019" t="s">
        <v>4823</v>
      </c>
      <c r="D3019">
        <v>0</v>
      </c>
      <c r="E3019" s="14">
        <v>42076</v>
      </c>
      <c r="F3019" s="15">
        <v>0.59731481481481474</v>
      </c>
      <c r="G3019">
        <v>1710</v>
      </c>
      <c r="H3019">
        <v>0</v>
      </c>
      <c r="I3019" s="17">
        <f t="shared" si="47"/>
        <v>-1711739.3100001549</v>
      </c>
      <c r="M3019">
        <v>116443</v>
      </c>
      <c r="N3019">
        <v>24</v>
      </c>
      <c r="O3019" t="s">
        <v>67</v>
      </c>
      <c r="P3019">
        <v>1</v>
      </c>
      <c r="R3019">
        <v>1592</v>
      </c>
      <c r="S3019" s="14">
        <v>42081</v>
      </c>
      <c r="T3019" s="14">
        <v>42081</v>
      </c>
      <c r="W3019">
        <v>2015</v>
      </c>
      <c r="X3019">
        <v>24</v>
      </c>
      <c r="AC3019" t="s">
        <v>1657</v>
      </c>
      <c r="AD3019" t="s">
        <v>303</v>
      </c>
      <c r="AE3019" t="s">
        <v>8779</v>
      </c>
      <c r="AG3019">
        <v>4</v>
      </c>
      <c r="AH3019">
        <v>9</v>
      </c>
      <c r="AI3019" t="s">
        <v>53</v>
      </c>
      <c r="AK3019">
        <v>0</v>
      </c>
      <c r="AM3019">
        <v>0</v>
      </c>
      <c r="AP3019" t="s">
        <v>742</v>
      </c>
    </row>
    <row r="3020" spans="1:42" customFormat="1">
      <c r="A3020">
        <v>251913</v>
      </c>
      <c r="B3020" t="s">
        <v>4824</v>
      </c>
      <c r="C3020" t="s">
        <v>4825</v>
      </c>
      <c r="D3020">
        <v>0</v>
      </c>
      <c r="E3020" s="14">
        <v>42076</v>
      </c>
      <c r="F3020" s="15">
        <v>0.59878472222222223</v>
      </c>
      <c r="G3020">
        <v>2940</v>
      </c>
      <c r="H3020">
        <v>0</v>
      </c>
      <c r="I3020" s="17">
        <f t="shared" si="47"/>
        <v>-1714679.3100001549</v>
      </c>
      <c r="M3020">
        <v>116444</v>
      </c>
      <c r="N3020">
        <v>24</v>
      </c>
      <c r="O3020" t="s">
        <v>67</v>
      </c>
      <c r="P3020">
        <v>1</v>
      </c>
      <c r="R3020">
        <v>1626</v>
      </c>
      <c r="S3020" s="14">
        <v>42081</v>
      </c>
      <c r="T3020" s="14">
        <v>42081</v>
      </c>
      <c r="W3020">
        <v>2015</v>
      </c>
      <c r="X3020">
        <v>24</v>
      </c>
      <c r="AC3020" t="s">
        <v>2018</v>
      </c>
      <c r="AD3020" t="s">
        <v>303</v>
      </c>
      <c r="AE3020" t="s">
        <v>8779</v>
      </c>
      <c r="AG3020">
        <v>2</v>
      </c>
      <c r="AH3020">
        <v>9</v>
      </c>
      <c r="AI3020" t="s">
        <v>53</v>
      </c>
      <c r="AK3020">
        <v>0</v>
      </c>
      <c r="AM3020">
        <v>0</v>
      </c>
      <c r="AP3020" t="s">
        <v>351</v>
      </c>
    </row>
    <row r="3021" spans="1:42" customFormat="1">
      <c r="A3021">
        <v>261417</v>
      </c>
      <c r="B3021" t="s">
        <v>4826</v>
      </c>
      <c r="C3021" t="s">
        <v>4827</v>
      </c>
      <c r="D3021">
        <v>1118.6099999999999</v>
      </c>
      <c r="E3021" s="14">
        <v>42076</v>
      </c>
      <c r="F3021" s="15">
        <v>0.60471064814814812</v>
      </c>
      <c r="G3021">
        <v>0</v>
      </c>
      <c r="H3021">
        <v>0</v>
      </c>
      <c r="I3021" s="17">
        <f t="shared" si="47"/>
        <v>-1713560.7000001548</v>
      </c>
      <c r="N3021">
        <v>24</v>
      </c>
      <c r="O3021" t="s">
        <v>67</v>
      </c>
      <c r="P3021">
        <v>1</v>
      </c>
      <c r="R3021">
        <v>1431</v>
      </c>
      <c r="S3021" s="14">
        <v>42109</v>
      </c>
      <c r="T3021" s="14">
        <v>42117</v>
      </c>
      <c r="W3021">
        <v>2015</v>
      </c>
      <c r="X3021">
        <v>8</v>
      </c>
      <c r="AC3021" t="s">
        <v>69</v>
      </c>
      <c r="AD3021" t="s">
        <v>303</v>
      </c>
      <c r="AE3021" t="s">
        <v>8773</v>
      </c>
      <c r="AG3021">
        <v>26</v>
      </c>
      <c r="AH3021">
        <v>3</v>
      </c>
      <c r="AI3021" t="s">
        <v>63</v>
      </c>
      <c r="AM3021">
        <v>0</v>
      </c>
      <c r="AP3021" t="s">
        <v>316</v>
      </c>
    </row>
    <row r="3022" spans="1:42" customFormat="1">
      <c r="A3022">
        <v>255205</v>
      </c>
      <c r="B3022" t="s">
        <v>4828</v>
      </c>
      <c r="C3022" t="s">
        <v>4829</v>
      </c>
      <c r="D3022">
        <v>0</v>
      </c>
      <c r="E3022" s="14">
        <v>42076</v>
      </c>
      <c r="F3022" s="15">
        <v>0.60947916666666668</v>
      </c>
      <c r="G3022">
        <v>6.93</v>
      </c>
      <c r="H3022">
        <v>0</v>
      </c>
      <c r="I3022" s="17">
        <f t="shared" si="47"/>
        <v>-1713567.6300001547</v>
      </c>
      <c r="M3022">
        <v>117670</v>
      </c>
      <c r="N3022">
        <v>24</v>
      </c>
      <c r="O3022" t="s">
        <v>67</v>
      </c>
      <c r="P3022">
        <v>1</v>
      </c>
      <c r="R3022">
        <v>575</v>
      </c>
      <c r="S3022" s="14">
        <v>42088</v>
      </c>
      <c r="T3022" s="14">
        <v>42088</v>
      </c>
      <c r="W3022">
        <v>2015</v>
      </c>
      <c r="X3022">
        <v>24</v>
      </c>
      <c r="AC3022" t="s">
        <v>60</v>
      </c>
      <c r="AD3022" t="s">
        <v>304</v>
      </c>
      <c r="AE3022" t="s">
        <v>8773</v>
      </c>
      <c r="AG3022">
        <v>52</v>
      </c>
      <c r="AH3022">
        <v>9</v>
      </c>
      <c r="AI3022" t="s">
        <v>53</v>
      </c>
      <c r="AK3022">
        <v>0</v>
      </c>
      <c r="AM3022">
        <v>0</v>
      </c>
      <c r="AP3022" t="s">
        <v>332</v>
      </c>
    </row>
    <row r="3023" spans="1:42" customFormat="1">
      <c r="A3023">
        <v>255202</v>
      </c>
      <c r="B3023" t="s">
        <v>4830</v>
      </c>
      <c r="C3023" t="s">
        <v>4831</v>
      </c>
      <c r="D3023">
        <v>0</v>
      </c>
      <c r="E3023" s="14">
        <v>42076</v>
      </c>
      <c r="F3023" s="15">
        <v>0.60947916666666668</v>
      </c>
      <c r="G3023">
        <v>8.8000000000000007</v>
      </c>
      <c r="H3023">
        <v>0</v>
      </c>
      <c r="I3023" s="17">
        <f t="shared" si="47"/>
        <v>-1713576.4300001548</v>
      </c>
      <c r="M3023">
        <v>117667</v>
      </c>
      <c r="N3023">
        <v>24</v>
      </c>
      <c r="O3023" t="s">
        <v>67</v>
      </c>
      <c r="P3023">
        <v>1</v>
      </c>
      <c r="R3023">
        <v>575</v>
      </c>
      <c r="S3023" s="14">
        <v>42088</v>
      </c>
      <c r="T3023" s="14">
        <v>42088</v>
      </c>
      <c r="W3023">
        <v>2015</v>
      </c>
      <c r="X3023">
        <v>24</v>
      </c>
      <c r="AC3023" t="s">
        <v>60</v>
      </c>
      <c r="AD3023" t="s">
        <v>304</v>
      </c>
      <c r="AE3023" t="s">
        <v>8773</v>
      </c>
      <c r="AG3023">
        <v>52</v>
      </c>
      <c r="AH3023">
        <v>9</v>
      </c>
      <c r="AI3023" t="s">
        <v>53</v>
      </c>
      <c r="AK3023">
        <v>0</v>
      </c>
      <c r="AM3023">
        <v>0</v>
      </c>
      <c r="AP3023" t="s">
        <v>332</v>
      </c>
    </row>
    <row r="3024" spans="1:42" customFormat="1">
      <c r="A3024">
        <v>255203</v>
      </c>
      <c r="B3024" t="s">
        <v>4832</v>
      </c>
      <c r="C3024" t="s">
        <v>4833</v>
      </c>
      <c r="D3024">
        <v>0</v>
      </c>
      <c r="E3024" s="14">
        <v>42076</v>
      </c>
      <c r="F3024" s="15">
        <v>0.60947916666666668</v>
      </c>
      <c r="G3024">
        <v>11</v>
      </c>
      <c r="H3024">
        <v>0</v>
      </c>
      <c r="I3024" s="17">
        <f t="shared" si="47"/>
        <v>-1713587.4300001548</v>
      </c>
      <c r="M3024">
        <v>117668</v>
      </c>
      <c r="N3024">
        <v>24</v>
      </c>
      <c r="O3024" t="s">
        <v>67</v>
      </c>
      <c r="P3024">
        <v>1</v>
      </c>
      <c r="R3024">
        <v>575</v>
      </c>
      <c r="S3024" s="14">
        <v>42088</v>
      </c>
      <c r="T3024" s="14">
        <v>42088</v>
      </c>
      <c r="W3024">
        <v>2015</v>
      </c>
      <c r="X3024">
        <v>24</v>
      </c>
      <c r="AC3024" t="s">
        <v>60</v>
      </c>
      <c r="AD3024" t="s">
        <v>304</v>
      </c>
      <c r="AE3024" t="s">
        <v>8773</v>
      </c>
      <c r="AG3024">
        <v>52</v>
      </c>
      <c r="AH3024">
        <v>9</v>
      </c>
      <c r="AI3024" t="s">
        <v>53</v>
      </c>
      <c r="AK3024">
        <v>0</v>
      </c>
      <c r="AM3024">
        <v>0</v>
      </c>
      <c r="AP3024" t="s">
        <v>332</v>
      </c>
    </row>
    <row r="3025" spans="1:42" customFormat="1">
      <c r="A3025">
        <v>255204</v>
      </c>
      <c r="B3025" t="s">
        <v>4834</v>
      </c>
      <c r="C3025" t="s">
        <v>4835</v>
      </c>
      <c r="D3025">
        <v>0</v>
      </c>
      <c r="E3025" s="14">
        <v>42076</v>
      </c>
      <c r="F3025" s="15">
        <v>0.60947916666666668</v>
      </c>
      <c r="G3025">
        <v>60.5</v>
      </c>
      <c r="H3025">
        <v>0</v>
      </c>
      <c r="I3025" s="17">
        <f t="shared" si="47"/>
        <v>-1713647.9300001548</v>
      </c>
      <c r="M3025">
        <v>117669</v>
      </c>
      <c r="N3025">
        <v>24</v>
      </c>
      <c r="O3025" t="s">
        <v>67</v>
      </c>
      <c r="P3025">
        <v>1</v>
      </c>
      <c r="R3025">
        <v>575</v>
      </c>
      <c r="S3025" s="14">
        <v>42088</v>
      </c>
      <c r="T3025" s="14">
        <v>42088</v>
      </c>
      <c r="W3025">
        <v>2015</v>
      </c>
      <c r="X3025">
        <v>24</v>
      </c>
      <c r="AC3025" t="s">
        <v>60</v>
      </c>
      <c r="AD3025" t="s">
        <v>304</v>
      </c>
      <c r="AE3025" t="s">
        <v>8773</v>
      </c>
      <c r="AG3025">
        <v>52</v>
      </c>
      <c r="AH3025">
        <v>9</v>
      </c>
      <c r="AI3025" t="s">
        <v>53</v>
      </c>
      <c r="AK3025">
        <v>0</v>
      </c>
      <c r="AM3025">
        <v>0</v>
      </c>
      <c r="AP3025" t="s">
        <v>332</v>
      </c>
    </row>
    <row r="3026" spans="1:42" customFormat="1">
      <c r="A3026">
        <v>255213</v>
      </c>
      <c r="B3026" t="s">
        <v>4836</v>
      </c>
      <c r="C3026" t="s">
        <v>4837</v>
      </c>
      <c r="D3026">
        <v>0</v>
      </c>
      <c r="E3026" s="14">
        <v>42076</v>
      </c>
      <c r="F3026" s="15">
        <v>0.61174768518518519</v>
      </c>
      <c r="G3026">
        <v>15</v>
      </c>
      <c r="H3026">
        <v>0</v>
      </c>
      <c r="I3026" s="17">
        <f t="shared" si="47"/>
        <v>-1713662.9300001548</v>
      </c>
      <c r="M3026">
        <v>117680</v>
      </c>
      <c r="N3026">
        <v>24</v>
      </c>
      <c r="O3026" t="s">
        <v>67</v>
      </c>
      <c r="P3026">
        <v>1</v>
      </c>
      <c r="R3026">
        <v>575</v>
      </c>
      <c r="S3026" s="14">
        <v>42088</v>
      </c>
      <c r="T3026" s="14">
        <v>42088</v>
      </c>
      <c r="W3026">
        <v>2015</v>
      </c>
      <c r="X3026">
        <v>24</v>
      </c>
      <c r="AC3026" t="s">
        <v>60</v>
      </c>
      <c r="AD3026" t="s">
        <v>304</v>
      </c>
      <c r="AE3026" t="s">
        <v>8773</v>
      </c>
      <c r="AG3026">
        <v>52</v>
      </c>
      <c r="AH3026">
        <v>9</v>
      </c>
      <c r="AI3026" t="s">
        <v>53</v>
      </c>
      <c r="AK3026">
        <v>0</v>
      </c>
      <c r="AM3026">
        <v>0</v>
      </c>
      <c r="AP3026" t="s">
        <v>332</v>
      </c>
    </row>
    <row r="3027" spans="1:42" customFormat="1">
      <c r="A3027">
        <v>255214</v>
      </c>
      <c r="B3027" t="s">
        <v>4838</v>
      </c>
      <c r="C3027" t="s">
        <v>4839</v>
      </c>
      <c r="D3027">
        <v>0</v>
      </c>
      <c r="E3027" s="14">
        <v>42076</v>
      </c>
      <c r="F3027" s="15">
        <v>0.61174768518518519</v>
      </c>
      <c r="G3027">
        <v>15</v>
      </c>
      <c r="H3027">
        <v>0</v>
      </c>
      <c r="I3027" s="17">
        <f t="shared" si="47"/>
        <v>-1713677.9300001548</v>
      </c>
      <c r="M3027">
        <v>117671</v>
      </c>
      <c r="N3027">
        <v>24</v>
      </c>
      <c r="O3027" t="s">
        <v>67</v>
      </c>
      <c r="P3027">
        <v>1</v>
      </c>
      <c r="R3027">
        <v>575</v>
      </c>
      <c r="S3027" s="14">
        <v>42088</v>
      </c>
      <c r="T3027" s="14">
        <v>42088</v>
      </c>
      <c r="W3027">
        <v>2015</v>
      </c>
      <c r="X3027">
        <v>24</v>
      </c>
      <c r="AC3027" t="s">
        <v>60</v>
      </c>
      <c r="AD3027" t="s">
        <v>304</v>
      </c>
      <c r="AE3027" t="s">
        <v>8773</v>
      </c>
      <c r="AG3027">
        <v>52</v>
      </c>
      <c r="AH3027">
        <v>9</v>
      </c>
      <c r="AI3027" t="s">
        <v>53</v>
      </c>
      <c r="AK3027">
        <v>0</v>
      </c>
      <c r="AM3027">
        <v>0</v>
      </c>
      <c r="AP3027" t="s">
        <v>332</v>
      </c>
    </row>
    <row r="3028" spans="1:42" customFormat="1">
      <c r="A3028">
        <v>255215</v>
      </c>
      <c r="B3028" t="s">
        <v>4840</v>
      </c>
      <c r="C3028" t="s">
        <v>4841</v>
      </c>
      <c r="D3028">
        <v>0</v>
      </c>
      <c r="E3028" s="14">
        <v>42076</v>
      </c>
      <c r="F3028" s="15">
        <v>0.61174768518518519</v>
      </c>
      <c r="G3028">
        <v>15</v>
      </c>
      <c r="H3028">
        <v>0</v>
      </c>
      <c r="I3028" s="17">
        <f t="shared" si="47"/>
        <v>-1713692.9300001548</v>
      </c>
      <c r="M3028">
        <v>117681</v>
      </c>
      <c r="N3028">
        <v>24</v>
      </c>
      <c r="O3028" t="s">
        <v>67</v>
      </c>
      <c r="P3028">
        <v>1</v>
      </c>
      <c r="R3028">
        <v>575</v>
      </c>
      <c r="S3028" s="14">
        <v>42088</v>
      </c>
      <c r="T3028" s="14">
        <v>42088</v>
      </c>
      <c r="W3028">
        <v>2015</v>
      </c>
      <c r="X3028">
        <v>24</v>
      </c>
      <c r="AC3028" t="s">
        <v>60</v>
      </c>
      <c r="AD3028" t="s">
        <v>304</v>
      </c>
      <c r="AE3028" t="s">
        <v>8773</v>
      </c>
      <c r="AG3028">
        <v>52</v>
      </c>
      <c r="AH3028">
        <v>9</v>
      </c>
      <c r="AI3028" t="s">
        <v>53</v>
      </c>
      <c r="AK3028">
        <v>0</v>
      </c>
      <c r="AM3028">
        <v>0</v>
      </c>
      <c r="AP3028" t="s">
        <v>332</v>
      </c>
    </row>
    <row r="3029" spans="1:42" customFormat="1">
      <c r="A3029">
        <v>255216</v>
      </c>
      <c r="B3029" t="s">
        <v>4842</v>
      </c>
      <c r="C3029" t="s">
        <v>4843</v>
      </c>
      <c r="D3029">
        <v>0</v>
      </c>
      <c r="E3029" s="14">
        <v>42076</v>
      </c>
      <c r="F3029" s="15">
        <v>0.61174768518518519</v>
      </c>
      <c r="G3029">
        <v>15</v>
      </c>
      <c r="H3029">
        <v>0</v>
      </c>
      <c r="I3029" s="17">
        <f t="shared" si="47"/>
        <v>-1713707.9300001548</v>
      </c>
      <c r="M3029">
        <v>117672</v>
      </c>
      <c r="N3029">
        <v>24</v>
      </c>
      <c r="O3029" t="s">
        <v>67</v>
      </c>
      <c r="P3029">
        <v>1</v>
      </c>
      <c r="R3029">
        <v>575</v>
      </c>
      <c r="S3029" s="14">
        <v>42088</v>
      </c>
      <c r="T3029" s="14">
        <v>42088</v>
      </c>
      <c r="W3029">
        <v>2015</v>
      </c>
      <c r="X3029">
        <v>24</v>
      </c>
      <c r="AC3029" t="s">
        <v>60</v>
      </c>
      <c r="AD3029" t="s">
        <v>304</v>
      </c>
      <c r="AE3029" t="s">
        <v>8773</v>
      </c>
      <c r="AG3029">
        <v>52</v>
      </c>
      <c r="AH3029">
        <v>9</v>
      </c>
      <c r="AI3029" t="s">
        <v>53</v>
      </c>
      <c r="AK3029">
        <v>0</v>
      </c>
      <c r="AM3029">
        <v>0</v>
      </c>
      <c r="AP3029" t="s">
        <v>332</v>
      </c>
    </row>
    <row r="3030" spans="1:42" customFormat="1">
      <c r="A3030">
        <v>255217</v>
      </c>
      <c r="B3030" t="s">
        <v>4844</v>
      </c>
      <c r="C3030" t="s">
        <v>4845</v>
      </c>
      <c r="D3030">
        <v>0</v>
      </c>
      <c r="E3030" s="14">
        <v>42076</v>
      </c>
      <c r="F3030" s="15">
        <v>0.61174768518518519</v>
      </c>
      <c r="G3030">
        <v>15</v>
      </c>
      <c r="H3030">
        <v>0</v>
      </c>
      <c r="I3030" s="17">
        <f t="shared" si="47"/>
        <v>-1713722.9300001548</v>
      </c>
      <c r="M3030">
        <v>117673</v>
      </c>
      <c r="N3030">
        <v>24</v>
      </c>
      <c r="O3030" t="s">
        <v>67</v>
      </c>
      <c r="P3030">
        <v>1</v>
      </c>
      <c r="R3030">
        <v>575</v>
      </c>
      <c r="S3030" s="14">
        <v>42088</v>
      </c>
      <c r="T3030" s="14">
        <v>42088</v>
      </c>
      <c r="W3030">
        <v>2015</v>
      </c>
      <c r="X3030">
        <v>24</v>
      </c>
      <c r="AC3030" t="s">
        <v>60</v>
      </c>
      <c r="AD3030" t="s">
        <v>304</v>
      </c>
      <c r="AE3030" t="s">
        <v>8773</v>
      </c>
      <c r="AG3030">
        <v>52</v>
      </c>
      <c r="AH3030">
        <v>9</v>
      </c>
      <c r="AI3030" t="s">
        <v>53</v>
      </c>
      <c r="AK3030">
        <v>0</v>
      </c>
      <c r="AM3030">
        <v>0</v>
      </c>
      <c r="AP3030" t="s">
        <v>332</v>
      </c>
    </row>
    <row r="3031" spans="1:42" customFormat="1">
      <c r="A3031">
        <v>255218</v>
      </c>
      <c r="B3031" t="s">
        <v>4846</v>
      </c>
      <c r="C3031" t="s">
        <v>4847</v>
      </c>
      <c r="D3031">
        <v>0</v>
      </c>
      <c r="E3031" s="14">
        <v>42076</v>
      </c>
      <c r="F3031" s="15">
        <v>0.61174768518518519</v>
      </c>
      <c r="G3031">
        <v>15</v>
      </c>
      <c r="H3031">
        <v>0</v>
      </c>
      <c r="I3031" s="17">
        <f t="shared" si="47"/>
        <v>-1713737.9300001548</v>
      </c>
      <c r="M3031">
        <v>117674</v>
      </c>
      <c r="N3031">
        <v>24</v>
      </c>
      <c r="O3031" t="s">
        <v>67</v>
      </c>
      <c r="P3031">
        <v>1</v>
      </c>
      <c r="R3031">
        <v>575</v>
      </c>
      <c r="S3031" s="14">
        <v>42088</v>
      </c>
      <c r="T3031" s="14">
        <v>42088</v>
      </c>
      <c r="W3031">
        <v>2015</v>
      </c>
      <c r="X3031">
        <v>24</v>
      </c>
      <c r="AC3031" t="s">
        <v>60</v>
      </c>
      <c r="AD3031" t="s">
        <v>304</v>
      </c>
      <c r="AE3031" t="s">
        <v>8773</v>
      </c>
      <c r="AG3031">
        <v>52</v>
      </c>
      <c r="AH3031">
        <v>9</v>
      </c>
      <c r="AI3031" t="s">
        <v>53</v>
      </c>
      <c r="AK3031">
        <v>0</v>
      </c>
      <c r="AM3031">
        <v>0</v>
      </c>
      <c r="AP3031" t="s">
        <v>332</v>
      </c>
    </row>
    <row r="3032" spans="1:42" customFormat="1">
      <c r="A3032">
        <v>255219</v>
      </c>
      <c r="B3032" t="s">
        <v>4848</v>
      </c>
      <c r="C3032" t="s">
        <v>4849</v>
      </c>
      <c r="D3032">
        <v>0</v>
      </c>
      <c r="E3032" s="14">
        <v>42076</v>
      </c>
      <c r="F3032" s="15">
        <v>0.61174768518518519</v>
      </c>
      <c r="G3032">
        <v>15</v>
      </c>
      <c r="H3032">
        <v>0</v>
      </c>
      <c r="I3032" s="17">
        <f t="shared" si="47"/>
        <v>-1713752.9300001548</v>
      </c>
      <c r="M3032">
        <v>117675</v>
      </c>
      <c r="N3032">
        <v>24</v>
      </c>
      <c r="O3032" t="s">
        <v>67</v>
      </c>
      <c r="P3032">
        <v>1</v>
      </c>
      <c r="R3032">
        <v>575</v>
      </c>
      <c r="S3032" s="14">
        <v>42088</v>
      </c>
      <c r="T3032" s="14">
        <v>42088</v>
      </c>
      <c r="W3032">
        <v>2015</v>
      </c>
      <c r="X3032">
        <v>24</v>
      </c>
      <c r="AC3032" t="s">
        <v>60</v>
      </c>
      <c r="AD3032" t="s">
        <v>304</v>
      </c>
      <c r="AE3032" t="s">
        <v>8773</v>
      </c>
      <c r="AG3032">
        <v>52</v>
      </c>
      <c r="AH3032">
        <v>9</v>
      </c>
      <c r="AI3032" t="s">
        <v>53</v>
      </c>
      <c r="AK3032">
        <v>0</v>
      </c>
      <c r="AM3032">
        <v>0</v>
      </c>
      <c r="AP3032" t="s">
        <v>332</v>
      </c>
    </row>
    <row r="3033" spans="1:42" customFormat="1">
      <c r="A3033">
        <v>255220</v>
      </c>
      <c r="B3033" t="s">
        <v>4850</v>
      </c>
      <c r="C3033" t="s">
        <v>4851</v>
      </c>
      <c r="D3033">
        <v>0</v>
      </c>
      <c r="E3033" s="14">
        <v>42076</v>
      </c>
      <c r="F3033" s="15">
        <v>0.61174768518518519</v>
      </c>
      <c r="G3033">
        <v>15</v>
      </c>
      <c r="H3033">
        <v>0</v>
      </c>
      <c r="I3033" s="17">
        <f t="shared" si="47"/>
        <v>-1713767.9300001548</v>
      </c>
      <c r="M3033">
        <v>117676</v>
      </c>
      <c r="N3033">
        <v>24</v>
      </c>
      <c r="O3033" t="s">
        <v>67</v>
      </c>
      <c r="P3033">
        <v>1</v>
      </c>
      <c r="R3033">
        <v>575</v>
      </c>
      <c r="S3033" s="14">
        <v>42088</v>
      </c>
      <c r="T3033" s="14">
        <v>42088</v>
      </c>
      <c r="W3033">
        <v>2015</v>
      </c>
      <c r="X3033">
        <v>24</v>
      </c>
      <c r="AC3033" t="s">
        <v>60</v>
      </c>
      <c r="AD3033" t="s">
        <v>304</v>
      </c>
      <c r="AE3033" t="s">
        <v>8773</v>
      </c>
      <c r="AG3033">
        <v>52</v>
      </c>
      <c r="AH3033">
        <v>9</v>
      </c>
      <c r="AI3033" t="s">
        <v>53</v>
      </c>
      <c r="AK3033">
        <v>0</v>
      </c>
      <c r="AM3033">
        <v>0</v>
      </c>
      <c r="AP3033" t="s">
        <v>332</v>
      </c>
    </row>
    <row r="3034" spans="1:42" customFormat="1">
      <c r="A3034">
        <v>255221</v>
      </c>
      <c r="B3034" t="s">
        <v>4852</v>
      </c>
      <c r="C3034" t="s">
        <v>4853</v>
      </c>
      <c r="D3034">
        <v>0</v>
      </c>
      <c r="E3034" s="14">
        <v>42076</v>
      </c>
      <c r="F3034" s="15">
        <v>0.61174768518518519</v>
      </c>
      <c r="G3034">
        <v>15</v>
      </c>
      <c r="H3034">
        <v>0</v>
      </c>
      <c r="I3034" s="17">
        <f t="shared" si="47"/>
        <v>-1713782.9300001548</v>
      </c>
      <c r="M3034">
        <v>117677</v>
      </c>
      <c r="N3034">
        <v>24</v>
      </c>
      <c r="O3034" t="s">
        <v>67</v>
      </c>
      <c r="P3034">
        <v>1</v>
      </c>
      <c r="R3034">
        <v>575</v>
      </c>
      <c r="S3034" s="14">
        <v>42088</v>
      </c>
      <c r="T3034" s="14">
        <v>42088</v>
      </c>
      <c r="W3034">
        <v>2015</v>
      </c>
      <c r="X3034">
        <v>24</v>
      </c>
      <c r="AC3034" t="s">
        <v>60</v>
      </c>
      <c r="AD3034" t="s">
        <v>304</v>
      </c>
      <c r="AE3034" t="s">
        <v>8773</v>
      </c>
      <c r="AG3034">
        <v>52</v>
      </c>
      <c r="AH3034">
        <v>9</v>
      </c>
      <c r="AI3034" t="s">
        <v>53</v>
      </c>
      <c r="AK3034">
        <v>0</v>
      </c>
      <c r="AM3034">
        <v>0</v>
      </c>
      <c r="AP3034" t="s">
        <v>332</v>
      </c>
    </row>
    <row r="3035" spans="1:42" customFormat="1">
      <c r="A3035">
        <v>255222</v>
      </c>
      <c r="B3035" t="s">
        <v>4854</v>
      </c>
      <c r="C3035" t="s">
        <v>4855</v>
      </c>
      <c r="D3035">
        <v>0</v>
      </c>
      <c r="E3035" s="14">
        <v>42076</v>
      </c>
      <c r="F3035" s="15">
        <v>0.61174768518518519</v>
      </c>
      <c r="G3035">
        <v>15</v>
      </c>
      <c r="H3035">
        <v>0</v>
      </c>
      <c r="I3035" s="17">
        <f t="shared" si="47"/>
        <v>-1713797.9300001548</v>
      </c>
      <c r="M3035">
        <v>117678</v>
      </c>
      <c r="N3035">
        <v>24</v>
      </c>
      <c r="O3035" t="s">
        <v>67</v>
      </c>
      <c r="P3035">
        <v>1</v>
      </c>
      <c r="R3035">
        <v>575</v>
      </c>
      <c r="S3035" s="14">
        <v>42088</v>
      </c>
      <c r="T3035" s="14">
        <v>42088</v>
      </c>
      <c r="W3035">
        <v>2015</v>
      </c>
      <c r="X3035">
        <v>24</v>
      </c>
      <c r="AC3035" t="s">
        <v>60</v>
      </c>
      <c r="AD3035" t="s">
        <v>304</v>
      </c>
      <c r="AE3035" t="s">
        <v>8773</v>
      </c>
      <c r="AG3035">
        <v>52</v>
      </c>
      <c r="AH3035">
        <v>9</v>
      </c>
      <c r="AI3035" t="s">
        <v>53</v>
      </c>
      <c r="AK3035">
        <v>0</v>
      </c>
      <c r="AM3035">
        <v>0</v>
      </c>
      <c r="AP3035" t="s">
        <v>332</v>
      </c>
    </row>
    <row r="3036" spans="1:42" customFormat="1">
      <c r="A3036">
        <v>255223</v>
      </c>
      <c r="B3036" t="s">
        <v>4856</v>
      </c>
      <c r="C3036" t="s">
        <v>4857</v>
      </c>
      <c r="D3036">
        <v>0</v>
      </c>
      <c r="E3036" s="14">
        <v>42076</v>
      </c>
      <c r="F3036" s="15">
        <v>0.61174768518518519</v>
      </c>
      <c r="G3036">
        <v>15</v>
      </c>
      <c r="H3036">
        <v>0</v>
      </c>
      <c r="I3036" s="17">
        <f t="shared" si="47"/>
        <v>-1713812.9300001548</v>
      </c>
      <c r="M3036">
        <v>117679</v>
      </c>
      <c r="N3036">
        <v>24</v>
      </c>
      <c r="O3036" t="s">
        <v>67</v>
      </c>
      <c r="P3036">
        <v>1</v>
      </c>
      <c r="R3036">
        <v>575</v>
      </c>
      <c r="S3036" s="14">
        <v>42088</v>
      </c>
      <c r="T3036" s="14">
        <v>42088</v>
      </c>
      <c r="W3036">
        <v>2015</v>
      </c>
      <c r="X3036">
        <v>24</v>
      </c>
      <c r="AC3036" t="s">
        <v>60</v>
      </c>
      <c r="AD3036" t="s">
        <v>304</v>
      </c>
      <c r="AE3036" t="s">
        <v>8773</v>
      </c>
      <c r="AG3036">
        <v>52</v>
      </c>
      <c r="AH3036">
        <v>9</v>
      </c>
      <c r="AI3036" t="s">
        <v>53</v>
      </c>
      <c r="AK3036">
        <v>0</v>
      </c>
      <c r="AM3036">
        <v>0</v>
      </c>
      <c r="AP3036" t="s">
        <v>332</v>
      </c>
    </row>
    <row r="3037" spans="1:42" customFormat="1">
      <c r="A3037">
        <v>251929</v>
      </c>
      <c r="B3037" t="s">
        <v>4858</v>
      </c>
      <c r="C3037" t="s">
        <v>4859</v>
      </c>
      <c r="D3037">
        <v>0</v>
      </c>
      <c r="E3037" s="14">
        <v>42076</v>
      </c>
      <c r="F3037" s="15">
        <v>0.6121875</v>
      </c>
      <c r="G3037">
        <v>1650</v>
      </c>
      <c r="H3037">
        <v>0</v>
      </c>
      <c r="I3037" s="17">
        <f t="shared" si="47"/>
        <v>-1715462.9300001548</v>
      </c>
      <c r="M3037">
        <v>116446</v>
      </c>
      <c r="N3037">
        <v>24</v>
      </c>
      <c r="O3037" t="s">
        <v>67</v>
      </c>
      <c r="P3037">
        <v>1</v>
      </c>
      <c r="R3037">
        <v>537</v>
      </c>
      <c r="S3037" s="14">
        <v>42081</v>
      </c>
      <c r="T3037" s="14">
        <v>42081</v>
      </c>
      <c r="W3037">
        <v>2015</v>
      </c>
      <c r="X3037">
        <v>24</v>
      </c>
      <c r="AC3037" t="s">
        <v>163</v>
      </c>
      <c r="AD3037" t="s">
        <v>303</v>
      </c>
      <c r="AE3037" t="s">
        <v>8773</v>
      </c>
      <c r="AG3037">
        <v>56</v>
      </c>
      <c r="AH3037">
        <v>1</v>
      </c>
      <c r="AI3037" t="s">
        <v>57</v>
      </c>
      <c r="AK3037">
        <v>0</v>
      </c>
      <c r="AM3037">
        <v>0</v>
      </c>
      <c r="AP3037" t="s">
        <v>58</v>
      </c>
    </row>
    <row r="3038" spans="1:42" customFormat="1">
      <c r="A3038">
        <v>251933</v>
      </c>
      <c r="B3038" t="s">
        <v>4860</v>
      </c>
      <c r="C3038" t="s">
        <v>4861</v>
      </c>
      <c r="D3038">
        <v>0</v>
      </c>
      <c r="E3038" s="14">
        <v>42076</v>
      </c>
      <c r="F3038" s="15">
        <v>0.61494212962962969</v>
      </c>
      <c r="G3038">
        <v>245</v>
      </c>
      <c r="H3038">
        <v>0</v>
      </c>
      <c r="I3038" s="17">
        <f t="shared" si="47"/>
        <v>-1715707.9300001548</v>
      </c>
      <c r="M3038">
        <v>110631</v>
      </c>
      <c r="N3038">
        <v>24</v>
      </c>
      <c r="O3038" t="s">
        <v>67</v>
      </c>
      <c r="P3038">
        <v>1</v>
      </c>
      <c r="R3038">
        <v>1450</v>
      </c>
      <c r="S3038" s="14">
        <v>42081</v>
      </c>
      <c r="T3038" s="14">
        <v>42081</v>
      </c>
      <c r="W3038">
        <v>2015</v>
      </c>
      <c r="X3038">
        <v>24</v>
      </c>
      <c r="AC3038" t="s">
        <v>64</v>
      </c>
      <c r="AD3038" t="s">
        <v>304</v>
      </c>
      <c r="AE3038" t="s">
        <v>8773</v>
      </c>
      <c r="AG3038">
        <v>56</v>
      </c>
      <c r="AH3038">
        <v>1</v>
      </c>
      <c r="AI3038" t="s">
        <v>57</v>
      </c>
      <c r="AK3038">
        <v>0</v>
      </c>
      <c r="AM3038">
        <v>0</v>
      </c>
      <c r="AP3038" t="s">
        <v>58</v>
      </c>
    </row>
    <row r="3039" spans="1:42" customFormat="1">
      <c r="A3039">
        <v>255228</v>
      </c>
      <c r="B3039" t="s">
        <v>4862</v>
      </c>
      <c r="C3039" t="s">
        <v>4863</v>
      </c>
      <c r="D3039">
        <v>0</v>
      </c>
      <c r="E3039" s="14">
        <v>42076</v>
      </c>
      <c r="F3039" s="15">
        <v>0.61626157407407411</v>
      </c>
      <c r="G3039">
        <v>4000</v>
      </c>
      <c r="H3039">
        <v>0</v>
      </c>
      <c r="I3039" s="17">
        <f t="shared" si="47"/>
        <v>-1719707.9300001548</v>
      </c>
      <c r="M3039">
        <v>115682</v>
      </c>
      <c r="N3039">
        <v>24</v>
      </c>
      <c r="O3039" t="s">
        <v>67</v>
      </c>
      <c r="P3039">
        <v>1</v>
      </c>
      <c r="R3039">
        <v>1532</v>
      </c>
      <c r="S3039" s="14">
        <v>42088</v>
      </c>
      <c r="T3039" s="14">
        <v>42088</v>
      </c>
      <c r="W3039">
        <v>2015</v>
      </c>
      <c r="X3039">
        <v>24</v>
      </c>
      <c r="AC3039" t="s">
        <v>138</v>
      </c>
      <c r="AD3039" t="s">
        <v>303</v>
      </c>
      <c r="AE3039" t="s">
        <v>8774</v>
      </c>
      <c r="AG3039">
        <v>52</v>
      </c>
      <c r="AH3039">
        <v>2</v>
      </c>
      <c r="AI3039" t="s">
        <v>49</v>
      </c>
      <c r="AK3039">
        <v>0</v>
      </c>
      <c r="AM3039">
        <v>0</v>
      </c>
      <c r="AP3039" t="s">
        <v>332</v>
      </c>
    </row>
    <row r="3040" spans="1:42" customFormat="1">
      <c r="A3040">
        <v>255229</v>
      </c>
      <c r="B3040" t="s">
        <v>4864</v>
      </c>
      <c r="C3040" t="s">
        <v>4865</v>
      </c>
      <c r="D3040">
        <v>0</v>
      </c>
      <c r="E3040" s="14">
        <v>42076</v>
      </c>
      <c r="F3040" s="15">
        <v>0.61643518518518514</v>
      </c>
      <c r="G3040">
        <v>8000</v>
      </c>
      <c r="H3040">
        <v>0</v>
      </c>
      <c r="I3040" s="17">
        <f t="shared" si="47"/>
        <v>-1727707.9300001548</v>
      </c>
      <c r="M3040">
        <v>116396</v>
      </c>
      <c r="N3040">
        <v>24</v>
      </c>
      <c r="O3040" t="s">
        <v>67</v>
      </c>
      <c r="P3040">
        <v>1</v>
      </c>
      <c r="R3040">
        <v>1450</v>
      </c>
      <c r="S3040" s="14">
        <v>42088</v>
      </c>
      <c r="T3040" s="14">
        <v>42088</v>
      </c>
      <c r="W3040">
        <v>2015</v>
      </c>
      <c r="X3040">
        <v>24</v>
      </c>
      <c r="AC3040" t="s">
        <v>64</v>
      </c>
      <c r="AD3040" t="s">
        <v>304</v>
      </c>
      <c r="AE3040" t="s">
        <v>8773</v>
      </c>
      <c r="AG3040">
        <v>52</v>
      </c>
      <c r="AH3040">
        <v>2</v>
      </c>
      <c r="AI3040" t="s">
        <v>49</v>
      </c>
      <c r="AK3040">
        <v>0</v>
      </c>
      <c r="AM3040">
        <v>0</v>
      </c>
      <c r="AP3040" t="s">
        <v>332</v>
      </c>
    </row>
    <row r="3041" spans="1:42" customFormat="1">
      <c r="A3041">
        <v>255230</v>
      </c>
      <c r="B3041" t="s">
        <v>4866</v>
      </c>
      <c r="C3041" t="s">
        <v>4867</v>
      </c>
      <c r="D3041">
        <v>0</v>
      </c>
      <c r="E3041" s="14">
        <v>42076</v>
      </c>
      <c r="F3041" s="15">
        <v>0.61662037037037043</v>
      </c>
      <c r="G3041">
        <v>500</v>
      </c>
      <c r="H3041">
        <v>0</v>
      </c>
      <c r="I3041" s="17">
        <f t="shared" si="47"/>
        <v>-1728207.9300001548</v>
      </c>
      <c r="M3041">
        <v>115449</v>
      </c>
      <c r="N3041">
        <v>24</v>
      </c>
      <c r="O3041" t="s">
        <v>67</v>
      </c>
      <c r="P3041">
        <v>1</v>
      </c>
      <c r="R3041">
        <v>877</v>
      </c>
      <c r="S3041" s="14">
        <v>42088</v>
      </c>
      <c r="T3041" s="14">
        <v>42088</v>
      </c>
      <c r="W3041">
        <v>2015</v>
      </c>
      <c r="X3041">
        <v>24</v>
      </c>
      <c r="AC3041" t="s">
        <v>126</v>
      </c>
      <c r="AD3041" t="s">
        <v>303</v>
      </c>
      <c r="AE3041" t="s">
        <v>8777</v>
      </c>
      <c r="AG3041">
        <v>52</v>
      </c>
      <c r="AH3041">
        <v>2</v>
      </c>
      <c r="AI3041" t="s">
        <v>49</v>
      </c>
      <c r="AK3041">
        <v>0</v>
      </c>
      <c r="AM3041">
        <v>0</v>
      </c>
      <c r="AP3041" t="s">
        <v>332</v>
      </c>
    </row>
    <row r="3042" spans="1:42" customFormat="1">
      <c r="A3042">
        <v>255231</v>
      </c>
      <c r="B3042" t="s">
        <v>4868</v>
      </c>
      <c r="C3042" t="s">
        <v>4869</v>
      </c>
      <c r="D3042">
        <v>0</v>
      </c>
      <c r="E3042" s="14">
        <v>42076</v>
      </c>
      <c r="F3042" s="15">
        <v>0.61692129629629633</v>
      </c>
      <c r="G3042">
        <v>1200</v>
      </c>
      <c r="H3042">
        <v>0</v>
      </c>
      <c r="I3042" s="17">
        <f t="shared" si="47"/>
        <v>-1729407.9300001548</v>
      </c>
      <c r="M3042">
        <v>116398</v>
      </c>
      <c r="N3042">
        <v>24</v>
      </c>
      <c r="O3042" t="s">
        <v>67</v>
      </c>
      <c r="P3042">
        <v>1</v>
      </c>
      <c r="R3042">
        <v>537</v>
      </c>
      <c r="S3042" s="14">
        <v>42088</v>
      </c>
      <c r="T3042" s="14">
        <v>42088</v>
      </c>
      <c r="W3042">
        <v>2015</v>
      </c>
      <c r="X3042">
        <v>24</v>
      </c>
      <c r="AC3042" t="s">
        <v>163</v>
      </c>
      <c r="AD3042" t="s">
        <v>303</v>
      </c>
      <c r="AE3042" t="s">
        <v>8773</v>
      </c>
      <c r="AG3042">
        <v>52</v>
      </c>
      <c r="AH3042">
        <v>2</v>
      </c>
      <c r="AI3042" t="s">
        <v>49</v>
      </c>
      <c r="AK3042">
        <v>0</v>
      </c>
      <c r="AM3042">
        <v>0</v>
      </c>
      <c r="AP3042" t="s">
        <v>332</v>
      </c>
    </row>
    <row r="3043" spans="1:42" customFormat="1">
      <c r="A3043">
        <v>255232</v>
      </c>
      <c r="B3043" t="s">
        <v>4870</v>
      </c>
      <c r="C3043" t="s">
        <v>4871</v>
      </c>
      <c r="D3043">
        <v>0</v>
      </c>
      <c r="E3043" s="14">
        <v>42076</v>
      </c>
      <c r="F3043" s="15">
        <v>0.61822916666666672</v>
      </c>
      <c r="G3043">
        <v>1800</v>
      </c>
      <c r="H3043">
        <v>0</v>
      </c>
      <c r="I3043" s="17">
        <f t="shared" si="47"/>
        <v>-1731207.9300001548</v>
      </c>
      <c r="M3043">
        <v>108476</v>
      </c>
      <c r="N3043">
        <v>24</v>
      </c>
      <c r="O3043" t="s">
        <v>67</v>
      </c>
      <c r="P3043">
        <v>1</v>
      </c>
      <c r="R3043">
        <v>1450</v>
      </c>
      <c r="S3043" s="14">
        <v>42088</v>
      </c>
      <c r="T3043" s="14">
        <v>42088</v>
      </c>
      <c r="W3043">
        <v>2015</v>
      </c>
      <c r="X3043">
        <v>24</v>
      </c>
      <c r="AC3043" t="s">
        <v>64</v>
      </c>
      <c r="AD3043" t="s">
        <v>304</v>
      </c>
      <c r="AE3043" t="s">
        <v>8773</v>
      </c>
      <c r="AG3043">
        <v>52</v>
      </c>
      <c r="AH3043">
        <v>2</v>
      </c>
      <c r="AI3043" t="s">
        <v>49</v>
      </c>
      <c r="AK3043">
        <v>0</v>
      </c>
      <c r="AM3043">
        <v>0</v>
      </c>
      <c r="AP3043" t="s">
        <v>332</v>
      </c>
    </row>
    <row r="3044" spans="1:42" customFormat="1">
      <c r="A3044">
        <v>255233</v>
      </c>
      <c r="B3044" t="s">
        <v>4872</v>
      </c>
      <c r="C3044" t="s">
        <v>4873</v>
      </c>
      <c r="D3044">
        <v>0</v>
      </c>
      <c r="E3044" s="14">
        <v>42076</v>
      </c>
      <c r="F3044" s="15">
        <v>0.61842592592592593</v>
      </c>
      <c r="G3044">
        <v>1808</v>
      </c>
      <c r="H3044">
        <v>0</v>
      </c>
      <c r="I3044" s="17">
        <f t="shared" si="47"/>
        <v>-1733015.9300001548</v>
      </c>
      <c r="M3044">
        <v>21321</v>
      </c>
      <c r="N3044">
        <v>24</v>
      </c>
      <c r="O3044" t="s">
        <v>67</v>
      </c>
      <c r="P3044">
        <v>1</v>
      </c>
      <c r="R3044">
        <v>1450</v>
      </c>
      <c r="S3044" s="14">
        <v>42088</v>
      </c>
      <c r="T3044" s="14">
        <v>42088</v>
      </c>
      <c r="W3044">
        <v>2015</v>
      </c>
      <c r="X3044">
        <v>24</v>
      </c>
      <c r="AC3044" t="s">
        <v>64</v>
      </c>
      <c r="AD3044" t="s">
        <v>304</v>
      </c>
      <c r="AE3044" t="s">
        <v>8773</v>
      </c>
      <c r="AG3044">
        <v>52</v>
      </c>
      <c r="AH3044">
        <v>2</v>
      </c>
      <c r="AI3044" t="s">
        <v>49</v>
      </c>
      <c r="AK3044">
        <v>0</v>
      </c>
      <c r="AM3044">
        <v>0</v>
      </c>
      <c r="AP3044" t="s">
        <v>332</v>
      </c>
    </row>
    <row r="3045" spans="1:42" customFormat="1">
      <c r="A3045">
        <v>255234</v>
      </c>
      <c r="B3045" t="s">
        <v>4874</v>
      </c>
      <c r="C3045" t="s">
        <v>4875</v>
      </c>
      <c r="D3045">
        <v>0</v>
      </c>
      <c r="E3045" s="14">
        <v>42076</v>
      </c>
      <c r="F3045" s="15">
        <v>0.61868055555555557</v>
      </c>
      <c r="G3045">
        <v>625</v>
      </c>
      <c r="H3045">
        <v>0</v>
      </c>
      <c r="I3045" s="17">
        <f t="shared" si="47"/>
        <v>-1733640.9300001548</v>
      </c>
      <c r="M3045">
        <v>110833</v>
      </c>
      <c r="N3045">
        <v>24</v>
      </c>
      <c r="O3045" t="s">
        <v>67</v>
      </c>
      <c r="P3045">
        <v>1</v>
      </c>
      <c r="R3045">
        <v>1450</v>
      </c>
      <c r="S3045" s="14">
        <v>42088</v>
      </c>
      <c r="T3045" s="14">
        <v>42088</v>
      </c>
      <c r="W3045">
        <v>2015</v>
      </c>
      <c r="X3045">
        <v>24</v>
      </c>
      <c r="AC3045" t="s">
        <v>64</v>
      </c>
      <c r="AD3045" t="s">
        <v>304</v>
      </c>
      <c r="AE3045" t="s">
        <v>8773</v>
      </c>
      <c r="AG3045">
        <v>52</v>
      </c>
      <c r="AH3045">
        <v>2</v>
      </c>
      <c r="AI3045" t="s">
        <v>49</v>
      </c>
      <c r="AK3045">
        <v>0</v>
      </c>
      <c r="AM3045">
        <v>0</v>
      </c>
      <c r="AP3045" t="s">
        <v>332</v>
      </c>
    </row>
    <row r="3046" spans="1:42" customFormat="1">
      <c r="A3046">
        <v>255235</v>
      </c>
      <c r="B3046" t="s">
        <v>4876</v>
      </c>
      <c r="C3046" t="s">
        <v>4877</v>
      </c>
      <c r="D3046">
        <v>0</v>
      </c>
      <c r="E3046" s="14">
        <v>42076</v>
      </c>
      <c r="F3046" s="15">
        <v>0.61868055555555557</v>
      </c>
      <c r="G3046">
        <v>25000</v>
      </c>
      <c r="H3046">
        <v>0</v>
      </c>
      <c r="I3046" s="17">
        <f t="shared" si="47"/>
        <v>-1758640.9300001548</v>
      </c>
      <c r="M3046">
        <v>110834</v>
      </c>
      <c r="N3046">
        <v>24</v>
      </c>
      <c r="O3046" t="s">
        <v>67</v>
      </c>
      <c r="P3046">
        <v>1</v>
      </c>
      <c r="R3046">
        <v>525</v>
      </c>
      <c r="S3046" s="14">
        <v>42088</v>
      </c>
      <c r="T3046" s="14">
        <v>42088</v>
      </c>
      <c r="W3046">
        <v>2015</v>
      </c>
      <c r="X3046">
        <v>24</v>
      </c>
      <c r="AC3046" t="s">
        <v>158</v>
      </c>
      <c r="AD3046" t="s">
        <v>304</v>
      </c>
      <c r="AE3046" t="s">
        <v>8773</v>
      </c>
      <c r="AG3046">
        <v>52</v>
      </c>
      <c r="AH3046">
        <v>2</v>
      </c>
      <c r="AI3046" t="s">
        <v>49</v>
      </c>
      <c r="AK3046">
        <v>0</v>
      </c>
      <c r="AM3046">
        <v>0</v>
      </c>
      <c r="AP3046" t="s">
        <v>332</v>
      </c>
    </row>
    <row r="3047" spans="1:42" customFormat="1">
      <c r="A3047">
        <v>255236</v>
      </c>
      <c r="B3047" t="s">
        <v>4878</v>
      </c>
      <c r="C3047" t="s">
        <v>4879</v>
      </c>
      <c r="D3047">
        <v>0</v>
      </c>
      <c r="E3047" s="14">
        <v>42076</v>
      </c>
      <c r="F3047" s="15">
        <v>0.6193981481481482</v>
      </c>
      <c r="G3047">
        <v>1520</v>
      </c>
      <c r="H3047">
        <v>0</v>
      </c>
      <c r="I3047" s="17">
        <f t="shared" si="47"/>
        <v>-1760160.9300001548</v>
      </c>
      <c r="M3047">
        <v>110618</v>
      </c>
      <c r="N3047">
        <v>24</v>
      </c>
      <c r="O3047" t="s">
        <v>67</v>
      </c>
      <c r="P3047">
        <v>1</v>
      </c>
      <c r="R3047">
        <v>1450</v>
      </c>
      <c r="S3047" s="14">
        <v>42088</v>
      </c>
      <c r="T3047" s="14">
        <v>42088</v>
      </c>
      <c r="W3047">
        <v>2015</v>
      </c>
      <c r="X3047">
        <v>24</v>
      </c>
      <c r="AC3047" t="s">
        <v>64</v>
      </c>
      <c r="AD3047" t="s">
        <v>304</v>
      </c>
      <c r="AE3047" t="s">
        <v>8773</v>
      </c>
      <c r="AG3047">
        <v>52</v>
      </c>
      <c r="AH3047">
        <v>2</v>
      </c>
      <c r="AI3047" t="s">
        <v>49</v>
      </c>
      <c r="AK3047">
        <v>0</v>
      </c>
      <c r="AM3047">
        <v>0</v>
      </c>
      <c r="AP3047" t="s">
        <v>332</v>
      </c>
    </row>
    <row r="3048" spans="1:42" customFormat="1">
      <c r="A3048">
        <v>255237</v>
      </c>
      <c r="B3048" t="s">
        <v>4880</v>
      </c>
      <c r="C3048" t="s">
        <v>4881</v>
      </c>
      <c r="D3048">
        <v>0</v>
      </c>
      <c r="E3048" s="14">
        <v>42076</v>
      </c>
      <c r="F3048" s="15">
        <v>0.6196180555555556</v>
      </c>
      <c r="G3048">
        <v>1000</v>
      </c>
      <c r="H3048">
        <v>0</v>
      </c>
      <c r="I3048" s="17">
        <f t="shared" si="47"/>
        <v>-1761160.9300001548</v>
      </c>
      <c r="M3048">
        <v>114758</v>
      </c>
      <c r="N3048">
        <v>24</v>
      </c>
      <c r="O3048" t="s">
        <v>67</v>
      </c>
      <c r="P3048">
        <v>1</v>
      </c>
      <c r="R3048">
        <v>1450</v>
      </c>
      <c r="S3048" s="14">
        <v>42088</v>
      </c>
      <c r="T3048" s="14">
        <v>42088</v>
      </c>
      <c r="W3048">
        <v>2015</v>
      </c>
      <c r="X3048">
        <v>24</v>
      </c>
      <c r="AC3048" t="s">
        <v>64</v>
      </c>
      <c r="AD3048" t="s">
        <v>304</v>
      </c>
      <c r="AE3048" t="s">
        <v>8773</v>
      </c>
      <c r="AG3048">
        <v>52</v>
      </c>
      <c r="AH3048">
        <v>2</v>
      </c>
      <c r="AI3048" t="s">
        <v>49</v>
      </c>
      <c r="AK3048">
        <v>0</v>
      </c>
      <c r="AM3048">
        <v>0</v>
      </c>
      <c r="AP3048" t="s">
        <v>332</v>
      </c>
    </row>
    <row r="3049" spans="1:42" customFormat="1">
      <c r="A3049">
        <v>261470</v>
      </c>
      <c r="B3049">
        <v>191360</v>
      </c>
      <c r="C3049" t="s">
        <v>4882</v>
      </c>
      <c r="D3049">
        <v>1567.76</v>
      </c>
      <c r="E3049" s="14">
        <v>42076</v>
      </c>
      <c r="F3049" s="15">
        <v>0.63755787037037037</v>
      </c>
      <c r="G3049">
        <v>0</v>
      </c>
      <c r="H3049">
        <v>0</v>
      </c>
      <c r="I3049" s="17">
        <f t="shared" si="47"/>
        <v>-1759593.1700001548</v>
      </c>
      <c r="L3049">
        <v>191360</v>
      </c>
      <c r="N3049">
        <v>8</v>
      </c>
      <c r="O3049" t="s">
        <v>62</v>
      </c>
      <c r="P3049">
        <v>1</v>
      </c>
      <c r="R3049">
        <v>2</v>
      </c>
      <c r="S3049" s="14">
        <v>42109</v>
      </c>
      <c r="T3049" s="14">
        <v>42109</v>
      </c>
      <c r="W3049">
        <v>2015</v>
      </c>
      <c r="X3049">
        <v>8</v>
      </c>
      <c r="AC3049" t="s">
        <v>48</v>
      </c>
      <c r="AD3049" t="s">
        <v>303</v>
      </c>
      <c r="AE3049" t="s">
        <v>8773</v>
      </c>
      <c r="AG3049">
        <v>4</v>
      </c>
      <c r="AH3049">
        <v>8</v>
      </c>
      <c r="AI3049" t="s">
        <v>51</v>
      </c>
      <c r="AK3049">
        <v>0</v>
      </c>
      <c r="AM3049">
        <v>0</v>
      </c>
      <c r="AP3049" t="s">
        <v>742</v>
      </c>
    </row>
    <row r="3050" spans="1:42" customFormat="1">
      <c r="A3050">
        <v>256431</v>
      </c>
      <c r="B3050">
        <v>191663</v>
      </c>
      <c r="C3050" t="s">
        <v>4883</v>
      </c>
      <c r="D3050">
        <v>1834.91</v>
      </c>
      <c r="E3050" s="14">
        <v>42076</v>
      </c>
      <c r="F3050" s="15">
        <v>0.64869212962962963</v>
      </c>
      <c r="G3050">
        <v>0</v>
      </c>
      <c r="H3050">
        <v>0</v>
      </c>
      <c r="I3050" s="17">
        <f t="shared" si="47"/>
        <v>-1757758.2600001548</v>
      </c>
      <c r="L3050">
        <v>191663</v>
      </c>
      <c r="N3050">
        <v>8</v>
      </c>
      <c r="O3050" t="s">
        <v>62</v>
      </c>
      <c r="P3050">
        <v>1</v>
      </c>
      <c r="R3050">
        <v>2</v>
      </c>
      <c r="S3050" s="14">
        <v>42093</v>
      </c>
      <c r="T3050" s="14">
        <v>42093</v>
      </c>
      <c r="W3050">
        <v>2015</v>
      </c>
      <c r="X3050">
        <v>8</v>
      </c>
      <c r="AC3050" t="s">
        <v>48</v>
      </c>
      <c r="AD3050" t="s">
        <v>303</v>
      </c>
      <c r="AE3050" t="s">
        <v>8773</v>
      </c>
      <c r="AG3050">
        <v>4</v>
      </c>
      <c r="AH3050">
        <v>8</v>
      </c>
      <c r="AI3050" t="s">
        <v>51</v>
      </c>
      <c r="AK3050">
        <v>0</v>
      </c>
      <c r="AM3050">
        <v>0</v>
      </c>
      <c r="AP3050" t="s">
        <v>742</v>
      </c>
    </row>
    <row r="3051" spans="1:42" customFormat="1">
      <c r="A3051">
        <v>257788</v>
      </c>
      <c r="B3051" t="s">
        <v>4884</v>
      </c>
      <c r="C3051" t="s">
        <v>4885</v>
      </c>
      <c r="D3051">
        <v>24211.51</v>
      </c>
      <c r="E3051" s="14">
        <v>42076</v>
      </c>
      <c r="F3051" s="15">
        <v>0.65033564814814815</v>
      </c>
      <c r="G3051">
        <v>0</v>
      </c>
      <c r="H3051">
        <v>0</v>
      </c>
      <c r="I3051" s="17">
        <f t="shared" si="47"/>
        <v>-1733546.7500001548</v>
      </c>
      <c r="N3051">
        <v>7</v>
      </c>
      <c r="O3051" t="s">
        <v>44</v>
      </c>
      <c r="P3051">
        <v>1</v>
      </c>
      <c r="R3051">
        <v>1505</v>
      </c>
      <c r="S3051" s="14">
        <v>42096</v>
      </c>
      <c r="T3051" s="14">
        <v>42096</v>
      </c>
      <c r="W3051">
        <v>2015</v>
      </c>
      <c r="X3051">
        <v>7</v>
      </c>
      <c r="AC3051" t="s">
        <v>110</v>
      </c>
      <c r="AD3051" t="s">
        <v>304</v>
      </c>
      <c r="AE3051" t="s">
        <v>8773</v>
      </c>
      <c r="AG3051">
        <v>74</v>
      </c>
      <c r="AH3051">
        <v>10</v>
      </c>
      <c r="AI3051" t="s">
        <v>94</v>
      </c>
      <c r="AM3051">
        <v>0</v>
      </c>
      <c r="AP3051" t="s">
        <v>920</v>
      </c>
    </row>
    <row r="3052" spans="1:42" customFormat="1">
      <c r="A3052">
        <v>256433</v>
      </c>
      <c r="B3052" t="s">
        <v>4826</v>
      </c>
      <c r="C3052" t="s">
        <v>4886</v>
      </c>
      <c r="D3052">
        <v>1118.6099999999999</v>
      </c>
      <c r="E3052" s="14">
        <v>42076</v>
      </c>
      <c r="F3052" s="15">
        <v>0.65392361111111108</v>
      </c>
      <c r="G3052">
        <v>0</v>
      </c>
      <c r="H3052">
        <v>0</v>
      </c>
      <c r="I3052" s="17">
        <f t="shared" si="47"/>
        <v>-1732428.1400001547</v>
      </c>
      <c r="N3052">
        <v>8</v>
      </c>
      <c r="O3052" t="s">
        <v>62</v>
      </c>
      <c r="P3052">
        <v>1</v>
      </c>
      <c r="R3052">
        <v>1431</v>
      </c>
      <c r="S3052" s="14">
        <v>42093</v>
      </c>
      <c r="T3052" s="14">
        <v>42093</v>
      </c>
      <c r="W3052">
        <v>2015</v>
      </c>
      <c r="X3052">
        <v>8</v>
      </c>
      <c r="AC3052" t="s">
        <v>69</v>
      </c>
      <c r="AD3052" t="s">
        <v>303</v>
      </c>
      <c r="AE3052" t="s">
        <v>8773</v>
      </c>
      <c r="AG3052">
        <v>26</v>
      </c>
      <c r="AH3052">
        <v>3</v>
      </c>
      <c r="AI3052" t="s">
        <v>63</v>
      </c>
      <c r="AM3052">
        <v>0</v>
      </c>
      <c r="AP3052" t="s">
        <v>316</v>
      </c>
    </row>
    <row r="3053" spans="1:42" customFormat="1">
      <c r="A3053">
        <v>255302</v>
      </c>
      <c r="B3053" t="s">
        <v>219</v>
      </c>
      <c r="C3053" t="s">
        <v>219</v>
      </c>
      <c r="D3053">
        <v>28000</v>
      </c>
      <c r="E3053" s="14">
        <v>42076</v>
      </c>
      <c r="F3053" s="15">
        <v>0.65583333333333338</v>
      </c>
      <c r="G3053">
        <v>0</v>
      </c>
      <c r="H3053">
        <v>0</v>
      </c>
      <c r="I3053" s="17">
        <f t="shared" si="47"/>
        <v>-1704428.1400001547</v>
      </c>
      <c r="N3053">
        <v>24</v>
      </c>
      <c r="O3053" t="s">
        <v>67</v>
      </c>
      <c r="P3053">
        <v>1</v>
      </c>
      <c r="R3053">
        <v>1449</v>
      </c>
      <c r="S3053" s="14">
        <v>42088</v>
      </c>
      <c r="T3053" s="14">
        <v>42088</v>
      </c>
      <c r="W3053">
        <v>2015</v>
      </c>
      <c r="X3053">
        <v>24</v>
      </c>
      <c r="AC3053" t="s">
        <v>50</v>
      </c>
      <c r="AD3053" t="s">
        <v>304</v>
      </c>
      <c r="AE3053" t="s">
        <v>8773</v>
      </c>
      <c r="AG3053">
        <v>12</v>
      </c>
      <c r="AH3053">
        <v>8</v>
      </c>
      <c r="AI3053" t="s">
        <v>51</v>
      </c>
      <c r="AM3053">
        <v>0</v>
      </c>
      <c r="AO3053">
        <v>74</v>
      </c>
      <c r="AP3053" t="s">
        <v>350</v>
      </c>
    </row>
    <row r="3054" spans="1:42" customFormat="1">
      <c r="A3054">
        <v>255448</v>
      </c>
      <c r="B3054" t="s">
        <v>219</v>
      </c>
      <c r="C3054" t="s">
        <v>4887</v>
      </c>
      <c r="D3054">
        <v>0</v>
      </c>
      <c r="E3054" s="14">
        <v>42076</v>
      </c>
      <c r="F3054" s="15">
        <v>0.65583333333333338</v>
      </c>
      <c r="G3054">
        <v>28000</v>
      </c>
      <c r="H3054">
        <v>0</v>
      </c>
      <c r="I3054" s="17">
        <f t="shared" si="47"/>
        <v>-1732428.1400001547</v>
      </c>
      <c r="N3054">
        <v>24</v>
      </c>
      <c r="O3054" t="s">
        <v>67</v>
      </c>
      <c r="P3054">
        <v>1</v>
      </c>
      <c r="R3054">
        <v>1449</v>
      </c>
      <c r="S3054" s="14">
        <v>42088</v>
      </c>
      <c r="T3054" s="14">
        <v>42088</v>
      </c>
      <c r="W3054">
        <v>2015</v>
      </c>
      <c r="X3054">
        <v>24</v>
      </c>
      <c r="AA3054">
        <v>255302</v>
      </c>
      <c r="AC3054" t="s">
        <v>50</v>
      </c>
      <c r="AD3054" t="s">
        <v>304</v>
      </c>
      <c r="AE3054" t="s">
        <v>8773</v>
      </c>
      <c r="AG3054">
        <v>74</v>
      </c>
      <c r="AH3054">
        <v>8</v>
      </c>
      <c r="AI3054" t="s">
        <v>51</v>
      </c>
      <c r="AM3054">
        <v>0</v>
      </c>
      <c r="AP3054" t="s">
        <v>920</v>
      </c>
    </row>
    <row r="3055" spans="1:42" customFormat="1">
      <c r="A3055">
        <v>255306</v>
      </c>
      <c r="B3055" t="s">
        <v>4888</v>
      </c>
      <c r="C3055" t="s">
        <v>4889</v>
      </c>
      <c r="D3055">
        <v>0</v>
      </c>
      <c r="E3055" s="14">
        <v>42076</v>
      </c>
      <c r="F3055" s="15">
        <v>0.65679398148148149</v>
      </c>
      <c r="G3055">
        <v>26.25</v>
      </c>
      <c r="H3055">
        <v>0</v>
      </c>
      <c r="I3055" s="17">
        <f t="shared" si="47"/>
        <v>-1732454.3900001547</v>
      </c>
      <c r="M3055">
        <v>117700</v>
      </c>
      <c r="N3055">
        <v>24</v>
      </c>
      <c r="O3055" t="s">
        <v>67</v>
      </c>
      <c r="P3055">
        <v>2</v>
      </c>
      <c r="R3055">
        <v>575</v>
      </c>
      <c r="S3055" s="14">
        <v>42088</v>
      </c>
      <c r="T3055" s="14">
        <v>42088</v>
      </c>
      <c r="W3055">
        <v>2015</v>
      </c>
      <c r="X3055">
        <v>24</v>
      </c>
      <c r="AC3055" t="s">
        <v>60</v>
      </c>
      <c r="AD3055" t="s">
        <v>304</v>
      </c>
      <c r="AE3055" t="s">
        <v>8773</v>
      </c>
      <c r="AG3055">
        <v>12</v>
      </c>
      <c r="AH3055">
        <v>9</v>
      </c>
      <c r="AI3055" t="s">
        <v>53</v>
      </c>
      <c r="AK3055">
        <v>0</v>
      </c>
      <c r="AM3055">
        <v>0</v>
      </c>
      <c r="AP3055" t="s">
        <v>350</v>
      </c>
    </row>
    <row r="3056" spans="1:42" customFormat="1">
      <c r="A3056">
        <v>256435</v>
      </c>
      <c r="B3056">
        <v>184820</v>
      </c>
      <c r="C3056" t="s">
        <v>4890</v>
      </c>
      <c r="D3056">
        <v>1567.76</v>
      </c>
      <c r="E3056" s="14">
        <v>42076</v>
      </c>
      <c r="F3056" s="15">
        <v>0.65730324074074076</v>
      </c>
      <c r="G3056">
        <v>0</v>
      </c>
      <c r="H3056">
        <v>0</v>
      </c>
      <c r="I3056" s="17">
        <f t="shared" si="47"/>
        <v>-1730886.6300001547</v>
      </c>
      <c r="L3056">
        <v>184820</v>
      </c>
      <c r="N3056">
        <v>8</v>
      </c>
      <c r="O3056" t="s">
        <v>62</v>
      </c>
      <c r="P3056">
        <v>1</v>
      </c>
      <c r="R3056">
        <v>2</v>
      </c>
      <c r="S3056" s="14">
        <v>42093</v>
      </c>
      <c r="T3056" s="14">
        <v>42093</v>
      </c>
      <c r="W3056">
        <v>2015</v>
      </c>
      <c r="X3056">
        <v>8</v>
      </c>
      <c r="AC3056" t="s">
        <v>48</v>
      </c>
      <c r="AD3056" t="s">
        <v>303</v>
      </c>
      <c r="AE3056" t="s">
        <v>8773</v>
      </c>
      <c r="AG3056">
        <v>4</v>
      </c>
      <c r="AH3056">
        <v>8</v>
      </c>
      <c r="AI3056" t="s">
        <v>51</v>
      </c>
      <c r="AK3056">
        <v>0</v>
      </c>
      <c r="AM3056">
        <v>0</v>
      </c>
      <c r="AP3056" t="s">
        <v>742</v>
      </c>
    </row>
    <row r="3057" spans="1:42" customFormat="1">
      <c r="A3057">
        <v>255309</v>
      </c>
      <c r="B3057" t="s">
        <v>4891</v>
      </c>
      <c r="C3057" t="s">
        <v>4892</v>
      </c>
      <c r="D3057">
        <v>0</v>
      </c>
      <c r="E3057" s="14">
        <v>42076</v>
      </c>
      <c r="F3057" s="15">
        <v>0.65771990740740738</v>
      </c>
      <c r="G3057">
        <v>1689</v>
      </c>
      <c r="H3057">
        <v>0</v>
      </c>
      <c r="I3057" s="17">
        <f t="shared" si="47"/>
        <v>-1732575.6300001547</v>
      </c>
      <c r="M3057">
        <v>117701</v>
      </c>
      <c r="N3057">
        <v>24</v>
      </c>
      <c r="O3057" t="s">
        <v>67</v>
      </c>
      <c r="P3057">
        <v>2</v>
      </c>
      <c r="R3057">
        <v>1578</v>
      </c>
      <c r="S3057" s="14">
        <v>42088</v>
      </c>
      <c r="T3057" s="14">
        <v>42088</v>
      </c>
      <c r="W3057">
        <v>2015</v>
      </c>
      <c r="X3057">
        <v>24</v>
      </c>
      <c r="AC3057" t="s">
        <v>105</v>
      </c>
      <c r="AD3057" t="s">
        <v>304</v>
      </c>
      <c r="AE3057" t="s">
        <v>8773</v>
      </c>
      <c r="AG3057">
        <v>12</v>
      </c>
      <c r="AH3057">
        <v>11</v>
      </c>
      <c r="AI3057" t="s">
        <v>46</v>
      </c>
      <c r="AK3057">
        <v>0</v>
      </c>
      <c r="AM3057">
        <v>0</v>
      </c>
      <c r="AP3057" t="s">
        <v>350</v>
      </c>
    </row>
    <row r="3058" spans="1:42" customFormat="1">
      <c r="A3058">
        <v>255311</v>
      </c>
      <c r="B3058" t="s">
        <v>4893</v>
      </c>
      <c r="C3058" t="s">
        <v>4894</v>
      </c>
      <c r="D3058">
        <v>0</v>
      </c>
      <c r="E3058" s="14">
        <v>42076</v>
      </c>
      <c r="F3058" s="15">
        <v>0.6580555555555555</v>
      </c>
      <c r="G3058">
        <v>2235.15</v>
      </c>
      <c r="H3058">
        <v>0</v>
      </c>
      <c r="I3058" s="17">
        <f t="shared" si="47"/>
        <v>-1734810.7800001546</v>
      </c>
      <c r="M3058">
        <v>116520</v>
      </c>
      <c r="N3058">
        <v>24</v>
      </c>
      <c r="O3058" t="s">
        <v>67</v>
      </c>
      <c r="P3058">
        <v>1</v>
      </c>
      <c r="R3058">
        <v>314</v>
      </c>
      <c r="S3058" s="14">
        <v>42088</v>
      </c>
      <c r="T3058" s="14">
        <v>42088</v>
      </c>
      <c r="W3058">
        <v>2015</v>
      </c>
      <c r="X3058">
        <v>24</v>
      </c>
      <c r="AC3058" t="s">
        <v>168</v>
      </c>
      <c r="AD3058" t="s">
        <v>303</v>
      </c>
      <c r="AE3058" t="s">
        <v>8773</v>
      </c>
      <c r="AG3058">
        <v>12</v>
      </c>
      <c r="AH3058">
        <v>2</v>
      </c>
      <c r="AI3058" t="s">
        <v>49</v>
      </c>
      <c r="AK3058">
        <v>0</v>
      </c>
      <c r="AM3058">
        <v>0</v>
      </c>
      <c r="AP3058" t="s">
        <v>350</v>
      </c>
    </row>
    <row r="3059" spans="1:42" customFormat="1">
      <c r="A3059">
        <v>255312</v>
      </c>
      <c r="B3059" t="s">
        <v>4895</v>
      </c>
      <c r="C3059" t="s">
        <v>4896</v>
      </c>
      <c r="D3059">
        <v>0</v>
      </c>
      <c r="E3059" s="14">
        <v>42076</v>
      </c>
      <c r="F3059" s="15">
        <v>0.65822916666666664</v>
      </c>
      <c r="G3059">
        <v>693</v>
      </c>
      <c r="H3059">
        <v>0</v>
      </c>
      <c r="I3059" s="17">
        <f t="shared" si="47"/>
        <v>-1735503.7800001546</v>
      </c>
      <c r="M3059">
        <v>116418</v>
      </c>
      <c r="N3059">
        <v>24</v>
      </c>
      <c r="O3059" t="s">
        <v>67</v>
      </c>
      <c r="P3059">
        <v>1</v>
      </c>
      <c r="R3059">
        <v>175</v>
      </c>
      <c r="S3059" s="14">
        <v>42088</v>
      </c>
      <c r="T3059" s="14">
        <v>42088</v>
      </c>
      <c r="W3059">
        <v>2015</v>
      </c>
      <c r="X3059">
        <v>24</v>
      </c>
      <c r="AC3059" t="s">
        <v>137</v>
      </c>
      <c r="AD3059" t="s">
        <v>303</v>
      </c>
      <c r="AE3059" t="s">
        <v>8773</v>
      </c>
      <c r="AG3059">
        <v>12</v>
      </c>
      <c r="AH3059">
        <v>2</v>
      </c>
      <c r="AI3059" t="s">
        <v>49</v>
      </c>
      <c r="AK3059">
        <v>0</v>
      </c>
      <c r="AM3059">
        <v>0</v>
      </c>
      <c r="AP3059" t="s">
        <v>350</v>
      </c>
    </row>
    <row r="3060" spans="1:42" customFormat="1">
      <c r="A3060">
        <v>255313</v>
      </c>
      <c r="B3060" t="s">
        <v>4897</v>
      </c>
      <c r="C3060" t="s">
        <v>4898</v>
      </c>
      <c r="D3060">
        <v>0</v>
      </c>
      <c r="E3060" s="14">
        <v>42076</v>
      </c>
      <c r="F3060" s="15">
        <v>0.65840277777777778</v>
      </c>
      <c r="G3060">
        <v>693</v>
      </c>
      <c r="H3060">
        <v>0</v>
      </c>
      <c r="I3060" s="17">
        <f t="shared" si="47"/>
        <v>-1736196.7800001546</v>
      </c>
      <c r="M3060">
        <v>116423</v>
      </c>
      <c r="N3060">
        <v>24</v>
      </c>
      <c r="O3060" t="s">
        <v>67</v>
      </c>
      <c r="P3060">
        <v>1</v>
      </c>
      <c r="R3060">
        <v>175</v>
      </c>
      <c r="S3060" s="14">
        <v>42088</v>
      </c>
      <c r="T3060" s="14">
        <v>42088</v>
      </c>
      <c r="W3060">
        <v>2015</v>
      </c>
      <c r="X3060">
        <v>24</v>
      </c>
      <c r="AC3060" t="s">
        <v>137</v>
      </c>
      <c r="AD3060" t="s">
        <v>303</v>
      </c>
      <c r="AE3060" t="s">
        <v>8773</v>
      </c>
      <c r="AG3060">
        <v>12</v>
      </c>
      <c r="AH3060">
        <v>2</v>
      </c>
      <c r="AI3060" t="s">
        <v>49</v>
      </c>
      <c r="AK3060">
        <v>0</v>
      </c>
      <c r="AM3060">
        <v>0</v>
      </c>
      <c r="AP3060" t="s">
        <v>350</v>
      </c>
    </row>
    <row r="3061" spans="1:42" customFormat="1">
      <c r="A3061">
        <v>255314</v>
      </c>
      <c r="B3061" t="s">
        <v>4899</v>
      </c>
      <c r="C3061" t="s">
        <v>4900</v>
      </c>
      <c r="D3061">
        <v>0</v>
      </c>
      <c r="E3061" s="14">
        <v>42076</v>
      </c>
      <c r="F3061" s="15">
        <v>0.65858796296296296</v>
      </c>
      <c r="G3061">
        <v>1386</v>
      </c>
      <c r="H3061">
        <v>0</v>
      </c>
      <c r="I3061" s="17">
        <f t="shared" si="47"/>
        <v>-1737582.7800001546</v>
      </c>
      <c r="M3061">
        <v>116417</v>
      </c>
      <c r="N3061">
        <v>24</v>
      </c>
      <c r="O3061" t="s">
        <v>67</v>
      </c>
      <c r="P3061">
        <v>1</v>
      </c>
      <c r="R3061">
        <v>175</v>
      </c>
      <c r="S3061" s="14">
        <v>42088</v>
      </c>
      <c r="T3061" s="14">
        <v>42088</v>
      </c>
      <c r="W3061">
        <v>2015</v>
      </c>
      <c r="X3061">
        <v>24</v>
      </c>
      <c r="AC3061" t="s">
        <v>137</v>
      </c>
      <c r="AD3061" t="s">
        <v>303</v>
      </c>
      <c r="AE3061" t="s">
        <v>8773</v>
      </c>
      <c r="AG3061">
        <v>12</v>
      </c>
      <c r="AH3061">
        <v>2</v>
      </c>
      <c r="AI3061" t="s">
        <v>49</v>
      </c>
      <c r="AK3061">
        <v>0</v>
      </c>
      <c r="AM3061">
        <v>0</v>
      </c>
      <c r="AP3061" t="s">
        <v>350</v>
      </c>
    </row>
    <row r="3062" spans="1:42" customFormat="1">
      <c r="A3062">
        <v>255315</v>
      </c>
      <c r="B3062" t="s">
        <v>4901</v>
      </c>
      <c r="C3062" t="s">
        <v>4902</v>
      </c>
      <c r="D3062">
        <v>0</v>
      </c>
      <c r="E3062" s="14">
        <v>42076</v>
      </c>
      <c r="F3062" s="15">
        <v>0.66746527777777775</v>
      </c>
      <c r="G3062">
        <v>1386</v>
      </c>
      <c r="H3062">
        <v>0</v>
      </c>
      <c r="I3062" s="17">
        <f t="shared" si="47"/>
        <v>-1738968.7800001546</v>
      </c>
      <c r="M3062">
        <v>116420</v>
      </c>
      <c r="N3062">
        <v>24</v>
      </c>
      <c r="O3062" t="s">
        <v>67</v>
      </c>
      <c r="P3062">
        <v>1</v>
      </c>
      <c r="R3062">
        <v>175</v>
      </c>
      <c r="S3062" s="14">
        <v>42088</v>
      </c>
      <c r="T3062" s="14">
        <v>42088</v>
      </c>
      <c r="W3062">
        <v>2015</v>
      </c>
      <c r="X3062">
        <v>24</v>
      </c>
      <c r="AC3062" t="s">
        <v>137</v>
      </c>
      <c r="AD3062" t="s">
        <v>303</v>
      </c>
      <c r="AE3062" t="s">
        <v>8773</v>
      </c>
      <c r="AG3062">
        <v>12</v>
      </c>
      <c r="AH3062">
        <v>2</v>
      </c>
      <c r="AI3062" t="s">
        <v>49</v>
      </c>
      <c r="AK3062">
        <v>0</v>
      </c>
      <c r="AM3062">
        <v>0</v>
      </c>
      <c r="AP3062" t="s">
        <v>350</v>
      </c>
    </row>
    <row r="3063" spans="1:42" customFormat="1">
      <c r="A3063">
        <v>255316</v>
      </c>
      <c r="B3063" t="s">
        <v>4903</v>
      </c>
      <c r="C3063" t="s">
        <v>4904</v>
      </c>
      <c r="D3063">
        <v>0</v>
      </c>
      <c r="E3063" s="14">
        <v>42076</v>
      </c>
      <c r="F3063" s="15">
        <v>0.66763888888888889</v>
      </c>
      <c r="G3063">
        <v>1386</v>
      </c>
      <c r="H3063">
        <v>0</v>
      </c>
      <c r="I3063" s="17">
        <f t="shared" si="47"/>
        <v>-1740354.7800001546</v>
      </c>
      <c r="M3063">
        <v>116421</v>
      </c>
      <c r="N3063">
        <v>24</v>
      </c>
      <c r="O3063" t="s">
        <v>67</v>
      </c>
      <c r="P3063">
        <v>1</v>
      </c>
      <c r="R3063">
        <v>175</v>
      </c>
      <c r="S3063" s="14">
        <v>42088</v>
      </c>
      <c r="T3063" s="14">
        <v>42088</v>
      </c>
      <c r="W3063">
        <v>2015</v>
      </c>
      <c r="X3063">
        <v>24</v>
      </c>
      <c r="AC3063" t="s">
        <v>137</v>
      </c>
      <c r="AD3063" t="s">
        <v>303</v>
      </c>
      <c r="AE3063" t="s">
        <v>8773</v>
      </c>
      <c r="AG3063">
        <v>12</v>
      </c>
      <c r="AH3063">
        <v>2</v>
      </c>
      <c r="AI3063" t="s">
        <v>49</v>
      </c>
      <c r="AK3063">
        <v>0</v>
      </c>
      <c r="AM3063">
        <v>0</v>
      </c>
      <c r="AP3063" t="s">
        <v>350</v>
      </c>
    </row>
    <row r="3064" spans="1:42" customFormat="1">
      <c r="A3064">
        <v>255317</v>
      </c>
      <c r="B3064" t="s">
        <v>4905</v>
      </c>
      <c r="C3064" t="s">
        <v>4906</v>
      </c>
      <c r="D3064">
        <v>0</v>
      </c>
      <c r="E3064" s="14">
        <v>42076</v>
      </c>
      <c r="F3064" s="15">
        <v>0.66778935185185195</v>
      </c>
      <c r="G3064">
        <v>1386</v>
      </c>
      <c r="H3064">
        <v>0</v>
      </c>
      <c r="I3064" s="17">
        <f t="shared" si="47"/>
        <v>-1741740.7800001546</v>
      </c>
      <c r="M3064">
        <v>116422</v>
      </c>
      <c r="N3064">
        <v>24</v>
      </c>
      <c r="O3064" t="s">
        <v>67</v>
      </c>
      <c r="P3064">
        <v>1</v>
      </c>
      <c r="R3064">
        <v>175</v>
      </c>
      <c r="S3064" s="14">
        <v>42088</v>
      </c>
      <c r="T3064" s="14">
        <v>42088</v>
      </c>
      <c r="W3064">
        <v>2015</v>
      </c>
      <c r="X3064">
        <v>24</v>
      </c>
      <c r="AC3064" t="s">
        <v>137</v>
      </c>
      <c r="AD3064" t="s">
        <v>303</v>
      </c>
      <c r="AE3064" t="s">
        <v>8773</v>
      </c>
      <c r="AG3064">
        <v>12</v>
      </c>
      <c r="AH3064">
        <v>2</v>
      </c>
      <c r="AI3064" t="s">
        <v>49</v>
      </c>
      <c r="AK3064">
        <v>0</v>
      </c>
      <c r="AM3064">
        <v>0</v>
      </c>
      <c r="AP3064" t="s">
        <v>350</v>
      </c>
    </row>
    <row r="3065" spans="1:42" customFormat="1">
      <c r="A3065">
        <v>255318</v>
      </c>
      <c r="B3065" t="s">
        <v>4907</v>
      </c>
      <c r="C3065" t="s">
        <v>4908</v>
      </c>
      <c r="D3065">
        <v>0</v>
      </c>
      <c r="E3065" s="14">
        <v>42076</v>
      </c>
      <c r="F3065" s="15">
        <v>0.66795138888888894</v>
      </c>
      <c r="G3065">
        <v>1640</v>
      </c>
      <c r="H3065">
        <v>0</v>
      </c>
      <c r="I3065" s="17">
        <f t="shared" si="47"/>
        <v>-1743380.7800001546</v>
      </c>
      <c r="M3065">
        <v>116424</v>
      </c>
      <c r="N3065">
        <v>24</v>
      </c>
      <c r="O3065" t="s">
        <v>67</v>
      </c>
      <c r="P3065">
        <v>1</v>
      </c>
      <c r="R3065">
        <v>175</v>
      </c>
      <c r="S3065" s="14">
        <v>42088</v>
      </c>
      <c r="T3065" s="14">
        <v>42088</v>
      </c>
      <c r="W3065">
        <v>2015</v>
      </c>
      <c r="X3065">
        <v>24</v>
      </c>
      <c r="AC3065" t="s">
        <v>137</v>
      </c>
      <c r="AD3065" t="s">
        <v>303</v>
      </c>
      <c r="AE3065" t="s">
        <v>8773</v>
      </c>
      <c r="AG3065">
        <v>12</v>
      </c>
      <c r="AH3065">
        <v>2</v>
      </c>
      <c r="AI3065" t="s">
        <v>49</v>
      </c>
      <c r="AK3065">
        <v>0</v>
      </c>
      <c r="AM3065">
        <v>0</v>
      </c>
      <c r="AP3065" t="s">
        <v>350</v>
      </c>
    </row>
    <row r="3066" spans="1:42" customFormat="1">
      <c r="A3066">
        <v>255319</v>
      </c>
      <c r="B3066" t="s">
        <v>4909</v>
      </c>
      <c r="C3066" t="s">
        <v>4910</v>
      </c>
      <c r="D3066">
        <v>0</v>
      </c>
      <c r="E3066" s="14">
        <v>42076</v>
      </c>
      <c r="F3066" s="15">
        <v>0.66812499999999997</v>
      </c>
      <c r="G3066">
        <v>309.92</v>
      </c>
      <c r="H3066">
        <v>0</v>
      </c>
      <c r="I3066" s="17">
        <f t="shared" si="47"/>
        <v>-1743690.7000001546</v>
      </c>
      <c r="M3066">
        <v>116445</v>
      </c>
      <c r="N3066">
        <v>24</v>
      </c>
      <c r="O3066" t="s">
        <v>67</v>
      </c>
      <c r="P3066">
        <v>1</v>
      </c>
      <c r="R3066">
        <v>175</v>
      </c>
      <c r="S3066" s="14">
        <v>42088</v>
      </c>
      <c r="T3066" s="14">
        <v>42088</v>
      </c>
      <c r="W3066">
        <v>2015</v>
      </c>
      <c r="X3066">
        <v>24</v>
      </c>
      <c r="AC3066" t="s">
        <v>137</v>
      </c>
      <c r="AD3066" t="s">
        <v>303</v>
      </c>
      <c r="AE3066" t="s">
        <v>8773</v>
      </c>
      <c r="AG3066">
        <v>12</v>
      </c>
      <c r="AH3066">
        <v>2</v>
      </c>
      <c r="AI3066" t="s">
        <v>49</v>
      </c>
      <c r="AK3066">
        <v>0</v>
      </c>
      <c r="AM3066">
        <v>0</v>
      </c>
      <c r="AP3066" t="s">
        <v>350</v>
      </c>
    </row>
    <row r="3067" spans="1:42" customFormat="1">
      <c r="A3067">
        <v>255320</v>
      </c>
      <c r="B3067" t="s">
        <v>4911</v>
      </c>
      <c r="C3067" t="s">
        <v>4912</v>
      </c>
      <c r="D3067">
        <v>0</v>
      </c>
      <c r="E3067" s="14">
        <v>42076</v>
      </c>
      <c r="F3067" s="15">
        <v>0.66829861111111111</v>
      </c>
      <c r="G3067">
        <v>1182</v>
      </c>
      <c r="H3067">
        <v>0</v>
      </c>
      <c r="I3067" s="17">
        <f t="shared" si="47"/>
        <v>-1744872.7000001546</v>
      </c>
      <c r="M3067">
        <v>116427</v>
      </c>
      <c r="N3067">
        <v>24</v>
      </c>
      <c r="O3067" t="s">
        <v>67</v>
      </c>
      <c r="P3067">
        <v>1</v>
      </c>
      <c r="R3067">
        <v>537</v>
      </c>
      <c r="S3067" s="14">
        <v>42088</v>
      </c>
      <c r="T3067" s="14">
        <v>42088</v>
      </c>
      <c r="W3067">
        <v>2015</v>
      </c>
      <c r="X3067">
        <v>24</v>
      </c>
      <c r="AC3067" t="s">
        <v>163</v>
      </c>
      <c r="AD3067" t="s">
        <v>303</v>
      </c>
      <c r="AE3067" t="s">
        <v>8773</v>
      </c>
      <c r="AG3067">
        <v>12</v>
      </c>
      <c r="AH3067">
        <v>2</v>
      </c>
      <c r="AI3067" t="s">
        <v>49</v>
      </c>
      <c r="AK3067">
        <v>0</v>
      </c>
      <c r="AM3067">
        <v>0</v>
      </c>
      <c r="AP3067" t="s">
        <v>350</v>
      </c>
    </row>
    <row r="3068" spans="1:42" customFormat="1">
      <c r="A3068">
        <v>256442</v>
      </c>
      <c r="B3068" t="s">
        <v>4826</v>
      </c>
      <c r="C3068" t="s">
        <v>4913</v>
      </c>
      <c r="D3068">
        <v>2301.08</v>
      </c>
      <c r="E3068" s="14">
        <v>42076</v>
      </c>
      <c r="F3068" s="15">
        <v>0.67773148148148143</v>
      </c>
      <c r="G3068">
        <v>0</v>
      </c>
      <c r="H3068">
        <v>0</v>
      </c>
      <c r="I3068" s="17">
        <f t="shared" si="47"/>
        <v>-1742571.6200001545</v>
      </c>
      <c r="N3068">
        <v>8</v>
      </c>
      <c r="O3068" t="s">
        <v>62</v>
      </c>
      <c r="P3068">
        <v>1</v>
      </c>
      <c r="R3068">
        <v>1431</v>
      </c>
      <c r="S3068" s="14">
        <v>42093</v>
      </c>
      <c r="T3068" s="14">
        <v>42093</v>
      </c>
      <c r="W3068">
        <v>2015</v>
      </c>
      <c r="X3068">
        <v>8</v>
      </c>
      <c r="AC3068" t="s">
        <v>69</v>
      </c>
      <c r="AD3068" t="s">
        <v>303</v>
      </c>
      <c r="AE3068" t="s">
        <v>8773</v>
      </c>
      <c r="AG3068">
        <v>26</v>
      </c>
      <c r="AH3068">
        <v>3</v>
      </c>
      <c r="AI3068" t="s">
        <v>63</v>
      </c>
      <c r="AM3068">
        <v>0</v>
      </c>
      <c r="AP3068" t="s">
        <v>316</v>
      </c>
    </row>
    <row r="3069" spans="1:42" customFormat="1">
      <c r="A3069">
        <v>266395</v>
      </c>
      <c r="B3069" t="s">
        <v>327</v>
      </c>
      <c r="C3069" t="s">
        <v>327</v>
      </c>
      <c r="D3069">
        <v>0</v>
      </c>
      <c r="E3069" s="14">
        <v>42076</v>
      </c>
      <c r="F3069" s="15">
        <v>0.69174768518518526</v>
      </c>
      <c r="G3069">
        <v>28478.48</v>
      </c>
      <c r="H3069">
        <v>0</v>
      </c>
      <c r="I3069" s="17">
        <f t="shared" si="47"/>
        <v>-1771050.1000001545</v>
      </c>
      <c r="N3069">
        <v>60</v>
      </c>
      <c r="O3069" t="s">
        <v>59</v>
      </c>
      <c r="P3069">
        <v>1</v>
      </c>
      <c r="R3069">
        <v>1449</v>
      </c>
      <c r="S3069" s="14">
        <v>42123</v>
      </c>
      <c r="T3069" s="14">
        <v>42123</v>
      </c>
      <c r="W3069">
        <v>2015</v>
      </c>
      <c r="X3069">
        <v>60</v>
      </c>
      <c r="AC3069" t="s">
        <v>50</v>
      </c>
      <c r="AD3069" t="s">
        <v>304</v>
      </c>
      <c r="AE3069" t="s">
        <v>8773</v>
      </c>
      <c r="AG3069">
        <v>3</v>
      </c>
      <c r="AH3069">
        <v>8</v>
      </c>
      <c r="AI3069" t="s">
        <v>51</v>
      </c>
      <c r="AM3069">
        <v>0</v>
      </c>
      <c r="AO3069">
        <v>96</v>
      </c>
      <c r="AP3069" t="s">
        <v>79</v>
      </c>
    </row>
    <row r="3070" spans="1:42" customFormat="1">
      <c r="A3070">
        <v>266396</v>
      </c>
      <c r="B3070" t="s">
        <v>327</v>
      </c>
      <c r="C3070" t="s">
        <v>4914</v>
      </c>
      <c r="D3070">
        <v>28478.48</v>
      </c>
      <c r="E3070" s="14">
        <v>42076</v>
      </c>
      <c r="F3070" s="15">
        <v>0.69174768518518526</v>
      </c>
      <c r="G3070">
        <v>0</v>
      </c>
      <c r="H3070">
        <v>0</v>
      </c>
      <c r="I3070" s="17">
        <f t="shared" si="47"/>
        <v>-1742571.6200001545</v>
      </c>
      <c r="N3070">
        <v>60</v>
      </c>
      <c r="O3070" t="s">
        <v>59</v>
      </c>
      <c r="P3070">
        <v>1</v>
      </c>
      <c r="R3070">
        <v>1449</v>
      </c>
      <c r="S3070" s="14">
        <v>42123</v>
      </c>
      <c r="T3070" s="14">
        <v>42123</v>
      </c>
      <c r="W3070">
        <v>2015</v>
      </c>
      <c r="X3070">
        <v>60</v>
      </c>
      <c r="AA3070">
        <v>266395</v>
      </c>
      <c r="AC3070" t="s">
        <v>50</v>
      </c>
      <c r="AD3070" t="s">
        <v>304</v>
      </c>
      <c r="AE3070" t="s">
        <v>8773</v>
      </c>
      <c r="AG3070">
        <v>96</v>
      </c>
      <c r="AH3070">
        <v>8</v>
      </c>
      <c r="AI3070" t="s">
        <v>51</v>
      </c>
      <c r="AM3070">
        <v>0</v>
      </c>
      <c r="AP3070" t="s">
        <v>4915</v>
      </c>
    </row>
    <row r="3071" spans="1:42" customFormat="1">
      <c r="A3071">
        <v>267649</v>
      </c>
      <c r="B3071" t="s">
        <v>4916</v>
      </c>
      <c r="C3071" t="s">
        <v>4917</v>
      </c>
      <c r="D3071">
        <v>30000</v>
      </c>
      <c r="E3071" s="14">
        <v>42076</v>
      </c>
      <c r="F3071" s="15">
        <v>0.69565972222222217</v>
      </c>
      <c r="G3071">
        <v>0</v>
      </c>
      <c r="H3071">
        <v>0</v>
      </c>
      <c r="I3071" s="17">
        <f t="shared" si="47"/>
        <v>-1712571.6200001545</v>
      </c>
      <c r="N3071">
        <v>24</v>
      </c>
      <c r="O3071" t="s">
        <v>67</v>
      </c>
      <c r="P3071">
        <v>2</v>
      </c>
      <c r="R3071">
        <v>1372</v>
      </c>
      <c r="S3071" s="14">
        <v>42129</v>
      </c>
      <c r="T3071" s="14">
        <v>42129</v>
      </c>
      <c r="W3071">
        <v>2015</v>
      </c>
      <c r="X3071">
        <v>24</v>
      </c>
      <c r="AC3071" t="s">
        <v>135</v>
      </c>
      <c r="AD3071" t="s">
        <v>304</v>
      </c>
      <c r="AE3071" t="s">
        <v>8773</v>
      </c>
      <c r="AG3071">
        <v>3</v>
      </c>
      <c r="AH3071">
        <v>8</v>
      </c>
      <c r="AI3071" t="s">
        <v>51</v>
      </c>
      <c r="AM3071">
        <v>0</v>
      </c>
      <c r="AP3071" t="s">
        <v>79</v>
      </c>
    </row>
    <row r="3072" spans="1:42" customFormat="1">
      <c r="A3072">
        <v>255449</v>
      </c>
      <c r="B3072" t="s">
        <v>101</v>
      </c>
      <c r="C3072" t="s">
        <v>919</v>
      </c>
      <c r="D3072">
        <v>1397.46</v>
      </c>
      <c r="E3072" s="14">
        <v>42076</v>
      </c>
      <c r="F3072" s="15">
        <v>0.72578703703703706</v>
      </c>
      <c r="G3072">
        <v>0</v>
      </c>
      <c r="H3072">
        <v>0</v>
      </c>
      <c r="I3072" s="17">
        <f t="shared" si="47"/>
        <v>-1711174.1600001545</v>
      </c>
      <c r="N3072">
        <v>7</v>
      </c>
      <c r="O3072" t="s">
        <v>44</v>
      </c>
      <c r="P3072">
        <v>1</v>
      </c>
      <c r="R3072">
        <v>1449</v>
      </c>
      <c r="S3072" s="14">
        <v>42088</v>
      </c>
      <c r="T3072" s="14">
        <v>42187</v>
      </c>
      <c r="W3072">
        <v>2015</v>
      </c>
      <c r="X3072">
        <v>24</v>
      </c>
      <c r="AC3072" t="s">
        <v>50</v>
      </c>
      <c r="AD3072" t="s">
        <v>304</v>
      </c>
      <c r="AE3072" t="s">
        <v>8773</v>
      </c>
      <c r="AG3072">
        <v>74</v>
      </c>
      <c r="AH3072">
        <v>8</v>
      </c>
      <c r="AI3072" t="s">
        <v>51</v>
      </c>
      <c r="AM3072">
        <v>0</v>
      </c>
      <c r="AP3072" t="s">
        <v>920</v>
      </c>
    </row>
    <row r="3073" spans="1:42" customFormat="1">
      <c r="A3073">
        <v>252082</v>
      </c>
      <c r="B3073" t="s">
        <v>219</v>
      </c>
      <c r="C3073" t="s">
        <v>219</v>
      </c>
      <c r="D3073">
        <v>0</v>
      </c>
      <c r="E3073" s="14">
        <v>42076</v>
      </c>
      <c r="F3073" s="15">
        <v>0.7521296296296297</v>
      </c>
      <c r="G3073">
        <v>52000</v>
      </c>
      <c r="H3073">
        <v>0</v>
      </c>
      <c r="I3073" s="17">
        <f t="shared" si="47"/>
        <v>-1763174.1600001545</v>
      </c>
      <c r="N3073">
        <v>24</v>
      </c>
      <c r="O3073" t="s">
        <v>67</v>
      </c>
      <c r="P3073">
        <v>1</v>
      </c>
      <c r="R3073">
        <v>1449</v>
      </c>
      <c r="S3073" s="14">
        <v>42081</v>
      </c>
      <c r="T3073" s="14">
        <v>42081</v>
      </c>
      <c r="W3073">
        <v>2015</v>
      </c>
      <c r="X3073">
        <v>24</v>
      </c>
      <c r="AC3073" t="s">
        <v>50</v>
      </c>
      <c r="AD3073" t="s">
        <v>304</v>
      </c>
      <c r="AE3073" t="s">
        <v>8773</v>
      </c>
      <c r="AG3073">
        <v>2</v>
      </c>
      <c r="AH3073">
        <v>8</v>
      </c>
      <c r="AI3073" t="s">
        <v>51</v>
      </c>
      <c r="AM3073">
        <v>0</v>
      </c>
      <c r="AO3073">
        <v>12</v>
      </c>
      <c r="AP3073" t="s">
        <v>351</v>
      </c>
    </row>
    <row r="3074" spans="1:42" customFormat="1">
      <c r="A3074">
        <v>252084</v>
      </c>
      <c r="B3074" t="s">
        <v>219</v>
      </c>
      <c r="C3074" t="s">
        <v>4918</v>
      </c>
      <c r="D3074">
        <v>52000</v>
      </c>
      <c r="E3074" s="14">
        <v>42076</v>
      </c>
      <c r="F3074" s="15">
        <v>0.7521296296296297</v>
      </c>
      <c r="G3074">
        <v>0</v>
      </c>
      <c r="H3074">
        <v>0</v>
      </c>
      <c r="I3074" s="17">
        <f t="shared" si="47"/>
        <v>-1711174.1600001545</v>
      </c>
      <c r="N3074">
        <v>24</v>
      </c>
      <c r="O3074" t="s">
        <v>67</v>
      </c>
      <c r="P3074">
        <v>1</v>
      </c>
      <c r="R3074">
        <v>1449</v>
      </c>
      <c r="S3074" s="14">
        <v>42081</v>
      </c>
      <c r="T3074" s="14">
        <v>42081</v>
      </c>
      <c r="W3074">
        <v>2015</v>
      </c>
      <c r="X3074">
        <v>24</v>
      </c>
      <c r="AA3074">
        <v>252082</v>
      </c>
      <c r="AC3074" t="s">
        <v>50</v>
      </c>
      <c r="AD3074" t="s">
        <v>304</v>
      </c>
      <c r="AE3074" t="s">
        <v>8773</v>
      </c>
      <c r="AG3074">
        <v>12</v>
      </c>
      <c r="AH3074">
        <v>8</v>
      </c>
      <c r="AI3074" t="s">
        <v>51</v>
      </c>
      <c r="AM3074">
        <v>0</v>
      </c>
      <c r="AP3074" t="s">
        <v>350</v>
      </c>
    </row>
    <row r="3075" spans="1:42" customFormat="1">
      <c r="A3075">
        <v>252085</v>
      </c>
      <c r="B3075" t="s">
        <v>219</v>
      </c>
      <c r="C3075" t="s">
        <v>219</v>
      </c>
      <c r="D3075">
        <v>0</v>
      </c>
      <c r="E3075" s="14">
        <v>42076</v>
      </c>
      <c r="F3075" s="15">
        <v>0.75248842592592602</v>
      </c>
      <c r="G3075">
        <v>52000</v>
      </c>
      <c r="H3075">
        <v>0</v>
      </c>
      <c r="I3075" s="17">
        <f t="shared" si="47"/>
        <v>-1763174.1600001545</v>
      </c>
      <c r="N3075">
        <v>24</v>
      </c>
      <c r="O3075" t="s">
        <v>67</v>
      </c>
      <c r="P3075">
        <v>1</v>
      </c>
      <c r="R3075">
        <v>1449</v>
      </c>
      <c r="S3075" s="14">
        <v>42081</v>
      </c>
      <c r="T3075" s="14">
        <v>42081</v>
      </c>
      <c r="W3075">
        <v>2015</v>
      </c>
      <c r="X3075">
        <v>24</v>
      </c>
      <c r="AC3075" t="s">
        <v>50</v>
      </c>
      <c r="AD3075" t="s">
        <v>304</v>
      </c>
      <c r="AE3075" t="s">
        <v>8773</v>
      </c>
      <c r="AG3075">
        <v>12</v>
      </c>
      <c r="AH3075">
        <v>8</v>
      </c>
      <c r="AI3075" t="s">
        <v>51</v>
      </c>
      <c r="AM3075">
        <v>0</v>
      </c>
      <c r="AO3075">
        <v>52</v>
      </c>
      <c r="AP3075" t="s">
        <v>350</v>
      </c>
    </row>
    <row r="3076" spans="1:42" customFormat="1">
      <c r="A3076">
        <v>252086</v>
      </c>
      <c r="B3076" t="s">
        <v>219</v>
      </c>
      <c r="C3076" t="s">
        <v>4919</v>
      </c>
      <c r="D3076">
        <v>52000</v>
      </c>
      <c r="E3076" s="14">
        <v>42076</v>
      </c>
      <c r="F3076" s="15">
        <v>0.75248842592592602</v>
      </c>
      <c r="G3076">
        <v>0</v>
      </c>
      <c r="H3076">
        <v>0</v>
      </c>
      <c r="I3076" s="17">
        <f t="shared" ref="I3076:I3139" si="48">I3075 + (D3076-G3076)</f>
        <v>-1711174.1600001545</v>
      </c>
      <c r="N3076">
        <v>24</v>
      </c>
      <c r="O3076" t="s">
        <v>67</v>
      </c>
      <c r="P3076">
        <v>1</v>
      </c>
      <c r="R3076">
        <v>1449</v>
      </c>
      <c r="S3076" s="14">
        <v>42081</v>
      </c>
      <c r="T3076" s="14">
        <v>42081</v>
      </c>
      <c r="W3076">
        <v>2015</v>
      </c>
      <c r="X3076">
        <v>24</v>
      </c>
      <c r="AA3076">
        <v>252085</v>
      </c>
      <c r="AC3076" t="s">
        <v>50</v>
      </c>
      <c r="AD3076" t="s">
        <v>304</v>
      </c>
      <c r="AE3076" t="s">
        <v>8773</v>
      </c>
      <c r="AG3076">
        <v>52</v>
      </c>
      <c r="AH3076">
        <v>8</v>
      </c>
      <c r="AI3076" t="s">
        <v>51</v>
      </c>
      <c r="AM3076">
        <v>0</v>
      </c>
      <c r="AP3076" t="s">
        <v>332</v>
      </c>
    </row>
    <row r="3077" spans="1:42" customFormat="1">
      <c r="A3077">
        <v>252087</v>
      </c>
      <c r="B3077" t="s">
        <v>219</v>
      </c>
      <c r="C3077" t="s">
        <v>219</v>
      </c>
      <c r="D3077">
        <v>0</v>
      </c>
      <c r="E3077" s="14">
        <v>42076</v>
      </c>
      <c r="F3077" s="15">
        <v>0.75275462962962969</v>
      </c>
      <c r="G3077">
        <v>71000</v>
      </c>
      <c r="H3077">
        <v>0</v>
      </c>
      <c r="I3077" s="17">
        <f t="shared" si="48"/>
        <v>-1782174.1600001545</v>
      </c>
      <c r="N3077">
        <v>24</v>
      </c>
      <c r="O3077" t="s">
        <v>67</v>
      </c>
      <c r="P3077">
        <v>1</v>
      </c>
      <c r="R3077">
        <v>1449</v>
      </c>
      <c r="S3077" s="14">
        <v>42081</v>
      </c>
      <c r="T3077" s="14">
        <v>42081</v>
      </c>
      <c r="W3077">
        <v>2015</v>
      </c>
      <c r="X3077">
        <v>24</v>
      </c>
      <c r="AC3077" t="s">
        <v>50</v>
      </c>
      <c r="AD3077" t="s">
        <v>304</v>
      </c>
      <c r="AE3077" t="s">
        <v>8773</v>
      </c>
      <c r="AG3077">
        <v>12</v>
      </c>
      <c r="AH3077">
        <v>8</v>
      </c>
      <c r="AI3077" t="s">
        <v>51</v>
      </c>
      <c r="AM3077">
        <v>0</v>
      </c>
      <c r="AO3077">
        <v>52</v>
      </c>
      <c r="AP3077" t="s">
        <v>350</v>
      </c>
    </row>
    <row r="3078" spans="1:42" customFormat="1">
      <c r="A3078">
        <v>252088</v>
      </c>
      <c r="B3078" t="s">
        <v>219</v>
      </c>
      <c r="C3078" t="s">
        <v>4920</v>
      </c>
      <c r="D3078">
        <v>71000</v>
      </c>
      <c r="E3078" s="14">
        <v>42076</v>
      </c>
      <c r="F3078" s="15">
        <v>0.75275462962962969</v>
      </c>
      <c r="G3078">
        <v>0</v>
      </c>
      <c r="H3078">
        <v>0</v>
      </c>
      <c r="I3078" s="17">
        <f t="shared" si="48"/>
        <v>-1711174.1600001545</v>
      </c>
      <c r="N3078">
        <v>24</v>
      </c>
      <c r="O3078" t="s">
        <v>67</v>
      </c>
      <c r="P3078">
        <v>1</v>
      </c>
      <c r="R3078">
        <v>1449</v>
      </c>
      <c r="S3078" s="14">
        <v>42081</v>
      </c>
      <c r="T3078" s="14">
        <v>42081</v>
      </c>
      <c r="W3078">
        <v>2015</v>
      </c>
      <c r="X3078">
        <v>24</v>
      </c>
      <c r="AA3078">
        <v>252087</v>
      </c>
      <c r="AC3078" t="s">
        <v>50</v>
      </c>
      <c r="AD3078" t="s">
        <v>304</v>
      </c>
      <c r="AE3078" t="s">
        <v>8773</v>
      </c>
      <c r="AG3078">
        <v>52</v>
      </c>
      <c r="AH3078">
        <v>8</v>
      </c>
      <c r="AI3078" t="s">
        <v>51</v>
      </c>
      <c r="AM3078">
        <v>0</v>
      </c>
      <c r="AP3078" t="s">
        <v>332</v>
      </c>
    </row>
    <row r="3079" spans="1:42" customFormat="1">
      <c r="A3079">
        <v>252089</v>
      </c>
      <c r="B3079" t="s">
        <v>219</v>
      </c>
      <c r="C3079" t="s">
        <v>219</v>
      </c>
      <c r="D3079">
        <v>0</v>
      </c>
      <c r="E3079" s="14">
        <v>42076</v>
      </c>
      <c r="F3079" s="15">
        <v>0.75306712962962974</v>
      </c>
      <c r="G3079">
        <v>71000</v>
      </c>
      <c r="H3079">
        <v>0</v>
      </c>
      <c r="I3079" s="17">
        <f t="shared" si="48"/>
        <v>-1782174.1600001545</v>
      </c>
      <c r="N3079">
        <v>24</v>
      </c>
      <c r="O3079" t="s">
        <v>67</v>
      </c>
      <c r="P3079">
        <v>1</v>
      </c>
      <c r="R3079">
        <v>1449</v>
      </c>
      <c r="S3079" s="14">
        <v>42081</v>
      </c>
      <c r="T3079" s="14">
        <v>42081</v>
      </c>
      <c r="W3079">
        <v>2015</v>
      </c>
      <c r="X3079">
        <v>24</v>
      </c>
      <c r="AC3079" t="s">
        <v>50</v>
      </c>
      <c r="AD3079" t="s">
        <v>304</v>
      </c>
      <c r="AE3079" t="s">
        <v>8773</v>
      </c>
      <c r="AG3079">
        <v>2</v>
      </c>
      <c r="AH3079">
        <v>8</v>
      </c>
      <c r="AI3079" t="s">
        <v>51</v>
      </c>
      <c r="AM3079">
        <v>0</v>
      </c>
      <c r="AO3079">
        <v>12</v>
      </c>
      <c r="AP3079" t="s">
        <v>351</v>
      </c>
    </row>
    <row r="3080" spans="1:42" customFormat="1">
      <c r="A3080">
        <v>252090</v>
      </c>
      <c r="B3080" t="s">
        <v>219</v>
      </c>
      <c r="C3080" t="s">
        <v>4921</v>
      </c>
      <c r="D3080">
        <v>71000</v>
      </c>
      <c r="E3080" s="14">
        <v>42076</v>
      </c>
      <c r="F3080" s="15">
        <v>0.75306712962962974</v>
      </c>
      <c r="G3080">
        <v>0</v>
      </c>
      <c r="H3080">
        <v>0</v>
      </c>
      <c r="I3080" s="17">
        <f t="shared" si="48"/>
        <v>-1711174.1600001545</v>
      </c>
      <c r="N3080">
        <v>24</v>
      </c>
      <c r="O3080" t="s">
        <v>67</v>
      </c>
      <c r="P3080">
        <v>1</v>
      </c>
      <c r="R3080">
        <v>1449</v>
      </c>
      <c r="S3080" s="14">
        <v>42081</v>
      </c>
      <c r="T3080" s="14">
        <v>42081</v>
      </c>
      <c r="W3080">
        <v>2015</v>
      </c>
      <c r="X3080">
        <v>24</v>
      </c>
      <c r="AA3080">
        <v>252089</v>
      </c>
      <c r="AC3080" t="s">
        <v>50</v>
      </c>
      <c r="AD3080" t="s">
        <v>304</v>
      </c>
      <c r="AE3080" t="s">
        <v>8773</v>
      </c>
      <c r="AG3080">
        <v>12</v>
      </c>
      <c r="AH3080">
        <v>8</v>
      </c>
      <c r="AI3080" t="s">
        <v>51</v>
      </c>
      <c r="AM3080">
        <v>0</v>
      </c>
      <c r="AP3080" t="s">
        <v>350</v>
      </c>
    </row>
    <row r="3081" spans="1:42" customFormat="1">
      <c r="A3081">
        <v>252091</v>
      </c>
      <c r="B3081" t="s">
        <v>219</v>
      </c>
      <c r="C3081" t="s">
        <v>219</v>
      </c>
      <c r="D3081">
        <v>0</v>
      </c>
      <c r="E3081" s="14">
        <v>42076</v>
      </c>
      <c r="F3081" s="15">
        <v>0.75335648148148149</v>
      </c>
      <c r="G3081">
        <v>22000</v>
      </c>
      <c r="H3081">
        <v>0</v>
      </c>
      <c r="I3081" s="17">
        <f t="shared" si="48"/>
        <v>-1733174.1600001545</v>
      </c>
      <c r="N3081">
        <v>24</v>
      </c>
      <c r="O3081" t="s">
        <v>67</v>
      </c>
      <c r="P3081">
        <v>1</v>
      </c>
      <c r="R3081">
        <v>1449</v>
      </c>
      <c r="S3081" s="14">
        <v>42081</v>
      </c>
      <c r="T3081" s="14">
        <v>42081</v>
      </c>
      <c r="W3081">
        <v>2015</v>
      </c>
      <c r="X3081">
        <v>24</v>
      </c>
      <c r="AC3081" t="s">
        <v>50</v>
      </c>
      <c r="AD3081" t="s">
        <v>304</v>
      </c>
      <c r="AE3081" t="s">
        <v>8773</v>
      </c>
      <c r="AG3081">
        <v>12</v>
      </c>
      <c r="AH3081">
        <v>8</v>
      </c>
      <c r="AI3081" t="s">
        <v>51</v>
      </c>
      <c r="AM3081">
        <v>0</v>
      </c>
      <c r="AO3081">
        <v>52</v>
      </c>
      <c r="AP3081" t="s">
        <v>350</v>
      </c>
    </row>
    <row r="3082" spans="1:42" customFormat="1">
      <c r="A3082">
        <v>252092</v>
      </c>
      <c r="B3082" t="s">
        <v>219</v>
      </c>
      <c r="C3082" t="s">
        <v>4922</v>
      </c>
      <c r="D3082">
        <v>22000</v>
      </c>
      <c r="E3082" s="14">
        <v>42076</v>
      </c>
      <c r="F3082" s="15">
        <v>0.75335648148148149</v>
      </c>
      <c r="G3082">
        <v>0</v>
      </c>
      <c r="H3082">
        <v>0</v>
      </c>
      <c r="I3082" s="17">
        <f t="shared" si="48"/>
        <v>-1711174.1600001545</v>
      </c>
      <c r="N3082">
        <v>24</v>
      </c>
      <c r="O3082" t="s">
        <v>67</v>
      </c>
      <c r="P3082">
        <v>1</v>
      </c>
      <c r="R3082">
        <v>1449</v>
      </c>
      <c r="S3082" s="14">
        <v>42081</v>
      </c>
      <c r="T3082" s="14">
        <v>42081</v>
      </c>
      <c r="W3082">
        <v>2015</v>
      </c>
      <c r="X3082">
        <v>24</v>
      </c>
      <c r="AA3082">
        <v>252091</v>
      </c>
      <c r="AC3082" t="s">
        <v>50</v>
      </c>
      <c r="AD3082" t="s">
        <v>304</v>
      </c>
      <c r="AE3082" t="s">
        <v>8773</v>
      </c>
      <c r="AG3082">
        <v>52</v>
      </c>
      <c r="AH3082">
        <v>8</v>
      </c>
      <c r="AI3082" t="s">
        <v>51</v>
      </c>
      <c r="AM3082">
        <v>0</v>
      </c>
      <c r="AP3082" t="s">
        <v>332</v>
      </c>
    </row>
    <row r="3083" spans="1:42" customFormat="1">
      <c r="A3083">
        <v>257675</v>
      </c>
      <c r="B3083" t="s">
        <v>202</v>
      </c>
      <c r="C3083" t="s">
        <v>202</v>
      </c>
      <c r="D3083">
        <v>2079.3000000000002</v>
      </c>
      <c r="E3083" s="14">
        <v>42079</v>
      </c>
      <c r="F3083" s="15">
        <v>0.35910879629629627</v>
      </c>
      <c r="G3083">
        <v>0</v>
      </c>
      <c r="H3083">
        <v>0</v>
      </c>
      <c r="I3083" s="17">
        <f t="shared" si="48"/>
        <v>-1709094.8600001545</v>
      </c>
      <c r="N3083">
        <v>7</v>
      </c>
      <c r="O3083" t="s">
        <v>44</v>
      </c>
      <c r="P3083">
        <v>1</v>
      </c>
      <c r="R3083">
        <v>1630</v>
      </c>
      <c r="S3083" s="14">
        <v>42096</v>
      </c>
      <c r="T3083" s="14">
        <v>42096</v>
      </c>
      <c r="W3083">
        <v>2015</v>
      </c>
      <c r="X3083">
        <v>7</v>
      </c>
      <c r="AC3083" t="s">
        <v>102</v>
      </c>
      <c r="AD3083" t="s">
        <v>303</v>
      </c>
      <c r="AE3083" t="s">
        <v>8773</v>
      </c>
      <c r="AG3083">
        <v>33</v>
      </c>
      <c r="AH3083">
        <v>8</v>
      </c>
      <c r="AI3083" t="s">
        <v>51</v>
      </c>
      <c r="AM3083">
        <v>0</v>
      </c>
      <c r="AP3083" t="s">
        <v>348</v>
      </c>
    </row>
    <row r="3084" spans="1:42" customFormat="1">
      <c r="A3084">
        <v>251739</v>
      </c>
      <c r="B3084" t="s">
        <v>4923</v>
      </c>
      <c r="C3084" t="s">
        <v>4924</v>
      </c>
      <c r="D3084">
        <v>0</v>
      </c>
      <c r="E3084" s="14">
        <v>42079</v>
      </c>
      <c r="F3084" s="15">
        <v>0.36982638888888886</v>
      </c>
      <c r="G3084">
        <v>204.29</v>
      </c>
      <c r="H3084">
        <v>0</v>
      </c>
      <c r="I3084" s="17">
        <f t="shared" si="48"/>
        <v>-1709299.1500001545</v>
      </c>
      <c r="M3084">
        <v>58530</v>
      </c>
      <c r="N3084">
        <v>24</v>
      </c>
      <c r="O3084" t="s">
        <v>67</v>
      </c>
      <c r="P3084">
        <v>1</v>
      </c>
      <c r="R3084">
        <v>1443</v>
      </c>
      <c r="S3084" s="14">
        <v>42081</v>
      </c>
      <c r="T3084" s="14">
        <v>42081</v>
      </c>
      <c r="W3084">
        <v>2015</v>
      </c>
      <c r="X3084">
        <v>24</v>
      </c>
      <c r="AC3084" t="s">
        <v>141</v>
      </c>
      <c r="AD3084" t="s">
        <v>303</v>
      </c>
      <c r="AE3084" t="s">
        <v>8777</v>
      </c>
      <c r="AG3084">
        <v>26</v>
      </c>
      <c r="AH3084">
        <v>9</v>
      </c>
      <c r="AI3084" t="s">
        <v>53</v>
      </c>
      <c r="AK3084">
        <v>0</v>
      </c>
      <c r="AM3084">
        <v>0</v>
      </c>
      <c r="AP3084" t="s">
        <v>316</v>
      </c>
    </row>
    <row r="3085" spans="1:42" customFormat="1">
      <c r="A3085">
        <v>251742</v>
      </c>
      <c r="B3085" t="s">
        <v>4925</v>
      </c>
      <c r="C3085" t="s">
        <v>4926</v>
      </c>
      <c r="D3085">
        <v>0</v>
      </c>
      <c r="E3085" s="14">
        <v>42079</v>
      </c>
      <c r="F3085" s="15">
        <v>0.37179398148148146</v>
      </c>
      <c r="G3085">
        <v>219.62</v>
      </c>
      <c r="H3085">
        <v>0</v>
      </c>
      <c r="I3085" s="17">
        <f t="shared" si="48"/>
        <v>-1709518.7700001546</v>
      </c>
      <c r="M3085">
        <v>58490</v>
      </c>
      <c r="N3085">
        <v>24</v>
      </c>
      <c r="O3085" t="s">
        <v>67</v>
      </c>
      <c r="P3085">
        <v>1</v>
      </c>
      <c r="R3085">
        <v>180</v>
      </c>
      <c r="S3085" s="14">
        <v>42081</v>
      </c>
      <c r="T3085" s="14">
        <v>42081</v>
      </c>
      <c r="W3085">
        <v>2015</v>
      </c>
      <c r="X3085">
        <v>24</v>
      </c>
      <c r="AC3085" t="s">
        <v>142</v>
      </c>
      <c r="AD3085" t="s">
        <v>303</v>
      </c>
      <c r="AE3085" t="s">
        <v>8773</v>
      </c>
      <c r="AG3085">
        <v>26</v>
      </c>
      <c r="AH3085">
        <v>9</v>
      </c>
      <c r="AI3085" t="s">
        <v>53</v>
      </c>
      <c r="AK3085">
        <v>0</v>
      </c>
      <c r="AM3085">
        <v>0</v>
      </c>
      <c r="AP3085" t="s">
        <v>316</v>
      </c>
    </row>
    <row r="3086" spans="1:42" customFormat="1">
      <c r="A3086">
        <v>251743</v>
      </c>
      <c r="B3086" t="s">
        <v>4927</v>
      </c>
      <c r="C3086" t="s">
        <v>4928</v>
      </c>
      <c r="D3086">
        <v>0</v>
      </c>
      <c r="E3086" s="14">
        <v>42079</v>
      </c>
      <c r="F3086" s="15">
        <v>0.37251157407407409</v>
      </c>
      <c r="G3086">
        <v>225</v>
      </c>
      <c r="H3086">
        <v>0</v>
      </c>
      <c r="I3086" s="17">
        <f t="shared" si="48"/>
        <v>-1709743.7700001546</v>
      </c>
      <c r="M3086">
        <v>58504</v>
      </c>
      <c r="N3086">
        <v>24</v>
      </c>
      <c r="O3086" t="s">
        <v>67</v>
      </c>
      <c r="P3086">
        <v>1</v>
      </c>
      <c r="R3086">
        <v>377</v>
      </c>
      <c r="S3086" s="14">
        <v>42081</v>
      </c>
      <c r="T3086" s="14">
        <v>42081</v>
      </c>
      <c r="W3086">
        <v>2015</v>
      </c>
      <c r="X3086">
        <v>24</v>
      </c>
      <c r="AC3086" t="s">
        <v>214</v>
      </c>
      <c r="AD3086" t="s">
        <v>303</v>
      </c>
      <c r="AE3086" t="s">
        <v>8773</v>
      </c>
      <c r="AG3086">
        <v>26</v>
      </c>
      <c r="AH3086">
        <v>9</v>
      </c>
      <c r="AI3086" t="s">
        <v>53</v>
      </c>
      <c r="AK3086">
        <v>0</v>
      </c>
      <c r="AM3086">
        <v>0</v>
      </c>
      <c r="AP3086" t="s">
        <v>316</v>
      </c>
    </row>
    <row r="3087" spans="1:42" customFormat="1">
      <c r="A3087">
        <v>251745</v>
      </c>
      <c r="B3087" t="s">
        <v>4929</v>
      </c>
      <c r="C3087" t="s">
        <v>4930</v>
      </c>
      <c r="D3087">
        <v>0</v>
      </c>
      <c r="E3087" s="14">
        <v>42079</v>
      </c>
      <c r="F3087" s="15">
        <v>0.3730324074074074</v>
      </c>
      <c r="G3087">
        <v>205</v>
      </c>
      <c r="H3087">
        <v>0</v>
      </c>
      <c r="I3087" s="17">
        <f t="shared" si="48"/>
        <v>-1709948.7700001546</v>
      </c>
      <c r="M3087">
        <v>58517</v>
      </c>
      <c r="N3087">
        <v>24</v>
      </c>
      <c r="O3087" t="s">
        <v>67</v>
      </c>
      <c r="P3087">
        <v>1</v>
      </c>
      <c r="R3087">
        <v>1440</v>
      </c>
      <c r="S3087" s="14">
        <v>42081</v>
      </c>
      <c r="T3087" s="14">
        <v>42081</v>
      </c>
      <c r="W3087">
        <v>2015</v>
      </c>
      <c r="X3087">
        <v>24</v>
      </c>
      <c r="AC3087" t="s">
        <v>224</v>
      </c>
      <c r="AD3087" t="s">
        <v>303</v>
      </c>
      <c r="AE3087" t="s">
        <v>8773</v>
      </c>
      <c r="AG3087">
        <v>26</v>
      </c>
      <c r="AH3087">
        <v>9</v>
      </c>
      <c r="AI3087" t="s">
        <v>53</v>
      </c>
      <c r="AK3087">
        <v>0</v>
      </c>
      <c r="AM3087">
        <v>0</v>
      </c>
      <c r="AP3087" t="s">
        <v>316</v>
      </c>
    </row>
    <row r="3088" spans="1:42" customFormat="1">
      <c r="A3088">
        <v>251811</v>
      </c>
      <c r="B3088" t="s">
        <v>4931</v>
      </c>
      <c r="C3088" t="s">
        <v>4932</v>
      </c>
      <c r="D3088">
        <v>0</v>
      </c>
      <c r="E3088" s="14">
        <v>42079</v>
      </c>
      <c r="F3088" s="15">
        <v>0.40953703703703703</v>
      </c>
      <c r="G3088">
        <v>913.49</v>
      </c>
      <c r="H3088">
        <v>0</v>
      </c>
      <c r="I3088" s="17">
        <f t="shared" si="48"/>
        <v>-1710862.2600001546</v>
      </c>
      <c r="M3088">
        <v>111346</v>
      </c>
      <c r="N3088">
        <v>24</v>
      </c>
      <c r="O3088" t="s">
        <v>67</v>
      </c>
      <c r="P3088">
        <v>1</v>
      </c>
      <c r="R3088">
        <v>1547</v>
      </c>
      <c r="S3088" s="14">
        <v>42081</v>
      </c>
      <c r="T3088" s="14">
        <v>42081</v>
      </c>
      <c r="W3088">
        <v>2015</v>
      </c>
      <c r="X3088">
        <v>24</v>
      </c>
      <c r="AC3088" t="s">
        <v>184</v>
      </c>
      <c r="AD3088" t="s">
        <v>303</v>
      </c>
      <c r="AE3088" t="s">
        <v>8772</v>
      </c>
      <c r="AG3088">
        <v>4</v>
      </c>
      <c r="AH3088">
        <v>8</v>
      </c>
      <c r="AI3088" t="s">
        <v>51</v>
      </c>
      <c r="AK3088">
        <v>0</v>
      </c>
      <c r="AM3088">
        <v>0</v>
      </c>
      <c r="AP3088" t="s">
        <v>742</v>
      </c>
    </row>
    <row r="3089" spans="1:42" customFormat="1">
      <c r="A3089">
        <v>253964</v>
      </c>
      <c r="B3089" t="s">
        <v>4933</v>
      </c>
      <c r="C3089" t="s">
        <v>4934</v>
      </c>
      <c r="D3089">
        <v>0</v>
      </c>
      <c r="E3089" s="14">
        <v>42079</v>
      </c>
      <c r="F3089" s="15">
        <v>0.42988425925925927</v>
      </c>
      <c r="G3089">
        <v>1440</v>
      </c>
      <c r="H3089">
        <v>0</v>
      </c>
      <c r="I3089" s="17">
        <f t="shared" si="48"/>
        <v>-1712302.2600001546</v>
      </c>
      <c r="M3089">
        <v>117523</v>
      </c>
      <c r="N3089">
        <v>24</v>
      </c>
      <c r="O3089" t="s">
        <v>67</v>
      </c>
      <c r="P3089">
        <v>1</v>
      </c>
      <c r="R3089">
        <v>1419</v>
      </c>
      <c r="S3089" s="14">
        <v>42086</v>
      </c>
      <c r="T3089" s="14">
        <v>42086</v>
      </c>
      <c r="W3089">
        <v>2015</v>
      </c>
      <c r="X3089">
        <v>24</v>
      </c>
      <c r="AC3089" t="s">
        <v>1028</v>
      </c>
      <c r="AD3089" t="s">
        <v>303</v>
      </c>
      <c r="AE3089" t="s">
        <v>8773</v>
      </c>
      <c r="AG3089">
        <v>56</v>
      </c>
      <c r="AH3089">
        <v>1</v>
      </c>
      <c r="AI3089" t="s">
        <v>57</v>
      </c>
      <c r="AK3089">
        <v>0</v>
      </c>
      <c r="AM3089">
        <v>0</v>
      </c>
      <c r="AP3089" t="s">
        <v>58</v>
      </c>
    </row>
    <row r="3090" spans="1:42" customFormat="1">
      <c r="A3090">
        <v>256002</v>
      </c>
      <c r="B3090" t="s">
        <v>4935</v>
      </c>
      <c r="C3090" t="s">
        <v>4936</v>
      </c>
      <c r="D3090">
        <v>0</v>
      </c>
      <c r="E3090" s="14">
        <v>42079</v>
      </c>
      <c r="F3090" s="15">
        <v>0.45971064814814816</v>
      </c>
      <c r="G3090">
        <v>9000</v>
      </c>
      <c r="H3090">
        <v>0</v>
      </c>
      <c r="I3090" s="17">
        <f t="shared" si="48"/>
        <v>-1721302.2600001546</v>
      </c>
      <c r="M3090">
        <v>116240</v>
      </c>
      <c r="N3090">
        <v>24</v>
      </c>
      <c r="O3090" t="s">
        <v>67</v>
      </c>
      <c r="P3090">
        <v>1</v>
      </c>
      <c r="R3090">
        <v>1604</v>
      </c>
      <c r="S3090" s="14">
        <v>42090</v>
      </c>
      <c r="T3090" s="14">
        <v>42090</v>
      </c>
      <c r="W3090">
        <v>2015</v>
      </c>
      <c r="X3090">
        <v>24</v>
      </c>
      <c r="AC3090" t="s">
        <v>81</v>
      </c>
      <c r="AD3090" t="s">
        <v>304</v>
      </c>
      <c r="AE3090" t="s">
        <v>8773</v>
      </c>
      <c r="AG3090">
        <v>33</v>
      </c>
      <c r="AH3090">
        <v>2</v>
      </c>
      <c r="AI3090" t="s">
        <v>49</v>
      </c>
      <c r="AK3090">
        <v>0</v>
      </c>
      <c r="AM3090">
        <v>0</v>
      </c>
      <c r="AP3090" t="s">
        <v>348</v>
      </c>
    </row>
    <row r="3091" spans="1:42" customFormat="1">
      <c r="A3091">
        <v>256006</v>
      </c>
      <c r="B3091" t="s">
        <v>4937</v>
      </c>
      <c r="C3091" t="s">
        <v>4938</v>
      </c>
      <c r="D3091">
        <v>0</v>
      </c>
      <c r="E3091" s="14">
        <v>42079</v>
      </c>
      <c r="F3091" s="15">
        <v>0.46233796296296298</v>
      </c>
      <c r="G3091">
        <v>2130.85</v>
      </c>
      <c r="H3091">
        <v>0</v>
      </c>
      <c r="I3091" s="17">
        <f t="shared" si="48"/>
        <v>-1723433.1100001547</v>
      </c>
      <c r="M3091">
        <v>117766</v>
      </c>
      <c r="N3091">
        <v>24</v>
      </c>
      <c r="O3091" t="s">
        <v>67</v>
      </c>
      <c r="P3091">
        <v>1</v>
      </c>
      <c r="R3091">
        <v>544</v>
      </c>
      <c r="S3091" s="14">
        <v>42090</v>
      </c>
      <c r="T3091" s="14">
        <v>42090</v>
      </c>
      <c r="W3091">
        <v>2015</v>
      </c>
      <c r="X3091">
        <v>24</v>
      </c>
      <c r="AC3091" t="s">
        <v>80</v>
      </c>
      <c r="AD3091" t="s">
        <v>304</v>
      </c>
      <c r="AE3091" t="s">
        <v>8773</v>
      </c>
      <c r="AG3091">
        <v>33</v>
      </c>
      <c r="AH3091">
        <v>2</v>
      </c>
      <c r="AI3091" t="s">
        <v>49</v>
      </c>
      <c r="AK3091">
        <v>0</v>
      </c>
      <c r="AM3091">
        <v>0</v>
      </c>
      <c r="AP3091" t="s">
        <v>348</v>
      </c>
    </row>
    <row r="3092" spans="1:42" customFormat="1">
      <c r="A3092">
        <v>258023</v>
      </c>
      <c r="B3092" t="s">
        <v>101</v>
      </c>
      <c r="C3092" t="s">
        <v>751</v>
      </c>
      <c r="D3092">
        <v>2070</v>
      </c>
      <c r="E3092" s="14">
        <v>42079</v>
      </c>
      <c r="F3092" s="15">
        <v>0.48116898148148146</v>
      </c>
      <c r="G3092">
        <v>0</v>
      </c>
      <c r="H3092">
        <v>0</v>
      </c>
      <c r="I3092" s="17">
        <f t="shared" si="48"/>
        <v>-1721363.1100001547</v>
      </c>
      <c r="N3092">
        <v>24</v>
      </c>
      <c r="O3092" t="s">
        <v>67</v>
      </c>
      <c r="P3092">
        <v>1</v>
      </c>
      <c r="R3092">
        <v>1630</v>
      </c>
      <c r="S3092" s="14">
        <v>42100</v>
      </c>
      <c r="T3092" s="14">
        <v>42100</v>
      </c>
      <c r="W3092">
        <v>2015</v>
      </c>
      <c r="X3092">
        <v>24</v>
      </c>
      <c r="AC3092" t="s">
        <v>102</v>
      </c>
      <c r="AD3092" t="s">
        <v>303</v>
      </c>
      <c r="AE3092" t="s">
        <v>8773</v>
      </c>
      <c r="AG3092">
        <v>27</v>
      </c>
      <c r="AH3092">
        <v>9</v>
      </c>
      <c r="AI3092" t="s">
        <v>53</v>
      </c>
      <c r="AM3092">
        <v>0</v>
      </c>
      <c r="AP3092" t="s">
        <v>558</v>
      </c>
    </row>
    <row r="3093" spans="1:42" customFormat="1">
      <c r="A3093">
        <v>258024</v>
      </c>
      <c r="B3093" t="s">
        <v>101</v>
      </c>
      <c r="C3093" t="s">
        <v>751</v>
      </c>
      <c r="D3093">
        <v>660</v>
      </c>
      <c r="E3093" s="14">
        <v>42079</v>
      </c>
      <c r="F3093" s="15">
        <v>0.48145833333333332</v>
      </c>
      <c r="G3093">
        <v>0</v>
      </c>
      <c r="H3093">
        <v>0</v>
      </c>
      <c r="I3093" s="17">
        <f t="shared" si="48"/>
        <v>-1720703.1100001547</v>
      </c>
      <c r="N3093">
        <v>24</v>
      </c>
      <c r="O3093" t="s">
        <v>67</v>
      </c>
      <c r="P3093">
        <v>1</v>
      </c>
      <c r="R3093">
        <v>1630</v>
      </c>
      <c r="S3093" s="14">
        <v>42100</v>
      </c>
      <c r="T3093" s="14">
        <v>42100</v>
      </c>
      <c r="W3093">
        <v>2015</v>
      </c>
      <c r="X3093">
        <v>24</v>
      </c>
      <c r="AC3093" t="s">
        <v>102</v>
      </c>
      <c r="AD3093" t="s">
        <v>303</v>
      </c>
      <c r="AE3093" t="s">
        <v>8773</v>
      </c>
      <c r="AG3093">
        <v>27</v>
      </c>
      <c r="AH3093">
        <v>9</v>
      </c>
      <c r="AI3093" t="s">
        <v>53</v>
      </c>
      <c r="AM3093">
        <v>0</v>
      </c>
      <c r="AP3093" t="s">
        <v>558</v>
      </c>
    </row>
    <row r="3094" spans="1:42" customFormat="1">
      <c r="A3094">
        <v>257740</v>
      </c>
      <c r="B3094" t="s">
        <v>4939</v>
      </c>
      <c r="C3094" t="s">
        <v>4940</v>
      </c>
      <c r="D3094">
        <v>0</v>
      </c>
      <c r="E3094" s="14">
        <v>42079</v>
      </c>
      <c r="F3094" s="15">
        <v>0.48208333333333336</v>
      </c>
      <c r="G3094">
        <v>0.9</v>
      </c>
      <c r="H3094">
        <v>0</v>
      </c>
      <c r="I3094" s="17">
        <f t="shared" si="48"/>
        <v>-1720704.0100001546</v>
      </c>
      <c r="M3094">
        <v>117914</v>
      </c>
      <c r="N3094">
        <v>60</v>
      </c>
      <c r="O3094" t="s">
        <v>59</v>
      </c>
      <c r="P3094">
        <v>1</v>
      </c>
      <c r="R3094">
        <v>575</v>
      </c>
      <c r="S3094" s="14">
        <v>42096</v>
      </c>
      <c r="T3094" s="14">
        <v>42096</v>
      </c>
      <c r="W3094">
        <v>2015</v>
      </c>
      <c r="X3094">
        <v>60</v>
      </c>
      <c r="AC3094" t="s">
        <v>60</v>
      </c>
      <c r="AD3094" t="s">
        <v>304</v>
      </c>
      <c r="AE3094" t="s">
        <v>8773</v>
      </c>
      <c r="AG3094">
        <v>26</v>
      </c>
      <c r="AH3094">
        <v>9</v>
      </c>
      <c r="AI3094" t="s">
        <v>53</v>
      </c>
      <c r="AK3094">
        <v>0</v>
      </c>
      <c r="AM3094">
        <v>0</v>
      </c>
      <c r="AP3094" t="s">
        <v>316</v>
      </c>
    </row>
    <row r="3095" spans="1:42" customFormat="1">
      <c r="A3095">
        <v>257741</v>
      </c>
      <c r="B3095" t="s">
        <v>4941</v>
      </c>
      <c r="C3095" t="s">
        <v>4942</v>
      </c>
      <c r="D3095">
        <v>0</v>
      </c>
      <c r="E3095" s="14">
        <v>42079</v>
      </c>
      <c r="F3095" s="15">
        <v>0.4820949074074074</v>
      </c>
      <c r="G3095">
        <v>15.4</v>
      </c>
      <c r="H3095">
        <v>0</v>
      </c>
      <c r="I3095" s="17">
        <f t="shared" si="48"/>
        <v>-1720719.4100001545</v>
      </c>
      <c r="M3095">
        <v>117915</v>
      </c>
      <c r="N3095">
        <v>60</v>
      </c>
      <c r="O3095" t="s">
        <v>59</v>
      </c>
      <c r="P3095">
        <v>1</v>
      </c>
      <c r="R3095">
        <v>575</v>
      </c>
      <c r="S3095" s="14">
        <v>42096</v>
      </c>
      <c r="T3095" s="14">
        <v>42096</v>
      </c>
      <c r="W3095">
        <v>2015</v>
      </c>
      <c r="X3095">
        <v>60</v>
      </c>
      <c r="AC3095" t="s">
        <v>60</v>
      </c>
      <c r="AD3095" t="s">
        <v>304</v>
      </c>
      <c r="AE3095" t="s">
        <v>8773</v>
      </c>
      <c r="AG3095">
        <v>26</v>
      </c>
      <c r="AH3095">
        <v>9</v>
      </c>
      <c r="AI3095" t="s">
        <v>53</v>
      </c>
      <c r="AK3095">
        <v>0</v>
      </c>
      <c r="AM3095">
        <v>0</v>
      </c>
      <c r="AP3095" t="s">
        <v>316</v>
      </c>
    </row>
    <row r="3096" spans="1:42" customFormat="1">
      <c r="A3096">
        <v>257742</v>
      </c>
      <c r="B3096" t="s">
        <v>4943</v>
      </c>
      <c r="C3096" t="s">
        <v>4944</v>
      </c>
      <c r="D3096">
        <v>0</v>
      </c>
      <c r="E3096" s="14">
        <v>42079</v>
      </c>
      <c r="F3096" s="15">
        <v>0.4820949074074074</v>
      </c>
      <c r="G3096">
        <v>0.9</v>
      </c>
      <c r="H3096">
        <v>0</v>
      </c>
      <c r="I3096" s="17">
        <f t="shared" si="48"/>
        <v>-1720720.3100001544</v>
      </c>
      <c r="M3096">
        <v>117916</v>
      </c>
      <c r="N3096">
        <v>60</v>
      </c>
      <c r="O3096" t="s">
        <v>59</v>
      </c>
      <c r="P3096">
        <v>1</v>
      </c>
      <c r="R3096">
        <v>575</v>
      </c>
      <c r="S3096" s="14">
        <v>42096</v>
      </c>
      <c r="T3096" s="14">
        <v>42096</v>
      </c>
      <c r="W3096">
        <v>2015</v>
      </c>
      <c r="X3096">
        <v>60</v>
      </c>
      <c r="AC3096" t="s">
        <v>60</v>
      </c>
      <c r="AD3096" t="s">
        <v>304</v>
      </c>
      <c r="AE3096" t="s">
        <v>8773</v>
      </c>
      <c r="AG3096">
        <v>26</v>
      </c>
      <c r="AH3096">
        <v>9</v>
      </c>
      <c r="AI3096" t="s">
        <v>53</v>
      </c>
      <c r="AK3096">
        <v>0</v>
      </c>
      <c r="AM3096">
        <v>0</v>
      </c>
      <c r="AP3096" t="s">
        <v>316</v>
      </c>
    </row>
    <row r="3097" spans="1:42" customFormat="1">
      <c r="A3097">
        <v>257743</v>
      </c>
      <c r="B3097" t="s">
        <v>4945</v>
      </c>
      <c r="C3097" t="s">
        <v>4946</v>
      </c>
      <c r="D3097">
        <v>0</v>
      </c>
      <c r="E3097" s="14">
        <v>42079</v>
      </c>
      <c r="F3097" s="15">
        <v>0.4820949074074074</v>
      </c>
      <c r="G3097">
        <v>15.9</v>
      </c>
      <c r="H3097">
        <v>0</v>
      </c>
      <c r="I3097" s="17">
        <f t="shared" si="48"/>
        <v>-1720736.2100001543</v>
      </c>
      <c r="M3097">
        <v>117917</v>
      </c>
      <c r="N3097">
        <v>60</v>
      </c>
      <c r="O3097" t="s">
        <v>59</v>
      </c>
      <c r="P3097">
        <v>1</v>
      </c>
      <c r="R3097">
        <v>1513</v>
      </c>
      <c r="S3097" s="14">
        <v>42096</v>
      </c>
      <c r="T3097" s="14">
        <v>42096</v>
      </c>
      <c r="W3097">
        <v>2015</v>
      </c>
      <c r="X3097">
        <v>60</v>
      </c>
      <c r="AC3097" t="s">
        <v>125</v>
      </c>
      <c r="AD3097" t="s">
        <v>304</v>
      </c>
      <c r="AE3097" t="s">
        <v>8773</v>
      </c>
      <c r="AG3097">
        <v>26</v>
      </c>
      <c r="AH3097">
        <v>9</v>
      </c>
      <c r="AI3097" t="s">
        <v>53</v>
      </c>
      <c r="AK3097">
        <v>0</v>
      </c>
      <c r="AM3097">
        <v>0</v>
      </c>
      <c r="AP3097" t="s">
        <v>316</v>
      </c>
    </row>
    <row r="3098" spans="1:42" customFormat="1">
      <c r="A3098">
        <v>258274</v>
      </c>
      <c r="B3098" t="s">
        <v>4947</v>
      </c>
      <c r="C3098" t="s">
        <v>4948</v>
      </c>
      <c r="D3098">
        <v>0</v>
      </c>
      <c r="E3098" s="14">
        <v>42079</v>
      </c>
      <c r="F3098" s="15">
        <v>0.53151620370370367</v>
      </c>
      <c r="G3098">
        <v>719.82</v>
      </c>
      <c r="H3098">
        <v>0</v>
      </c>
      <c r="I3098" s="17">
        <f t="shared" si="48"/>
        <v>-1721456.0300001544</v>
      </c>
      <c r="M3098">
        <v>117870</v>
      </c>
      <c r="N3098">
        <v>24</v>
      </c>
      <c r="O3098" t="s">
        <v>67</v>
      </c>
      <c r="P3098">
        <v>1</v>
      </c>
      <c r="R3098">
        <v>877</v>
      </c>
      <c r="S3098" s="14">
        <v>42101</v>
      </c>
      <c r="T3098" s="14">
        <v>42101</v>
      </c>
      <c r="W3098">
        <v>2015</v>
      </c>
      <c r="X3098">
        <v>24</v>
      </c>
      <c r="AC3098" t="s">
        <v>126</v>
      </c>
      <c r="AD3098" t="s">
        <v>303</v>
      </c>
      <c r="AE3098" t="s">
        <v>8777</v>
      </c>
      <c r="AG3098">
        <v>52</v>
      </c>
      <c r="AH3098">
        <v>2</v>
      </c>
      <c r="AI3098" t="s">
        <v>49</v>
      </c>
      <c r="AK3098">
        <v>0</v>
      </c>
      <c r="AM3098">
        <v>0</v>
      </c>
      <c r="AP3098" t="s">
        <v>332</v>
      </c>
    </row>
    <row r="3099" spans="1:42" customFormat="1">
      <c r="A3099">
        <v>256040</v>
      </c>
      <c r="B3099" t="s">
        <v>4949</v>
      </c>
      <c r="C3099" t="s">
        <v>4950</v>
      </c>
      <c r="D3099">
        <v>0</v>
      </c>
      <c r="E3099" s="14">
        <v>42079</v>
      </c>
      <c r="F3099" s="15">
        <v>0.53486111111111112</v>
      </c>
      <c r="G3099">
        <v>845.09</v>
      </c>
      <c r="H3099">
        <v>0</v>
      </c>
      <c r="I3099" s="17">
        <f t="shared" si="48"/>
        <v>-1722301.1200001545</v>
      </c>
      <c r="M3099">
        <v>117773</v>
      </c>
      <c r="N3099">
        <v>24</v>
      </c>
      <c r="O3099" t="s">
        <v>67</v>
      </c>
      <c r="P3099">
        <v>1</v>
      </c>
      <c r="R3099">
        <v>544</v>
      </c>
      <c r="S3099" s="14">
        <v>42090</v>
      </c>
      <c r="T3099" s="14">
        <v>42090</v>
      </c>
      <c r="W3099">
        <v>2015</v>
      </c>
      <c r="X3099">
        <v>24</v>
      </c>
      <c r="AC3099" t="s">
        <v>80</v>
      </c>
      <c r="AD3099" t="s">
        <v>304</v>
      </c>
      <c r="AE3099" t="s">
        <v>8773</v>
      </c>
      <c r="AG3099">
        <v>5</v>
      </c>
      <c r="AH3099">
        <v>2</v>
      </c>
      <c r="AI3099" t="s">
        <v>49</v>
      </c>
      <c r="AK3099">
        <v>0</v>
      </c>
      <c r="AM3099">
        <v>0</v>
      </c>
      <c r="AP3099" t="s">
        <v>674</v>
      </c>
    </row>
    <row r="3100" spans="1:42" customFormat="1">
      <c r="A3100">
        <v>255146</v>
      </c>
      <c r="B3100" t="s">
        <v>4951</v>
      </c>
      <c r="C3100" t="s">
        <v>4952</v>
      </c>
      <c r="D3100">
        <v>0</v>
      </c>
      <c r="E3100" s="14">
        <v>42079</v>
      </c>
      <c r="F3100" s="15">
        <v>0.57805555555555554</v>
      </c>
      <c r="G3100">
        <v>1578.76</v>
      </c>
      <c r="H3100">
        <v>0</v>
      </c>
      <c r="I3100" s="17">
        <f t="shared" si="48"/>
        <v>-1723879.8800001545</v>
      </c>
      <c r="M3100">
        <v>117653</v>
      </c>
      <c r="N3100">
        <v>24</v>
      </c>
      <c r="O3100" t="s">
        <v>67</v>
      </c>
      <c r="P3100">
        <v>2</v>
      </c>
      <c r="R3100">
        <v>524</v>
      </c>
      <c r="S3100" s="14">
        <v>42088</v>
      </c>
      <c r="T3100" s="14">
        <v>42088</v>
      </c>
      <c r="W3100">
        <v>2015</v>
      </c>
      <c r="X3100">
        <v>24</v>
      </c>
      <c r="AC3100" t="s">
        <v>65</v>
      </c>
      <c r="AD3100" t="s">
        <v>304</v>
      </c>
      <c r="AE3100" t="s">
        <v>8773</v>
      </c>
      <c r="AG3100">
        <v>7</v>
      </c>
      <c r="AH3100">
        <v>9</v>
      </c>
      <c r="AI3100" t="s">
        <v>53</v>
      </c>
      <c r="AK3100">
        <v>0</v>
      </c>
      <c r="AM3100">
        <v>0</v>
      </c>
      <c r="AP3100" t="s">
        <v>220</v>
      </c>
    </row>
    <row r="3101" spans="1:42" customFormat="1">
      <c r="A3101">
        <v>259286</v>
      </c>
      <c r="B3101" t="s">
        <v>4953</v>
      </c>
      <c r="C3101" t="s">
        <v>4954</v>
      </c>
      <c r="D3101">
        <v>0</v>
      </c>
      <c r="E3101" s="14">
        <v>42079</v>
      </c>
      <c r="F3101" s="15">
        <v>0.57819444444444446</v>
      </c>
      <c r="G3101">
        <v>526.35</v>
      </c>
      <c r="H3101">
        <v>0</v>
      </c>
      <c r="I3101" s="17">
        <f t="shared" si="48"/>
        <v>-1724406.2300001546</v>
      </c>
      <c r="M3101">
        <v>119017</v>
      </c>
      <c r="N3101">
        <v>60</v>
      </c>
      <c r="O3101" t="s">
        <v>59</v>
      </c>
      <c r="P3101">
        <v>1</v>
      </c>
      <c r="R3101">
        <v>537</v>
      </c>
      <c r="S3101" s="14">
        <v>42102</v>
      </c>
      <c r="T3101" s="14">
        <v>42102</v>
      </c>
      <c r="W3101">
        <v>2015</v>
      </c>
      <c r="X3101">
        <v>60</v>
      </c>
      <c r="AC3101" t="s">
        <v>163</v>
      </c>
      <c r="AD3101" t="s">
        <v>303</v>
      </c>
      <c r="AE3101" t="s">
        <v>8773</v>
      </c>
      <c r="AG3101">
        <v>26</v>
      </c>
      <c r="AH3101">
        <v>9</v>
      </c>
      <c r="AI3101" t="s">
        <v>53</v>
      </c>
      <c r="AK3101">
        <v>0</v>
      </c>
      <c r="AM3101">
        <v>0</v>
      </c>
      <c r="AP3101" t="s">
        <v>316</v>
      </c>
    </row>
    <row r="3102" spans="1:42" customFormat="1">
      <c r="A3102">
        <v>259287</v>
      </c>
      <c r="B3102" t="s">
        <v>4955</v>
      </c>
      <c r="C3102" t="s">
        <v>4956</v>
      </c>
      <c r="D3102">
        <v>0</v>
      </c>
      <c r="E3102" s="14">
        <v>42079</v>
      </c>
      <c r="F3102" s="15">
        <v>0.58439814814814817</v>
      </c>
      <c r="G3102">
        <v>1083.3499999999999</v>
      </c>
      <c r="H3102">
        <v>0</v>
      </c>
      <c r="I3102" s="17">
        <f t="shared" si="48"/>
        <v>-1725489.5800001547</v>
      </c>
      <c r="M3102">
        <v>109741</v>
      </c>
      <c r="N3102">
        <v>60</v>
      </c>
      <c r="O3102" t="s">
        <v>59</v>
      </c>
      <c r="P3102">
        <v>1</v>
      </c>
      <c r="R3102">
        <v>187</v>
      </c>
      <c r="S3102" s="14">
        <v>42102</v>
      </c>
      <c r="T3102" s="14">
        <v>42102</v>
      </c>
      <c r="W3102">
        <v>2015</v>
      </c>
      <c r="X3102">
        <v>60</v>
      </c>
      <c r="AC3102" t="s">
        <v>232</v>
      </c>
      <c r="AD3102" t="s">
        <v>303</v>
      </c>
      <c r="AE3102" t="s">
        <v>8773</v>
      </c>
      <c r="AG3102">
        <v>26</v>
      </c>
      <c r="AH3102">
        <v>9</v>
      </c>
      <c r="AI3102" t="s">
        <v>53</v>
      </c>
      <c r="AK3102">
        <v>0</v>
      </c>
      <c r="AM3102">
        <v>0</v>
      </c>
      <c r="AP3102" t="s">
        <v>316</v>
      </c>
    </row>
    <row r="3103" spans="1:42" customFormat="1">
      <c r="A3103">
        <v>259288</v>
      </c>
      <c r="B3103" t="s">
        <v>101</v>
      </c>
      <c r="C3103" t="s">
        <v>191</v>
      </c>
      <c r="D3103">
        <v>14500</v>
      </c>
      <c r="E3103" s="14">
        <v>42079</v>
      </c>
      <c r="F3103" s="15">
        <v>0.58913194444444439</v>
      </c>
      <c r="G3103">
        <v>0</v>
      </c>
      <c r="H3103">
        <v>0</v>
      </c>
      <c r="I3103" s="17">
        <f t="shared" si="48"/>
        <v>-1710989.5800001547</v>
      </c>
      <c r="N3103">
        <v>7</v>
      </c>
      <c r="O3103" t="s">
        <v>44</v>
      </c>
      <c r="P3103">
        <v>1</v>
      </c>
      <c r="R3103">
        <v>1449</v>
      </c>
      <c r="S3103" s="14">
        <v>42102</v>
      </c>
      <c r="T3103" s="14">
        <v>42185</v>
      </c>
      <c r="W3103">
        <v>2015</v>
      </c>
      <c r="X3103">
        <v>60</v>
      </c>
      <c r="AC3103" t="s">
        <v>50</v>
      </c>
      <c r="AD3103" t="s">
        <v>304</v>
      </c>
      <c r="AE3103" t="s">
        <v>8773</v>
      </c>
      <c r="AG3103">
        <v>26</v>
      </c>
      <c r="AH3103">
        <v>8</v>
      </c>
      <c r="AI3103" t="s">
        <v>51</v>
      </c>
      <c r="AM3103">
        <v>0</v>
      </c>
      <c r="AP3103" t="s">
        <v>316</v>
      </c>
    </row>
    <row r="3104" spans="1:42" customFormat="1">
      <c r="A3104">
        <v>259290</v>
      </c>
      <c r="B3104" t="s">
        <v>101</v>
      </c>
      <c r="C3104" t="s">
        <v>4957</v>
      </c>
      <c r="D3104">
        <v>2000</v>
      </c>
      <c r="E3104" s="14">
        <v>42079</v>
      </c>
      <c r="F3104" s="15">
        <v>0.59186342592592589</v>
      </c>
      <c r="G3104">
        <v>0</v>
      </c>
      <c r="H3104">
        <v>0</v>
      </c>
      <c r="I3104" s="17">
        <f t="shared" si="48"/>
        <v>-1708989.5800001547</v>
      </c>
      <c r="N3104">
        <v>60</v>
      </c>
      <c r="O3104" t="s">
        <v>59</v>
      </c>
      <c r="P3104">
        <v>1</v>
      </c>
      <c r="R3104">
        <v>95</v>
      </c>
      <c r="S3104" s="14">
        <v>42102</v>
      </c>
      <c r="T3104" s="14">
        <v>42102</v>
      </c>
      <c r="W3104">
        <v>2015</v>
      </c>
      <c r="X3104">
        <v>60</v>
      </c>
      <c r="AC3104" t="s">
        <v>131</v>
      </c>
      <c r="AD3104" t="s">
        <v>303</v>
      </c>
      <c r="AE3104" t="s">
        <v>8773</v>
      </c>
      <c r="AG3104">
        <v>26</v>
      </c>
      <c r="AH3104">
        <v>3</v>
      </c>
      <c r="AI3104" t="s">
        <v>63</v>
      </c>
      <c r="AM3104">
        <v>0</v>
      </c>
      <c r="AP3104" t="s">
        <v>316</v>
      </c>
    </row>
    <row r="3105" spans="1:42" customFormat="1">
      <c r="A3105">
        <v>255197</v>
      </c>
      <c r="B3105" t="s">
        <v>4958</v>
      </c>
      <c r="C3105" t="s">
        <v>4959</v>
      </c>
      <c r="D3105">
        <v>0</v>
      </c>
      <c r="E3105" s="14">
        <v>42079</v>
      </c>
      <c r="F3105" s="15">
        <v>0.60581018518518526</v>
      </c>
      <c r="G3105">
        <v>16</v>
      </c>
      <c r="H3105">
        <v>0</v>
      </c>
      <c r="I3105" s="17">
        <f t="shared" si="48"/>
        <v>-1709005.5800001547</v>
      </c>
      <c r="M3105">
        <v>117666</v>
      </c>
      <c r="N3105">
        <v>24</v>
      </c>
      <c r="O3105" t="s">
        <v>67</v>
      </c>
      <c r="P3105">
        <v>2</v>
      </c>
      <c r="R3105">
        <v>575</v>
      </c>
      <c r="S3105" s="14">
        <v>42088</v>
      </c>
      <c r="T3105" s="14">
        <v>42088</v>
      </c>
      <c r="W3105">
        <v>2015</v>
      </c>
      <c r="X3105">
        <v>24</v>
      </c>
      <c r="AC3105" t="s">
        <v>60</v>
      </c>
      <c r="AD3105" t="s">
        <v>304</v>
      </c>
      <c r="AE3105" t="s">
        <v>8773</v>
      </c>
      <c r="AG3105">
        <v>59</v>
      </c>
      <c r="AH3105">
        <v>9</v>
      </c>
      <c r="AI3105" t="s">
        <v>53</v>
      </c>
      <c r="AK3105">
        <v>0</v>
      </c>
      <c r="AM3105">
        <v>0</v>
      </c>
      <c r="AP3105" t="s">
        <v>340</v>
      </c>
    </row>
    <row r="3106" spans="1:42" customFormat="1">
      <c r="A3106">
        <v>251930</v>
      </c>
      <c r="B3106" t="s">
        <v>4960</v>
      </c>
      <c r="C3106" t="s">
        <v>4961</v>
      </c>
      <c r="D3106">
        <v>0</v>
      </c>
      <c r="E3106" s="14">
        <v>42079</v>
      </c>
      <c r="F3106" s="15">
        <v>0.61310185185185184</v>
      </c>
      <c r="G3106">
        <v>100</v>
      </c>
      <c r="H3106">
        <v>0</v>
      </c>
      <c r="I3106" s="17">
        <f t="shared" si="48"/>
        <v>-1709105.5800001547</v>
      </c>
      <c r="M3106">
        <v>116447</v>
      </c>
      <c r="N3106">
        <v>24</v>
      </c>
      <c r="O3106" t="s">
        <v>67</v>
      </c>
      <c r="P3106">
        <v>1</v>
      </c>
      <c r="R3106">
        <v>512</v>
      </c>
      <c r="S3106" s="14">
        <v>42081</v>
      </c>
      <c r="T3106" s="14">
        <v>42081</v>
      </c>
      <c r="W3106">
        <v>2015</v>
      </c>
      <c r="X3106">
        <v>24</v>
      </c>
      <c r="AC3106" t="s">
        <v>124</v>
      </c>
      <c r="AD3106" t="s">
        <v>303</v>
      </c>
      <c r="AE3106" t="s">
        <v>8773</v>
      </c>
      <c r="AG3106">
        <v>56</v>
      </c>
      <c r="AH3106">
        <v>1</v>
      </c>
      <c r="AI3106" t="s">
        <v>57</v>
      </c>
      <c r="AK3106">
        <v>0</v>
      </c>
      <c r="AM3106">
        <v>0</v>
      </c>
      <c r="AP3106" t="s">
        <v>58</v>
      </c>
    </row>
    <row r="3107" spans="1:42" customFormat="1">
      <c r="A3107">
        <v>251932</v>
      </c>
      <c r="B3107" t="s">
        <v>4962</v>
      </c>
      <c r="C3107" t="s">
        <v>4963</v>
      </c>
      <c r="D3107">
        <v>0</v>
      </c>
      <c r="E3107" s="14">
        <v>42079</v>
      </c>
      <c r="F3107" s="15">
        <v>0.61436342592592597</v>
      </c>
      <c r="G3107">
        <v>22</v>
      </c>
      <c r="H3107">
        <v>0</v>
      </c>
      <c r="I3107" s="17">
        <f t="shared" si="48"/>
        <v>-1709127.5800001547</v>
      </c>
      <c r="M3107">
        <v>116448</v>
      </c>
      <c r="N3107">
        <v>24</v>
      </c>
      <c r="O3107" t="s">
        <v>67</v>
      </c>
      <c r="P3107">
        <v>1</v>
      </c>
      <c r="R3107">
        <v>496</v>
      </c>
      <c r="S3107" s="14">
        <v>42081</v>
      </c>
      <c r="T3107" s="14">
        <v>42081</v>
      </c>
      <c r="W3107">
        <v>2015</v>
      </c>
      <c r="X3107">
        <v>24</v>
      </c>
      <c r="AC3107" t="s">
        <v>4964</v>
      </c>
      <c r="AD3107" t="s">
        <v>303</v>
      </c>
      <c r="AE3107" t="s">
        <v>8773</v>
      </c>
      <c r="AG3107">
        <v>56</v>
      </c>
      <c r="AH3107">
        <v>1</v>
      </c>
      <c r="AI3107" t="s">
        <v>57</v>
      </c>
      <c r="AK3107">
        <v>0</v>
      </c>
      <c r="AM3107">
        <v>0</v>
      </c>
      <c r="AP3107" t="s">
        <v>58</v>
      </c>
    </row>
    <row r="3108" spans="1:42" customFormat="1">
      <c r="A3108">
        <v>251934</v>
      </c>
      <c r="B3108" t="s">
        <v>4965</v>
      </c>
      <c r="C3108" t="s">
        <v>4966</v>
      </c>
      <c r="D3108">
        <v>0</v>
      </c>
      <c r="E3108" s="14">
        <v>42079</v>
      </c>
      <c r="F3108" s="15">
        <v>0.61677083333333338</v>
      </c>
      <c r="G3108">
        <v>138.88</v>
      </c>
      <c r="H3108">
        <v>0</v>
      </c>
      <c r="I3108" s="17">
        <f t="shared" si="48"/>
        <v>-1709266.4600001546</v>
      </c>
      <c r="M3108">
        <v>116449</v>
      </c>
      <c r="N3108">
        <v>24</v>
      </c>
      <c r="O3108" t="s">
        <v>67</v>
      </c>
      <c r="P3108">
        <v>1</v>
      </c>
      <c r="R3108">
        <v>1502</v>
      </c>
      <c r="S3108" s="14">
        <v>42081</v>
      </c>
      <c r="T3108" s="14">
        <v>42081</v>
      </c>
      <c r="W3108">
        <v>2015</v>
      </c>
      <c r="X3108">
        <v>24</v>
      </c>
      <c r="AC3108" t="s">
        <v>221</v>
      </c>
      <c r="AD3108" t="s">
        <v>304</v>
      </c>
      <c r="AE3108" t="s">
        <v>8773</v>
      </c>
      <c r="AG3108">
        <v>26</v>
      </c>
      <c r="AH3108">
        <v>9</v>
      </c>
      <c r="AI3108" t="s">
        <v>53</v>
      </c>
      <c r="AK3108">
        <v>0</v>
      </c>
      <c r="AM3108">
        <v>0</v>
      </c>
      <c r="AP3108" t="s">
        <v>316</v>
      </c>
    </row>
    <row r="3109" spans="1:42" customFormat="1">
      <c r="A3109">
        <v>251936</v>
      </c>
      <c r="B3109" t="s">
        <v>4967</v>
      </c>
      <c r="C3109" t="s">
        <v>4968</v>
      </c>
      <c r="D3109">
        <v>0</v>
      </c>
      <c r="E3109" s="14">
        <v>42079</v>
      </c>
      <c r="F3109" s="15">
        <v>0.61798611111111112</v>
      </c>
      <c r="G3109">
        <v>115.38</v>
      </c>
      <c r="H3109">
        <v>0</v>
      </c>
      <c r="I3109" s="17">
        <f t="shared" si="48"/>
        <v>-1709381.8400001545</v>
      </c>
      <c r="M3109">
        <v>116450</v>
      </c>
      <c r="N3109">
        <v>24</v>
      </c>
      <c r="O3109" t="s">
        <v>67</v>
      </c>
      <c r="P3109">
        <v>1</v>
      </c>
      <c r="R3109">
        <v>1502</v>
      </c>
      <c r="S3109" s="14">
        <v>42081</v>
      </c>
      <c r="T3109" s="14">
        <v>42081</v>
      </c>
      <c r="W3109">
        <v>2015</v>
      </c>
      <c r="X3109">
        <v>24</v>
      </c>
      <c r="AC3109" t="s">
        <v>221</v>
      </c>
      <c r="AD3109" t="s">
        <v>304</v>
      </c>
      <c r="AE3109" t="s">
        <v>8773</v>
      </c>
      <c r="AG3109">
        <v>26</v>
      </c>
      <c r="AH3109">
        <v>9</v>
      </c>
      <c r="AI3109" t="s">
        <v>53</v>
      </c>
      <c r="AK3109">
        <v>0</v>
      </c>
      <c r="AM3109">
        <v>0</v>
      </c>
      <c r="AP3109" t="s">
        <v>316</v>
      </c>
    </row>
    <row r="3110" spans="1:42" customFormat="1">
      <c r="A3110">
        <v>251939</v>
      </c>
      <c r="B3110" t="s">
        <v>4969</v>
      </c>
      <c r="C3110" t="s">
        <v>4970</v>
      </c>
      <c r="D3110">
        <v>0</v>
      </c>
      <c r="E3110" s="14">
        <v>42079</v>
      </c>
      <c r="F3110" s="15">
        <v>0.61965277777777772</v>
      </c>
      <c r="G3110">
        <v>105.47</v>
      </c>
      <c r="H3110">
        <v>0</v>
      </c>
      <c r="I3110" s="17">
        <f t="shared" si="48"/>
        <v>-1709487.3100001544</v>
      </c>
      <c r="M3110">
        <v>116451</v>
      </c>
      <c r="N3110">
        <v>24</v>
      </c>
      <c r="O3110" t="s">
        <v>67</v>
      </c>
      <c r="P3110">
        <v>1</v>
      </c>
      <c r="R3110">
        <v>1502</v>
      </c>
      <c r="S3110" s="14">
        <v>42081</v>
      </c>
      <c r="T3110" s="14">
        <v>42081</v>
      </c>
      <c r="W3110">
        <v>2015</v>
      </c>
      <c r="X3110">
        <v>24</v>
      </c>
      <c r="AC3110" t="s">
        <v>221</v>
      </c>
      <c r="AD3110" t="s">
        <v>304</v>
      </c>
      <c r="AE3110" t="s">
        <v>8773</v>
      </c>
      <c r="AG3110">
        <v>26</v>
      </c>
      <c r="AH3110">
        <v>9</v>
      </c>
      <c r="AI3110" t="s">
        <v>53</v>
      </c>
      <c r="AK3110">
        <v>0</v>
      </c>
      <c r="AM3110">
        <v>0</v>
      </c>
      <c r="AP3110" t="s">
        <v>316</v>
      </c>
    </row>
    <row r="3111" spans="1:42" customFormat="1">
      <c r="A3111">
        <v>251940</v>
      </c>
      <c r="B3111" t="s">
        <v>4971</v>
      </c>
      <c r="C3111" t="s">
        <v>4972</v>
      </c>
      <c r="D3111">
        <v>0</v>
      </c>
      <c r="E3111" s="14">
        <v>42079</v>
      </c>
      <c r="F3111" s="15">
        <v>0.62034722222222227</v>
      </c>
      <c r="G3111">
        <v>202.89</v>
      </c>
      <c r="H3111">
        <v>0</v>
      </c>
      <c r="I3111" s="17">
        <f t="shared" si="48"/>
        <v>-1709690.2000001543</v>
      </c>
      <c r="M3111">
        <v>116452</v>
      </c>
      <c r="N3111">
        <v>24</v>
      </c>
      <c r="O3111" t="s">
        <v>67</v>
      </c>
      <c r="P3111">
        <v>1</v>
      </c>
      <c r="R3111">
        <v>824</v>
      </c>
      <c r="S3111" s="14">
        <v>42081</v>
      </c>
      <c r="T3111" s="14">
        <v>42081</v>
      </c>
      <c r="W3111">
        <v>2015</v>
      </c>
      <c r="X3111">
        <v>24</v>
      </c>
      <c r="AC3111" t="s">
        <v>277</v>
      </c>
      <c r="AD3111" t="s">
        <v>304</v>
      </c>
      <c r="AE3111" t="s">
        <v>8777</v>
      </c>
      <c r="AG3111">
        <v>26</v>
      </c>
      <c r="AH3111">
        <v>9</v>
      </c>
      <c r="AI3111" t="s">
        <v>53</v>
      </c>
      <c r="AK3111">
        <v>0</v>
      </c>
      <c r="AM3111">
        <v>0</v>
      </c>
      <c r="AP3111" t="s">
        <v>316</v>
      </c>
    </row>
    <row r="3112" spans="1:42" customFormat="1">
      <c r="A3112">
        <v>251941</v>
      </c>
      <c r="B3112" t="s">
        <v>4973</v>
      </c>
      <c r="C3112" t="s">
        <v>4974</v>
      </c>
      <c r="D3112">
        <v>0</v>
      </c>
      <c r="E3112" s="14">
        <v>42079</v>
      </c>
      <c r="F3112" s="15">
        <v>0.6209027777777778</v>
      </c>
      <c r="G3112">
        <v>213.29</v>
      </c>
      <c r="H3112">
        <v>0</v>
      </c>
      <c r="I3112" s="17">
        <f t="shared" si="48"/>
        <v>-1709903.4900001544</v>
      </c>
      <c r="M3112">
        <v>116453</v>
      </c>
      <c r="N3112">
        <v>24</v>
      </c>
      <c r="O3112" t="s">
        <v>67</v>
      </c>
      <c r="P3112">
        <v>1</v>
      </c>
      <c r="R3112">
        <v>824</v>
      </c>
      <c r="S3112" s="14">
        <v>42081</v>
      </c>
      <c r="T3112" s="14">
        <v>42081</v>
      </c>
      <c r="W3112">
        <v>2015</v>
      </c>
      <c r="X3112">
        <v>24</v>
      </c>
      <c r="AC3112" t="s">
        <v>277</v>
      </c>
      <c r="AD3112" t="s">
        <v>304</v>
      </c>
      <c r="AE3112" t="s">
        <v>8777</v>
      </c>
      <c r="AG3112">
        <v>26</v>
      </c>
      <c r="AH3112">
        <v>9</v>
      </c>
      <c r="AI3112" t="s">
        <v>53</v>
      </c>
      <c r="AK3112">
        <v>0</v>
      </c>
      <c r="AM3112">
        <v>0</v>
      </c>
      <c r="AP3112" t="s">
        <v>316</v>
      </c>
    </row>
    <row r="3113" spans="1:42" customFormat="1">
      <c r="A3113">
        <v>251942</v>
      </c>
      <c r="B3113" t="s">
        <v>4975</v>
      </c>
      <c r="C3113" t="s">
        <v>4976</v>
      </c>
      <c r="D3113">
        <v>0</v>
      </c>
      <c r="E3113" s="14">
        <v>42079</v>
      </c>
      <c r="F3113" s="15">
        <v>0.62140046296296292</v>
      </c>
      <c r="G3113">
        <v>265.62</v>
      </c>
      <c r="H3113">
        <v>0</v>
      </c>
      <c r="I3113" s="17">
        <f t="shared" si="48"/>
        <v>-1710169.1100001545</v>
      </c>
      <c r="M3113">
        <v>116454</v>
      </c>
      <c r="N3113">
        <v>24</v>
      </c>
      <c r="O3113" t="s">
        <v>67</v>
      </c>
      <c r="P3113">
        <v>1</v>
      </c>
      <c r="R3113">
        <v>824</v>
      </c>
      <c r="S3113" s="14">
        <v>42081</v>
      </c>
      <c r="T3113" s="14">
        <v>42081</v>
      </c>
      <c r="W3113">
        <v>2015</v>
      </c>
      <c r="X3113">
        <v>24</v>
      </c>
      <c r="AC3113" t="s">
        <v>277</v>
      </c>
      <c r="AD3113" t="s">
        <v>304</v>
      </c>
      <c r="AE3113" t="s">
        <v>8777</v>
      </c>
      <c r="AG3113">
        <v>26</v>
      </c>
      <c r="AH3113">
        <v>9</v>
      </c>
      <c r="AI3113" t="s">
        <v>53</v>
      </c>
      <c r="AK3113">
        <v>0</v>
      </c>
      <c r="AM3113">
        <v>0</v>
      </c>
      <c r="AP3113" t="s">
        <v>316</v>
      </c>
    </row>
    <row r="3114" spans="1:42" customFormat="1">
      <c r="A3114">
        <v>251943</v>
      </c>
      <c r="B3114" t="s">
        <v>4977</v>
      </c>
      <c r="C3114" t="s">
        <v>4978</v>
      </c>
      <c r="D3114">
        <v>0</v>
      </c>
      <c r="E3114" s="14">
        <v>42079</v>
      </c>
      <c r="F3114" s="15">
        <v>0.62210648148148151</v>
      </c>
      <c r="G3114">
        <v>190.51</v>
      </c>
      <c r="H3114">
        <v>0</v>
      </c>
      <c r="I3114" s="17">
        <f t="shared" si="48"/>
        <v>-1710359.6200001545</v>
      </c>
      <c r="M3114">
        <v>116455</v>
      </c>
      <c r="N3114">
        <v>24</v>
      </c>
      <c r="O3114" t="s">
        <v>67</v>
      </c>
      <c r="P3114">
        <v>1</v>
      </c>
      <c r="R3114">
        <v>824</v>
      </c>
      <c r="S3114" s="14">
        <v>42081</v>
      </c>
      <c r="T3114" s="14">
        <v>42081</v>
      </c>
      <c r="W3114">
        <v>2015</v>
      </c>
      <c r="X3114">
        <v>24</v>
      </c>
      <c r="AC3114" t="s">
        <v>277</v>
      </c>
      <c r="AD3114" t="s">
        <v>304</v>
      </c>
      <c r="AE3114" t="s">
        <v>8777</v>
      </c>
      <c r="AG3114">
        <v>26</v>
      </c>
      <c r="AH3114">
        <v>9</v>
      </c>
      <c r="AI3114" t="s">
        <v>53</v>
      </c>
      <c r="AK3114">
        <v>0</v>
      </c>
      <c r="AM3114">
        <v>0</v>
      </c>
      <c r="AP3114" t="s">
        <v>316</v>
      </c>
    </row>
    <row r="3115" spans="1:42" customFormat="1">
      <c r="A3115">
        <v>251944</v>
      </c>
      <c r="B3115" t="s">
        <v>4979</v>
      </c>
      <c r="C3115" t="s">
        <v>4980</v>
      </c>
      <c r="D3115">
        <v>0</v>
      </c>
      <c r="E3115" s="14">
        <v>42079</v>
      </c>
      <c r="F3115" s="15">
        <v>0.62277777777777776</v>
      </c>
      <c r="G3115">
        <v>137.58000000000001</v>
      </c>
      <c r="H3115">
        <v>0</v>
      </c>
      <c r="I3115" s="17">
        <f t="shared" si="48"/>
        <v>-1710497.2000001546</v>
      </c>
      <c r="M3115">
        <v>116456</v>
      </c>
      <c r="N3115">
        <v>24</v>
      </c>
      <c r="O3115" t="s">
        <v>67</v>
      </c>
      <c r="P3115">
        <v>1</v>
      </c>
      <c r="R3115">
        <v>1502</v>
      </c>
      <c r="S3115" s="14">
        <v>42081</v>
      </c>
      <c r="T3115" s="14">
        <v>42081</v>
      </c>
      <c r="W3115">
        <v>2015</v>
      </c>
      <c r="X3115">
        <v>24</v>
      </c>
      <c r="AC3115" t="s">
        <v>221</v>
      </c>
      <c r="AD3115" t="s">
        <v>304</v>
      </c>
      <c r="AE3115" t="s">
        <v>8773</v>
      </c>
      <c r="AG3115">
        <v>26</v>
      </c>
      <c r="AH3115">
        <v>9</v>
      </c>
      <c r="AI3115" t="s">
        <v>53</v>
      </c>
      <c r="AK3115">
        <v>0</v>
      </c>
      <c r="AM3115">
        <v>0</v>
      </c>
      <c r="AP3115" t="s">
        <v>316</v>
      </c>
    </row>
    <row r="3116" spans="1:42" customFormat="1">
      <c r="A3116">
        <v>251946</v>
      </c>
      <c r="B3116" t="s">
        <v>4981</v>
      </c>
      <c r="C3116" t="s">
        <v>4982</v>
      </c>
      <c r="D3116">
        <v>0</v>
      </c>
      <c r="E3116" s="14">
        <v>42079</v>
      </c>
      <c r="F3116" s="15">
        <v>0.62328703703703703</v>
      </c>
      <c r="G3116">
        <v>138.46</v>
      </c>
      <c r="H3116">
        <v>0</v>
      </c>
      <c r="I3116" s="17">
        <f t="shared" si="48"/>
        <v>-1710635.6600001545</v>
      </c>
      <c r="M3116">
        <v>116457</v>
      </c>
      <c r="N3116">
        <v>24</v>
      </c>
      <c r="O3116" t="s">
        <v>67</v>
      </c>
      <c r="P3116">
        <v>1</v>
      </c>
      <c r="R3116">
        <v>1502</v>
      </c>
      <c r="S3116" s="14">
        <v>42081</v>
      </c>
      <c r="T3116" s="14">
        <v>42081</v>
      </c>
      <c r="W3116">
        <v>2015</v>
      </c>
      <c r="X3116">
        <v>24</v>
      </c>
      <c r="AC3116" t="s">
        <v>221</v>
      </c>
      <c r="AD3116" t="s">
        <v>304</v>
      </c>
      <c r="AE3116" t="s">
        <v>8773</v>
      </c>
      <c r="AG3116">
        <v>26</v>
      </c>
      <c r="AH3116">
        <v>9</v>
      </c>
      <c r="AI3116" t="s">
        <v>53</v>
      </c>
      <c r="AK3116">
        <v>0</v>
      </c>
      <c r="AM3116">
        <v>0</v>
      </c>
      <c r="AP3116" t="s">
        <v>316</v>
      </c>
    </row>
    <row r="3117" spans="1:42" customFormat="1">
      <c r="A3117">
        <v>251948</v>
      </c>
      <c r="B3117" t="s">
        <v>4983</v>
      </c>
      <c r="C3117" t="s">
        <v>4984</v>
      </c>
      <c r="D3117">
        <v>0</v>
      </c>
      <c r="E3117" s="14">
        <v>42079</v>
      </c>
      <c r="F3117" s="15">
        <v>0.62407407407407411</v>
      </c>
      <c r="G3117">
        <v>199.83</v>
      </c>
      <c r="H3117">
        <v>0</v>
      </c>
      <c r="I3117" s="17">
        <f t="shared" si="48"/>
        <v>-1710835.4900001546</v>
      </c>
      <c r="M3117">
        <v>116458</v>
      </c>
      <c r="N3117">
        <v>24</v>
      </c>
      <c r="O3117" t="s">
        <v>67</v>
      </c>
      <c r="P3117">
        <v>1</v>
      </c>
      <c r="R3117">
        <v>824</v>
      </c>
      <c r="S3117" s="14">
        <v>42081</v>
      </c>
      <c r="T3117" s="14">
        <v>42081</v>
      </c>
      <c r="W3117">
        <v>2015</v>
      </c>
      <c r="X3117">
        <v>24</v>
      </c>
      <c r="AC3117" t="s">
        <v>277</v>
      </c>
      <c r="AD3117" t="s">
        <v>304</v>
      </c>
      <c r="AE3117" t="s">
        <v>8777</v>
      </c>
      <c r="AG3117">
        <v>26</v>
      </c>
      <c r="AH3117">
        <v>9</v>
      </c>
      <c r="AI3117" t="s">
        <v>53</v>
      </c>
      <c r="AK3117">
        <v>0</v>
      </c>
      <c r="AM3117">
        <v>0</v>
      </c>
      <c r="AP3117" t="s">
        <v>316</v>
      </c>
    </row>
    <row r="3118" spans="1:42" customFormat="1">
      <c r="A3118">
        <v>255238</v>
      </c>
      <c r="B3118" t="s">
        <v>4985</v>
      </c>
      <c r="C3118" t="s">
        <v>4986</v>
      </c>
      <c r="D3118">
        <v>0</v>
      </c>
      <c r="E3118" s="14">
        <v>42079</v>
      </c>
      <c r="F3118" s="15">
        <v>0.62415509259259261</v>
      </c>
      <c r="G3118">
        <v>780</v>
      </c>
      <c r="H3118">
        <v>0</v>
      </c>
      <c r="I3118" s="17">
        <f t="shared" si="48"/>
        <v>-1711615.4900001546</v>
      </c>
      <c r="M3118">
        <v>107899</v>
      </c>
      <c r="N3118">
        <v>24</v>
      </c>
      <c r="O3118" t="s">
        <v>67</v>
      </c>
      <c r="P3118">
        <v>1</v>
      </c>
      <c r="R3118">
        <v>1450</v>
      </c>
      <c r="S3118" s="14">
        <v>42088</v>
      </c>
      <c r="T3118" s="14">
        <v>42088</v>
      </c>
      <c r="W3118">
        <v>2015</v>
      </c>
      <c r="X3118">
        <v>24</v>
      </c>
      <c r="AC3118" t="s">
        <v>64</v>
      </c>
      <c r="AD3118" t="s">
        <v>304</v>
      </c>
      <c r="AE3118" t="s">
        <v>8773</v>
      </c>
      <c r="AG3118">
        <v>52</v>
      </c>
      <c r="AH3118">
        <v>2</v>
      </c>
      <c r="AI3118" t="s">
        <v>49</v>
      </c>
      <c r="AK3118">
        <v>0</v>
      </c>
      <c r="AM3118">
        <v>0</v>
      </c>
      <c r="AP3118" t="s">
        <v>332</v>
      </c>
    </row>
    <row r="3119" spans="1:42" customFormat="1">
      <c r="A3119">
        <v>255239</v>
      </c>
      <c r="B3119" t="s">
        <v>4987</v>
      </c>
      <c r="C3119" t="s">
        <v>4988</v>
      </c>
      <c r="D3119">
        <v>0</v>
      </c>
      <c r="E3119" s="14">
        <v>42079</v>
      </c>
      <c r="F3119" s="15">
        <v>0.62434027777777779</v>
      </c>
      <c r="G3119">
        <v>1080</v>
      </c>
      <c r="H3119">
        <v>0</v>
      </c>
      <c r="I3119" s="17">
        <f t="shared" si="48"/>
        <v>-1712695.4900001546</v>
      </c>
      <c r="M3119">
        <v>107901</v>
      </c>
      <c r="N3119">
        <v>24</v>
      </c>
      <c r="O3119" t="s">
        <v>67</v>
      </c>
      <c r="P3119">
        <v>1</v>
      </c>
      <c r="R3119">
        <v>1450</v>
      </c>
      <c r="S3119" s="14">
        <v>42088</v>
      </c>
      <c r="T3119" s="14">
        <v>42088</v>
      </c>
      <c r="W3119">
        <v>2015</v>
      </c>
      <c r="X3119">
        <v>24</v>
      </c>
      <c r="AC3119" t="s">
        <v>64</v>
      </c>
      <c r="AD3119" t="s">
        <v>304</v>
      </c>
      <c r="AE3119" t="s">
        <v>8773</v>
      </c>
      <c r="AG3119">
        <v>52</v>
      </c>
      <c r="AH3119">
        <v>2</v>
      </c>
      <c r="AI3119" t="s">
        <v>49</v>
      </c>
      <c r="AK3119">
        <v>0</v>
      </c>
      <c r="AM3119">
        <v>0</v>
      </c>
      <c r="AP3119" t="s">
        <v>332</v>
      </c>
    </row>
    <row r="3120" spans="1:42" customFormat="1">
      <c r="A3120">
        <v>255240</v>
      </c>
      <c r="B3120" t="s">
        <v>4989</v>
      </c>
      <c r="C3120" t="s">
        <v>4990</v>
      </c>
      <c r="D3120">
        <v>0</v>
      </c>
      <c r="E3120" s="14">
        <v>42079</v>
      </c>
      <c r="F3120" s="15">
        <v>0.62452546296296296</v>
      </c>
      <c r="G3120">
        <v>4477</v>
      </c>
      <c r="H3120">
        <v>0</v>
      </c>
      <c r="I3120" s="17">
        <f t="shared" si="48"/>
        <v>-1717172.4900001546</v>
      </c>
      <c r="M3120">
        <v>115704</v>
      </c>
      <c r="N3120">
        <v>24</v>
      </c>
      <c r="O3120" t="s">
        <v>67</v>
      </c>
      <c r="P3120">
        <v>1</v>
      </c>
      <c r="R3120">
        <v>566</v>
      </c>
      <c r="S3120" s="14">
        <v>42088</v>
      </c>
      <c r="T3120" s="14">
        <v>42088</v>
      </c>
      <c r="W3120">
        <v>2015</v>
      </c>
      <c r="X3120">
        <v>24</v>
      </c>
      <c r="AC3120" t="s">
        <v>71</v>
      </c>
      <c r="AD3120" t="s">
        <v>303</v>
      </c>
      <c r="AE3120" t="s">
        <v>8773</v>
      </c>
      <c r="AG3120">
        <v>52</v>
      </c>
      <c r="AH3120">
        <v>2</v>
      </c>
      <c r="AI3120" t="s">
        <v>49</v>
      </c>
      <c r="AK3120">
        <v>0</v>
      </c>
      <c r="AM3120">
        <v>0</v>
      </c>
      <c r="AP3120" t="s">
        <v>332</v>
      </c>
    </row>
    <row r="3121" spans="1:42" customFormat="1">
      <c r="A3121">
        <v>251949</v>
      </c>
      <c r="B3121" t="s">
        <v>4991</v>
      </c>
      <c r="C3121" t="s">
        <v>4992</v>
      </c>
      <c r="D3121">
        <v>0</v>
      </c>
      <c r="E3121" s="14">
        <v>42079</v>
      </c>
      <c r="F3121" s="15">
        <v>0.62468749999999995</v>
      </c>
      <c r="G3121">
        <v>201.92</v>
      </c>
      <c r="H3121">
        <v>0</v>
      </c>
      <c r="I3121" s="17">
        <f t="shared" si="48"/>
        <v>-1717374.4100001545</v>
      </c>
      <c r="M3121">
        <v>116459</v>
      </c>
      <c r="N3121">
        <v>24</v>
      </c>
      <c r="O3121" t="s">
        <v>67</v>
      </c>
      <c r="P3121">
        <v>1</v>
      </c>
      <c r="R3121">
        <v>824</v>
      </c>
      <c r="S3121" s="14">
        <v>42081</v>
      </c>
      <c r="T3121" s="14">
        <v>42081</v>
      </c>
      <c r="W3121">
        <v>2015</v>
      </c>
      <c r="X3121">
        <v>24</v>
      </c>
      <c r="AC3121" t="s">
        <v>277</v>
      </c>
      <c r="AD3121" t="s">
        <v>304</v>
      </c>
      <c r="AE3121" t="s">
        <v>8777</v>
      </c>
      <c r="AG3121">
        <v>26</v>
      </c>
      <c r="AH3121">
        <v>9</v>
      </c>
      <c r="AI3121" t="s">
        <v>53</v>
      </c>
      <c r="AK3121">
        <v>0</v>
      </c>
      <c r="AM3121">
        <v>0</v>
      </c>
      <c r="AP3121" t="s">
        <v>316</v>
      </c>
    </row>
    <row r="3122" spans="1:42" customFormat="1">
      <c r="A3122">
        <v>251951</v>
      </c>
      <c r="B3122" t="s">
        <v>4993</v>
      </c>
      <c r="C3122" t="s">
        <v>4994</v>
      </c>
      <c r="D3122">
        <v>0</v>
      </c>
      <c r="E3122" s="14">
        <v>42079</v>
      </c>
      <c r="F3122" s="15">
        <v>0.62549768518518511</v>
      </c>
      <c r="G3122">
        <v>147.84</v>
      </c>
      <c r="H3122">
        <v>0</v>
      </c>
      <c r="I3122" s="17">
        <f t="shared" si="48"/>
        <v>-1717522.2500001546</v>
      </c>
      <c r="M3122">
        <v>116460</v>
      </c>
      <c r="N3122">
        <v>24</v>
      </c>
      <c r="O3122" t="s">
        <v>67</v>
      </c>
      <c r="P3122">
        <v>1</v>
      </c>
      <c r="R3122">
        <v>1502</v>
      </c>
      <c r="S3122" s="14">
        <v>42081</v>
      </c>
      <c r="T3122" s="14">
        <v>42081</v>
      </c>
      <c r="W3122">
        <v>2015</v>
      </c>
      <c r="X3122">
        <v>24</v>
      </c>
      <c r="AC3122" t="s">
        <v>221</v>
      </c>
      <c r="AD3122" t="s">
        <v>304</v>
      </c>
      <c r="AE3122" t="s">
        <v>8773</v>
      </c>
      <c r="AG3122">
        <v>26</v>
      </c>
      <c r="AH3122">
        <v>9</v>
      </c>
      <c r="AI3122" t="s">
        <v>53</v>
      </c>
      <c r="AK3122">
        <v>0</v>
      </c>
      <c r="AM3122">
        <v>0</v>
      </c>
      <c r="AP3122" t="s">
        <v>316</v>
      </c>
    </row>
    <row r="3123" spans="1:42" customFormat="1">
      <c r="A3123">
        <v>251953</v>
      </c>
      <c r="B3123" t="s">
        <v>4995</v>
      </c>
      <c r="C3123" t="s">
        <v>4996</v>
      </c>
      <c r="D3123">
        <v>0</v>
      </c>
      <c r="E3123" s="14">
        <v>42079</v>
      </c>
      <c r="F3123" s="15">
        <v>0.62601851851851853</v>
      </c>
      <c r="G3123">
        <v>139.21</v>
      </c>
      <c r="H3123">
        <v>0</v>
      </c>
      <c r="I3123" s="17">
        <f t="shared" si="48"/>
        <v>-1717661.4600001546</v>
      </c>
      <c r="M3123">
        <v>116461</v>
      </c>
      <c r="N3123">
        <v>24</v>
      </c>
      <c r="O3123" t="s">
        <v>67</v>
      </c>
      <c r="P3123">
        <v>1</v>
      </c>
      <c r="R3123">
        <v>1502</v>
      </c>
      <c r="S3123" s="14">
        <v>42081</v>
      </c>
      <c r="T3123" s="14">
        <v>42081</v>
      </c>
      <c r="W3123">
        <v>2015</v>
      </c>
      <c r="X3123">
        <v>24</v>
      </c>
      <c r="AC3123" t="s">
        <v>221</v>
      </c>
      <c r="AD3123" t="s">
        <v>304</v>
      </c>
      <c r="AE3123" t="s">
        <v>8773</v>
      </c>
      <c r="AG3123">
        <v>26</v>
      </c>
      <c r="AH3123">
        <v>9</v>
      </c>
      <c r="AI3123" t="s">
        <v>53</v>
      </c>
      <c r="AK3123">
        <v>0</v>
      </c>
      <c r="AM3123">
        <v>0</v>
      </c>
      <c r="AP3123" t="s">
        <v>316</v>
      </c>
    </row>
    <row r="3124" spans="1:42" customFormat="1">
      <c r="A3124">
        <v>251955</v>
      </c>
      <c r="B3124" t="s">
        <v>4997</v>
      </c>
      <c r="C3124" t="s">
        <v>4998</v>
      </c>
      <c r="D3124">
        <v>0</v>
      </c>
      <c r="E3124" s="14">
        <v>42079</v>
      </c>
      <c r="F3124" s="15">
        <v>0.62663194444444448</v>
      </c>
      <c r="G3124">
        <v>195.44</v>
      </c>
      <c r="H3124">
        <v>0</v>
      </c>
      <c r="I3124" s="17">
        <f t="shared" si="48"/>
        <v>-1717856.9000001545</v>
      </c>
      <c r="M3124">
        <v>116462</v>
      </c>
      <c r="N3124">
        <v>24</v>
      </c>
      <c r="O3124" t="s">
        <v>67</v>
      </c>
      <c r="P3124">
        <v>1</v>
      </c>
      <c r="R3124">
        <v>824</v>
      </c>
      <c r="S3124" s="14">
        <v>42081</v>
      </c>
      <c r="T3124" s="14">
        <v>42081</v>
      </c>
      <c r="W3124">
        <v>2015</v>
      </c>
      <c r="X3124">
        <v>24</v>
      </c>
      <c r="AC3124" t="s">
        <v>277</v>
      </c>
      <c r="AD3124" t="s">
        <v>304</v>
      </c>
      <c r="AE3124" t="s">
        <v>8777</v>
      </c>
      <c r="AG3124">
        <v>26</v>
      </c>
      <c r="AH3124">
        <v>9</v>
      </c>
      <c r="AI3124" t="s">
        <v>53</v>
      </c>
      <c r="AK3124">
        <v>0</v>
      </c>
      <c r="AM3124">
        <v>0</v>
      </c>
      <c r="AP3124" t="s">
        <v>316</v>
      </c>
    </row>
    <row r="3125" spans="1:42" customFormat="1">
      <c r="A3125">
        <v>251958</v>
      </c>
      <c r="B3125" t="s">
        <v>4999</v>
      </c>
      <c r="C3125" t="s">
        <v>5000</v>
      </c>
      <c r="D3125">
        <v>0</v>
      </c>
      <c r="E3125" s="14">
        <v>42079</v>
      </c>
      <c r="F3125" s="15">
        <v>0.6272685185185185</v>
      </c>
      <c r="G3125">
        <v>68.66</v>
      </c>
      <c r="H3125">
        <v>0</v>
      </c>
      <c r="I3125" s="17">
        <f t="shared" si="48"/>
        <v>-1717925.5600001544</v>
      </c>
      <c r="M3125">
        <v>116463</v>
      </c>
      <c r="N3125">
        <v>24</v>
      </c>
      <c r="O3125" t="s">
        <v>67</v>
      </c>
      <c r="P3125">
        <v>1</v>
      </c>
      <c r="R3125">
        <v>1502</v>
      </c>
      <c r="S3125" s="14">
        <v>42081</v>
      </c>
      <c r="T3125" s="14">
        <v>42081</v>
      </c>
      <c r="W3125">
        <v>2015</v>
      </c>
      <c r="X3125">
        <v>24</v>
      </c>
      <c r="AC3125" t="s">
        <v>221</v>
      </c>
      <c r="AD3125" t="s">
        <v>304</v>
      </c>
      <c r="AE3125" t="s">
        <v>8773</v>
      </c>
      <c r="AG3125">
        <v>26</v>
      </c>
      <c r="AH3125">
        <v>9</v>
      </c>
      <c r="AI3125" t="s">
        <v>53</v>
      </c>
      <c r="AK3125">
        <v>0</v>
      </c>
      <c r="AM3125">
        <v>0</v>
      </c>
      <c r="AP3125" t="s">
        <v>316</v>
      </c>
    </row>
    <row r="3126" spans="1:42" customFormat="1">
      <c r="A3126">
        <v>251960</v>
      </c>
      <c r="B3126" t="s">
        <v>5001</v>
      </c>
      <c r="C3126" t="s">
        <v>5002</v>
      </c>
      <c r="D3126">
        <v>0</v>
      </c>
      <c r="E3126" s="14">
        <v>42079</v>
      </c>
      <c r="F3126" s="15">
        <v>0.62835648148148149</v>
      </c>
      <c r="G3126">
        <v>295.07</v>
      </c>
      <c r="H3126">
        <v>0</v>
      </c>
      <c r="I3126" s="17">
        <f t="shared" si="48"/>
        <v>-1718220.6300001545</v>
      </c>
      <c r="M3126">
        <v>116464</v>
      </c>
      <c r="N3126">
        <v>24</v>
      </c>
      <c r="O3126" t="s">
        <v>67</v>
      </c>
      <c r="P3126">
        <v>1</v>
      </c>
      <c r="R3126">
        <v>824</v>
      </c>
      <c r="S3126" s="14">
        <v>42081</v>
      </c>
      <c r="T3126" s="14">
        <v>42081</v>
      </c>
      <c r="W3126">
        <v>2015</v>
      </c>
      <c r="X3126">
        <v>24</v>
      </c>
      <c r="AC3126" t="s">
        <v>277</v>
      </c>
      <c r="AD3126" t="s">
        <v>304</v>
      </c>
      <c r="AE3126" t="s">
        <v>8777</v>
      </c>
      <c r="AG3126">
        <v>26</v>
      </c>
      <c r="AH3126">
        <v>9</v>
      </c>
      <c r="AI3126" t="s">
        <v>53</v>
      </c>
      <c r="AK3126">
        <v>0</v>
      </c>
      <c r="AM3126">
        <v>0</v>
      </c>
      <c r="AP3126" t="s">
        <v>316</v>
      </c>
    </row>
    <row r="3127" spans="1:42" customFormat="1">
      <c r="A3127">
        <v>251962</v>
      </c>
      <c r="B3127" t="s">
        <v>5003</v>
      </c>
      <c r="C3127" t="s">
        <v>5004</v>
      </c>
      <c r="D3127">
        <v>0</v>
      </c>
      <c r="E3127" s="14">
        <v>42079</v>
      </c>
      <c r="F3127" s="15">
        <v>0.6289583333333334</v>
      </c>
      <c r="G3127">
        <v>136.29</v>
      </c>
      <c r="H3127">
        <v>0</v>
      </c>
      <c r="I3127" s="17">
        <f t="shared" si="48"/>
        <v>-1718356.9200001545</v>
      </c>
      <c r="M3127">
        <v>116465</v>
      </c>
      <c r="N3127">
        <v>24</v>
      </c>
      <c r="O3127" t="s">
        <v>67</v>
      </c>
      <c r="P3127">
        <v>1</v>
      </c>
      <c r="R3127">
        <v>1502</v>
      </c>
      <c r="S3127" s="14">
        <v>42081</v>
      </c>
      <c r="T3127" s="14">
        <v>42081</v>
      </c>
      <c r="W3127">
        <v>2015</v>
      </c>
      <c r="X3127">
        <v>24</v>
      </c>
      <c r="AC3127" t="s">
        <v>221</v>
      </c>
      <c r="AD3127" t="s">
        <v>304</v>
      </c>
      <c r="AE3127" t="s">
        <v>8773</v>
      </c>
      <c r="AG3127">
        <v>26</v>
      </c>
      <c r="AH3127">
        <v>9</v>
      </c>
      <c r="AI3127" t="s">
        <v>53</v>
      </c>
      <c r="AK3127">
        <v>0</v>
      </c>
      <c r="AM3127">
        <v>0</v>
      </c>
      <c r="AP3127" t="s">
        <v>316</v>
      </c>
    </row>
    <row r="3128" spans="1:42" customFormat="1">
      <c r="A3128">
        <v>255241</v>
      </c>
      <c r="B3128" t="s">
        <v>5005</v>
      </c>
      <c r="C3128" t="s">
        <v>5006</v>
      </c>
      <c r="D3128">
        <v>0</v>
      </c>
      <c r="E3128" s="14">
        <v>42079</v>
      </c>
      <c r="F3128" s="15">
        <v>0.63410879629629624</v>
      </c>
      <c r="G3128">
        <v>2250</v>
      </c>
      <c r="H3128">
        <v>0</v>
      </c>
      <c r="I3128" s="17">
        <f t="shared" si="48"/>
        <v>-1720606.9200001545</v>
      </c>
      <c r="M3128">
        <v>114997</v>
      </c>
      <c r="N3128">
        <v>24</v>
      </c>
      <c r="O3128" t="s">
        <v>67</v>
      </c>
      <c r="P3128">
        <v>1</v>
      </c>
      <c r="R3128">
        <v>1450</v>
      </c>
      <c r="S3128" s="14">
        <v>42088</v>
      </c>
      <c r="T3128" s="14">
        <v>42088</v>
      </c>
      <c r="W3128">
        <v>2015</v>
      </c>
      <c r="X3128">
        <v>24</v>
      </c>
      <c r="AC3128" t="s">
        <v>64</v>
      </c>
      <c r="AD3128" t="s">
        <v>304</v>
      </c>
      <c r="AE3128" t="s">
        <v>8773</v>
      </c>
      <c r="AG3128">
        <v>52</v>
      </c>
      <c r="AH3128">
        <v>2</v>
      </c>
      <c r="AI3128" t="s">
        <v>49</v>
      </c>
      <c r="AK3128">
        <v>0</v>
      </c>
      <c r="AM3128">
        <v>0</v>
      </c>
      <c r="AP3128" t="s">
        <v>332</v>
      </c>
    </row>
    <row r="3129" spans="1:42" customFormat="1">
      <c r="A3129">
        <v>255242</v>
      </c>
      <c r="B3129" t="s">
        <v>5007</v>
      </c>
      <c r="C3129" t="s">
        <v>5008</v>
      </c>
      <c r="D3129">
        <v>0</v>
      </c>
      <c r="E3129" s="14">
        <v>42079</v>
      </c>
      <c r="F3129" s="15">
        <v>0.63428240740740738</v>
      </c>
      <c r="G3129">
        <v>750</v>
      </c>
      <c r="H3129">
        <v>0</v>
      </c>
      <c r="I3129" s="17">
        <f t="shared" si="48"/>
        <v>-1721356.9200001545</v>
      </c>
      <c r="M3129">
        <v>114994</v>
      </c>
      <c r="N3129">
        <v>24</v>
      </c>
      <c r="O3129" t="s">
        <v>67</v>
      </c>
      <c r="P3129">
        <v>1</v>
      </c>
      <c r="R3129">
        <v>1450</v>
      </c>
      <c r="S3129" s="14">
        <v>42088</v>
      </c>
      <c r="T3129" s="14">
        <v>42088</v>
      </c>
      <c r="W3129">
        <v>2015</v>
      </c>
      <c r="X3129">
        <v>24</v>
      </c>
      <c r="AC3129" t="s">
        <v>64</v>
      </c>
      <c r="AD3129" t="s">
        <v>304</v>
      </c>
      <c r="AE3129" t="s">
        <v>8773</v>
      </c>
      <c r="AG3129">
        <v>52</v>
      </c>
      <c r="AH3129">
        <v>2</v>
      </c>
      <c r="AI3129" t="s">
        <v>49</v>
      </c>
      <c r="AK3129">
        <v>0</v>
      </c>
      <c r="AM3129">
        <v>0</v>
      </c>
      <c r="AP3129" t="s">
        <v>332</v>
      </c>
    </row>
    <row r="3130" spans="1:42" customFormat="1">
      <c r="A3130">
        <v>260941</v>
      </c>
      <c r="B3130" t="s">
        <v>5009</v>
      </c>
      <c r="C3130" t="s">
        <v>5010</v>
      </c>
      <c r="D3130">
        <v>0</v>
      </c>
      <c r="E3130" s="14">
        <v>42079</v>
      </c>
      <c r="F3130" s="15">
        <v>0.63432870370370364</v>
      </c>
      <c r="G3130">
        <v>3954.21</v>
      </c>
      <c r="H3130">
        <v>0</v>
      </c>
      <c r="I3130" s="17">
        <f t="shared" si="48"/>
        <v>-1725311.1300001545</v>
      </c>
      <c r="M3130">
        <v>22117</v>
      </c>
      <c r="N3130">
        <v>24</v>
      </c>
      <c r="O3130" t="s">
        <v>67</v>
      </c>
      <c r="P3130">
        <v>1</v>
      </c>
      <c r="R3130">
        <v>990</v>
      </c>
      <c r="S3130" s="14">
        <v>42108</v>
      </c>
      <c r="T3130" s="14">
        <v>42108</v>
      </c>
      <c r="W3130">
        <v>2015</v>
      </c>
      <c r="X3130">
        <v>24</v>
      </c>
      <c r="AC3130" t="s">
        <v>5011</v>
      </c>
      <c r="AD3130" t="s">
        <v>303</v>
      </c>
      <c r="AE3130" t="s">
        <v>8776</v>
      </c>
      <c r="AG3130">
        <v>56</v>
      </c>
      <c r="AH3130">
        <v>1</v>
      </c>
      <c r="AI3130" t="s">
        <v>57</v>
      </c>
      <c r="AK3130">
        <v>0</v>
      </c>
      <c r="AM3130">
        <v>0</v>
      </c>
      <c r="AP3130" t="s">
        <v>58</v>
      </c>
    </row>
    <row r="3131" spans="1:42" customFormat="1">
      <c r="A3131">
        <v>255243</v>
      </c>
      <c r="B3131" t="s">
        <v>5012</v>
      </c>
      <c r="C3131" t="s">
        <v>5013</v>
      </c>
      <c r="D3131">
        <v>0</v>
      </c>
      <c r="E3131" s="14">
        <v>42079</v>
      </c>
      <c r="F3131" s="15">
        <v>0.63451388888888893</v>
      </c>
      <c r="G3131">
        <v>7899.15</v>
      </c>
      <c r="H3131">
        <v>0</v>
      </c>
      <c r="I3131" s="17">
        <f t="shared" si="48"/>
        <v>-1733210.2800001544</v>
      </c>
      <c r="M3131">
        <v>116073</v>
      </c>
      <c r="N3131">
        <v>24</v>
      </c>
      <c r="O3131" t="s">
        <v>67</v>
      </c>
      <c r="P3131">
        <v>1</v>
      </c>
      <c r="R3131">
        <v>314</v>
      </c>
      <c r="S3131" s="14">
        <v>42088</v>
      </c>
      <c r="T3131" s="14">
        <v>42088</v>
      </c>
      <c r="W3131">
        <v>2015</v>
      </c>
      <c r="X3131">
        <v>24</v>
      </c>
      <c r="AC3131" t="s">
        <v>168</v>
      </c>
      <c r="AD3131" t="s">
        <v>303</v>
      </c>
      <c r="AE3131" t="s">
        <v>8773</v>
      </c>
      <c r="AG3131">
        <v>52</v>
      </c>
      <c r="AH3131">
        <v>2</v>
      </c>
      <c r="AI3131" t="s">
        <v>49</v>
      </c>
      <c r="AK3131">
        <v>0</v>
      </c>
      <c r="AM3131">
        <v>0</v>
      </c>
      <c r="AP3131" t="s">
        <v>332</v>
      </c>
    </row>
    <row r="3132" spans="1:42" customFormat="1">
      <c r="A3132">
        <v>255244</v>
      </c>
      <c r="B3132" t="s">
        <v>5014</v>
      </c>
      <c r="C3132" t="s">
        <v>5015</v>
      </c>
      <c r="D3132">
        <v>0</v>
      </c>
      <c r="E3132" s="14">
        <v>42079</v>
      </c>
      <c r="F3132" s="15">
        <v>0.63468749999999996</v>
      </c>
      <c r="G3132">
        <v>1598.87</v>
      </c>
      <c r="H3132">
        <v>0</v>
      </c>
      <c r="I3132" s="17">
        <f t="shared" si="48"/>
        <v>-1734809.1500001545</v>
      </c>
      <c r="M3132">
        <v>116383</v>
      </c>
      <c r="N3132">
        <v>24</v>
      </c>
      <c r="O3132" t="s">
        <v>67</v>
      </c>
      <c r="P3132">
        <v>1</v>
      </c>
      <c r="R3132">
        <v>877</v>
      </c>
      <c r="S3132" s="14">
        <v>42088</v>
      </c>
      <c r="T3132" s="14">
        <v>42088</v>
      </c>
      <c r="W3132">
        <v>2015</v>
      </c>
      <c r="X3132">
        <v>24</v>
      </c>
      <c r="AC3132" t="s">
        <v>126</v>
      </c>
      <c r="AD3132" t="s">
        <v>303</v>
      </c>
      <c r="AE3132" t="s">
        <v>8777</v>
      </c>
      <c r="AG3132">
        <v>52</v>
      </c>
      <c r="AH3132">
        <v>2</v>
      </c>
      <c r="AI3132" t="s">
        <v>49</v>
      </c>
      <c r="AK3132">
        <v>0</v>
      </c>
      <c r="AM3132">
        <v>0</v>
      </c>
      <c r="AP3132" t="s">
        <v>332</v>
      </c>
    </row>
    <row r="3133" spans="1:42" customFormat="1">
      <c r="A3133">
        <v>255245</v>
      </c>
      <c r="B3133" t="s">
        <v>5016</v>
      </c>
      <c r="C3133" t="s">
        <v>5017</v>
      </c>
      <c r="D3133">
        <v>0</v>
      </c>
      <c r="E3133" s="14">
        <v>42079</v>
      </c>
      <c r="F3133" s="15">
        <v>0.63491898148148151</v>
      </c>
      <c r="G3133">
        <v>601.13</v>
      </c>
      <c r="H3133">
        <v>0</v>
      </c>
      <c r="I3133" s="17">
        <f t="shared" si="48"/>
        <v>-1735410.2800001544</v>
      </c>
      <c r="M3133">
        <v>115451</v>
      </c>
      <c r="N3133">
        <v>24</v>
      </c>
      <c r="O3133" t="s">
        <v>67</v>
      </c>
      <c r="P3133">
        <v>1</v>
      </c>
      <c r="R3133">
        <v>877</v>
      </c>
      <c r="S3133" s="14">
        <v>42088</v>
      </c>
      <c r="T3133" s="14">
        <v>42088</v>
      </c>
      <c r="W3133">
        <v>2015</v>
      </c>
      <c r="X3133">
        <v>24</v>
      </c>
      <c r="AC3133" t="s">
        <v>126</v>
      </c>
      <c r="AD3133" t="s">
        <v>303</v>
      </c>
      <c r="AE3133" t="s">
        <v>8777</v>
      </c>
      <c r="AG3133">
        <v>52</v>
      </c>
      <c r="AH3133">
        <v>2</v>
      </c>
      <c r="AI3133" t="s">
        <v>49</v>
      </c>
      <c r="AK3133">
        <v>0</v>
      </c>
      <c r="AM3133">
        <v>0</v>
      </c>
      <c r="AP3133" t="s">
        <v>332</v>
      </c>
    </row>
    <row r="3134" spans="1:42" customFormat="1">
      <c r="A3134">
        <v>255246</v>
      </c>
      <c r="B3134" t="s">
        <v>5018</v>
      </c>
      <c r="C3134" t="s">
        <v>5019</v>
      </c>
      <c r="D3134">
        <v>0</v>
      </c>
      <c r="E3134" s="14">
        <v>42079</v>
      </c>
      <c r="F3134" s="15">
        <v>0.63511574074074073</v>
      </c>
      <c r="G3134">
        <v>4820</v>
      </c>
      <c r="H3134">
        <v>0</v>
      </c>
      <c r="I3134" s="17">
        <f t="shared" si="48"/>
        <v>-1740230.2800001544</v>
      </c>
      <c r="M3134">
        <v>116395</v>
      </c>
      <c r="N3134">
        <v>24</v>
      </c>
      <c r="O3134" t="s">
        <v>67</v>
      </c>
      <c r="P3134">
        <v>1</v>
      </c>
      <c r="R3134">
        <v>1450</v>
      </c>
      <c r="S3134" s="14">
        <v>42088</v>
      </c>
      <c r="T3134" s="14">
        <v>42088</v>
      </c>
      <c r="W3134">
        <v>2015</v>
      </c>
      <c r="X3134">
        <v>24</v>
      </c>
      <c r="AC3134" t="s">
        <v>64</v>
      </c>
      <c r="AD3134" t="s">
        <v>304</v>
      </c>
      <c r="AE3134" t="s">
        <v>8773</v>
      </c>
      <c r="AG3134">
        <v>52</v>
      </c>
      <c r="AH3134">
        <v>2</v>
      </c>
      <c r="AI3134" t="s">
        <v>49</v>
      </c>
      <c r="AK3134">
        <v>0</v>
      </c>
      <c r="AM3134">
        <v>0</v>
      </c>
      <c r="AP3134" t="s">
        <v>332</v>
      </c>
    </row>
    <row r="3135" spans="1:42" customFormat="1">
      <c r="A3135">
        <v>255247</v>
      </c>
      <c r="B3135" t="s">
        <v>5020</v>
      </c>
      <c r="C3135" t="s">
        <v>5021</v>
      </c>
      <c r="D3135">
        <v>0</v>
      </c>
      <c r="E3135" s="14">
        <v>42079</v>
      </c>
      <c r="F3135" s="15">
        <v>0.63564814814814818</v>
      </c>
      <c r="G3135">
        <v>58889</v>
      </c>
      <c r="H3135">
        <v>0</v>
      </c>
      <c r="I3135" s="17">
        <f t="shared" si="48"/>
        <v>-1799119.2800001544</v>
      </c>
      <c r="M3135">
        <v>116492</v>
      </c>
      <c r="N3135">
        <v>24</v>
      </c>
      <c r="O3135" t="s">
        <v>67</v>
      </c>
      <c r="P3135">
        <v>1</v>
      </c>
      <c r="R3135">
        <v>525</v>
      </c>
      <c r="S3135" s="14">
        <v>42088</v>
      </c>
      <c r="T3135" s="14">
        <v>42088</v>
      </c>
      <c r="W3135">
        <v>2015</v>
      </c>
      <c r="X3135">
        <v>24</v>
      </c>
      <c r="AC3135" t="s">
        <v>158</v>
      </c>
      <c r="AD3135" t="s">
        <v>304</v>
      </c>
      <c r="AE3135" t="s">
        <v>8773</v>
      </c>
      <c r="AG3135">
        <v>52</v>
      </c>
      <c r="AH3135">
        <v>2</v>
      </c>
      <c r="AI3135" t="s">
        <v>49</v>
      </c>
      <c r="AK3135">
        <v>0</v>
      </c>
      <c r="AM3135">
        <v>0</v>
      </c>
      <c r="AP3135" t="s">
        <v>332</v>
      </c>
    </row>
    <row r="3136" spans="1:42" customFormat="1">
      <c r="A3136">
        <v>255248</v>
      </c>
      <c r="B3136" t="s">
        <v>5022</v>
      </c>
      <c r="C3136" t="s">
        <v>5023</v>
      </c>
      <c r="D3136">
        <v>0</v>
      </c>
      <c r="E3136" s="14">
        <v>42079</v>
      </c>
      <c r="F3136" s="15">
        <v>0.63814814814814813</v>
      </c>
      <c r="G3136">
        <v>553.9</v>
      </c>
      <c r="H3136">
        <v>0</v>
      </c>
      <c r="I3136" s="17">
        <f t="shared" si="48"/>
        <v>-1799673.1800001543</v>
      </c>
      <c r="M3136">
        <v>117682</v>
      </c>
      <c r="N3136">
        <v>24</v>
      </c>
      <c r="O3136" t="s">
        <v>67</v>
      </c>
      <c r="P3136">
        <v>2</v>
      </c>
      <c r="R3136">
        <v>537</v>
      </c>
      <c r="S3136" s="14">
        <v>42088</v>
      </c>
      <c r="T3136" s="14">
        <v>42088</v>
      </c>
      <c r="W3136">
        <v>2015</v>
      </c>
      <c r="X3136">
        <v>24</v>
      </c>
      <c r="AC3136" t="s">
        <v>163</v>
      </c>
      <c r="AD3136" t="s">
        <v>303</v>
      </c>
      <c r="AE3136" t="s">
        <v>8773</v>
      </c>
      <c r="AG3136">
        <v>52</v>
      </c>
      <c r="AH3136">
        <v>9</v>
      </c>
      <c r="AI3136" t="s">
        <v>53</v>
      </c>
      <c r="AK3136">
        <v>0</v>
      </c>
      <c r="AM3136">
        <v>0</v>
      </c>
      <c r="AP3136" t="s">
        <v>332</v>
      </c>
    </row>
    <row r="3137" spans="1:42" customFormat="1">
      <c r="A3137">
        <v>255249</v>
      </c>
      <c r="B3137" t="s">
        <v>5024</v>
      </c>
      <c r="C3137" t="s">
        <v>5025</v>
      </c>
      <c r="D3137">
        <v>0</v>
      </c>
      <c r="E3137" s="14">
        <v>42079</v>
      </c>
      <c r="F3137" s="15">
        <v>0.63858796296296294</v>
      </c>
      <c r="G3137">
        <v>190</v>
      </c>
      <c r="H3137">
        <v>0</v>
      </c>
      <c r="I3137" s="17">
        <f t="shared" si="48"/>
        <v>-1799863.1800001543</v>
      </c>
      <c r="M3137">
        <v>117683</v>
      </c>
      <c r="N3137">
        <v>24</v>
      </c>
      <c r="O3137" t="s">
        <v>67</v>
      </c>
      <c r="P3137">
        <v>2</v>
      </c>
      <c r="R3137">
        <v>569</v>
      </c>
      <c r="S3137" s="14">
        <v>42088</v>
      </c>
      <c r="T3137" s="14">
        <v>42088</v>
      </c>
      <c r="W3137">
        <v>2015</v>
      </c>
      <c r="X3137">
        <v>24</v>
      </c>
      <c r="AC3137" t="s">
        <v>106</v>
      </c>
      <c r="AD3137" t="s">
        <v>304</v>
      </c>
      <c r="AE3137" t="s">
        <v>8773</v>
      </c>
      <c r="AG3137">
        <v>52</v>
      </c>
      <c r="AH3137">
        <v>9</v>
      </c>
      <c r="AI3137" t="s">
        <v>53</v>
      </c>
      <c r="AK3137">
        <v>0</v>
      </c>
      <c r="AM3137">
        <v>0</v>
      </c>
      <c r="AP3137" t="s">
        <v>332</v>
      </c>
    </row>
    <row r="3138" spans="1:42" customFormat="1">
      <c r="A3138">
        <v>255250</v>
      </c>
      <c r="B3138" t="s">
        <v>5026</v>
      </c>
      <c r="C3138" t="s">
        <v>5027</v>
      </c>
      <c r="D3138">
        <v>0</v>
      </c>
      <c r="E3138" s="14">
        <v>42079</v>
      </c>
      <c r="F3138" s="15">
        <v>0.63966435185185189</v>
      </c>
      <c r="G3138">
        <v>10251.33</v>
      </c>
      <c r="H3138">
        <v>0</v>
      </c>
      <c r="I3138" s="17">
        <f t="shared" si="48"/>
        <v>-1810114.5100001544</v>
      </c>
      <c r="M3138">
        <v>117684</v>
      </c>
      <c r="N3138">
        <v>24</v>
      </c>
      <c r="O3138" t="s">
        <v>67</v>
      </c>
      <c r="P3138">
        <v>2</v>
      </c>
      <c r="R3138">
        <v>506</v>
      </c>
      <c r="S3138" s="14">
        <v>42088</v>
      </c>
      <c r="T3138" s="14">
        <v>42088</v>
      </c>
      <c r="W3138">
        <v>2015</v>
      </c>
      <c r="X3138">
        <v>24</v>
      </c>
      <c r="AC3138" t="s">
        <v>99</v>
      </c>
      <c r="AD3138" t="s">
        <v>304</v>
      </c>
      <c r="AE3138" t="s">
        <v>8773</v>
      </c>
      <c r="AG3138">
        <v>52</v>
      </c>
      <c r="AH3138">
        <v>9</v>
      </c>
      <c r="AI3138" t="s">
        <v>53</v>
      </c>
      <c r="AK3138">
        <v>0</v>
      </c>
      <c r="AM3138">
        <v>0</v>
      </c>
      <c r="AP3138" t="s">
        <v>332</v>
      </c>
    </row>
    <row r="3139" spans="1:42" customFormat="1">
      <c r="A3139">
        <v>255251</v>
      </c>
      <c r="B3139" t="s">
        <v>5028</v>
      </c>
      <c r="C3139" t="s">
        <v>5029</v>
      </c>
      <c r="D3139">
        <v>0</v>
      </c>
      <c r="E3139" s="14">
        <v>42079</v>
      </c>
      <c r="F3139" s="15">
        <v>0.64064814814814819</v>
      </c>
      <c r="G3139">
        <v>28.19</v>
      </c>
      <c r="H3139">
        <v>0</v>
      </c>
      <c r="I3139" s="17">
        <f t="shared" si="48"/>
        <v>-1810142.7000001543</v>
      </c>
      <c r="M3139">
        <v>117685</v>
      </c>
      <c r="N3139">
        <v>24</v>
      </c>
      <c r="O3139" t="s">
        <v>67</v>
      </c>
      <c r="P3139">
        <v>2</v>
      </c>
      <c r="R3139">
        <v>575</v>
      </c>
      <c r="S3139" s="14">
        <v>42088</v>
      </c>
      <c r="T3139" s="14">
        <v>42088</v>
      </c>
      <c r="W3139">
        <v>2015</v>
      </c>
      <c r="X3139">
        <v>24</v>
      </c>
      <c r="AC3139" t="s">
        <v>60</v>
      </c>
      <c r="AD3139" t="s">
        <v>304</v>
      </c>
      <c r="AE3139" t="s">
        <v>8773</v>
      </c>
      <c r="AG3139">
        <v>52</v>
      </c>
      <c r="AH3139">
        <v>9</v>
      </c>
      <c r="AI3139" t="s">
        <v>53</v>
      </c>
      <c r="AK3139">
        <v>0</v>
      </c>
      <c r="AM3139">
        <v>0</v>
      </c>
      <c r="AP3139" t="s">
        <v>332</v>
      </c>
    </row>
    <row r="3140" spans="1:42" customFormat="1">
      <c r="A3140">
        <v>255252</v>
      </c>
      <c r="B3140" t="s">
        <v>5030</v>
      </c>
      <c r="C3140" t="s">
        <v>5031</v>
      </c>
      <c r="D3140">
        <v>0</v>
      </c>
      <c r="E3140" s="14">
        <v>42079</v>
      </c>
      <c r="F3140" s="15">
        <v>0.64096064814814813</v>
      </c>
      <c r="G3140">
        <v>8.8000000000000007</v>
      </c>
      <c r="H3140">
        <v>0</v>
      </c>
      <c r="I3140" s="17">
        <f t="shared" ref="I3140:I3203" si="49">I3139 + (D3140-G3140)</f>
        <v>-1810151.5000001544</v>
      </c>
      <c r="M3140">
        <v>117686</v>
      </c>
      <c r="N3140">
        <v>24</v>
      </c>
      <c r="O3140" t="s">
        <v>67</v>
      </c>
      <c r="P3140">
        <v>2</v>
      </c>
      <c r="R3140">
        <v>575</v>
      </c>
      <c r="S3140" s="14">
        <v>42088</v>
      </c>
      <c r="T3140" s="14">
        <v>42088</v>
      </c>
      <c r="W3140">
        <v>2015</v>
      </c>
      <c r="X3140">
        <v>24</v>
      </c>
      <c r="AC3140" t="s">
        <v>60</v>
      </c>
      <c r="AD3140" t="s">
        <v>304</v>
      </c>
      <c r="AE3140" t="s">
        <v>8773</v>
      </c>
      <c r="AG3140">
        <v>52</v>
      </c>
      <c r="AH3140">
        <v>9</v>
      </c>
      <c r="AI3140" t="s">
        <v>53</v>
      </c>
      <c r="AK3140">
        <v>0</v>
      </c>
      <c r="AM3140">
        <v>0</v>
      </c>
      <c r="AP3140" t="s">
        <v>332</v>
      </c>
    </row>
    <row r="3141" spans="1:42" customFormat="1">
      <c r="A3141">
        <v>257787</v>
      </c>
      <c r="B3141" t="s">
        <v>101</v>
      </c>
      <c r="C3141" t="s">
        <v>202</v>
      </c>
      <c r="D3141">
        <v>831.6</v>
      </c>
      <c r="E3141" s="14">
        <v>42079</v>
      </c>
      <c r="F3141" s="15">
        <v>0.6485995370370371</v>
      </c>
      <c r="G3141">
        <v>0</v>
      </c>
      <c r="H3141">
        <v>0</v>
      </c>
      <c r="I3141" s="17">
        <f t="shared" si="49"/>
        <v>-1809319.9000001543</v>
      </c>
      <c r="N3141">
        <v>60</v>
      </c>
      <c r="O3141" t="s">
        <v>59</v>
      </c>
      <c r="P3141">
        <v>1</v>
      </c>
      <c r="R3141">
        <v>1630</v>
      </c>
      <c r="S3141" s="14">
        <v>42096</v>
      </c>
      <c r="T3141" s="14">
        <v>42096</v>
      </c>
      <c r="W3141">
        <v>2015</v>
      </c>
      <c r="X3141">
        <v>60</v>
      </c>
      <c r="AC3141" t="s">
        <v>102</v>
      </c>
      <c r="AD3141" t="s">
        <v>303</v>
      </c>
      <c r="AE3141" t="s">
        <v>8773</v>
      </c>
      <c r="AG3141">
        <v>5</v>
      </c>
      <c r="AH3141">
        <v>3</v>
      </c>
      <c r="AI3141" t="s">
        <v>63</v>
      </c>
      <c r="AM3141">
        <v>0</v>
      </c>
      <c r="AP3141" t="s">
        <v>674</v>
      </c>
    </row>
    <row r="3142" spans="1:42" customFormat="1">
      <c r="A3142">
        <v>251968</v>
      </c>
      <c r="B3142" t="s">
        <v>5032</v>
      </c>
      <c r="C3142" t="s">
        <v>5033</v>
      </c>
      <c r="D3142">
        <v>0</v>
      </c>
      <c r="E3142" s="14">
        <v>42079</v>
      </c>
      <c r="F3142" s="15">
        <v>0.65804398148148147</v>
      </c>
      <c r="G3142">
        <v>186.83</v>
      </c>
      <c r="H3142">
        <v>0</v>
      </c>
      <c r="I3142" s="17">
        <f t="shared" si="49"/>
        <v>-1809506.7300001543</v>
      </c>
      <c r="M3142">
        <v>116466</v>
      </c>
      <c r="N3142">
        <v>24</v>
      </c>
      <c r="O3142" t="s">
        <v>67</v>
      </c>
      <c r="P3142">
        <v>1</v>
      </c>
      <c r="R3142">
        <v>824</v>
      </c>
      <c r="S3142" s="14">
        <v>42081</v>
      </c>
      <c r="T3142" s="14">
        <v>42081</v>
      </c>
      <c r="W3142">
        <v>2015</v>
      </c>
      <c r="X3142">
        <v>24</v>
      </c>
      <c r="AC3142" t="s">
        <v>277</v>
      </c>
      <c r="AD3142" t="s">
        <v>304</v>
      </c>
      <c r="AE3142" t="s">
        <v>8777</v>
      </c>
      <c r="AG3142">
        <v>26</v>
      </c>
      <c r="AH3142">
        <v>9</v>
      </c>
      <c r="AI3142" t="s">
        <v>53</v>
      </c>
      <c r="AK3142">
        <v>0</v>
      </c>
      <c r="AM3142">
        <v>0</v>
      </c>
      <c r="AP3142" t="s">
        <v>316</v>
      </c>
    </row>
    <row r="3143" spans="1:42" customFormat="1">
      <c r="A3143">
        <v>251969</v>
      </c>
      <c r="B3143" t="s">
        <v>5034</v>
      </c>
      <c r="C3143" t="s">
        <v>5035</v>
      </c>
      <c r="D3143">
        <v>0</v>
      </c>
      <c r="E3143" s="14">
        <v>42079</v>
      </c>
      <c r="F3143" s="15">
        <v>0.65870370370370368</v>
      </c>
      <c r="G3143">
        <v>193.41</v>
      </c>
      <c r="H3143">
        <v>0</v>
      </c>
      <c r="I3143" s="17">
        <f t="shared" si="49"/>
        <v>-1809700.1400001543</v>
      </c>
      <c r="M3143">
        <v>116467</v>
      </c>
      <c r="N3143">
        <v>24</v>
      </c>
      <c r="O3143" t="s">
        <v>67</v>
      </c>
      <c r="P3143">
        <v>1</v>
      </c>
      <c r="R3143">
        <v>1502</v>
      </c>
      <c r="S3143" s="14">
        <v>42081</v>
      </c>
      <c r="T3143" s="14">
        <v>42081</v>
      </c>
      <c r="W3143">
        <v>2015</v>
      </c>
      <c r="X3143">
        <v>24</v>
      </c>
      <c r="AC3143" t="s">
        <v>221</v>
      </c>
      <c r="AD3143" t="s">
        <v>304</v>
      </c>
      <c r="AE3143" t="s">
        <v>8773</v>
      </c>
      <c r="AG3143">
        <v>26</v>
      </c>
      <c r="AH3143">
        <v>9</v>
      </c>
      <c r="AI3143" t="s">
        <v>53</v>
      </c>
      <c r="AK3143">
        <v>0</v>
      </c>
      <c r="AM3143">
        <v>0</v>
      </c>
      <c r="AP3143" t="s">
        <v>316</v>
      </c>
    </row>
    <row r="3144" spans="1:42" customFormat="1">
      <c r="A3144">
        <v>251970</v>
      </c>
      <c r="B3144" t="s">
        <v>5036</v>
      </c>
      <c r="C3144" t="s">
        <v>5037</v>
      </c>
      <c r="D3144">
        <v>0</v>
      </c>
      <c r="E3144" s="14">
        <v>42079</v>
      </c>
      <c r="F3144" s="15">
        <v>0.6597453703703704</v>
      </c>
      <c r="G3144">
        <v>207.42</v>
      </c>
      <c r="H3144">
        <v>0</v>
      </c>
      <c r="I3144" s="17">
        <f t="shared" si="49"/>
        <v>-1809907.5600001542</v>
      </c>
      <c r="M3144">
        <v>116468</v>
      </c>
      <c r="N3144">
        <v>24</v>
      </c>
      <c r="O3144" t="s">
        <v>67</v>
      </c>
      <c r="P3144">
        <v>1</v>
      </c>
      <c r="R3144">
        <v>1502</v>
      </c>
      <c r="S3144" s="14">
        <v>42081</v>
      </c>
      <c r="T3144" s="14">
        <v>42081</v>
      </c>
      <c r="W3144">
        <v>2015</v>
      </c>
      <c r="X3144">
        <v>24</v>
      </c>
      <c r="AC3144" t="s">
        <v>221</v>
      </c>
      <c r="AD3144" t="s">
        <v>304</v>
      </c>
      <c r="AE3144" t="s">
        <v>8773</v>
      </c>
      <c r="AG3144">
        <v>26</v>
      </c>
      <c r="AH3144">
        <v>9</v>
      </c>
      <c r="AI3144" t="s">
        <v>53</v>
      </c>
      <c r="AK3144">
        <v>0</v>
      </c>
      <c r="AM3144">
        <v>0</v>
      </c>
      <c r="AP3144" t="s">
        <v>316</v>
      </c>
    </row>
    <row r="3145" spans="1:42" customFormat="1">
      <c r="A3145">
        <v>251972</v>
      </c>
      <c r="B3145" t="s">
        <v>5038</v>
      </c>
      <c r="C3145" t="s">
        <v>5039</v>
      </c>
      <c r="D3145">
        <v>0</v>
      </c>
      <c r="E3145" s="14">
        <v>42079</v>
      </c>
      <c r="F3145" s="15">
        <v>0.6603472222222222</v>
      </c>
      <c r="G3145">
        <v>197.68</v>
      </c>
      <c r="H3145">
        <v>0</v>
      </c>
      <c r="I3145" s="17">
        <f t="shared" si="49"/>
        <v>-1810105.2400001541</v>
      </c>
      <c r="M3145">
        <v>116469</v>
      </c>
      <c r="N3145">
        <v>24</v>
      </c>
      <c r="O3145" t="s">
        <v>67</v>
      </c>
      <c r="P3145">
        <v>1</v>
      </c>
      <c r="R3145">
        <v>824</v>
      </c>
      <c r="S3145" s="14">
        <v>42081</v>
      </c>
      <c r="T3145" s="14">
        <v>42081</v>
      </c>
      <c r="W3145">
        <v>2015</v>
      </c>
      <c r="X3145">
        <v>24</v>
      </c>
      <c r="AC3145" t="s">
        <v>277</v>
      </c>
      <c r="AD3145" t="s">
        <v>304</v>
      </c>
      <c r="AE3145" t="s">
        <v>8777</v>
      </c>
      <c r="AG3145">
        <v>26</v>
      </c>
      <c r="AH3145">
        <v>9</v>
      </c>
      <c r="AI3145" t="s">
        <v>53</v>
      </c>
      <c r="AK3145">
        <v>0</v>
      </c>
      <c r="AM3145">
        <v>0</v>
      </c>
      <c r="AP3145" t="s">
        <v>316</v>
      </c>
    </row>
    <row r="3146" spans="1:42" customFormat="1">
      <c r="A3146">
        <v>251973</v>
      </c>
      <c r="B3146" t="s">
        <v>5040</v>
      </c>
      <c r="C3146" t="s">
        <v>5041</v>
      </c>
      <c r="D3146">
        <v>0</v>
      </c>
      <c r="E3146" s="14">
        <v>42079</v>
      </c>
      <c r="F3146" s="15">
        <v>0.66084490740740742</v>
      </c>
      <c r="G3146">
        <v>293.47000000000003</v>
      </c>
      <c r="H3146">
        <v>0</v>
      </c>
      <c r="I3146" s="17">
        <f t="shared" si="49"/>
        <v>-1810398.7100001541</v>
      </c>
      <c r="M3146">
        <v>116470</v>
      </c>
      <c r="N3146">
        <v>24</v>
      </c>
      <c r="O3146" t="s">
        <v>67</v>
      </c>
      <c r="P3146">
        <v>1</v>
      </c>
      <c r="R3146">
        <v>824</v>
      </c>
      <c r="S3146" s="14">
        <v>42081</v>
      </c>
      <c r="T3146" s="14">
        <v>42081</v>
      </c>
      <c r="W3146">
        <v>2015</v>
      </c>
      <c r="X3146">
        <v>24</v>
      </c>
      <c r="AC3146" t="s">
        <v>277</v>
      </c>
      <c r="AD3146" t="s">
        <v>304</v>
      </c>
      <c r="AE3146" t="s">
        <v>8777</v>
      </c>
      <c r="AG3146">
        <v>26</v>
      </c>
      <c r="AH3146">
        <v>9</v>
      </c>
      <c r="AI3146" t="s">
        <v>53</v>
      </c>
      <c r="AK3146">
        <v>0</v>
      </c>
      <c r="AM3146">
        <v>0</v>
      </c>
      <c r="AP3146" t="s">
        <v>316</v>
      </c>
    </row>
    <row r="3147" spans="1:42" customFormat="1">
      <c r="A3147">
        <v>251974</v>
      </c>
      <c r="B3147" t="s">
        <v>5042</v>
      </c>
      <c r="C3147" t="s">
        <v>5043</v>
      </c>
      <c r="D3147">
        <v>0</v>
      </c>
      <c r="E3147" s="14">
        <v>42079</v>
      </c>
      <c r="F3147" s="15">
        <v>0.66114583333333332</v>
      </c>
      <c r="G3147">
        <v>198.78</v>
      </c>
      <c r="H3147">
        <v>0</v>
      </c>
      <c r="I3147" s="17">
        <f t="shared" si="49"/>
        <v>-1810597.4900001541</v>
      </c>
      <c r="M3147">
        <v>116471</v>
      </c>
      <c r="N3147">
        <v>24</v>
      </c>
      <c r="O3147" t="s">
        <v>67</v>
      </c>
      <c r="P3147">
        <v>1</v>
      </c>
      <c r="R3147">
        <v>824</v>
      </c>
      <c r="S3147" s="14">
        <v>42081</v>
      </c>
      <c r="T3147" s="14">
        <v>42081</v>
      </c>
      <c r="W3147">
        <v>2015</v>
      </c>
      <c r="X3147">
        <v>24</v>
      </c>
      <c r="AC3147" t="s">
        <v>277</v>
      </c>
      <c r="AD3147" t="s">
        <v>304</v>
      </c>
      <c r="AE3147" t="s">
        <v>8777</v>
      </c>
      <c r="AG3147">
        <v>26</v>
      </c>
      <c r="AH3147">
        <v>9</v>
      </c>
      <c r="AI3147" t="s">
        <v>53</v>
      </c>
      <c r="AK3147">
        <v>0</v>
      </c>
      <c r="AM3147">
        <v>0</v>
      </c>
      <c r="AP3147" t="s">
        <v>316</v>
      </c>
    </row>
    <row r="3148" spans="1:42" customFormat="1">
      <c r="A3148">
        <v>251975</v>
      </c>
      <c r="B3148" t="s">
        <v>236</v>
      </c>
      <c r="C3148" t="s">
        <v>5044</v>
      </c>
      <c r="D3148">
        <v>80000</v>
      </c>
      <c r="E3148" s="14">
        <v>42079</v>
      </c>
      <c r="F3148" s="15">
        <v>0.66189814814814818</v>
      </c>
      <c r="G3148">
        <v>0</v>
      </c>
      <c r="H3148">
        <v>0</v>
      </c>
      <c r="I3148" s="17">
        <f t="shared" si="49"/>
        <v>-1730597.4900001541</v>
      </c>
      <c r="N3148">
        <v>24</v>
      </c>
      <c r="O3148" t="s">
        <v>67</v>
      </c>
      <c r="P3148">
        <v>1</v>
      </c>
      <c r="R3148">
        <v>1372</v>
      </c>
      <c r="S3148" s="14">
        <v>42081</v>
      </c>
      <c r="T3148" s="14">
        <v>42081</v>
      </c>
      <c r="W3148">
        <v>2015</v>
      </c>
      <c r="X3148">
        <v>24</v>
      </c>
      <c r="AC3148" t="s">
        <v>135</v>
      </c>
      <c r="AD3148" t="s">
        <v>304</v>
      </c>
      <c r="AE3148" t="s">
        <v>8773</v>
      </c>
      <c r="AG3148">
        <v>4</v>
      </c>
      <c r="AH3148">
        <v>1</v>
      </c>
      <c r="AI3148" t="s">
        <v>57</v>
      </c>
      <c r="AM3148">
        <v>0</v>
      </c>
      <c r="AP3148" t="s">
        <v>742</v>
      </c>
    </row>
    <row r="3149" spans="1:42" customFormat="1">
      <c r="A3149">
        <v>256437</v>
      </c>
      <c r="B3149">
        <v>188338</v>
      </c>
      <c r="C3149" t="s">
        <v>5045</v>
      </c>
      <c r="D3149">
        <v>1569.24</v>
      </c>
      <c r="E3149" s="14">
        <v>42079</v>
      </c>
      <c r="F3149" s="15">
        <v>0.6700694444444445</v>
      </c>
      <c r="G3149">
        <v>0</v>
      </c>
      <c r="H3149">
        <v>0</v>
      </c>
      <c r="I3149" s="17">
        <f t="shared" si="49"/>
        <v>-1729028.2500001541</v>
      </c>
      <c r="L3149">
        <v>188338</v>
      </c>
      <c r="N3149">
        <v>8</v>
      </c>
      <c r="O3149" t="s">
        <v>62</v>
      </c>
      <c r="P3149">
        <v>1</v>
      </c>
      <c r="R3149">
        <v>2</v>
      </c>
      <c r="S3149" s="14">
        <v>42093</v>
      </c>
      <c r="T3149" s="14">
        <v>42093</v>
      </c>
      <c r="W3149">
        <v>2015</v>
      </c>
      <c r="X3149">
        <v>8</v>
      </c>
      <c r="AC3149" t="s">
        <v>48</v>
      </c>
      <c r="AD3149" t="s">
        <v>303</v>
      </c>
      <c r="AE3149" t="s">
        <v>8773</v>
      </c>
      <c r="AG3149">
        <v>35</v>
      </c>
      <c r="AH3149">
        <v>2</v>
      </c>
      <c r="AI3149" t="s">
        <v>49</v>
      </c>
      <c r="AK3149">
        <v>0</v>
      </c>
      <c r="AM3149">
        <v>0</v>
      </c>
      <c r="AP3149" t="s">
        <v>531</v>
      </c>
    </row>
    <row r="3150" spans="1:42" customFormat="1">
      <c r="A3150">
        <v>251988</v>
      </c>
      <c r="B3150" t="s">
        <v>5046</v>
      </c>
      <c r="C3150" t="s">
        <v>5047</v>
      </c>
      <c r="D3150">
        <v>0</v>
      </c>
      <c r="E3150" s="14">
        <v>42079</v>
      </c>
      <c r="F3150" s="15">
        <v>0.67365740740740743</v>
      </c>
      <c r="G3150">
        <v>553.9</v>
      </c>
      <c r="H3150">
        <v>0</v>
      </c>
      <c r="I3150" s="17">
        <f t="shared" si="49"/>
        <v>-1729582.150000154</v>
      </c>
      <c r="M3150">
        <v>116485</v>
      </c>
      <c r="N3150">
        <v>24</v>
      </c>
      <c r="O3150" t="s">
        <v>67</v>
      </c>
      <c r="P3150">
        <v>1</v>
      </c>
      <c r="R3150">
        <v>572</v>
      </c>
      <c r="S3150" s="14">
        <v>42081</v>
      </c>
      <c r="T3150" s="14">
        <v>42081</v>
      </c>
      <c r="W3150">
        <v>2015</v>
      </c>
      <c r="X3150">
        <v>24</v>
      </c>
      <c r="AC3150" t="s">
        <v>242</v>
      </c>
      <c r="AD3150" t="s">
        <v>303</v>
      </c>
      <c r="AE3150" t="s">
        <v>8773</v>
      </c>
      <c r="AG3150">
        <v>56</v>
      </c>
      <c r="AH3150">
        <v>1</v>
      </c>
      <c r="AI3150" t="s">
        <v>57</v>
      </c>
      <c r="AK3150">
        <v>0</v>
      </c>
      <c r="AM3150">
        <v>0</v>
      </c>
      <c r="AP3150" t="s">
        <v>58</v>
      </c>
    </row>
    <row r="3151" spans="1:42" customFormat="1">
      <c r="A3151">
        <v>256439</v>
      </c>
      <c r="B3151">
        <v>214536</v>
      </c>
      <c r="C3151" t="s">
        <v>5048</v>
      </c>
      <c r="D3151">
        <v>1510</v>
      </c>
      <c r="E3151" s="14">
        <v>42079</v>
      </c>
      <c r="F3151" s="15">
        <v>0.67416666666666669</v>
      </c>
      <c r="G3151">
        <v>0</v>
      </c>
      <c r="H3151">
        <v>0</v>
      </c>
      <c r="I3151" s="17">
        <f t="shared" si="49"/>
        <v>-1728072.150000154</v>
      </c>
      <c r="L3151">
        <v>214536</v>
      </c>
      <c r="N3151">
        <v>8</v>
      </c>
      <c r="O3151" t="s">
        <v>62</v>
      </c>
      <c r="P3151">
        <v>1</v>
      </c>
      <c r="R3151">
        <v>2</v>
      </c>
      <c r="S3151" s="14">
        <v>42093</v>
      </c>
      <c r="T3151" s="14">
        <v>42093</v>
      </c>
      <c r="W3151">
        <v>2015</v>
      </c>
      <c r="X3151">
        <v>8</v>
      </c>
      <c r="AC3151" t="s">
        <v>48</v>
      </c>
      <c r="AD3151" t="s">
        <v>303</v>
      </c>
      <c r="AE3151" t="s">
        <v>8773</v>
      </c>
      <c r="AG3151">
        <v>4</v>
      </c>
      <c r="AH3151">
        <v>3</v>
      </c>
      <c r="AI3151" t="s">
        <v>63</v>
      </c>
      <c r="AK3151">
        <v>0</v>
      </c>
      <c r="AM3151">
        <v>0</v>
      </c>
      <c r="AP3151" t="s">
        <v>742</v>
      </c>
    </row>
    <row r="3152" spans="1:42" customFormat="1">
      <c r="A3152">
        <v>255331</v>
      </c>
      <c r="B3152">
        <v>214046</v>
      </c>
      <c r="C3152" t="s">
        <v>5049</v>
      </c>
      <c r="D3152">
        <v>73</v>
      </c>
      <c r="E3152" s="14">
        <v>42079</v>
      </c>
      <c r="F3152" s="15">
        <v>0.67803240740740733</v>
      </c>
      <c r="G3152">
        <v>0</v>
      </c>
      <c r="H3152">
        <v>0</v>
      </c>
      <c r="I3152" s="17">
        <f t="shared" si="49"/>
        <v>-1727999.150000154</v>
      </c>
      <c r="L3152">
        <v>214046</v>
      </c>
      <c r="N3152">
        <v>24</v>
      </c>
      <c r="O3152" t="s">
        <v>67</v>
      </c>
      <c r="P3152">
        <v>1</v>
      </c>
      <c r="R3152">
        <v>1385</v>
      </c>
      <c r="S3152" s="14">
        <v>42088</v>
      </c>
      <c r="T3152" s="14">
        <v>42088</v>
      </c>
      <c r="W3152">
        <v>2015</v>
      </c>
      <c r="X3152">
        <v>24</v>
      </c>
      <c r="AC3152" t="s">
        <v>837</v>
      </c>
      <c r="AD3152" t="s">
        <v>303</v>
      </c>
      <c r="AE3152" t="s">
        <v>8773</v>
      </c>
      <c r="AG3152">
        <v>12</v>
      </c>
      <c r="AH3152">
        <v>2</v>
      </c>
      <c r="AI3152" t="s">
        <v>49</v>
      </c>
      <c r="AK3152">
        <v>0</v>
      </c>
      <c r="AM3152">
        <v>0</v>
      </c>
      <c r="AP3152" t="s">
        <v>350</v>
      </c>
    </row>
    <row r="3153" spans="1:42" customFormat="1">
      <c r="A3153">
        <v>255332</v>
      </c>
      <c r="B3153">
        <v>214047</v>
      </c>
      <c r="C3153" t="s">
        <v>5049</v>
      </c>
      <c r="D3153">
        <v>73</v>
      </c>
      <c r="E3153" s="14">
        <v>42079</v>
      </c>
      <c r="F3153" s="15">
        <v>0.67804398148148148</v>
      </c>
      <c r="G3153">
        <v>0</v>
      </c>
      <c r="H3153">
        <v>0</v>
      </c>
      <c r="I3153" s="17">
        <f t="shared" si="49"/>
        <v>-1727926.150000154</v>
      </c>
      <c r="L3153">
        <v>214047</v>
      </c>
      <c r="N3153">
        <v>24</v>
      </c>
      <c r="O3153" t="s">
        <v>67</v>
      </c>
      <c r="P3153">
        <v>1</v>
      </c>
      <c r="R3153">
        <v>1385</v>
      </c>
      <c r="S3153" s="14">
        <v>42088</v>
      </c>
      <c r="T3153" s="14">
        <v>42088</v>
      </c>
      <c r="W3153">
        <v>2015</v>
      </c>
      <c r="X3153">
        <v>24</v>
      </c>
      <c r="AC3153" t="s">
        <v>837</v>
      </c>
      <c r="AD3153" t="s">
        <v>303</v>
      </c>
      <c r="AE3153" t="s">
        <v>8773</v>
      </c>
      <c r="AG3153">
        <v>12</v>
      </c>
      <c r="AH3153">
        <v>2</v>
      </c>
      <c r="AI3153" t="s">
        <v>49</v>
      </c>
      <c r="AK3153">
        <v>0</v>
      </c>
      <c r="AM3153">
        <v>0</v>
      </c>
      <c r="AP3153" t="s">
        <v>350</v>
      </c>
    </row>
    <row r="3154" spans="1:42" customFormat="1">
      <c r="A3154">
        <v>255333</v>
      </c>
      <c r="B3154">
        <v>214048</v>
      </c>
      <c r="C3154" t="s">
        <v>5049</v>
      </c>
      <c r="D3154">
        <v>73</v>
      </c>
      <c r="E3154" s="14">
        <v>42079</v>
      </c>
      <c r="F3154" s="15">
        <v>0.67804398148148148</v>
      </c>
      <c r="G3154">
        <v>0</v>
      </c>
      <c r="H3154">
        <v>0</v>
      </c>
      <c r="I3154" s="17">
        <f t="shared" si="49"/>
        <v>-1727853.150000154</v>
      </c>
      <c r="L3154">
        <v>214048</v>
      </c>
      <c r="N3154">
        <v>24</v>
      </c>
      <c r="O3154" t="s">
        <v>67</v>
      </c>
      <c r="P3154">
        <v>1</v>
      </c>
      <c r="R3154">
        <v>1385</v>
      </c>
      <c r="S3154" s="14">
        <v>42088</v>
      </c>
      <c r="T3154" s="14">
        <v>42088</v>
      </c>
      <c r="W3154">
        <v>2015</v>
      </c>
      <c r="X3154">
        <v>24</v>
      </c>
      <c r="AC3154" t="s">
        <v>837</v>
      </c>
      <c r="AD3154" t="s">
        <v>303</v>
      </c>
      <c r="AE3154" t="s">
        <v>8773</v>
      </c>
      <c r="AG3154">
        <v>12</v>
      </c>
      <c r="AH3154">
        <v>2</v>
      </c>
      <c r="AI3154" t="s">
        <v>49</v>
      </c>
      <c r="AK3154">
        <v>0</v>
      </c>
      <c r="AM3154">
        <v>0</v>
      </c>
      <c r="AP3154" t="s">
        <v>350</v>
      </c>
    </row>
    <row r="3155" spans="1:42" customFormat="1">
      <c r="A3155">
        <v>255334</v>
      </c>
      <c r="B3155">
        <v>213089</v>
      </c>
      <c r="C3155" t="s">
        <v>5050</v>
      </c>
      <c r="D3155">
        <v>190</v>
      </c>
      <c r="E3155" s="14">
        <v>42079</v>
      </c>
      <c r="F3155" s="15">
        <v>0.67878472222222219</v>
      </c>
      <c r="G3155">
        <v>0</v>
      </c>
      <c r="H3155">
        <v>0</v>
      </c>
      <c r="I3155" s="17">
        <f t="shared" si="49"/>
        <v>-1727663.150000154</v>
      </c>
      <c r="L3155">
        <v>213089</v>
      </c>
      <c r="N3155">
        <v>24</v>
      </c>
      <c r="O3155" t="s">
        <v>67</v>
      </c>
      <c r="P3155">
        <v>2</v>
      </c>
      <c r="R3155">
        <v>62</v>
      </c>
      <c r="S3155" s="14">
        <v>42088</v>
      </c>
      <c r="T3155" s="14">
        <v>42088</v>
      </c>
      <c r="W3155">
        <v>2015</v>
      </c>
      <c r="X3155">
        <v>24</v>
      </c>
      <c r="AC3155" t="s">
        <v>123</v>
      </c>
      <c r="AD3155" t="s">
        <v>303</v>
      </c>
      <c r="AE3155" t="s">
        <v>8773</v>
      </c>
      <c r="AG3155">
        <v>12</v>
      </c>
      <c r="AH3155">
        <v>2</v>
      </c>
      <c r="AI3155" t="s">
        <v>49</v>
      </c>
      <c r="AK3155">
        <v>0</v>
      </c>
      <c r="AM3155">
        <v>0</v>
      </c>
      <c r="AP3155" t="s">
        <v>350</v>
      </c>
    </row>
    <row r="3156" spans="1:42" customFormat="1">
      <c r="A3156">
        <v>255336</v>
      </c>
      <c r="B3156">
        <v>214050</v>
      </c>
      <c r="C3156" t="s">
        <v>5051</v>
      </c>
      <c r="D3156">
        <v>73</v>
      </c>
      <c r="E3156" s="14">
        <v>42079</v>
      </c>
      <c r="F3156" s="15">
        <v>0.67993055555555559</v>
      </c>
      <c r="G3156">
        <v>0</v>
      </c>
      <c r="H3156">
        <v>0</v>
      </c>
      <c r="I3156" s="17">
        <f t="shared" si="49"/>
        <v>-1727590.150000154</v>
      </c>
      <c r="L3156">
        <v>214050</v>
      </c>
      <c r="N3156">
        <v>24</v>
      </c>
      <c r="O3156" t="s">
        <v>67</v>
      </c>
      <c r="P3156">
        <v>1</v>
      </c>
      <c r="R3156">
        <v>1385</v>
      </c>
      <c r="S3156" s="14">
        <v>42088</v>
      </c>
      <c r="T3156" s="14">
        <v>42088</v>
      </c>
      <c r="W3156">
        <v>2015</v>
      </c>
      <c r="X3156">
        <v>24</v>
      </c>
      <c r="AC3156" t="s">
        <v>837</v>
      </c>
      <c r="AD3156" t="s">
        <v>303</v>
      </c>
      <c r="AE3156" t="s">
        <v>8773</v>
      </c>
      <c r="AG3156">
        <v>12</v>
      </c>
      <c r="AH3156">
        <v>2</v>
      </c>
      <c r="AI3156" t="s">
        <v>49</v>
      </c>
      <c r="AK3156">
        <v>0</v>
      </c>
      <c r="AM3156">
        <v>0</v>
      </c>
      <c r="AP3156" t="s">
        <v>350</v>
      </c>
    </row>
    <row r="3157" spans="1:42" customFormat="1">
      <c r="A3157">
        <v>255335</v>
      </c>
      <c r="B3157">
        <v>214049</v>
      </c>
      <c r="C3157" t="s">
        <v>5051</v>
      </c>
      <c r="D3157">
        <v>73</v>
      </c>
      <c r="E3157" s="14">
        <v>42079</v>
      </c>
      <c r="F3157" s="15">
        <v>0.67993055555555559</v>
      </c>
      <c r="G3157">
        <v>0</v>
      </c>
      <c r="H3157">
        <v>0</v>
      </c>
      <c r="I3157" s="17">
        <f t="shared" si="49"/>
        <v>-1727517.150000154</v>
      </c>
      <c r="L3157">
        <v>214049</v>
      </c>
      <c r="N3157">
        <v>24</v>
      </c>
      <c r="O3157" t="s">
        <v>67</v>
      </c>
      <c r="P3157">
        <v>1</v>
      </c>
      <c r="R3157">
        <v>1385</v>
      </c>
      <c r="S3157" s="14">
        <v>42088</v>
      </c>
      <c r="T3157" s="14">
        <v>42088</v>
      </c>
      <c r="W3157">
        <v>2015</v>
      </c>
      <c r="X3157">
        <v>24</v>
      </c>
      <c r="AC3157" t="s">
        <v>837</v>
      </c>
      <c r="AD3157" t="s">
        <v>303</v>
      </c>
      <c r="AE3157" t="s">
        <v>8773</v>
      </c>
      <c r="AG3157">
        <v>12</v>
      </c>
      <c r="AH3157">
        <v>2</v>
      </c>
      <c r="AI3157" t="s">
        <v>49</v>
      </c>
      <c r="AK3157">
        <v>0</v>
      </c>
      <c r="AM3157">
        <v>0</v>
      </c>
      <c r="AP3157" t="s">
        <v>350</v>
      </c>
    </row>
    <row r="3158" spans="1:42" customFormat="1">
      <c r="A3158">
        <v>255337</v>
      </c>
      <c r="B3158">
        <v>214051</v>
      </c>
      <c r="C3158" t="s">
        <v>5051</v>
      </c>
      <c r="D3158">
        <v>73</v>
      </c>
      <c r="E3158" s="14">
        <v>42079</v>
      </c>
      <c r="F3158" s="15">
        <v>0.67994212962962963</v>
      </c>
      <c r="G3158">
        <v>0</v>
      </c>
      <c r="H3158">
        <v>0</v>
      </c>
      <c r="I3158" s="17">
        <f t="shared" si="49"/>
        <v>-1727444.150000154</v>
      </c>
      <c r="L3158">
        <v>214051</v>
      </c>
      <c r="N3158">
        <v>24</v>
      </c>
      <c r="O3158" t="s">
        <v>67</v>
      </c>
      <c r="P3158">
        <v>1</v>
      </c>
      <c r="R3158">
        <v>1385</v>
      </c>
      <c r="S3158" s="14">
        <v>42088</v>
      </c>
      <c r="T3158" s="14">
        <v>42088</v>
      </c>
      <c r="W3158">
        <v>2015</v>
      </c>
      <c r="X3158">
        <v>24</v>
      </c>
      <c r="AC3158" t="s">
        <v>837</v>
      </c>
      <c r="AD3158" t="s">
        <v>303</v>
      </c>
      <c r="AE3158" t="s">
        <v>8773</v>
      </c>
      <c r="AG3158">
        <v>12</v>
      </c>
      <c r="AH3158">
        <v>2</v>
      </c>
      <c r="AI3158" t="s">
        <v>49</v>
      </c>
      <c r="AK3158">
        <v>0</v>
      </c>
      <c r="AM3158">
        <v>0</v>
      </c>
      <c r="AP3158" t="s">
        <v>350</v>
      </c>
    </row>
    <row r="3159" spans="1:42" customFormat="1">
      <c r="A3159">
        <v>255342</v>
      </c>
      <c r="B3159">
        <v>213262</v>
      </c>
      <c r="C3159" t="s">
        <v>5052</v>
      </c>
      <c r="D3159">
        <v>440</v>
      </c>
      <c r="E3159" s="14">
        <v>42079</v>
      </c>
      <c r="F3159" s="15">
        <v>0.68142361111111116</v>
      </c>
      <c r="G3159">
        <v>0</v>
      </c>
      <c r="H3159">
        <v>0</v>
      </c>
      <c r="I3159" s="17">
        <f t="shared" si="49"/>
        <v>-1727004.150000154</v>
      </c>
      <c r="L3159">
        <v>213262</v>
      </c>
      <c r="N3159">
        <v>24</v>
      </c>
      <c r="O3159" t="s">
        <v>67</v>
      </c>
      <c r="P3159">
        <v>1</v>
      </c>
      <c r="R3159">
        <v>81</v>
      </c>
      <c r="S3159" s="14">
        <v>42088</v>
      </c>
      <c r="T3159" s="14">
        <v>42088</v>
      </c>
      <c r="W3159">
        <v>2015</v>
      </c>
      <c r="X3159">
        <v>24</v>
      </c>
      <c r="AC3159" t="s">
        <v>1043</v>
      </c>
      <c r="AD3159" t="s">
        <v>303</v>
      </c>
      <c r="AE3159" t="s">
        <v>8773</v>
      </c>
      <c r="AG3159">
        <v>12</v>
      </c>
      <c r="AH3159">
        <v>2</v>
      </c>
      <c r="AI3159" t="s">
        <v>49</v>
      </c>
      <c r="AK3159">
        <v>0</v>
      </c>
      <c r="AM3159">
        <v>0</v>
      </c>
      <c r="AP3159" t="s">
        <v>350</v>
      </c>
    </row>
    <row r="3160" spans="1:42" customFormat="1">
      <c r="A3160">
        <v>255345</v>
      </c>
      <c r="B3160">
        <v>213263</v>
      </c>
      <c r="C3160" t="s">
        <v>5053</v>
      </c>
      <c r="D3160">
        <v>517</v>
      </c>
      <c r="E3160" s="14">
        <v>42079</v>
      </c>
      <c r="F3160" s="15">
        <v>0.68158564814814815</v>
      </c>
      <c r="G3160">
        <v>0</v>
      </c>
      <c r="H3160">
        <v>0</v>
      </c>
      <c r="I3160" s="17">
        <f t="shared" si="49"/>
        <v>-1726487.150000154</v>
      </c>
      <c r="L3160">
        <v>213263</v>
      </c>
      <c r="N3160">
        <v>24</v>
      </c>
      <c r="O3160" t="s">
        <v>67</v>
      </c>
      <c r="P3160">
        <v>1</v>
      </c>
      <c r="R3160">
        <v>81</v>
      </c>
      <c r="S3160" s="14">
        <v>42088</v>
      </c>
      <c r="T3160" s="14">
        <v>42088</v>
      </c>
      <c r="W3160">
        <v>2015</v>
      </c>
      <c r="X3160">
        <v>24</v>
      </c>
      <c r="AC3160" t="s">
        <v>1043</v>
      </c>
      <c r="AD3160" t="s">
        <v>303</v>
      </c>
      <c r="AE3160" t="s">
        <v>8773</v>
      </c>
      <c r="AG3160">
        <v>12</v>
      </c>
      <c r="AH3160">
        <v>2</v>
      </c>
      <c r="AI3160" t="s">
        <v>49</v>
      </c>
      <c r="AK3160">
        <v>0</v>
      </c>
      <c r="AM3160">
        <v>0</v>
      </c>
      <c r="AP3160" t="s">
        <v>350</v>
      </c>
    </row>
    <row r="3161" spans="1:42" customFormat="1">
      <c r="A3161">
        <v>255347</v>
      </c>
      <c r="B3161">
        <v>213312</v>
      </c>
      <c r="C3161" t="s">
        <v>5054</v>
      </c>
      <c r="D3161">
        <v>517</v>
      </c>
      <c r="E3161" s="14">
        <v>42079</v>
      </c>
      <c r="F3161" s="15">
        <v>0.68248842592592596</v>
      </c>
      <c r="G3161">
        <v>0</v>
      </c>
      <c r="H3161">
        <v>0</v>
      </c>
      <c r="I3161" s="17">
        <f t="shared" si="49"/>
        <v>-1725970.150000154</v>
      </c>
      <c r="L3161">
        <v>213312</v>
      </c>
      <c r="N3161">
        <v>24</v>
      </c>
      <c r="O3161" t="s">
        <v>67</v>
      </c>
      <c r="P3161">
        <v>1</v>
      </c>
      <c r="R3161">
        <v>81</v>
      </c>
      <c r="S3161" s="14">
        <v>42088</v>
      </c>
      <c r="T3161" s="14">
        <v>42088</v>
      </c>
      <c r="W3161">
        <v>2015</v>
      </c>
      <c r="X3161">
        <v>24</v>
      </c>
      <c r="AC3161" t="s">
        <v>1043</v>
      </c>
      <c r="AD3161" t="s">
        <v>303</v>
      </c>
      <c r="AE3161" t="s">
        <v>8773</v>
      </c>
      <c r="AG3161">
        <v>12</v>
      </c>
      <c r="AH3161">
        <v>2</v>
      </c>
      <c r="AI3161" t="s">
        <v>49</v>
      </c>
      <c r="AK3161">
        <v>0</v>
      </c>
      <c r="AM3161">
        <v>0</v>
      </c>
      <c r="AP3161" t="s">
        <v>350</v>
      </c>
    </row>
    <row r="3162" spans="1:42" customFormat="1">
      <c r="A3162">
        <v>255348</v>
      </c>
      <c r="B3162">
        <v>213307</v>
      </c>
      <c r="C3162" t="s">
        <v>5055</v>
      </c>
      <c r="D3162">
        <v>517</v>
      </c>
      <c r="E3162" s="14">
        <v>42079</v>
      </c>
      <c r="F3162" s="15">
        <v>0.68300925925925926</v>
      </c>
      <c r="G3162">
        <v>0</v>
      </c>
      <c r="H3162">
        <v>0</v>
      </c>
      <c r="I3162" s="17">
        <f t="shared" si="49"/>
        <v>-1725453.150000154</v>
      </c>
      <c r="L3162">
        <v>213307</v>
      </c>
      <c r="N3162">
        <v>24</v>
      </c>
      <c r="O3162" t="s">
        <v>67</v>
      </c>
      <c r="P3162">
        <v>1</v>
      </c>
      <c r="R3162">
        <v>81</v>
      </c>
      <c r="S3162" s="14">
        <v>42088</v>
      </c>
      <c r="T3162" s="14">
        <v>42088</v>
      </c>
      <c r="W3162">
        <v>2015</v>
      </c>
      <c r="X3162">
        <v>24</v>
      </c>
      <c r="AC3162" t="s">
        <v>1043</v>
      </c>
      <c r="AD3162" t="s">
        <v>303</v>
      </c>
      <c r="AE3162" t="s">
        <v>8773</v>
      </c>
      <c r="AG3162">
        <v>12</v>
      </c>
      <c r="AH3162">
        <v>2</v>
      </c>
      <c r="AI3162" t="s">
        <v>49</v>
      </c>
      <c r="AK3162">
        <v>0</v>
      </c>
      <c r="AM3162">
        <v>0</v>
      </c>
      <c r="AP3162" t="s">
        <v>350</v>
      </c>
    </row>
    <row r="3163" spans="1:42" customFormat="1">
      <c r="A3163">
        <v>255353</v>
      </c>
      <c r="B3163">
        <v>213308</v>
      </c>
      <c r="C3163" t="s">
        <v>5056</v>
      </c>
      <c r="D3163">
        <v>517</v>
      </c>
      <c r="E3163" s="14">
        <v>42079</v>
      </c>
      <c r="F3163" s="15">
        <v>0.68321759259259263</v>
      </c>
      <c r="G3163">
        <v>0</v>
      </c>
      <c r="H3163">
        <v>0</v>
      </c>
      <c r="I3163" s="17">
        <f t="shared" si="49"/>
        <v>-1724936.150000154</v>
      </c>
      <c r="L3163">
        <v>213308</v>
      </c>
      <c r="N3163">
        <v>24</v>
      </c>
      <c r="O3163" t="s">
        <v>67</v>
      </c>
      <c r="P3163">
        <v>1</v>
      </c>
      <c r="R3163">
        <v>81</v>
      </c>
      <c r="S3163" s="14">
        <v>42088</v>
      </c>
      <c r="T3163" s="14">
        <v>42088</v>
      </c>
      <c r="W3163">
        <v>2015</v>
      </c>
      <c r="X3163">
        <v>24</v>
      </c>
      <c r="AC3163" t="s">
        <v>1043</v>
      </c>
      <c r="AD3163" t="s">
        <v>303</v>
      </c>
      <c r="AE3163" t="s">
        <v>8773</v>
      </c>
      <c r="AG3163">
        <v>12</v>
      </c>
      <c r="AH3163">
        <v>2</v>
      </c>
      <c r="AI3163" t="s">
        <v>49</v>
      </c>
      <c r="AK3163">
        <v>0</v>
      </c>
      <c r="AM3163">
        <v>0</v>
      </c>
      <c r="AP3163" t="s">
        <v>350</v>
      </c>
    </row>
    <row r="3164" spans="1:42" customFormat="1">
      <c r="A3164">
        <v>255354</v>
      </c>
      <c r="B3164">
        <v>213306</v>
      </c>
      <c r="C3164" t="s">
        <v>5057</v>
      </c>
      <c r="D3164">
        <v>517</v>
      </c>
      <c r="E3164" s="14">
        <v>42079</v>
      </c>
      <c r="F3164" s="15">
        <v>0.68450231481481483</v>
      </c>
      <c r="G3164">
        <v>0</v>
      </c>
      <c r="H3164">
        <v>0</v>
      </c>
      <c r="I3164" s="17">
        <f t="shared" si="49"/>
        <v>-1724419.150000154</v>
      </c>
      <c r="L3164">
        <v>213306</v>
      </c>
      <c r="N3164">
        <v>24</v>
      </c>
      <c r="O3164" t="s">
        <v>67</v>
      </c>
      <c r="P3164">
        <v>1</v>
      </c>
      <c r="R3164">
        <v>81</v>
      </c>
      <c r="S3164" s="14">
        <v>42088</v>
      </c>
      <c r="T3164" s="14">
        <v>42088</v>
      </c>
      <c r="W3164">
        <v>2015</v>
      </c>
      <c r="X3164">
        <v>24</v>
      </c>
      <c r="AC3164" t="s">
        <v>1043</v>
      </c>
      <c r="AD3164" t="s">
        <v>303</v>
      </c>
      <c r="AE3164" t="s">
        <v>8773</v>
      </c>
      <c r="AG3164">
        <v>12</v>
      </c>
      <c r="AH3164">
        <v>2</v>
      </c>
      <c r="AI3164" t="s">
        <v>49</v>
      </c>
      <c r="AK3164">
        <v>0</v>
      </c>
      <c r="AM3164">
        <v>0</v>
      </c>
      <c r="AP3164" t="s">
        <v>350</v>
      </c>
    </row>
    <row r="3165" spans="1:42" customFormat="1">
      <c r="A3165">
        <v>255355</v>
      </c>
      <c r="B3165">
        <v>213311</v>
      </c>
      <c r="C3165" t="s">
        <v>5058</v>
      </c>
      <c r="D3165">
        <v>517</v>
      </c>
      <c r="E3165" s="14">
        <v>42079</v>
      </c>
      <c r="F3165" s="15">
        <v>0.68510416666666663</v>
      </c>
      <c r="G3165">
        <v>0</v>
      </c>
      <c r="H3165">
        <v>0</v>
      </c>
      <c r="I3165" s="17">
        <f t="shared" si="49"/>
        <v>-1723902.150000154</v>
      </c>
      <c r="L3165">
        <v>213311</v>
      </c>
      <c r="N3165">
        <v>24</v>
      </c>
      <c r="O3165" t="s">
        <v>67</v>
      </c>
      <c r="P3165">
        <v>1</v>
      </c>
      <c r="R3165">
        <v>81</v>
      </c>
      <c r="S3165" s="14">
        <v>42088</v>
      </c>
      <c r="T3165" s="14">
        <v>42088</v>
      </c>
      <c r="W3165">
        <v>2015</v>
      </c>
      <c r="X3165">
        <v>24</v>
      </c>
      <c r="AC3165" t="s">
        <v>1043</v>
      </c>
      <c r="AD3165" t="s">
        <v>303</v>
      </c>
      <c r="AE3165" t="s">
        <v>8773</v>
      </c>
      <c r="AG3165">
        <v>12</v>
      </c>
      <c r="AH3165">
        <v>2</v>
      </c>
      <c r="AI3165" t="s">
        <v>49</v>
      </c>
      <c r="AK3165">
        <v>0</v>
      </c>
      <c r="AM3165">
        <v>0</v>
      </c>
      <c r="AP3165" t="s">
        <v>350</v>
      </c>
    </row>
    <row r="3166" spans="1:42" customFormat="1">
      <c r="A3166">
        <v>255360</v>
      </c>
      <c r="B3166">
        <v>213305</v>
      </c>
      <c r="C3166" t="s">
        <v>5059</v>
      </c>
      <c r="D3166">
        <v>517</v>
      </c>
      <c r="E3166" s="14">
        <v>42079</v>
      </c>
      <c r="F3166" s="15">
        <v>0.68702546296296296</v>
      </c>
      <c r="G3166">
        <v>0</v>
      </c>
      <c r="H3166">
        <v>0</v>
      </c>
      <c r="I3166" s="17">
        <f t="shared" si="49"/>
        <v>-1723385.150000154</v>
      </c>
      <c r="L3166">
        <v>213305</v>
      </c>
      <c r="N3166">
        <v>24</v>
      </c>
      <c r="O3166" t="s">
        <v>67</v>
      </c>
      <c r="P3166">
        <v>1</v>
      </c>
      <c r="R3166">
        <v>81</v>
      </c>
      <c r="S3166" s="14">
        <v>42088</v>
      </c>
      <c r="T3166" s="14">
        <v>42088</v>
      </c>
      <c r="W3166">
        <v>2015</v>
      </c>
      <c r="X3166">
        <v>24</v>
      </c>
      <c r="AC3166" t="s">
        <v>1043</v>
      </c>
      <c r="AD3166" t="s">
        <v>303</v>
      </c>
      <c r="AE3166" t="s">
        <v>8773</v>
      </c>
      <c r="AG3166">
        <v>12</v>
      </c>
      <c r="AH3166">
        <v>2</v>
      </c>
      <c r="AI3166" t="s">
        <v>49</v>
      </c>
      <c r="AK3166">
        <v>0</v>
      </c>
      <c r="AM3166">
        <v>0</v>
      </c>
      <c r="AP3166" t="s">
        <v>350</v>
      </c>
    </row>
    <row r="3167" spans="1:42" customFormat="1">
      <c r="A3167">
        <v>255361</v>
      </c>
      <c r="B3167">
        <v>213294</v>
      </c>
      <c r="C3167" t="s">
        <v>5060</v>
      </c>
      <c r="D3167">
        <v>517</v>
      </c>
      <c r="E3167" s="14">
        <v>42079</v>
      </c>
      <c r="F3167" s="15">
        <v>0.68824074074074071</v>
      </c>
      <c r="G3167">
        <v>0</v>
      </c>
      <c r="H3167">
        <v>0</v>
      </c>
      <c r="I3167" s="17">
        <f t="shared" si="49"/>
        <v>-1722868.150000154</v>
      </c>
      <c r="L3167">
        <v>213294</v>
      </c>
      <c r="N3167">
        <v>24</v>
      </c>
      <c r="O3167" t="s">
        <v>67</v>
      </c>
      <c r="P3167">
        <v>1</v>
      </c>
      <c r="R3167">
        <v>81</v>
      </c>
      <c r="S3167" s="14">
        <v>42088</v>
      </c>
      <c r="T3167" s="14">
        <v>42088</v>
      </c>
      <c r="W3167">
        <v>2015</v>
      </c>
      <c r="X3167">
        <v>24</v>
      </c>
      <c r="AC3167" t="s">
        <v>1043</v>
      </c>
      <c r="AD3167" t="s">
        <v>303</v>
      </c>
      <c r="AE3167" t="s">
        <v>8773</v>
      </c>
      <c r="AG3167">
        <v>12</v>
      </c>
      <c r="AH3167">
        <v>2</v>
      </c>
      <c r="AI3167" t="s">
        <v>49</v>
      </c>
      <c r="AK3167">
        <v>0</v>
      </c>
      <c r="AM3167">
        <v>0</v>
      </c>
      <c r="AP3167" t="s">
        <v>350</v>
      </c>
    </row>
    <row r="3168" spans="1:42" customFormat="1">
      <c r="A3168">
        <v>255362</v>
      </c>
      <c r="B3168">
        <v>213295</v>
      </c>
      <c r="C3168" t="s">
        <v>5061</v>
      </c>
      <c r="D3168">
        <v>517</v>
      </c>
      <c r="E3168" s="14">
        <v>42079</v>
      </c>
      <c r="F3168" s="15">
        <v>0.68866898148148159</v>
      </c>
      <c r="G3168">
        <v>0</v>
      </c>
      <c r="H3168">
        <v>0</v>
      </c>
      <c r="I3168" s="17">
        <f t="shared" si="49"/>
        <v>-1722351.150000154</v>
      </c>
      <c r="L3168">
        <v>213295</v>
      </c>
      <c r="N3168">
        <v>24</v>
      </c>
      <c r="O3168" t="s">
        <v>67</v>
      </c>
      <c r="P3168">
        <v>1</v>
      </c>
      <c r="R3168">
        <v>81</v>
      </c>
      <c r="S3168" s="14">
        <v>42088</v>
      </c>
      <c r="T3168" s="14">
        <v>42088</v>
      </c>
      <c r="W3168">
        <v>2015</v>
      </c>
      <c r="X3168">
        <v>24</v>
      </c>
      <c r="AC3168" t="s">
        <v>1043</v>
      </c>
      <c r="AD3168" t="s">
        <v>303</v>
      </c>
      <c r="AE3168" t="s">
        <v>8773</v>
      </c>
      <c r="AG3168">
        <v>12</v>
      </c>
      <c r="AH3168">
        <v>2</v>
      </c>
      <c r="AI3168" t="s">
        <v>49</v>
      </c>
      <c r="AK3168">
        <v>0</v>
      </c>
      <c r="AM3168">
        <v>0</v>
      </c>
      <c r="AP3168" t="s">
        <v>350</v>
      </c>
    </row>
    <row r="3169" spans="1:42" customFormat="1">
      <c r="A3169">
        <v>255366</v>
      </c>
      <c r="B3169">
        <v>213309</v>
      </c>
      <c r="C3169" t="s">
        <v>5062</v>
      </c>
      <c r="D3169">
        <v>517</v>
      </c>
      <c r="E3169" s="14">
        <v>42079</v>
      </c>
      <c r="F3169" s="15">
        <v>0.68937500000000007</v>
      </c>
      <c r="G3169">
        <v>0</v>
      </c>
      <c r="H3169">
        <v>0</v>
      </c>
      <c r="I3169" s="17">
        <f t="shared" si="49"/>
        <v>-1721834.150000154</v>
      </c>
      <c r="L3169">
        <v>213309</v>
      </c>
      <c r="N3169">
        <v>24</v>
      </c>
      <c r="O3169" t="s">
        <v>67</v>
      </c>
      <c r="P3169">
        <v>1</v>
      </c>
      <c r="R3169">
        <v>81</v>
      </c>
      <c r="S3169" s="14">
        <v>42088</v>
      </c>
      <c r="T3169" s="14">
        <v>42088</v>
      </c>
      <c r="W3169">
        <v>2015</v>
      </c>
      <c r="X3169">
        <v>24</v>
      </c>
      <c r="AC3169" t="s">
        <v>1043</v>
      </c>
      <c r="AD3169" t="s">
        <v>303</v>
      </c>
      <c r="AE3169" t="s">
        <v>8773</v>
      </c>
      <c r="AG3169">
        <v>12</v>
      </c>
      <c r="AH3169">
        <v>2</v>
      </c>
      <c r="AI3169" t="s">
        <v>49</v>
      </c>
      <c r="AK3169">
        <v>0</v>
      </c>
      <c r="AM3169">
        <v>0</v>
      </c>
      <c r="AP3169" t="s">
        <v>350</v>
      </c>
    </row>
    <row r="3170" spans="1:42" customFormat="1">
      <c r="A3170">
        <v>255367</v>
      </c>
      <c r="B3170">
        <v>213296</v>
      </c>
      <c r="C3170" t="s">
        <v>5063</v>
      </c>
      <c r="D3170">
        <v>517</v>
      </c>
      <c r="E3170" s="14">
        <v>42079</v>
      </c>
      <c r="F3170" s="15">
        <v>0.6899074074074073</v>
      </c>
      <c r="G3170">
        <v>0</v>
      </c>
      <c r="H3170">
        <v>0</v>
      </c>
      <c r="I3170" s="17">
        <f t="shared" si="49"/>
        <v>-1721317.150000154</v>
      </c>
      <c r="L3170">
        <v>213296</v>
      </c>
      <c r="N3170">
        <v>24</v>
      </c>
      <c r="O3170" t="s">
        <v>67</v>
      </c>
      <c r="P3170">
        <v>1</v>
      </c>
      <c r="R3170">
        <v>81</v>
      </c>
      <c r="S3170" s="14">
        <v>42088</v>
      </c>
      <c r="T3170" s="14">
        <v>42088</v>
      </c>
      <c r="W3170">
        <v>2015</v>
      </c>
      <c r="X3170">
        <v>24</v>
      </c>
      <c r="AC3170" t="s">
        <v>1043</v>
      </c>
      <c r="AD3170" t="s">
        <v>303</v>
      </c>
      <c r="AE3170" t="s">
        <v>8773</v>
      </c>
      <c r="AG3170">
        <v>12</v>
      </c>
      <c r="AH3170">
        <v>2</v>
      </c>
      <c r="AI3170" t="s">
        <v>49</v>
      </c>
      <c r="AK3170">
        <v>0</v>
      </c>
      <c r="AM3170">
        <v>0</v>
      </c>
      <c r="AP3170" t="s">
        <v>350</v>
      </c>
    </row>
    <row r="3171" spans="1:42" customFormat="1">
      <c r="A3171">
        <v>255368</v>
      </c>
      <c r="B3171">
        <v>213297</v>
      </c>
      <c r="C3171" t="s">
        <v>5064</v>
      </c>
      <c r="D3171">
        <v>517</v>
      </c>
      <c r="E3171" s="14">
        <v>42079</v>
      </c>
      <c r="F3171" s="15">
        <v>0.69009259259259259</v>
      </c>
      <c r="G3171">
        <v>0</v>
      </c>
      <c r="H3171">
        <v>0</v>
      </c>
      <c r="I3171" s="17">
        <f t="shared" si="49"/>
        <v>-1720800.150000154</v>
      </c>
      <c r="L3171">
        <v>213297</v>
      </c>
      <c r="N3171">
        <v>24</v>
      </c>
      <c r="O3171" t="s">
        <v>67</v>
      </c>
      <c r="P3171">
        <v>1</v>
      </c>
      <c r="R3171">
        <v>81</v>
      </c>
      <c r="S3171" s="14">
        <v>42088</v>
      </c>
      <c r="T3171" s="14">
        <v>42088</v>
      </c>
      <c r="W3171">
        <v>2015</v>
      </c>
      <c r="X3171">
        <v>24</v>
      </c>
      <c r="AC3171" t="s">
        <v>1043</v>
      </c>
      <c r="AD3171" t="s">
        <v>303</v>
      </c>
      <c r="AE3171" t="s">
        <v>8773</v>
      </c>
      <c r="AG3171">
        <v>12</v>
      </c>
      <c r="AH3171">
        <v>2</v>
      </c>
      <c r="AI3171" t="s">
        <v>49</v>
      </c>
      <c r="AK3171">
        <v>0</v>
      </c>
      <c r="AM3171">
        <v>0</v>
      </c>
      <c r="AP3171" t="s">
        <v>350</v>
      </c>
    </row>
    <row r="3172" spans="1:42" customFormat="1">
      <c r="A3172">
        <v>255369</v>
      </c>
      <c r="B3172">
        <v>213298</v>
      </c>
      <c r="C3172" t="s">
        <v>5065</v>
      </c>
      <c r="D3172">
        <v>517</v>
      </c>
      <c r="E3172" s="14">
        <v>42079</v>
      </c>
      <c r="F3172" s="15">
        <v>0.69084490740740734</v>
      </c>
      <c r="G3172">
        <v>0</v>
      </c>
      <c r="H3172">
        <v>0</v>
      </c>
      <c r="I3172" s="17">
        <f t="shared" si="49"/>
        <v>-1720283.150000154</v>
      </c>
      <c r="L3172">
        <v>213298</v>
      </c>
      <c r="N3172">
        <v>24</v>
      </c>
      <c r="O3172" t="s">
        <v>67</v>
      </c>
      <c r="P3172">
        <v>1</v>
      </c>
      <c r="R3172">
        <v>81</v>
      </c>
      <c r="S3172" s="14">
        <v>42088</v>
      </c>
      <c r="T3172" s="14">
        <v>42088</v>
      </c>
      <c r="W3172">
        <v>2015</v>
      </c>
      <c r="X3172">
        <v>24</v>
      </c>
      <c r="AC3172" t="s">
        <v>1043</v>
      </c>
      <c r="AD3172" t="s">
        <v>303</v>
      </c>
      <c r="AE3172" t="s">
        <v>8773</v>
      </c>
      <c r="AG3172">
        <v>12</v>
      </c>
      <c r="AH3172">
        <v>2</v>
      </c>
      <c r="AI3172" t="s">
        <v>49</v>
      </c>
      <c r="AK3172">
        <v>0</v>
      </c>
      <c r="AM3172">
        <v>0</v>
      </c>
      <c r="AP3172" t="s">
        <v>350</v>
      </c>
    </row>
    <row r="3173" spans="1:42" customFormat="1">
      <c r="A3173">
        <v>255370</v>
      </c>
      <c r="B3173">
        <v>213281</v>
      </c>
      <c r="C3173" t="s">
        <v>5066</v>
      </c>
      <c r="D3173">
        <v>517</v>
      </c>
      <c r="E3173" s="14">
        <v>42079</v>
      </c>
      <c r="F3173" s="15">
        <v>0.69177083333333333</v>
      </c>
      <c r="G3173">
        <v>0</v>
      </c>
      <c r="H3173">
        <v>0</v>
      </c>
      <c r="I3173" s="17">
        <f t="shared" si="49"/>
        <v>-1719766.150000154</v>
      </c>
      <c r="L3173">
        <v>213281</v>
      </c>
      <c r="N3173">
        <v>24</v>
      </c>
      <c r="O3173" t="s">
        <v>67</v>
      </c>
      <c r="P3173">
        <v>1</v>
      </c>
      <c r="R3173">
        <v>81</v>
      </c>
      <c r="S3173" s="14">
        <v>42088</v>
      </c>
      <c r="T3173" s="14">
        <v>42088</v>
      </c>
      <c r="W3173">
        <v>2015</v>
      </c>
      <c r="X3173">
        <v>24</v>
      </c>
      <c r="AC3173" t="s">
        <v>1043</v>
      </c>
      <c r="AD3173" t="s">
        <v>303</v>
      </c>
      <c r="AE3173" t="s">
        <v>8773</v>
      </c>
      <c r="AG3173">
        <v>12</v>
      </c>
      <c r="AH3173">
        <v>2</v>
      </c>
      <c r="AI3173" t="s">
        <v>49</v>
      </c>
      <c r="AK3173">
        <v>0</v>
      </c>
      <c r="AM3173">
        <v>0</v>
      </c>
      <c r="AP3173" t="s">
        <v>350</v>
      </c>
    </row>
    <row r="3174" spans="1:42" customFormat="1">
      <c r="A3174">
        <v>255373</v>
      </c>
      <c r="B3174">
        <v>213310</v>
      </c>
      <c r="C3174" t="s">
        <v>5067</v>
      </c>
      <c r="D3174">
        <v>517</v>
      </c>
      <c r="E3174" s="14">
        <v>42079</v>
      </c>
      <c r="F3174" s="15">
        <v>0.69248842592592597</v>
      </c>
      <c r="G3174">
        <v>0</v>
      </c>
      <c r="H3174">
        <v>0</v>
      </c>
      <c r="I3174" s="17">
        <f t="shared" si="49"/>
        <v>-1719249.150000154</v>
      </c>
      <c r="L3174">
        <v>213310</v>
      </c>
      <c r="N3174">
        <v>24</v>
      </c>
      <c r="O3174" t="s">
        <v>67</v>
      </c>
      <c r="P3174">
        <v>1</v>
      </c>
      <c r="R3174">
        <v>81</v>
      </c>
      <c r="S3174" s="14">
        <v>42088</v>
      </c>
      <c r="T3174" s="14">
        <v>42088</v>
      </c>
      <c r="W3174">
        <v>2015</v>
      </c>
      <c r="X3174">
        <v>24</v>
      </c>
      <c r="AC3174" t="s">
        <v>1043</v>
      </c>
      <c r="AD3174" t="s">
        <v>303</v>
      </c>
      <c r="AE3174" t="s">
        <v>8773</v>
      </c>
      <c r="AG3174">
        <v>12</v>
      </c>
      <c r="AH3174">
        <v>2</v>
      </c>
      <c r="AI3174" t="s">
        <v>49</v>
      </c>
      <c r="AK3174">
        <v>0</v>
      </c>
      <c r="AM3174">
        <v>0</v>
      </c>
      <c r="AP3174" t="s">
        <v>350</v>
      </c>
    </row>
    <row r="3175" spans="1:42" customFormat="1">
      <c r="A3175">
        <v>255377</v>
      </c>
      <c r="B3175">
        <v>214488</v>
      </c>
      <c r="C3175" t="s">
        <v>5068</v>
      </c>
      <c r="D3175">
        <v>440</v>
      </c>
      <c r="E3175" s="14">
        <v>42079</v>
      </c>
      <c r="F3175" s="15">
        <v>0.69374999999999998</v>
      </c>
      <c r="G3175">
        <v>0</v>
      </c>
      <c r="H3175">
        <v>0</v>
      </c>
      <c r="I3175" s="17">
        <f t="shared" si="49"/>
        <v>-1718809.150000154</v>
      </c>
      <c r="L3175">
        <v>214488</v>
      </c>
      <c r="N3175">
        <v>24</v>
      </c>
      <c r="O3175" t="s">
        <v>67</v>
      </c>
      <c r="P3175">
        <v>1</v>
      </c>
      <c r="R3175">
        <v>81</v>
      </c>
      <c r="S3175" s="14">
        <v>42088</v>
      </c>
      <c r="T3175" s="14">
        <v>42088</v>
      </c>
      <c r="W3175">
        <v>2015</v>
      </c>
      <c r="X3175">
        <v>24</v>
      </c>
      <c r="AC3175" t="s">
        <v>1043</v>
      </c>
      <c r="AD3175" t="s">
        <v>303</v>
      </c>
      <c r="AE3175" t="s">
        <v>8773</v>
      </c>
      <c r="AG3175">
        <v>12</v>
      </c>
      <c r="AH3175">
        <v>2</v>
      </c>
      <c r="AI3175" t="s">
        <v>49</v>
      </c>
      <c r="AK3175">
        <v>0</v>
      </c>
      <c r="AM3175">
        <v>0</v>
      </c>
      <c r="AP3175" t="s">
        <v>350</v>
      </c>
    </row>
    <row r="3176" spans="1:42" customFormat="1">
      <c r="A3176">
        <v>255378</v>
      </c>
      <c r="B3176">
        <v>214487</v>
      </c>
      <c r="C3176" t="s">
        <v>5069</v>
      </c>
      <c r="D3176">
        <v>440</v>
      </c>
      <c r="E3176" s="14">
        <v>42079</v>
      </c>
      <c r="F3176" s="15">
        <v>0.69393518518518515</v>
      </c>
      <c r="G3176">
        <v>0</v>
      </c>
      <c r="H3176">
        <v>0</v>
      </c>
      <c r="I3176" s="17">
        <f t="shared" si="49"/>
        <v>-1718369.150000154</v>
      </c>
      <c r="L3176">
        <v>214487</v>
      </c>
      <c r="N3176">
        <v>24</v>
      </c>
      <c r="O3176" t="s">
        <v>67</v>
      </c>
      <c r="P3176">
        <v>1</v>
      </c>
      <c r="R3176">
        <v>81</v>
      </c>
      <c r="S3176" s="14">
        <v>42088</v>
      </c>
      <c r="T3176" s="14">
        <v>42088</v>
      </c>
      <c r="W3176">
        <v>2015</v>
      </c>
      <c r="X3176">
        <v>24</v>
      </c>
      <c r="AC3176" t="s">
        <v>1043</v>
      </c>
      <c r="AD3176" t="s">
        <v>303</v>
      </c>
      <c r="AE3176" t="s">
        <v>8773</v>
      </c>
      <c r="AG3176">
        <v>12</v>
      </c>
      <c r="AH3176">
        <v>2</v>
      </c>
      <c r="AI3176" t="s">
        <v>49</v>
      </c>
      <c r="AK3176">
        <v>0</v>
      </c>
      <c r="AM3176">
        <v>0</v>
      </c>
      <c r="AP3176" t="s">
        <v>350</v>
      </c>
    </row>
    <row r="3177" spans="1:42" customFormat="1">
      <c r="A3177">
        <v>255379</v>
      </c>
      <c r="B3177">
        <v>213257</v>
      </c>
      <c r="C3177" t="s">
        <v>5070</v>
      </c>
      <c r="D3177">
        <v>440</v>
      </c>
      <c r="E3177" s="14">
        <v>42079</v>
      </c>
      <c r="F3177" s="15">
        <v>0.69447916666666665</v>
      </c>
      <c r="G3177">
        <v>0</v>
      </c>
      <c r="H3177">
        <v>0</v>
      </c>
      <c r="I3177" s="17">
        <f t="shared" si="49"/>
        <v>-1717929.150000154</v>
      </c>
      <c r="L3177">
        <v>213257</v>
      </c>
      <c r="N3177">
        <v>24</v>
      </c>
      <c r="O3177" t="s">
        <v>67</v>
      </c>
      <c r="P3177">
        <v>1</v>
      </c>
      <c r="R3177">
        <v>81</v>
      </c>
      <c r="S3177" s="14">
        <v>42088</v>
      </c>
      <c r="T3177" s="14">
        <v>42088</v>
      </c>
      <c r="W3177">
        <v>2015</v>
      </c>
      <c r="X3177">
        <v>24</v>
      </c>
      <c r="AC3177" t="s">
        <v>1043</v>
      </c>
      <c r="AD3177" t="s">
        <v>303</v>
      </c>
      <c r="AE3177" t="s">
        <v>8773</v>
      </c>
      <c r="AG3177">
        <v>12</v>
      </c>
      <c r="AH3177">
        <v>2</v>
      </c>
      <c r="AI3177" t="s">
        <v>49</v>
      </c>
      <c r="AK3177">
        <v>0</v>
      </c>
      <c r="AM3177">
        <v>0</v>
      </c>
      <c r="AP3177" t="s">
        <v>350</v>
      </c>
    </row>
    <row r="3178" spans="1:42" customFormat="1">
      <c r="A3178">
        <v>255380</v>
      </c>
      <c r="B3178">
        <v>213247</v>
      </c>
      <c r="C3178" t="s">
        <v>5071</v>
      </c>
      <c r="D3178">
        <v>440</v>
      </c>
      <c r="E3178" s="14">
        <v>42079</v>
      </c>
      <c r="F3178" s="15">
        <v>0.69489583333333327</v>
      </c>
      <c r="G3178">
        <v>0</v>
      </c>
      <c r="H3178">
        <v>0</v>
      </c>
      <c r="I3178" s="17">
        <f t="shared" si="49"/>
        <v>-1717489.150000154</v>
      </c>
      <c r="L3178">
        <v>213247</v>
      </c>
      <c r="N3178">
        <v>24</v>
      </c>
      <c r="O3178" t="s">
        <v>67</v>
      </c>
      <c r="P3178">
        <v>1</v>
      </c>
      <c r="R3178">
        <v>81</v>
      </c>
      <c r="S3178" s="14">
        <v>42088</v>
      </c>
      <c r="T3178" s="14">
        <v>42088</v>
      </c>
      <c r="W3178">
        <v>2015</v>
      </c>
      <c r="X3178">
        <v>24</v>
      </c>
      <c r="AC3178" t="s">
        <v>1043</v>
      </c>
      <c r="AD3178" t="s">
        <v>303</v>
      </c>
      <c r="AE3178" t="s">
        <v>8773</v>
      </c>
      <c r="AG3178">
        <v>12</v>
      </c>
      <c r="AH3178">
        <v>2</v>
      </c>
      <c r="AI3178" t="s">
        <v>49</v>
      </c>
      <c r="AK3178">
        <v>0</v>
      </c>
      <c r="AM3178">
        <v>0</v>
      </c>
      <c r="AP3178" t="s">
        <v>350</v>
      </c>
    </row>
    <row r="3179" spans="1:42" customFormat="1">
      <c r="A3179">
        <v>255381</v>
      </c>
      <c r="B3179">
        <v>213246</v>
      </c>
      <c r="C3179" t="s">
        <v>5072</v>
      </c>
      <c r="D3179">
        <v>440</v>
      </c>
      <c r="E3179" s="14">
        <v>42079</v>
      </c>
      <c r="F3179" s="15">
        <v>0.6950925925925926</v>
      </c>
      <c r="G3179">
        <v>0</v>
      </c>
      <c r="H3179">
        <v>0</v>
      </c>
      <c r="I3179" s="17">
        <f t="shared" si="49"/>
        <v>-1717049.150000154</v>
      </c>
      <c r="L3179">
        <v>213246</v>
      </c>
      <c r="N3179">
        <v>24</v>
      </c>
      <c r="O3179" t="s">
        <v>67</v>
      </c>
      <c r="P3179">
        <v>1</v>
      </c>
      <c r="R3179">
        <v>81</v>
      </c>
      <c r="S3179" s="14">
        <v>42088</v>
      </c>
      <c r="T3179" s="14">
        <v>42088</v>
      </c>
      <c r="W3179">
        <v>2015</v>
      </c>
      <c r="X3179">
        <v>24</v>
      </c>
      <c r="AC3179" t="s">
        <v>1043</v>
      </c>
      <c r="AD3179" t="s">
        <v>303</v>
      </c>
      <c r="AE3179" t="s">
        <v>8773</v>
      </c>
      <c r="AG3179">
        <v>12</v>
      </c>
      <c r="AH3179">
        <v>2</v>
      </c>
      <c r="AI3179" t="s">
        <v>49</v>
      </c>
      <c r="AK3179">
        <v>0</v>
      </c>
      <c r="AM3179">
        <v>0</v>
      </c>
      <c r="AP3179" t="s">
        <v>350</v>
      </c>
    </row>
    <row r="3180" spans="1:42" customFormat="1">
      <c r="A3180">
        <v>255382</v>
      </c>
      <c r="B3180">
        <v>213243</v>
      </c>
      <c r="C3180" t="s">
        <v>5073</v>
      </c>
      <c r="D3180">
        <v>440</v>
      </c>
      <c r="E3180" s="14">
        <v>42079</v>
      </c>
      <c r="F3180" s="15">
        <v>0.69549768518518518</v>
      </c>
      <c r="G3180">
        <v>0</v>
      </c>
      <c r="H3180">
        <v>0</v>
      </c>
      <c r="I3180" s="17">
        <f t="shared" si="49"/>
        <v>-1716609.150000154</v>
      </c>
      <c r="L3180">
        <v>213243</v>
      </c>
      <c r="N3180">
        <v>24</v>
      </c>
      <c r="O3180" t="s">
        <v>67</v>
      </c>
      <c r="P3180">
        <v>1</v>
      </c>
      <c r="R3180">
        <v>81</v>
      </c>
      <c r="S3180" s="14">
        <v>42088</v>
      </c>
      <c r="T3180" s="14">
        <v>42088</v>
      </c>
      <c r="W3180">
        <v>2015</v>
      </c>
      <c r="X3180">
        <v>24</v>
      </c>
      <c r="AC3180" t="s">
        <v>1043</v>
      </c>
      <c r="AD3180" t="s">
        <v>303</v>
      </c>
      <c r="AE3180" t="s">
        <v>8773</v>
      </c>
      <c r="AG3180">
        <v>12</v>
      </c>
      <c r="AH3180">
        <v>2</v>
      </c>
      <c r="AI3180" t="s">
        <v>49</v>
      </c>
      <c r="AK3180">
        <v>0</v>
      </c>
      <c r="AM3180">
        <v>0</v>
      </c>
      <c r="AP3180" t="s">
        <v>350</v>
      </c>
    </row>
    <row r="3181" spans="1:42" customFormat="1">
      <c r="A3181">
        <v>255383</v>
      </c>
      <c r="B3181">
        <v>213244</v>
      </c>
      <c r="C3181" t="s">
        <v>5074</v>
      </c>
      <c r="D3181">
        <v>440</v>
      </c>
      <c r="E3181" s="14">
        <v>42079</v>
      </c>
      <c r="F3181" s="15">
        <v>0.69565972222222217</v>
      </c>
      <c r="G3181">
        <v>0</v>
      </c>
      <c r="H3181">
        <v>0</v>
      </c>
      <c r="I3181" s="17">
        <f t="shared" si="49"/>
        <v>-1716169.150000154</v>
      </c>
      <c r="L3181">
        <v>213244</v>
      </c>
      <c r="N3181">
        <v>24</v>
      </c>
      <c r="O3181" t="s">
        <v>67</v>
      </c>
      <c r="P3181">
        <v>1</v>
      </c>
      <c r="R3181">
        <v>81</v>
      </c>
      <c r="S3181" s="14">
        <v>42088</v>
      </c>
      <c r="T3181" s="14">
        <v>42088</v>
      </c>
      <c r="W3181">
        <v>2015</v>
      </c>
      <c r="X3181">
        <v>24</v>
      </c>
      <c r="AC3181" t="s">
        <v>1043</v>
      </c>
      <c r="AD3181" t="s">
        <v>303</v>
      </c>
      <c r="AE3181" t="s">
        <v>8773</v>
      </c>
      <c r="AG3181">
        <v>12</v>
      </c>
      <c r="AH3181">
        <v>2</v>
      </c>
      <c r="AI3181" t="s">
        <v>49</v>
      </c>
      <c r="AK3181">
        <v>0</v>
      </c>
      <c r="AM3181">
        <v>0</v>
      </c>
      <c r="AP3181" t="s">
        <v>350</v>
      </c>
    </row>
    <row r="3182" spans="1:42" customFormat="1">
      <c r="A3182">
        <v>255384</v>
      </c>
      <c r="B3182">
        <v>213240</v>
      </c>
      <c r="C3182" t="s">
        <v>5075</v>
      </c>
      <c r="D3182">
        <v>440</v>
      </c>
      <c r="E3182" s="14">
        <v>42079</v>
      </c>
      <c r="F3182" s="15">
        <v>0.69652777777777775</v>
      </c>
      <c r="G3182">
        <v>0</v>
      </c>
      <c r="H3182">
        <v>0</v>
      </c>
      <c r="I3182" s="17">
        <f t="shared" si="49"/>
        <v>-1715729.150000154</v>
      </c>
      <c r="L3182">
        <v>213240</v>
      </c>
      <c r="N3182">
        <v>24</v>
      </c>
      <c r="O3182" t="s">
        <v>67</v>
      </c>
      <c r="P3182">
        <v>1</v>
      </c>
      <c r="R3182">
        <v>81</v>
      </c>
      <c r="S3182" s="14">
        <v>42088</v>
      </c>
      <c r="T3182" s="14">
        <v>42088</v>
      </c>
      <c r="W3182">
        <v>2015</v>
      </c>
      <c r="X3182">
        <v>24</v>
      </c>
      <c r="AC3182" t="s">
        <v>1043</v>
      </c>
      <c r="AD3182" t="s">
        <v>303</v>
      </c>
      <c r="AE3182" t="s">
        <v>8773</v>
      </c>
      <c r="AG3182">
        <v>12</v>
      </c>
      <c r="AH3182">
        <v>2</v>
      </c>
      <c r="AI3182" t="s">
        <v>49</v>
      </c>
      <c r="AK3182">
        <v>0</v>
      </c>
      <c r="AM3182">
        <v>0</v>
      </c>
      <c r="AP3182" t="s">
        <v>350</v>
      </c>
    </row>
    <row r="3183" spans="1:42" customFormat="1">
      <c r="A3183">
        <v>255385</v>
      </c>
      <c r="B3183">
        <v>213273</v>
      </c>
      <c r="C3183" t="s">
        <v>5076</v>
      </c>
      <c r="D3183">
        <v>440</v>
      </c>
      <c r="E3183" s="14">
        <v>42079</v>
      </c>
      <c r="F3183" s="15">
        <v>0.69756944444444446</v>
      </c>
      <c r="G3183">
        <v>0</v>
      </c>
      <c r="H3183">
        <v>0</v>
      </c>
      <c r="I3183" s="17">
        <f t="shared" si="49"/>
        <v>-1715289.150000154</v>
      </c>
      <c r="L3183">
        <v>213273</v>
      </c>
      <c r="N3183">
        <v>24</v>
      </c>
      <c r="O3183" t="s">
        <v>67</v>
      </c>
      <c r="P3183">
        <v>1</v>
      </c>
      <c r="R3183">
        <v>81</v>
      </c>
      <c r="S3183" s="14">
        <v>42088</v>
      </c>
      <c r="T3183" s="14">
        <v>42088</v>
      </c>
      <c r="W3183">
        <v>2015</v>
      </c>
      <c r="X3183">
        <v>24</v>
      </c>
      <c r="AC3183" t="s">
        <v>1043</v>
      </c>
      <c r="AD3183" t="s">
        <v>303</v>
      </c>
      <c r="AE3183" t="s">
        <v>8773</v>
      </c>
      <c r="AG3183">
        <v>12</v>
      </c>
      <c r="AH3183">
        <v>2</v>
      </c>
      <c r="AI3183" t="s">
        <v>49</v>
      </c>
      <c r="AK3183">
        <v>0</v>
      </c>
      <c r="AM3183">
        <v>0</v>
      </c>
      <c r="AP3183" t="s">
        <v>350</v>
      </c>
    </row>
    <row r="3184" spans="1:42" customFormat="1">
      <c r="A3184">
        <v>255386</v>
      </c>
      <c r="B3184">
        <v>213274</v>
      </c>
      <c r="C3184" t="s">
        <v>5077</v>
      </c>
      <c r="D3184">
        <v>440</v>
      </c>
      <c r="E3184" s="14">
        <v>42079</v>
      </c>
      <c r="F3184" s="15">
        <v>0.69773148148148145</v>
      </c>
      <c r="G3184">
        <v>0</v>
      </c>
      <c r="H3184">
        <v>0</v>
      </c>
      <c r="I3184" s="17">
        <f t="shared" si="49"/>
        <v>-1714849.150000154</v>
      </c>
      <c r="L3184">
        <v>213274</v>
      </c>
      <c r="N3184">
        <v>24</v>
      </c>
      <c r="O3184" t="s">
        <v>67</v>
      </c>
      <c r="P3184">
        <v>1</v>
      </c>
      <c r="R3184">
        <v>81</v>
      </c>
      <c r="S3184" s="14">
        <v>42088</v>
      </c>
      <c r="T3184" s="14">
        <v>42088</v>
      </c>
      <c r="W3184">
        <v>2015</v>
      </c>
      <c r="X3184">
        <v>24</v>
      </c>
      <c r="AC3184" t="s">
        <v>1043</v>
      </c>
      <c r="AD3184" t="s">
        <v>303</v>
      </c>
      <c r="AE3184" t="s">
        <v>8773</v>
      </c>
      <c r="AG3184">
        <v>12</v>
      </c>
      <c r="AH3184">
        <v>2</v>
      </c>
      <c r="AI3184" t="s">
        <v>49</v>
      </c>
      <c r="AK3184">
        <v>0</v>
      </c>
      <c r="AM3184">
        <v>0</v>
      </c>
      <c r="AP3184" t="s">
        <v>350</v>
      </c>
    </row>
    <row r="3185" spans="1:42" customFormat="1">
      <c r="A3185">
        <v>255387</v>
      </c>
      <c r="B3185">
        <v>213260</v>
      </c>
      <c r="C3185" t="s">
        <v>5078</v>
      </c>
      <c r="D3185">
        <v>440</v>
      </c>
      <c r="E3185" s="14">
        <v>42079</v>
      </c>
      <c r="F3185" s="15">
        <v>0.6983449074074074</v>
      </c>
      <c r="G3185">
        <v>0</v>
      </c>
      <c r="H3185">
        <v>0</v>
      </c>
      <c r="I3185" s="17">
        <f t="shared" si="49"/>
        <v>-1714409.150000154</v>
      </c>
      <c r="L3185">
        <v>213260</v>
      </c>
      <c r="N3185">
        <v>24</v>
      </c>
      <c r="O3185" t="s">
        <v>67</v>
      </c>
      <c r="P3185">
        <v>1</v>
      </c>
      <c r="R3185">
        <v>81</v>
      </c>
      <c r="S3185" s="14">
        <v>42088</v>
      </c>
      <c r="T3185" s="14">
        <v>42088</v>
      </c>
      <c r="W3185">
        <v>2015</v>
      </c>
      <c r="X3185">
        <v>24</v>
      </c>
      <c r="AC3185" t="s">
        <v>1043</v>
      </c>
      <c r="AD3185" t="s">
        <v>303</v>
      </c>
      <c r="AE3185" t="s">
        <v>8773</v>
      </c>
      <c r="AG3185">
        <v>12</v>
      </c>
      <c r="AH3185">
        <v>2</v>
      </c>
      <c r="AI3185" t="s">
        <v>49</v>
      </c>
      <c r="AK3185">
        <v>0</v>
      </c>
      <c r="AM3185">
        <v>0</v>
      </c>
      <c r="AP3185" t="s">
        <v>350</v>
      </c>
    </row>
    <row r="3186" spans="1:42" customFormat="1">
      <c r="A3186">
        <v>255388</v>
      </c>
      <c r="B3186">
        <v>213258</v>
      </c>
      <c r="C3186" t="s">
        <v>5079</v>
      </c>
      <c r="D3186">
        <v>440</v>
      </c>
      <c r="E3186" s="14">
        <v>42079</v>
      </c>
      <c r="F3186" s="15">
        <v>0.6987268518518519</v>
      </c>
      <c r="G3186">
        <v>0</v>
      </c>
      <c r="H3186">
        <v>0</v>
      </c>
      <c r="I3186" s="17">
        <f t="shared" si="49"/>
        <v>-1713969.150000154</v>
      </c>
      <c r="L3186">
        <v>213258</v>
      </c>
      <c r="N3186">
        <v>24</v>
      </c>
      <c r="O3186" t="s">
        <v>67</v>
      </c>
      <c r="P3186">
        <v>1</v>
      </c>
      <c r="R3186">
        <v>81</v>
      </c>
      <c r="S3186" s="14">
        <v>42088</v>
      </c>
      <c r="T3186" s="14">
        <v>42088</v>
      </c>
      <c r="W3186">
        <v>2015</v>
      </c>
      <c r="X3186">
        <v>24</v>
      </c>
      <c r="AC3186" t="s">
        <v>1043</v>
      </c>
      <c r="AD3186" t="s">
        <v>303</v>
      </c>
      <c r="AE3186" t="s">
        <v>8773</v>
      </c>
      <c r="AG3186">
        <v>12</v>
      </c>
      <c r="AH3186">
        <v>2</v>
      </c>
      <c r="AI3186" t="s">
        <v>49</v>
      </c>
      <c r="AK3186">
        <v>0</v>
      </c>
      <c r="AM3186">
        <v>0</v>
      </c>
      <c r="AP3186" t="s">
        <v>350</v>
      </c>
    </row>
    <row r="3187" spans="1:42" customFormat="1">
      <c r="A3187">
        <v>255389</v>
      </c>
      <c r="B3187">
        <v>213259</v>
      </c>
      <c r="C3187" t="s">
        <v>5080</v>
      </c>
      <c r="D3187">
        <v>440</v>
      </c>
      <c r="E3187" s="14">
        <v>42079</v>
      </c>
      <c r="F3187" s="15">
        <v>0.69885416666666667</v>
      </c>
      <c r="G3187">
        <v>0</v>
      </c>
      <c r="H3187">
        <v>0</v>
      </c>
      <c r="I3187" s="17">
        <f t="shared" si="49"/>
        <v>-1713529.150000154</v>
      </c>
      <c r="L3187">
        <v>213259</v>
      </c>
      <c r="N3187">
        <v>24</v>
      </c>
      <c r="O3187" t="s">
        <v>67</v>
      </c>
      <c r="P3187">
        <v>1</v>
      </c>
      <c r="R3187">
        <v>81</v>
      </c>
      <c r="S3187" s="14">
        <v>42088</v>
      </c>
      <c r="T3187" s="14">
        <v>42088</v>
      </c>
      <c r="W3187">
        <v>2015</v>
      </c>
      <c r="X3187">
        <v>24</v>
      </c>
      <c r="AC3187" t="s">
        <v>1043</v>
      </c>
      <c r="AD3187" t="s">
        <v>303</v>
      </c>
      <c r="AE3187" t="s">
        <v>8773</v>
      </c>
      <c r="AG3187">
        <v>12</v>
      </c>
      <c r="AH3187">
        <v>2</v>
      </c>
      <c r="AI3187" t="s">
        <v>49</v>
      </c>
      <c r="AK3187">
        <v>0</v>
      </c>
      <c r="AM3187">
        <v>0</v>
      </c>
      <c r="AP3187" t="s">
        <v>350</v>
      </c>
    </row>
    <row r="3188" spans="1:42" customFormat="1">
      <c r="A3188">
        <v>252008</v>
      </c>
      <c r="B3188" t="s">
        <v>5081</v>
      </c>
      <c r="C3188" t="s">
        <v>5082</v>
      </c>
      <c r="D3188">
        <v>0</v>
      </c>
      <c r="E3188" s="14">
        <v>42079</v>
      </c>
      <c r="F3188" s="15">
        <v>0.70222222222222219</v>
      </c>
      <c r="G3188">
        <v>1083.3499999999999</v>
      </c>
      <c r="H3188">
        <v>0</v>
      </c>
      <c r="I3188" s="17">
        <f t="shared" si="49"/>
        <v>-1714612.5000001541</v>
      </c>
      <c r="M3188">
        <v>110540</v>
      </c>
      <c r="N3188">
        <v>24</v>
      </c>
      <c r="O3188" t="s">
        <v>67</v>
      </c>
      <c r="P3188">
        <v>1</v>
      </c>
      <c r="R3188">
        <v>384</v>
      </c>
      <c r="S3188" s="14">
        <v>42081</v>
      </c>
      <c r="T3188" s="14">
        <v>42081</v>
      </c>
      <c r="W3188">
        <v>2015</v>
      </c>
      <c r="X3188">
        <v>24</v>
      </c>
      <c r="AC3188" t="s">
        <v>233</v>
      </c>
      <c r="AD3188" t="s">
        <v>303</v>
      </c>
      <c r="AE3188" t="s">
        <v>8773</v>
      </c>
      <c r="AG3188">
        <v>26</v>
      </c>
      <c r="AH3188">
        <v>9</v>
      </c>
      <c r="AI3188" t="s">
        <v>53</v>
      </c>
      <c r="AK3188">
        <v>0</v>
      </c>
      <c r="AM3188">
        <v>0</v>
      </c>
      <c r="AP3188" t="s">
        <v>316</v>
      </c>
    </row>
    <row r="3189" spans="1:42" customFormat="1">
      <c r="A3189">
        <v>255390</v>
      </c>
      <c r="B3189">
        <v>213266</v>
      </c>
      <c r="C3189" t="s">
        <v>5083</v>
      </c>
      <c r="D3189">
        <v>440</v>
      </c>
      <c r="E3189" s="14">
        <v>42079</v>
      </c>
      <c r="F3189" s="15">
        <v>0.70371527777777787</v>
      </c>
      <c r="G3189">
        <v>0</v>
      </c>
      <c r="H3189">
        <v>0</v>
      </c>
      <c r="I3189" s="17">
        <f t="shared" si="49"/>
        <v>-1714172.5000001541</v>
      </c>
      <c r="L3189">
        <v>213266</v>
      </c>
      <c r="N3189">
        <v>24</v>
      </c>
      <c r="O3189" t="s">
        <v>67</v>
      </c>
      <c r="P3189">
        <v>1</v>
      </c>
      <c r="R3189">
        <v>81</v>
      </c>
      <c r="S3189" s="14">
        <v>42088</v>
      </c>
      <c r="T3189" s="14">
        <v>42088</v>
      </c>
      <c r="W3189">
        <v>2015</v>
      </c>
      <c r="X3189">
        <v>24</v>
      </c>
      <c r="AC3189" t="s">
        <v>1043</v>
      </c>
      <c r="AD3189" t="s">
        <v>303</v>
      </c>
      <c r="AE3189" t="s">
        <v>8773</v>
      </c>
      <c r="AG3189">
        <v>12</v>
      </c>
      <c r="AH3189">
        <v>2</v>
      </c>
      <c r="AI3189" t="s">
        <v>49</v>
      </c>
      <c r="AK3189">
        <v>0</v>
      </c>
      <c r="AM3189">
        <v>0</v>
      </c>
      <c r="AP3189" t="s">
        <v>350</v>
      </c>
    </row>
    <row r="3190" spans="1:42" customFormat="1">
      <c r="A3190">
        <v>255391</v>
      </c>
      <c r="B3190">
        <v>213267</v>
      </c>
      <c r="C3190" t="s">
        <v>5084</v>
      </c>
      <c r="D3190">
        <v>440</v>
      </c>
      <c r="E3190" s="14">
        <v>42079</v>
      </c>
      <c r="F3190" s="15">
        <v>0.70436342592592593</v>
      </c>
      <c r="G3190">
        <v>0</v>
      </c>
      <c r="H3190">
        <v>0</v>
      </c>
      <c r="I3190" s="17">
        <f t="shared" si="49"/>
        <v>-1713732.5000001541</v>
      </c>
      <c r="L3190">
        <v>213267</v>
      </c>
      <c r="N3190">
        <v>24</v>
      </c>
      <c r="O3190" t="s">
        <v>67</v>
      </c>
      <c r="P3190">
        <v>1</v>
      </c>
      <c r="R3190">
        <v>81</v>
      </c>
      <c r="S3190" s="14">
        <v>42088</v>
      </c>
      <c r="T3190" s="14">
        <v>42088</v>
      </c>
      <c r="W3190">
        <v>2015</v>
      </c>
      <c r="X3190">
        <v>24</v>
      </c>
      <c r="AC3190" t="s">
        <v>1043</v>
      </c>
      <c r="AD3190" t="s">
        <v>303</v>
      </c>
      <c r="AE3190" t="s">
        <v>8773</v>
      </c>
      <c r="AG3190">
        <v>12</v>
      </c>
      <c r="AH3190">
        <v>2</v>
      </c>
      <c r="AI3190" t="s">
        <v>49</v>
      </c>
      <c r="AK3190">
        <v>0</v>
      </c>
      <c r="AM3190">
        <v>0</v>
      </c>
      <c r="AP3190" t="s">
        <v>350</v>
      </c>
    </row>
    <row r="3191" spans="1:42" customFormat="1">
      <c r="A3191">
        <v>252014</v>
      </c>
      <c r="B3191" t="s">
        <v>5085</v>
      </c>
      <c r="C3191" t="s">
        <v>5086</v>
      </c>
      <c r="D3191">
        <v>0</v>
      </c>
      <c r="E3191" s="14">
        <v>42079</v>
      </c>
      <c r="F3191" s="15">
        <v>0.70439814814814816</v>
      </c>
      <c r="G3191">
        <v>46.5</v>
      </c>
      <c r="H3191">
        <v>0</v>
      </c>
      <c r="I3191" s="17">
        <f t="shared" si="49"/>
        <v>-1713779.0000001541</v>
      </c>
      <c r="M3191">
        <v>116083</v>
      </c>
      <c r="N3191">
        <v>24</v>
      </c>
      <c r="O3191" t="s">
        <v>67</v>
      </c>
      <c r="P3191">
        <v>1</v>
      </c>
      <c r="R3191">
        <v>1422</v>
      </c>
      <c r="S3191" s="14">
        <v>42081</v>
      </c>
      <c r="T3191" s="14">
        <v>42081</v>
      </c>
      <c r="W3191">
        <v>2015</v>
      </c>
      <c r="X3191">
        <v>24</v>
      </c>
      <c r="AC3191" t="s">
        <v>152</v>
      </c>
      <c r="AD3191" t="s">
        <v>303</v>
      </c>
      <c r="AE3191" t="s">
        <v>8773</v>
      </c>
      <c r="AG3191">
        <v>26</v>
      </c>
      <c r="AH3191">
        <v>9</v>
      </c>
      <c r="AI3191" t="s">
        <v>53</v>
      </c>
      <c r="AK3191">
        <v>0</v>
      </c>
      <c r="AM3191">
        <v>0</v>
      </c>
      <c r="AP3191" t="s">
        <v>316</v>
      </c>
    </row>
    <row r="3192" spans="1:42" customFormat="1">
      <c r="A3192">
        <v>255392</v>
      </c>
      <c r="B3192">
        <v>213261</v>
      </c>
      <c r="C3192" t="s">
        <v>5087</v>
      </c>
      <c r="D3192">
        <v>440</v>
      </c>
      <c r="E3192" s="14">
        <v>42079</v>
      </c>
      <c r="F3192" s="15">
        <v>0.70502314814814815</v>
      </c>
      <c r="G3192">
        <v>0</v>
      </c>
      <c r="H3192">
        <v>0</v>
      </c>
      <c r="I3192" s="17">
        <f t="shared" si="49"/>
        <v>-1713339.0000001541</v>
      </c>
      <c r="L3192">
        <v>213261</v>
      </c>
      <c r="N3192">
        <v>24</v>
      </c>
      <c r="O3192" t="s">
        <v>67</v>
      </c>
      <c r="P3192">
        <v>1</v>
      </c>
      <c r="R3192">
        <v>81</v>
      </c>
      <c r="S3192" s="14">
        <v>42088</v>
      </c>
      <c r="T3192" s="14">
        <v>42088</v>
      </c>
      <c r="W3192">
        <v>2015</v>
      </c>
      <c r="X3192">
        <v>24</v>
      </c>
      <c r="AC3192" t="s">
        <v>1043</v>
      </c>
      <c r="AD3192" t="s">
        <v>303</v>
      </c>
      <c r="AE3192" t="s">
        <v>8773</v>
      </c>
      <c r="AG3192">
        <v>12</v>
      </c>
      <c r="AH3192">
        <v>2</v>
      </c>
      <c r="AI3192" t="s">
        <v>49</v>
      </c>
      <c r="AK3192">
        <v>0</v>
      </c>
      <c r="AM3192">
        <v>0</v>
      </c>
      <c r="AP3192" t="s">
        <v>350</v>
      </c>
    </row>
    <row r="3193" spans="1:42" customFormat="1">
      <c r="A3193">
        <v>252015</v>
      </c>
      <c r="B3193" t="s">
        <v>5088</v>
      </c>
      <c r="C3193" t="s">
        <v>5089</v>
      </c>
      <c r="D3193">
        <v>0</v>
      </c>
      <c r="E3193" s="14">
        <v>42079</v>
      </c>
      <c r="F3193" s="15">
        <v>0.70509259259259249</v>
      </c>
      <c r="G3193">
        <v>82.82</v>
      </c>
      <c r="H3193">
        <v>0</v>
      </c>
      <c r="I3193" s="17">
        <f t="shared" si="49"/>
        <v>-1713421.8200001542</v>
      </c>
      <c r="M3193">
        <v>116159</v>
      </c>
      <c r="N3193">
        <v>24</v>
      </c>
      <c r="O3193" t="s">
        <v>67</v>
      </c>
      <c r="P3193">
        <v>1</v>
      </c>
      <c r="R3193">
        <v>1443</v>
      </c>
      <c r="S3193" s="14">
        <v>42081</v>
      </c>
      <c r="T3193" s="14">
        <v>42081</v>
      </c>
      <c r="W3193">
        <v>2015</v>
      </c>
      <c r="X3193">
        <v>24</v>
      </c>
      <c r="AC3193" t="s">
        <v>141</v>
      </c>
      <c r="AD3193" t="s">
        <v>303</v>
      </c>
      <c r="AE3193" t="s">
        <v>8777</v>
      </c>
      <c r="AG3193">
        <v>26</v>
      </c>
      <c r="AH3193">
        <v>9</v>
      </c>
      <c r="AI3193" t="s">
        <v>53</v>
      </c>
      <c r="AK3193">
        <v>0</v>
      </c>
      <c r="AM3193">
        <v>0</v>
      </c>
      <c r="AP3193" t="s">
        <v>316</v>
      </c>
    </row>
    <row r="3194" spans="1:42" customFormat="1">
      <c r="A3194">
        <v>255393</v>
      </c>
      <c r="B3194">
        <v>213248</v>
      </c>
      <c r="C3194" t="s">
        <v>5090</v>
      </c>
      <c r="D3194">
        <v>440</v>
      </c>
      <c r="E3194" s="14">
        <v>42079</v>
      </c>
      <c r="F3194" s="15">
        <v>0.70552083333333337</v>
      </c>
      <c r="G3194">
        <v>0</v>
      </c>
      <c r="H3194">
        <v>0</v>
      </c>
      <c r="I3194" s="17">
        <f t="shared" si="49"/>
        <v>-1712981.8200001542</v>
      </c>
      <c r="L3194">
        <v>213248</v>
      </c>
      <c r="N3194">
        <v>24</v>
      </c>
      <c r="O3194" t="s">
        <v>67</v>
      </c>
      <c r="P3194">
        <v>1</v>
      </c>
      <c r="R3194">
        <v>81</v>
      </c>
      <c r="S3194" s="14">
        <v>42088</v>
      </c>
      <c r="T3194" s="14">
        <v>42088</v>
      </c>
      <c r="W3194">
        <v>2015</v>
      </c>
      <c r="X3194">
        <v>24</v>
      </c>
      <c r="AC3194" t="s">
        <v>1043</v>
      </c>
      <c r="AD3194" t="s">
        <v>303</v>
      </c>
      <c r="AE3194" t="s">
        <v>8773</v>
      </c>
      <c r="AG3194">
        <v>12</v>
      </c>
      <c r="AH3194">
        <v>2</v>
      </c>
      <c r="AI3194" t="s">
        <v>49</v>
      </c>
      <c r="AK3194">
        <v>0</v>
      </c>
      <c r="AM3194">
        <v>0</v>
      </c>
      <c r="AP3194" t="s">
        <v>350</v>
      </c>
    </row>
    <row r="3195" spans="1:42" customFormat="1">
      <c r="A3195">
        <v>255394</v>
      </c>
      <c r="B3195">
        <v>213249</v>
      </c>
      <c r="C3195" t="s">
        <v>5091</v>
      </c>
      <c r="D3195">
        <v>440</v>
      </c>
      <c r="E3195" s="14">
        <v>42079</v>
      </c>
      <c r="F3195" s="15">
        <v>0.70567129629629621</v>
      </c>
      <c r="G3195">
        <v>0</v>
      </c>
      <c r="H3195">
        <v>0</v>
      </c>
      <c r="I3195" s="17">
        <f t="shared" si="49"/>
        <v>-1712541.8200001542</v>
      </c>
      <c r="L3195">
        <v>213249</v>
      </c>
      <c r="N3195">
        <v>24</v>
      </c>
      <c r="O3195" t="s">
        <v>67</v>
      </c>
      <c r="P3195">
        <v>1</v>
      </c>
      <c r="R3195">
        <v>81</v>
      </c>
      <c r="S3195" s="14">
        <v>42088</v>
      </c>
      <c r="T3195" s="14">
        <v>42088</v>
      </c>
      <c r="W3195">
        <v>2015</v>
      </c>
      <c r="X3195">
        <v>24</v>
      </c>
      <c r="AC3195" t="s">
        <v>1043</v>
      </c>
      <c r="AD3195" t="s">
        <v>303</v>
      </c>
      <c r="AE3195" t="s">
        <v>8773</v>
      </c>
      <c r="AG3195">
        <v>12</v>
      </c>
      <c r="AH3195">
        <v>2</v>
      </c>
      <c r="AI3195" t="s">
        <v>49</v>
      </c>
      <c r="AK3195">
        <v>0</v>
      </c>
      <c r="AM3195">
        <v>0</v>
      </c>
      <c r="AP3195" t="s">
        <v>350</v>
      </c>
    </row>
    <row r="3196" spans="1:42" customFormat="1">
      <c r="A3196">
        <v>252018</v>
      </c>
      <c r="B3196" t="s">
        <v>5092</v>
      </c>
      <c r="C3196" t="s">
        <v>5093</v>
      </c>
      <c r="D3196">
        <v>0</v>
      </c>
      <c r="E3196" s="14">
        <v>42079</v>
      </c>
      <c r="F3196" s="15">
        <v>0.70600694444444445</v>
      </c>
      <c r="G3196">
        <v>96.48</v>
      </c>
      <c r="H3196">
        <v>0</v>
      </c>
      <c r="I3196" s="17">
        <f t="shared" si="49"/>
        <v>-1712638.3000001542</v>
      </c>
      <c r="M3196">
        <v>116160</v>
      </c>
      <c r="N3196">
        <v>24</v>
      </c>
      <c r="O3196" t="s">
        <v>67</v>
      </c>
      <c r="P3196">
        <v>1</v>
      </c>
      <c r="R3196">
        <v>377</v>
      </c>
      <c r="S3196" s="14">
        <v>42081</v>
      </c>
      <c r="T3196" s="14">
        <v>42081</v>
      </c>
      <c r="W3196">
        <v>2015</v>
      </c>
      <c r="X3196">
        <v>24</v>
      </c>
      <c r="AC3196" t="s">
        <v>214</v>
      </c>
      <c r="AD3196" t="s">
        <v>303</v>
      </c>
      <c r="AE3196" t="s">
        <v>8773</v>
      </c>
      <c r="AG3196">
        <v>26</v>
      </c>
      <c r="AH3196">
        <v>9</v>
      </c>
      <c r="AI3196" t="s">
        <v>53</v>
      </c>
      <c r="AK3196">
        <v>0</v>
      </c>
      <c r="AM3196">
        <v>0</v>
      </c>
      <c r="AP3196" t="s">
        <v>316</v>
      </c>
    </row>
    <row r="3197" spans="1:42" customFormat="1">
      <c r="A3197">
        <v>255395</v>
      </c>
      <c r="B3197">
        <v>213268</v>
      </c>
      <c r="C3197" t="s">
        <v>5094</v>
      </c>
      <c r="D3197">
        <v>440</v>
      </c>
      <c r="E3197" s="14">
        <v>42079</v>
      </c>
      <c r="F3197" s="15">
        <v>0.70614583333333336</v>
      </c>
      <c r="G3197">
        <v>0</v>
      </c>
      <c r="H3197">
        <v>0</v>
      </c>
      <c r="I3197" s="17">
        <f t="shared" si="49"/>
        <v>-1712198.3000001542</v>
      </c>
      <c r="L3197">
        <v>213268</v>
      </c>
      <c r="N3197">
        <v>24</v>
      </c>
      <c r="O3197" t="s">
        <v>67</v>
      </c>
      <c r="P3197">
        <v>1</v>
      </c>
      <c r="R3197">
        <v>81</v>
      </c>
      <c r="S3197" s="14">
        <v>42088</v>
      </c>
      <c r="T3197" s="14">
        <v>42088</v>
      </c>
      <c r="W3197">
        <v>2015</v>
      </c>
      <c r="X3197">
        <v>24</v>
      </c>
      <c r="AC3197" t="s">
        <v>1043</v>
      </c>
      <c r="AD3197" t="s">
        <v>303</v>
      </c>
      <c r="AE3197" t="s">
        <v>8773</v>
      </c>
      <c r="AG3197">
        <v>12</v>
      </c>
      <c r="AH3197">
        <v>2</v>
      </c>
      <c r="AI3197" t="s">
        <v>49</v>
      </c>
      <c r="AK3197">
        <v>0</v>
      </c>
      <c r="AM3197">
        <v>0</v>
      </c>
      <c r="AP3197" t="s">
        <v>350</v>
      </c>
    </row>
    <row r="3198" spans="1:42" customFormat="1">
      <c r="A3198">
        <v>255396</v>
      </c>
      <c r="B3198">
        <v>213269</v>
      </c>
      <c r="C3198" t="s">
        <v>5095</v>
      </c>
      <c r="D3198">
        <v>440</v>
      </c>
      <c r="E3198" s="14">
        <v>42079</v>
      </c>
      <c r="F3198" s="15">
        <v>0.70630787037037035</v>
      </c>
      <c r="G3198">
        <v>0</v>
      </c>
      <c r="H3198">
        <v>0</v>
      </c>
      <c r="I3198" s="17">
        <f t="shared" si="49"/>
        <v>-1711758.3000001542</v>
      </c>
      <c r="L3198">
        <v>213269</v>
      </c>
      <c r="N3198">
        <v>24</v>
      </c>
      <c r="O3198" t="s">
        <v>67</v>
      </c>
      <c r="P3198">
        <v>1</v>
      </c>
      <c r="R3198">
        <v>81</v>
      </c>
      <c r="S3198" s="14">
        <v>42088</v>
      </c>
      <c r="T3198" s="14">
        <v>42088</v>
      </c>
      <c r="W3198">
        <v>2015</v>
      </c>
      <c r="X3198">
        <v>24</v>
      </c>
      <c r="AC3198" t="s">
        <v>1043</v>
      </c>
      <c r="AD3198" t="s">
        <v>303</v>
      </c>
      <c r="AE3198" t="s">
        <v>8773</v>
      </c>
      <c r="AG3198">
        <v>12</v>
      </c>
      <c r="AH3198">
        <v>2</v>
      </c>
      <c r="AI3198" t="s">
        <v>49</v>
      </c>
      <c r="AK3198">
        <v>0</v>
      </c>
      <c r="AM3198">
        <v>0</v>
      </c>
      <c r="AP3198" t="s">
        <v>350</v>
      </c>
    </row>
    <row r="3199" spans="1:42" customFormat="1">
      <c r="A3199">
        <v>252020</v>
      </c>
      <c r="B3199" t="s">
        <v>5096</v>
      </c>
      <c r="C3199" t="s">
        <v>5097</v>
      </c>
      <c r="D3199">
        <v>0</v>
      </c>
      <c r="E3199" s="14">
        <v>42079</v>
      </c>
      <c r="F3199" s="15">
        <v>0.70665509259259263</v>
      </c>
      <c r="G3199">
        <v>200</v>
      </c>
      <c r="H3199">
        <v>0</v>
      </c>
      <c r="I3199" s="17">
        <f t="shared" si="49"/>
        <v>-1711958.3000001542</v>
      </c>
      <c r="M3199">
        <v>101975</v>
      </c>
      <c r="N3199">
        <v>24</v>
      </c>
      <c r="O3199" t="s">
        <v>67</v>
      </c>
      <c r="P3199">
        <v>1</v>
      </c>
      <c r="R3199">
        <v>1397</v>
      </c>
      <c r="S3199" s="14">
        <v>42081</v>
      </c>
      <c r="T3199" s="14">
        <v>42081</v>
      </c>
      <c r="W3199">
        <v>2015</v>
      </c>
      <c r="X3199">
        <v>24</v>
      </c>
      <c r="AC3199" t="s">
        <v>225</v>
      </c>
      <c r="AD3199" t="s">
        <v>303</v>
      </c>
      <c r="AE3199" t="s">
        <v>8773</v>
      </c>
      <c r="AG3199">
        <v>26</v>
      </c>
      <c r="AH3199">
        <v>9</v>
      </c>
      <c r="AI3199" t="s">
        <v>53</v>
      </c>
      <c r="AK3199">
        <v>0</v>
      </c>
      <c r="AM3199">
        <v>0</v>
      </c>
      <c r="AP3199" t="s">
        <v>316</v>
      </c>
    </row>
    <row r="3200" spans="1:42" customFormat="1">
      <c r="A3200">
        <v>255397</v>
      </c>
      <c r="B3200">
        <v>213254</v>
      </c>
      <c r="C3200" t="s">
        <v>5098</v>
      </c>
      <c r="D3200">
        <v>440</v>
      </c>
      <c r="E3200" s="14">
        <v>42079</v>
      </c>
      <c r="F3200" s="15">
        <v>0.70681712962962961</v>
      </c>
      <c r="G3200">
        <v>0</v>
      </c>
      <c r="H3200">
        <v>0</v>
      </c>
      <c r="I3200" s="17">
        <f t="shared" si="49"/>
        <v>-1711518.3000001542</v>
      </c>
      <c r="L3200">
        <v>213254</v>
      </c>
      <c r="N3200">
        <v>24</v>
      </c>
      <c r="O3200" t="s">
        <v>67</v>
      </c>
      <c r="P3200">
        <v>1</v>
      </c>
      <c r="R3200">
        <v>81</v>
      </c>
      <c r="S3200" s="14">
        <v>42088</v>
      </c>
      <c r="T3200" s="14">
        <v>42088</v>
      </c>
      <c r="W3200">
        <v>2015</v>
      </c>
      <c r="X3200">
        <v>24</v>
      </c>
      <c r="AC3200" t="s">
        <v>1043</v>
      </c>
      <c r="AD3200" t="s">
        <v>303</v>
      </c>
      <c r="AE3200" t="s">
        <v>8773</v>
      </c>
      <c r="AG3200">
        <v>12</v>
      </c>
      <c r="AH3200">
        <v>2</v>
      </c>
      <c r="AI3200" t="s">
        <v>49</v>
      </c>
      <c r="AK3200">
        <v>0</v>
      </c>
      <c r="AM3200">
        <v>0</v>
      </c>
      <c r="AP3200" t="s">
        <v>350</v>
      </c>
    </row>
    <row r="3201" spans="1:42" customFormat="1">
      <c r="A3201">
        <v>252022</v>
      </c>
      <c r="B3201" t="s">
        <v>5099</v>
      </c>
      <c r="C3201" t="s">
        <v>5100</v>
      </c>
      <c r="D3201">
        <v>0</v>
      </c>
      <c r="E3201" s="14">
        <v>42079</v>
      </c>
      <c r="F3201" s="15">
        <v>0.70721064814814805</v>
      </c>
      <c r="G3201">
        <v>250</v>
      </c>
      <c r="H3201">
        <v>0</v>
      </c>
      <c r="I3201" s="17">
        <f t="shared" si="49"/>
        <v>-1711768.3000001542</v>
      </c>
      <c r="M3201">
        <v>116254</v>
      </c>
      <c r="N3201">
        <v>24</v>
      </c>
      <c r="O3201" t="s">
        <v>67</v>
      </c>
      <c r="P3201">
        <v>1</v>
      </c>
      <c r="R3201">
        <v>1562</v>
      </c>
      <c r="S3201" s="14">
        <v>42081</v>
      </c>
      <c r="T3201" s="14">
        <v>42081</v>
      </c>
      <c r="W3201">
        <v>2015</v>
      </c>
      <c r="X3201">
        <v>24</v>
      </c>
      <c r="AC3201" t="s">
        <v>3604</v>
      </c>
      <c r="AD3201" t="s">
        <v>303</v>
      </c>
      <c r="AE3201" t="s">
        <v>8773</v>
      </c>
      <c r="AG3201">
        <v>26</v>
      </c>
      <c r="AH3201">
        <v>9</v>
      </c>
      <c r="AI3201" t="s">
        <v>53</v>
      </c>
      <c r="AK3201">
        <v>0</v>
      </c>
      <c r="AM3201">
        <v>0</v>
      </c>
      <c r="AP3201" t="s">
        <v>316</v>
      </c>
    </row>
    <row r="3202" spans="1:42" customFormat="1">
      <c r="A3202">
        <v>255398</v>
      </c>
      <c r="B3202">
        <v>213252</v>
      </c>
      <c r="C3202" t="s">
        <v>5101</v>
      </c>
      <c r="D3202">
        <v>440</v>
      </c>
      <c r="E3202" s="14">
        <v>42079</v>
      </c>
      <c r="F3202" s="15">
        <v>0.70730324074074069</v>
      </c>
      <c r="G3202">
        <v>0</v>
      </c>
      <c r="H3202">
        <v>0</v>
      </c>
      <c r="I3202" s="17">
        <f t="shared" si="49"/>
        <v>-1711328.3000001542</v>
      </c>
      <c r="L3202">
        <v>213252</v>
      </c>
      <c r="N3202">
        <v>24</v>
      </c>
      <c r="O3202" t="s">
        <v>67</v>
      </c>
      <c r="P3202">
        <v>1</v>
      </c>
      <c r="R3202">
        <v>81</v>
      </c>
      <c r="S3202" s="14">
        <v>42088</v>
      </c>
      <c r="T3202" s="14">
        <v>42088</v>
      </c>
      <c r="W3202">
        <v>2015</v>
      </c>
      <c r="X3202">
        <v>24</v>
      </c>
      <c r="AC3202" t="s">
        <v>1043</v>
      </c>
      <c r="AD3202" t="s">
        <v>303</v>
      </c>
      <c r="AE3202" t="s">
        <v>8773</v>
      </c>
      <c r="AG3202">
        <v>12</v>
      </c>
      <c r="AH3202">
        <v>2</v>
      </c>
      <c r="AI3202" t="s">
        <v>49</v>
      </c>
      <c r="AK3202">
        <v>0</v>
      </c>
      <c r="AM3202">
        <v>0</v>
      </c>
      <c r="AP3202" t="s">
        <v>350</v>
      </c>
    </row>
    <row r="3203" spans="1:42" customFormat="1">
      <c r="A3203">
        <v>255399</v>
      </c>
      <c r="B3203">
        <v>213253</v>
      </c>
      <c r="C3203" t="s">
        <v>5102</v>
      </c>
      <c r="D3203">
        <v>440</v>
      </c>
      <c r="E3203" s="14">
        <v>42079</v>
      </c>
      <c r="F3203" s="15">
        <v>0.70743055555555545</v>
      </c>
      <c r="G3203">
        <v>0</v>
      </c>
      <c r="H3203">
        <v>0</v>
      </c>
      <c r="I3203" s="17">
        <f t="shared" si="49"/>
        <v>-1710888.3000001542</v>
      </c>
      <c r="L3203">
        <v>213253</v>
      </c>
      <c r="N3203">
        <v>24</v>
      </c>
      <c r="O3203" t="s">
        <v>67</v>
      </c>
      <c r="P3203">
        <v>1</v>
      </c>
      <c r="R3203">
        <v>81</v>
      </c>
      <c r="S3203" s="14">
        <v>42088</v>
      </c>
      <c r="T3203" s="14">
        <v>42088</v>
      </c>
      <c r="W3203">
        <v>2015</v>
      </c>
      <c r="X3203">
        <v>24</v>
      </c>
      <c r="AC3203" t="s">
        <v>1043</v>
      </c>
      <c r="AD3203" t="s">
        <v>303</v>
      </c>
      <c r="AE3203" t="s">
        <v>8773</v>
      </c>
      <c r="AG3203">
        <v>12</v>
      </c>
      <c r="AH3203">
        <v>2</v>
      </c>
      <c r="AI3203" t="s">
        <v>49</v>
      </c>
      <c r="AK3203">
        <v>0</v>
      </c>
      <c r="AM3203">
        <v>0</v>
      </c>
      <c r="AP3203" t="s">
        <v>350</v>
      </c>
    </row>
    <row r="3204" spans="1:42" customFormat="1">
      <c r="A3204">
        <v>252023</v>
      </c>
      <c r="B3204" t="s">
        <v>5103</v>
      </c>
      <c r="C3204" t="s">
        <v>5104</v>
      </c>
      <c r="D3204">
        <v>0</v>
      </c>
      <c r="E3204" s="14">
        <v>42079</v>
      </c>
      <c r="F3204" s="15">
        <v>0.70770833333333327</v>
      </c>
      <c r="G3204">
        <v>280</v>
      </c>
      <c r="H3204">
        <v>0</v>
      </c>
      <c r="I3204" s="17">
        <f t="shared" ref="I3204:I3267" si="50">I3203 + (D3204-G3204)</f>
        <v>-1711168.3000001542</v>
      </c>
      <c r="M3204">
        <v>111654</v>
      </c>
      <c r="N3204">
        <v>24</v>
      </c>
      <c r="O3204" t="s">
        <v>67</v>
      </c>
      <c r="P3204">
        <v>1</v>
      </c>
      <c r="R3204">
        <v>1555</v>
      </c>
      <c r="S3204" s="14">
        <v>42081</v>
      </c>
      <c r="T3204" s="14">
        <v>42081</v>
      </c>
      <c r="W3204">
        <v>2015</v>
      </c>
      <c r="X3204">
        <v>24</v>
      </c>
      <c r="AC3204" t="s">
        <v>1767</v>
      </c>
      <c r="AD3204" t="s">
        <v>303</v>
      </c>
      <c r="AE3204" t="s">
        <v>8772</v>
      </c>
      <c r="AG3204">
        <v>26</v>
      </c>
      <c r="AH3204">
        <v>9</v>
      </c>
      <c r="AI3204" t="s">
        <v>53</v>
      </c>
      <c r="AK3204">
        <v>0</v>
      </c>
      <c r="AM3204">
        <v>0</v>
      </c>
      <c r="AP3204" t="s">
        <v>316</v>
      </c>
    </row>
    <row r="3205" spans="1:42" customFormat="1">
      <c r="A3205">
        <v>255400</v>
      </c>
      <c r="B3205">
        <v>213271</v>
      </c>
      <c r="C3205" t="s">
        <v>5105</v>
      </c>
      <c r="D3205">
        <v>440</v>
      </c>
      <c r="E3205" s="14">
        <v>42079</v>
      </c>
      <c r="F3205" s="15">
        <v>0.70799768518518524</v>
      </c>
      <c r="G3205">
        <v>0</v>
      </c>
      <c r="H3205">
        <v>0</v>
      </c>
      <c r="I3205" s="17">
        <f t="shared" si="50"/>
        <v>-1710728.3000001542</v>
      </c>
      <c r="L3205">
        <v>213271</v>
      </c>
      <c r="N3205">
        <v>24</v>
      </c>
      <c r="O3205" t="s">
        <v>67</v>
      </c>
      <c r="P3205">
        <v>1</v>
      </c>
      <c r="R3205">
        <v>81</v>
      </c>
      <c r="S3205" s="14">
        <v>42088</v>
      </c>
      <c r="T3205" s="14">
        <v>42088</v>
      </c>
      <c r="W3205">
        <v>2015</v>
      </c>
      <c r="X3205">
        <v>24</v>
      </c>
      <c r="AC3205" t="s">
        <v>1043</v>
      </c>
      <c r="AD3205" t="s">
        <v>303</v>
      </c>
      <c r="AE3205" t="s">
        <v>8773</v>
      </c>
      <c r="AG3205">
        <v>12</v>
      </c>
      <c r="AH3205">
        <v>2</v>
      </c>
      <c r="AI3205" t="s">
        <v>49</v>
      </c>
      <c r="AK3205">
        <v>0</v>
      </c>
      <c r="AM3205">
        <v>0</v>
      </c>
      <c r="AP3205" t="s">
        <v>350</v>
      </c>
    </row>
    <row r="3206" spans="1:42" customFormat="1">
      <c r="A3206">
        <v>255401</v>
      </c>
      <c r="B3206">
        <v>213272</v>
      </c>
      <c r="C3206" t="s">
        <v>5106</v>
      </c>
      <c r="D3206">
        <v>440</v>
      </c>
      <c r="E3206" s="14">
        <v>42079</v>
      </c>
      <c r="F3206" s="15">
        <v>0.70813657407407404</v>
      </c>
      <c r="G3206">
        <v>0</v>
      </c>
      <c r="H3206">
        <v>0</v>
      </c>
      <c r="I3206" s="17">
        <f t="shared" si="50"/>
        <v>-1710288.3000001542</v>
      </c>
      <c r="L3206">
        <v>213272</v>
      </c>
      <c r="N3206">
        <v>24</v>
      </c>
      <c r="O3206" t="s">
        <v>67</v>
      </c>
      <c r="P3206">
        <v>1</v>
      </c>
      <c r="R3206">
        <v>81</v>
      </c>
      <c r="S3206" s="14">
        <v>42088</v>
      </c>
      <c r="T3206" s="14">
        <v>42088</v>
      </c>
      <c r="W3206">
        <v>2015</v>
      </c>
      <c r="X3206">
        <v>24</v>
      </c>
      <c r="AC3206" t="s">
        <v>1043</v>
      </c>
      <c r="AD3206" t="s">
        <v>303</v>
      </c>
      <c r="AE3206" t="s">
        <v>8773</v>
      </c>
      <c r="AG3206">
        <v>12</v>
      </c>
      <c r="AH3206">
        <v>2</v>
      </c>
      <c r="AI3206" t="s">
        <v>49</v>
      </c>
      <c r="AK3206">
        <v>0</v>
      </c>
      <c r="AM3206">
        <v>0</v>
      </c>
      <c r="AP3206" t="s">
        <v>350</v>
      </c>
    </row>
    <row r="3207" spans="1:42" customFormat="1">
      <c r="A3207">
        <v>252024</v>
      </c>
      <c r="B3207" t="s">
        <v>5107</v>
      </c>
      <c r="C3207" t="s">
        <v>5108</v>
      </c>
      <c r="D3207">
        <v>0</v>
      </c>
      <c r="E3207" s="14">
        <v>42079</v>
      </c>
      <c r="F3207" s="15">
        <v>0.70841435185185186</v>
      </c>
      <c r="G3207">
        <v>280</v>
      </c>
      <c r="H3207">
        <v>0</v>
      </c>
      <c r="I3207" s="17">
        <f t="shared" si="50"/>
        <v>-1710568.3000001542</v>
      </c>
      <c r="M3207">
        <v>111651</v>
      </c>
      <c r="N3207">
        <v>24</v>
      </c>
      <c r="O3207" t="s">
        <v>67</v>
      </c>
      <c r="P3207">
        <v>1</v>
      </c>
      <c r="R3207">
        <v>359</v>
      </c>
      <c r="S3207" s="14">
        <v>42081</v>
      </c>
      <c r="T3207" s="14">
        <v>42081</v>
      </c>
      <c r="W3207">
        <v>2015</v>
      </c>
      <c r="X3207">
        <v>24</v>
      </c>
      <c r="AC3207" t="s">
        <v>151</v>
      </c>
      <c r="AD3207" t="s">
        <v>303</v>
      </c>
      <c r="AE3207" t="s">
        <v>8773</v>
      </c>
      <c r="AG3207">
        <v>26</v>
      </c>
      <c r="AH3207">
        <v>9</v>
      </c>
      <c r="AI3207" t="s">
        <v>53</v>
      </c>
      <c r="AK3207">
        <v>0</v>
      </c>
      <c r="AM3207">
        <v>0</v>
      </c>
      <c r="AP3207" t="s">
        <v>316</v>
      </c>
    </row>
    <row r="3208" spans="1:42" customFormat="1">
      <c r="A3208">
        <v>255402</v>
      </c>
      <c r="B3208">
        <v>213241</v>
      </c>
      <c r="C3208" t="s">
        <v>5109</v>
      </c>
      <c r="D3208">
        <v>440</v>
      </c>
      <c r="E3208" s="14">
        <v>42079</v>
      </c>
      <c r="F3208" s="15">
        <v>0.70892361111111113</v>
      </c>
      <c r="G3208">
        <v>0</v>
      </c>
      <c r="H3208">
        <v>0</v>
      </c>
      <c r="I3208" s="17">
        <f t="shared" si="50"/>
        <v>-1710128.3000001542</v>
      </c>
      <c r="L3208">
        <v>213241</v>
      </c>
      <c r="N3208">
        <v>24</v>
      </c>
      <c r="O3208" t="s">
        <v>67</v>
      </c>
      <c r="P3208">
        <v>1</v>
      </c>
      <c r="R3208">
        <v>81</v>
      </c>
      <c r="S3208" s="14">
        <v>42088</v>
      </c>
      <c r="T3208" s="14">
        <v>42088</v>
      </c>
      <c r="W3208">
        <v>2015</v>
      </c>
      <c r="X3208">
        <v>24</v>
      </c>
      <c r="AC3208" t="s">
        <v>1043</v>
      </c>
      <c r="AD3208" t="s">
        <v>303</v>
      </c>
      <c r="AE3208" t="s">
        <v>8773</v>
      </c>
      <c r="AG3208">
        <v>12</v>
      </c>
      <c r="AH3208">
        <v>2</v>
      </c>
      <c r="AI3208" t="s">
        <v>49</v>
      </c>
      <c r="AK3208">
        <v>0</v>
      </c>
      <c r="AM3208">
        <v>0</v>
      </c>
      <c r="AP3208" t="s">
        <v>350</v>
      </c>
    </row>
    <row r="3209" spans="1:42" customFormat="1">
      <c r="A3209">
        <v>252026</v>
      </c>
      <c r="B3209" t="s">
        <v>5110</v>
      </c>
      <c r="C3209" t="s">
        <v>5111</v>
      </c>
      <c r="D3209">
        <v>0</v>
      </c>
      <c r="E3209" s="14">
        <v>42079</v>
      </c>
      <c r="F3209" s="15">
        <v>0.70893518518518517</v>
      </c>
      <c r="G3209">
        <v>280</v>
      </c>
      <c r="H3209">
        <v>0</v>
      </c>
      <c r="I3209" s="17">
        <f t="shared" si="50"/>
        <v>-1710408.3000001542</v>
      </c>
      <c r="M3209">
        <v>111655</v>
      </c>
      <c r="N3209">
        <v>24</v>
      </c>
      <c r="O3209" t="s">
        <v>67</v>
      </c>
      <c r="P3209">
        <v>1</v>
      </c>
      <c r="R3209">
        <v>1542</v>
      </c>
      <c r="S3209" s="14">
        <v>42081</v>
      </c>
      <c r="T3209" s="14">
        <v>42081</v>
      </c>
      <c r="W3209">
        <v>2015</v>
      </c>
      <c r="X3209">
        <v>24</v>
      </c>
      <c r="AC3209" t="s">
        <v>261</v>
      </c>
      <c r="AD3209" t="s">
        <v>303</v>
      </c>
      <c r="AE3209" t="s">
        <v>8774</v>
      </c>
      <c r="AG3209">
        <v>26</v>
      </c>
      <c r="AH3209">
        <v>9</v>
      </c>
      <c r="AI3209" t="s">
        <v>53</v>
      </c>
      <c r="AK3209">
        <v>0</v>
      </c>
      <c r="AM3209">
        <v>0</v>
      </c>
      <c r="AP3209" t="s">
        <v>316</v>
      </c>
    </row>
    <row r="3210" spans="1:42" customFormat="1">
      <c r="A3210">
        <v>255403</v>
      </c>
      <c r="B3210">
        <v>213242</v>
      </c>
      <c r="C3210" t="s">
        <v>5112</v>
      </c>
      <c r="D3210">
        <v>440</v>
      </c>
      <c r="E3210" s="14">
        <v>42079</v>
      </c>
      <c r="F3210" s="15">
        <v>0.709050925925926</v>
      </c>
      <c r="G3210">
        <v>0</v>
      </c>
      <c r="H3210">
        <v>0</v>
      </c>
      <c r="I3210" s="17">
        <f t="shared" si="50"/>
        <v>-1709968.3000001542</v>
      </c>
      <c r="L3210">
        <v>213242</v>
      </c>
      <c r="N3210">
        <v>24</v>
      </c>
      <c r="O3210" t="s">
        <v>67</v>
      </c>
      <c r="P3210">
        <v>1</v>
      </c>
      <c r="R3210">
        <v>81</v>
      </c>
      <c r="S3210" s="14">
        <v>42088</v>
      </c>
      <c r="T3210" s="14">
        <v>42088</v>
      </c>
      <c r="W3210">
        <v>2015</v>
      </c>
      <c r="X3210">
        <v>24</v>
      </c>
      <c r="AC3210" t="s">
        <v>1043</v>
      </c>
      <c r="AD3210" t="s">
        <v>303</v>
      </c>
      <c r="AE3210" t="s">
        <v>8773</v>
      </c>
      <c r="AG3210">
        <v>12</v>
      </c>
      <c r="AH3210">
        <v>2</v>
      </c>
      <c r="AI3210" t="s">
        <v>49</v>
      </c>
      <c r="AK3210">
        <v>0</v>
      </c>
      <c r="AM3210">
        <v>0</v>
      </c>
      <c r="AP3210" t="s">
        <v>350</v>
      </c>
    </row>
    <row r="3211" spans="1:42" customFormat="1">
      <c r="A3211">
        <v>255404</v>
      </c>
      <c r="B3211">
        <v>213270</v>
      </c>
      <c r="C3211" t="s">
        <v>5113</v>
      </c>
      <c r="D3211">
        <v>440</v>
      </c>
      <c r="E3211" s="14">
        <v>42079</v>
      </c>
      <c r="F3211" s="15">
        <v>0.70946759259259251</v>
      </c>
      <c r="G3211">
        <v>0</v>
      </c>
      <c r="H3211">
        <v>0</v>
      </c>
      <c r="I3211" s="17">
        <f t="shared" si="50"/>
        <v>-1709528.3000001542</v>
      </c>
      <c r="L3211">
        <v>213270</v>
      </c>
      <c r="N3211">
        <v>24</v>
      </c>
      <c r="O3211" t="s">
        <v>67</v>
      </c>
      <c r="P3211">
        <v>1</v>
      </c>
      <c r="R3211">
        <v>81</v>
      </c>
      <c r="S3211" s="14">
        <v>42088</v>
      </c>
      <c r="T3211" s="14">
        <v>42088</v>
      </c>
      <c r="W3211">
        <v>2015</v>
      </c>
      <c r="X3211">
        <v>24</v>
      </c>
      <c r="AC3211" t="s">
        <v>1043</v>
      </c>
      <c r="AD3211" t="s">
        <v>303</v>
      </c>
      <c r="AE3211" t="s">
        <v>8773</v>
      </c>
      <c r="AG3211">
        <v>12</v>
      </c>
      <c r="AH3211">
        <v>2</v>
      </c>
      <c r="AI3211" t="s">
        <v>49</v>
      </c>
      <c r="AK3211">
        <v>0</v>
      </c>
      <c r="AM3211">
        <v>0</v>
      </c>
      <c r="AP3211" t="s">
        <v>350</v>
      </c>
    </row>
    <row r="3212" spans="1:42" customFormat="1">
      <c r="A3212">
        <v>252028</v>
      </c>
      <c r="B3212" t="s">
        <v>5114</v>
      </c>
      <c r="C3212" t="s">
        <v>5115</v>
      </c>
      <c r="D3212">
        <v>0</v>
      </c>
      <c r="E3212" s="14">
        <v>42079</v>
      </c>
      <c r="F3212" s="15">
        <v>0.70962962962962972</v>
      </c>
      <c r="G3212">
        <v>373.33</v>
      </c>
      <c r="H3212">
        <v>0</v>
      </c>
      <c r="I3212" s="17">
        <f t="shared" si="50"/>
        <v>-1709901.6300001543</v>
      </c>
      <c r="M3212">
        <v>114730</v>
      </c>
      <c r="N3212">
        <v>24</v>
      </c>
      <c r="O3212" t="s">
        <v>67</v>
      </c>
      <c r="P3212">
        <v>1</v>
      </c>
      <c r="R3212">
        <v>1544</v>
      </c>
      <c r="S3212" s="14">
        <v>42081</v>
      </c>
      <c r="T3212" s="14">
        <v>42081</v>
      </c>
      <c r="W3212">
        <v>2015</v>
      </c>
      <c r="X3212">
        <v>24</v>
      </c>
      <c r="AC3212" t="s">
        <v>85</v>
      </c>
      <c r="AD3212" t="s">
        <v>303</v>
      </c>
      <c r="AE3212" t="s">
        <v>8772</v>
      </c>
      <c r="AG3212">
        <v>26</v>
      </c>
      <c r="AH3212">
        <v>9</v>
      </c>
      <c r="AI3212" t="s">
        <v>53</v>
      </c>
      <c r="AK3212">
        <v>0</v>
      </c>
      <c r="AM3212">
        <v>0</v>
      </c>
      <c r="AP3212" t="s">
        <v>316</v>
      </c>
    </row>
    <row r="3213" spans="1:42" customFormat="1">
      <c r="A3213">
        <v>255405</v>
      </c>
      <c r="B3213">
        <v>213264</v>
      </c>
      <c r="C3213" t="s">
        <v>5116</v>
      </c>
      <c r="D3213">
        <v>440</v>
      </c>
      <c r="E3213" s="14">
        <v>42079</v>
      </c>
      <c r="F3213" s="15">
        <v>0.70989583333333339</v>
      </c>
      <c r="G3213">
        <v>0</v>
      </c>
      <c r="H3213">
        <v>0</v>
      </c>
      <c r="I3213" s="17">
        <f t="shared" si="50"/>
        <v>-1709461.6300001543</v>
      </c>
      <c r="L3213">
        <v>213264</v>
      </c>
      <c r="N3213">
        <v>24</v>
      </c>
      <c r="O3213" t="s">
        <v>67</v>
      </c>
      <c r="P3213">
        <v>1</v>
      </c>
      <c r="R3213">
        <v>81</v>
      </c>
      <c r="S3213" s="14">
        <v>42088</v>
      </c>
      <c r="T3213" s="14">
        <v>42088</v>
      </c>
      <c r="W3213">
        <v>2015</v>
      </c>
      <c r="X3213">
        <v>24</v>
      </c>
      <c r="AC3213" t="s">
        <v>1043</v>
      </c>
      <c r="AD3213" t="s">
        <v>303</v>
      </c>
      <c r="AE3213" t="s">
        <v>8773</v>
      </c>
      <c r="AG3213">
        <v>12</v>
      </c>
      <c r="AH3213">
        <v>2</v>
      </c>
      <c r="AI3213" t="s">
        <v>49</v>
      </c>
      <c r="AK3213">
        <v>0</v>
      </c>
      <c r="AM3213">
        <v>0</v>
      </c>
      <c r="AP3213" t="s">
        <v>350</v>
      </c>
    </row>
    <row r="3214" spans="1:42" customFormat="1">
      <c r="A3214">
        <v>255406</v>
      </c>
      <c r="B3214">
        <v>213265</v>
      </c>
      <c r="C3214" t="s">
        <v>5117</v>
      </c>
      <c r="D3214">
        <v>440</v>
      </c>
      <c r="E3214" s="14">
        <v>42079</v>
      </c>
      <c r="F3214" s="15">
        <v>0.71010416666666665</v>
      </c>
      <c r="G3214">
        <v>0</v>
      </c>
      <c r="H3214">
        <v>0</v>
      </c>
      <c r="I3214" s="17">
        <f t="shared" si="50"/>
        <v>-1709021.6300001543</v>
      </c>
      <c r="L3214">
        <v>213265</v>
      </c>
      <c r="N3214">
        <v>24</v>
      </c>
      <c r="O3214" t="s">
        <v>67</v>
      </c>
      <c r="P3214">
        <v>1</v>
      </c>
      <c r="R3214">
        <v>81</v>
      </c>
      <c r="S3214" s="14">
        <v>42088</v>
      </c>
      <c r="T3214" s="14">
        <v>42088</v>
      </c>
      <c r="W3214">
        <v>2015</v>
      </c>
      <c r="X3214">
        <v>24</v>
      </c>
      <c r="AC3214" t="s">
        <v>1043</v>
      </c>
      <c r="AD3214" t="s">
        <v>303</v>
      </c>
      <c r="AE3214" t="s">
        <v>8773</v>
      </c>
      <c r="AG3214">
        <v>12</v>
      </c>
      <c r="AH3214">
        <v>2</v>
      </c>
      <c r="AI3214" t="s">
        <v>49</v>
      </c>
      <c r="AK3214">
        <v>0</v>
      </c>
      <c r="AM3214">
        <v>0</v>
      </c>
      <c r="AP3214" t="s">
        <v>350</v>
      </c>
    </row>
    <row r="3215" spans="1:42" customFormat="1">
      <c r="A3215">
        <v>252030</v>
      </c>
      <c r="B3215" t="s">
        <v>5118</v>
      </c>
      <c r="C3215" t="s">
        <v>5119</v>
      </c>
      <c r="D3215">
        <v>0</v>
      </c>
      <c r="E3215" s="14">
        <v>42079</v>
      </c>
      <c r="F3215" s="15">
        <v>0.71042824074074085</v>
      </c>
      <c r="G3215">
        <v>401.83</v>
      </c>
      <c r="H3215">
        <v>0</v>
      </c>
      <c r="I3215" s="17">
        <f t="shared" si="50"/>
        <v>-1709423.4600001543</v>
      </c>
      <c r="M3215">
        <v>116228</v>
      </c>
      <c r="N3215">
        <v>24</v>
      </c>
      <c r="O3215" t="s">
        <v>67</v>
      </c>
      <c r="P3215">
        <v>1</v>
      </c>
      <c r="R3215">
        <v>1427</v>
      </c>
      <c r="S3215" s="14">
        <v>42081</v>
      </c>
      <c r="T3215" s="14">
        <v>42081</v>
      </c>
      <c r="W3215">
        <v>2015</v>
      </c>
      <c r="X3215">
        <v>24</v>
      </c>
      <c r="AC3215" t="s">
        <v>248</v>
      </c>
      <c r="AD3215" t="s">
        <v>303</v>
      </c>
      <c r="AE3215" t="s">
        <v>8773</v>
      </c>
      <c r="AG3215">
        <v>26</v>
      </c>
      <c r="AH3215">
        <v>9</v>
      </c>
      <c r="AI3215" t="s">
        <v>53</v>
      </c>
      <c r="AK3215">
        <v>0</v>
      </c>
      <c r="AM3215">
        <v>0</v>
      </c>
      <c r="AP3215" t="s">
        <v>316</v>
      </c>
    </row>
    <row r="3216" spans="1:42" customFormat="1">
      <c r="A3216">
        <v>255407</v>
      </c>
      <c r="B3216" t="s">
        <v>69</v>
      </c>
      <c r="C3216" t="s">
        <v>69</v>
      </c>
      <c r="D3216">
        <v>172</v>
      </c>
      <c r="E3216" s="14">
        <v>42079</v>
      </c>
      <c r="F3216" s="15">
        <v>0.71085648148148151</v>
      </c>
      <c r="G3216">
        <v>0</v>
      </c>
      <c r="H3216">
        <v>0</v>
      </c>
      <c r="I3216" s="17">
        <f t="shared" si="50"/>
        <v>-1709251.4600001543</v>
      </c>
      <c r="N3216">
        <v>24</v>
      </c>
      <c r="O3216" t="s">
        <v>67</v>
      </c>
      <c r="P3216">
        <v>1</v>
      </c>
      <c r="R3216">
        <v>1431</v>
      </c>
      <c r="S3216" s="14">
        <v>42088</v>
      </c>
      <c r="T3216" s="14">
        <v>42088</v>
      </c>
      <c r="W3216">
        <v>2015</v>
      </c>
      <c r="X3216">
        <v>24</v>
      </c>
      <c r="AC3216" t="s">
        <v>69</v>
      </c>
      <c r="AD3216" t="s">
        <v>303</v>
      </c>
      <c r="AE3216" t="s">
        <v>8773</v>
      </c>
      <c r="AG3216">
        <v>12</v>
      </c>
      <c r="AH3216">
        <v>2</v>
      </c>
      <c r="AI3216" t="s">
        <v>49</v>
      </c>
      <c r="AM3216">
        <v>0</v>
      </c>
      <c r="AP3216" t="s">
        <v>350</v>
      </c>
    </row>
    <row r="3217" spans="1:42" customFormat="1">
      <c r="A3217">
        <v>252032</v>
      </c>
      <c r="B3217" t="s">
        <v>5120</v>
      </c>
      <c r="C3217" t="s">
        <v>5121</v>
      </c>
      <c r="D3217">
        <v>0</v>
      </c>
      <c r="E3217" s="14">
        <v>42079</v>
      </c>
      <c r="F3217" s="15">
        <v>0.71109953703703699</v>
      </c>
      <c r="G3217">
        <v>550</v>
      </c>
      <c r="H3217">
        <v>0</v>
      </c>
      <c r="I3217" s="17">
        <f t="shared" si="50"/>
        <v>-1709801.4600001543</v>
      </c>
      <c r="M3217">
        <v>114714</v>
      </c>
      <c r="N3217">
        <v>24</v>
      </c>
      <c r="O3217" t="s">
        <v>67</v>
      </c>
      <c r="P3217">
        <v>1</v>
      </c>
      <c r="R3217">
        <v>168</v>
      </c>
      <c r="S3217" s="14">
        <v>42081</v>
      </c>
      <c r="T3217" s="14">
        <v>42081</v>
      </c>
      <c r="W3217">
        <v>2015</v>
      </c>
      <c r="X3217">
        <v>24</v>
      </c>
      <c r="AC3217" t="s">
        <v>145</v>
      </c>
      <c r="AD3217" t="s">
        <v>303</v>
      </c>
      <c r="AE3217" t="s">
        <v>8773</v>
      </c>
      <c r="AG3217">
        <v>26</v>
      </c>
      <c r="AH3217">
        <v>9</v>
      </c>
      <c r="AI3217" t="s">
        <v>53</v>
      </c>
      <c r="AK3217">
        <v>0</v>
      </c>
      <c r="AM3217">
        <v>0</v>
      </c>
      <c r="AP3217" t="s">
        <v>316</v>
      </c>
    </row>
    <row r="3218" spans="1:42" customFormat="1">
      <c r="A3218">
        <v>255411</v>
      </c>
      <c r="B3218" t="s">
        <v>101</v>
      </c>
      <c r="C3218" t="s">
        <v>686</v>
      </c>
      <c r="D3218">
        <v>1689</v>
      </c>
      <c r="E3218" s="14">
        <v>42079</v>
      </c>
      <c r="F3218" s="15">
        <v>0.71141203703703704</v>
      </c>
      <c r="G3218">
        <v>0</v>
      </c>
      <c r="H3218">
        <v>0</v>
      </c>
      <c r="I3218" s="17">
        <f t="shared" si="50"/>
        <v>-1708112.4600001543</v>
      </c>
      <c r="N3218">
        <v>24</v>
      </c>
      <c r="O3218" t="s">
        <v>67</v>
      </c>
      <c r="P3218">
        <v>1</v>
      </c>
      <c r="R3218">
        <v>1588</v>
      </c>
      <c r="S3218" s="14">
        <v>42088</v>
      </c>
      <c r="T3218" s="14">
        <v>42088</v>
      </c>
      <c r="W3218">
        <v>2015</v>
      </c>
      <c r="X3218">
        <v>24</v>
      </c>
      <c r="AC3218" t="s">
        <v>687</v>
      </c>
      <c r="AD3218" t="s">
        <v>303</v>
      </c>
      <c r="AE3218" t="s">
        <v>8773</v>
      </c>
      <c r="AG3218">
        <v>12</v>
      </c>
      <c r="AH3218">
        <v>9</v>
      </c>
      <c r="AI3218" t="s">
        <v>53</v>
      </c>
      <c r="AM3218">
        <v>0</v>
      </c>
      <c r="AP3218" t="s">
        <v>350</v>
      </c>
    </row>
    <row r="3219" spans="1:42" customFormat="1">
      <c r="A3219">
        <v>252035</v>
      </c>
      <c r="B3219" t="s">
        <v>5122</v>
      </c>
      <c r="C3219" t="s">
        <v>5123</v>
      </c>
      <c r="D3219">
        <v>0</v>
      </c>
      <c r="E3219" s="14">
        <v>42079</v>
      </c>
      <c r="F3219" s="15">
        <v>0.71189814814814811</v>
      </c>
      <c r="G3219">
        <v>720</v>
      </c>
      <c r="H3219">
        <v>0</v>
      </c>
      <c r="I3219" s="17">
        <f t="shared" si="50"/>
        <v>-1708832.4600001543</v>
      </c>
      <c r="M3219">
        <v>116491</v>
      </c>
      <c r="N3219">
        <v>24</v>
      </c>
      <c r="O3219" t="s">
        <v>67</v>
      </c>
      <c r="P3219">
        <v>1</v>
      </c>
      <c r="R3219">
        <v>1554</v>
      </c>
      <c r="S3219" s="14">
        <v>42081</v>
      </c>
      <c r="T3219" s="14">
        <v>42081</v>
      </c>
      <c r="W3219">
        <v>2015</v>
      </c>
      <c r="X3219">
        <v>24</v>
      </c>
      <c r="AC3219" t="s">
        <v>256</v>
      </c>
      <c r="AD3219" t="s">
        <v>303</v>
      </c>
      <c r="AE3219" t="s">
        <v>8772</v>
      </c>
      <c r="AG3219">
        <v>26</v>
      </c>
      <c r="AH3219">
        <v>9</v>
      </c>
      <c r="AI3219" t="s">
        <v>53</v>
      </c>
      <c r="AK3219">
        <v>0</v>
      </c>
      <c r="AM3219">
        <v>0</v>
      </c>
      <c r="AP3219" t="s">
        <v>316</v>
      </c>
    </row>
    <row r="3220" spans="1:42" customFormat="1">
      <c r="A3220">
        <v>255416</v>
      </c>
      <c r="B3220" t="s">
        <v>5124</v>
      </c>
      <c r="C3220" t="s">
        <v>5125</v>
      </c>
      <c r="D3220">
        <v>0</v>
      </c>
      <c r="E3220" s="14">
        <v>42079</v>
      </c>
      <c r="F3220" s="15">
        <v>0.71218750000000008</v>
      </c>
      <c r="G3220">
        <v>10639.93</v>
      </c>
      <c r="H3220">
        <v>0</v>
      </c>
      <c r="I3220" s="17">
        <f t="shared" si="50"/>
        <v>-1719472.3900001543</v>
      </c>
      <c r="M3220">
        <v>117702</v>
      </c>
      <c r="N3220">
        <v>24</v>
      </c>
      <c r="O3220" t="s">
        <v>67</v>
      </c>
      <c r="P3220">
        <v>2</v>
      </c>
      <c r="R3220">
        <v>506</v>
      </c>
      <c r="S3220" s="14">
        <v>42088</v>
      </c>
      <c r="T3220" s="14">
        <v>42088</v>
      </c>
      <c r="W3220">
        <v>2015</v>
      </c>
      <c r="X3220">
        <v>24</v>
      </c>
      <c r="AC3220" t="s">
        <v>99</v>
      </c>
      <c r="AD3220" t="s">
        <v>304</v>
      </c>
      <c r="AE3220" t="s">
        <v>8773</v>
      </c>
      <c r="AG3220">
        <v>12</v>
      </c>
      <c r="AH3220">
        <v>9</v>
      </c>
      <c r="AI3220" t="s">
        <v>53</v>
      </c>
      <c r="AK3220">
        <v>0</v>
      </c>
      <c r="AM3220">
        <v>0</v>
      </c>
      <c r="AP3220" t="s">
        <v>350</v>
      </c>
    </row>
    <row r="3221" spans="1:42" customFormat="1">
      <c r="A3221">
        <v>252037</v>
      </c>
      <c r="B3221" t="s">
        <v>5126</v>
      </c>
      <c r="C3221" t="s">
        <v>5127</v>
      </c>
      <c r="D3221">
        <v>0</v>
      </c>
      <c r="E3221" s="14">
        <v>42079</v>
      </c>
      <c r="F3221" s="15">
        <v>0.71233796296296292</v>
      </c>
      <c r="G3221">
        <v>1548.78</v>
      </c>
      <c r="H3221">
        <v>0</v>
      </c>
      <c r="I3221" s="17">
        <f t="shared" si="50"/>
        <v>-1721021.1700001543</v>
      </c>
      <c r="M3221">
        <v>115671</v>
      </c>
      <c r="N3221">
        <v>24</v>
      </c>
      <c r="O3221" t="s">
        <v>67</v>
      </c>
      <c r="P3221">
        <v>1</v>
      </c>
      <c r="R3221">
        <v>498</v>
      </c>
      <c r="S3221" s="14">
        <v>42081</v>
      </c>
      <c r="T3221" s="14">
        <v>42081</v>
      </c>
      <c r="W3221">
        <v>2015</v>
      </c>
      <c r="X3221">
        <v>24</v>
      </c>
      <c r="AC3221" t="s">
        <v>280</v>
      </c>
      <c r="AD3221" t="s">
        <v>303</v>
      </c>
      <c r="AE3221" t="s">
        <v>8773</v>
      </c>
      <c r="AG3221">
        <v>26</v>
      </c>
      <c r="AH3221">
        <v>9</v>
      </c>
      <c r="AI3221" t="s">
        <v>53</v>
      </c>
      <c r="AK3221">
        <v>0</v>
      </c>
      <c r="AM3221">
        <v>0</v>
      </c>
      <c r="AP3221" t="s">
        <v>316</v>
      </c>
    </row>
    <row r="3222" spans="1:42" customFormat="1">
      <c r="A3222">
        <v>275929</v>
      </c>
      <c r="B3222" t="s">
        <v>5128</v>
      </c>
      <c r="C3222" t="s">
        <v>5129</v>
      </c>
      <c r="D3222">
        <v>0</v>
      </c>
      <c r="E3222" s="14">
        <v>42079</v>
      </c>
      <c r="F3222" s="15">
        <v>0.7131481481481482</v>
      </c>
      <c r="G3222">
        <v>42</v>
      </c>
      <c r="H3222">
        <v>0</v>
      </c>
      <c r="I3222" s="17">
        <f t="shared" si="50"/>
        <v>-1721063.1700001543</v>
      </c>
      <c r="M3222">
        <v>128439</v>
      </c>
      <c r="N3222">
        <v>7</v>
      </c>
      <c r="O3222" t="s">
        <v>44</v>
      </c>
      <c r="P3222">
        <v>2</v>
      </c>
      <c r="R3222">
        <v>575</v>
      </c>
      <c r="S3222" s="14">
        <v>42187</v>
      </c>
      <c r="T3222" s="14">
        <v>42187</v>
      </c>
      <c r="W3222">
        <v>2015</v>
      </c>
      <c r="X3222">
        <v>7</v>
      </c>
      <c r="AC3222" t="s">
        <v>60</v>
      </c>
      <c r="AD3222" t="s">
        <v>304</v>
      </c>
      <c r="AE3222" t="s">
        <v>8773</v>
      </c>
      <c r="AG3222">
        <v>13</v>
      </c>
      <c r="AH3222">
        <v>9</v>
      </c>
      <c r="AI3222" t="s">
        <v>53</v>
      </c>
      <c r="AK3222">
        <v>0</v>
      </c>
      <c r="AM3222">
        <v>0</v>
      </c>
      <c r="AP3222" t="s">
        <v>965</v>
      </c>
    </row>
    <row r="3223" spans="1:42" customFormat="1">
      <c r="A3223">
        <v>252046</v>
      </c>
      <c r="B3223" t="s">
        <v>5130</v>
      </c>
      <c r="C3223" t="s">
        <v>5131</v>
      </c>
      <c r="D3223">
        <v>0</v>
      </c>
      <c r="E3223" s="14">
        <v>42079</v>
      </c>
      <c r="F3223" s="15">
        <v>0.72083333333333333</v>
      </c>
      <c r="G3223">
        <v>3954.21</v>
      </c>
      <c r="H3223">
        <v>0</v>
      </c>
      <c r="I3223" s="17">
        <f t="shared" si="50"/>
        <v>-1725017.3800001543</v>
      </c>
      <c r="M3223">
        <v>116494</v>
      </c>
      <c r="N3223">
        <v>24</v>
      </c>
      <c r="O3223" t="s">
        <v>67</v>
      </c>
      <c r="P3223">
        <v>1</v>
      </c>
      <c r="R3223">
        <v>1071</v>
      </c>
      <c r="S3223" s="14">
        <v>42081</v>
      </c>
      <c r="T3223" s="14">
        <v>42081</v>
      </c>
      <c r="W3223">
        <v>2015</v>
      </c>
      <c r="X3223">
        <v>24</v>
      </c>
      <c r="AC3223" t="s">
        <v>86</v>
      </c>
      <c r="AD3223" t="s">
        <v>303</v>
      </c>
      <c r="AE3223" t="s">
        <v>8776</v>
      </c>
      <c r="AG3223">
        <v>56</v>
      </c>
      <c r="AH3223">
        <v>1</v>
      </c>
      <c r="AI3223" t="s">
        <v>57</v>
      </c>
      <c r="AK3223">
        <v>0</v>
      </c>
      <c r="AM3223">
        <v>0</v>
      </c>
      <c r="AP3223" t="s">
        <v>58</v>
      </c>
    </row>
    <row r="3224" spans="1:42" customFormat="1">
      <c r="A3224">
        <v>255443</v>
      </c>
      <c r="B3224" t="s">
        <v>5132</v>
      </c>
      <c r="C3224" t="s">
        <v>5133</v>
      </c>
      <c r="D3224">
        <v>0</v>
      </c>
      <c r="E3224" s="14">
        <v>42079</v>
      </c>
      <c r="F3224" s="15">
        <v>0.72146990740740735</v>
      </c>
      <c r="G3224">
        <v>100.38</v>
      </c>
      <c r="H3224">
        <v>0</v>
      </c>
      <c r="I3224" s="17">
        <f t="shared" si="50"/>
        <v>-1725117.7600001541</v>
      </c>
      <c r="M3224">
        <v>117708</v>
      </c>
      <c r="N3224">
        <v>24</v>
      </c>
      <c r="O3224" t="s">
        <v>67</v>
      </c>
      <c r="P3224">
        <v>1</v>
      </c>
      <c r="R3224">
        <v>506</v>
      </c>
      <c r="S3224" s="14">
        <v>42088</v>
      </c>
      <c r="T3224" s="14">
        <v>42088</v>
      </c>
      <c r="W3224">
        <v>2015</v>
      </c>
      <c r="X3224">
        <v>24</v>
      </c>
      <c r="AC3224" t="s">
        <v>99</v>
      </c>
      <c r="AD3224" t="s">
        <v>304</v>
      </c>
      <c r="AE3224" t="s">
        <v>8773</v>
      </c>
      <c r="AG3224">
        <v>42</v>
      </c>
      <c r="AH3224">
        <v>9</v>
      </c>
      <c r="AI3224" t="s">
        <v>53</v>
      </c>
      <c r="AK3224">
        <v>0</v>
      </c>
      <c r="AM3224">
        <v>0</v>
      </c>
      <c r="AP3224" t="s">
        <v>1323</v>
      </c>
    </row>
    <row r="3225" spans="1:42" customFormat="1">
      <c r="A3225">
        <v>255451</v>
      </c>
      <c r="B3225" t="s">
        <v>5134</v>
      </c>
      <c r="C3225" t="s">
        <v>5135</v>
      </c>
      <c r="D3225">
        <v>0</v>
      </c>
      <c r="E3225" s="14">
        <v>42079</v>
      </c>
      <c r="F3225" s="15">
        <v>0.72646990740740736</v>
      </c>
      <c r="G3225">
        <v>3.75</v>
      </c>
      <c r="H3225">
        <v>0</v>
      </c>
      <c r="I3225" s="17">
        <f t="shared" si="50"/>
        <v>-1725121.5100001541</v>
      </c>
      <c r="M3225">
        <v>117710</v>
      </c>
      <c r="N3225">
        <v>24</v>
      </c>
      <c r="O3225" t="s">
        <v>67</v>
      </c>
      <c r="P3225">
        <v>2</v>
      </c>
      <c r="R3225">
        <v>575</v>
      </c>
      <c r="S3225" s="14">
        <v>42088</v>
      </c>
      <c r="T3225" s="14">
        <v>42088</v>
      </c>
      <c r="W3225">
        <v>2015</v>
      </c>
      <c r="X3225">
        <v>24</v>
      </c>
      <c r="AC3225" t="s">
        <v>60</v>
      </c>
      <c r="AD3225" t="s">
        <v>304</v>
      </c>
      <c r="AE3225" t="s">
        <v>8773</v>
      </c>
      <c r="AG3225">
        <v>74</v>
      </c>
      <c r="AH3225">
        <v>9</v>
      </c>
      <c r="AI3225" t="s">
        <v>53</v>
      </c>
      <c r="AK3225">
        <v>0</v>
      </c>
      <c r="AM3225">
        <v>0</v>
      </c>
      <c r="AP3225" t="s">
        <v>920</v>
      </c>
    </row>
    <row r="3226" spans="1:42" customFormat="1">
      <c r="A3226">
        <v>275973</v>
      </c>
      <c r="B3226" t="s">
        <v>5136</v>
      </c>
      <c r="C3226" t="s">
        <v>5137</v>
      </c>
      <c r="D3226">
        <v>0</v>
      </c>
      <c r="E3226" s="14">
        <v>42079</v>
      </c>
      <c r="F3226" s="15">
        <v>0.72773148148148159</v>
      </c>
      <c r="G3226">
        <v>42</v>
      </c>
      <c r="H3226">
        <v>0</v>
      </c>
      <c r="I3226" s="17">
        <f t="shared" si="50"/>
        <v>-1725163.5100001541</v>
      </c>
      <c r="M3226">
        <v>128518</v>
      </c>
      <c r="N3226">
        <v>60</v>
      </c>
      <c r="O3226" t="s">
        <v>59</v>
      </c>
      <c r="P3226">
        <v>1</v>
      </c>
      <c r="R3226">
        <v>575</v>
      </c>
      <c r="S3226" s="14">
        <v>42187</v>
      </c>
      <c r="T3226" s="14">
        <v>42187</v>
      </c>
      <c r="W3226">
        <v>2015</v>
      </c>
      <c r="X3226">
        <v>60</v>
      </c>
      <c r="AC3226" t="s">
        <v>60</v>
      </c>
      <c r="AD3226" t="s">
        <v>304</v>
      </c>
      <c r="AE3226" t="s">
        <v>8773</v>
      </c>
      <c r="AG3226">
        <v>14</v>
      </c>
      <c r="AH3226">
        <v>9</v>
      </c>
      <c r="AI3226" t="s">
        <v>53</v>
      </c>
      <c r="AK3226">
        <v>0</v>
      </c>
      <c r="AM3226">
        <v>0</v>
      </c>
      <c r="AP3226" t="s">
        <v>1007</v>
      </c>
    </row>
    <row r="3227" spans="1:42" customFormat="1">
      <c r="A3227">
        <v>255464</v>
      </c>
      <c r="B3227" t="s">
        <v>5138</v>
      </c>
      <c r="C3227" t="s">
        <v>5139</v>
      </c>
      <c r="D3227">
        <v>0</v>
      </c>
      <c r="E3227" s="14">
        <v>42079</v>
      </c>
      <c r="F3227" s="15">
        <v>0.73560185185185178</v>
      </c>
      <c r="G3227">
        <v>6239.93</v>
      </c>
      <c r="H3227">
        <v>0</v>
      </c>
      <c r="I3227" s="17">
        <f t="shared" si="50"/>
        <v>-1731403.4400001541</v>
      </c>
      <c r="M3227">
        <v>117711</v>
      </c>
      <c r="N3227">
        <v>24</v>
      </c>
      <c r="O3227" t="s">
        <v>67</v>
      </c>
      <c r="P3227">
        <v>2</v>
      </c>
      <c r="R3227">
        <v>506</v>
      </c>
      <c r="S3227" s="14">
        <v>42088</v>
      </c>
      <c r="T3227" s="14">
        <v>42088</v>
      </c>
      <c r="W3227">
        <v>2015</v>
      </c>
      <c r="X3227">
        <v>24</v>
      </c>
      <c r="AC3227" t="s">
        <v>99</v>
      </c>
      <c r="AD3227" t="s">
        <v>304</v>
      </c>
      <c r="AE3227" t="s">
        <v>8773</v>
      </c>
      <c r="AG3227">
        <v>4</v>
      </c>
      <c r="AH3227">
        <v>8</v>
      </c>
      <c r="AI3227" t="s">
        <v>51</v>
      </c>
      <c r="AK3227">
        <v>0</v>
      </c>
      <c r="AM3227">
        <v>0</v>
      </c>
      <c r="AP3227" t="s">
        <v>742</v>
      </c>
    </row>
    <row r="3228" spans="1:42" customFormat="1">
      <c r="A3228">
        <v>256503</v>
      </c>
      <c r="B3228" t="s">
        <v>5140</v>
      </c>
      <c r="C3228" t="s">
        <v>5141</v>
      </c>
      <c r="D3228">
        <v>2855</v>
      </c>
      <c r="E3228" s="14">
        <v>42079</v>
      </c>
      <c r="F3228" s="15">
        <v>0.74195601851851845</v>
      </c>
      <c r="G3228">
        <v>0</v>
      </c>
      <c r="H3228">
        <v>0</v>
      </c>
      <c r="I3228" s="17">
        <f t="shared" si="50"/>
        <v>-1728548.4400001541</v>
      </c>
      <c r="N3228">
        <v>8</v>
      </c>
      <c r="O3228" t="s">
        <v>62</v>
      </c>
      <c r="P3228">
        <v>1</v>
      </c>
      <c r="R3228">
        <v>1526</v>
      </c>
      <c r="S3228" s="14">
        <v>42093</v>
      </c>
      <c r="T3228" s="14">
        <v>42093</v>
      </c>
      <c r="W3228">
        <v>2014</v>
      </c>
      <c r="X3228">
        <v>8</v>
      </c>
      <c r="AC3228" t="s">
        <v>112</v>
      </c>
      <c r="AD3228" t="s">
        <v>303</v>
      </c>
      <c r="AE3228" t="s">
        <v>8772</v>
      </c>
      <c r="AG3228">
        <v>4</v>
      </c>
      <c r="AH3228">
        <v>3</v>
      </c>
      <c r="AI3228" t="s">
        <v>63</v>
      </c>
      <c r="AM3228">
        <v>0</v>
      </c>
      <c r="AP3228" t="s">
        <v>742</v>
      </c>
    </row>
    <row r="3229" spans="1:42" customFormat="1">
      <c r="A3229">
        <v>252067</v>
      </c>
      <c r="B3229" t="s">
        <v>5142</v>
      </c>
      <c r="C3229" t="s">
        <v>5143</v>
      </c>
      <c r="D3229">
        <v>0</v>
      </c>
      <c r="E3229" s="14">
        <v>42079</v>
      </c>
      <c r="F3229" s="15">
        <v>0.74758101851851855</v>
      </c>
      <c r="G3229">
        <v>4500</v>
      </c>
      <c r="H3229">
        <v>0</v>
      </c>
      <c r="I3229" s="17">
        <f t="shared" si="50"/>
        <v>-1733048.4400001541</v>
      </c>
      <c r="N3229">
        <v>24</v>
      </c>
      <c r="O3229" t="s">
        <v>67</v>
      </c>
      <c r="P3229">
        <v>1</v>
      </c>
      <c r="R3229">
        <v>1449</v>
      </c>
      <c r="S3229" s="14">
        <v>42081</v>
      </c>
      <c r="T3229" s="14">
        <v>42088</v>
      </c>
      <c r="W3229">
        <v>2015</v>
      </c>
      <c r="X3229">
        <v>24</v>
      </c>
      <c r="AC3229" t="s">
        <v>50</v>
      </c>
      <c r="AD3229" t="s">
        <v>304</v>
      </c>
      <c r="AE3229" t="s">
        <v>8773</v>
      </c>
      <c r="AG3229">
        <v>12</v>
      </c>
      <c r="AH3229">
        <v>2</v>
      </c>
      <c r="AI3229" t="s">
        <v>49</v>
      </c>
      <c r="AM3229">
        <v>0</v>
      </c>
      <c r="AO3229">
        <v>56</v>
      </c>
      <c r="AP3229" t="s">
        <v>350</v>
      </c>
    </row>
    <row r="3230" spans="1:42" customFormat="1">
      <c r="A3230">
        <v>255299</v>
      </c>
      <c r="B3230" t="s">
        <v>5142</v>
      </c>
      <c r="C3230" t="s">
        <v>5144</v>
      </c>
      <c r="D3230">
        <v>4500</v>
      </c>
      <c r="E3230" s="14">
        <v>42079</v>
      </c>
      <c r="F3230" s="15">
        <v>0.74758101851851855</v>
      </c>
      <c r="G3230">
        <v>0</v>
      </c>
      <c r="H3230">
        <v>0</v>
      </c>
      <c r="I3230" s="17">
        <f t="shared" si="50"/>
        <v>-1728548.4400001541</v>
      </c>
      <c r="N3230">
        <v>24</v>
      </c>
      <c r="O3230" t="s">
        <v>67</v>
      </c>
      <c r="P3230">
        <v>1</v>
      </c>
      <c r="R3230">
        <v>1449</v>
      </c>
      <c r="S3230" s="14">
        <v>42088</v>
      </c>
      <c r="T3230" s="14">
        <v>42088</v>
      </c>
      <c r="W3230">
        <v>2015</v>
      </c>
      <c r="X3230">
        <v>24</v>
      </c>
      <c r="AA3230">
        <v>252067</v>
      </c>
      <c r="AC3230" t="s">
        <v>50</v>
      </c>
      <c r="AD3230" t="s">
        <v>304</v>
      </c>
      <c r="AE3230" t="s">
        <v>8773</v>
      </c>
      <c r="AG3230">
        <v>56</v>
      </c>
      <c r="AH3230">
        <v>2</v>
      </c>
      <c r="AI3230" t="s">
        <v>49</v>
      </c>
      <c r="AM3230">
        <v>0</v>
      </c>
      <c r="AP3230" t="s">
        <v>58</v>
      </c>
    </row>
    <row r="3231" spans="1:42" customFormat="1">
      <c r="A3231">
        <v>252075</v>
      </c>
      <c r="B3231" t="s">
        <v>219</v>
      </c>
      <c r="C3231" t="s">
        <v>219</v>
      </c>
      <c r="D3231">
        <v>0</v>
      </c>
      <c r="E3231" s="14">
        <v>42079</v>
      </c>
      <c r="F3231" s="15">
        <v>0.75031250000000005</v>
      </c>
      <c r="G3231">
        <v>28000</v>
      </c>
      <c r="H3231">
        <v>0</v>
      </c>
      <c r="I3231" s="17">
        <f t="shared" si="50"/>
        <v>-1756548.4400001541</v>
      </c>
      <c r="N3231">
        <v>24</v>
      </c>
      <c r="O3231" t="s">
        <v>67</v>
      </c>
      <c r="P3231">
        <v>1</v>
      </c>
      <c r="R3231">
        <v>1449</v>
      </c>
      <c r="S3231" s="14">
        <v>42081</v>
      </c>
      <c r="T3231" s="14">
        <v>42081</v>
      </c>
      <c r="W3231">
        <v>2015</v>
      </c>
      <c r="X3231">
        <v>24</v>
      </c>
      <c r="AC3231" t="s">
        <v>50</v>
      </c>
      <c r="AD3231" t="s">
        <v>304</v>
      </c>
      <c r="AE3231" t="s">
        <v>8773</v>
      </c>
      <c r="AG3231">
        <v>12</v>
      </c>
      <c r="AH3231">
        <v>8</v>
      </c>
      <c r="AI3231" t="s">
        <v>51</v>
      </c>
      <c r="AM3231">
        <v>0</v>
      </c>
      <c r="AO3231">
        <v>52</v>
      </c>
      <c r="AP3231" t="s">
        <v>350</v>
      </c>
    </row>
    <row r="3232" spans="1:42" customFormat="1">
      <c r="A3232">
        <v>252076</v>
      </c>
      <c r="B3232" t="s">
        <v>219</v>
      </c>
      <c r="C3232" t="s">
        <v>5145</v>
      </c>
      <c r="D3232">
        <v>28000</v>
      </c>
      <c r="E3232" s="14">
        <v>42079</v>
      </c>
      <c r="F3232" s="15">
        <v>0.75031250000000005</v>
      </c>
      <c r="G3232">
        <v>0</v>
      </c>
      <c r="H3232">
        <v>0</v>
      </c>
      <c r="I3232" s="17">
        <f t="shared" si="50"/>
        <v>-1728548.4400001541</v>
      </c>
      <c r="N3232">
        <v>24</v>
      </c>
      <c r="O3232" t="s">
        <v>67</v>
      </c>
      <c r="P3232">
        <v>1</v>
      </c>
      <c r="R3232">
        <v>1449</v>
      </c>
      <c r="S3232" s="14">
        <v>42081</v>
      </c>
      <c r="T3232" s="14">
        <v>42081</v>
      </c>
      <c r="W3232">
        <v>2015</v>
      </c>
      <c r="X3232">
        <v>24</v>
      </c>
      <c r="AA3232">
        <v>252075</v>
      </c>
      <c r="AC3232" t="s">
        <v>50</v>
      </c>
      <c r="AD3232" t="s">
        <v>304</v>
      </c>
      <c r="AE3232" t="s">
        <v>8773</v>
      </c>
      <c r="AG3232">
        <v>52</v>
      </c>
      <c r="AH3232">
        <v>8</v>
      </c>
      <c r="AI3232" t="s">
        <v>51</v>
      </c>
      <c r="AM3232">
        <v>0</v>
      </c>
      <c r="AP3232" t="s">
        <v>332</v>
      </c>
    </row>
    <row r="3233" spans="1:42" customFormat="1">
      <c r="A3233">
        <v>252077</v>
      </c>
      <c r="B3233" t="s">
        <v>219</v>
      </c>
      <c r="C3233" t="s">
        <v>219</v>
      </c>
      <c r="D3233">
        <v>0</v>
      </c>
      <c r="E3233" s="14">
        <v>42079</v>
      </c>
      <c r="F3233" s="15">
        <v>0.75091435185185185</v>
      </c>
      <c r="G3233">
        <v>50000</v>
      </c>
      <c r="H3233">
        <v>0</v>
      </c>
      <c r="I3233" s="17">
        <f t="shared" si="50"/>
        <v>-1778548.4400001541</v>
      </c>
      <c r="N3233">
        <v>24</v>
      </c>
      <c r="O3233" t="s">
        <v>67</v>
      </c>
      <c r="P3233">
        <v>1</v>
      </c>
      <c r="R3233">
        <v>1449</v>
      </c>
      <c r="S3233" s="14">
        <v>42081</v>
      </c>
      <c r="T3233" s="14">
        <v>42081</v>
      </c>
      <c r="W3233">
        <v>2015</v>
      </c>
      <c r="X3233">
        <v>24</v>
      </c>
      <c r="AC3233" t="s">
        <v>50</v>
      </c>
      <c r="AD3233" t="s">
        <v>304</v>
      </c>
      <c r="AE3233" t="s">
        <v>8773</v>
      </c>
      <c r="AG3233">
        <v>12</v>
      </c>
      <c r="AH3233">
        <v>8</v>
      </c>
      <c r="AI3233" t="s">
        <v>51</v>
      </c>
      <c r="AM3233">
        <v>0</v>
      </c>
      <c r="AO3233">
        <v>52</v>
      </c>
      <c r="AP3233" t="s">
        <v>350</v>
      </c>
    </row>
    <row r="3234" spans="1:42" customFormat="1">
      <c r="A3234">
        <v>252078</v>
      </c>
      <c r="B3234" t="s">
        <v>219</v>
      </c>
      <c r="C3234" t="s">
        <v>5146</v>
      </c>
      <c r="D3234">
        <v>50000</v>
      </c>
      <c r="E3234" s="14">
        <v>42079</v>
      </c>
      <c r="F3234" s="15">
        <v>0.75091435185185185</v>
      </c>
      <c r="G3234">
        <v>0</v>
      </c>
      <c r="H3234">
        <v>0</v>
      </c>
      <c r="I3234" s="17">
        <f t="shared" si="50"/>
        <v>-1728548.4400001541</v>
      </c>
      <c r="N3234">
        <v>24</v>
      </c>
      <c r="O3234" t="s">
        <v>67</v>
      </c>
      <c r="P3234">
        <v>1</v>
      </c>
      <c r="R3234">
        <v>1449</v>
      </c>
      <c r="S3234" s="14">
        <v>42081</v>
      </c>
      <c r="T3234" s="14">
        <v>42081</v>
      </c>
      <c r="W3234">
        <v>2015</v>
      </c>
      <c r="X3234">
        <v>24</v>
      </c>
      <c r="AA3234">
        <v>252077</v>
      </c>
      <c r="AC3234" t="s">
        <v>50</v>
      </c>
      <c r="AD3234" t="s">
        <v>304</v>
      </c>
      <c r="AE3234" t="s">
        <v>8773</v>
      </c>
      <c r="AG3234">
        <v>52</v>
      </c>
      <c r="AH3234">
        <v>8</v>
      </c>
      <c r="AI3234" t="s">
        <v>51</v>
      </c>
      <c r="AM3234">
        <v>0</v>
      </c>
      <c r="AP3234" t="s">
        <v>332</v>
      </c>
    </row>
    <row r="3235" spans="1:42" customFormat="1">
      <c r="A3235">
        <v>252079</v>
      </c>
      <c r="B3235" t="s">
        <v>236</v>
      </c>
      <c r="C3235" t="s">
        <v>4780</v>
      </c>
      <c r="D3235">
        <v>63</v>
      </c>
      <c r="E3235" s="14">
        <v>42079</v>
      </c>
      <c r="F3235" s="15">
        <v>0.75126157407407401</v>
      </c>
      <c r="G3235">
        <v>0</v>
      </c>
      <c r="H3235">
        <v>0</v>
      </c>
      <c r="I3235" s="17">
        <f t="shared" si="50"/>
        <v>-1728485.4400001541</v>
      </c>
      <c r="N3235">
        <v>24</v>
      </c>
      <c r="O3235" t="s">
        <v>67</v>
      </c>
      <c r="P3235">
        <v>1</v>
      </c>
      <c r="R3235">
        <v>59</v>
      </c>
      <c r="S3235" s="14">
        <v>42081</v>
      </c>
      <c r="T3235" s="14">
        <v>42081</v>
      </c>
      <c r="W3235">
        <v>2015</v>
      </c>
      <c r="X3235">
        <v>24</v>
      </c>
      <c r="AC3235" t="s">
        <v>4781</v>
      </c>
      <c r="AD3235" t="s">
        <v>303</v>
      </c>
      <c r="AE3235" t="s">
        <v>8773</v>
      </c>
      <c r="AG3235">
        <v>56</v>
      </c>
      <c r="AH3235">
        <v>1</v>
      </c>
      <c r="AI3235" t="s">
        <v>57</v>
      </c>
      <c r="AM3235">
        <v>0</v>
      </c>
      <c r="AP3235" t="s">
        <v>58</v>
      </c>
    </row>
    <row r="3236" spans="1:42" customFormat="1">
      <c r="A3236">
        <v>252080</v>
      </c>
      <c r="B3236" t="s">
        <v>219</v>
      </c>
      <c r="C3236" t="s">
        <v>219</v>
      </c>
      <c r="D3236">
        <v>0</v>
      </c>
      <c r="E3236" s="14">
        <v>42079</v>
      </c>
      <c r="F3236" s="15">
        <v>0.75187500000000007</v>
      </c>
      <c r="G3236">
        <v>78000</v>
      </c>
      <c r="H3236">
        <v>0</v>
      </c>
      <c r="I3236" s="17">
        <f t="shared" si="50"/>
        <v>-1806485.4400001541</v>
      </c>
      <c r="N3236">
        <v>24</v>
      </c>
      <c r="O3236" t="s">
        <v>67</v>
      </c>
      <c r="P3236">
        <v>1</v>
      </c>
      <c r="R3236">
        <v>1449</v>
      </c>
      <c r="S3236" s="14">
        <v>42081</v>
      </c>
      <c r="T3236" s="14">
        <v>42081</v>
      </c>
      <c r="W3236">
        <v>2015</v>
      </c>
      <c r="X3236">
        <v>24</v>
      </c>
      <c r="AC3236" t="s">
        <v>50</v>
      </c>
      <c r="AD3236" t="s">
        <v>304</v>
      </c>
      <c r="AE3236" t="s">
        <v>8773</v>
      </c>
      <c r="AG3236">
        <v>4</v>
      </c>
      <c r="AH3236">
        <v>8</v>
      </c>
      <c r="AI3236" t="s">
        <v>51</v>
      </c>
      <c r="AM3236">
        <v>0</v>
      </c>
      <c r="AO3236">
        <v>12</v>
      </c>
      <c r="AP3236" t="s">
        <v>742</v>
      </c>
    </row>
    <row r="3237" spans="1:42" customFormat="1">
      <c r="A3237">
        <v>252081</v>
      </c>
      <c r="B3237" t="s">
        <v>219</v>
      </c>
      <c r="C3237" t="s">
        <v>5147</v>
      </c>
      <c r="D3237">
        <v>78000</v>
      </c>
      <c r="E3237" s="14">
        <v>42079</v>
      </c>
      <c r="F3237" s="15">
        <v>0.75187500000000007</v>
      </c>
      <c r="G3237">
        <v>0</v>
      </c>
      <c r="H3237">
        <v>0</v>
      </c>
      <c r="I3237" s="17">
        <f t="shared" si="50"/>
        <v>-1728485.4400001541</v>
      </c>
      <c r="N3237">
        <v>24</v>
      </c>
      <c r="O3237" t="s">
        <v>67</v>
      </c>
      <c r="P3237">
        <v>1</v>
      </c>
      <c r="R3237">
        <v>1449</v>
      </c>
      <c r="S3237" s="14">
        <v>42081</v>
      </c>
      <c r="T3237" s="14">
        <v>42081</v>
      </c>
      <c r="W3237">
        <v>2015</v>
      </c>
      <c r="X3237">
        <v>24</v>
      </c>
      <c r="AA3237">
        <v>252080</v>
      </c>
      <c r="AC3237" t="s">
        <v>50</v>
      </c>
      <c r="AD3237" t="s">
        <v>304</v>
      </c>
      <c r="AE3237" t="s">
        <v>8773</v>
      </c>
      <c r="AG3237">
        <v>12</v>
      </c>
      <c r="AH3237">
        <v>8</v>
      </c>
      <c r="AI3237" t="s">
        <v>51</v>
      </c>
      <c r="AM3237">
        <v>0</v>
      </c>
      <c r="AP3237" t="s">
        <v>350</v>
      </c>
    </row>
    <row r="3238" spans="1:42" customFormat="1">
      <c r="A3238">
        <v>254247</v>
      </c>
      <c r="B3238">
        <v>213857</v>
      </c>
      <c r="C3238" t="s">
        <v>5148</v>
      </c>
      <c r="D3238">
        <v>1386</v>
      </c>
      <c r="E3238" s="14">
        <v>42079</v>
      </c>
      <c r="F3238" s="15">
        <v>0.75231481481481488</v>
      </c>
      <c r="G3238">
        <v>0</v>
      </c>
      <c r="H3238">
        <v>0</v>
      </c>
      <c r="I3238" s="17">
        <f t="shared" si="50"/>
        <v>-1727099.4400001541</v>
      </c>
      <c r="L3238">
        <v>213857</v>
      </c>
      <c r="N3238">
        <v>14</v>
      </c>
      <c r="O3238" t="s">
        <v>136</v>
      </c>
      <c r="P3238">
        <v>2</v>
      </c>
      <c r="R3238">
        <v>1657</v>
      </c>
      <c r="S3238" s="14">
        <v>42086</v>
      </c>
      <c r="T3238" s="14">
        <v>42086</v>
      </c>
      <c r="W3238">
        <v>2015</v>
      </c>
      <c r="X3238">
        <v>14</v>
      </c>
      <c r="AC3238" t="s">
        <v>689</v>
      </c>
      <c r="AD3238" t="s">
        <v>303</v>
      </c>
      <c r="AE3238" t="s">
        <v>8773</v>
      </c>
      <c r="AG3238">
        <v>56</v>
      </c>
      <c r="AH3238">
        <v>1</v>
      </c>
      <c r="AI3238" t="s">
        <v>57</v>
      </c>
      <c r="AK3238">
        <v>0</v>
      </c>
      <c r="AM3238">
        <v>0</v>
      </c>
      <c r="AP3238" t="s">
        <v>58</v>
      </c>
    </row>
    <row r="3239" spans="1:42" customFormat="1">
      <c r="A3239">
        <v>252111</v>
      </c>
      <c r="B3239" t="s">
        <v>219</v>
      </c>
      <c r="C3239" t="s">
        <v>219</v>
      </c>
      <c r="D3239">
        <v>0</v>
      </c>
      <c r="E3239" s="14">
        <v>42079</v>
      </c>
      <c r="F3239" s="15">
        <v>0.75922453703703707</v>
      </c>
      <c r="G3239">
        <v>1000</v>
      </c>
      <c r="H3239">
        <v>0</v>
      </c>
      <c r="I3239" s="17">
        <f t="shared" si="50"/>
        <v>-1728099.4400001541</v>
      </c>
      <c r="N3239">
        <v>24</v>
      </c>
      <c r="O3239" t="s">
        <v>67</v>
      </c>
      <c r="P3239">
        <v>1</v>
      </c>
      <c r="R3239">
        <v>1449</v>
      </c>
      <c r="S3239" s="14">
        <v>42081</v>
      </c>
      <c r="T3239" s="14">
        <v>42081</v>
      </c>
      <c r="W3239">
        <v>2015</v>
      </c>
      <c r="X3239">
        <v>24</v>
      </c>
      <c r="AC3239" t="s">
        <v>50</v>
      </c>
      <c r="AD3239" t="s">
        <v>304</v>
      </c>
      <c r="AE3239" t="s">
        <v>8773</v>
      </c>
      <c r="AG3239">
        <v>26</v>
      </c>
      <c r="AH3239">
        <v>8</v>
      </c>
      <c r="AI3239" t="s">
        <v>51</v>
      </c>
      <c r="AM3239">
        <v>0</v>
      </c>
      <c r="AO3239">
        <v>13</v>
      </c>
      <c r="AP3239" t="s">
        <v>316</v>
      </c>
    </row>
    <row r="3240" spans="1:42" customFormat="1">
      <c r="A3240">
        <v>252112</v>
      </c>
      <c r="B3240" t="s">
        <v>219</v>
      </c>
      <c r="C3240" t="s">
        <v>5149</v>
      </c>
      <c r="D3240">
        <v>1000</v>
      </c>
      <c r="E3240" s="14">
        <v>42079</v>
      </c>
      <c r="F3240" s="15">
        <v>0.75922453703703707</v>
      </c>
      <c r="G3240">
        <v>0</v>
      </c>
      <c r="H3240">
        <v>0</v>
      </c>
      <c r="I3240" s="17">
        <f t="shared" si="50"/>
        <v>-1727099.4400001541</v>
      </c>
      <c r="N3240">
        <v>24</v>
      </c>
      <c r="O3240" t="s">
        <v>67</v>
      </c>
      <c r="P3240">
        <v>1</v>
      </c>
      <c r="R3240">
        <v>1449</v>
      </c>
      <c r="S3240" s="14">
        <v>42081</v>
      </c>
      <c r="T3240" s="14">
        <v>42081</v>
      </c>
      <c r="W3240">
        <v>2015</v>
      </c>
      <c r="X3240">
        <v>24</v>
      </c>
      <c r="AA3240">
        <v>252111</v>
      </c>
      <c r="AC3240" t="s">
        <v>50</v>
      </c>
      <c r="AD3240" t="s">
        <v>304</v>
      </c>
      <c r="AE3240" t="s">
        <v>8773</v>
      </c>
      <c r="AG3240">
        <v>13</v>
      </c>
      <c r="AH3240">
        <v>8</v>
      </c>
      <c r="AI3240" t="s">
        <v>51</v>
      </c>
      <c r="AM3240">
        <v>0</v>
      </c>
      <c r="AP3240" t="s">
        <v>965</v>
      </c>
    </row>
    <row r="3241" spans="1:42" customFormat="1">
      <c r="A3241">
        <v>252113</v>
      </c>
      <c r="B3241" t="s">
        <v>219</v>
      </c>
      <c r="C3241" t="s">
        <v>219</v>
      </c>
      <c r="D3241">
        <v>0</v>
      </c>
      <c r="E3241" s="14">
        <v>42079</v>
      </c>
      <c r="F3241" s="15">
        <v>0.75978009259259249</v>
      </c>
      <c r="G3241">
        <v>1500</v>
      </c>
      <c r="H3241">
        <v>0</v>
      </c>
      <c r="I3241" s="17">
        <f t="shared" si="50"/>
        <v>-1728599.4400001541</v>
      </c>
      <c r="N3241">
        <v>24</v>
      </c>
      <c r="O3241" t="s">
        <v>67</v>
      </c>
      <c r="P3241">
        <v>1</v>
      </c>
      <c r="R3241">
        <v>1449</v>
      </c>
      <c r="S3241" s="14">
        <v>42081</v>
      </c>
      <c r="T3241" s="14">
        <v>42081</v>
      </c>
      <c r="W3241">
        <v>2015</v>
      </c>
      <c r="X3241">
        <v>24</v>
      </c>
      <c r="AC3241" t="s">
        <v>50</v>
      </c>
      <c r="AD3241" t="s">
        <v>304</v>
      </c>
      <c r="AE3241" t="s">
        <v>8773</v>
      </c>
      <c r="AG3241">
        <v>26</v>
      </c>
      <c r="AH3241">
        <v>8</v>
      </c>
      <c r="AI3241" t="s">
        <v>51</v>
      </c>
      <c r="AM3241">
        <v>0</v>
      </c>
      <c r="AO3241">
        <v>14</v>
      </c>
      <c r="AP3241" t="s">
        <v>316</v>
      </c>
    </row>
    <row r="3242" spans="1:42" customFormat="1">
      <c r="A3242">
        <v>252114</v>
      </c>
      <c r="B3242" t="s">
        <v>219</v>
      </c>
      <c r="C3242" t="s">
        <v>5150</v>
      </c>
      <c r="D3242">
        <v>1500</v>
      </c>
      <c r="E3242" s="14">
        <v>42079</v>
      </c>
      <c r="F3242" s="15">
        <v>0.75978009259259249</v>
      </c>
      <c r="G3242">
        <v>0</v>
      </c>
      <c r="H3242">
        <v>0</v>
      </c>
      <c r="I3242" s="17">
        <f t="shared" si="50"/>
        <v>-1727099.4400001541</v>
      </c>
      <c r="N3242">
        <v>24</v>
      </c>
      <c r="O3242" t="s">
        <v>67</v>
      </c>
      <c r="P3242">
        <v>1</v>
      </c>
      <c r="R3242">
        <v>1449</v>
      </c>
      <c r="S3242" s="14">
        <v>42081</v>
      </c>
      <c r="T3242" s="14">
        <v>42081</v>
      </c>
      <c r="W3242">
        <v>2015</v>
      </c>
      <c r="X3242">
        <v>24</v>
      </c>
      <c r="AA3242">
        <v>252113</v>
      </c>
      <c r="AC3242" t="s">
        <v>50</v>
      </c>
      <c r="AD3242" t="s">
        <v>304</v>
      </c>
      <c r="AE3242" t="s">
        <v>8773</v>
      </c>
      <c r="AG3242">
        <v>14</v>
      </c>
      <c r="AH3242">
        <v>8</v>
      </c>
      <c r="AI3242" t="s">
        <v>51</v>
      </c>
      <c r="AM3242">
        <v>0</v>
      </c>
      <c r="AP3242" t="s">
        <v>1007</v>
      </c>
    </row>
    <row r="3243" spans="1:42" customFormat="1">
      <c r="A3243">
        <v>259469</v>
      </c>
      <c r="B3243">
        <v>203740</v>
      </c>
      <c r="C3243" t="s">
        <v>5151</v>
      </c>
      <c r="D3243">
        <v>1247.4000000000001</v>
      </c>
      <c r="E3243" s="14">
        <v>42080</v>
      </c>
      <c r="F3243" s="15">
        <v>0.32820601851851855</v>
      </c>
      <c r="G3243">
        <v>0</v>
      </c>
      <c r="H3243">
        <v>0</v>
      </c>
      <c r="I3243" s="17">
        <f t="shared" si="50"/>
        <v>-1725852.0400001542</v>
      </c>
      <c r="L3243">
        <v>203740</v>
      </c>
      <c r="N3243">
        <v>60</v>
      </c>
      <c r="O3243" t="s">
        <v>59</v>
      </c>
      <c r="P3243">
        <v>1</v>
      </c>
      <c r="R3243">
        <v>6</v>
      </c>
      <c r="S3243" s="14">
        <v>42103</v>
      </c>
      <c r="T3243" s="14">
        <v>42103</v>
      </c>
      <c r="W3243">
        <v>2015</v>
      </c>
      <c r="X3243">
        <v>60</v>
      </c>
      <c r="AC3243" t="s">
        <v>45</v>
      </c>
      <c r="AD3243" t="s">
        <v>303</v>
      </c>
      <c r="AE3243" t="s">
        <v>8773</v>
      </c>
      <c r="AG3243">
        <v>77</v>
      </c>
      <c r="AH3243">
        <v>11</v>
      </c>
      <c r="AI3243" t="s">
        <v>46</v>
      </c>
      <c r="AK3243">
        <v>0</v>
      </c>
      <c r="AM3243">
        <v>0</v>
      </c>
      <c r="AP3243" t="s">
        <v>824</v>
      </c>
    </row>
    <row r="3244" spans="1:42" customFormat="1">
      <c r="A3244">
        <v>259470</v>
      </c>
      <c r="B3244">
        <v>203775</v>
      </c>
      <c r="C3244" t="s">
        <v>5152</v>
      </c>
      <c r="D3244">
        <v>1386</v>
      </c>
      <c r="E3244" s="14">
        <v>42080</v>
      </c>
      <c r="F3244" s="15">
        <v>0.32859953703703704</v>
      </c>
      <c r="G3244">
        <v>0</v>
      </c>
      <c r="H3244">
        <v>0</v>
      </c>
      <c r="I3244" s="17">
        <f t="shared" si="50"/>
        <v>-1724466.0400001542</v>
      </c>
      <c r="L3244">
        <v>203775</v>
      </c>
      <c r="N3244">
        <v>60</v>
      </c>
      <c r="O3244" t="s">
        <v>59</v>
      </c>
      <c r="P3244">
        <v>1</v>
      </c>
      <c r="R3244">
        <v>6</v>
      </c>
      <c r="S3244" s="14">
        <v>42103</v>
      </c>
      <c r="T3244" s="14">
        <v>42103</v>
      </c>
      <c r="W3244">
        <v>2015</v>
      </c>
      <c r="X3244">
        <v>60</v>
      </c>
      <c r="AC3244" t="s">
        <v>45</v>
      </c>
      <c r="AD3244" t="s">
        <v>303</v>
      </c>
      <c r="AE3244" t="s">
        <v>8773</v>
      </c>
      <c r="AG3244">
        <v>77</v>
      </c>
      <c r="AH3244">
        <v>11</v>
      </c>
      <c r="AI3244" t="s">
        <v>46</v>
      </c>
      <c r="AK3244">
        <v>0</v>
      </c>
      <c r="AM3244">
        <v>0</v>
      </c>
      <c r="AP3244" t="s">
        <v>824</v>
      </c>
    </row>
    <row r="3245" spans="1:42" customFormat="1">
      <c r="A3245">
        <v>259471</v>
      </c>
      <c r="B3245">
        <v>208833</v>
      </c>
      <c r="C3245" t="s">
        <v>5153</v>
      </c>
      <c r="D3245">
        <v>1000</v>
      </c>
      <c r="E3245" s="14">
        <v>42080</v>
      </c>
      <c r="F3245" s="15">
        <v>0.32930555555555557</v>
      </c>
      <c r="G3245">
        <v>0</v>
      </c>
      <c r="H3245">
        <v>0</v>
      </c>
      <c r="I3245" s="17">
        <f t="shared" si="50"/>
        <v>-1723466.0400001542</v>
      </c>
      <c r="L3245">
        <v>208833</v>
      </c>
      <c r="N3245">
        <v>60</v>
      </c>
      <c r="O3245" t="s">
        <v>59</v>
      </c>
      <c r="P3245">
        <v>2</v>
      </c>
      <c r="R3245">
        <v>6</v>
      </c>
      <c r="S3245" s="14">
        <v>42103</v>
      </c>
      <c r="T3245" s="14">
        <v>42103</v>
      </c>
      <c r="W3245">
        <v>2015</v>
      </c>
      <c r="X3245">
        <v>60</v>
      </c>
      <c r="AC3245" t="s">
        <v>45</v>
      </c>
      <c r="AD3245" t="s">
        <v>303</v>
      </c>
      <c r="AE3245" t="s">
        <v>8773</v>
      </c>
      <c r="AG3245">
        <v>77</v>
      </c>
      <c r="AH3245">
        <v>11</v>
      </c>
      <c r="AI3245" t="s">
        <v>46</v>
      </c>
      <c r="AK3245">
        <v>0</v>
      </c>
      <c r="AM3245">
        <v>0</v>
      </c>
      <c r="AP3245" t="s">
        <v>824</v>
      </c>
    </row>
    <row r="3246" spans="1:42" customFormat="1">
      <c r="A3246">
        <v>259472</v>
      </c>
      <c r="B3246">
        <v>205540</v>
      </c>
      <c r="C3246" t="s">
        <v>5154</v>
      </c>
      <c r="D3246">
        <v>1000</v>
      </c>
      <c r="E3246" s="14">
        <v>42080</v>
      </c>
      <c r="F3246" s="15">
        <v>0.32968749999999997</v>
      </c>
      <c r="G3246">
        <v>0</v>
      </c>
      <c r="H3246">
        <v>0</v>
      </c>
      <c r="I3246" s="17">
        <f t="shared" si="50"/>
        <v>-1722466.0400001542</v>
      </c>
      <c r="L3246">
        <v>205540</v>
      </c>
      <c r="N3246">
        <v>60</v>
      </c>
      <c r="O3246" t="s">
        <v>59</v>
      </c>
      <c r="P3246">
        <v>1</v>
      </c>
      <c r="R3246">
        <v>6</v>
      </c>
      <c r="S3246" s="14">
        <v>42103</v>
      </c>
      <c r="T3246" s="14">
        <v>42103</v>
      </c>
      <c r="W3246">
        <v>2015</v>
      </c>
      <c r="X3246">
        <v>60</v>
      </c>
      <c r="AC3246" t="s">
        <v>45</v>
      </c>
      <c r="AD3246" t="s">
        <v>303</v>
      </c>
      <c r="AE3246" t="s">
        <v>8773</v>
      </c>
      <c r="AG3246">
        <v>77</v>
      </c>
      <c r="AH3246">
        <v>11</v>
      </c>
      <c r="AI3246" t="s">
        <v>46</v>
      </c>
      <c r="AK3246">
        <v>0</v>
      </c>
      <c r="AM3246">
        <v>0</v>
      </c>
      <c r="AP3246" t="s">
        <v>824</v>
      </c>
    </row>
    <row r="3247" spans="1:42" customFormat="1">
      <c r="A3247">
        <v>259473</v>
      </c>
      <c r="B3247">
        <v>205552</v>
      </c>
      <c r="C3247" t="s">
        <v>5155</v>
      </c>
      <c r="D3247">
        <v>1316.7</v>
      </c>
      <c r="E3247" s="14">
        <v>42080</v>
      </c>
      <c r="F3247" s="15">
        <v>0.33003472222222224</v>
      </c>
      <c r="G3247">
        <v>0</v>
      </c>
      <c r="H3247">
        <v>0</v>
      </c>
      <c r="I3247" s="17">
        <f t="shared" si="50"/>
        <v>-1721149.3400001542</v>
      </c>
      <c r="L3247">
        <v>205552</v>
      </c>
      <c r="N3247">
        <v>60</v>
      </c>
      <c r="O3247" t="s">
        <v>59</v>
      </c>
      <c r="P3247">
        <v>2</v>
      </c>
      <c r="R3247">
        <v>6</v>
      </c>
      <c r="S3247" s="14">
        <v>42103</v>
      </c>
      <c r="T3247" s="14">
        <v>42103</v>
      </c>
      <c r="W3247">
        <v>2015</v>
      </c>
      <c r="X3247">
        <v>60</v>
      </c>
      <c r="AC3247" t="s">
        <v>45</v>
      </c>
      <c r="AD3247" t="s">
        <v>303</v>
      </c>
      <c r="AE3247" t="s">
        <v>8773</v>
      </c>
      <c r="AG3247">
        <v>77</v>
      </c>
      <c r="AH3247">
        <v>11</v>
      </c>
      <c r="AI3247" t="s">
        <v>46</v>
      </c>
      <c r="AK3247">
        <v>0</v>
      </c>
      <c r="AM3247">
        <v>0</v>
      </c>
      <c r="AP3247" t="s">
        <v>824</v>
      </c>
    </row>
    <row r="3248" spans="1:42" customFormat="1">
      <c r="A3248">
        <v>259474</v>
      </c>
      <c r="B3248">
        <v>198532</v>
      </c>
      <c r="C3248" t="s">
        <v>5156</v>
      </c>
      <c r="D3248">
        <v>800</v>
      </c>
      <c r="E3248" s="14">
        <v>42080</v>
      </c>
      <c r="F3248" s="15">
        <v>0.33052083333333332</v>
      </c>
      <c r="G3248">
        <v>0</v>
      </c>
      <c r="H3248">
        <v>0</v>
      </c>
      <c r="I3248" s="17">
        <f t="shared" si="50"/>
        <v>-1720349.3400001542</v>
      </c>
      <c r="L3248">
        <v>198532</v>
      </c>
      <c r="N3248">
        <v>60</v>
      </c>
      <c r="O3248" t="s">
        <v>59</v>
      </c>
      <c r="P3248">
        <v>2</v>
      </c>
      <c r="R3248">
        <v>6</v>
      </c>
      <c r="S3248" s="14">
        <v>42103</v>
      </c>
      <c r="T3248" s="14">
        <v>42103</v>
      </c>
      <c r="W3248">
        <v>2015</v>
      </c>
      <c r="X3248">
        <v>60</v>
      </c>
      <c r="AC3248" t="s">
        <v>45</v>
      </c>
      <c r="AD3248" t="s">
        <v>303</v>
      </c>
      <c r="AE3248" t="s">
        <v>8773</v>
      </c>
      <c r="AG3248">
        <v>77</v>
      </c>
      <c r="AH3248">
        <v>11</v>
      </c>
      <c r="AI3248" t="s">
        <v>46</v>
      </c>
      <c r="AK3248">
        <v>0</v>
      </c>
      <c r="AM3248">
        <v>0</v>
      </c>
      <c r="AP3248" t="s">
        <v>824</v>
      </c>
    </row>
    <row r="3249" spans="1:42" customFormat="1">
      <c r="A3249">
        <v>259475</v>
      </c>
      <c r="B3249">
        <v>198553</v>
      </c>
      <c r="C3249" t="s">
        <v>5157</v>
      </c>
      <c r="D3249">
        <v>1325.7</v>
      </c>
      <c r="E3249" s="14">
        <v>42080</v>
      </c>
      <c r="F3249" s="15">
        <v>0.33091435185185186</v>
      </c>
      <c r="G3249">
        <v>0</v>
      </c>
      <c r="H3249">
        <v>0</v>
      </c>
      <c r="I3249" s="17">
        <f t="shared" si="50"/>
        <v>-1719023.6400001543</v>
      </c>
      <c r="L3249">
        <v>198553</v>
      </c>
      <c r="N3249">
        <v>60</v>
      </c>
      <c r="O3249" t="s">
        <v>59</v>
      </c>
      <c r="P3249">
        <v>1</v>
      </c>
      <c r="R3249">
        <v>2</v>
      </c>
      <c r="S3249" s="14">
        <v>42103</v>
      </c>
      <c r="T3249" s="14">
        <v>42103</v>
      </c>
      <c r="W3249">
        <v>2015</v>
      </c>
      <c r="X3249">
        <v>60</v>
      </c>
      <c r="AC3249" t="s">
        <v>48</v>
      </c>
      <c r="AD3249" t="s">
        <v>303</v>
      </c>
      <c r="AE3249" t="s">
        <v>8773</v>
      </c>
      <c r="AG3249">
        <v>77</v>
      </c>
      <c r="AH3249">
        <v>11</v>
      </c>
      <c r="AI3249" t="s">
        <v>46</v>
      </c>
      <c r="AK3249">
        <v>0</v>
      </c>
      <c r="AM3249">
        <v>0</v>
      </c>
      <c r="AP3249" t="s">
        <v>824</v>
      </c>
    </row>
    <row r="3250" spans="1:42" customFormat="1">
      <c r="A3250">
        <v>259476</v>
      </c>
      <c r="B3250">
        <v>198385</v>
      </c>
      <c r="C3250" t="s">
        <v>5158</v>
      </c>
      <c r="D3250">
        <v>1386</v>
      </c>
      <c r="E3250" s="14">
        <v>42080</v>
      </c>
      <c r="F3250" s="15">
        <v>0.33131944444444444</v>
      </c>
      <c r="G3250">
        <v>0</v>
      </c>
      <c r="H3250">
        <v>0</v>
      </c>
      <c r="I3250" s="17">
        <f t="shared" si="50"/>
        <v>-1717637.6400001543</v>
      </c>
      <c r="L3250">
        <v>198385</v>
      </c>
      <c r="N3250">
        <v>60</v>
      </c>
      <c r="O3250" t="s">
        <v>59</v>
      </c>
      <c r="P3250">
        <v>1</v>
      </c>
      <c r="R3250">
        <v>6</v>
      </c>
      <c r="S3250" s="14">
        <v>42103</v>
      </c>
      <c r="T3250" s="14">
        <v>42103</v>
      </c>
      <c r="W3250">
        <v>2015</v>
      </c>
      <c r="X3250">
        <v>60</v>
      </c>
      <c r="AC3250" t="s">
        <v>45</v>
      </c>
      <c r="AD3250" t="s">
        <v>303</v>
      </c>
      <c r="AE3250" t="s">
        <v>8773</v>
      </c>
      <c r="AG3250">
        <v>77</v>
      </c>
      <c r="AH3250">
        <v>11</v>
      </c>
      <c r="AI3250" t="s">
        <v>46</v>
      </c>
      <c r="AK3250">
        <v>0</v>
      </c>
      <c r="AM3250">
        <v>0</v>
      </c>
      <c r="AP3250" t="s">
        <v>824</v>
      </c>
    </row>
    <row r="3251" spans="1:42" customFormat="1">
      <c r="A3251">
        <v>259477</v>
      </c>
      <c r="B3251">
        <v>201079</v>
      </c>
      <c r="C3251" t="s">
        <v>5159</v>
      </c>
      <c r="D3251">
        <v>1689.52</v>
      </c>
      <c r="E3251" s="14">
        <v>42080</v>
      </c>
      <c r="F3251" s="15">
        <v>0.3341898148148148</v>
      </c>
      <c r="G3251">
        <v>0</v>
      </c>
      <c r="H3251">
        <v>0</v>
      </c>
      <c r="I3251" s="17">
        <f t="shared" si="50"/>
        <v>-1715948.1200001542</v>
      </c>
      <c r="L3251">
        <v>201079</v>
      </c>
      <c r="N3251">
        <v>60</v>
      </c>
      <c r="O3251" t="s">
        <v>59</v>
      </c>
      <c r="P3251">
        <v>1</v>
      </c>
      <c r="R3251">
        <v>2</v>
      </c>
      <c r="S3251" s="14">
        <v>42103</v>
      </c>
      <c r="T3251" s="14">
        <v>42103</v>
      </c>
      <c r="W3251">
        <v>2015</v>
      </c>
      <c r="X3251">
        <v>60</v>
      </c>
      <c r="AC3251" t="s">
        <v>48</v>
      </c>
      <c r="AD3251" t="s">
        <v>303</v>
      </c>
      <c r="AE3251" t="s">
        <v>8773</v>
      </c>
      <c r="AG3251">
        <v>77</v>
      </c>
      <c r="AH3251">
        <v>11</v>
      </c>
      <c r="AI3251" t="s">
        <v>46</v>
      </c>
      <c r="AK3251">
        <v>0</v>
      </c>
      <c r="AM3251">
        <v>0</v>
      </c>
      <c r="AP3251" t="s">
        <v>824</v>
      </c>
    </row>
    <row r="3252" spans="1:42" customFormat="1">
      <c r="A3252">
        <v>259478</v>
      </c>
      <c r="B3252">
        <v>200967</v>
      </c>
      <c r="C3252" t="s">
        <v>5160</v>
      </c>
      <c r="D3252">
        <v>400</v>
      </c>
      <c r="E3252" s="14">
        <v>42080</v>
      </c>
      <c r="F3252" s="15">
        <v>0.3402546296296296</v>
      </c>
      <c r="G3252">
        <v>0</v>
      </c>
      <c r="H3252">
        <v>0</v>
      </c>
      <c r="I3252" s="17">
        <f t="shared" si="50"/>
        <v>-1715548.1200001542</v>
      </c>
      <c r="L3252">
        <v>200967</v>
      </c>
      <c r="N3252">
        <v>60</v>
      </c>
      <c r="O3252" t="s">
        <v>59</v>
      </c>
      <c r="P3252">
        <v>1</v>
      </c>
      <c r="R3252">
        <v>6</v>
      </c>
      <c r="S3252" s="14">
        <v>42103</v>
      </c>
      <c r="T3252" s="14">
        <v>42103</v>
      </c>
      <c r="W3252">
        <v>2015</v>
      </c>
      <c r="X3252">
        <v>60</v>
      </c>
      <c r="AC3252" t="s">
        <v>45</v>
      </c>
      <c r="AD3252" t="s">
        <v>303</v>
      </c>
      <c r="AE3252" t="s">
        <v>8773</v>
      </c>
      <c r="AG3252">
        <v>77</v>
      </c>
      <c r="AH3252">
        <v>11</v>
      </c>
      <c r="AI3252" t="s">
        <v>46</v>
      </c>
      <c r="AK3252">
        <v>0</v>
      </c>
      <c r="AM3252">
        <v>0</v>
      </c>
      <c r="AP3252" t="s">
        <v>824</v>
      </c>
    </row>
    <row r="3253" spans="1:42" customFormat="1">
      <c r="A3253">
        <v>259479</v>
      </c>
      <c r="B3253">
        <v>200998</v>
      </c>
      <c r="C3253" t="s">
        <v>5161</v>
      </c>
      <c r="D3253">
        <v>230</v>
      </c>
      <c r="E3253" s="14">
        <v>42080</v>
      </c>
      <c r="F3253" s="15">
        <v>0.34063657407407405</v>
      </c>
      <c r="G3253">
        <v>0</v>
      </c>
      <c r="H3253">
        <v>0</v>
      </c>
      <c r="I3253" s="17">
        <f t="shared" si="50"/>
        <v>-1715318.1200001542</v>
      </c>
      <c r="L3253">
        <v>200998</v>
      </c>
      <c r="N3253">
        <v>60</v>
      </c>
      <c r="O3253" t="s">
        <v>59</v>
      </c>
      <c r="P3253">
        <v>1</v>
      </c>
      <c r="R3253">
        <v>6</v>
      </c>
      <c r="S3253" s="14">
        <v>42103</v>
      </c>
      <c r="T3253" s="14">
        <v>42103</v>
      </c>
      <c r="W3253">
        <v>2015</v>
      </c>
      <c r="X3253">
        <v>60</v>
      </c>
      <c r="AC3253" t="s">
        <v>45</v>
      </c>
      <c r="AD3253" t="s">
        <v>303</v>
      </c>
      <c r="AE3253" t="s">
        <v>8773</v>
      </c>
      <c r="AG3253">
        <v>77</v>
      </c>
      <c r="AH3253">
        <v>11</v>
      </c>
      <c r="AI3253" t="s">
        <v>46</v>
      </c>
      <c r="AK3253">
        <v>0</v>
      </c>
      <c r="AM3253">
        <v>0</v>
      </c>
      <c r="AP3253" t="s">
        <v>824</v>
      </c>
    </row>
    <row r="3254" spans="1:42" customFormat="1">
      <c r="A3254">
        <v>259480</v>
      </c>
      <c r="B3254">
        <v>198647</v>
      </c>
      <c r="C3254" t="s">
        <v>5162</v>
      </c>
      <c r="D3254">
        <v>1205</v>
      </c>
      <c r="E3254" s="14">
        <v>42080</v>
      </c>
      <c r="F3254" s="15">
        <v>0.34114583333333331</v>
      </c>
      <c r="G3254">
        <v>0</v>
      </c>
      <c r="H3254">
        <v>0</v>
      </c>
      <c r="I3254" s="17">
        <f t="shared" si="50"/>
        <v>-1714113.1200001542</v>
      </c>
      <c r="L3254">
        <v>198647</v>
      </c>
      <c r="N3254">
        <v>60</v>
      </c>
      <c r="O3254" t="s">
        <v>59</v>
      </c>
      <c r="P3254">
        <v>1</v>
      </c>
      <c r="R3254">
        <v>2</v>
      </c>
      <c r="S3254" s="14">
        <v>42103</v>
      </c>
      <c r="T3254" s="14">
        <v>42103</v>
      </c>
      <c r="W3254">
        <v>2015</v>
      </c>
      <c r="X3254">
        <v>60</v>
      </c>
      <c r="AC3254" t="s">
        <v>48</v>
      </c>
      <c r="AD3254" t="s">
        <v>303</v>
      </c>
      <c r="AE3254" t="s">
        <v>8773</v>
      </c>
      <c r="AG3254">
        <v>77</v>
      </c>
      <c r="AH3254">
        <v>11</v>
      </c>
      <c r="AI3254" t="s">
        <v>46</v>
      </c>
      <c r="AK3254">
        <v>0</v>
      </c>
      <c r="AM3254">
        <v>0</v>
      </c>
      <c r="AP3254" t="s">
        <v>824</v>
      </c>
    </row>
    <row r="3255" spans="1:42" customFormat="1">
      <c r="A3255">
        <v>259481</v>
      </c>
      <c r="B3255">
        <v>199980</v>
      </c>
      <c r="C3255" t="s">
        <v>5163</v>
      </c>
      <c r="D3255">
        <v>1205</v>
      </c>
      <c r="E3255" s="14">
        <v>42080</v>
      </c>
      <c r="F3255" s="15">
        <v>0.34151620370370367</v>
      </c>
      <c r="G3255">
        <v>0</v>
      </c>
      <c r="H3255">
        <v>0</v>
      </c>
      <c r="I3255" s="17">
        <f t="shared" si="50"/>
        <v>-1712908.1200001542</v>
      </c>
      <c r="L3255">
        <v>199980</v>
      </c>
      <c r="N3255">
        <v>60</v>
      </c>
      <c r="O3255" t="s">
        <v>59</v>
      </c>
      <c r="P3255">
        <v>1</v>
      </c>
      <c r="R3255">
        <v>2</v>
      </c>
      <c r="S3255" s="14">
        <v>42103</v>
      </c>
      <c r="T3255" s="14">
        <v>42103</v>
      </c>
      <c r="W3255">
        <v>2015</v>
      </c>
      <c r="X3255">
        <v>60</v>
      </c>
      <c r="AC3255" t="s">
        <v>48</v>
      </c>
      <c r="AD3255" t="s">
        <v>303</v>
      </c>
      <c r="AE3255" t="s">
        <v>8773</v>
      </c>
      <c r="AG3255">
        <v>77</v>
      </c>
      <c r="AH3255">
        <v>11</v>
      </c>
      <c r="AI3255" t="s">
        <v>46</v>
      </c>
      <c r="AK3255">
        <v>0</v>
      </c>
      <c r="AM3255">
        <v>0</v>
      </c>
      <c r="AP3255" t="s">
        <v>824</v>
      </c>
    </row>
    <row r="3256" spans="1:42" customFormat="1">
      <c r="A3256">
        <v>259482</v>
      </c>
      <c r="B3256">
        <v>205685</v>
      </c>
      <c r="C3256" t="s">
        <v>5164</v>
      </c>
      <c r="D3256">
        <v>1316.7</v>
      </c>
      <c r="E3256" s="14">
        <v>42080</v>
      </c>
      <c r="F3256" s="15">
        <v>0.34211805555555558</v>
      </c>
      <c r="G3256">
        <v>0</v>
      </c>
      <c r="H3256">
        <v>0</v>
      </c>
      <c r="I3256" s="17">
        <f t="shared" si="50"/>
        <v>-1711591.4200001543</v>
      </c>
      <c r="L3256">
        <v>205685</v>
      </c>
      <c r="N3256">
        <v>60</v>
      </c>
      <c r="O3256" t="s">
        <v>59</v>
      </c>
      <c r="P3256">
        <v>1</v>
      </c>
      <c r="R3256">
        <v>6</v>
      </c>
      <c r="S3256" s="14">
        <v>42103</v>
      </c>
      <c r="T3256" s="14">
        <v>42103</v>
      </c>
      <c r="W3256">
        <v>2015</v>
      </c>
      <c r="X3256">
        <v>60</v>
      </c>
      <c r="AC3256" t="s">
        <v>45</v>
      </c>
      <c r="AD3256" t="s">
        <v>303</v>
      </c>
      <c r="AE3256" t="s">
        <v>8773</v>
      </c>
      <c r="AG3256">
        <v>77</v>
      </c>
      <c r="AH3256">
        <v>11</v>
      </c>
      <c r="AI3256" t="s">
        <v>46</v>
      </c>
      <c r="AK3256">
        <v>0</v>
      </c>
      <c r="AM3256">
        <v>0</v>
      </c>
      <c r="AP3256" t="s">
        <v>824</v>
      </c>
    </row>
    <row r="3257" spans="1:42" customFormat="1">
      <c r="A3257">
        <v>259484</v>
      </c>
      <c r="B3257">
        <v>204136</v>
      </c>
      <c r="C3257" t="s">
        <v>5165</v>
      </c>
      <c r="D3257">
        <v>1386</v>
      </c>
      <c r="E3257" s="14">
        <v>42080</v>
      </c>
      <c r="F3257" s="15">
        <v>0.35165509259259259</v>
      </c>
      <c r="G3257">
        <v>0</v>
      </c>
      <c r="H3257">
        <v>0</v>
      </c>
      <c r="I3257" s="17">
        <f t="shared" si="50"/>
        <v>-1710205.4200001543</v>
      </c>
      <c r="L3257">
        <v>204136</v>
      </c>
      <c r="N3257">
        <v>60</v>
      </c>
      <c r="O3257" t="s">
        <v>59</v>
      </c>
      <c r="P3257">
        <v>1</v>
      </c>
      <c r="R3257">
        <v>6</v>
      </c>
      <c r="S3257" s="14">
        <v>42103</v>
      </c>
      <c r="T3257" s="14">
        <v>42103</v>
      </c>
      <c r="W3257">
        <v>2015</v>
      </c>
      <c r="X3257">
        <v>60</v>
      </c>
      <c r="AC3257" t="s">
        <v>45</v>
      </c>
      <c r="AD3257" t="s">
        <v>303</v>
      </c>
      <c r="AE3257" t="s">
        <v>8773</v>
      </c>
      <c r="AG3257">
        <v>77</v>
      </c>
      <c r="AH3257">
        <v>11</v>
      </c>
      <c r="AI3257" t="s">
        <v>46</v>
      </c>
      <c r="AK3257">
        <v>0</v>
      </c>
      <c r="AM3257">
        <v>0</v>
      </c>
      <c r="AP3257" t="s">
        <v>824</v>
      </c>
    </row>
    <row r="3258" spans="1:42" customFormat="1">
      <c r="A3258">
        <v>253845</v>
      </c>
      <c r="B3258" t="s">
        <v>5166</v>
      </c>
      <c r="C3258" t="s">
        <v>5167</v>
      </c>
      <c r="D3258">
        <v>0</v>
      </c>
      <c r="E3258" s="14">
        <v>42080</v>
      </c>
      <c r="F3258" s="15">
        <v>0.36962962962962959</v>
      </c>
      <c r="G3258">
        <v>148.83000000000001</v>
      </c>
      <c r="H3258">
        <v>0</v>
      </c>
      <c r="I3258" s="17">
        <f t="shared" si="50"/>
        <v>-1710354.2500001544</v>
      </c>
      <c r="M3258">
        <v>117483</v>
      </c>
      <c r="N3258">
        <v>24</v>
      </c>
      <c r="O3258" t="s">
        <v>67</v>
      </c>
      <c r="P3258">
        <v>1</v>
      </c>
      <c r="R3258">
        <v>553</v>
      </c>
      <c r="S3258" s="14">
        <v>42086</v>
      </c>
      <c r="T3258" s="14">
        <v>42086</v>
      </c>
      <c r="W3258">
        <v>2015</v>
      </c>
      <c r="X3258">
        <v>24</v>
      </c>
      <c r="AC3258" t="s">
        <v>5168</v>
      </c>
      <c r="AD3258" t="s">
        <v>303</v>
      </c>
      <c r="AE3258" t="s">
        <v>8773</v>
      </c>
      <c r="AG3258">
        <v>56</v>
      </c>
      <c r="AH3258">
        <v>1</v>
      </c>
      <c r="AI3258" t="s">
        <v>57</v>
      </c>
      <c r="AK3258">
        <v>0</v>
      </c>
      <c r="AM3258">
        <v>0</v>
      </c>
      <c r="AP3258" t="s">
        <v>58</v>
      </c>
    </row>
    <row r="3259" spans="1:42" customFormat="1">
      <c r="A3259">
        <v>251747</v>
      </c>
      <c r="B3259" t="s">
        <v>5169</v>
      </c>
      <c r="C3259" t="s">
        <v>5170</v>
      </c>
      <c r="D3259">
        <v>0</v>
      </c>
      <c r="E3259" s="14">
        <v>42080</v>
      </c>
      <c r="F3259" s="15">
        <v>0.3744791666666667</v>
      </c>
      <c r="G3259">
        <v>1193.42</v>
      </c>
      <c r="H3259">
        <v>0</v>
      </c>
      <c r="I3259" s="17">
        <f t="shared" si="50"/>
        <v>-1711547.6700001543</v>
      </c>
      <c r="M3259">
        <v>58218</v>
      </c>
      <c r="N3259">
        <v>24</v>
      </c>
      <c r="O3259" t="s">
        <v>67</v>
      </c>
      <c r="P3259">
        <v>1</v>
      </c>
      <c r="R3259">
        <v>500</v>
      </c>
      <c r="S3259" s="14">
        <v>42081</v>
      </c>
      <c r="T3259" s="14">
        <v>42081</v>
      </c>
      <c r="W3259">
        <v>2015</v>
      </c>
      <c r="X3259">
        <v>24</v>
      </c>
      <c r="AC3259" t="s">
        <v>223</v>
      </c>
      <c r="AD3259" t="s">
        <v>303</v>
      </c>
      <c r="AE3259" t="s">
        <v>8773</v>
      </c>
      <c r="AG3259">
        <v>56</v>
      </c>
      <c r="AH3259">
        <v>1</v>
      </c>
      <c r="AI3259" t="s">
        <v>57</v>
      </c>
      <c r="AK3259">
        <v>0</v>
      </c>
      <c r="AM3259">
        <v>0</v>
      </c>
      <c r="AP3259" t="s">
        <v>58</v>
      </c>
    </row>
    <row r="3260" spans="1:42" customFormat="1">
      <c r="A3260">
        <v>251753</v>
      </c>
      <c r="B3260" t="s">
        <v>5171</v>
      </c>
      <c r="C3260" t="s">
        <v>5172</v>
      </c>
      <c r="D3260">
        <v>0</v>
      </c>
      <c r="E3260" s="14">
        <v>42080</v>
      </c>
      <c r="F3260" s="15">
        <v>0.3775810185185185</v>
      </c>
      <c r="G3260">
        <v>2130.71</v>
      </c>
      <c r="H3260">
        <v>0</v>
      </c>
      <c r="I3260" s="17">
        <f t="shared" si="50"/>
        <v>-1713678.3800001543</v>
      </c>
      <c r="M3260">
        <v>116390</v>
      </c>
      <c r="N3260">
        <v>24</v>
      </c>
      <c r="O3260" t="s">
        <v>67</v>
      </c>
      <c r="P3260">
        <v>1</v>
      </c>
      <c r="R3260">
        <v>824</v>
      </c>
      <c r="S3260" s="14">
        <v>42081</v>
      </c>
      <c r="T3260" s="14">
        <v>42081</v>
      </c>
      <c r="W3260">
        <v>2015</v>
      </c>
      <c r="X3260">
        <v>24</v>
      </c>
      <c r="AC3260" t="s">
        <v>277</v>
      </c>
      <c r="AD3260" t="s">
        <v>304</v>
      </c>
      <c r="AE3260" t="s">
        <v>8777</v>
      </c>
      <c r="AG3260">
        <v>26</v>
      </c>
      <c r="AH3260">
        <v>9</v>
      </c>
      <c r="AI3260" t="s">
        <v>53</v>
      </c>
      <c r="AK3260">
        <v>0</v>
      </c>
      <c r="AM3260">
        <v>0</v>
      </c>
      <c r="AP3260" t="s">
        <v>316</v>
      </c>
    </row>
    <row r="3261" spans="1:42" customFormat="1">
      <c r="A3261">
        <v>253884</v>
      </c>
      <c r="B3261" t="s">
        <v>5173</v>
      </c>
      <c r="C3261" t="s">
        <v>5174</v>
      </c>
      <c r="D3261">
        <v>0</v>
      </c>
      <c r="E3261" s="14">
        <v>42080</v>
      </c>
      <c r="F3261" s="15">
        <v>0.38465277777777779</v>
      </c>
      <c r="G3261">
        <v>265.55</v>
      </c>
      <c r="H3261">
        <v>0</v>
      </c>
      <c r="I3261" s="17">
        <f t="shared" si="50"/>
        <v>-1713943.9300001543</v>
      </c>
      <c r="M3261">
        <v>116380</v>
      </c>
      <c r="N3261">
        <v>24</v>
      </c>
      <c r="O3261" t="s">
        <v>67</v>
      </c>
      <c r="P3261">
        <v>1</v>
      </c>
      <c r="R3261">
        <v>1428</v>
      </c>
      <c r="S3261" s="14">
        <v>42086</v>
      </c>
      <c r="T3261" s="14">
        <v>42086</v>
      </c>
      <c r="W3261">
        <v>2015</v>
      </c>
      <c r="X3261">
        <v>24</v>
      </c>
      <c r="AC3261" t="s">
        <v>96</v>
      </c>
      <c r="AD3261" t="s">
        <v>303</v>
      </c>
      <c r="AE3261" t="s">
        <v>8773</v>
      </c>
      <c r="AG3261">
        <v>26</v>
      </c>
      <c r="AH3261">
        <v>9</v>
      </c>
      <c r="AI3261" t="s">
        <v>53</v>
      </c>
      <c r="AK3261">
        <v>0</v>
      </c>
      <c r="AM3261">
        <v>0</v>
      </c>
      <c r="AP3261" t="s">
        <v>316</v>
      </c>
    </row>
    <row r="3262" spans="1:42" customFormat="1">
      <c r="A3262">
        <v>259533</v>
      </c>
      <c r="B3262" t="s">
        <v>115</v>
      </c>
      <c r="C3262" t="s">
        <v>115</v>
      </c>
      <c r="D3262">
        <v>1988</v>
      </c>
      <c r="E3262" s="14">
        <v>42080</v>
      </c>
      <c r="F3262" s="15">
        <v>0.39910879629629631</v>
      </c>
      <c r="G3262">
        <v>0</v>
      </c>
      <c r="H3262">
        <v>0</v>
      </c>
      <c r="I3262" s="17">
        <f t="shared" si="50"/>
        <v>-1711955.9300001543</v>
      </c>
      <c r="N3262">
        <v>60</v>
      </c>
      <c r="O3262" t="s">
        <v>59</v>
      </c>
      <c r="P3262">
        <v>1</v>
      </c>
      <c r="R3262">
        <v>1528</v>
      </c>
      <c r="S3262" s="14">
        <v>42103</v>
      </c>
      <c r="T3262" s="14">
        <v>42103</v>
      </c>
      <c r="W3262">
        <v>2015</v>
      </c>
      <c r="X3262">
        <v>60</v>
      </c>
      <c r="AC3262" t="s">
        <v>115</v>
      </c>
      <c r="AD3262" t="s">
        <v>303</v>
      </c>
      <c r="AE3262" t="s">
        <v>8774</v>
      </c>
      <c r="AG3262">
        <v>77</v>
      </c>
      <c r="AH3262">
        <v>11</v>
      </c>
      <c r="AI3262" t="s">
        <v>46</v>
      </c>
      <c r="AM3262">
        <v>0</v>
      </c>
      <c r="AP3262" t="s">
        <v>824</v>
      </c>
    </row>
    <row r="3263" spans="1:42" customFormat="1">
      <c r="A3263">
        <v>259536</v>
      </c>
      <c r="B3263" t="s">
        <v>69</v>
      </c>
      <c r="C3263" t="s">
        <v>69</v>
      </c>
      <c r="D3263">
        <v>5477.35</v>
      </c>
      <c r="E3263" s="14">
        <v>42080</v>
      </c>
      <c r="F3263" s="15">
        <v>0.40016203703703707</v>
      </c>
      <c r="G3263">
        <v>0</v>
      </c>
      <c r="H3263">
        <v>0</v>
      </c>
      <c r="I3263" s="17">
        <f t="shared" si="50"/>
        <v>-1706478.5800001542</v>
      </c>
      <c r="N3263">
        <v>60</v>
      </c>
      <c r="O3263" t="s">
        <v>59</v>
      </c>
      <c r="P3263">
        <v>1</v>
      </c>
      <c r="R3263">
        <v>1431</v>
      </c>
      <c r="S3263" s="14">
        <v>42103</v>
      </c>
      <c r="T3263" s="14">
        <v>42103</v>
      </c>
      <c r="W3263">
        <v>2015</v>
      </c>
      <c r="X3263">
        <v>60</v>
      </c>
      <c r="AC3263" t="s">
        <v>69</v>
      </c>
      <c r="AD3263" t="s">
        <v>303</v>
      </c>
      <c r="AE3263" t="s">
        <v>8773</v>
      </c>
      <c r="AG3263">
        <v>77</v>
      </c>
      <c r="AH3263">
        <v>11</v>
      </c>
      <c r="AI3263" t="s">
        <v>46</v>
      </c>
      <c r="AM3263">
        <v>0</v>
      </c>
      <c r="AP3263" t="s">
        <v>824</v>
      </c>
    </row>
    <row r="3264" spans="1:42" customFormat="1">
      <c r="A3264">
        <v>255974</v>
      </c>
      <c r="B3264" t="s">
        <v>5175</v>
      </c>
      <c r="C3264" t="s">
        <v>5176</v>
      </c>
      <c r="D3264">
        <v>0</v>
      </c>
      <c r="E3264" s="14">
        <v>42080</v>
      </c>
      <c r="F3264" s="15">
        <v>0.40612268518518518</v>
      </c>
      <c r="G3264">
        <v>176.57</v>
      </c>
      <c r="H3264">
        <v>0</v>
      </c>
      <c r="I3264" s="17">
        <f t="shared" si="50"/>
        <v>-1706655.1500001543</v>
      </c>
      <c r="M3264">
        <v>117763</v>
      </c>
      <c r="N3264">
        <v>24</v>
      </c>
      <c r="O3264" t="s">
        <v>67</v>
      </c>
      <c r="P3264">
        <v>1</v>
      </c>
      <c r="R3264">
        <v>575</v>
      </c>
      <c r="S3264" s="14">
        <v>42090</v>
      </c>
      <c r="T3264" s="14">
        <v>42090</v>
      </c>
      <c r="W3264">
        <v>2015</v>
      </c>
      <c r="X3264">
        <v>24</v>
      </c>
      <c r="AC3264" t="s">
        <v>60</v>
      </c>
      <c r="AD3264" t="s">
        <v>304</v>
      </c>
      <c r="AE3264" t="s">
        <v>8773</v>
      </c>
      <c r="AG3264">
        <v>29</v>
      </c>
      <c r="AH3264">
        <v>8</v>
      </c>
      <c r="AI3264" t="s">
        <v>51</v>
      </c>
      <c r="AK3264">
        <v>0</v>
      </c>
      <c r="AM3264">
        <v>0</v>
      </c>
      <c r="AP3264" t="s">
        <v>634</v>
      </c>
    </row>
    <row r="3265" spans="1:42" customFormat="1">
      <c r="A3265">
        <v>253941</v>
      </c>
      <c r="B3265">
        <v>213208</v>
      </c>
      <c r="C3265" t="s">
        <v>5177</v>
      </c>
      <c r="D3265">
        <v>536</v>
      </c>
      <c r="E3265" s="14">
        <v>42080</v>
      </c>
      <c r="F3265" s="15">
        <v>0.42180555555555554</v>
      </c>
      <c r="G3265">
        <v>0</v>
      </c>
      <c r="H3265">
        <v>0</v>
      </c>
      <c r="I3265" s="17">
        <f t="shared" si="50"/>
        <v>-1706119.1500001543</v>
      </c>
      <c r="L3265">
        <v>213208</v>
      </c>
      <c r="N3265">
        <v>8</v>
      </c>
      <c r="O3265" t="s">
        <v>62</v>
      </c>
      <c r="P3265">
        <v>2</v>
      </c>
      <c r="R3265">
        <v>1378</v>
      </c>
      <c r="S3265" s="14">
        <v>42086</v>
      </c>
      <c r="T3265" s="14">
        <v>42086</v>
      </c>
      <c r="W3265">
        <v>2015</v>
      </c>
      <c r="X3265">
        <v>8</v>
      </c>
      <c r="AC3265" t="s">
        <v>107</v>
      </c>
      <c r="AD3265" t="s">
        <v>303</v>
      </c>
      <c r="AE3265" t="s">
        <v>8773</v>
      </c>
      <c r="AG3265">
        <v>56</v>
      </c>
      <c r="AH3265">
        <v>1</v>
      </c>
      <c r="AI3265" t="s">
        <v>57</v>
      </c>
      <c r="AK3265">
        <v>0</v>
      </c>
      <c r="AM3265">
        <v>0</v>
      </c>
      <c r="AP3265" t="s">
        <v>58</v>
      </c>
    </row>
    <row r="3266" spans="1:42" customFormat="1">
      <c r="A3266">
        <v>251839</v>
      </c>
      <c r="B3266" t="s">
        <v>5178</v>
      </c>
      <c r="C3266" t="s">
        <v>5179</v>
      </c>
      <c r="D3266">
        <v>0</v>
      </c>
      <c r="E3266" s="14">
        <v>42080</v>
      </c>
      <c r="F3266" s="15">
        <v>0.43921296296296292</v>
      </c>
      <c r="G3266">
        <v>3500</v>
      </c>
      <c r="H3266">
        <v>0</v>
      </c>
      <c r="I3266" s="17">
        <f t="shared" si="50"/>
        <v>-1709619.1500001543</v>
      </c>
      <c r="M3266">
        <v>116425</v>
      </c>
      <c r="N3266">
        <v>24</v>
      </c>
      <c r="O3266" t="s">
        <v>67</v>
      </c>
      <c r="P3266">
        <v>1</v>
      </c>
      <c r="R3266">
        <v>1510</v>
      </c>
      <c r="S3266" s="14">
        <v>42081</v>
      </c>
      <c r="T3266" s="14">
        <v>42081</v>
      </c>
      <c r="W3266">
        <v>2015</v>
      </c>
      <c r="X3266">
        <v>24</v>
      </c>
      <c r="AC3266" t="s">
        <v>2286</v>
      </c>
      <c r="AD3266" t="s">
        <v>303</v>
      </c>
      <c r="AE3266" t="s">
        <v>8777</v>
      </c>
      <c r="AG3266">
        <v>56</v>
      </c>
      <c r="AH3266">
        <v>1</v>
      </c>
      <c r="AI3266" t="s">
        <v>57</v>
      </c>
      <c r="AK3266">
        <v>0</v>
      </c>
      <c r="AM3266">
        <v>0</v>
      </c>
      <c r="AP3266" t="s">
        <v>58</v>
      </c>
    </row>
    <row r="3267" spans="1:42" customFormat="1">
      <c r="A3267">
        <v>253977</v>
      </c>
      <c r="B3267" t="s">
        <v>5180</v>
      </c>
      <c r="C3267" t="s">
        <v>5181</v>
      </c>
      <c r="D3267">
        <v>6479.55</v>
      </c>
      <c r="E3267" s="14">
        <v>42080</v>
      </c>
      <c r="F3267" s="15">
        <v>0.4491087962962963</v>
      </c>
      <c r="G3267">
        <v>0</v>
      </c>
      <c r="H3267">
        <v>0</v>
      </c>
      <c r="I3267" s="17">
        <f t="shared" si="50"/>
        <v>-1703139.6000001542</v>
      </c>
      <c r="N3267">
        <v>8</v>
      </c>
      <c r="O3267" t="s">
        <v>62</v>
      </c>
      <c r="P3267">
        <v>1</v>
      </c>
      <c r="R3267">
        <v>1431</v>
      </c>
      <c r="S3267" s="14">
        <v>42086</v>
      </c>
      <c r="T3267" s="14">
        <v>42086</v>
      </c>
      <c r="W3267">
        <v>2015</v>
      </c>
      <c r="X3267">
        <v>8</v>
      </c>
      <c r="AC3267" t="s">
        <v>69</v>
      </c>
      <c r="AD3267" t="s">
        <v>303</v>
      </c>
      <c r="AE3267" t="s">
        <v>8773</v>
      </c>
      <c r="AG3267">
        <v>4</v>
      </c>
      <c r="AH3267">
        <v>3</v>
      </c>
      <c r="AI3267" t="s">
        <v>63</v>
      </c>
      <c r="AM3267">
        <v>0</v>
      </c>
      <c r="AP3267" t="s">
        <v>742</v>
      </c>
    </row>
    <row r="3268" spans="1:42" customFormat="1">
      <c r="A3268">
        <v>262800</v>
      </c>
      <c r="B3268">
        <v>198003</v>
      </c>
      <c r="C3268" t="s">
        <v>5182</v>
      </c>
      <c r="D3268">
        <v>1386</v>
      </c>
      <c r="E3268" s="14">
        <v>42080</v>
      </c>
      <c r="F3268" s="15">
        <v>0.45149305555555558</v>
      </c>
      <c r="G3268">
        <v>0</v>
      </c>
      <c r="H3268">
        <v>0</v>
      </c>
      <c r="I3268" s="17">
        <f t="shared" ref="I3268:I3331" si="51">I3267 + (D3268-G3268)</f>
        <v>-1701753.6000001542</v>
      </c>
      <c r="L3268">
        <v>198003</v>
      </c>
      <c r="N3268">
        <v>7</v>
      </c>
      <c r="O3268" t="s">
        <v>44</v>
      </c>
      <c r="P3268">
        <v>1</v>
      </c>
      <c r="R3268">
        <v>6</v>
      </c>
      <c r="S3268" s="14">
        <v>42116</v>
      </c>
      <c r="T3268" s="14">
        <v>42116</v>
      </c>
      <c r="W3268">
        <v>2015</v>
      </c>
      <c r="X3268">
        <v>7</v>
      </c>
      <c r="AC3268" t="s">
        <v>45</v>
      </c>
      <c r="AD3268" t="s">
        <v>303</v>
      </c>
      <c r="AE3268" t="s">
        <v>8773</v>
      </c>
      <c r="AG3268">
        <v>77</v>
      </c>
      <c r="AH3268">
        <v>11</v>
      </c>
      <c r="AI3268" t="s">
        <v>46</v>
      </c>
      <c r="AK3268">
        <v>0</v>
      </c>
      <c r="AM3268">
        <v>0</v>
      </c>
      <c r="AP3268" t="s">
        <v>824</v>
      </c>
    </row>
    <row r="3269" spans="1:42" customFormat="1">
      <c r="A3269">
        <v>256008</v>
      </c>
      <c r="B3269" t="s">
        <v>5183</v>
      </c>
      <c r="C3269" t="s">
        <v>5184</v>
      </c>
      <c r="D3269">
        <v>0</v>
      </c>
      <c r="E3269" s="14">
        <v>42080</v>
      </c>
      <c r="F3269" s="15">
        <v>0.46291666666666664</v>
      </c>
      <c r="G3269">
        <v>762.3</v>
      </c>
      <c r="H3269">
        <v>0</v>
      </c>
      <c r="I3269" s="17">
        <f t="shared" si="51"/>
        <v>-1702515.9000001543</v>
      </c>
      <c r="M3269">
        <v>117767</v>
      </c>
      <c r="N3269">
        <v>7</v>
      </c>
      <c r="O3269" t="s">
        <v>44</v>
      </c>
      <c r="P3269">
        <v>1</v>
      </c>
      <c r="R3269">
        <v>569</v>
      </c>
      <c r="S3269" s="14">
        <v>42090</v>
      </c>
      <c r="T3269" s="14">
        <v>42096</v>
      </c>
      <c r="W3269">
        <v>2015</v>
      </c>
      <c r="X3269">
        <v>24</v>
      </c>
      <c r="AC3269" t="s">
        <v>106</v>
      </c>
      <c r="AD3269" t="s">
        <v>304</v>
      </c>
      <c r="AE3269" t="s">
        <v>8773</v>
      </c>
      <c r="AG3269">
        <v>33</v>
      </c>
      <c r="AH3269">
        <v>2</v>
      </c>
      <c r="AI3269" t="s">
        <v>49</v>
      </c>
      <c r="AK3269">
        <v>0</v>
      </c>
      <c r="AM3269">
        <v>0</v>
      </c>
      <c r="AP3269" t="s">
        <v>348</v>
      </c>
    </row>
    <row r="3270" spans="1:42" customFormat="1">
      <c r="A3270">
        <v>262610</v>
      </c>
      <c r="B3270">
        <v>191808</v>
      </c>
      <c r="C3270" t="s">
        <v>5185</v>
      </c>
      <c r="D3270">
        <v>1724</v>
      </c>
      <c r="E3270" s="14">
        <v>42080</v>
      </c>
      <c r="F3270" s="15">
        <v>0.5</v>
      </c>
      <c r="G3270">
        <v>0</v>
      </c>
      <c r="H3270">
        <v>0</v>
      </c>
      <c r="I3270" s="17">
        <f t="shared" si="51"/>
        <v>-1700791.9000001543</v>
      </c>
      <c r="L3270">
        <v>191808</v>
      </c>
      <c r="N3270">
        <v>1</v>
      </c>
      <c r="O3270" t="s">
        <v>76</v>
      </c>
      <c r="P3270">
        <v>1</v>
      </c>
      <c r="R3270">
        <v>2</v>
      </c>
      <c r="S3270" s="14">
        <v>42111</v>
      </c>
      <c r="T3270" s="14">
        <v>42111</v>
      </c>
      <c r="U3270">
        <v>27687</v>
      </c>
      <c r="W3270">
        <v>2015</v>
      </c>
      <c r="X3270">
        <v>1</v>
      </c>
      <c r="AC3270" t="s">
        <v>48</v>
      </c>
      <c r="AD3270" t="s">
        <v>303</v>
      </c>
      <c r="AE3270" t="s">
        <v>8773</v>
      </c>
      <c r="AG3270">
        <v>3</v>
      </c>
      <c r="AH3270">
        <v>4</v>
      </c>
      <c r="AI3270" t="s">
        <v>77</v>
      </c>
      <c r="AM3270">
        <v>0</v>
      </c>
      <c r="AP3270" t="s">
        <v>79</v>
      </c>
    </row>
    <row r="3271" spans="1:42" customFormat="1">
      <c r="A3271">
        <v>256032</v>
      </c>
      <c r="B3271" t="s">
        <v>5186</v>
      </c>
      <c r="C3271" t="s">
        <v>5187</v>
      </c>
      <c r="D3271">
        <v>0</v>
      </c>
      <c r="E3271" s="14">
        <v>42080</v>
      </c>
      <c r="F3271" s="15">
        <v>0.51960648148148147</v>
      </c>
      <c r="G3271">
        <v>400</v>
      </c>
      <c r="H3271">
        <v>0</v>
      </c>
      <c r="I3271" s="17">
        <f t="shared" si="51"/>
        <v>-1701191.9000001543</v>
      </c>
      <c r="M3271">
        <v>117768</v>
      </c>
      <c r="N3271">
        <v>24</v>
      </c>
      <c r="O3271" t="s">
        <v>67</v>
      </c>
      <c r="P3271">
        <v>2</v>
      </c>
      <c r="R3271">
        <v>575</v>
      </c>
      <c r="S3271" s="14">
        <v>42090</v>
      </c>
      <c r="T3271" s="14">
        <v>42090</v>
      </c>
      <c r="W3271">
        <v>2015</v>
      </c>
      <c r="X3271">
        <v>24</v>
      </c>
      <c r="AC3271" t="s">
        <v>60</v>
      </c>
      <c r="AD3271" t="s">
        <v>304</v>
      </c>
      <c r="AE3271" t="s">
        <v>8773</v>
      </c>
      <c r="AG3271">
        <v>33</v>
      </c>
      <c r="AH3271">
        <v>9</v>
      </c>
      <c r="AI3271" t="s">
        <v>53</v>
      </c>
      <c r="AK3271">
        <v>0</v>
      </c>
      <c r="AM3271">
        <v>0</v>
      </c>
      <c r="AP3271" t="s">
        <v>348</v>
      </c>
    </row>
    <row r="3272" spans="1:42" customFormat="1">
      <c r="A3272">
        <v>256033</v>
      </c>
      <c r="B3272" t="s">
        <v>5188</v>
      </c>
      <c r="C3272" t="s">
        <v>5189</v>
      </c>
      <c r="D3272">
        <v>0</v>
      </c>
      <c r="E3272" s="14">
        <v>42080</v>
      </c>
      <c r="F3272" s="15">
        <v>0.51960648148148147</v>
      </c>
      <c r="G3272">
        <v>13.5</v>
      </c>
      <c r="H3272">
        <v>0</v>
      </c>
      <c r="I3272" s="17">
        <f t="shared" si="51"/>
        <v>-1701205.4000001543</v>
      </c>
      <c r="M3272">
        <v>117769</v>
      </c>
      <c r="N3272">
        <v>24</v>
      </c>
      <c r="O3272" t="s">
        <v>67</v>
      </c>
      <c r="P3272">
        <v>2</v>
      </c>
      <c r="R3272">
        <v>575</v>
      </c>
      <c r="S3272" s="14">
        <v>42090</v>
      </c>
      <c r="T3272" s="14">
        <v>42090</v>
      </c>
      <c r="W3272">
        <v>2015</v>
      </c>
      <c r="X3272">
        <v>24</v>
      </c>
      <c r="AC3272" t="s">
        <v>60</v>
      </c>
      <c r="AD3272" t="s">
        <v>304</v>
      </c>
      <c r="AE3272" t="s">
        <v>8773</v>
      </c>
      <c r="AG3272">
        <v>33</v>
      </c>
      <c r="AH3272">
        <v>9</v>
      </c>
      <c r="AI3272" t="s">
        <v>53</v>
      </c>
      <c r="AK3272">
        <v>0</v>
      </c>
      <c r="AM3272">
        <v>0</v>
      </c>
      <c r="AP3272" t="s">
        <v>348</v>
      </c>
    </row>
    <row r="3273" spans="1:42" customFormat="1">
      <c r="A3273">
        <v>256034</v>
      </c>
      <c r="B3273" t="s">
        <v>5190</v>
      </c>
      <c r="C3273" t="s">
        <v>5191</v>
      </c>
      <c r="D3273">
        <v>0</v>
      </c>
      <c r="E3273" s="14">
        <v>42080</v>
      </c>
      <c r="F3273" s="15">
        <v>0.51960648148148147</v>
      </c>
      <c r="G3273">
        <v>52</v>
      </c>
      <c r="H3273">
        <v>0</v>
      </c>
      <c r="I3273" s="17">
        <f t="shared" si="51"/>
        <v>-1701257.4000001543</v>
      </c>
      <c r="M3273">
        <v>117770</v>
      </c>
      <c r="N3273">
        <v>24</v>
      </c>
      <c r="O3273" t="s">
        <v>67</v>
      </c>
      <c r="P3273">
        <v>2</v>
      </c>
      <c r="R3273">
        <v>575</v>
      </c>
      <c r="S3273" s="14">
        <v>42090</v>
      </c>
      <c r="T3273" s="14">
        <v>42090</v>
      </c>
      <c r="W3273">
        <v>2015</v>
      </c>
      <c r="X3273">
        <v>24</v>
      </c>
      <c r="AC3273" t="s">
        <v>60</v>
      </c>
      <c r="AD3273" t="s">
        <v>304</v>
      </c>
      <c r="AE3273" t="s">
        <v>8773</v>
      </c>
      <c r="AG3273">
        <v>33</v>
      </c>
      <c r="AH3273">
        <v>9</v>
      </c>
      <c r="AI3273" t="s">
        <v>53</v>
      </c>
      <c r="AK3273">
        <v>0</v>
      </c>
      <c r="AM3273">
        <v>0</v>
      </c>
      <c r="AP3273" t="s">
        <v>348</v>
      </c>
    </row>
    <row r="3274" spans="1:42" customFormat="1">
      <c r="A3274">
        <v>256042</v>
      </c>
      <c r="B3274" t="s">
        <v>5192</v>
      </c>
      <c r="C3274" t="s">
        <v>5193</v>
      </c>
      <c r="D3274">
        <v>0</v>
      </c>
      <c r="E3274" s="14">
        <v>42080</v>
      </c>
      <c r="F3274" s="15">
        <v>0.53530092592592593</v>
      </c>
      <c r="G3274">
        <v>831.6</v>
      </c>
      <c r="H3274">
        <v>0</v>
      </c>
      <c r="I3274" s="17">
        <f t="shared" si="51"/>
        <v>-1702089.0000001544</v>
      </c>
      <c r="M3274">
        <v>117774</v>
      </c>
      <c r="N3274">
        <v>24</v>
      </c>
      <c r="O3274" t="s">
        <v>67</v>
      </c>
      <c r="P3274">
        <v>1</v>
      </c>
      <c r="R3274">
        <v>569</v>
      </c>
      <c r="S3274" s="14">
        <v>42090</v>
      </c>
      <c r="T3274" s="14">
        <v>42090</v>
      </c>
      <c r="W3274">
        <v>2015</v>
      </c>
      <c r="X3274">
        <v>24</v>
      </c>
      <c r="AC3274" t="s">
        <v>106</v>
      </c>
      <c r="AD3274" t="s">
        <v>304</v>
      </c>
      <c r="AE3274" t="s">
        <v>8773</v>
      </c>
      <c r="AG3274">
        <v>5</v>
      </c>
      <c r="AH3274">
        <v>2</v>
      </c>
      <c r="AI3274" t="s">
        <v>49</v>
      </c>
      <c r="AK3274">
        <v>0</v>
      </c>
      <c r="AM3274">
        <v>0</v>
      </c>
      <c r="AP3274" t="s">
        <v>674</v>
      </c>
    </row>
    <row r="3275" spans="1:42" customFormat="1">
      <c r="A3275">
        <v>269633</v>
      </c>
      <c r="B3275">
        <v>192506</v>
      </c>
      <c r="C3275" t="s">
        <v>5194</v>
      </c>
      <c r="D3275">
        <v>1883.76</v>
      </c>
      <c r="E3275" s="14">
        <v>42080</v>
      </c>
      <c r="F3275" s="15">
        <v>0.58438657407407402</v>
      </c>
      <c r="G3275">
        <v>0</v>
      </c>
      <c r="H3275">
        <v>0</v>
      </c>
      <c r="I3275" s="17">
        <f t="shared" si="51"/>
        <v>-1700205.2400001544</v>
      </c>
      <c r="L3275">
        <v>192506</v>
      </c>
      <c r="N3275">
        <v>8</v>
      </c>
      <c r="O3275" t="s">
        <v>62</v>
      </c>
      <c r="P3275">
        <v>1</v>
      </c>
      <c r="R3275">
        <v>2</v>
      </c>
      <c r="S3275" s="14">
        <v>42136</v>
      </c>
      <c r="T3275" s="14">
        <v>42136</v>
      </c>
      <c r="W3275">
        <v>2015</v>
      </c>
      <c r="X3275">
        <v>8</v>
      </c>
      <c r="AC3275" t="s">
        <v>48</v>
      </c>
      <c r="AD3275" t="s">
        <v>303</v>
      </c>
      <c r="AE3275" t="s">
        <v>8773</v>
      </c>
      <c r="AG3275">
        <v>4</v>
      </c>
      <c r="AH3275">
        <v>3</v>
      </c>
      <c r="AI3275" t="s">
        <v>63</v>
      </c>
      <c r="AK3275">
        <v>0</v>
      </c>
      <c r="AM3275">
        <v>0</v>
      </c>
      <c r="AP3275" t="s">
        <v>742</v>
      </c>
    </row>
    <row r="3276" spans="1:42" customFormat="1">
      <c r="A3276">
        <v>267286</v>
      </c>
      <c r="B3276" t="s">
        <v>5195</v>
      </c>
      <c r="C3276" t="s">
        <v>5196</v>
      </c>
      <c r="D3276">
        <v>0</v>
      </c>
      <c r="E3276" s="14">
        <v>42080</v>
      </c>
      <c r="F3276" s="15">
        <v>0.59315972222222224</v>
      </c>
      <c r="G3276">
        <v>5587.72</v>
      </c>
      <c r="H3276">
        <v>0</v>
      </c>
      <c r="I3276" s="17">
        <f t="shared" si="51"/>
        <v>-1705792.9600001543</v>
      </c>
      <c r="M3276">
        <v>122180</v>
      </c>
      <c r="N3276">
        <v>7</v>
      </c>
      <c r="O3276" t="s">
        <v>44</v>
      </c>
      <c r="P3276">
        <v>1</v>
      </c>
      <c r="R3276">
        <v>1459</v>
      </c>
      <c r="S3276" s="14">
        <v>42129</v>
      </c>
      <c r="T3276" s="14">
        <v>42129</v>
      </c>
      <c r="W3276">
        <v>2015</v>
      </c>
      <c r="X3276">
        <v>7</v>
      </c>
      <c r="AC3276" t="s">
        <v>113</v>
      </c>
      <c r="AD3276" t="s">
        <v>304</v>
      </c>
      <c r="AE3276" t="s">
        <v>8773</v>
      </c>
      <c r="AG3276">
        <v>77</v>
      </c>
      <c r="AH3276">
        <v>9</v>
      </c>
      <c r="AI3276" t="s">
        <v>53</v>
      </c>
      <c r="AK3276">
        <v>0</v>
      </c>
      <c r="AM3276">
        <v>0</v>
      </c>
      <c r="AP3276" t="s">
        <v>824</v>
      </c>
    </row>
    <row r="3277" spans="1:42" customFormat="1">
      <c r="A3277">
        <v>267285</v>
      </c>
      <c r="B3277" t="s">
        <v>5197</v>
      </c>
      <c r="C3277" t="s">
        <v>5198</v>
      </c>
      <c r="D3277">
        <v>0</v>
      </c>
      <c r="E3277" s="14">
        <v>42080</v>
      </c>
      <c r="F3277" s="15">
        <v>0.59315972222222224</v>
      </c>
      <c r="G3277">
        <v>558.6</v>
      </c>
      <c r="H3277">
        <v>0</v>
      </c>
      <c r="I3277" s="17">
        <f t="shared" si="51"/>
        <v>-1706351.5600001544</v>
      </c>
      <c r="M3277">
        <v>122268</v>
      </c>
      <c r="N3277">
        <v>7</v>
      </c>
      <c r="O3277" t="s">
        <v>44</v>
      </c>
      <c r="P3277">
        <v>1</v>
      </c>
      <c r="R3277">
        <v>1512</v>
      </c>
      <c r="S3277" s="14">
        <v>42129</v>
      </c>
      <c r="T3277" s="14">
        <v>42129</v>
      </c>
      <c r="W3277">
        <v>2015</v>
      </c>
      <c r="X3277">
        <v>7</v>
      </c>
      <c r="AC3277" t="s">
        <v>55</v>
      </c>
      <c r="AD3277" t="s">
        <v>304</v>
      </c>
      <c r="AE3277" t="s">
        <v>8773</v>
      </c>
      <c r="AG3277">
        <v>77</v>
      </c>
      <c r="AH3277">
        <v>9</v>
      </c>
      <c r="AI3277" t="s">
        <v>53</v>
      </c>
      <c r="AK3277">
        <v>0</v>
      </c>
      <c r="AM3277">
        <v>0</v>
      </c>
      <c r="AP3277" t="s">
        <v>824</v>
      </c>
    </row>
    <row r="3278" spans="1:42" customFormat="1">
      <c r="A3278">
        <v>257754</v>
      </c>
      <c r="B3278" t="s">
        <v>101</v>
      </c>
      <c r="C3278" t="s">
        <v>751</v>
      </c>
      <c r="D3278">
        <v>1183.58</v>
      </c>
      <c r="E3278" s="14">
        <v>42080</v>
      </c>
      <c r="F3278" s="15">
        <v>0.59901620370370368</v>
      </c>
      <c r="G3278">
        <v>0</v>
      </c>
      <c r="H3278">
        <v>0</v>
      </c>
      <c r="I3278" s="17">
        <f t="shared" si="51"/>
        <v>-1705167.9800001543</v>
      </c>
      <c r="N3278">
        <v>24</v>
      </c>
      <c r="O3278" t="s">
        <v>67</v>
      </c>
      <c r="P3278">
        <v>1</v>
      </c>
      <c r="R3278">
        <v>1630</v>
      </c>
      <c r="S3278" s="14">
        <v>42096</v>
      </c>
      <c r="T3278" s="14">
        <v>42096</v>
      </c>
      <c r="W3278">
        <v>2015</v>
      </c>
      <c r="X3278">
        <v>24</v>
      </c>
      <c r="AC3278" t="s">
        <v>102</v>
      </c>
      <c r="AD3278" t="s">
        <v>303</v>
      </c>
      <c r="AE3278" t="s">
        <v>8773</v>
      </c>
      <c r="AG3278">
        <v>4</v>
      </c>
      <c r="AH3278">
        <v>8</v>
      </c>
      <c r="AI3278" t="s">
        <v>51</v>
      </c>
      <c r="AM3278">
        <v>0</v>
      </c>
      <c r="AP3278" t="s">
        <v>742</v>
      </c>
    </row>
    <row r="3279" spans="1:42" customFormat="1">
      <c r="A3279">
        <v>257755</v>
      </c>
      <c r="B3279" t="s">
        <v>101</v>
      </c>
      <c r="C3279" t="s">
        <v>751</v>
      </c>
      <c r="D3279">
        <v>1569.24</v>
      </c>
      <c r="E3279" s="14">
        <v>42080</v>
      </c>
      <c r="F3279" s="15">
        <v>0.59922453703703704</v>
      </c>
      <c r="G3279">
        <v>0</v>
      </c>
      <c r="H3279">
        <v>0</v>
      </c>
      <c r="I3279" s="17">
        <f t="shared" si="51"/>
        <v>-1703598.7400001544</v>
      </c>
      <c r="N3279">
        <v>24</v>
      </c>
      <c r="O3279" t="s">
        <v>67</v>
      </c>
      <c r="P3279">
        <v>1</v>
      </c>
      <c r="R3279">
        <v>1630</v>
      </c>
      <c r="S3279" s="14">
        <v>42096</v>
      </c>
      <c r="T3279" s="14">
        <v>42096</v>
      </c>
      <c r="W3279">
        <v>2015</v>
      </c>
      <c r="X3279">
        <v>24</v>
      </c>
      <c r="AC3279" t="s">
        <v>102</v>
      </c>
      <c r="AD3279" t="s">
        <v>303</v>
      </c>
      <c r="AE3279" t="s">
        <v>8773</v>
      </c>
      <c r="AG3279">
        <v>4</v>
      </c>
      <c r="AH3279">
        <v>8</v>
      </c>
      <c r="AI3279" t="s">
        <v>51</v>
      </c>
      <c r="AM3279">
        <v>0</v>
      </c>
      <c r="AP3279" t="s">
        <v>742</v>
      </c>
    </row>
    <row r="3280" spans="1:42" customFormat="1">
      <c r="A3280">
        <v>257756</v>
      </c>
      <c r="B3280" t="s">
        <v>101</v>
      </c>
      <c r="C3280" t="s">
        <v>751</v>
      </c>
      <c r="D3280">
        <v>1400</v>
      </c>
      <c r="E3280" s="14">
        <v>42080</v>
      </c>
      <c r="F3280" s="15">
        <v>0.59944444444444445</v>
      </c>
      <c r="G3280">
        <v>0</v>
      </c>
      <c r="H3280">
        <v>0</v>
      </c>
      <c r="I3280" s="17">
        <f t="shared" si="51"/>
        <v>-1702198.7400001544</v>
      </c>
      <c r="N3280">
        <v>24</v>
      </c>
      <c r="O3280" t="s">
        <v>67</v>
      </c>
      <c r="P3280">
        <v>1</v>
      </c>
      <c r="R3280">
        <v>1630</v>
      </c>
      <c r="S3280" s="14">
        <v>42096</v>
      </c>
      <c r="T3280" s="14">
        <v>42096</v>
      </c>
      <c r="W3280">
        <v>2015</v>
      </c>
      <c r="X3280">
        <v>24</v>
      </c>
      <c r="AC3280" t="s">
        <v>102</v>
      </c>
      <c r="AD3280" t="s">
        <v>303</v>
      </c>
      <c r="AE3280" t="s">
        <v>8773</v>
      </c>
      <c r="AG3280">
        <v>4</v>
      </c>
      <c r="AH3280">
        <v>8</v>
      </c>
      <c r="AI3280" t="s">
        <v>51</v>
      </c>
      <c r="AM3280">
        <v>0</v>
      </c>
      <c r="AP3280" t="s">
        <v>742</v>
      </c>
    </row>
    <row r="3281" spans="1:42" customFormat="1">
      <c r="A3281">
        <v>260151</v>
      </c>
      <c r="B3281">
        <v>205696</v>
      </c>
      <c r="C3281" t="s">
        <v>5199</v>
      </c>
      <c r="D3281">
        <v>1386</v>
      </c>
      <c r="E3281" s="14">
        <v>42080</v>
      </c>
      <c r="F3281" s="15">
        <v>0.63488425925925929</v>
      </c>
      <c r="G3281">
        <v>0</v>
      </c>
      <c r="H3281">
        <v>0</v>
      </c>
      <c r="I3281" s="17">
        <f t="shared" si="51"/>
        <v>-1700812.7400001544</v>
      </c>
      <c r="L3281">
        <v>205696</v>
      </c>
      <c r="N3281">
        <v>60</v>
      </c>
      <c r="O3281" t="s">
        <v>59</v>
      </c>
      <c r="P3281">
        <v>2</v>
      </c>
      <c r="R3281">
        <v>6</v>
      </c>
      <c r="S3281" s="14">
        <v>42104</v>
      </c>
      <c r="T3281" s="14">
        <v>42104</v>
      </c>
      <c r="W3281">
        <v>2015</v>
      </c>
      <c r="X3281">
        <v>60</v>
      </c>
      <c r="AC3281" t="s">
        <v>45</v>
      </c>
      <c r="AD3281" t="s">
        <v>303</v>
      </c>
      <c r="AE3281" t="s">
        <v>8773</v>
      </c>
      <c r="AG3281">
        <v>77</v>
      </c>
      <c r="AH3281">
        <v>11</v>
      </c>
      <c r="AI3281" t="s">
        <v>46</v>
      </c>
      <c r="AK3281">
        <v>0</v>
      </c>
      <c r="AM3281">
        <v>0</v>
      </c>
      <c r="AP3281" t="s">
        <v>824</v>
      </c>
    </row>
    <row r="3282" spans="1:42" customFormat="1">
      <c r="A3282">
        <v>255255</v>
      </c>
      <c r="B3282" t="s">
        <v>5200</v>
      </c>
      <c r="C3282" t="s">
        <v>5201</v>
      </c>
      <c r="D3282">
        <v>0</v>
      </c>
      <c r="E3282" s="14">
        <v>42080</v>
      </c>
      <c r="F3282" s="15">
        <v>0.64348379629629626</v>
      </c>
      <c r="G3282">
        <v>2024.11</v>
      </c>
      <c r="H3282">
        <v>0</v>
      </c>
      <c r="I3282" s="17">
        <f t="shared" si="51"/>
        <v>-1702836.8500001545</v>
      </c>
      <c r="M3282">
        <v>116362</v>
      </c>
      <c r="N3282">
        <v>24</v>
      </c>
      <c r="O3282" t="s">
        <v>67</v>
      </c>
      <c r="P3282">
        <v>1</v>
      </c>
      <c r="R3282">
        <v>1510</v>
      </c>
      <c r="S3282" s="14">
        <v>42088</v>
      </c>
      <c r="T3282" s="14">
        <v>42088</v>
      </c>
      <c r="W3282">
        <v>2015</v>
      </c>
      <c r="X3282">
        <v>24</v>
      </c>
      <c r="AC3282" t="s">
        <v>2286</v>
      </c>
      <c r="AD3282" t="s">
        <v>303</v>
      </c>
      <c r="AE3282" t="s">
        <v>8777</v>
      </c>
      <c r="AG3282">
        <v>52</v>
      </c>
      <c r="AH3282">
        <v>9</v>
      </c>
      <c r="AI3282" t="s">
        <v>53</v>
      </c>
      <c r="AK3282">
        <v>0</v>
      </c>
      <c r="AM3282">
        <v>0</v>
      </c>
      <c r="AP3282" t="s">
        <v>332</v>
      </c>
    </row>
    <row r="3283" spans="1:42" customFormat="1">
      <c r="A3283">
        <v>255257</v>
      </c>
      <c r="B3283" t="s">
        <v>5202</v>
      </c>
      <c r="C3283" t="s">
        <v>5203</v>
      </c>
      <c r="D3283">
        <v>0</v>
      </c>
      <c r="E3283" s="14">
        <v>42080</v>
      </c>
      <c r="F3283" s="15">
        <v>0.64405092592592594</v>
      </c>
      <c r="G3283">
        <v>8.69</v>
      </c>
      <c r="H3283">
        <v>0</v>
      </c>
      <c r="I3283" s="17">
        <f t="shared" si="51"/>
        <v>-1702845.5400001544</v>
      </c>
      <c r="M3283">
        <v>117687</v>
      </c>
      <c r="N3283">
        <v>24</v>
      </c>
      <c r="O3283" t="s">
        <v>67</v>
      </c>
      <c r="P3283">
        <v>2</v>
      </c>
      <c r="R3283">
        <v>575</v>
      </c>
      <c r="S3283" s="14">
        <v>42088</v>
      </c>
      <c r="T3283" s="14">
        <v>42088</v>
      </c>
      <c r="W3283">
        <v>2015</v>
      </c>
      <c r="X3283">
        <v>24</v>
      </c>
      <c r="AC3283" t="s">
        <v>60</v>
      </c>
      <c r="AD3283" t="s">
        <v>304</v>
      </c>
      <c r="AE3283" t="s">
        <v>8773</v>
      </c>
      <c r="AG3283">
        <v>52</v>
      </c>
      <c r="AH3283">
        <v>9</v>
      </c>
      <c r="AI3283" t="s">
        <v>53</v>
      </c>
      <c r="AK3283">
        <v>0</v>
      </c>
      <c r="AM3283">
        <v>0</v>
      </c>
      <c r="AP3283" t="s">
        <v>332</v>
      </c>
    </row>
    <row r="3284" spans="1:42" customFormat="1">
      <c r="A3284">
        <v>255259</v>
      </c>
      <c r="B3284" t="s">
        <v>5204</v>
      </c>
      <c r="C3284" t="s">
        <v>5205</v>
      </c>
      <c r="D3284">
        <v>0</v>
      </c>
      <c r="E3284" s="14">
        <v>42080</v>
      </c>
      <c r="F3284" s="15">
        <v>0.64431712962962961</v>
      </c>
      <c r="G3284">
        <v>57.12</v>
      </c>
      <c r="H3284">
        <v>0</v>
      </c>
      <c r="I3284" s="17">
        <f t="shared" si="51"/>
        <v>-1702902.6600001545</v>
      </c>
      <c r="M3284">
        <v>117688</v>
      </c>
      <c r="N3284">
        <v>24</v>
      </c>
      <c r="O3284" t="s">
        <v>67</v>
      </c>
      <c r="P3284">
        <v>2</v>
      </c>
      <c r="R3284">
        <v>575</v>
      </c>
      <c r="S3284" s="14">
        <v>42088</v>
      </c>
      <c r="T3284" s="14">
        <v>42088</v>
      </c>
      <c r="W3284">
        <v>2015</v>
      </c>
      <c r="X3284">
        <v>24</v>
      </c>
      <c r="AC3284" t="s">
        <v>60</v>
      </c>
      <c r="AD3284" t="s">
        <v>304</v>
      </c>
      <c r="AE3284" t="s">
        <v>8773</v>
      </c>
      <c r="AG3284">
        <v>52</v>
      </c>
      <c r="AH3284">
        <v>9</v>
      </c>
      <c r="AI3284" t="s">
        <v>53</v>
      </c>
      <c r="AK3284">
        <v>0</v>
      </c>
      <c r="AM3284">
        <v>0</v>
      </c>
      <c r="AP3284" t="s">
        <v>332</v>
      </c>
    </row>
    <row r="3285" spans="1:42" customFormat="1">
      <c r="A3285">
        <v>255260</v>
      </c>
      <c r="B3285" t="s">
        <v>5206</v>
      </c>
      <c r="C3285" t="s">
        <v>5207</v>
      </c>
      <c r="D3285">
        <v>0</v>
      </c>
      <c r="E3285" s="14">
        <v>42080</v>
      </c>
      <c r="F3285" s="15">
        <v>0.6445833333333334</v>
      </c>
      <c r="G3285">
        <v>350</v>
      </c>
      <c r="H3285">
        <v>0</v>
      </c>
      <c r="I3285" s="17">
        <f t="shared" si="51"/>
        <v>-1703252.6600001545</v>
      </c>
      <c r="M3285">
        <v>114988</v>
      </c>
      <c r="N3285">
        <v>24</v>
      </c>
      <c r="O3285" t="s">
        <v>67</v>
      </c>
      <c r="P3285">
        <v>1</v>
      </c>
      <c r="R3285">
        <v>1450</v>
      </c>
      <c r="S3285" s="14">
        <v>42088</v>
      </c>
      <c r="T3285" s="14">
        <v>42088</v>
      </c>
      <c r="W3285">
        <v>2015</v>
      </c>
      <c r="X3285">
        <v>24</v>
      </c>
      <c r="AC3285" t="s">
        <v>64</v>
      </c>
      <c r="AD3285" t="s">
        <v>304</v>
      </c>
      <c r="AE3285" t="s">
        <v>8773</v>
      </c>
      <c r="AG3285">
        <v>52</v>
      </c>
      <c r="AH3285">
        <v>9</v>
      </c>
      <c r="AI3285" t="s">
        <v>53</v>
      </c>
      <c r="AK3285">
        <v>0</v>
      </c>
      <c r="AM3285">
        <v>0</v>
      </c>
      <c r="AP3285" t="s">
        <v>332</v>
      </c>
    </row>
    <row r="3286" spans="1:42" customFormat="1">
      <c r="A3286">
        <v>255261</v>
      </c>
      <c r="B3286" t="s">
        <v>5208</v>
      </c>
      <c r="C3286" t="s">
        <v>5209</v>
      </c>
      <c r="D3286">
        <v>0</v>
      </c>
      <c r="E3286" s="14">
        <v>42080</v>
      </c>
      <c r="F3286" s="15">
        <v>0.64476851851851846</v>
      </c>
      <c r="G3286">
        <v>500</v>
      </c>
      <c r="H3286">
        <v>0</v>
      </c>
      <c r="I3286" s="17">
        <f t="shared" si="51"/>
        <v>-1703752.6600001545</v>
      </c>
      <c r="M3286">
        <v>115446</v>
      </c>
      <c r="N3286">
        <v>24</v>
      </c>
      <c r="O3286" t="s">
        <v>67</v>
      </c>
      <c r="P3286">
        <v>1</v>
      </c>
      <c r="R3286">
        <v>877</v>
      </c>
      <c r="S3286" s="14">
        <v>42088</v>
      </c>
      <c r="T3286" s="14">
        <v>42088</v>
      </c>
      <c r="W3286">
        <v>2015</v>
      </c>
      <c r="X3286">
        <v>24</v>
      </c>
      <c r="AC3286" t="s">
        <v>126</v>
      </c>
      <c r="AD3286" t="s">
        <v>303</v>
      </c>
      <c r="AE3286" t="s">
        <v>8777</v>
      </c>
      <c r="AG3286">
        <v>52</v>
      </c>
      <c r="AH3286">
        <v>9</v>
      </c>
      <c r="AI3286" t="s">
        <v>53</v>
      </c>
      <c r="AK3286">
        <v>0</v>
      </c>
      <c r="AM3286">
        <v>0</v>
      </c>
      <c r="AP3286" t="s">
        <v>332</v>
      </c>
    </row>
    <row r="3287" spans="1:42" customFormat="1">
      <c r="A3287">
        <v>255262</v>
      </c>
      <c r="B3287" t="s">
        <v>5210</v>
      </c>
      <c r="C3287" t="s">
        <v>5211</v>
      </c>
      <c r="D3287">
        <v>0</v>
      </c>
      <c r="E3287" s="14">
        <v>42080</v>
      </c>
      <c r="F3287" s="15">
        <v>0.64508101851851851</v>
      </c>
      <c r="G3287">
        <v>4500</v>
      </c>
      <c r="H3287">
        <v>0</v>
      </c>
      <c r="I3287" s="17">
        <f t="shared" si="51"/>
        <v>-1708252.6600001545</v>
      </c>
      <c r="M3287">
        <v>110893</v>
      </c>
      <c r="N3287">
        <v>24</v>
      </c>
      <c r="O3287" t="s">
        <v>67</v>
      </c>
      <c r="P3287">
        <v>1</v>
      </c>
      <c r="R3287">
        <v>1450</v>
      </c>
      <c r="S3287" s="14">
        <v>42088</v>
      </c>
      <c r="T3287" s="14">
        <v>42088</v>
      </c>
      <c r="W3287">
        <v>2015</v>
      </c>
      <c r="X3287">
        <v>24</v>
      </c>
      <c r="AC3287" t="s">
        <v>64</v>
      </c>
      <c r="AD3287" t="s">
        <v>304</v>
      </c>
      <c r="AE3287" t="s">
        <v>8773</v>
      </c>
      <c r="AG3287">
        <v>52</v>
      </c>
      <c r="AH3287">
        <v>9</v>
      </c>
      <c r="AI3287" t="s">
        <v>53</v>
      </c>
      <c r="AK3287">
        <v>0</v>
      </c>
      <c r="AM3287">
        <v>0</v>
      </c>
      <c r="AP3287" t="s">
        <v>332</v>
      </c>
    </row>
    <row r="3288" spans="1:42" customFormat="1">
      <c r="A3288">
        <v>255263</v>
      </c>
      <c r="B3288" t="s">
        <v>5212</v>
      </c>
      <c r="C3288" t="s">
        <v>5213</v>
      </c>
      <c r="D3288">
        <v>0</v>
      </c>
      <c r="E3288" s="14">
        <v>42080</v>
      </c>
      <c r="F3288" s="15">
        <v>0.64532407407407411</v>
      </c>
      <c r="G3288">
        <v>660</v>
      </c>
      <c r="H3288">
        <v>0</v>
      </c>
      <c r="I3288" s="17">
        <f t="shared" si="51"/>
        <v>-1708912.6600001545</v>
      </c>
      <c r="M3288">
        <v>110644</v>
      </c>
      <c r="N3288">
        <v>24</v>
      </c>
      <c r="O3288" t="s">
        <v>67</v>
      </c>
      <c r="P3288">
        <v>1</v>
      </c>
      <c r="R3288">
        <v>1450</v>
      </c>
      <c r="S3288" s="14">
        <v>42088</v>
      </c>
      <c r="T3288" s="14">
        <v>42088</v>
      </c>
      <c r="W3288">
        <v>2015</v>
      </c>
      <c r="X3288">
        <v>24</v>
      </c>
      <c r="AC3288" t="s">
        <v>64</v>
      </c>
      <c r="AD3288" t="s">
        <v>304</v>
      </c>
      <c r="AE3288" t="s">
        <v>8773</v>
      </c>
      <c r="AG3288">
        <v>52</v>
      </c>
      <c r="AH3288">
        <v>9</v>
      </c>
      <c r="AI3288" t="s">
        <v>53</v>
      </c>
      <c r="AK3288">
        <v>0</v>
      </c>
      <c r="AM3288">
        <v>0</v>
      </c>
      <c r="AP3288" t="s">
        <v>332</v>
      </c>
    </row>
    <row r="3289" spans="1:42" customFormat="1">
      <c r="A3289">
        <v>255264</v>
      </c>
      <c r="B3289" t="s">
        <v>5214</v>
      </c>
      <c r="C3289" t="s">
        <v>5215</v>
      </c>
      <c r="D3289">
        <v>0</v>
      </c>
      <c r="E3289" s="14">
        <v>42080</v>
      </c>
      <c r="F3289" s="15">
        <v>0.64552083333333332</v>
      </c>
      <c r="G3289">
        <v>3000</v>
      </c>
      <c r="H3289">
        <v>0</v>
      </c>
      <c r="I3289" s="17">
        <f t="shared" si="51"/>
        <v>-1711912.6600001545</v>
      </c>
      <c r="M3289">
        <v>114747</v>
      </c>
      <c r="N3289">
        <v>24</v>
      </c>
      <c r="O3289" t="s">
        <v>67</v>
      </c>
      <c r="P3289">
        <v>1</v>
      </c>
      <c r="R3289">
        <v>1450</v>
      </c>
      <c r="S3289" s="14">
        <v>42088</v>
      </c>
      <c r="T3289" s="14">
        <v>42088</v>
      </c>
      <c r="W3289">
        <v>2015</v>
      </c>
      <c r="X3289">
        <v>24</v>
      </c>
      <c r="AC3289" t="s">
        <v>64</v>
      </c>
      <c r="AD3289" t="s">
        <v>304</v>
      </c>
      <c r="AE3289" t="s">
        <v>8773</v>
      </c>
      <c r="AG3289">
        <v>52</v>
      </c>
      <c r="AH3289">
        <v>9</v>
      </c>
      <c r="AI3289" t="s">
        <v>53</v>
      </c>
      <c r="AK3289">
        <v>0</v>
      </c>
      <c r="AM3289">
        <v>0</v>
      </c>
      <c r="AP3289" t="s">
        <v>332</v>
      </c>
    </row>
    <row r="3290" spans="1:42" customFormat="1">
      <c r="A3290">
        <v>255265</v>
      </c>
      <c r="B3290" t="s">
        <v>5216</v>
      </c>
      <c r="C3290" t="s">
        <v>5217</v>
      </c>
      <c r="D3290">
        <v>0</v>
      </c>
      <c r="E3290" s="14">
        <v>42080</v>
      </c>
      <c r="F3290" s="15">
        <v>0.64569444444444446</v>
      </c>
      <c r="G3290">
        <v>2070</v>
      </c>
      <c r="H3290">
        <v>0</v>
      </c>
      <c r="I3290" s="17">
        <f t="shared" si="51"/>
        <v>-1713982.6600001545</v>
      </c>
      <c r="M3290">
        <v>110681</v>
      </c>
      <c r="N3290">
        <v>24</v>
      </c>
      <c r="O3290" t="s">
        <v>67</v>
      </c>
      <c r="P3290">
        <v>1</v>
      </c>
      <c r="R3290">
        <v>1450</v>
      </c>
      <c r="S3290" s="14">
        <v>42088</v>
      </c>
      <c r="T3290" s="14">
        <v>42088</v>
      </c>
      <c r="W3290">
        <v>2015</v>
      </c>
      <c r="X3290">
        <v>24</v>
      </c>
      <c r="AC3290" t="s">
        <v>64</v>
      </c>
      <c r="AD3290" t="s">
        <v>304</v>
      </c>
      <c r="AE3290" t="s">
        <v>8773</v>
      </c>
      <c r="AG3290">
        <v>52</v>
      </c>
      <c r="AH3290">
        <v>9</v>
      </c>
      <c r="AI3290" t="s">
        <v>53</v>
      </c>
      <c r="AK3290">
        <v>0</v>
      </c>
      <c r="AM3290">
        <v>0</v>
      </c>
      <c r="AP3290" t="s">
        <v>332</v>
      </c>
    </row>
    <row r="3291" spans="1:42" customFormat="1">
      <c r="A3291">
        <v>255266</v>
      </c>
      <c r="B3291" t="s">
        <v>5218</v>
      </c>
      <c r="C3291" t="s">
        <v>5219</v>
      </c>
      <c r="D3291">
        <v>0</v>
      </c>
      <c r="E3291" s="14">
        <v>42080</v>
      </c>
      <c r="F3291" s="15">
        <v>0.64586805555555549</v>
      </c>
      <c r="G3291">
        <v>1200</v>
      </c>
      <c r="H3291">
        <v>0</v>
      </c>
      <c r="I3291" s="17">
        <f t="shared" si="51"/>
        <v>-1715182.6600001545</v>
      </c>
      <c r="M3291">
        <v>110693</v>
      </c>
      <c r="N3291">
        <v>24</v>
      </c>
      <c r="O3291" t="s">
        <v>67</v>
      </c>
      <c r="P3291">
        <v>1</v>
      </c>
      <c r="R3291">
        <v>1450</v>
      </c>
      <c r="S3291" s="14">
        <v>42088</v>
      </c>
      <c r="T3291" s="14">
        <v>42088</v>
      </c>
      <c r="W3291">
        <v>2015</v>
      </c>
      <c r="X3291">
        <v>24</v>
      </c>
      <c r="AC3291" t="s">
        <v>64</v>
      </c>
      <c r="AD3291" t="s">
        <v>304</v>
      </c>
      <c r="AE3291" t="s">
        <v>8773</v>
      </c>
      <c r="AG3291">
        <v>52</v>
      </c>
      <c r="AH3291">
        <v>9</v>
      </c>
      <c r="AI3291" t="s">
        <v>53</v>
      </c>
      <c r="AK3291">
        <v>0</v>
      </c>
      <c r="AM3291">
        <v>0</v>
      </c>
      <c r="AP3291" t="s">
        <v>332</v>
      </c>
    </row>
    <row r="3292" spans="1:42" customFormat="1">
      <c r="A3292">
        <v>255267</v>
      </c>
      <c r="B3292" t="s">
        <v>5220</v>
      </c>
      <c r="C3292" t="s">
        <v>5221</v>
      </c>
      <c r="D3292">
        <v>0</v>
      </c>
      <c r="E3292" s="14">
        <v>42080</v>
      </c>
      <c r="F3292" s="15">
        <v>0.64620370370370372</v>
      </c>
      <c r="G3292">
        <v>5108</v>
      </c>
      <c r="H3292">
        <v>0</v>
      </c>
      <c r="I3292" s="17">
        <f t="shared" si="51"/>
        <v>-1720290.6600001545</v>
      </c>
      <c r="M3292">
        <v>116486</v>
      </c>
      <c r="N3292">
        <v>24</v>
      </c>
      <c r="O3292" t="s">
        <v>67</v>
      </c>
      <c r="P3292">
        <v>1</v>
      </c>
      <c r="R3292">
        <v>987</v>
      </c>
      <c r="S3292" s="14">
        <v>42088</v>
      </c>
      <c r="T3292" s="14">
        <v>42088</v>
      </c>
      <c r="W3292">
        <v>2015</v>
      </c>
      <c r="X3292">
        <v>24</v>
      </c>
      <c r="AC3292" t="s">
        <v>5222</v>
      </c>
      <c r="AD3292" t="s">
        <v>303</v>
      </c>
      <c r="AE3292" t="s">
        <v>8776</v>
      </c>
      <c r="AG3292">
        <v>52</v>
      </c>
      <c r="AH3292">
        <v>9</v>
      </c>
      <c r="AI3292" t="s">
        <v>53</v>
      </c>
      <c r="AK3292">
        <v>0</v>
      </c>
      <c r="AM3292">
        <v>0</v>
      </c>
      <c r="AP3292" t="s">
        <v>332</v>
      </c>
    </row>
    <row r="3293" spans="1:42" customFormat="1">
      <c r="A3293">
        <v>256119</v>
      </c>
      <c r="B3293" t="s">
        <v>5223</v>
      </c>
      <c r="C3293" t="s">
        <v>5224</v>
      </c>
      <c r="D3293">
        <v>0</v>
      </c>
      <c r="E3293" s="14">
        <v>42080</v>
      </c>
      <c r="F3293" s="15">
        <v>0.65781250000000002</v>
      </c>
      <c r="G3293">
        <v>853.32</v>
      </c>
      <c r="H3293">
        <v>0</v>
      </c>
      <c r="I3293" s="17">
        <f t="shared" si="51"/>
        <v>-1721143.9800001546</v>
      </c>
      <c r="M3293">
        <v>115893</v>
      </c>
      <c r="N3293">
        <v>24</v>
      </c>
      <c r="O3293" t="s">
        <v>67</v>
      </c>
      <c r="P3293">
        <v>1</v>
      </c>
      <c r="R3293">
        <v>388</v>
      </c>
      <c r="S3293" s="14">
        <v>42090</v>
      </c>
      <c r="T3293" s="14">
        <v>42090</v>
      </c>
      <c r="W3293">
        <v>2015</v>
      </c>
      <c r="X3293">
        <v>24</v>
      </c>
      <c r="AC3293" t="s">
        <v>198</v>
      </c>
      <c r="AD3293" t="s">
        <v>303</v>
      </c>
      <c r="AE3293" t="s">
        <v>8773</v>
      </c>
      <c r="AG3293">
        <v>26</v>
      </c>
      <c r="AH3293">
        <v>9</v>
      </c>
      <c r="AI3293" t="s">
        <v>53</v>
      </c>
      <c r="AK3293">
        <v>0</v>
      </c>
      <c r="AM3293">
        <v>0</v>
      </c>
      <c r="AP3293" t="s">
        <v>316</v>
      </c>
    </row>
    <row r="3294" spans="1:42" customFormat="1">
      <c r="A3294">
        <v>256120</v>
      </c>
      <c r="B3294" t="s">
        <v>5225</v>
      </c>
      <c r="C3294" t="s">
        <v>5226</v>
      </c>
      <c r="D3294">
        <v>0</v>
      </c>
      <c r="E3294" s="14">
        <v>42080</v>
      </c>
      <c r="F3294" s="15">
        <v>0.66240740740740744</v>
      </c>
      <c r="G3294">
        <v>7.95</v>
      </c>
      <c r="H3294">
        <v>0</v>
      </c>
      <c r="I3294" s="17">
        <f t="shared" si="51"/>
        <v>-1721151.9300001545</v>
      </c>
      <c r="M3294">
        <v>117780</v>
      </c>
      <c r="N3294">
        <v>24</v>
      </c>
      <c r="O3294" t="s">
        <v>67</v>
      </c>
      <c r="P3294">
        <v>1</v>
      </c>
      <c r="R3294">
        <v>1513</v>
      </c>
      <c r="S3294" s="14">
        <v>42090</v>
      </c>
      <c r="T3294" s="14">
        <v>42090</v>
      </c>
      <c r="W3294">
        <v>2015</v>
      </c>
      <c r="X3294">
        <v>24</v>
      </c>
      <c r="AC3294" t="s">
        <v>125</v>
      </c>
      <c r="AD3294" t="s">
        <v>304</v>
      </c>
      <c r="AE3294" t="s">
        <v>8773</v>
      </c>
      <c r="AG3294">
        <v>26</v>
      </c>
      <c r="AH3294">
        <v>9</v>
      </c>
      <c r="AI3294" t="s">
        <v>53</v>
      </c>
      <c r="AK3294">
        <v>0</v>
      </c>
      <c r="AM3294">
        <v>0</v>
      </c>
      <c r="AP3294" t="s">
        <v>316</v>
      </c>
    </row>
    <row r="3295" spans="1:42" customFormat="1">
      <c r="A3295">
        <v>256440</v>
      </c>
      <c r="B3295">
        <v>214537</v>
      </c>
      <c r="C3295" t="s">
        <v>5227</v>
      </c>
      <c r="D3295">
        <v>0.3</v>
      </c>
      <c r="E3295" s="14">
        <v>42080</v>
      </c>
      <c r="F3295" s="15">
        <v>0.67435185185185187</v>
      </c>
      <c r="G3295">
        <v>0</v>
      </c>
      <c r="H3295">
        <v>0</v>
      </c>
      <c r="I3295" s="17">
        <f t="shared" si="51"/>
        <v>-1721151.6300001545</v>
      </c>
      <c r="L3295">
        <v>214537</v>
      </c>
      <c r="N3295">
        <v>8</v>
      </c>
      <c r="O3295" t="s">
        <v>62</v>
      </c>
      <c r="P3295">
        <v>1</v>
      </c>
      <c r="R3295">
        <v>2</v>
      </c>
      <c r="S3295" s="14">
        <v>42093</v>
      </c>
      <c r="T3295" s="14">
        <v>42093</v>
      </c>
      <c r="W3295">
        <v>2015</v>
      </c>
      <c r="X3295">
        <v>8</v>
      </c>
      <c r="AC3295" t="s">
        <v>48</v>
      </c>
      <c r="AD3295" t="s">
        <v>303</v>
      </c>
      <c r="AE3295" t="s">
        <v>8773</v>
      </c>
      <c r="AG3295">
        <v>4</v>
      </c>
      <c r="AH3295">
        <v>3</v>
      </c>
      <c r="AI3295" t="s">
        <v>63</v>
      </c>
      <c r="AK3295">
        <v>0</v>
      </c>
      <c r="AM3295">
        <v>0</v>
      </c>
      <c r="AP3295" t="s">
        <v>742</v>
      </c>
    </row>
    <row r="3296" spans="1:42" customFormat="1">
      <c r="A3296">
        <v>251996</v>
      </c>
      <c r="B3296" t="s">
        <v>5228</v>
      </c>
      <c r="C3296" t="s">
        <v>5229</v>
      </c>
      <c r="D3296">
        <v>0</v>
      </c>
      <c r="E3296" s="14">
        <v>42080</v>
      </c>
      <c r="F3296" s="15">
        <v>0.68290509259259258</v>
      </c>
      <c r="G3296">
        <v>1222.32</v>
      </c>
      <c r="H3296">
        <v>0</v>
      </c>
      <c r="I3296" s="17">
        <f t="shared" si="51"/>
        <v>-1722373.9500001546</v>
      </c>
      <c r="M3296">
        <v>115882</v>
      </c>
      <c r="N3296">
        <v>24</v>
      </c>
      <c r="O3296" t="s">
        <v>67</v>
      </c>
      <c r="P3296">
        <v>1</v>
      </c>
      <c r="R3296">
        <v>113</v>
      </c>
      <c r="S3296" s="14">
        <v>42081</v>
      </c>
      <c r="T3296" s="14">
        <v>42081</v>
      </c>
      <c r="W3296">
        <v>2015</v>
      </c>
      <c r="X3296">
        <v>24</v>
      </c>
      <c r="AC3296" t="s">
        <v>199</v>
      </c>
      <c r="AD3296" t="s">
        <v>303</v>
      </c>
      <c r="AE3296" t="s">
        <v>8773</v>
      </c>
      <c r="AG3296">
        <v>26</v>
      </c>
      <c r="AH3296">
        <v>9</v>
      </c>
      <c r="AI3296" t="s">
        <v>53</v>
      </c>
      <c r="AK3296">
        <v>0</v>
      </c>
      <c r="AM3296">
        <v>0</v>
      </c>
      <c r="AP3296" t="s">
        <v>316</v>
      </c>
    </row>
    <row r="3297" spans="1:42" customFormat="1">
      <c r="A3297">
        <v>252000</v>
      </c>
      <c r="B3297" t="s">
        <v>5230</v>
      </c>
      <c r="C3297" t="s">
        <v>5231</v>
      </c>
      <c r="D3297">
        <v>0</v>
      </c>
      <c r="E3297" s="14">
        <v>42080</v>
      </c>
      <c r="F3297" s="15">
        <v>0.68549768518518517</v>
      </c>
      <c r="G3297">
        <v>13.5</v>
      </c>
      <c r="H3297">
        <v>0</v>
      </c>
      <c r="I3297" s="17">
        <f t="shared" si="51"/>
        <v>-1722387.4500001546</v>
      </c>
      <c r="M3297">
        <v>116487</v>
      </c>
      <c r="N3297">
        <v>24</v>
      </c>
      <c r="O3297" t="s">
        <v>67</v>
      </c>
      <c r="P3297">
        <v>1</v>
      </c>
      <c r="R3297">
        <v>496</v>
      </c>
      <c r="S3297" s="14">
        <v>42081</v>
      </c>
      <c r="T3297" s="14">
        <v>42081</v>
      </c>
      <c r="W3297">
        <v>2015</v>
      </c>
      <c r="X3297">
        <v>24</v>
      </c>
      <c r="AC3297" t="s">
        <v>4964</v>
      </c>
      <c r="AD3297" t="s">
        <v>303</v>
      </c>
      <c r="AE3297" t="s">
        <v>8773</v>
      </c>
      <c r="AG3297">
        <v>56</v>
      </c>
      <c r="AH3297">
        <v>1</v>
      </c>
      <c r="AI3297" t="s">
        <v>57</v>
      </c>
      <c r="AK3297">
        <v>0</v>
      </c>
      <c r="AM3297">
        <v>0</v>
      </c>
      <c r="AP3297" t="s">
        <v>58</v>
      </c>
    </row>
    <row r="3298" spans="1:42" customFormat="1">
      <c r="A3298">
        <v>252001</v>
      </c>
      <c r="B3298" t="s">
        <v>5232</v>
      </c>
      <c r="C3298" t="s">
        <v>5233</v>
      </c>
      <c r="D3298">
        <v>0</v>
      </c>
      <c r="E3298" s="14">
        <v>42080</v>
      </c>
      <c r="F3298" s="15">
        <v>0.68596064814814817</v>
      </c>
      <c r="G3298">
        <v>1139.8</v>
      </c>
      <c r="H3298">
        <v>0</v>
      </c>
      <c r="I3298" s="17">
        <f t="shared" si="51"/>
        <v>-1723527.2500001546</v>
      </c>
      <c r="M3298">
        <v>114983</v>
      </c>
      <c r="N3298">
        <v>24</v>
      </c>
      <c r="O3298" t="s">
        <v>67</v>
      </c>
      <c r="P3298">
        <v>1</v>
      </c>
      <c r="R3298">
        <v>1445</v>
      </c>
      <c r="S3298" s="14">
        <v>42081</v>
      </c>
      <c r="T3298" s="14">
        <v>42081</v>
      </c>
      <c r="W3298">
        <v>2015</v>
      </c>
      <c r="X3298">
        <v>24</v>
      </c>
      <c r="AC3298" t="s">
        <v>994</v>
      </c>
      <c r="AD3298" t="s">
        <v>303</v>
      </c>
      <c r="AE3298" t="s">
        <v>8773</v>
      </c>
      <c r="AG3298">
        <v>26</v>
      </c>
      <c r="AH3298">
        <v>9</v>
      </c>
      <c r="AI3298" t="s">
        <v>53</v>
      </c>
      <c r="AK3298">
        <v>0</v>
      </c>
      <c r="AM3298">
        <v>0</v>
      </c>
      <c r="AP3298" t="s">
        <v>316</v>
      </c>
    </row>
    <row r="3299" spans="1:42" customFormat="1">
      <c r="A3299">
        <v>252003</v>
      </c>
      <c r="B3299" t="s">
        <v>5234</v>
      </c>
      <c r="C3299" t="s">
        <v>5235</v>
      </c>
      <c r="D3299">
        <v>0</v>
      </c>
      <c r="E3299" s="14">
        <v>42080</v>
      </c>
      <c r="F3299" s="15">
        <v>0.68777777777777782</v>
      </c>
      <c r="G3299">
        <v>171.96</v>
      </c>
      <c r="H3299">
        <v>0</v>
      </c>
      <c r="I3299" s="17">
        <f t="shared" si="51"/>
        <v>-1723699.2100001546</v>
      </c>
      <c r="M3299">
        <v>116488</v>
      </c>
      <c r="N3299">
        <v>24</v>
      </c>
      <c r="O3299" t="s">
        <v>67</v>
      </c>
      <c r="P3299">
        <v>1</v>
      </c>
      <c r="R3299">
        <v>1455</v>
      </c>
      <c r="S3299" s="14">
        <v>42081</v>
      </c>
      <c r="T3299" s="14">
        <v>42081</v>
      </c>
      <c r="W3299">
        <v>2015</v>
      </c>
      <c r="X3299">
        <v>24</v>
      </c>
      <c r="AC3299" t="s">
        <v>87</v>
      </c>
      <c r="AD3299" t="s">
        <v>303</v>
      </c>
      <c r="AE3299" t="s">
        <v>8775</v>
      </c>
      <c r="AG3299">
        <v>56</v>
      </c>
      <c r="AH3299">
        <v>1</v>
      </c>
      <c r="AI3299" t="s">
        <v>57</v>
      </c>
      <c r="AK3299">
        <v>0</v>
      </c>
      <c r="AM3299">
        <v>0</v>
      </c>
      <c r="AP3299" t="s">
        <v>58</v>
      </c>
    </row>
    <row r="3300" spans="1:42" customFormat="1">
      <c r="A3300">
        <v>252004</v>
      </c>
      <c r="B3300" t="s">
        <v>5236</v>
      </c>
      <c r="C3300" t="s">
        <v>5237</v>
      </c>
      <c r="D3300">
        <v>0</v>
      </c>
      <c r="E3300" s="14">
        <v>42080</v>
      </c>
      <c r="F3300" s="15">
        <v>0.6896874999999999</v>
      </c>
      <c r="G3300">
        <v>37</v>
      </c>
      <c r="H3300">
        <v>0</v>
      </c>
      <c r="I3300" s="17">
        <f t="shared" si="51"/>
        <v>-1723736.2100001546</v>
      </c>
      <c r="M3300">
        <v>116489</v>
      </c>
      <c r="N3300">
        <v>24</v>
      </c>
      <c r="O3300" t="s">
        <v>67</v>
      </c>
      <c r="P3300">
        <v>1</v>
      </c>
      <c r="R3300">
        <v>1392</v>
      </c>
      <c r="S3300" s="14">
        <v>42081</v>
      </c>
      <c r="T3300" s="14">
        <v>42081</v>
      </c>
      <c r="W3300">
        <v>2015</v>
      </c>
      <c r="X3300">
        <v>24</v>
      </c>
      <c r="AC3300" t="s">
        <v>92</v>
      </c>
      <c r="AD3300" t="s">
        <v>303</v>
      </c>
      <c r="AE3300" t="s">
        <v>8773</v>
      </c>
      <c r="AG3300">
        <v>56</v>
      </c>
      <c r="AH3300">
        <v>1</v>
      </c>
      <c r="AI3300" t="s">
        <v>57</v>
      </c>
      <c r="AK3300">
        <v>0</v>
      </c>
      <c r="AM3300">
        <v>0</v>
      </c>
      <c r="AP3300" t="s">
        <v>58</v>
      </c>
    </row>
    <row r="3301" spans="1:42" customFormat="1">
      <c r="A3301">
        <v>256455</v>
      </c>
      <c r="B3301" t="s">
        <v>5180</v>
      </c>
      <c r="C3301" t="s">
        <v>5238</v>
      </c>
      <c r="D3301">
        <v>1121.02</v>
      </c>
      <c r="E3301" s="14">
        <v>42080</v>
      </c>
      <c r="F3301" s="15">
        <v>0.69054398148148144</v>
      </c>
      <c r="G3301">
        <v>0</v>
      </c>
      <c r="H3301">
        <v>0</v>
      </c>
      <c r="I3301" s="17">
        <f t="shared" si="51"/>
        <v>-1722615.1900001545</v>
      </c>
      <c r="N3301">
        <v>8</v>
      </c>
      <c r="O3301" t="s">
        <v>62</v>
      </c>
      <c r="P3301">
        <v>1</v>
      </c>
      <c r="R3301">
        <v>1431</v>
      </c>
      <c r="S3301" s="14">
        <v>42093</v>
      </c>
      <c r="T3301" s="14">
        <v>42093</v>
      </c>
      <c r="W3301">
        <v>2015</v>
      </c>
      <c r="X3301">
        <v>8</v>
      </c>
      <c r="AC3301" t="s">
        <v>69</v>
      </c>
      <c r="AD3301" t="s">
        <v>303</v>
      </c>
      <c r="AE3301" t="s">
        <v>8773</v>
      </c>
      <c r="AG3301">
        <v>26</v>
      </c>
      <c r="AH3301">
        <v>3</v>
      </c>
      <c r="AI3301" t="s">
        <v>63</v>
      </c>
      <c r="AM3301">
        <v>0</v>
      </c>
      <c r="AP3301" t="s">
        <v>316</v>
      </c>
    </row>
    <row r="3302" spans="1:42" customFormat="1">
      <c r="A3302">
        <v>259250</v>
      </c>
      <c r="B3302" t="s">
        <v>219</v>
      </c>
      <c r="C3302" t="s">
        <v>219</v>
      </c>
      <c r="D3302">
        <v>0</v>
      </c>
      <c r="E3302" s="14">
        <v>42080</v>
      </c>
      <c r="F3302" s="15">
        <v>0.70160879629629624</v>
      </c>
      <c r="G3302">
        <v>100</v>
      </c>
      <c r="H3302">
        <v>0</v>
      </c>
      <c r="I3302" s="17">
        <f t="shared" si="51"/>
        <v>-1722715.1900001545</v>
      </c>
      <c r="N3302">
        <v>24</v>
      </c>
      <c r="O3302" t="s">
        <v>67</v>
      </c>
      <c r="P3302">
        <v>1</v>
      </c>
      <c r="R3302">
        <v>1449</v>
      </c>
      <c r="S3302" s="14">
        <v>42101</v>
      </c>
      <c r="T3302" s="14">
        <v>42101</v>
      </c>
      <c r="W3302">
        <v>2015</v>
      </c>
      <c r="X3302">
        <v>24</v>
      </c>
      <c r="AC3302" t="s">
        <v>50</v>
      </c>
      <c r="AD3302" t="s">
        <v>304</v>
      </c>
      <c r="AE3302" t="s">
        <v>8773</v>
      </c>
      <c r="AG3302">
        <v>56</v>
      </c>
      <c r="AH3302">
        <v>8</v>
      </c>
      <c r="AI3302" t="s">
        <v>51</v>
      </c>
      <c r="AM3302">
        <v>0</v>
      </c>
      <c r="AO3302">
        <v>2</v>
      </c>
      <c r="AP3302" t="s">
        <v>58</v>
      </c>
    </row>
    <row r="3303" spans="1:42" customFormat="1">
      <c r="A3303">
        <v>259251</v>
      </c>
      <c r="B3303" t="s">
        <v>219</v>
      </c>
      <c r="C3303" t="s">
        <v>5239</v>
      </c>
      <c r="D3303">
        <v>100</v>
      </c>
      <c r="E3303" s="14">
        <v>42080</v>
      </c>
      <c r="F3303" s="15">
        <v>0.70160879629629624</v>
      </c>
      <c r="G3303">
        <v>0</v>
      </c>
      <c r="H3303">
        <v>0</v>
      </c>
      <c r="I3303" s="17">
        <f t="shared" si="51"/>
        <v>-1722615.1900001545</v>
      </c>
      <c r="N3303">
        <v>24</v>
      </c>
      <c r="O3303" t="s">
        <v>67</v>
      </c>
      <c r="P3303">
        <v>1</v>
      </c>
      <c r="R3303">
        <v>1449</v>
      </c>
      <c r="S3303" s="14">
        <v>42101</v>
      </c>
      <c r="T3303" s="14">
        <v>42101</v>
      </c>
      <c r="W3303">
        <v>2015</v>
      </c>
      <c r="X3303">
        <v>24</v>
      </c>
      <c r="AA3303">
        <v>259250</v>
      </c>
      <c r="AC3303" t="s">
        <v>50</v>
      </c>
      <c r="AD3303" t="s">
        <v>304</v>
      </c>
      <c r="AE3303" t="s">
        <v>8773</v>
      </c>
      <c r="AG3303">
        <v>2</v>
      </c>
      <c r="AH3303">
        <v>8</v>
      </c>
      <c r="AI3303" t="s">
        <v>51</v>
      </c>
      <c r="AM3303">
        <v>0</v>
      </c>
      <c r="AP3303" t="s">
        <v>351</v>
      </c>
    </row>
    <row r="3304" spans="1:42" customFormat="1">
      <c r="A3304">
        <v>259252</v>
      </c>
      <c r="B3304" t="s">
        <v>5240</v>
      </c>
      <c r="C3304" t="s">
        <v>5241</v>
      </c>
      <c r="D3304">
        <v>0</v>
      </c>
      <c r="E3304" s="14">
        <v>42080</v>
      </c>
      <c r="F3304" s="15">
        <v>0.70306712962962958</v>
      </c>
      <c r="G3304">
        <v>17.75</v>
      </c>
      <c r="H3304">
        <v>0</v>
      </c>
      <c r="I3304" s="17">
        <f t="shared" si="51"/>
        <v>-1722632.9400001545</v>
      </c>
      <c r="M3304">
        <v>118999</v>
      </c>
      <c r="N3304">
        <v>24</v>
      </c>
      <c r="O3304" t="s">
        <v>67</v>
      </c>
      <c r="P3304">
        <v>1</v>
      </c>
      <c r="R3304">
        <v>575</v>
      </c>
      <c r="S3304" s="14">
        <v>42101</v>
      </c>
      <c r="T3304" s="14">
        <v>42101</v>
      </c>
      <c r="W3304">
        <v>2015</v>
      </c>
      <c r="X3304">
        <v>24</v>
      </c>
      <c r="AC3304" t="s">
        <v>60</v>
      </c>
      <c r="AD3304" t="s">
        <v>304</v>
      </c>
      <c r="AE3304" t="s">
        <v>8773</v>
      </c>
      <c r="AG3304">
        <v>2</v>
      </c>
      <c r="AH3304">
        <v>9</v>
      </c>
      <c r="AI3304" t="s">
        <v>53</v>
      </c>
      <c r="AK3304">
        <v>0</v>
      </c>
      <c r="AM3304">
        <v>0</v>
      </c>
      <c r="AP3304" t="s">
        <v>351</v>
      </c>
    </row>
    <row r="3305" spans="1:42" customFormat="1">
      <c r="A3305">
        <v>256485</v>
      </c>
      <c r="B3305">
        <v>192188</v>
      </c>
      <c r="C3305" t="s">
        <v>5242</v>
      </c>
      <c r="D3305">
        <v>1830.2</v>
      </c>
      <c r="E3305" s="14">
        <v>42080</v>
      </c>
      <c r="F3305" s="15">
        <v>0.70383101851851848</v>
      </c>
      <c r="G3305">
        <v>0</v>
      </c>
      <c r="H3305">
        <v>0</v>
      </c>
      <c r="I3305" s="17">
        <f t="shared" si="51"/>
        <v>-1720802.7400001546</v>
      </c>
      <c r="L3305">
        <v>192188</v>
      </c>
      <c r="N3305">
        <v>8</v>
      </c>
      <c r="O3305" t="s">
        <v>62</v>
      </c>
      <c r="P3305">
        <v>1</v>
      </c>
      <c r="R3305">
        <v>2</v>
      </c>
      <c r="S3305" s="14">
        <v>42093</v>
      </c>
      <c r="T3305" s="14">
        <v>42093</v>
      </c>
      <c r="W3305">
        <v>2015</v>
      </c>
      <c r="X3305">
        <v>8</v>
      </c>
      <c r="AC3305" t="s">
        <v>48</v>
      </c>
      <c r="AD3305" t="s">
        <v>303</v>
      </c>
      <c r="AE3305" t="s">
        <v>8773</v>
      </c>
      <c r="AG3305">
        <v>4</v>
      </c>
      <c r="AH3305">
        <v>8</v>
      </c>
      <c r="AI3305" t="s">
        <v>51</v>
      </c>
      <c r="AK3305">
        <v>0</v>
      </c>
      <c r="AM3305">
        <v>0</v>
      </c>
      <c r="AP3305" t="s">
        <v>742</v>
      </c>
    </row>
    <row r="3306" spans="1:42" customFormat="1">
      <c r="A3306">
        <v>256486</v>
      </c>
      <c r="B3306">
        <v>182012</v>
      </c>
      <c r="C3306" t="s">
        <v>5243</v>
      </c>
      <c r="D3306">
        <v>1461.25</v>
      </c>
      <c r="E3306" s="14">
        <v>42080</v>
      </c>
      <c r="F3306" s="15">
        <v>0.70383101851851848</v>
      </c>
      <c r="G3306">
        <v>0</v>
      </c>
      <c r="H3306">
        <v>0</v>
      </c>
      <c r="I3306" s="17">
        <f t="shared" si="51"/>
        <v>-1719341.4900001546</v>
      </c>
      <c r="L3306">
        <v>182012</v>
      </c>
      <c r="N3306">
        <v>8</v>
      </c>
      <c r="O3306" t="s">
        <v>62</v>
      </c>
      <c r="P3306">
        <v>1</v>
      </c>
      <c r="R3306">
        <v>2</v>
      </c>
      <c r="S3306" s="14">
        <v>42093</v>
      </c>
      <c r="T3306" s="14">
        <v>42093</v>
      </c>
      <c r="W3306">
        <v>2015</v>
      </c>
      <c r="X3306">
        <v>8</v>
      </c>
      <c r="AC3306" t="s">
        <v>48</v>
      </c>
      <c r="AD3306" t="s">
        <v>303</v>
      </c>
      <c r="AE3306" t="s">
        <v>8773</v>
      </c>
      <c r="AG3306">
        <v>4</v>
      </c>
      <c r="AH3306">
        <v>8</v>
      </c>
      <c r="AI3306" t="s">
        <v>51</v>
      </c>
      <c r="AK3306">
        <v>0</v>
      </c>
      <c r="AM3306">
        <v>0</v>
      </c>
      <c r="AP3306" t="s">
        <v>742</v>
      </c>
    </row>
    <row r="3307" spans="1:42" customFormat="1">
      <c r="A3307">
        <v>259422</v>
      </c>
      <c r="B3307">
        <v>215244</v>
      </c>
      <c r="C3307" t="s">
        <v>5244</v>
      </c>
      <c r="D3307">
        <v>513</v>
      </c>
      <c r="E3307" s="14">
        <v>42080</v>
      </c>
      <c r="F3307" s="15">
        <v>0.71130787037037047</v>
      </c>
      <c r="G3307">
        <v>0</v>
      </c>
      <c r="H3307">
        <v>0</v>
      </c>
      <c r="I3307" s="17">
        <f t="shared" si="51"/>
        <v>-1718828.4900001546</v>
      </c>
      <c r="L3307">
        <v>215244</v>
      </c>
      <c r="N3307">
        <v>60</v>
      </c>
      <c r="O3307" t="s">
        <v>59</v>
      </c>
      <c r="P3307">
        <v>2</v>
      </c>
      <c r="R3307">
        <v>6</v>
      </c>
      <c r="S3307" s="14">
        <v>42102</v>
      </c>
      <c r="T3307" s="14">
        <v>42102</v>
      </c>
      <c r="W3307">
        <v>2015</v>
      </c>
      <c r="X3307">
        <v>60</v>
      </c>
      <c r="AC3307" t="s">
        <v>45</v>
      </c>
      <c r="AD3307" t="s">
        <v>303</v>
      </c>
      <c r="AE3307" t="s">
        <v>8773</v>
      </c>
      <c r="AG3307">
        <v>77</v>
      </c>
      <c r="AH3307">
        <v>11</v>
      </c>
      <c r="AI3307" t="s">
        <v>46</v>
      </c>
      <c r="AK3307">
        <v>0</v>
      </c>
      <c r="AM3307">
        <v>0</v>
      </c>
      <c r="AP3307" t="s">
        <v>824</v>
      </c>
    </row>
    <row r="3308" spans="1:42" customFormat="1">
      <c r="A3308">
        <v>259423</v>
      </c>
      <c r="B3308">
        <v>215245</v>
      </c>
      <c r="C3308" t="s">
        <v>5245</v>
      </c>
      <c r="D3308">
        <v>513</v>
      </c>
      <c r="E3308" s="14">
        <v>42080</v>
      </c>
      <c r="F3308" s="15">
        <v>0.71130787037037047</v>
      </c>
      <c r="G3308">
        <v>0</v>
      </c>
      <c r="H3308">
        <v>0</v>
      </c>
      <c r="I3308" s="17">
        <f t="shared" si="51"/>
        <v>-1718315.4900001546</v>
      </c>
      <c r="L3308">
        <v>215245</v>
      </c>
      <c r="N3308">
        <v>60</v>
      </c>
      <c r="O3308" t="s">
        <v>59</v>
      </c>
      <c r="P3308">
        <v>2</v>
      </c>
      <c r="R3308">
        <v>6</v>
      </c>
      <c r="S3308" s="14">
        <v>42102</v>
      </c>
      <c r="T3308" s="14">
        <v>42102</v>
      </c>
      <c r="W3308">
        <v>2015</v>
      </c>
      <c r="X3308">
        <v>60</v>
      </c>
      <c r="AC3308" t="s">
        <v>45</v>
      </c>
      <c r="AD3308" t="s">
        <v>303</v>
      </c>
      <c r="AE3308" t="s">
        <v>8773</v>
      </c>
      <c r="AG3308">
        <v>77</v>
      </c>
      <c r="AH3308">
        <v>11</v>
      </c>
      <c r="AI3308" t="s">
        <v>46</v>
      </c>
      <c r="AK3308">
        <v>0</v>
      </c>
      <c r="AM3308">
        <v>0</v>
      </c>
      <c r="AP3308" t="s">
        <v>824</v>
      </c>
    </row>
    <row r="3309" spans="1:42" customFormat="1">
      <c r="A3309">
        <v>259424</v>
      </c>
      <c r="B3309">
        <v>213099</v>
      </c>
      <c r="C3309" t="s">
        <v>5246</v>
      </c>
      <c r="D3309">
        <v>190</v>
      </c>
      <c r="E3309" s="14">
        <v>42080</v>
      </c>
      <c r="F3309" s="15">
        <v>0.71202546296296287</v>
      </c>
      <c r="G3309">
        <v>0</v>
      </c>
      <c r="H3309">
        <v>0</v>
      </c>
      <c r="I3309" s="17">
        <f t="shared" si="51"/>
        <v>-1718125.4900001546</v>
      </c>
      <c r="L3309">
        <v>213099</v>
      </c>
      <c r="N3309">
        <v>60</v>
      </c>
      <c r="O3309" t="s">
        <v>59</v>
      </c>
      <c r="P3309">
        <v>2</v>
      </c>
      <c r="R3309">
        <v>62</v>
      </c>
      <c r="S3309" s="14">
        <v>42102</v>
      </c>
      <c r="T3309" s="14">
        <v>42102</v>
      </c>
      <c r="W3309">
        <v>2015</v>
      </c>
      <c r="X3309">
        <v>60</v>
      </c>
      <c r="AC3309" t="s">
        <v>123</v>
      </c>
      <c r="AD3309" t="s">
        <v>303</v>
      </c>
      <c r="AE3309" t="s">
        <v>8773</v>
      </c>
      <c r="AG3309">
        <v>77</v>
      </c>
      <c r="AH3309">
        <v>11</v>
      </c>
      <c r="AI3309" t="s">
        <v>46</v>
      </c>
      <c r="AK3309">
        <v>0</v>
      </c>
      <c r="AM3309">
        <v>0</v>
      </c>
      <c r="AP3309" t="s">
        <v>824</v>
      </c>
    </row>
    <row r="3310" spans="1:42" customFormat="1">
      <c r="A3310">
        <v>259425</v>
      </c>
      <c r="B3310">
        <v>213100</v>
      </c>
      <c r="C3310" t="s">
        <v>5247</v>
      </c>
      <c r="D3310">
        <v>190</v>
      </c>
      <c r="E3310" s="14">
        <v>42080</v>
      </c>
      <c r="F3310" s="15">
        <v>0.71202546296296287</v>
      </c>
      <c r="G3310">
        <v>0</v>
      </c>
      <c r="H3310">
        <v>0</v>
      </c>
      <c r="I3310" s="17">
        <f t="shared" si="51"/>
        <v>-1717935.4900001546</v>
      </c>
      <c r="L3310">
        <v>213100</v>
      </c>
      <c r="N3310">
        <v>60</v>
      </c>
      <c r="O3310" t="s">
        <v>59</v>
      </c>
      <c r="P3310">
        <v>2</v>
      </c>
      <c r="R3310">
        <v>62</v>
      </c>
      <c r="S3310" s="14">
        <v>42102</v>
      </c>
      <c r="T3310" s="14">
        <v>42102</v>
      </c>
      <c r="W3310">
        <v>2015</v>
      </c>
      <c r="X3310">
        <v>60</v>
      </c>
      <c r="AC3310" t="s">
        <v>123</v>
      </c>
      <c r="AD3310" t="s">
        <v>303</v>
      </c>
      <c r="AE3310" t="s">
        <v>8773</v>
      </c>
      <c r="AG3310">
        <v>77</v>
      </c>
      <c r="AH3310">
        <v>11</v>
      </c>
      <c r="AI3310" t="s">
        <v>46</v>
      </c>
      <c r="AK3310">
        <v>0</v>
      </c>
      <c r="AM3310">
        <v>0</v>
      </c>
      <c r="AP3310" t="s">
        <v>824</v>
      </c>
    </row>
    <row r="3311" spans="1:42" customFormat="1">
      <c r="A3311">
        <v>259426</v>
      </c>
      <c r="B3311">
        <v>213101</v>
      </c>
      <c r="C3311" t="s">
        <v>5248</v>
      </c>
      <c r="D3311">
        <v>190</v>
      </c>
      <c r="E3311" s="14">
        <v>42080</v>
      </c>
      <c r="F3311" s="15">
        <v>0.71202546296296287</v>
      </c>
      <c r="G3311">
        <v>0</v>
      </c>
      <c r="H3311">
        <v>0</v>
      </c>
      <c r="I3311" s="17">
        <f t="shared" si="51"/>
        <v>-1717745.4900001546</v>
      </c>
      <c r="L3311">
        <v>213101</v>
      </c>
      <c r="N3311">
        <v>60</v>
      </c>
      <c r="O3311" t="s">
        <v>59</v>
      </c>
      <c r="P3311">
        <v>2</v>
      </c>
      <c r="R3311">
        <v>62</v>
      </c>
      <c r="S3311" s="14">
        <v>42102</v>
      </c>
      <c r="T3311" s="14">
        <v>42102</v>
      </c>
      <c r="W3311">
        <v>2015</v>
      </c>
      <c r="X3311">
        <v>60</v>
      </c>
      <c r="AC3311" t="s">
        <v>123</v>
      </c>
      <c r="AD3311" t="s">
        <v>303</v>
      </c>
      <c r="AE3311" t="s">
        <v>8773</v>
      </c>
      <c r="AG3311">
        <v>77</v>
      </c>
      <c r="AH3311">
        <v>11</v>
      </c>
      <c r="AI3311" t="s">
        <v>46</v>
      </c>
      <c r="AK3311">
        <v>0</v>
      </c>
      <c r="AM3311">
        <v>0</v>
      </c>
      <c r="AP3311" t="s">
        <v>824</v>
      </c>
    </row>
    <row r="3312" spans="1:42" customFormat="1">
      <c r="A3312">
        <v>259427</v>
      </c>
      <c r="B3312">
        <v>213102</v>
      </c>
      <c r="C3312" t="s">
        <v>5249</v>
      </c>
      <c r="D3312">
        <v>190</v>
      </c>
      <c r="E3312" s="14">
        <v>42080</v>
      </c>
      <c r="F3312" s="15">
        <v>0.71203703703703702</v>
      </c>
      <c r="G3312">
        <v>0</v>
      </c>
      <c r="H3312">
        <v>0</v>
      </c>
      <c r="I3312" s="17">
        <f t="shared" si="51"/>
        <v>-1717555.4900001546</v>
      </c>
      <c r="L3312">
        <v>213102</v>
      </c>
      <c r="N3312">
        <v>60</v>
      </c>
      <c r="O3312" t="s">
        <v>59</v>
      </c>
      <c r="P3312">
        <v>2</v>
      </c>
      <c r="R3312">
        <v>62</v>
      </c>
      <c r="S3312" s="14">
        <v>42102</v>
      </c>
      <c r="T3312" s="14">
        <v>42102</v>
      </c>
      <c r="W3312">
        <v>2015</v>
      </c>
      <c r="X3312">
        <v>60</v>
      </c>
      <c r="AC3312" t="s">
        <v>123</v>
      </c>
      <c r="AD3312" t="s">
        <v>303</v>
      </c>
      <c r="AE3312" t="s">
        <v>8773</v>
      </c>
      <c r="AG3312">
        <v>77</v>
      </c>
      <c r="AH3312">
        <v>11</v>
      </c>
      <c r="AI3312" t="s">
        <v>46</v>
      </c>
      <c r="AK3312">
        <v>0</v>
      </c>
      <c r="AM3312">
        <v>0</v>
      </c>
      <c r="AP3312" t="s">
        <v>824</v>
      </c>
    </row>
    <row r="3313" spans="1:42" customFormat="1">
      <c r="A3313">
        <v>259428</v>
      </c>
      <c r="B3313">
        <v>213103</v>
      </c>
      <c r="C3313" t="s">
        <v>5250</v>
      </c>
      <c r="D3313">
        <v>190</v>
      </c>
      <c r="E3313" s="14">
        <v>42080</v>
      </c>
      <c r="F3313" s="15">
        <v>0.71204861111111117</v>
      </c>
      <c r="G3313">
        <v>0</v>
      </c>
      <c r="H3313">
        <v>0</v>
      </c>
      <c r="I3313" s="17">
        <f t="shared" si="51"/>
        <v>-1717365.4900001546</v>
      </c>
      <c r="L3313">
        <v>213103</v>
      </c>
      <c r="N3313">
        <v>60</v>
      </c>
      <c r="O3313" t="s">
        <v>59</v>
      </c>
      <c r="P3313">
        <v>2</v>
      </c>
      <c r="R3313">
        <v>62</v>
      </c>
      <c r="S3313" s="14">
        <v>42102</v>
      </c>
      <c r="T3313" s="14">
        <v>42102</v>
      </c>
      <c r="W3313">
        <v>2015</v>
      </c>
      <c r="X3313">
        <v>60</v>
      </c>
      <c r="AC3313" t="s">
        <v>123</v>
      </c>
      <c r="AD3313" t="s">
        <v>303</v>
      </c>
      <c r="AE3313" t="s">
        <v>8773</v>
      </c>
      <c r="AG3313">
        <v>77</v>
      </c>
      <c r="AH3313">
        <v>11</v>
      </c>
      <c r="AI3313" t="s">
        <v>46</v>
      </c>
      <c r="AK3313">
        <v>0</v>
      </c>
      <c r="AM3313">
        <v>0</v>
      </c>
      <c r="AP3313" t="s">
        <v>824</v>
      </c>
    </row>
    <row r="3314" spans="1:42" customFormat="1">
      <c r="A3314">
        <v>259429</v>
      </c>
      <c r="B3314">
        <v>213104</v>
      </c>
      <c r="C3314" t="s">
        <v>5251</v>
      </c>
      <c r="D3314">
        <v>190</v>
      </c>
      <c r="E3314" s="14">
        <v>42080</v>
      </c>
      <c r="F3314" s="15">
        <v>0.71206018518518521</v>
      </c>
      <c r="G3314">
        <v>0</v>
      </c>
      <c r="H3314">
        <v>0</v>
      </c>
      <c r="I3314" s="17">
        <f t="shared" si="51"/>
        <v>-1717175.4900001546</v>
      </c>
      <c r="L3314">
        <v>213104</v>
      </c>
      <c r="N3314">
        <v>60</v>
      </c>
      <c r="O3314" t="s">
        <v>59</v>
      </c>
      <c r="P3314">
        <v>2</v>
      </c>
      <c r="R3314">
        <v>62</v>
      </c>
      <c r="S3314" s="14">
        <v>42102</v>
      </c>
      <c r="T3314" s="14">
        <v>42102</v>
      </c>
      <c r="W3314">
        <v>2015</v>
      </c>
      <c r="X3314">
        <v>60</v>
      </c>
      <c r="AC3314" t="s">
        <v>123</v>
      </c>
      <c r="AD3314" t="s">
        <v>303</v>
      </c>
      <c r="AE3314" t="s">
        <v>8773</v>
      </c>
      <c r="AG3314">
        <v>77</v>
      </c>
      <c r="AH3314">
        <v>11</v>
      </c>
      <c r="AI3314" t="s">
        <v>46</v>
      </c>
      <c r="AK3314">
        <v>0</v>
      </c>
      <c r="AM3314">
        <v>0</v>
      </c>
      <c r="AP3314" t="s">
        <v>824</v>
      </c>
    </row>
    <row r="3315" spans="1:42" customFormat="1">
      <c r="A3315">
        <v>259430</v>
      </c>
      <c r="B3315">
        <v>213090</v>
      </c>
      <c r="C3315" t="s">
        <v>5252</v>
      </c>
      <c r="D3315">
        <v>190</v>
      </c>
      <c r="E3315" s="14">
        <v>42080</v>
      </c>
      <c r="F3315" s="15">
        <v>0.71288194444444442</v>
      </c>
      <c r="G3315">
        <v>0</v>
      </c>
      <c r="H3315">
        <v>0</v>
      </c>
      <c r="I3315" s="17">
        <f t="shared" si="51"/>
        <v>-1716985.4900001546</v>
      </c>
      <c r="L3315">
        <v>213090</v>
      </c>
      <c r="N3315">
        <v>60</v>
      </c>
      <c r="O3315" t="s">
        <v>59</v>
      </c>
      <c r="P3315">
        <v>2</v>
      </c>
      <c r="R3315">
        <v>62</v>
      </c>
      <c r="S3315" s="14">
        <v>42102</v>
      </c>
      <c r="T3315" s="14">
        <v>42102</v>
      </c>
      <c r="W3315">
        <v>2015</v>
      </c>
      <c r="X3315">
        <v>60</v>
      </c>
      <c r="AC3315" t="s">
        <v>123</v>
      </c>
      <c r="AD3315" t="s">
        <v>303</v>
      </c>
      <c r="AE3315" t="s">
        <v>8773</v>
      </c>
      <c r="AG3315">
        <v>77</v>
      </c>
      <c r="AH3315">
        <v>11</v>
      </c>
      <c r="AI3315" t="s">
        <v>46</v>
      </c>
      <c r="AK3315">
        <v>0</v>
      </c>
      <c r="AM3315">
        <v>0</v>
      </c>
      <c r="AP3315" t="s">
        <v>824</v>
      </c>
    </row>
    <row r="3316" spans="1:42" customFormat="1">
      <c r="A3316">
        <v>259431</v>
      </c>
      <c r="B3316">
        <v>213091</v>
      </c>
      <c r="C3316" t="s">
        <v>5253</v>
      </c>
      <c r="D3316">
        <v>190</v>
      </c>
      <c r="E3316" s="14">
        <v>42080</v>
      </c>
      <c r="F3316" s="15">
        <v>0.71288194444444442</v>
      </c>
      <c r="G3316">
        <v>0</v>
      </c>
      <c r="H3316">
        <v>0</v>
      </c>
      <c r="I3316" s="17">
        <f t="shared" si="51"/>
        <v>-1716795.4900001546</v>
      </c>
      <c r="L3316">
        <v>213091</v>
      </c>
      <c r="N3316">
        <v>60</v>
      </c>
      <c r="O3316" t="s">
        <v>59</v>
      </c>
      <c r="P3316">
        <v>2</v>
      </c>
      <c r="R3316">
        <v>62</v>
      </c>
      <c r="S3316" s="14">
        <v>42102</v>
      </c>
      <c r="T3316" s="14">
        <v>42102</v>
      </c>
      <c r="W3316">
        <v>2015</v>
      </c>
      <c r="X3316">
        <v>60</v>
      </c>
      <c r="AC3316" t="s">
        <v>123</v>
      </c>
      <c r="AD3316" t="s">
        <v>303</v>
      </c>
      <c r="AE3316" t="s">
        <v>8773</v>
      </c>
      <c r="AG3316">
        <v>77</v>
      </c>
      <c r="AH3316">
        <v>11</v>
      </c>
      <c r="AI3316" t="s">
        <v>46</v>
      </c>
      <c r="AK3316">
        <v>0</v>
      </c>
      <c r="AM3316">
        <v>0</v>
      </c>
      <c r="AP3316" t="s">
        <v>824</v>
      </c>
    </row>
    <row r="3317" spans="1:42" customFormat="1">
      <c r="A3317">
        <v>259432</v>
      </c>
      <c r="B3317">
        <v>213092</v>
      </c>
      <c r="C3317" t="s">
        <v>5254</v>
      </c>
      <c r="D3317">
        <v>190</v>
      </c>
      <c r="E3317" s="14">
        <v>42080</v>
      </c>
      <c r="F3317" s="15">
        <v>0.71288194444444442</v>
      </c>
      <c r="G3317">
        <v>0</v>
      </c>
      <c r="H3317">
        <v>0</v>
      </c>
      <c r="I3317" s="17">
        <f t="shared" si="51"/>
        <v>-1716605.4900001546</v>
      </c>
      <c r="L3317">
        <v>213092</v>
      </c>
      <c r="N3317">
        <v>60</v>
      </c>
      <c r="O3317" t="s">
        <v>59</v>
      </c>
      <c r="P3317">
        <v>2</v>
      </c>
      <c r="R3317">
        <v>62</v>
      </c>
      <c r="S3317" s="14">
        <v>42102</v>
      </c>
      <c r="T3317" s="14">
        <v>42102</v>
      </c>
      <c r="W3317">
        <v>2015</v>
      </c>
      <c r="X3317">
        <v>60</v>
      </c>
      <c r="AC3317" t="s">
        <v>123</v>
      </c>
      <c r="AD3317" t="s">
        <v>303</v>
      </c>
      <c r="AE3317" t="s">
        <v>8773</v>
      </c>
      <c r="AG3317">
        <v>77</v>
      </c>
      <c r="AH3317">
        <v>11</v>
      </c>
      <c r="AI3317" t="s">
        <v>46</v>
      </c>
      <c r="AK3317">
        <v>0</v>
      </c>
      <c r="AM3317">
        <v>0</v>
      </c>
      <c r="AP3317" t="s">
        <v>824</v>
      </c>
    </row>
    <row r="3318" spans="1:42" customFormat="1">
      <c r="A3318">
        <v>259433</v>
      </c>
      <c r="B3318">
        <v>213093</v>
      </c>
      <c r="C3318" t="s">
        <v>5255</v>
      </c>
      <c r="D3318">
        <v>190</v>
      </c>
      <c r="E3318" s="14">
        <v>42080</v>
      </c>
      <c r="F3318" s="15">
        <v>0.71289351851851857</v>
      </c>
      <c r="G3318">
        <v>0</v>
      </c>
      <c r="H3318">
        <v>0</v>
      </c>
      <c r="I3318" s="17">
        <f t="shared" si="51"/>
        <v>-1716415.4900001546</v>
      </c>
      <c r="L3318">
        <v>213093</v>
      </c>
      <c r="N3318">
        <v>60</v>
      </c>
      <c r="O3318" t="s">
        <v>59</v>
      </c>
      <c r="P3318">
        <v>2</v>
      </c>
      <c r="R3318">
        <v>62</v>
      </c>
      <c r="S3318" s="14">
        <v>42102</v>
      </c>
      <c r="T3318" s="14">
        <v>42102</v>
      </c>
      <c r="W3318">
        <v>2015</v>
      </c>
      <c r="X3318">
        <v>60</v>
      </c>
      <c r="AC3318" t="s">
        <v>123</v>
      </c>
      <c r="AD3318" t="s">
        <v>303</v>
      </c>
      <c r="AE3318" t="s">
        <v>8773</v>
      </c>
      <c r="AG3318">
        <v>77</v>
      </c>
      <c r="AH3318">
        <v>11</v>
      </c>
      <c r="AI3318" t="s">
        <v>46</v>
      </c>
      <c r="AK3318">
        <v>0</v>
      </c>
      <c r="AM3318">
        <v>0</v>
      </c>
      <c r="AP3318" t="s">
        <v>824</v>
      </c>
    </row>
    <row r="3319" spans="1:42" customFormat="1">
      <c r="A3319">
        <v>259434</v>
      </c>
      <c r="B3319">
        <v>213094</v>
      </c>
      <c r="C3319" t="s">
        <v>5256</v>
      </c>
      <c r="D3319">
        <v>190</v>
      </c>
      <c r="E3319" s="14">
        <v>42080</v>
      </c>
      <c r="F3319" s="15">
        <v>0.71289351851851857</v>
      </c>
      <c r="G3319">
        <v>0</v>
      </c>
      <c r="H3319">
        <v>0</v>
      </c>
      <c r="I3319" s="17">
        <f t="shared" si="51"/>
        <v>-1716225.4900001546</v>
      </c>
      <c r="L3319">
        <v>213094</v>
      </c>
      <c r="N3319">
        <v>60</v>
      </c>
      <c r="O3319" t="s">
        <v>59</v>
      </c>
      <c r="P3319">
        <v>2</v>
      </c>
      <c r="R3319">
        <v>62</v>
      </c>
      <c r="S3319" s="14">
        <v>42102</v>
      </c>
      <c r="T3319" s="14">
        <v>42102</v>
      </c>
      <c r="W3319">
        <v>2015</v>
      </c>
      <c r="X3319">
        <v>60</v>
      </c>
      <c r="AC3319" t="s">
        <v>123</v>
      </c>
      <c r="AD3319" t="s">
        <v>303</v>
      </c>
      <c r="AE3319" t="s">
        <v>8773</v>
      </c>
      <c r="AG3319">
        <v>77</v>
      </c>
      <c r="AH3319">
        <v>11</v>
      </c>
      <c r="AI3319" t="s">
        <v>46</v>
      </c>
      <c r="AK3319">
        <v>0</v>
      </c>
      <c r="AM3319">
        <v>0</v>
      </c>
      <c r="AP3319" t="s">
        <v>824</v>
      </c>
    </row>
    <row r="3320" spans="1:42" customFormat="1">
      <c r="A3320">
        <v>255417</v>
      </c>
      <c r="B3320" t="s">
        <v>219</v>
      </c>
      <c r="C3320" t="s">
        <v>5257</v>
      </c>
      <c r="D3320">
        <v>55970.09</v>
      </c>
      <c r="E3320" s="14">
        <v>42080</v>
      </c>
      <c r="F3320" s="15">
        <v>0.71293981481481483</v>
      </c>
      <c r="G3320">
        <v>0</v>
      </c>
      <c r="H3320">
        <v>0</v>
      </c>
      <c r="I3320" s="17">
        <f t="shared" si="51"/>
        <v>-1660255.4000001545</v>
      </c>
      <c r="N3320">
        <v>24</v>
      </c>
      <c r="O3320" t="s">
        <v>67</v>
      </c>
      <c r="P3320">
        <v>1</v>
      </c>
      <c r="R3320">
        <v>1449</v>
      </c>
      <c r="S3320" s="14">
        <v>42088</v>
      </c>
      <c r="T3320" s="14">
        <v>42088</v>
      </c>
      <c r="W3320">
        <v>2015</v>
      </c>
      <c r="X3320">
        <v>24</v>
      </c>
      <c r="AC3320" t="s">
        <v>50</v>
      </c>
      <c r="AD3320" t="s">
        <v>304</v>
      </c>
      <c r="AE3320" t="s">
        <v>8773</v>
      </c>
      <c r="AG3320">
        <v>12</v>
      </c>
      <c r="AH3320">
        <v>8</v>
      </c>
      <c r="AI3320" t="s">
        <v>51</v>
      </c>
      <c r="AM3320">
        <v>0</v>
      </c>
      <c r="AO3320">
        <v>77</v>
      </c>
      <c r="AP3320" t="s">
        <v>350</v>
      </c>
    </row>
    <row r="3321" spans="1:42" customFormat="1">
      <c r="A3321">
        <v>255424</v>
      </c>
      <c r="B3321" t="s">
        <v>219</v>
      </c>
      <c r="C3321" t="s">
        <v>5258</v>
      </c>
      <c r="D3321">
        <v>0</v>
      </c>
      <c r="E3321" s="14">
        <v>42080</v>
      </c>
      <c r="F3321" s="15">
        <v>0.71293981481481483</v>
      </c>
      <c r="G3321">
        <v>55970.09</v>
      </c>
      <c r="H3321">
        <v>0</v>
      </c>
      <c r="I3321" s="17">
        <f t="shared" si="51"/>
        <v>-1716225.4900001546</v>
      </c>
      <c r="N3321">
        <v>24</v>
      </c>
      <c r="O3321" t="s">
        <v>67</v>
      </c>
      <c r="P3321">
        <v>1</v>
      </c>
      <c r="R3321">
        <v>1449</v>
      </c>
      <c r="S3321" s="14">
        <v>42088</v>
      </c>
      <c r="T3321" s="14">
        <v>42088</v>
      </c>
      <c r="W3321">
        <v>2015</v>
      </c>
      <c r="X3321">
        <v>24</v>
      </c>
      <c r="AA3321">
        <v>255417</v>
      </c>
      <c r="AC3321" t="s">
        <v>50</v>
      </c>
      <c r="AD3321" t="s">
        <v>304</v>
      </c>
      <c r="AE3321" t="s">
        <v>8773</v>
      </c>
      <c r="AG3321">
        <v>77</v>
      </c>
      <c r="AH3321">
        <v>8</v>
      </c>
      <c r="AI3321" t="s">
        <v>51</v>
      </c>
      <c r="AM3321">
        <v>0</v>
      </c>
      <c r="AP3321" t="s">
        <v>824</v>
      </c>
    </row>
    <row r="3322" spans="1:42" customFormat="1">
      <c r="A3322">
        <v>259435</v>
      </c>
      <c r="B3322">
        <v>212243</v>
      </c>
      <c r="C3322" t="s">
        <v>5259</v>
      </c>
      <c r="D3322">
        <v>190</v>
      </c>
      <c r="E3322" s="14">
        <v>42080</v>
      </c>
      <c r="F3322" s="15">
        <v>0.71349537037037036</v>
      </c>
      <c r="G3322">
        <v>0</v>
      </c>
      <c r="H3322">
        <v>0</v>
      </c>
      <c r="I3322" s="17">
        <f t="shared" si="51"/>
        <v>-1716035.4900001546</v>
      </c>
      <c r="L3322">
        <v>212243</v>
      </c>
      <c r="N3322">
        <v>60</v>
      </c>
      <c r="O3322" t="s">
        <v>59</v>
      </c>
      <c r="P3322">
        <v>2</v>
      </c>
      <c r="R3322">
        <v>62</v>
      </c>
      <c r="S3322" s="14">
        <v>42102</v>
      </c>
      <c r="T3322" s="14">
        <v>42102</v>
      </c>
      <c r="W3322">
        <v>2015</v>
      </c>
      <c r="X3322">
        <v>60</v>
      </c>
      <c r="AC3322" t="s">
        <v>123</v>
      </c>
      <c r="AD3322" t="s">
        <v>303</v>
      </c>
      <c r="AE3322" t="s">
        <v>8773</v>
      </c>
      <c r="AG3322">
        <v>77</v>
      </c>
      <c r="AH3322">
        <v>11</v>
      </c>
      <c r="AI3322" t="s">
        <v>46</v>
      </c>
      <c r="AK3322">
        <v>0</v>
      </c>
      <c r="AM3322">
        <v>0</v>
      </c>
      <c r="AP3322" t="s">
        <v>824</v>
      </c>
    </row>
    <row r="3323" spans="1:42" customFormat="1">
      <c r="A3323">
        <v>255425</v>
      </c>
      <c r="B3323" t="s">
        <v>111</v>
      </c>
      <c r="C3323" t="s">
        <v>112</v>
      </c>
      <c r="D3323">
        <v>1075.8699999999999</v>
      </c>
      <c r="E3323" s="14">
        <v>42080</v>
      </c>
      <c r="F3323" s="15">
        <v>0.71355324074074078</v>
      </c>
      <c r="G3323">
        <v>0</v>
      </c>
      <c r="H3323">
        <v>0</v>
      </c>
      <c r="I3323" s="17">
        <f t="shared" si="51"/>
        <v>-1714959.6200001545</v>
      </c>
      <c r="N3323">
        <v>60</v>
      </c>
      <c r="O3323" t="s">
        <v>59</v>
      </c>
      <c r="P3323">
        <v>1</v>
      </c>
      <c r="R3323">
        <v>1526</v>
      </c>
      <c r="S3323" s="14">
        <v>42088</v>
      </c>
      <c r="T3323" s="14">
        <v>42102</v>
      </c>
      <c r="W3323">
        <v>2015</v>
      </c>
      <c r="X3323">
        <v>24</v>
      </c>
      <c r="AC3323" t="s">
        <v>112</v>
      </c>
      <c r="AD3323" t="s">
        <v>303</v>
      </c>
      <c r="AE3323" t="s">
        <v>8772</v>
      </c>
      <c r="AG3323">
        <v>12</v>
      </c>
      <c r="AH3323">
        <v>4</v>
      </c>
      <c r="AI3323" t="s">
        <v>77</v>
      </c>
      <c r="AM3323">
        <v>0</v>
      </c>
      <c r="AP3323" t="s">
        <v>350</v>
      </c>
    </row>
    <row r="3324" spans="1:42" customFormat="1">
      <c r="A3324">
        <v>259438</v>
      </c>
      <c r="B3324">
        <v>213177</v>
      </c>
      <c r="C3324" t="s">
        <v>5260</v>
      </c>
      <c r="D3324">
        <v>1386</v>
      </c>
      <c r="E3324" s="14">
        <v>42080</v>
      </c>
      <c r="F3324" s="15">
        <v>0.71390046296296295</v>
      </c>
      <c r="G3324">
        <v>0</v>
      </c>
      <c r="H3324">
        <v>0</v>
      </c>
      <c r="I3324" s="17">
        <f t="shared" si="51"/>
        <v>-1713573.6200001545</v>
      </c>
      <c r="L3324">
        <v>213177</v>
      </c>
      <c r="N3324">
        <v>60</v>
      </c>
      <c r="O3324" t="s">
        <v>59</v>
      </c>
      <c r="P3324">
        <v>1</v>
      </c>
      <c r="R3324">
        <v>6</v>
      </c>
      <c r="S3324" s="14">
        <v>42102</v>
      </c>
      <c r="T3324" s="14">
        <v>42102</v>
      </c>
      <c r="W3324">
        <v>2015</v>
      </c>
      <c r="X3324">
        <v>60</v>
      </c>
      <c r="AC3324" t="s">
        <v>45</v>
      </c>
      <c r="AD3324" t="s">
        <v>303</v>
      </c>
      <c r="AE3324" t="s">
        <v>8773</v>
      </c>
      <c r="AG3324">
        <v>77</v>
      </c>
      <c r="AH3324">
        <v>11</v>
      </c>
      <c r="AI3324" t="s">
        <v>46</v>
      </c>
      <c r="AK3324">
        <v>0</v>
      </c>
      <c r="AM3324">
        <v>0</v>
      </c>
      <c r="AP3324" t="s">
        <v>824</v>
      </c>
    </row>
    <row r="3325" spans="1:42" customFormat="1">
      <c r="A3325">
        <v>259440</v>
      </c>
      <c r="B3325">
        <v>213250</v>
      </c>
      <c r="C3325" t="s">
        <v>5261</v>
      </c>
      <c r="D3325">
        <v>440</v>
      </c>
      <c r="E3325" s="14">
        <v>42080</v>
      </c>
      <c r="F3325" s="15">
        <v>0.71440972222222221</v>
      </c>
      <c r="G3325">
        <v>0</v>
      </c>
      <c r="H3325">
        <v>0</v>
      </c>
      <c r="I3325" s="17">
        <f t="shared" si="51"/>
        <v>-1713133.6200001545</v>
      </c>
      <c r="L3325">
        <v>213250</v>
      </c>
      <c r="N3325">
        <v>60</v>
      </c>
      <c r="O3325" t="s">
        <v>59</v>
      </c>
      <c r="P3325">
        <v>1</v>
      </c>
      <c r="R3325">
        <v>81</v>
      </c>
      <c r="S3325" s="14">
        <v>42102</v>
      </c>
      <c r="T3325" s="14">
        <v>42102</v>
      </c>
      <c r="W3325">
        <v>2015</v>
      </c>
      <c r="X3325">
        <v>60</v>
      </c>
      <c r="AC3325" t="s">
        <v>1043</v>
      </c>
      <c r="AD3325" t="s">
        <v>303</v>
      </c>
      <c r="AE3325" t="s">
        <v>8773</v>
      </c>
      <c r="AG3325">
        <v>77</v>
      </c>
      <c r="AH3325">
        <v>11</v>
      </c>
      <c r="AI3325" t="s">
        <v>46</v>
      </c>
      <c r="AK3325">
        <v>0</v>
      </c>
      <c r="AM3325">
        <v>0</v>
      </c>
      <c r="AP3325" t="s">
        <v>824</v>
      </c>
    </row>
    <row r="3326" spans="1:42" customFormat="1">
      <c r="A3326">
        <v>259441</v>
      </c>
      <c r="B3326">
        <v>213251</v>
      </c>
      <c r="C3326" t="s">
        <v>5262</v>
      </c>
      <c r="D3326">
        <v>440</v>
      </c>
      <c r="E3326" s="14">
        <v>42080</v>
      </c>
      <c r="F3326" s="15">
        <v>0.71456018518518516</v>
      </c>
      <c r="G3326">
        <v>0</v>
      </c>
      <c r="H3326">
        <v>0</v>
      </c>
      <c r="I3326" s="17">
        <f t="shared" si="51"/>
        <v>-1712693.6200001545</v>
      </c>
      <c r="L3326">
        <v>213251</v>
      </c>
      <c r="N3326">
        <v>60</v>
      </c>
      <c r="O3326" t="s">
        <v>59</v>
      </c>
      <c r="P3326">
        <v>1</v>
      </c>
      <c r="R3326">
        <v>81</v>
      </c>
      <c r="S3326" s="14">
        <v>42102</v>
      </c>
      <c r="T3326" s="14">
        <v>42102</v>
      </c>
      <c r="W3326">
        <v>2015</v>
      </c>
      <c r="X3326">
        <v>60</v>
      </c>
      <c r="AC3326" t="s">
        <v>1043</v>
      </c>
      <c r="AD3326" t="s">
        <v>303</v>
      </c>
      <c r="AE3326" t="s">
        <v>8773</v>
      </c>
      <c r="AG3326">
        <v>77</v>
      </c>
      <c r="AH3326">
        <v>11</v>
      </c>
      <c r="AI3326" t="s">
        <v>46</v>
      </c>
      <c r="AK3326">
        <v>0</v>
      </c>
      <c r="AM3326">
        <v>0</v>
      </c>
      <c r="AP3326" t="s">
        <v>824</v>
      </c>
    </row>
    <row r="3327" spans="1:42" customFormat="1">
      <c r="A3327">
        <v>259442</v>
      </c>
      <c r="B3327">
        <v>213245</v>
      </c>
      <c r="C3327" t="s">
        <v>5263</v>
      </c>
      <c r="D3327">
        <v>440</v>
      </c>
      <c r="E3327" s="14">
        <v>42080</v>
      </c>
      <c r="F3327" s="15">
        <v>0.71488425925925936</v>
      </c>
      <c r="G3327">
        <v>0</v>
      </c>
      <c r="H3327">
        <v>0</v>
      </c>
      <c r="I3327" s="17">
        <f t="shared" si="51"/>
        <v>-1712253.6200001545</v>
      </c>
      <c r="L3327">
        <v>213245</v>
      </c>
      <c r="N3327">
        <v>60</v>
      </c>
      <c r="O3327" t="s">
        <v>59</v>
      </c>
      <c r="P3327">
        <v>1</v>
      </c>
      <c r="R3327">
        <v>81</v>
      </c>
      <c r="S3327" s="14">
        <v>42102</v>
      </c>
      <c r="T3327" s="14">
        <v>42102</v>
      </c>
      <c r="W3327">
        <v>2015</v>
      </c>
      <c r="X3327">
        <v>60</v>
      </c>
      <c r="AC3327" t="s">
        <v>1043</v>
      </c>
      <c r="AD3327" t="s">
        <v>303</v>
      </c>
      <c r="AE3327" t="s">
        <v>8773</v>
      </c>
      <c r="AG3327">
        <v>77</v>
      </c>
      <c r="AH3327">
        <v>11</v>
      </c>
      <c r="AI3327" t="s">
        <v>46</v>
      </c>
      <c r="AK3327">
        <v>0</v>
      </c>
      <c r="AM3327">
        <v>0</v>
      </c>
      <c r="AP3327" t="s">
        <v>824</v>
      </c>
    </row>
    <row r="3328" spans="1:42" customFormat="1">
      <c r="A3328">
        <v>255427</v>
      </c>
      <c r="B3328" t="s">
        <v>5264</v>
      </c>
      <c r="C3328" t="s">
        <v>5265</v>
      </c>
      <c r="D3328">
        <v>0</v>
      </c>
      <c r="E3328" s="14">
        <v>42080</v>
      </c>
      <c r="F3328" s="15">
        <v>0.7153356481481481</v>
      </c>
      <c r="G3328">
        <v>880</v>
      </c>
      <c r="H3328">
        <v>0</v>
      </c>
      <c r="I3328" s="17">
        <f t="shared" si="51"/>
        <v>-1713133.6200001545</v>
      </c>
      <c r="M3328">
        <v>117704</v>
      </c>
      <c r="N3328">
        <v>24</v>
      </c>
      <c r="O3328" t="s">
        <v>67</v>
      </c>
      <c r="P3328">
        <v>1</v>
      </c>
      <c r="R3328">
        <v>569</v>
      </c>
      <c r="S3328" s="14">
        <v>42088</v>
      </c>
      <c r="T3328" s="14">
        <v>42088</v>
      </c>
      <c r="W3328">
        <v>2015</v>
      </c>
      <c r="X3328">
        <v>24</v>
      </c>
      <c r="AC3328" t="s">
        <v>106</v>
      </c>
      <c r="AD3328" t="s">
        <v>304</v>
      </c>
      <c r="AE3328" t="s">
        <v>8773</v>
      </c>
      <c r="AG3328">
        <v>12</v>
      </c>
      <c r="AH3328">
        <v>9</v>
      </c>
      <c r="AI3328" t="s">
        <v>53</v>
      </c>
      <c r="AK3328">
        <v>0</v>
      </c>
      <c r="AM3328">
        <v>0</v>
      </c>
      <c r="AP3328" t="s">
        <v>350</v>
      </c>
    </row>
    <row r="3329" spans="1:42" customFormat="1">
      <c r="A3329">
        <v>255428</v>
      </c>
      <c r="B3329" t="s">
        <v>5266</v>
      </c>
      <c r="C3329" t="s">
        <v>5267</v>
      </c>
      <c r="D3329">
        <v>0</v>
      </c>
      <c r="E3329" s="14">
        <v>42080</v>
      </c>
      <c r="F3329" s="15">
        <v>0.7153356481481481</v>
      </c>
      <c r="G3329">
        <v>37.200000000000003</v>
      </c>
      <c r="H3329">
        <v>0</v>
      </c>
      <c r="I3329" s="17">
        <f t="shared" si="51"/>
        <v>-1713170.8200001544</v>
      </c>
      <c r="M3329">
        <v>117705</v>
      </c>
      <c r="N3329">
        <v>24</v>
      </c>
      <c r="O3329" t="s">
        <v>67</v>
      </c>
      <c r="P3329">
        <v>1</v>
      </c>
      <c r="R3329">
        <v>575</v>
      </c>
      <c r="S3329" s="14">
        <v>42088</v>
      </c>
      <c r="T3329" s="14">
        <v>42088</v>
      </c>
      <c r="W3329">
        <v>2015</v>
      </c>
      <c r="X3329">
        <v>24</v>
      </c>
      <c r="AC3329" t="s">
        <v>60</v>
      </c>
      <c r="AD3329" t="s">
        <v>304</v>
      </c>
      <c r="AE3329" t="s">
        <v>8773</v>
      </c>
      <c r="AG3329">
        <v>12</v>
      </c>
      <c r="AH3329">
        <v>9</v>
      </c>
      <c r="AI3329" t="s">
        <v>53</v>
      </c>
      <c r="AK3329">
        <v>0</v>
      </c>
      <c r="AM3329">
        <v>0</v>
      </c>
      <c r="AP3329" t="s">
        <v>350</v>
      </c>
    </row>
    <row r="3330" spans="1:42" customFormat="1">
      <c r="A3330">
        <v>255429</v>
      </c>
      <c r="B3330" t="s">
        <v>5268</v>
      </c>
      <c r="C3330" t="s">
        <v>5269</v>
      </c>
      <c r="D3330">
        <v>0</v>
      </c>
      <c r="E3330" s="14">
        <v>42080</v>
      </c>
      <c r="F3330" s="15">
        <v>0.7153356481481481</v>
      </c>
      <c r="G3330">
        <v>57008.76</v>
      </c>
      <c r="H3330">
        <v>0</v>
      </c>
      <c r="I3330" s="17">
        <f t="shared" si="51"/>
        <v>-1770179.5800001544</v>
      </c>
      <c r="M3330">
        <v>117706</v>
      </c>
      <c r="N3330">
        <v>24</v>
      </c>
      <c r="O3330" t="s">
        <v>67</v>
      </c>
      <c r="P3330">
        <v>1</v>
      </c>
      <c r="R3330">
        <v>506</v>
      </c>
      <c r="S3330" s="14">
        <v>42088</v>
      </c>
      <c r="T3330" s="14">
        <v>42088</v>
      </c>
      <c r="W3330">
        <v>2015</v>
      </c>
      <c r="X3330">
        <v>24</v>
      </c>
      <c r="AC3330" t="s">
        <v>99</v>
      </c>
      <c r="AD3330" t="s">
        <v>304</v>
      </c>
      <c r="AE3330" t="s">
        <v>8773</v>
      </c>
      <c r="AG3330">
        <v>12</v>
      </c>
      <c r="AH3330">
        <v>9</v>
      </c>
      <c r="AI3330" t="s">
        <v>53</v>
      </c>
      <c r="AK3330">
        <v>0</v>
      </c>
      <c r="AM3330">
        <v>0</v>
      </c>
      <c r="AP3330" t="s">
        <v>350</v>
      </c>
    </row>
    <row r="3331" spans="1:42" customFormat="1">
      <c r="A3331">
        <v>259443</v>
      </c>
      <c r="B3331">
        <v>213166</v>
      </c>
      <c r="C3331" t="s">
        <v>5270</v>
      </c>
      <c r="D3331">
        <v>1386</v>
      </c>
      <c r="E3331" s="14">
        <v>42080</v>
      </c>
      <c r="F3331" s="15">
        <v>0.71540509259259266</v>
      </c>
      <c r="G3331">
        <v>0</v>
      </c>
      <c r="H3331">
        <v>0</v>
      </c>
      <c r="I3331" s="17">
        <f t="shared" si="51"/>
        <v>-1768793.5800001544</v>
      </c>
      <c r="L3331">
        <v>213166</v>
      </c>
      <c r="N3331">
        <v>60</v>
      </c>
      <c r="O3331" t="s">
        <v>59</v>
      </c>
      <c r="P3331">
        <v>1</v>
      </c>
      <c r="R3331">
        <v>6</v>
      </c>
      <c r="S3331" s="14">
        <v>42102</v>
      </c>
      <c r="T3331" s="14">
        <v>42102</v>
      </c>
      <c r="W3331">
        <v>2015</v>
      </c>
      <c r="X3331">
        <v>60</v>
      </c>
      <c r="AC3331" t="s">
        <v>45</v>
      </c>
      <c r="AD3331" t="s">
        <v>303</v>
      </c>
      <c r="AE3331" t="s">
        <v>8773</v>
      </c>
      <c r="AG3331">
        <v>77</v>
      </c>
      <c r="AH3331">
        <v>11</v>
      </c>
      <c r="AI3331" t="s">
        <v>46</v>
      </c>
      <c r="AK3331">
        <v>0</v>
      </c>
      <c r="AM3331">
        <v>0</v>
      </c>
      <c r="AP3331" t="s">
        <v>824</v>
      </c>
    </row>
    <row r="3332" spans="1:42" customFormat="1">
      <c r="A3332">
        <v>259445</v>
      </c>
      <c r="B3332">
        <v>213162</v>
      </c>
      <c r="C3332" t="s">
        <v>5271</v>
      </c>
      <c r="D3332">
        <v>1386</v>
      </c>
      <c r="E3332" s="14">
        <v>42080</v>
      </c>
      <c r="F3332" s="15">
        <v>0.7160185185185185</v>
      </c>
      <c r="G3332">
        <v>0</v>
      </c>
      <c r="H3332">
        <v>0</v>
      </c>
      <c r="I3332" s="17">
        <f t="shared" ref="I3332:I3395" si="52">I3331 + (D3332-G3332)</f>
        <v>-1767407.5800001544</v>
      </c>
      <c r="L3332">
        <v>213162</v>
      </c>
      <c r="N3332">
        <v>60</v>
      </c>
      <c r="O3332" t="s">
        <v>59</v>
      </c>
      <c r="P3332">
        <v>1</v>
      </c>
      <c r="R3332">
        <v>6</v>
      </c>
      <c r="S3332" s="14">
        <v>42102</v>
      </c>
      <c r="T3332" s="14">
        <v>42102</v>
      </c>
      <c r="W3332">
        <v>2015</v>
      </c>
      <c r="X3332">
        <v>60</v>
      </c>
      <c r="AC3332" t="s">
        <v>45</v>
      </c>
      <c r="AD3332" t="s">
        <v>303</v>
      </c>
      <c r="AE3332" t="s">
        <v>8773</v>
      </c>
      <c r="AG3332">
        <v>77</v>
      </c>
      <c r="AH3332">
        <v>11</v>
      </c>
      <c r="AI3332" t="s">
        <v>46</v>
      </c>
      <c r="AK3332">
        <v>0</v>
      </c>
      <c r="AM3332">
        <v>0</v>
      </c>
      <c r="AP3332" t="s">
        <v>824</v>
      </c>
    </row>
    <row r="3333" spans="1:42" customFormat="1">
      <c r="A3333">
        <v>259446</v>
      </c>
      <c r="B3333">
        <v>213163</v>
      </c>
      <c r="C3333" t="s">
        <v>5272</v>
      </c>
      <c r="D3333">
        <v>1386</v>
      </c>
      <c r="E3333" s="14">
        <v>42080</v>
      </c>
      <c r="F3333" s="15">
        <v>0.71603009259259265</v>
      </c>
      <c r="G3333">
        <v>0</v>
      </c>
      <c r="H3333">
        <v>0</v>
      </c>
      <c r="I3333" s="17">
        <f t="shared" si="52"/>
        <v>-1766021.5800001544</v>
      </c>
      <c r="L3333">
        <v>213163</v>
      </c>
      <c r="N3333">
        <v>60</v>
      </c>
      <c r="O3333" t="s">
        <v>59</v>
      </c>
      <c r="P3333">
        <v>1</v>
      </c>
      <c r="R3333">
        <v>6</v>
      </c>
      <c r="S3333" s="14">
        <v>42102</v>
      </c>
      <c r="T3333" s="14">
        <v>42102</v>
      </c>
      <c r="W3333">
        <v>2015</v>
      </c>
      <c r="X3333">
        <v>60</v>
      </c>
      <c r="AC3333" t="s">
        <v>45</v>
      </c>
      <c r="AD3333" t="s">
        <v>303</v>
      </c>
      <c r="AE3333" t="s">
        <v>8773</v>
      </c>
      <c r="AG3333">
        <v>77</v>
      </c>
      <c r="AH3333">
        <v>11</v>
      </c>
      <c r="AI3333" t="s">
        <v>46</v>
      </c>
      <c r="AK3333">
        <v>0</v>
      </c>
      <c r="AM3333">
        <v>0</v>
      </c>
      <c r="AP3333" t="s">
        <v>824</v>
      </c>
    </row>
    <row r="3334" spans="1:42" customFormat="1">
      <c r="A3334">
        <v>259447</v>
      </c>
      <c r="B3334">
        <v>213164</v>
      </c>
      <c r="C3334" t="s">
        <v>5273</v>
      </c>
      <c r="D3334">
        <v>1386</v>
      </c>
      <c r="E3334" s="14">
        <v>42080</v>
      </c>
      <c r="F3334" s="15">
        <v>0.71603009259259265</v>
      </c>
      <c r="G3334">
        <v>0</v>
      </c>
      <c r="H3334">
        <v>0</v>
      </c>
      <c r="I3334" s="17">
        <f t="shared" si="52"/>
        <v>-1764635.5800001544</v>
      </c>
      <c r="L3334">
        <v>213164</v>
      </c>
      <c r="N3334">
        <v>60</v>
      </c>
      <c r="O3334" t="s">
        <v>59</v>
      </c>
      <c r="P3334">
        <v>1</v>
      </c>
      <c r="R3334">
        <v>6</v>
      </c>
      <c r="S3334" s="14">
        <v>42102</v>
      </c>
      <c r="T3334" s="14">
        <v>42102</v>
      </c>
      <c r="W3334">
        <v>2015</v>
      </c>
      <c r="X3334">
        <v>60</v>
      </c>
      <c r="AC3334" t="s">
        <v>45</v>
      </c>
      <c r="AD3334" t="s">
        <v>303</v>
      </c>
      <c r="AE3334" t="s">
        <v>8773</v>
      </c>
      <c r="AG3334">
        <v>77</v>
      </c>
      <c r="AH3334">
        <v>11</v>
      </c>
      <c r="AI3334" t="s">
        <v>46</v>
      </c>
      <c r="AK3334">
        <v>0</v>
      </c>
      <c r="AM3334">
        <v>0</v>
      </c>
      <c r="AP3334" t="s">
        <v>824</v>
      </c>
    </row>
    <row r="3335" spans="1:42" customFormat="1">
      <c r="A3335">
        <v>259448</v>
      </c>
      <c r="B3335">
        <v>213165</v>
      </c>
      <c r="C3335" t="s">
        <v>5274</v>
      </c>
      <c r="D3335">
        <v>1386</v>
      </c>
      <c r="E3335" s="14">
        <v>42080</v>
      </c>
      <c r="F3335" s="15">
        <v>0.71604166666666658</v>
      </c>
      <c r="G3335">
        <v>0</v>
      </c>
      <c r="H3335">
        <v>0</v>
      </c>
      <c r="I3335" s="17">
        <f t="shared" si="52"/>
        <v>-1763249.5800001544</v>
      </c>
      <c r="L3335">
        <v>213165</v>
      </c>
      <c r="N3335">
        <v>60</v>
      </c>
      <c r="O3335" t="s">
        <v>59</v>
      </c>
      <c r="P3335">
        <v>1</v>
      </c>
      <c r="R3335">
        <v>6</v>
      </c>
      <c r="S3335" s="14">
        <v>42102</v>
      </c>
      <c r="T3335" s="14">
        <v>42102</v>
      </c>
      <c r="W3335">
        <v>2015</v>
      </c>
      <c r="X3335">
        <v>60</v>
      </c>
      <c r="AC3335" t="s">
        <v>45</v>
      </c>
      <c r="AD3335" t="s">
        <v>303</v>
      </c>
      <c r="AE3335" t="s">
        <v>8773</v>
      </c>
      <c r="AG3335">
        <v>77</v>
      </c>
      <c r="AH3335">
        <v>11</v>
      </c>
      <c r="AI3335" t="s">
        <v>46</v>
      </c>
      <c r="AK3335">
        <v>0</v>
      </c>
      <c r="AM3335">
        <v>0</v>
      </c>
      <c r="AP3335" t="s">
        <v>824</v>
      </c>
    </row>
    <row r="3336" spans="1:42" customFormat="1">
      <c r="A3336">
        <v>259450</v>
      </c>
      <c r="B3336">
        <v>213858</v>
      </c>
      <c r="C3336" t="s">
        <v>5275</v>
      </c>
      <c r="D3336">
        <v>1386</v>
      </c>
      <c r="E3336" s="14">
        <v>42080</v>
      </c>
      <c r="F3336" s="15">
        <v>0.71687499999999993</v>
      </c>
      <c r="G3336">
        <v>0</v>
      </c>
      <c r="H3336">
        <v>0</v>
      </c>
      <c r="I3336" s="17">
        <f t="shared" si="52"/>
        <v>-1761863.5800001544</v>
      </c>
      <c r="L3336">
        <v>213858</v>
      </c>
      <c r="N3336">
        <v>60</v>
      </c>
      <c r="O3336" t="s">
        <v>59</v>
      </c>
      <c r="P3336">
        <v>2</v>
      </c>
      <c r="R3336">
        <v>1657</v>
      </c>
      <c r="S3336" s="14">
        <v>42102</v>
      </c>
      <c r="T3336" s="14">
        <v>42102</v>
      </c>
      <c r="W3336">
        <v>2015</v>
      </c>
      <c r="X3336">
        <v>60</v>
      </c>
      <c r="AC3336" t="s">
        <v>689</v>
      </c>
      <c r="AD3336" t="s">
        <v>303</v>
      </c>
      <c r="AE3336" t="s">
        <v>8773</v>
      </c>
      <c r="AG3336">
        <v>77</v>
      </c>
      <c r="AH3336">
        <v>11</v>
      </c>
      <c r="AI3336" t="s">
        <v>46</v>
      </c>
      <c r="AK3336">
        <v>0</v>
      </c>
      <c r="AM3336">
        <v>0</v>
      </c>
      <c r="AP3336" t="s">
        <v>824</v>
      </c>
    </row>
    <row r="3337" spans="1:42" customFormat="1">
      <c r="A3337">
        <v>259451</v>
      </c>
      <c r="B3337">
        <v>213859</v>
      </c>
      <c r="C3337" t="s">
        <v>5276</v>
      </c>
      <c r="D3337">
        <v>1386</v>
      </c>
      <c r="E3337" s="14">
        <v>42080</v>
      </c>
      <c r="F3337" s="15">
        <v>0.71688657407407408</v>
      </c>
      <c r="G3337">
        <v>0</v>
      </c>
      <c r="H3337">
        <v>0</v>
      </c>
      <c r="I3337" s="17">
        <f t="shared" si="52"/>
        <v>-1760477.5800001544</v>
      </c>
      <c r="L3337">
        <v>213859</v>
      </c>
      <c r="N3337">
        <v>60</v>
      </c>
      <c r="O3337" t="s">
        <v>59</v>
      </c>
      <c r="P3337">
        <v>2</v>
      </c>
      <c r="R3337">
        <v>1657</v>
      </c>
      <c r="S3337" s="14">
        <v>42102</v>
      </c>
      <c r="T3337" s="14">
        <v>42102</v>
      </c>
      <c r="W3337">
        <v>2015</v>
      </c>
      <c r="X3337">
        <v>60</v>
      </c>
      <c r="AC3337" t="s">
        <v>689</v>
      </c>
      <c r="AD3337" t="s">
        <v>303</v>
      </c>
      <c r="AE3337" t="s">
        <v>8773</v>
      </c>
      <c r="AG3337">
        <v>77</v>
      </c>
      <c r="AH3337">
        <v>11</v>
      </c>
      <c r="AI3337" t="s">
        <v>46</v>
      </c>
      <c r="AK3337">
        <v>0</v>
      </c>
      <c r="AM3337">
        <v>0</v>
      </c>
      <c r="AP3337" t="s">
        <v>824</v>
      </c>
    </row>
    <row r="3338" spans="1:42" customFormat="1">
      <c r="A3338">
        <v>259452</v>
      </c>
      <c r="B3338">
        <v>213860</v>
      </c>
      <c r="C3338" t="s">
        <v>5277</v>
      </c>
      <c r="D3338">
        <v>1386</v>
      </c>
      <c r="E3338" s="14">
        <v>42080</v>
      </c>
      <c r="F3338" s="15">
        <v>0.71688657407407408</v>
      </c>
      <c r="G3338">
        <v>0</v>
      </c>
      <c r="H3338">
        <v>0</v>
      </c>
      <c r="I3338" s="17">
        <f t="shared" si="52"/>
        <v>-1759091.5800001544</v>
      </c>
      <c r="L3338">
        <v>213860</v>
      </c>
      <c r="N3338">
        <v>60</v>
      </c>
      <c r="O3338" t="s">
        <v>59</v>
      </c>
      <c r="P3338">
        <v>2</v>
      </c>
      <c r="R3338">
        <v>1657</v>
      </c>
      <c r="S3338" s="14">
        <v>42102</v>
      </c>
      <c r="T3338" s="14">
        <v>42102</v>
      </c>
      <c r="W3338">
        <v>2015</v>
      </c>
      <c r="X3338">
        <v>60</v>
      </c>
      <c r="AC3338" t="s">
        <v>689</v>
      </c>
      <c r="AD3338" t="s">
        <v>303</v>
      </c>
      <c r="AE3338" t="s">
        <v>8773</v>
      </c>
      <c r="AG3338">
        <v>77</v>
      </c>
      <c r="AH3338">
        <v>11</v>
      </c>
      <c r="AI3338" t="s">
        <v>46</v>
      </c>
      <c r="AK3338">
        <v>0</v>
      </c>
      <c r="AM3338">
        <v>0</v>
      </c>
      <c r="AP3338" t="s">
        <v>824</v>
      </c>
    </row>
    <row r="3339" spans="1:42" customFormat="1">
      <c r="A3339">
        <v>259453</v>
      </c>
      <c r="B3339">
        <v>198697</v>
      </c>
      <c r="C3339" t="s">
        <v>5278</v>
      </c>
      <c r="D3339">
        <v>1386</v>
      </c>
      <c r="E3339" s="14">
        <v>42080</v>
      </c>
      <c r="F3339" s="15">
        <v>0.71739583333333334</v>
      </c>
      <c r="G3339">
        <v>0</v>
      </c>
      <c r="H3339">
        <v>0</v>
      </c>
      <c r="I3339" s="17">
        <f t="shared" si="52"/>
        <v>-1757705.5800001544</v>
      </c>
      <c r="L3339">
        <v>198697</v>
      </c>
      <c r="N3339">
        <v>60</v>
      </c>
      <c r="O3339" t="s">
        <v>59</v>
      </c>
      <c r="P3339">
        <v>1</v>
      </c>
      <c r="R3339">
        <v>6</v>
      </c>
      <c r="S3339" s="14">
        <v>42102</v>
      </c>
      <c r="T3339" s="14">
        <v>42102</v>
      </c>
      <c r="W3339">
        <v>2015</v>
      </c>
      <c r="X3339">
        <v>60</v>
      </c>
      <c r="AC3339" t="s">
        <v>45</v>
      </c>
      <c r="AD3339" t="s">
        <v>303</v>
      </c>
      <c r="AE3339" t="s">
        <v>8773</v>
      </c>
      <c r="AG3339">
        <v>77</v>
      </c>
      <c r="AH3339">
        <v>11</v>
      </c>
      <c r="AI3339" t="s">
        <v>46</v>
      </c>
      <c r="AK3339">
        <v>0</v>
      </c>
      <c r="AM3339">
        <v>0</v>
      </c>
      <c r="AP3339" t="s">
        <v>824</v>
      </c>
    </row>
    <row r="3340" spans="1:42" customFormat="1">
      <c r="A3340">
        <v>259454</v>
      </c>
      <c r="B3340">
        <v>196061</v>
      </c>
      <c r="C3340" t="s">
        <v>5279</v>
      </c>
      <c r="D3340">
        <v>1443.54</v>
      </c>
      <c r="E3340" s="14">
        <v>42080</v>
      </c>
      <c r="F3340" s="15">
        <v>0.71775462962962966</v>
      </c>
      <c r="G3340">
        <v>0</v>
      </c>
      <c r="H3340">
        <v>0</v>
      </c>
      <c r="I3340" s="17">
        <f t="shared" si="52"/>
        <v>-1756262.0400001544</v>
      </c>
      <c r="L3340">
        <v>196061</v>
      </c>
      <c r="N3340">
        <v>60</v>
      </c>
      <c r="O3340" t="s">
        <v>59</v>
      </c>
      <c r="P3340">
        <v>1</v>
      </c>
      <c r="R3340">
        <v>2</v>
      </c>
      <c r="S3340" s="14">
        <v>42102</v>
      </c>
      <c r="T3340" s="14">
        <v>42102</v>
      </c>
      <c r="W3340">
        <v>2015</v>
      </c>
      <c r="X3340">
        <v>60</v>
      </c>
      <c r="AC3340" t="s">
        <v>48</v>
      </c>
      <c r="AD3340" t="s">
        <v>303</v>
      </c>
      <c r="AE3340" t="s">
        <v>8773</v>
      </c>
      <c r="AG3340">
        <v>77</v>
      </c>
      <c r="AH3340">
        <v>11</v>
      </c>
      <c r="AI3340" t="s">
        <v>46</v>
      </c>
      <c r="AK3340">
        <v>0</v>
      </c>
      <c r="AM3340">
        <v>0</v>
      </c>
      <c r="AP3340" t="s">
        <v>824</v>
      </c>
    </row>
    <row r="3341" spans="1:42" customFormat="1">
      <c r="A3341">
        <v>259457</v>
      </c>
      <c r="B3341">
        <v>196151</v>
      </c>
      <c r="C3341" t="s">
        <v>5280</v>
      </c>
      <c r="D3341">
        <v>736.5</v>
      </c>
      <c r="E3341" s="14">
        <v>42080</v>
      </c>
      <c r="F3341" s="15">
        <v>0.71841435185185187</v>
      </c>
      <c r="G3341">
        <v>0</v>
      </c>
      <c r="H3341">
        <v>0</v>
      </c>
      <c r="I3341" s="17">
        <f t="shared" si="52"/>
        <v>-1755525.5400001544</v>
      </c>
      <c r="L3341">
        <v>196151</v>
      </c>
      <c r="N3341">
        <v>60</v>
      </c>
      <c r="O3341" t="s">
        <v>59</v>
      </c>
      <c r="P3341">
        <v>1</v>
      </c>
      <c r="R3341">
        <v>2</v>
      </c>
      <c r="S3341" s="14">
        <v>42102</v>
      </c>
      <c r="T3341" s="14">
        <v>42102</v>
      </c>
      <c r="W3341">
        <v>2015</v>
      </c>
      <c r="X3341">
        <v>60</v>
      </c>
      <c r="AC3341" t="s">
        <v>48</v>
      </c>
      <c r="AD3341" t="s">
        <v>303</v>
      </c>
      <c r="AE3341" t="s">
        <v>8773</v>
      </c>
      <c r="AG3341">
        <v>77</v>
      </c>
      <c r="AH3341">
        <v>11</v>
      </c>
      <c r="AI3341" t="s">
        <v>46</v>
      </c>
      <c r="AK3341">
        <v>0</v>
      </c>
      <c r="AM3341">
        <v>0</v>
      </c>
      <c r="AP3341" t="s">
        <v>824</v>
      </c>
    </row>
    <row r="3342" spans="1:42" customFormat="1">
      <c r="A3342">
        <v>259467</v>
      </c>
      <c r="B3342">
        <v>213995</v>
      </c>
      <c r="C3342" t="s">
        <v>5281</v>
      </c>
      <c r="D3342">
        <v>1386</v>
      </c>
      <c r="E3342" s="14">
        <v>42080</v>
      </c>
      <c r="F3342" s="15">
        <v>0.73340277777777774</v>
      </c>
      <c r="G3342">
        <v>0</v>
      </c>
      <c r="H3342">
        <v>0</v>
      </c>
      <c r="I3342" s="17">
        <f t="shared" si="52"/>
        <v>-1754139.5400001544</v>
      </c>
      <c r="L3342">
        <v>213995</v>
      </c>
      <c r="N3342">
        <v>60</v>
      </c>
      <c r="O3342" t="s">
        <v>59</v>
      </c>
      <c r="P3342">
        <v>2</v>
      </c>
      <c r="R3342">
        <v>1657</v>
      </c>
      <c r="S3342" s="14">
        <v>42102</v>
      </c>
      <c r="T3342" s="14">
        <v>42102</v>
      </c>
      <c r="W3342">
        <v>2015</v>
      </c>
      <c r="X3342">
        <v>60</v>
      </c>
      <c r="AC3342" t="s">
        <v>689</v>
      </c>
      <c r="AD3342" t="s">
        <v>303</v>
      </c>
      <c r="AE3342" t="s">
        <v>8773</v>
      </c>
      <c r="AG3342">
        <v>77</v>
      </c>
      <c r="AH3342">
        <v>11</v>
      </c>
      <c r="AI3342" t="s">
        <v>46</v>
      </c>
      <c r="AK3342">
        <v>0</v>
      </c>
      <c r="AM3342">
        <v>0</v>
      </c>
      <c r="AP3342" t="s">
        <v>824</v>
      </c>
    </row>
    <row r="3343" spans="1:42" customFormat="1">
      <c r="A3343">
        <v>259468</v>
      </c>
      <c r="B3343">
        <v>204184</v>
      </c>
      <c r="C3343" t="s">
        <v>5282</v>
      </c>
      <c r="D3343">
        <v>277.2</v>
      </c>
      <c r="E3343" s="14">
        <v>42080</v>
      </c>
      <c r="F3343" s="15">
        <v>0.73793981481481474</v>
      </c>
      <c r="G3343">
        <v>0</v>
      </c>
      <c r="H3343">
        <v>0</v>
      </c>
      <c r="I3343" s="17">
        <f t="shared" si="52"/>
        <v>-1753862.3400001545</v>
      </c>
      <c r="L3343">
        <v>204184</v>
      </c>
      <c r="N3343">
        <v>60</v>
      </c>
      <c r="O3343" t="s">
        <v>59</v>
      </c>
      <c r="P3343">
        <v>1</v>
      </c>
      <c r="R3343">
        <v>6</v>
      </c>
      <c r="S3343" s="14">
        <v>42102</v>
      </c>
      <c r="T3343" s="14">
        <v>42102</v>
      </c>
      <c r="W3343">
        <v>2015</v>
      </c>
      <c r="X3343">
        <v>60</v>
      </c>
      <c r="AC3343" t="s">
        <v>45</v>
      </c>
      <c r="AD3343" t="s">
        <v>303</v>
      </c>
      <c r="AE3343" t="s">
        <v>8773</v>
      </c>
      <c r="AG3343">
        <v>77</v>
      </c>
      <c r="AH3343">
        <v>11</v>
      </c>
      <c r="AI3343" t="s">
        <v>46</v>
      </c>
      <c r="AK3343">
        <v>0</v>
      </c>
      <c r="AM3343">
        <v>0</v>
      </c>
      <c r="AP3343" t="s">
        <v>824</v>
      </c>
    </row>
    <row r="3344" spans="1:42" customFormat="1">
      <c r="A3344">
        <v>255466</v>
      </c>
      <c r="B3344" t="s">
        <v>5283</v>
      </c>
      <c r="C3344" t="s">
        <v>5284</v>
      </c>
      <c r="D3344">
        <v>0</v>
      </c>
      <c r="E3344" s="14">
        <v>42080</v>
      </c>
      <c r="F3344" s="15">
        <v>0.7394560185185185</v>
      </c>
      <c r="G3344">
        <v>7.8</v>
      </c>
      <c r="H3344">
        <v>0</v>
      </c>
      <c r="I3344" s="17">
        <f t="shared" si="52"/>
        <v>-1753870.1400001545</v>
      </c>
      <c r="M3344">
        <v>117712</v>
      </c>
      <c r="N3344">
        <v>24</v>
      </c>
      <c r="O3344" t="s">
        <v>67</v>
      </c>
      <c r="P3344">
        <v>1</v>
      </c>
      <c r="R3344">
        <v>1513</v>
      </c>
      <c r="S3344" s="14">
        <v>42088</v>
      </c>
      <c r="T3344" s="14">
        <v>42088</v>
      </c>
      <c r="W3344">
        <v>2015</v>
      </c>
      <c r="X3344">
        <v>24</v>
      </c>
      <c r="AC3344" t="s">
        <v>125</v>
      </c>
      <c r="AD3344" t="s">
        <v>304</v>
      </c>
      <c r="AE3344" t="s">
        <v>8773</v>
      </c>
      <c r="AG3344">
        <v>4</v>
      </c>
      <c r="AH3344">
        <v>8</v>
      </c>
      <c r="AI3344" t="s">
        <v>51</v>
      </c>
      <c r="AK3344">
        <v>0</v>
      </c>
      <c r="AM3344">
        <v>0</v>
      </c>
      <c r="AP3344" t="s">
        <v>742</v>
      </c>
    </row>
    <row r="3345" spans="1:42" customFormat="1">
      <c r="A3345">
        <v>255467</v>
      </c>
      <c r="B3345" t="s">
        <v>5285</v>
      </c>
      <c r="C3345" t="s">
        <v>5286</v>
      </c>
      <c r="D3345">
        <v>0</v>
      </c>
      <c r="E3345" s="14">
        <v>42080</v>
      </c>
      <c r="F3345" s="15">
        <v>0.7394560185185185</v>
      </c>
      <c r="G3345">
        <v>7.8</v>
      </c>
      <c r="H3345">
        <v>0</v>
      </c>
      <c r="I3345" s="17">
        <f t="shared" si="52"/>
        <v>-1753877.9400001545</v>
      </c>
      <c r="M3345">
        <v>117713</v>
      </c>
      <c r="N3345">
        <v>24</v>
      </c>
      <c r="O3345" t="s">
        <v>67</v>
      </c>
      <c r="P3345">
        <v>1</v>
      </c>
      <c r="R3345">
        <v>1513</v>
      </c>
      <c r="S3345" s="14">
        <v>42088</v>
      </c>
      <c r="T3345" s="14">
        <v>42088</v>
      </c>
      <c r="W3345">
        <v>2015</v>
      </c>
      <c r="X3345">
        <v>24</v>
      </c>
      <c r="AC3345" t="s">
        <v>125</v>
      </c>
      <c r="AD3345" t="s">
        <v>304</v>
      </c>
      <c r="AE3345" t="s">
        <v>8773</v>
      </c>
      <c r="AG3345">
        <v>4</v>
      </c>
      <c r="AH3345">
        <v>8</v>
      </c>
      <c r="AI3345" t="s">
        <v>51</v>
      </c>
      <c r="AK3345">
        <v>0</v>
      </c>
      <c r="AM3345">
        <v>0</v>
      </c>
      <c r="AP3345" t="s">
        <v>742</v>
      </c>
    </row>
    <row r="3346" spans="1:42" customFormat="1">
      <c r="A3346">
        <v>255468</v>
      </c>
      <c r="B3346" t="s">
        <v>5287</v>
      </c>
      <c r="C3346" t="s">
        <v>5288</v>
      </c>
      <c r="D3346">
        <v>0</v>
      </c>
      <c r="E3346" s="14">
        <v>42080</v>
      </c>
      <c r="F3346" s="15">
        <v>0.7394560185185185</v>
      </c>
      <c r="G3346">
        <v>7.8</v>
      </c>
      <c r="H3346">
        <v>0</v>
      </c>
      <c r="I3346" s="17">
        <f t="shared" si="52"/>
        <v>-1753885.7400001546</v>
      </c>
      <c r="M3346">
        <v>117714</v>
      </c>
      <c r="N3346">
        <v>24</v>
      </c>
      <c r="O3346" t="s">
        <v>67</v>
      </c>
      <c r="P3346">
        <v>1</v>
      </c>
      <c r="R3346">
        <v>1513</v>
      </c>
      <c r="S3346" s="14">
        <v>42088</v>
      </c>
      <c r="T3346" s="14">
        <v>42088</v>
      </c>
      <c r="W3346">
        <v>2015</v>
      </c>
      <c r="X3346">
        <v>24</v>
      </c>
      <c r="AC3346" t="s">
        <v>125</v>
      </c>
      <c r="AD3346" t="s">
        <v>304</v>
      </c>
      <c r="AE3346" t="s">
        <v>8773</v>
      </c>
      <c r="AG3346">
        <v>4</v>
      </c>
      <c r="AH3346">
        <v>8</v>
      </c>
      <c r="AI3346" t="s">
        <v>51</v>
      </c>
      <c r="AK3346">
        <v>0</v>
      </c>
      <c r="AM3346">
        <v>0</v>
      </c>
      <c r="AP3346" t="s">
        <v>742</v>
      </c>
    </row>
    <row r="3347" spans="1:42" customFormat="1">
      <c r="A3347">
        <v>252069</v>
      </c>
      <c r="B3347" t="s">
        <v>219</v>
      </c>
      <c r="C3347" t="s">
        <v>219</v>
      </c>
      <c r="D3347">
        <v>0</v>
      </c>
      <c r="E3347" s="14">
        <v>42080</v>
      </c>
      <c r="F3347" s="15">
        <v>0.74848379629629624</v>
      </c>
      <c r="G3347">
        <v>12000</v>
      </c>
      <c r="H3347">
        <v>0</v>
      </c>
      <c r="I3347" s="17">
        <f t="shared" si="52"/>
        <v>-1765885.7400001546</v>
      </c>
      <c r="N3347">
        <v>24</v>
      </c>
      <c r="O3347" t="s">
        <v>67</v>
      </c>
      <c r="P3347">
        <v>1</v>
      </c>
      <c r="R3347">
        <v>1449</v>
      </c>
      <c r="S3347" s="14">
        <v>42081</v>
      </c>
      <c r="T3347" s="14">
        <v>42081</v>
      </c>
      <c r="W3347">
        <v>2015</v>
      </c>
      <c r="X3347">
        <v>24</v>
      </c>
      <c r="AC3347" t="s">
        <v>50</v>
      </c>
      <c r="AD3347" t="s">
        <v>304</v>
      </c>
      <c r="AE3347" t="s">
        <v>8773</v>
      </c>
      <c r="AG3347">
        <v>26</v>
      </c>
      <c r="AH3347">
        <v>8</v>
      </c>
      <c r="AI3347" t="s">
        <v>51</v>
      </c>
      <c r="AM3347">
        <v>0</v>
      </c>
      <c r="AO3347">
        <v>52</v>
      </c>
      <c r="AP3347" t="s">
        <v>316</v>
      </c>
    </row>
    <row r="3348" spans="1:42" customFormat="1">
      <c r="A3348">
        <v>252070</v>
      </c>
      <c r="B3348" t="s">
        <v>219</v>
      </c>
      <c r="C3348" t="s">
        <v>5289</v>
      </c>
      <c r="D3348">
        <v>12000</v>
      </c>
      <c r="E3348" s="14">
        <v>42080</v>
      </c>
      <c r="F3348" s="15">
        <v>0.74848379629629624</v>
      </c>
      <c r="G3348">
        <v>0</v>
      </c>
      <c r="H3348">
        <v>0</v>
      </c>
      <c r="I3348" s="17">
        <f t="shared" si="52"/>
        <v>-1753885.7400001546</v>
      </c>
      <c r="N3348">
        <v>24</v>
      </c>
      <c r="O3348" t="s">
        <v>67</v>
      </c>
      <c r="P3348">
        <v>1</v>
      </c>
      <c r="R3348">
        <v>1449</v>
      </c>
      <c r="S3348" s="14">
        <v>42081</v>
      </c>
      <c r="T3348" s="14">
        <v>42081</v>
      </c>
      <c r="W3348">
        <v>2015</v>
      </c>
      <c r="X3348">
        <v>24</v>
      </c>
      <c r="AA3348">
        <v>252069</v>
      </c>
      <c r="AC3348" t="s">
        <v>50</v>
      </c>
      <c r="AD3348" t="s">
        <v>304</v>
      </c>
      <c r="AE3348" t="s">
        <v>8773</v>
      </c>
      <c r="AG3348">
        <v>52</v>
      </c>
      <c r="AH3348">
        <v>8</v>
      </c>
      <c r="AI3348" t="s">
        <v>51</v>
      </c>
      <c r="AM3348">
        <v>0</v>
      </c>
      <c r="AP3348" t="s">
        <v>332</v>
      </c>
    </row>
    <row r="3349" spans="1:42" customFormat="1">
      <c r="A3349">
        <v>252071</v>
      </c>
      <c r="B3349" t="s">
        <v>219</v>
      </c>
      <c r="C3349" t="s">
        <v>219</v>
      </c>
      <c r="D3349">
        <v>0</v>
      </c>
      <c r="E3349" s="14">
        <v>42080</v>
      </c>
      <c r="F3349" s="15">
        <v>0.74905092592592604</v>
      </c>
      <c r="G3349">
        <v>12000</v>
      </c>
      <c r="H3349">
        <v>0</v>
      </c>
      <c r="I3349" s="17">
        <f t="shared" si="52"/>
        <v>-1765885.7400001546</v>
      </c>
      <c r="N3349">
        <v>24</v>
      </c>
      <c r="O3349" t="s">
        <v>67</v>
      </c>
      <c r="P3349">
        <v>1</v>
      </c>
      <c r="R3349">
        <v>1449</v>
      </c>
      <c r="S3349" s="14">
        <v>42081</v>
      </c>
      <c r="T3349" s="14">
        <v>42081</v>
      </c>
      <c r="W3349">
        <v>2015</v>
      </c>
      <c r="X3349">
        <v>24</v>
      </c>
      <c r="AC3349" t="s">
        <v>50</v>
      </c>
      <c r="AD3349" t="s">
        <v>304</v>
      </c>
      <c r="AE3349" t="s">
        <v>8773</v>
      </c>
      <c r="AG3349">
        <v>4</v>
      </c>
      <c r="AH3349">
        <v>8</v>
      </c>
      <c r="AI3349" t="s">
        <v>51</v>
      </c>
      <c r="AM3349">
        <v>0</v>
      </c>
      <c r="AO3349">
        <v>26</v>
      </c>
      <c r="AP3349" t="s">
        <v>742</v>
      </c>
    </row>
    <row r="3350" spans="1:42" customFormat="1">
      <c r="A3350">
        <v>252072</v>
      </c>
      <c r="B3350" t="s">
        <v>219</v>
      </c>
      <c r="C3350" t="s">
        <v>5290</v>
      </c>
      <c r="D3350">
        <v>12000</v>
      </c>
      <c r="E3350" s="14">
        <v>42080</v>
      </c>
      <c r="F3350" s="15">
        <v>0.74905092592592604</v>
      </c>
      <c r="G3350">
        <v>0</v>
      </c>
      <c r="H3350">
        <v>0</v>
      </c>
      <c r="I3350" s="17">
        <f t="shared" si="52"/>
        <v>-1753885.7400001546</v>
      </c>
      <c r="N3350">
        <v>24</v>
      </c>
      <c r="O3350" t="s">
        <v>67</v>
      </c>
      <c r="P3350">
        <v>1</v>
      </c>
      <c r="R3350">
        <v>1449</v>
      </c>
      <c r="S3350" s="14">
        <v>42081</v>
      </c>
      <c r="T3350" s="14">
        <v>42081</v>
      </c>
      <c r="W3350">
        <v>2015</v>
      </c>
      <c r="X3350">
        <v>24</v>
      </c>
      <c r="AA3350">
        <v>252071</v>
      </c>
      <c r="AC3350" t="s">
        <v>50</v>
      </c>
      <c r="AD3350" t="s">
        <v>304</v>
      </c>
      <c r="AE3350" t="s">
        <v>8773</v>
      </c>
      <c r="AG3350">
        <v>26</v>
      </c>
      <c r="AH3350">
        <v>8</v>
      </c>
      <c r="AI3350" t="s">
        <v>51</v>
      </c>
      <c r="AM3350">
        <v>0</v>
      </c>
      <c r="AP3350" t="s">
        <v>316</v>
      </c>
    </row>
    <row r="3351" spans="1:42" customFormat="1">
      <c r="A3351">
        <v>252073</v>
      </c>
      <c r="B3351" t="s">
        <v>219</v>
      </c>
      <c r="C3351" t="s">
        <v>219</v>
      </c>
      <c r="D3351">
        <v>0</v>
      </c>
      <c r="E3351" s="14">
        <v>42080</v>
      </c>
      <c r="F3351" s="15">
        <v>0.74996527777777777</v>
      </c>
      <c r="G3351">
        <v>11130</v>
      </c>
      <c r="H3351">
        <v>0</v>
      </c>
      <c r="I3351" s="17">
        <f t="shared" si="52"/>
        <v>-1765015.7400001546</v>
      </c>
      <c r="N3351">
        <v>24</v>
      </c>
      <c r="O3351" t="s">
        <v>67</v>
      </c>
      <c r="P3351">
        <v>1</v>
      </c>
      <c r="R3351">
        <v>1449</v>
      </c>
      <c r="S3351" s="14">
        <v>42081</v>
      </c>
      <c r="T3351" s="14">
        <v>42081</v>
      </c>
      <c r="W3351">
        <v>2015</v>
      </c>
      <c r="X3351">
        <v>24</v>
      </c>
      <c r="AC3351" t="s">
        <v>50</v>
      </c>
      <c r="AD3351" t="s">
        <v>304</v>
      </c>
      <c r="AE3351" t="s">
        <v>8773</v>
      </c>
      <c r="AG3351">
        <v>4</v>
      </c>
      <c r="AH3351">
        <v>8</v>
      </c>
      <c r="AI3351" t="s">
        <v>51</v>
      </c>
      <c r="AM3351">
        <v>0</v>
      </c>
      <c r="AO3351">
        <v>33</v>
      </c>
      <c r="AP3351" t="s">
        <v>742</v>
      </c>
    </row>
    <row r="3352" spans="1:42" customFormat="1">
      <c r="A3352">
        <v>252074</v>
      </c>
      <c r="B3352" t="s">
        <v>219</v>
      </c>
      <c r="C3352" t="s">
        <v>5291</v>
      </c>
      <c r="D3352">
        <v>11130</v>
      </c>
      <c r="E3352" s="14">
        <v>42080</v>
      </c>
      <c r="F3352" s="15">
        <v>0.74996527777777777</v>
      </c>
      <c r="G3352">
        <v>0</v>
      </c>
      <c r="H3352">
        <v>0</v>
      </c>
      <c r="I3352" s="17">
        <f t="shared" si="52"/>
        <v>-1753885.7400001546</v>
      </c>
      <c r="N3352">
        <v>24</v>
      </c>
      <c r="O3352" t="s">
        <v>67</v>
      </c>
      <c r="P3352">
        <v>1</v>
      </c>
      <c r="R3352">
        <v>1449</v>
      </c>
      <c r="S3352" s="14">
        <v>42081</v>
      </c>
      <c r="T3352" s="14">
        <v>42081</v>
      </c>
      <c r="W3352">
        <v>2015</v>
      </c>
      <c r="X3352">
        <v>24</v>
      </c>
      <c r="AA3352">
        <v>252073</v>
      </c>
      <c r="AC3352" t="s">
        <v>50</v>
      </c>
      <c r="AD3352" t="s">
        <v>304</v>
      </c>
      <c r="AE3352" t="s">
        <v>8773</v>
      </c>
      <c r="AG3352">
        <v>33</v>
      </c>
      <c r="AH3352">
        <v>8</v>
      </c>
      <c r="AI3352" t="s">
        <v>51</v>
      </c>
      <c r="AM3352">
        <v>0</v>
      </c>
      <c r="AP3352" t="s">
        <v>348</v>
      </c>
    </row>
    <row r="3353" spans="1:42" customFormat="1">
      <c r="A3353">
        <v>252103</v>
      </c>
      <c r="B3353" t="s">
        <v>219</v>
      </c>
      <c r="C3353" t="s">
        <v>219</v>
      </c>
      <c r="D3353">
        <v>0</v>
      </c>
      <c r="E3353" s="14">
        <v>42080</v>
      </c>
      <c r="F3353" s="15">
        <v>0.75679398148148147</v>
      </c>
      <c r="G3353">
        <v>2415</v>
      </c>
      <c r="H3353">
        <v>0</v>
      </c>
      <c r="I3353" s="17">
        <f t="shared" si="52"/>
        <v>-1756300.7400001546</v>
      </c>
      <c r="N3353">
        <v>24</v>
      </c>
      <c r="O3353" t="s">
        <v>67</v>
      </c>
      <c r="P3353">
        <v>1</v>
      </c>
      <c r="R3353">
        <v>1449</v>
      </c>
      <c r="S3353" s="14">
        <v>42081</v>
      </c>
      <c r="T3353" s="14">
        <v>42081</v>
      </c>
      <c r="W3353">
        <v>2015</v>
      </c>
      <c r="X3353">
        <v>24</v>
      </c>
      <c r="AC3353" t="s">
        <v>50</v>
      </c>
      <c r="AD3353" t="s">
        <v>304</v>
      </c>
      <c r="AE3353" t="s">
        <v>8773</v>
      </c>
      <c r="AG3353">
        <v>4</v>
      </c>
      <c r="AH3353">
        <v>8</v>
      </c>
      <c r="AI3353" t="s">
        <v>51</v>
      </c>
      <c r="AM3353">
        <v>0</v>
      </c>
      <c r="AO3353">
        <v>26</v>
      </c>
      <c r="AP3353" t="s">
        <v>742</v>
      </c>
    </row>
    <row r="3354" spans="1:42" customFormat="1">
      <c r="A3354">
        <v>252104</v>
      </c>
      <c r="B3354" t="s">
        <v>219</v>
      </c>
      <c r="C3354" t="s">
        <v>5292</v>
      </c>
      <c r="D3354">
        <v>2415</v>
      </c>
      <c r="E3354" s="14">
        <v>42080</v>
      </c>
      <c r="F3354" s="15">
        <v>0.75679398148148147</v>
      </c>
      <c r="G3354">
        <v>0</v>
      </c>
      <c r="H3354">
        <v>0</v>
      </c>
      <c r="I3354" s="17">
        <f t="shared" si="52"/>
        <v>-1753885.7400001546</v>
      </c>
      <c r="N3354">
        <v>24</v>
      </c>
      <c r="O3354" t="s">
        <v>67</v>
      </c>
      <c r="P3354">
        <v>1</v>
      </c>
      <c r="R3354">
        <v>1449</v>
      </c>
      <c r="S3354" s="14">
        <v>42081</v>
      </c>
      <c r="T3354" s="14">
        <v>42081</v>
      </c>
      <c r="W3354">
        <v>2015</v>
      </c>
      <c r="X3354">
        <v>24</v>
      </c>
      <c r="AA3354">
        <v>252103</v>
      </c>
      <c r="AC3354" t="s">
        <v>50</v>
      </c>
      <c r="AD3354" t="s">
        <v>304</v>
      </c>
      <c r="AE3354" t="s">
        <v>8773</v>
      </c>
      <c r="AG3354">
        <v>26</v>
      </c>
      <c r="AH3354">
        <v>8</v>
      </c>
      <c r="AI3354" t="s">
        <v>51</v>
      </c>
      <c r="AM3354">
        <v>0</v>
      </c>
      <c r="AP3354" t="s">
        <v>316</v>
      </c>
    </row>
    <row r="3355" spans="1:42" customFormat="1">
      <c r="A3355">
        <v>252109</v>
      </c>
      <c r="B3355" t="s">
        <v>236</v>
      </c>
      <c r="C3355" t="s">
        <v>5293</v>
      </c>
      <c r="D3355">
        <v>0</v>
      </c>
      <c r="E3355" s="14">
        <v>42080</v>
      </c>
      <c r="F3355" s="15">
        <v>0.75825231481481481</v>
      </c>
      <c r="G3355">
        <v>30000</v>
      </c>
      <c r="H3355">
        <v>0</v>
      </c>
      <c r="I3355" s="17">
        <f t="shared" si="52"/>
        <v>-1783885.7400001546</v>
      </c>
      <c r="N3355">
        <v>24</v>
      </c>
      <c r="O3355" t="s">
        <v>67</v>
      </c>
      <c r="P3355">
        <v>1</v>
      </c>
      <c r="R3355">
        <v>1449</v>
      </c>
      <c r="S3355" s="14">
        <v>42081</v>
      </c>
      <c r="T3355" s="14">
        <v>42081</v>
      </c>
      <c r="W3355">
        <v>2015</v>
      </c>
      <c r="X3355">
        <v>24</v>
      </c>
      <c r="AC3355" t="s">
        <v>50</v>
      </c>
      <c r="AD3355" t="s">
        <v>304</v>
      </c>
      <c r="AE3355" t="s">
        <v>8773</v>
      </c>
      <c r="AG3355">
        <v>20</v>
      </c>
      <c r="AH3355">
        <v>8</v>
      </c>
      <c r="AI3355" t="s">
        <v>51</v>
      </c>
      <c r="AM3355">
        <v>0</v>
      </c>
      <c r="AO3355">
        <v>4</v>
      </c>
      <c r="AP3355" t="s">
        <v>5294</v>
      </c>
    </row>
    <row r="3356" spans="1:42" customFormat="1">
      <c r="A3356">
        <v>252110</v>
      </c>
      <c r="B3356" t="s">
        <v>236</v>
      </c>
      <c r="C3356" t="s">
        <v>5295</v>
      </c>
      <c r="D3356">
        <v>30000</v>
      </c>
      <c r="E3356" s="14">
        <v>42080</v>
      </c>
      <c r="F3356" s="15">
        <v>0.75825231481481481</v>
      </c>
      <c r="G3356">
        <v>0</v>
      </c>
      <c r="H3356">
        <v>0</v>
      </c>
      <c r="I3356" s="17">
        <f t="shared" si="52"/>
        <v>-1753885.7400001546</v>
      </c>
      <c r="N3356">
        <v>24</v>
      </c>
      <c r="O3356" t="s">
        <v>67</v>
      </c>
      <c r="P3356">
        <v>1</v>
      </c>
      <c r="R3356">
        <v>1449</v>
      </c>
      <c r="S3356" s="14">
        <v>42081</v>
      </c>
      <c r="T3356" s="14">
        <v>42081</v>
      </c>
      <c r="W3356">
        <v>2015</v>
      </c>
      <c r="X3356">
        <v>24</v>
      </c>
      <c r="AA3356">
        <v>252109</v>
      </c>
      <c r="AC3356" t="s">
        <v>50</v>
      </c>
      <c r="AD3356" t="s">
        <v>304</v>
      </c>
      <c r="AE3356" t="s">
        <v>8773</v>
      </c>
      <c r="AG3356">
        <v>4</v>
      </c>
      <c r="AH3356">
        <v>8</v>
      </c>
      <c r="AI3356" t="s">
        <v>51</v>
      </c>
      <c r="AM3356">
        <v>0</v>
      </c>
      <c r="AP3356" t="s">
        <v>742</v>
      </c>
    </row>
    <row r="3357" spans="1:42" customFormat="1">
      <c r="A3357">
        <v>260469</v>
      </c>
      <c r="B3357" t="s">
        <v>5296</v>
      </c>
      <c r="C3357" t="s">
        <v>5297</v>
      </c>
      <c r="D3357">
        <v>0</v>
      </c>
      <c r="E3357" s="14">
        <v>42080</v>
      </c>
      <c r="F3357" s="15">
        <v>0.79262731481481474</v>
      </c>
      <c r="G3357">
        <v>131.91</v>
      </c>
      <c r="H3357">
        <v>0</v>
      </c>
      <c r="I3357" s="17">
        <f t="shared" si="52"/>
        <v>-1754017.6500001545</v>
      </c>
      <c r="M3357">
        <v>119490</v>
      </c>
      <c r="N3357">
        <v>24</v>
      </c>
      <c r="O3357" t="s">
        <v>67</v>
      </c>
      <c r="P3357">
        <v>1</v>
      </c>
      <c r="R3357">
        <v>1455</v>
      </c>
      <c r="S3357" s="14">
        <v>42107</v>
      </c>
      <c r="T3357" s="14">
        <v>42107</v>
      </c>
      <c r="W3357">
        <v>2015</v>
      </c>
      <c r="X3357">
        <v>24</v>
      </c>
      <c r="AC3357" t="s">
        <v>87</v>
      </c>
      <c r="AD3357" t="s">
        <v>303</v>
      </c>
      <c r="AE3357" t="s">
        <v>8775</v>
      </c>
      <c r="AG3357">
        <v>56</v>
      </c>
      <c r="AH3357">
        <v>1</v>
      </c>
      <c r="AI3357" t="s">
        <v>57</v>
      </c>
      <c r="AK3357">
        <v>0</v>
      </c>
      <c r="AM3357">
        <v>0</v>
      </c>
      <c r="AP3357" t="s">
        <v>58</v>
      </c>
    </row>
    <row r="3358" spans="1:42" customFormat="1">
      <c r="A3358">
        <v>253815</v>
      </c>
      <c r="B3358" t="s">
        <v>219</v>
      </c>
      <c r="C3358" t="s">
        <v>219</v>
      </c>
      <c r="D3358">
        <v>0</v>
      </c>
      <c r="E3358" s="14">
        <v>42081</v>
      </c>
      <c r="F3358" s="15">
        <v>0.35958333333333337</v>
      </c>
      <c r="G3358">
        <v>21000</v>
      </c>
      <c r="H3358">
        <v>0</v>
      </c>
      <c r="I3358" s="17">
        <f t="shared" si="52"/>
        <v>-1775017.6500001545</v>
      </c>
      <c r="N3358">
        <v>24</v>
      </c>
      <c r="O3358" t="s">
        <v>67</v>
      </c>
      <c r="P3358">
        <v>1</v>
      </c>
      <c r="R3358">
        <v>1449</v>
      </c>
      <c r="S3358" s="14">
        <v>42086</v>
      </c>
      <c r="T3358" s="14">
        <v>42086</v>
      </c>
      <c r="W3358">
        <v>2015</v>
      </c>
      <c r="X3358">
        <v>24</v>
      </c>
      <c r="AC3358" t="s">
        <v>50</v>
      </c>
      <c r="AD3358" t="s">
        <v>304</v>
      </c>
      <c r="AE3358" t="s">
        <v>8773</v>
      </c>
      <c r="AG3358">
        <v>4</v>
      </c>
      <c r="AH3358">
        <v>8</v>
      </c>
      <c r="AI3358" t="s">
        <v>51</v>
      </c>
      <c r="AM3358">
        <v>0</v>
      </c>
      <c r="AO3358">
        <v>12</v>
      </c>
      <c r="AP3358" t="s">
        <v>742</v>
      </c>
    </row>
    <row r="3359" spans="1:42" customFormat="1">
      <c r="A3359">
        <v>253817</v>
      </c>
      <c r="B3359" t="s">
        <v>219</v>
      </c>
      <c r="C3359" t="s">
        <v>5298</v>
      </c>
      <c r="D3359">
        <v>21000</v>
      </c>
      <c r="E3359" s="14">
        <v>42081</v>
      </c>
      <c r="F3359" s="15">
        <v>0.35958333333333337</v>
      </c>
      <c r="G3359">
        <v>0</v>
      </c>
      <c r="H3359">
        <v>0</v>
      </c>
      <c r="I3359" s="17">
        <f t="shared" si="52"/>
        <v>-1754017.6500001545</v>
      </c>
      <c r="N3359">
        <v>24</v>
      </c>
      <c r="O3359" t="s">
        <v>67</v>
      </c>
      <c r="P3359">
        <v>1</v>
      </c>
      <c r="R3359">
        <v>1449</v>
      </c>
      <c r="S3359" s="14">
        <v>42086</v>
      </c>
      <c r="T3359" s="14">
        <v>42086</v>
      </c>
      <c r="W3359">
        <v>2015</v>
      </c>
      <c r="X3359">
        <v>24</v>
      </c>
      <c r="AA3359">
        <v>253815</v>
      </c>
      <c r="AC3359" t="s">
        <v>50</v>
      </c>
      <c r="AD3359" t="s">
        <v>304</v>
      </c>
      <c r="AE3359" t="s">
        <v>8773</v>
      </c>
      <c r="AG3359">
        <v>12</v>
      </c>
      <c r="AH3359">
        <v>8</v>
      </c>
      <c r="AI3359" t="s">
        <v>51</v>
      </c>
      <c r="AM3359">
        <v>0</v>
      </c>
      <c r="AP3359" t="s">
        <v>350</v>
      </c>
    </row>
    <row r="3360" spans="1:42" customFormat="1">
      <c r="A3360">
        <v>253819</v>
      </c>
      <c r="B3360" t="s">
        <v>5299</v>
      </c>
      <c r="C3360" t="s">
        <v>5300</v>
      </c>
      <c r="D3360">
        <v>0</v>
      </c>
      <c r="E3360" s="14">
        <v>42081</v>
      </c>
      <c r="F3360" s="15">
        <v>0.36035879629629625</v>
      </c>
      <c r="G3360">
        <v>190</v>
      </c>
      <c r="H3360">
        <v>0</v>
      </c>
      <c r="I3360" s="17">
        <f t="shared" si="52"/>
        <v>-1754207.6500001545</v>
      </c>
      <c r="M3360">
        <v>110578</v>
      </c>
      <c r="N3360">
        <v>24</v>
      </c>
      <c r="O3360" t="s">
        <v>67</v>
      </c>
      <c r="P3360">
        <v>1</v>
      </c>
      <c r="R3360">
        <v>1450</v>
      </c>
      <c r="S3360" s="14">
        <v>42086</v>
      </c>
      <c r="T3360" s="14">
        <v>42086</v>
      </c>
      <c r="W3360">
        <v>2015</v>
      </c>
      <c r="X3360">
        <v>24</v>
      </c>
      <c r="AC3360" t="s">
        <v>64</v>
      </c>
      <c r="AD3360" t="s">
        <v>304</v>
      </c>
      <c r="AE3360" t="s">
        <v>8773</v>
      </c>
      <c r="AG3360">
        <v>56</v>
      </c>
      <c r="AH3360">
        <v>1</v>
      </c>
      <c r="AI3360" t="s">
        <v>57</v>
      </c>
      <c r="AK3360">
        <v>0</v>
      </c>
      <c r="AM3360">
        <v>0</v>
      </c>
      <c r="AP3360" t="s">
        <v>58</v>
      </c>
    </row>
    <row r="3361" spans="1:42" customFormat="1">
      <c r="A3361">
        <v>253866</v>
      </c>
      <c r="B3361" t="s">
        <v>5301</v>
      </c>
      <c r="C3361" t="s">
        <v>5302</v>
      </c>
      <c r="D3361">
        <v>0</v>
      </c>
      <c r="E3361" s="14">
        <v>42081</v>
      </c>
      <c r="F3361" s="15">
        <v>0.37466435185185182</v>
      </c>
      <c r="G3361">
        <v>1648.14</v>
      </c>
      <c r="H3361">
        <v>0</v>
      </c>
      <c r="I3361" s="17">
        <f t="shared" si="52"/>
        <v>-1755855.7900001544</v>
      </c>
      <c r="M3361">
        <v>117490</v>
      </c>
      <c r="N3361">
        <v>24</v>
      </c>
      <c r="O3361" t="s">
        <v>67</v>
      </c>
      <c r="P3361">
        <v>1</v>
      </c>
      <c r="R3361">
        <v>1455</v>
      </c>
      <c r="S3361" s="14">
        <v>42086</v>
      </c>
      <c r="T3361" s="14">
        <v>42086</v>
      </c>
      <c r="W3361">
        <v>2015</v>
      </c>
      <c r="X3361">
        <v>24</v>
      </c>
      <c r="AC3361" t="s">
        <v>87</v>
      </c>
      <c r="AD3361" t="s">
        <v>303</v>
      </c>
      <c r="AE3361" t="s">
        <v>8775</v>
      </c>
      <c r="AG3361">
        <v>26</v>
      </c>
      <c r="AH3361">
        <v>9</v>
      </c>
      <c r="AI3361" t="s">
        <v>53</v>
      </c>
      <c r="AK3361">
        <v>0</v>
      </c>
      <c r="AM3361">
        <v>0</v>
      </c>
      <c r="AP3361" t="s">
        <v>316</v>
      </c>
    </row>
    <row r="3362" spans="1:42" customFormat="1">
      <c r="A3362">
        <v>253874</v>
      </c>
      <c r="B3362" t="s">
        <v>5303</v>
      </c>
      <c r="C3362" t="s">
        <v>5304</v>
      </c>
      <c r="D3362">
        <v>0</v>
      </c>
      <c r="E3362" s="14">
        <v>42081</v>
      </c>
      <c r="F3362" s="15">
        <v>0.37806712962962963</v>
      </c>
      <c r="G3362">
        <v>100</v>
      </c>
      <c r="H3362">
        <v>0</v>
      </c>
      <c r="I3362" s="17">
        <f t="shared" si="52"/>
        <v>-1755955.7900001544</v>
      </c>
      <c r="M3362">
        <v>117491</v>
      </c>
      <c r="N3362">
        <v>24</v>
      </c>
      <c r="O3362" t="s">
        <v>67</v>
      </c>
      <c r="P3362">
        <v>1</v>
      </c>
      <c r="R3362">
        <v>512</v>
      </c>
      <c r="S3362" s="14">
        <v>42086</v>
      </c>
      <c r="T3362" s="14">
        <v>42086</v>
      </c>
      <c r="W3362">
        <v>2015</v>
      </c>
      <c r="X3362">
        <v>24</v>
      </c>
      <c r="AC3362" t="s">
        <v>124</v>
      </c>
      <c r="AD3362" t="s">
        <v>303</v>
      </c>
      <c r="AE3362" t="s">
        <v>8773</v>
      </c>
      <c r="AG3362">
        <v>56</v>
      </c>
      <c r="AH3362">
        <v>1</v>
      </c>
      <c r="AI3362" t="s">
        <v>57</v>
      </c>
      <c r="AK3362">
        <v>0</v>
      </c>
      <c r="AM3362">
        <v>0</v>
      </c>
      <c r="AP3362" t="s">
        <v>58</v>
      </c>
    </row>
    <row r="3363" spans="1:42" customFormat="1">
      <c r="A3363">
        <v>253875</v>
      </c>
      <c r="B3363" t="s">
        <v>5305</v>
      </c>
      <c r="C3363" t="s">
        <v>5306</v>
      </c>
      <c r="D3363">
        <v>0</v>
      </c>
      <c r="E3363" s="14">
        <v>42081</v>
      </c>
      <c r="F3363" s="15">
        <v>0.3800115740740741</v>
      </c>
      <c r="G3363">
        <v>191.23</v>
      </c>
      <c r="H3363">
        <v>0</v>
      </c>
      <c r="I3363" s="17">
        <f t="shared" si="52"/>
        <v>-1756147.0200001544</v>
      </c>
      <c r="M3363">
        <v>117492</v>
      </c>
      <c r="N3363">
        <v>24</v>
      </c>
      <c r="O3363" t="s">
        <v>67</v>
      </c>
      <c r="P3363">
        <v>1</v>
      </c>
      <c r="R3363">
        <v>824</v>
      </c>
      <c r="S3363" s="14">
        <v>42086</v>
      </c>
      <c r="T3363" s="14">
        <v>42086</v>
      </c>
      <c r="W3363">
        <v>2015</v>
      </c>
      <c r="X3363">
        <v>24</v>
      </c>
      <c r="AC3363" t="s">
        <v>277</v>
      </c>
      <c r="AD3363" t="s">
        <v>304</v>
      </c>
      <c r="AE3363" t="s">
        <v>8777</v>
      </c>
      <c r="AG3363">
        <v>26</v>
      </c>
      <c r="AH3363">
        <v>9</v>
      </c>
      <c r="AI3363" t="s">
        <v>53</v>
      </c>
      <c r="AK3363">
        <v>0</v>
      </c>
      <c r="AM3363">
        <v>0</v>
      </c>
      <c r="AP3363" t="s">
        <v>316</v>
      </c>
    </row>
    <row r="3364" spans="1:42" customFormat="1">
      <c r="A3364">
        <v>253876</v>
      </c>
      <c r="B3364" t="s">
        <v>5307</v>
      </c>
      <c r="C3364" t="s">
        <v>5308</v>
      </c>
      <c r="D3364">
        <v>0</v>
      </c>
      <c r="E3364" s="14">
        <v>42081</v>
      </c>
      <c r="F3364" s="15">
        <v>0.3800115740740741</v>
      </c>
      <c r="G3364">
        <v>188.91</v>
      </c>
      <c r="H3364">
        <v>0</v>
      </c>
      <c r="I3364" s="17">
        <f t="shared" si="52"/>
        <v>-1756335.9300001543</v>
      </c>
      <c r="M3364">
        <v>117493</v>
      </c>
      <c r="N3364">
        <v>24</v>
      </c>
      <c r="O3364" t="s">
        <v>67</v>
      </c>
      <c r="P3364">
        <v>1</v>
      </c>
      <c r="R3364">
        <v>824</v>
      </c>
      <c r="S3364" s="14">
        <v>42086</v>
      </c>
      <c r="T3364" s="14">
        <v>42086</v>
      </c>
      <c r="W3364">
        <v>2015</v>
      </c>
      <c r="X3364">
        <v>24</v>
      </c>
      <c r="AC3364" t="s">
        <v>277</v>
      </c>
      <c r="AD3364" t="s">
        <v>304</v>
      </c>
      <c r="AE3364" t="s">
        <v>8777</v>
      </c>
      <c r="AG3364">
        <v>26</v>
      </c>
      <c r="AH3364">
        <v>9</v>
      </c>
      <c r="AI3364" t="s">
        <v>53</v>
      </c>
      <c r="AK3364">
        <v>0</v>
      </c>
      <c r="AM3364">
        <v>0</v>
      </c>
      <c r="AP3364" t="s">
        <v>316</v>
      </c>
    </row>
    <row r="3365" spans="1:42" customFormat="1">
      <c r="A3365">
        <v>253877</v>
      </c>
      <c r="B3365" t="s">
        <v>5309</v>
      </c>
      <c r="C3365" t="s">
        <v>5310</v>
      </c>
      <c r="D3365">
        <v>0</v>
      </c>
      <c r="E3365" s="14">
        <v>42081</v>
      </c>
      <c r="F3365" s="15">
        <v>0.3800115740740741</v>
      </c>
      <c r="G3365">
        <v>219.09</v>
      </c>
      <c r="H3365">
        <v>0</v>
      </c>
      <c r="I3365" s="17">
        <f t="shared" si="52"/>
        <v>-1756555.0200001544</v>
      </c>
      <c r="M3365">
        <v>117494</v>
      </c>
      <c r="N3365">
        <v>24</v>
      </c>
      <c r="O3365" t="s">
        <v>67</v>
      </c>
      <c r="P3365">
        <v>1</v>
      </c>
      <c r="R3365">
        <v>824</v>
      </c>
      <c r="S3365" s="14">
        <v>42086</v>
      </c>
      <c r="T3365" s="14">
        <v>42086</v>
      </c>
      <c r="W3365">
        <v>2015</v>
      </c>
      <c r="X3365">
        <v>24</v>
      </c>
      <c r="AC3365" t="s">
        <v>277</v>
      </c>
      <c r="AD3365" t="s">
        <v>304</v>
      </c>
      <c r="AE3365" t="s">
        <v>8777</v>
      </c>
      <c r="AG3365">
        <v>26</v>
      </c>
      <c r="AH3365">
        <v>9</v>
      </c>
      <c r="AI3365" t="s">
        <v>53</v>
      </c>
      <c r="AK3365">
        <v>0</v>
      </c>
      <c r="AM3365">
        <v>0</v>
      </c>
      <c r="AP3365" t="s">
        <v>316</v>
      </c>
    </row>
    <row r="3366" spans="1:42" customFormat="1">
      <c r="A3366">
        <v>253878</v>
      </c>
      <c r="B3366" t="s">
        <v>5311</v>
      </c>
      <c r="C3366" t="s">
        <v>5312</v>
      </c>
      <c r="D3366">
        <v>0</v>
      </c>
      <c r="E3366" s="14">
        <v>42081</v>
      </c>
      <c r="F3366" s="15">
        <v>0.3800115740740741</v>
      </c>
      <c r="G3366">
        <v>190.46</v>
      </c>
      <c r="H3366">
        <v>0</v>
      </c>
      <c r="I3366" s="17">
        <f t="shared" si="52"/>
        <v>-1756745.4800001543</v>
      </c>
      <c r="M3366">
        <v>117495</v>
      </c>
      <c r="N3366">
        <v>24</v>
      </c>
      <c r="O3366" t="s">
        <v>67</v>
      </c>
      <c r="P3366">
        <v>1</v>
      </c>
      <c r="R3366">
        <v>824</v>
      </c>
      <c r="S3366" s="14">
        <v>42086</v>
      </c>
      <c r="T3366" s="14">
        <v>42086</v>
      </c>
      <c r="W3366">
        <v>2015</v>
      </c>
      <c r="X3366">
        <v>24</v>
      </c>
      <c r="AC3366" t="s">
        <v>277</v>
      </c>
      <c r="AD3366" t="s">
        <v>304</v>
      </c>
      <c r="AE3366" t="s">
        <v>8777</v>
      </c>
      <c r="AG3366">
        <v>26</v>
      </c>
      <c r="AH3366">
        <v>9</v>
      </c>
      <c r="AI3366" t="s">
        <v>53</v>
      </c>
      <c r="AK3366">
        <v>0</v>
      </c>
      <c r="AM3366">
        <v>0</v>
      </c>
      <c r="AP3366" t="s">
        <v>316</v>
      </c>
    </row>
    <row r="3367" spans="1:42" customFormat="1">
      <c r="A3367">
        <v>253879</v>
      </c>
      <c r="B3367" t="s">
        <v>5313</v>
      </c>
      <c r="C3367" t="s">
        <v>5314</v>
      </c>
      <c r="D3367">
        <v>0</v>
      </c>
      <c r="E3367" s="14">
        <v>42081</v>
      </c>
      <c r="F3367" s="15">
        <v>0.3800115740740741</v>
      </c>
      <c r="G3367">
        <v>264.36</v>
      </c>
      <c r="H3367">
        <v>0</v>
      </c>
      <c r="I3367" s="17">
        <f t="shared" si="52"/>
        <v>-1757009.8400001545</v>
      </c>
      <c r="M3367">
        <v>117496</v>
      </c>
      <c r="N3367">
        <v>24</v>
      </c>
      <c r="O3367" t="s">
        <v>67</v>
      </c>
      <c r="P3367">
        <v>1</v>
      </c>
      <c r="R3367">
        <v>824</v>
      </c>
      <c r="S3367" s="14">
        <v>42086</v>
      </c>
      <c r="T3367" s="14">
        <v>42086</v>
      </c>
      <c r="W3367">
        <v>2015</v>
      </c>
      <c r="X3367">
        <v>24</v>
      </c>
      <c r="AC3367" t="s">
        <v>277</v>
      </c>
      <c r="AD3367" t="s">
        <v>304</v>
      </c>
      <c r="AE3367" t="s">
        <v>8777</v>
      </c>
      <c r="AG3367">
        <v>26</v>
      </c>
      <c r="AH3367">
        <v>9</v>
      </c>
      <c r="AI3367" t="s">
        <v>53</v>
      </c>
      <c r="AK3367">
        <v>0</v>
      </c>
      <c r="AM3367">
        <v>0</v>
      </c>
      <c r="AP3367" t="s">
        <v>316</v>
      </c>
    </row>
    <row r="3368" spans="1:42" customFormat="1">
      <c r="A3368">
        <v>253880</v>
      </c>
      <c r="B3368" t="s">
        <v>5315</v>
      </c>
      <c r="C3368" t="s">
        <v>5316</v>
      </c>
      <c r="D3368">
        <v>0</v>
      </c>
      <c r="E3368" s="14">
        <v>42081</v>
      </c>
      <c r="F3368" s="15">
        <v>0.38002314814814814</v>
      </c>
      <c r="G3368">
        <v>255.73</v>
      </c>
      <c r="H3368">
        <v>0</v>
      </c>
      <c r="I3368" s="17">
        <f t="shared" si="52"/>
        <v>-1757265.5700001544</v>
      </c>
      <c r="M3368">
        <v>117497</v>
      </c>
      <c r="N3368">
        <v>24</v>
      </c>
      <c r="O3368" t="s">
        <v>67</v>
      </c>
      <c r="P3368">
        <v>1</v>
      </c>
      <c r="R3368">
        <v>824</v>
      </c>
      <c r="S3368" s="14">
        <v>42086</v>
      </c>
      <c r="T3368" s="14">
        <v>42086</v>
      </c>
      <c r="W3368">
        <v>2015</v>
      </c>
      <c r="X3368">
        <v>24</v>
      </c>
      <c r="AC3368" t="s">
        <v>277</v>
      </c>
      <c r="AD3368" t="s">
        <v>304</v>
      </c>
      <c r="AE3368" t="s">
        <v>8777</v>
      </c>
      <c r="AG3368">
        <v>26</v>
      </c>
      <c r="AH3368">
        <v>9</v>
      </c>
      <c r="AI3368" t="s">
        <v>53</v>
      </c>
      <c r="AK3368">
        <v>0</v>
      </c>
      <c r="AM3368">
        <v>0</v>
      </c>
      <c r="AP3368" t="s">
        <v>316</v>
      </c>
    </row>
    <row r="3369" spans="1:42" customFormat="1">
      <c r="A3369">
        <v>253882</v>
      </c>
      <c r="B3369" t="s">
        <v>5317</v>
      </c>
      <c r="C3369" t="s">
        <v>5318</v>
      </c>
      <c r="D3369">
        <v>0</v>
      </c>
      <c r="E3369" s="14">
        <v>42081</v>
      </c>
      <c r="F3369" s="15">
        <v>0.38002314814814814</v>
      </c>
      <c r="G3369">
        <v>188.16</v>
      </c>
      <c r="H3369">
        <v>0</v>
      </c>
      <c r="I3369" s="17">
        <f t="shared" si="52"/>
        <v>-1757453.7300001543</v>
      </c>
      <c r="M3369">
        <v>117499</v>
      </c>
      <c r="N3369">
        <v>24</v>
      </c>
      <c r="O3369" t="s">
        <v>67</v>
      </c>
      <c r="P3369">
        <v>1</v>
      </c>
      <c r="R3369">
        <v>824</v>
      </c>
      <c r="S3369" s="14">
        <v>42086</v>
      </c>
      <c r="T3369" s="14">
        <v>42086</v>
      </c>
      <c r="W3369">
        <v>2015</v>
      </c>
      <c r="X3369">
        <v>24</v>
      </c>
      <c r="AC3369" t="s">
        <v>277</v>
      </c>
      <c r="AD3369" t="s">
        <v>304</v>
      </c>
      <c r="AE3369" t="s">
        <v>8777</v>
      </c>
      <c r="AG3369">
        <v>26</v>
      </c>
      <c r="AH3369">
        <v>9</v>
      </c>
      <c r="AI3369" t="s">
        <v>53</v>
      </c>
      <c r="AK3369">
        <v>0</v>
      </c>
      <c r="AM3369">
        <v>0</v>
      </c>
      <c r="AP3369" t="s">
        <v>316</v>
      </c>
    </row>
    <row r="3370" spans="1:42" customFormat="1">
      <c r="A3370">
        <v>257695</v>
      </c>
      <c r="B3370" t="s">
        <v>101</v>
      </c>
      <c r="C3370" t="s">
        <v>202</v>
      </c>
      <c r="D3370">
        <v>762.3</v>
      </c>
      <c r="E3370" s="14">
        <v>42081</v>
      </c>
      <c r="F3370" s="15">
        <v>0.40020833333333333</v>
      </c>
      <c r="G3370">
        <v>0</v>
      </c>
      <c r="H3370">
        <v>0</v>
      </c>
      <c r="I3370" s="17">
        <f t="shared" si="52"/>
        <v>-1756691.4300001543</v>
      </c>
      <c r="N3370">
        <v>7</v>
      </c>
      <c r="O3370" t="s">
        <v>44</v>
      </c>
      <c r="P3370">
        <v>1</v>
      </c>
      <c r="R3370">
        <v>1630</v>
      </c>
      <c r="S3370" s="14">
        <v>42096</v>
      </c>
      <c r="T3370" s="14">
        <v>42096</v>
      </c>
      <c r="W3370">
        <v>2015</v>
      </c>
      <c r="X3370">
        <v>7</v>
      </c>
      <c r="AC3370" t="s">
        <v>102</v>
      </c>
      <c r="AD3370" t="s">
        <v>303</v>
      </c>
      <c r="AE3370" t="s">
        <v>8773</v>
      </c>
      <c r="AG3370">
        <v>33</v>
      </c>
      <c r="AH3370">
        <v>2</v>
      </c>
      <c r="AI3370" t="s">
        <v>49</v>
      </c>
      <c r="AM3370">
        <v>0</v>
      </c>
      <c r="AP3370" t="s">
        <v>348</v>
      </c>
    </row>
    <row r="3371" spans="1:42" customFormat="1">
      <c r="A3371">
        <v>262611</v>
      </c>
      <c r="B3371">
        <v>192093</v>
      </c>
      <c r="C3371" t="s">
        <v>5319</v>
      </c>
      <c r="D3371">
        <v>1724</v>
      </c>
      <c r="E3371" s="14">
        <v>42081</v>
      </c>
      <c r="F3371" s="15">
        <v>0.5</v>
      </c>
      <c r="G3371">
        <v>0</v>
      </c>
      <c r="H3371">
        <v>0</v>
      </c>
      <c r="I3371" s="17">
        <f t="shared" si="52"/>
        <v>-1754967.4300001543</v>
      </c>
      <c r="L3371">
        <v>192093</v>
      </c>
      <c r="N3371">
        <v>1</v>
      </c>
      <c r="O3371" t="s">
        <v>76</v>
      </c>
      <c r="P3371">
        <v>1</v>
      </c>
      <c r="R3371">
        <v>2</v>
      </c>
      <c r="S3371" s="14">
        <v>42111</v>
      </c>
      <c r="T3371" s="14">
        <v>42111</v>
      </c>
      <c r="U3371">
        <v>27688</v>
      </c>
      <c r="W3371">
        <v>2015</v>
      </c>
      <c r="X3371">
        <v>1</v>
      </c>
      <c r="AC3371" t="s">
        <v>48</v>
      </c>
      <c r="AD3371" t="s">
        <v>303</v>
      </c>
      <c r="AE3371" t="s">
        <v>8773</v>
      </c>
      <c r="AG3371">
        <v>3</v>
      </c>
      <c r="AH3371">
        <v>4</v>
      </c>
      <c r="AI3371" t="s">
        <v>77</v>
      </c>
      <c r="AM3371">
        <v>0</v>
      </c>
      <c r="AP3371" t="s">
        <v>79</v>
      </c>
    </row>
    <row r="3372" spans="1:42" customFormat="1">
      <c r="A3372">
        <v>258275</v>
      </c>
      <c r="B3372" t="s">
        <v>219</v>
      </c>
      <c r="C3372" t="s">
        <v>5320</v>
      </c>
      <c r="D3372">
        <v>0</v>
      </c>
      <c r="E3372" s="14">
        <v>42081</v>
      </c>
      <c r="F3372" s="15">
        <v>0.53388888888888886</v>
      </c>
      <c r="G3372">
        <v>25000</v>
      </c>
      <c r="H3372">
        <v>0</v>
      </c>
      <c r="I3372" s="17">
        <f t="shared" si="52"/>
        <v>-1779967.4300001543</v>
      </c>
      <c r="N3372">
        <v>24</v>
      </c>
      <c r="O3372" t="s">
        <v>67</v>
      </c>
      <c r="P3372">
        <v>1</v>
      </c>
      <c r="R3372">
        <v>1386</v>
      </c>
      <c r="S3372" s="14">
        <v>42101</v>
      </c>
      <c r="T3372" s="14">
        <v>42101</v>
      </c>
      <c r="W3372">
        <v>2015</v>
      </c>
      <c r="X3372">
        <v>24</v>
      </c>
      <c r="AC3372" t="s">
        <v>218</v>
      </c>
      <c r="AD3372" t="s">
        <v>304</v>
      </c>
      <c r="AE3372" t="s">
        <v>8773</v>
      </c>
      <c r="AG3372">
        <v>12</v>
      </c>
      <c r="AH3372">
        <v>2</v>
      </c>
      <c r="AI3372" t="s">
        <v>49</v>
      </c>
      <c r="AM3372">
        <v>0</v>
      </c>
      <c r="AO3372">
        <v>52</v>
      </c>
      <c r="AP3372" t="s">
        <v>350</v>
      </c>
    </row>
    <row r="3373" spans="1:42" customFormat="1">
      <c r="A3373">
        <v>258276</v>
      </c>
      <c r="B3373" t="s">
        <v>219</v>
      </c>
      <c r="C3373" t="s">
        <v>5321</v>
      </c>
      <c r="D3373">
        <v>25000</v>
      </c>
      <c r="E3373" s="14">
        <v>42081</v>
      </c>
      <c r="F3373" s="15">
        <v>0.53388888888888886</v>
      </c>
      <c r="G3373">
        <v>0</v>
      </c>
      <c r="H3373">
        <v>0</v>
      </c>
      <c r="I3373" s="17">
        <f t="shared" si="52"/>
        <v>-1754967.4300001543</v>
      </c>
      <c r="N3373">
        <v>24</v>
      </c>
      <c r="O3373" t="s">
        <v>67</v>
      </c>
      <c r="P3373">
        <v>1</v>
      </c>
      <c r="R3373">
        <v>1386</v>
      </c>
      <c r="S3373" s="14">
        <v>42101</v>
      </c>
      <c r="T3373" s="14">
        <v>42101</v>
      </c>
      <c r="W3373">
        <v>2015</v>
      </c>
      <c r="X3373">
        <v>24</v>
      </c>
      <c r="AA3373">
        <v>258275</v>
      </c>
      <c r="AC3373" t="s">
        <v>218</v>
      </c>
      <c r="AD3373" t="s">
        <v>304</v>
      </c>
      <c r="AE3373" t="s">
        <v>8773</v>
      </c>
      <c r="AG3373">
        <v>52</v>
      </c>
      <c r="AH3373">
        <v>2</v>
      </c>
      <c r="AI3373" t="s">
        <v>49</v>
      </c>
      <c r="AM3373">
        <v>0</v>
      </c>
      <c r="AP3373" t="s">
        <v>332</v>
      </c>
    </row>
    <row r="3374" spans="1:42" customFormat="1">
      <c r="A3374">
        <v>257762</v>
      </c>
      <c r="B3374" t="s">
        <v>5322</v>
      </c>
      <c r="C3374" t="s">
        <v>5323</v>
      </c>
      <c r="D3374">
        <v>0</v>
      </c>
      <c r="E3374" s="14">
        <v>42081</v>
      </c>
      <c r="F3374" s="15">
        <v>0.60646990740740747</v>
      </c>
      <c r="G3374">
        <v>187.4</v>
      </c>
      <c r="H3374">
        <v>0</v>
      </c>
      <c r="I3374" s="17">
        <f t="shared" si="52"/>
        <v>-1755154.8300001542</v>
      </c>
      <c r="M3374">
        <v>117498</v>
      </c>
      <c r="N3374">
        <v>60</v>
      </c>
      <c r="O3374" t="s">
        <v>59</v>
      </c>
      <c r="P3374">
        <v>1</v>
      </c>
      <c r="R3374">
        <v>824</v>
      </c>
      <c r="S3374" s="14">
        <v>42096</v>
      </c>
      <c r="T3374" s="14">
        <v>42096</v>
      </c>
      <c r="W3374">
        <v>2015</v>
      </c>
      <c r="X3374">
        <v>60</v>
      </c>
      <c r="AC3374" t="s">
        <v>277</v>
      </c>
      <c r="AD3374" t="s">
        <v>304</v>
      </c>
      <c r="AE3374" t="s">
        <v>8777</v>
      </c>
      <c r="AG3374">
        <v>26</v>
      </c>
      <c r="AH3374">
        <v>9</v>
      </c>
      <c r="AI3374" t="s">
        <v>53</v>
      </c>
      <c r="AK3374">
        <v>0</v>
      </c>
      <c r="AM3374">
        <v>0</v>
      </c>
      <c r="AP3374" t="s">
        <v>316</v>
      </c>
    </row>
    <row r="3375" spans="1:42" customFormat="1">
      <c r="A3375">
        <v>255271</v>
      </c>
      <c r="B3375" t="s">
        <v>101</v>
      </c>
      <c r="C3375" t="s">
        <v>686</v>
      </c>
      <c r="D3375">
        <v>190</v>
      </c>
      <c r="E3375" s="14">
        <v>42081</v>
      </c>
      <c r="F3375" s="15">
        <v>0.64832175925925928</v>
      </c>
      <c r="G3375">
        <v>0</v>
      </c>
      <c r="H3375">
        <v>0</v>
      </c>
      <c r="I3375" s="17">
        <f t="shared" si="52"/>
        <v>-1754964.8300001542</v>
      </c>
      <c r="N3375">
        <v>24</v>
      </c>
      <c r="O3375" t="s">
        <v>67</v>
      </c>
      <c r="P3375">
        <v>1</v>
      </c>
      <c r="R3375">
        <v>1588</v>
      </c>
      <c r="S3375" s="14">
        <v>42088</v>
      </c>
      <c r="T3375" s="14">
        <v>42088</v>
      </c>
      <c r="W3375">
        <v>2015</v>
      </c>
      <c r="X3375">
        <v>24</v>
      </c>
      <c r="AC3375" t="s">
        <v>687</v>
      </c>
      <c r="AD3375" t="s">
        <v>303</v>
      </c>
      <c r="AE3375" t="s">
        <v>8773</v>
      </c>
      <c r="AG3375">
        <v>52</v>
      </c>
      <c r="AH3375">
        <v>2</v>
      </c>
      <c r="AI3375" t="s">
        <v>49</v>
      </c>
      <c r="AM3375">
        <v>0</v>
      </c>
      <c r="AP3375" t="s">
        <v>332</v>
      </c>
    </row>
    <row r="3376" spans="1:42" customFormat="1">
      <c r="A3376">
        <v>255276</v>
      </c>
      <c r="B3376" t="s">
        <v>5324</v>
      </c>
      <c r="C3376" t="s">
        <v>5325</v>
      </c>
      <c r="D3376">
        <v>0</v>
      </c>
      <c r="E3376" s="14">
        <v>42081</v>
      </c>
      <c r="F3376" s="15">
        <v>0.65055555555555555</v>
      </c>
      <c r="G3376">
        <v>15</v>
      </c>
      <c r="H3376">
        <v>0</v>
      </c>
      <c r="I3376" s="17">
        <f t="shared" si="52"/>
        <v>-1754979.8300001542</v>
      </c>
      <c r="M3376">
        <v>117698</v>
      </c>
      <c r="N3376">
        <v>24</v>
      </c>
      <c r="O3376" t="s">
        <v>67</v>
      </c>
      <c r="P3376">
        <v>1</v>
      </c>
      <c r="R3376">
        <v>575</v>
      </c>
      <c r="S3376" s="14">
        <v>42088</v>
      </c>
      <c r="T3376" s="14">
        <v>42088</v>
      </c>
      <c r="W3376">
        <v>2015</v>
      </c>
      <c r="X3376">
        <v>24</v>
      </c>
      <c r="AC3376" t="s">
        <v>60</v>
      </c>
      <c r="AD3376" t="s">
        <v>304</v>
      </c>
      <c r="AE3376" t="s">
        <v>8773</v>
      </c>
      <c r="AG3376">
        <v>52</v>
      </c>
      <c r="AH3376">
        <v>9</v>
      </c>
      <c r="AI3376" t="s">
        <v>53</v>
      </c>
      <c r="AK3376">
        <v>0</v>
      </c>
      <c r="AM3376">
        <v>0</v>
      </c>
      <c r="AP3376" t="s">
        <v>332</v>
      </c>
    </row>
    <row r="3377" spans="1:42" customFormat="1">
      <c r="A3377">
        <v>255277</v>
      </c>
      <c r="B3377" t="s">
        <v>5326</v>
      </c>
      <c r="C3377" t="s">
        <v>5327</v>
      </c>
      <c r="D3377">
        <v>0</v>
      </c>
      <c r="E3377" s="14">
        <v>42081</v>
      </c>
      <c r="F3377" s="15">
        <v>0.65055555555555555</v>
      </c>
      <c r="G3377">
        <v>7.66</v>
      </c>
      <c r="H3377">
        <v>0</v>
      </c>
      <c r="I3377" s="17">
        <f t="shared" si="52"/>
        <v>-1754987.4900001541</v>
      </c>
      <c r="M3377">
        <v>117689</v>
      </c>
      <c r="N3377">
        <v>24</v>
      </c>
      <c r="O3377" t="s">
        <v>67</v>
      </c>
      <c r="P3377">
        <v>1</v>
      </c>
      <c r="R3377">
        <v>575</v>
      </c>
      <c r="S3377" s="14">
        <v>42088</v>
      </c>
      <c r="T3377" s="14">
        <v>42088</v>
      </c>
      <c r="W3377">
        <v>2015</v>
      </c>
      <c r="X3377">
        <v>24</v>
      </c>
      <c r="AC3377" t="s">
        <v>60</v>
      </c>
      <c r="AD3377" t="s">
        <v>304</v>
      </c>
      <c r="AE3377" t="s">
        <v>8773</v>
      </c>
      <c r="AG3377">
        <v>52</v>
      </c>
      <c r="AH3377">
        <v>9</v>
      </c>
      <c r="AI3377" t="s">
        <v>53</v>
      </c>
      <c r="AK3377">
        <v>0</v>
      </c>
      <c r="AM3377">
        <v>0</v>
      </c>
      <c r="AP3377" t="s">
        <v>332</v>
      </c>
    </row>
    <row r="3378" spans="1:42" customFormat="1">
      <c r="A3378">
        <v>255278</v>
      </c>
      <c r="B3378" t="s">
        <v>5328</v>
      </c>
      <c r="C3378" t="s">
        <v>5329</v>
      </c>
      <c r="D3378">
        <v>0</v>
      </c>
      <c r="E3378" s="14">
        <v>42081</v>
      </c>
      <c r="F3378" s="15">
        <v>0.6505671296296297</v>
      </c>
      <c r="G3378">
        <v>15</v>
      </c>
      <c r="H3378">
        <v>0</v>
      </c>
      <c r="I3378" s="17">
        <f t="shared" si="52"/>
        <v>-1755002.4900001541</v>
      </c>
      <c r="M3378">
        <v>117690</v>
      </c>
      <c r="N3378">
        <v>24</v>
      </c>
      <c r="O3378" t="s">
        <v>67</v>
      </c>
      <c r="P3378">
        <v>1</v>
      </c>
      <c r="R3378">
        <v>575</v>
      </c>
      <c r="S3378" s="14">
        <v>42088</v>
      </c>
      <c r="T3378" s="14">
        <v>42088</v>
      </c>
      <c r="W3378">
        <v>2015</v>
      </c>
      <c r="X3378">
        <v>24</v>
      </c>
      <c r="AC3378" t="s">
        <v>60</v>
      </c>
      <c r="AD3378" t="s">
        <v>304</v>
      </c>
      <c r="AE3378" t="s">
        <v>8773</v>
      </c>
      <c r="AG3378">
        <v>52</v>
      </c>
      <c r="AH3378">
        <v>9</v>
      </c>
      <c r="AI3378" t="s">
        <v>53</v>
      </c>
      <c r="AK3378">
        <v>0</v>
      </c>
      <c r="AM3378">
        <v>0</v>
      </c>
      <c r="AP3378" t="s">
        <v>332</v>
      </c>
    </row>
    <row r="3379" spans="1:42" customFormat="1">
      <c r="A3379">
        <v>255279</v>
      </c>
      <c r="B3379" t="s">
        <v>5330</v>
      </c>
      <c r="C3379" t="s">
        <v>5331</v>
      </c>
      <c r="D3379">
        <v>0</v>
      </c>
      <c r="E3379" s="14">
        <v>42081</v>
      </c>
      <c r="F3379" s="15">
        <v>0.6505671296296297</v>
      </c>
      <c r="G3379">
        <v>5.62</v>
      </c>
      <c r="H3379">
        <v>0</v>
      </c>
      <c r="I3379" s="17">
        <f t="shared" si="52"/>
        <v>-1755008.1100001542</v>
      </c>
      <c r="M3379">
        <v>117691</v>
      </c>
      <c r="N3379">
        <v>24</v>
      </c>
      <c r="O3379" t="s">
        <v>67</v>
      </c>
      <c r="P3379">
        <v>1</v>
      </c>
      <c r="R3379">
        <v>575</v>
      </c>
      <c r="S3379" s="14">
        <v>42088</v>
      </c>
      <c r="T3379" s="14">
        <v>42088</v>
      </c>
      <c r="W3379">
        <v>2015</v>
      </c>
      <c r="X3379">
        <v>24</v>
      </c>
      <c r="AC3379" t="s">
        <v>60</v>
      </c>
      <c r="AD3379" t="s">
        <v>304</v>
      </c>
      <c r="AE3379" t="s">
        <v>8773</v>
      </c>
      <c r="AG3379">
        <v>52</v>
      </c>
      <c r="AH3379">
        <v>9</v>
      </c>
      <c r="AI3379" t="s">
        <v>53</v>
      </c>
      <c r="AK3379">
        <v>0</v>
      </c>
      <c r="AM3379">
        <v>0</v>
      </c>
      <c r="AP3379" t="s">
        <v>332</v>
      </c>
    </row>
    <row r="3380" spans="1:42" customFormat="1">
      <c r="A3380">
        <v>255280</v>
      </c>
      <c r="B3380" t="s">
        <v>5332</v>
      </c>
      <c r="C3380" t="s">
        <v>5333</v>
      </c>
      <c r="D3380">
        <v>0</v>
      </c>
      <c r="E3380" s="14">
        <v>42081</v>
      </c>
      <c r="F3380" s="15">
        <v>0.6505671296296297</v>
      </c>
      <c r="G3380">
        <v>15</v>
      </c>
      <c r="H3380">
        <v>0</v>
      </c>
      <c r="I3380" s="17">
        <f t="shared" si="52"/>
        <v>-1755023.1100001542</v>
      </c>
      <c r="M3380">
        <v>117692</v>
      </c>
      <c r="N3380">
        <v>24</v>
      </c>
      <c r="O3380" t="s">
        <v>67</v>
      </c>
      <c r="P3380">
        <v>1</v>
      </c>
      <c r="R3380">
        <v>575</v>
      </c>
      <c r="S3380" s="14">
        <v>42088</v>
      </c>
      <c r="T3380" s="14">
        <v>42088</v>
      </c>
      <c r="W3380">
        <v>2015</v>
      </c>
      <c r="X3380">
        <v>24</v>
      </c>
      <c r="AC3380" t="s">
        <v>60</v>
      </c>
      <c r="AD3380" t="s">
        <v>304</v>
      </c>
      <c r="AE3380" t="s">
        <v>8773</v>
      </c>
      <c r="AG3380">
        <v>52</v>
      </c>
      <c r="AH3380">
        <v>9</v>
      </c>
      <c r="AI3380" t="s">
        <v>53</v>
      </c>
      <c r="AK3380">
        <v>0</v>
      </c>
      <c r="AM3380">
        <v>0</v>
      </c>
      <c r="AP3380" t="s">
        <v>332</v>
      </c>
    </row>
    <row r="3381" spans="1:42" customFormat="1">
      <c r="A3381">
        <v>255281</v>
      </c>
      <c r="B3381" t="s">
        <v>5334</v>
      </c>
      <c r="C3381" t="s">
        <v>5335</v>
      </c>
      <c r="D3381">
        <v>0</v>
      </c>
      <c r="E3381" s="14">
        <v>42081</v>
      </c>
      <c r="F3381" s="15">
        <v>0.6505671296296297</v>
      </c>
      <c r="G3381">
        <v>15</v>
      </c>
      <c r="H3381">
        <v>0</v>
      </c>
      <c r="I3381" s="17">
        <f t="shared" si="52"/>
        <v>-1755038.1100001542</v>
      </c>
      <c r="M3381">
        <v>117693</v>
      </c>
      <c r="N3381">
        <v>24</v>
      </c>
      <c r="O3381" t="s">
        <v>67</v>
      </c>
      <c r="P3381">
        <v>1</v>
      </c>
      <c r="R3381">
        <v>575</v>
      </c>
      <c r="S3381" s="14">
        <v>42088</v>
      </c>
      <c r="T3381" s="14">
        <v>42088</v>
      </c>
      <c r="W3381">
        <v>2015</v>
      </c>
      <c r="X3381">
        <v>24</v>
      </c>
      <c r="AC3381" t="s">
        <v>60</v>
      </c>
      <c r="AD3381" t="s">
        <v>304</v>
      </c>
      <c r="AE3381" t="s">
        <v>8773</v>
      </c>
      <c r="AG3381">
        <v>52</v>
      </c>
      <c r="AH3381">
        <v>9</v>
      </c>
      <c r="AI3381" t="s">
        <v>53</v>
      </c>
      <c r="AK3381">
        <v>0</v>
      </c>
      <c r="AM3381">
        <v>0</v>
      </c>
      <c r="AP3381" t="s">
        <v>332</v>
      </c>
    </row>
    <row r="3382" spans="1:42" customFormat="1">
      <c r="A3382">
        <v>255282</v>
      </c>
      <c r="B3382" t="s">
        <v>5336</v>
      </c>
      <c r="C3382" t="s">
        <v>5337</v>
      </c>
      <c r="D3382">
        <v>0</v>
      </c>
      <c r="E3382" s="14">
        <v>42081</v>
      </c>
      <c r="F3382" s="15">
        <v>0.6505671296296297</v>
      </c>
      <c r="G3382">
        <v>15</v>
      </c>
      <c r="H3382">
        <v>0</v>
      </c>
      <c r="I3382" s="17">
        <f t="shared" si="52"/>
        <v>-1755053.1100001542</v>
      </c>
      <c r="M3382">
        <v>117694</v>
      </c>
      <c r="N3382">
        <v>24</v>
      </c>
      <c r="O3382" t="s">
        <v>67</v>
      </c>
      <c r="P3382">
        <v>1</v>
      </c>
      <c r="R3382">
        <v>575</v>
      </c>
      <c r="S3382" s="14">
        <v>42088</v>
      </c>
      <c r="T3382" s="14">
        <v>42088</v>
      </c>
      <c r="W3382">
        <v>2015</v>
      </c>
      <c r="X3382">
        <v>24</v>
      </c>
      <c r="AC3382" t="s">
        <v>60</v>
      </c>
      <c r="AD3382" t="s">
        <v>304</v>
      </c>
      <c r="AE3382" t="s">
        <v>8773</v>
      </c>
      <c r="AG3382">
        <v>52</v>
      </c>
      <c r="AH3382">
        <v>9</v>
      </c>
      <c r="AI3382" t="s">
        <v>53</v>
      </c>
      <c r="AK3382">
        <v>0</v>
      </c>
      <c r="AM3382">
        <v>0</v>
      </c>
      <c r="AP3382" t="s">
        <v>332</v>
      </c>
    </row>
    <row r="3383" spans="1:42" customFormat="1">
      <c r="A3383">
        <v>255283</v>
      </c>
      <c r="B3383" t="s">
        <v>5338</v>
      </c>
      <c r="C3383" t="s">
        <v>5339</v>
      </c>
      <c r="D3383">
        <v>0</v>
      </c>
      <c r="E3383" s="14">
        <v>42081</v>
      </c>
      <c r="F3383" s="15">
        <v>0.6505671296296297</v>
      </c>
      <c r="G3383">
        <v>15</v>
      </c>
      <c r="H3383">
        <v>0</v>
      </c>
      <c r="I3383" s="17">
        <f t="shared" si="52"/>
        <v>-1755068.1100001542</v>
      </c>
      <c r="M3383">
        <v>117695</v>
      </c>
      <c r="N3383">
        <v>24</v>
      </c>
      <c r="O3383" t="s">
        <v>67</v>
      </c>
      <c r="P3383">
        <v>1</v>
      </c>
      <c r="R3383">
        <v>575</v>
      </c>
      <c r="S3383" s="14">
        <v>42088</v>
      </c>
      <c r="T3383" s="14">
        <v>42088</v>
      </c>
      <c r="W3383">
        <v>2015</v>
      </c>
      <c r="X3383">
        <v>24</v>
      </c>
      <c r="AC3383" t="s">
        <v>60</v>
      </c>
      <c r="AD3383" t="s">
        <v>304</v>
      </c>
      <c r="AE3383" t="s">
        <v>8773</v>
      </c>
      <c r="AG3383">
        <v>52</v>
      </c>
      <c r="AH3383">
        <v>9</v>
      </c>
      <c r="AI3383" t="s">
        <v>53</v>
      </c>
      <c r="AK3383">
        <v>0</v>
      </c>
      <c r="AM3383">
        <v>0</v>
      </c>
      <c r="AP3383" t="s">
        <v>332</v>
      </c>
    </row>
    <row r="3384" spans="1:42" customFormat="1">
      <c r="A3384">
        <v>255284</v>
      </c>
      <c r="B3384" t="s">
        <v>5340</v>
      </c>
      <c r="C3384" t="s">
        <v>5341</v>
      </c>
      <c r="D3384">
        <v>0</v>
      </c>
      <c r="E3384" s="14">
        <v>42081</v>
      </c>
      <c r="F3384" s="15">
        <v>0.6505671296296297</v>
      </c>
      <c r="G3384">
        <v>15</v>
      </c>
      <c r="H3384">
        <v>0</v>
      </c>
      <c r="I3384" s="17">
        <f t="shared" si="52"/>
        <v>-1755083.1100001542</v>
      </c>
      <c r="M3384">
        <v>117696</v>
      </c>
      <c r="N3384">
        <v>24</v>
      </c>
      <c r="O3384" t="s">
        <v>67</v>
      </c>
      <c r="P3384">
        <v>1</v>
      </c>
      <c r="R3384">
        <v>575</v>
      </c>
      <c r="S3384" s="14">
        <v>42088</v>
      </c>
      <c r="T3384" s="14">
        <v>42088</v>
      </c>
      <c r="W3384">
        <v>2015</v>
      </c>
      <c r="X3384">
        <v>24</v>
      </c>
      <c r="AC3384" t="s">
        <v>60</v>
      </c>
      <c r="AD3384" t="s">
        <v>304</v>
      </c>
      <c r="AE3384" t="s">
        <v>8773</v>
      </c>
      <c r="AG3384">
        <v>52</v>
      </c>
      <c r="AH3384">
        <v>9</v>
      </c>
      <c r="AI3384" t="s">
        <v>53</v>
      </c>
      <c r="AK3384">
        <v>0</v>
      </c>
      <c r="AM3384">
        <v>0</v>
      </c>
      <c r="AP3384" t="s">
        <v>332</v>
      </c>
    </row>
    <row r="3385" spans="1:42" customFormat="1">
      <c r="A3385">
        <v>255285</v>
      </c>
      <c r="B3385" t="s">
        <v>5342</v>
      </c>
      <c r="C3385" t="s">
        <v>5343</v>
      </c>
      <c r="D3385">
        <v>0</v>
      </c>
      <c r="E3385" s="14">
        <v>42081</v>
      </c>
      <c r="F3385" s="15">
        <v>0.6505671296296297</v>
      </c>
      <c r="G3385">
        <v>15</v>
      </c>
      <c r="H3385">
        <v>0</v>
      </c>
      <c r="I3385" s="17">
        <f t="shared" si="52"/>
        <v>-1755098.1100001542</v>
      </c>
      <c r="M3385">
        <v>117697</v>
      </c>
      <c r="N3385">
        <v>24</v>
      </c>
      <c r="O3385" t="s">
        <v>67</v>
      </c>
      <c r="P3385">
        <v>1</v>
      </c>
      <c r="R3385">
        <v>575</v>
      </c>
      <c r="S3385" s="14">
        <v>42088</v>
      </c>
      <c r="T3385" s="14">
        <v>42088</v>
      </c>
      <c r="W3385">
        <v>2015</v>
      </c>
      <c r="X3385">
        <v>24</v>
      </c>
      <c r="AC3385" t="s">
        <v>60</v>
      </c>
      <c r="AD3385" t="s">
        <v>304</v>
      </c>
      <c r="AE3385" t="s">
        <v>8773</v>
      </c>
      <c r="AG3385">
        <v>52</v>
      </c>
      <c r="AH3385">
        <v>9</v>
      </c>
      <c r="AI3385" t="s">
        <v>53</v>
      </c>
      <c r="AK3385">
        <v>0</v>
      </c>
      <c r="AM3385">
        <v>0</v>
      </c>
      <c r="AP3385" t="s">
        <v>332</v>
      </c>
    </row>
    <row r="3386" spans="1:42" customFormat="1">
      <c r="A3386">
        <v>255287</v>
      </c>
      <c r="B3386" t="s">
        <v>5344</v>
      </c>
      <c r="C3386" t="s">
        <v>5345</v>
      </c>
      <c r="D3386">
        <v>0</v>
      </c>
      <c r="E3386" s="14">
        <v>42081</v>
      </c>
      <c r="F3386" s="15">
        <v>0.65100694444444451</v>
      </c>
      <c r="G3386">
        <v>15</v>
      </c>
      <c r="H3386">
        <v>0</v>
      </c>
      <c r="I3386" s="17">
        <f t="shared" si="52"/>
        <v>-1755113.1100001542</v>
      </c>
      <c r="M3386">
        <v>117699</v>
      </c>
      <c r="N3386">
        <v>24</v>
      </c>
      <c r="O3386" t="s">
        <v>67</v>
      </c>
      <c r="P3386">
        <v>1</v>
      </c>
      <c r="R3386">
        <v>575</v>
      </c>
      <c r="S3386" s="14">
        <v>42088</v>
      </c>
      <c r="T3386" s="14">
        <v>42088</v>
      </c>
      <c r="W3386">
        <v>2015</v>
      </c>
      <c r="X3386">
        <v>24</v>
      </c>
      <c r="AC3386" t="s">
        <v>60</v>
      </c>
      <c r="AD3386" t="s">
        <v>304</v>
      </c>
      <c r="AE3386" t="s">
        <v>8773</v>
      </c>
      <c r="AG3386">
        <v>52</v>
      </c>
      <c r="AH3386">
        <v>9</v>
      </c>
      <c r="AI3386" t="s">
        <v>53</v>
      </c>
      <c r="AK3386">
        <v>0</v>
      </c>
      <c r="AM3386">
        <v>0</v>
      </c>
      <c r="AP3386" t="s">
        <v>332</v>
      </c>
    </row>
    <row r="3387" spans="1:42" customFormat="1">
      <c r="A3387">
        <v>255289</v>
      </c>
      <c r="B3387" t="s">
        <v>5346</v>
      </c>
      <c r="C3387" t="s">
        <v>5347</v>
      </c>
      <c r="D3387">
        <v>0</v>
      </c>
      <c r="E3387" s="14">
        <v>42081</v>
      </c>
      <c r="F3387" s="15">
        <v>0.65126157407407403</v>
      </c>
      <c r="G3387">
        <v>27500</v>
      </c>
      <c r="H3387">
        <v>0</v>
      </c>
      <c r="I3387" s="17">
        <f t="shared" si="52"/>
        <v>-1782613.1100001542</v>
      </c>
      <c r="M3387">
        <v>73238</v>
      </c>
      <c r="N3387">
        <v>24</v>
      </c>
      <c r="O3387" t="s">
        <v>67</v>
      </c>
      <c r="P3387">
        <v>1</v>
      </c>
      <c r="R3387">
        <v>536</v>
      </c>
      <c r="S3387" s="14">
        <v>42088</v>
      </c>
      <c r="T3387" s="14">
        <v>42088</v>
      </c>
      <c r="W3387">
        <v>2015</v>
      </c>
      <c r="X3387">
        <v>24</v>
      </c>
      <c r="AC3387" t="s">
        <v>161</v>
      </c>
      <c r="AD3387" t="s">
        <v>304</v>
      </c>
      <c r="AE3387" t="s">
        <v>8773</v>
      </c>
      <c r="AG3387">
        <v>52</v>
      </c>
      <c r="AH3387">
        <v>9</v>
      </c>
      <c r="AI3387" t="s">
        <v>53</v>
      </c>
      <c r="AK3387">
        <v>0</v>
      </c>
      <c r="AM3387">
        <v>0</v>
      </c>
      <c r="AP3387" t="s">
        <v>332</v>
      </c>
    </row>
    <row r="3388" spans="1:42" customFormat="1">
      <c r="A3388">
        <v>255291</v>
      </c>
      <c r="B3388" t="s">
        <v>5348</v>
      </c>
      <c r="C3388" t="s">
        <v>5349</v>
      </c>
      <c r="D3388">
        <v>0</v>
      </c>
      <c r="E3388" s="14">
        <v>42081</v>
      </c>
      <c r="F3388" s="15">
        <v>0.65145833333333336</v>
      </c>
      <c r="G3388">
        <v>4000</v>
      </c>
      <c r="H3388">
        <v>0</v>
      </c>
      <c r="I3388" s="17">
        <f t="shared" si="52"/>
        <v>-1786613.1100001542</v>
      </c>
      <c r="M3388">
        <v>108430</v>
      </c>
      <c r="N3388">
        <v>24</v>
      </c>
      <c r="O3388" t="s">
        <v>67</v>
      </c>
      <c r="P3388">
        <v>1</v>
      </c>
      <c r="R3388">
        <v>1450</v>
      </c>
      <c r="S3388" s="14">
        <v>42088</v>
      </c>
      <c r="T3388" s="14">
        <v>42088</v>
      </c>
      <c r="W3388">
        <v>2015</v>
      </c>
      <c r="X3388">
        <v>24</v>
      </c>
      <c r="AC3388" t="s">
        <v>64</v>
      </c>
      <c r="AD3388" t="s">
        <v>304</v>
      </c>
      <c r="AE3388" t="s">
        <v>8773</v>
      </c>
      <c r="AG3388">
        <v>52</v>
      </c>
      <c r="AH3388">
        <v>9</v>
      </c>
      <c r="AI3388" t="s">
        <v>53</v>
      </c>
      <c r="AK3388">
        <v>0</v>
      </c>
      <c r="AM3388">
        <v>0</v>
      </c>
      <c r="AP3388" t="s">
        <v>332</v>
      </c>
    </row>
    <row r="3389" spans="1:42" customFormat="1">
      <c r="A3389">
        <v>255292</v>
      </c>
      <c r="B3389" t="s">
        <v>5350</v>
      </c>
      <c r="C3389" t="s">
        <v>5351</v>
      </c>
      <c r="D3389">
        <v>0</v>
      </c>
      <c r="E3389" s="14">
        <v>42081</v>
      </c>
      <c r="F3389" s="15">
        <v>0.65159722222222227</v>
      </c>
      <c r="G3389">
        <v>773.28</v>
      </c>
      <c r="H3389">
        <v>0</v>
      </c>
      <c r="I3389" s="17">
        <f t="shared" si="52"/>
        <v>-1787386.3900001543</v>
      </c>
      <c r="M3389">
        <v>115484</v>
      </c>
      <c r="N3389">
        <v>24</v>
      </c>
      <c r="O3389" t="s">
        <v>67</v>
      </c>
      <c r="P3389">
        <v>1</v>
      </c>
      <c r="R3389">
        <v>877</v>
      </c>
      <c r="S3389" s="14">
        <v>42088</v>
      </c>
      <c r="T3389" s="14">
        <v>42088</v>
      </c>
      <c r="W3389">
        <v>2015</v>
      </c>
      <c r="X3389">
        <v>24</v>
      </c>
      <c r="AC3389" t="s">
        <v>126</v>
      </c>
      <c r="AD3389" t="s">
        <v>303</v>
      </c>
      <c r="AE3389" t="s">
        <v>8777</v>
      </c>
      <c r="AG3389">
        <v>52</v>
      </c>
      <c r="AH3389">
        <v>9</v>
      </c>
      <c r="AI3389" t="s">
        <v>53</v>
      </c>
      <c r="AK3389">
        <v>0</v>
      </c>
      <c r="AM3389">
        <v>0</v>
      </c>
      <c r="AP3389" t="s">
        <v>332</v>
      </c>
    </row>
    <row r="3390" spans="1:42" customFormat="1">
      <c r="A3390">
        <v>256123</v>
      </c>
      <c r="B3390" t="s">
        <v>101</v>
      </c>
      <c r="C3390" t="s">
        <v>1420</v>
      </c>
      <c r="D3390">
        <v>0.01</v>
      </c>
      <c r="E3390" s="14">
        <v>42081</v>
      </c>
      <c r="F3390" s="15">
        <v>0.66768518518518516</v>
      </c>
      <c r="G3390">
        <v>0</v>
      </c>
      <c r="H3390">
        <v>0</v>
      </c>
      <c r="I3390" s="17">
        <f t="shared" si="52"/>
        <v>-1787386.3800001543</v>
      </c>
      <c r="N3390">
        <v>24</v>
      </c>
      <c r="O3390" t="s">
        <v>67</v>
      </c>
      <c r="P3390">
        <v>1</v>
      </c>
      <c r="R3390">
        <v>95</v>
      </c>
      <c r="S3390" s="14">
        <v>42090</v>
      </c>
      <c r="T3390" s="14">
        <v>42090</v>
      </c>
      <c r="W3390">
        <v>2015</v>
      </c>
      <c r="X3390">
        <v>24</v>
      </c>
      <c r="AC3390" t="s">
        <v>131</v>
      </c>
      <c r="AD3390" t="s">
        <v>303</v>
      </c>
      <c r="AE3390" t="s">
        <v>8773</v>
      </c>
      <c r="AG3390">
        <v>26</v>
      </c>
      <c r="AH3390">
        <v>9</v>
      </c>
      <c r="AI3390" t="s">
        <v>53</v>
      </c>
      <c r="AM3390">
        <v>0</v>
      </c>
      <c r="AP3390" t="s">
        <v>316</v>
      </c>
    </row>
    <row r="3391" spans="1:42" customFormat="1">
      <c r="A3391">
        <v>256468</v>
      </c>
      <c r="B3391">
        <v>188436</v>
      </c>
      <c r="C3391" t="s">
        <v>5352</v>
      </c>
      <c r="D3391">
        <v>1512.8</v>
      </c>
      <c r="E3391" s="14">
        <v>42081</v>
      </c>
      <c r="F3391" s="15">
        <v>0.69694444444444448</v>
      </c>
      <c r="G3391">
        <v>0</v>
      </c>
      <c r="H3391">
        <v>0</v>
      </c>
      <c r="I3391" s="17">
        <f t="shared" si="52"/>
        <v>-1785873.5800001542</v>
      </c>
      <c r="L3391">
        <v>188436</v>
      </c>
      <c r="N3391">
        <v>8</v>
      </c>
      <c r="O3391" t="s">
        <v>62</v>
      </c>
      <c r="P3391">
        <v>1</v>
      </c>
      <c r="R3391">
        <v>2</v>
      </c>
      <c r="S3391" s="14">
        <v>42093</v>
      </c>
      <c r="T3391" s="14">
        <v>42093</v>
      </c>
      <c r="W3391">
        <v>2015</v>
      </c>
      <c r="X3391">
        <v>8</v>
      </c>
      <c r="AC3391" t="s">
        <v>48</v>
      </c>
      <c r="AD3391" t="s">
        <v>303</v>
      </c>
      <c r="AE3391" t="s">
        <v>8773</v>
      </c>
      <c r="AG3391">
        <v>4</v>
      </c>
      <c r="AH3391">
        <v>8</v>
      </c>
      <c r="AI3391" t="s">
        <v>51</v>
      </c>
      <c r="AK3391">
        <v>0</v>
      </c>
      <c r="AM3391">
        <v>0</v>
      </c>
      <c r="AP3391" t="s">
        <v>742</v>
      </c>
    </row>
    <row r="3392" spans="1:42" customFormat="1">
      <c r="A3392">
        <v>255430</v>
      </c>
      <c r="B3392">
        <v>201719</v>
      </c>
      <c r="C3392" t="s">
        <v>5353</v>
      </c>
      <c r="D3392">
        <v>1386</v>
      </c>
      <c r="E3392" s="14">
        <v>42081</v>
      </c>
      <c r="F3392" s="15">
        <v>0.7165625000000001</v>
      </c>
      <c r="G3392">
        <v>0</v>
      </c>
      <c r="H3392">
        <v>0</v>
      </c>
      <c r="I3392" s="17">
        <f t="shared" si="52"/>
        <v>-1784487.5800001542</v>
      </c>
      <c r="L3392">
        <v>201719</v>
      </c>
      <c r="N3392">
        <v>24</v>
      </c>
      <c r="O3392" t="s">
        <v>67</v>
      </c>
      <c r="P3392">
        <v>2</v>
      </c>
      <c r="R3392">
        <v>6</v>
      </c>
      <c r="S3392" s="14">
        <v>42088</v>
      </c>
      <c r="T3392" s="14">
        <v>42088</v>
      </c>
      <c r="W3392">
        <v>2015</v>
      </c>
      <c r="X3392">
        <v>24</v>
      </c>
      <c r="AC3392" t="s">
        <v>45</v>
      </c>
      <c r="AD3392" t="s">
        <v>303</v>
      </c>
      <c r="AE3392" t="s">
        <v>8773</v>
      </c>
      <c r="AG3392">
        <v>12</v>
      </c>
      <c r="AH3392">
        <v>2</v>
      </c>
      <c r="AI3392" t="s">
        <v>49</v>
      </c>
      <c r="AK3392">
        <v>0</v>
      </c>
      <c r="AM3392">
        <v>0</v>
      </c>
      <c r="AP3392" t="s">
        <v>350</v>
      </c>
    </row>
    <row r="3393" spans="1:42" customFormat="1">
      <c r="A3393">
        <v>255431</v>
      </c>
      <c r="B3393" t="s">
        <v>101</v>
      </c>
      <c r="C3393" t="s">
        <v>686</v>
      </c>
      <c r="D3393">
        <v>880</v>
      </c>
      <c r="E3393" s="14">
        <v>42081</v>
      </c>
      <c r="F3393" s="15">
        <v>0.71706018518518511</v>
      </c>
      <c r="G3393">
        <v>0</v>
      </c>
      <c r="H3393">
        <v>0</v>
      </c>
      <c r="I3393" s="17">
        <f t="shared" si="52"/>
        <v>-1783607.5800001542</v>
      </c>
      <c r="N3393">
        <v>24</v>
      </c>
      <c r="O3393" t="s">
        <v>67</v>
      </c>
      <c r="P3393">
        <v>2</v>
      </c>
      <c r="R3393">
        <v>1588</v>
      </c>
      <c r="S3393" s="14">
        <v>42088</v>
      </c>
      <c r="T3393" s="14">
        <v>42088</v>
      </c>
      <c r="W3393">
        <v>2015</v>
      </c>
      <c r="X3393">
        <v>24</v>
      </c>
      <c r="AC3393" t="s">
        <v>687</v>
      </c>
      <c r="AD3393" t="s">
        <v>303</v>
      </c>
      <c r="AE3393" t="s">
        <v>8773</v>
      </c>
      <c r="AG3393">
        <v>12</v>
      </c>
      <c r="AH3393">
        <v>2</v>
      </c>
      <c r="AI3393" t="s">
        <v>49</v>
      </c>
      <c r="AM3393">
        <v>0</v>
      </c>
      <c r="AP3393" t="s">
        <v>350</v>
      </c>
    </row>
    <row r="3394" spans="1:42" customFormat="1">
      <c r="A3394">
        <v>255436</v>
      </c>
      <c r="B3394" t="s">
        <v>5354</v>
      </c>
      <c r="C3394" t="s">
        <v>5355</v>
      </c>
      <c r="D3394">
        <v>0</v>
      </c>
      <c r="E3394" s="14">
        <v>42081</v>
      </c>
      <c r="F3394" s="15">
        <v>0.71859953703703694</v>
      </c>
      <c r="G3394">
        <v>16035.18</v>
      </c>
      <c r="H3394">
        <v>0</v>
      </c>
      <c r="I3394" s="17">
        <f t="shared" si="52"/>
        <v>-1799642.7600001541</v>
      </c>
      <c r="M3394">
        <v>117707</v>
      </c>
      <c r="N3394">
        <v>24</v>
      </c>
      <c r="O3394" t="s">
        <v>67</v>
      </c>
      <c r="P3394">
        <v>2</v>
      </c>
      <c r="R3394">
        <v>506</v>
      </c>
      <c r="S3394" s="14">
        <v>42088</v>
      </c>
      <c r="T3394" s="14">
        <v>42088</v>
      </c>
      <c r="W3394">
        <v>2015</v>
      </c>
      <c r="X3394">
        <v>24</v>
      </c>
      <c r="AC3394" t="s">
        <v>99</v>
      </c>
      <c r="AD3394" t="s">
        <v>304</v>
      </c>
      <c r="AE3394" t="s">
        <v>8773</v>
      </c>
      <c r="AG3394">
        <v>12</v>
      </c>
      <c r="AH3394">
        <v>9</v>
      </c>
      <c r="AI3394" t="s">
        <v>53</v>
      </c>
      <c r="AK3394">
        <v>0</v>
      </c>
      <c r="AM3394">
        <v>0</v>
      </c>
      <c r="AP3394" t="s">
        <v>350</v>
      </c>
    </row>
    <row r="3395" spans="1:42" customFormat="1">
      <c r="A3395">
        <v>255438</v>
      </c>
      <c r="B3395" t="s">
        <v>5356</v>
      </c>
      <c r="C3395" t="s">
        <v>5357</v>
      </c>
      <c r="D3395">
        <v>0</v>
      </c>
      <c r="E3395" s="14">
        <v>42081</v>
      </c>
      <c r="F3395" s="15">
        <v>0.71892361111111114</v>
      </c>
      <c r="G3395">
        <v>2002.57</v>
      </c>
      <c r="H3395">
        <v>0</v>
      </c>
      <c r="I3395" s="17">
        <f t="shared" si="52"/>
        <v>-1801645.3300001542</v>
      </c>
      <c r="M3395">
        <v>117576</v>
      </c>
      <c r="N3395">
        <v>24</v>
      </c>
      <c r="O3395" t="s">
        <v>67</v>
      </c>
      <c r="P3395">
        <v>1</v>
      </c>
      <c r="R3395">
        <v>314</v>
      </c>
      <c r="S3395" s="14">
        <v>42088</v>
      </c>
      <c r="T3395" s="14">
        <v>42088</v>
      </c>
      <c r="W3395">
        <v>2015</v>
      </c>
      <c r="X3395">
        <v>24</v>
      </c>
      <c r="AC3395" t="s">
        <v>168</v>
      </c>
      <c r="AD3395" t="s">
        <v>303</v>
      </c>
      <c r="AE3395" t="s">
        <v>8773</v>
      </c>
      <c r="AG3395">
        <v>12</v>
      </c>
      <c r="AH3395">
        <v>2</v>
      </c>
      <c r="AI3395" t="s">
        <v>49</v>
      </c>
      <c r="AK3395">
        <v>0</v>
      </c>
      <c r="AM3395">
        <v>0</v>
      </c>
      <c r="AP3395" t="s">
        <v>350</v>
      </c>
    </row>
    <row r="3396" spans="1:42" customFormat="1">
      <c r="A3396">
        <v>255439</v>
      </c>
      <c r="B3396" t="s">
        <v>5358</v>
      </c>
      <c r="C3396" t="s">
        <v>5359</v>
      </c>
      <c r="D3396">
        <v>0</v>
      </c>
      <c r="E3396" s="14">
        <v>42081</v>
      </c>
      <c r="F3396" s="15">
        <v>0.71912037037037047</v>
      </c>
      <c r="G3396">
        <v>1092</v>
      </c>
      <c r="H3396">
        <v>0</v>
      </c>
      <c r="I3396" s="17">
        <f t="shared" ref="I3396:I3459" si="53">I3395 + (D3396-G3396)</f>
        <v>-1802737.3300001542</v>
      </c>
      <c r="M3396">
        <v>117500</v>
      </c>
      <c r="N3396">
        <v>24</v>
      </c>
      <c r="O3396" t="s">
        <v>67</v>
      </c>
      <c r="P3396">
        <v>1</v>
      </c>
      <c r="R3396">
        <v>175</v>
      </c>
      <c r="S3396" s="14">
        <v>42088</v>
      </c>
      <c r="T3396" s="14">
        <v>42088</v>
      </c>
      <c r="W3396">
        <v>2015</v>
      </c>
      <c r="X3396">
        <v>24</v>
      </c>
      <c r="AC3396" t="s">
        <v>137</v>
      </c>
      <c r="AD3396" t="s">
        <v>303</v>
      </c>
      <c r="AE3396" t="s">
        <v>8773</v>
      </c>
      <c r="AG3396">
        <v>12</v>
      </c>
      <c r="AH3396">
        <v>2</v>
      </c>
      <c r="AI3396" t="s">
        <v>49</v>
      </c>
      <c r="AK3396">
        <v>0</v>
      </c>
      <c r="AM3396">
        <v>0</v>
      </c>
      <c r="AP3396" t="s">
        <v>350</v>
      </c>
    </row>
    <row r="3397" spans="1:42" customFormat="1">
      <c r="A3397">
        <v>255440</v>
      </c>
      <c r="B3397" t="s">
        <v>5360</v>
      </c>
      <c r="C3397" t="s">
        <v>5361</v>
      </c>
      <c r="D3397">
        <v>0</v>
      </c>
      <c r="E3397" s="14">
        <v>42081</v>
      </c>
      <c r="F3397" s="15">
        <v>0.71931712962962957</v>
      </c>
      <c r="G3397">
        <v>1000</v>
      </c>
      <c r="H3397">
        <v>0</v>
      </c>
      <c r="I3397" s="17">
        <f t="shared" si="53"/>
        <v>-1803737.3300001542</v>
      </c>
      <c r="M3397">
        <v>117501</v>
      </c>
      <c r="N3397">
        <v>24</v>
      </c>
      <c r="O3397" t="s">
        <v>67</v>
      </c>
      <c r="P3397">
        <v>1</v>
      </c>
      <c r="R3397">
        <v>175</v>
      </c>
      <c r="S3397" s="14">
        <v>42088</v>
      </c>
      <c r="T3397" s="14">
        <v>42088</v>
      </c>
      <c r="W3397">
        <v>2015</v>
      </c>
      <c r="X3397">
        <v>24</v>
      </c>
      <c r="AC3397" t="s">
        <v>137</v>
      </c>
      <c r="AD3397" t="s">
        <v>303</v>
      </c>
      <c r="AE3397" t="s">
        <v>8773</v>
      </c>
      <c r="AG3397">
        <v>12</v>
      </c>
      <c r="AH3397">
        <v>2</v>
      </c>
      <c r="AI3397" t="s">
        <v>49</v>
      </c>
      <c r="AK3397">
        <v>0</v>
      </c>
      <c r="AM3397">
        <v>0</v>
      </c>
      <c r="AP3397" t="s">
        <v>350</v>
      </c>
    </row>
    <row r="3398" spans="1:42" customFormat="1">
      <c r="A3398">
        <v>255441</v>
      </c>
      <c r="B3398" t="s">
        <v>5362</v>
      </c>
      <c r="C3398" t="s">
        <v>5363</v>
      </c>
      <c r="D3398">
        <v>0</v>
      </c>
      <c r="E3398" s="14">
        <v>42081</v>
      </c>
      <c r="F3398" s="15">
        <v>0.71950231481481486</v>
      </c>
      <c r="G3398">
        <v>1386</v>
      </c>
      <c r="H3398">
        <v>0</v>
      </c>
      <c r="I3398" s="17">
        <f t="shared" si="53"/>
        <v>-1805123.3300001542</v>
      </c>
      <c r="M3398">
        <v>117502</v>
      </c>
      <c r="N3398">
        <v>24</v>
      </c>
      <c r="O3398" t="s">
        <v>67</v>
      </c>
      <c r="P3398">
        <v>1</v>
      </c>
      <c r="R3398">
        <v>175</v>
      </c>
      <c r="S3398" s="14">
        <v>42088</v>
      </c>
      <c r="T3398" s="14">
        <v>42088</v>
      </c>
      <c r="W3398">
        <v>2015</v>
      </c>
      <c r="X3398">
        <v>24</v>
      </c>
      <c r="AC3398" t="s">
        <v>137</v>
      </c>
      <c r="AD3398" t="s">
        <v>303</v>
      </c>
      <c r="AE3398" t="s">
        <v>8773</v>
      </c>
      <c r="AG3398">
        <v>12</v>
      </c>
      <c r="AH3398">
        <v>2</v>
      </c>
      <c r="AI3398" t="s">
        <v>49</v>
      </c>
      <c r="AK3398">
        <v>0</v>
      </c>
      <c r="AM3398">
        <v>0</v>
      </c>
      <c r="AP3398" t="s">
        <v>350</v>
      </c>
    </row>
    <row r="3399" spans="1:42" customFormat="1">
      <c r="A3399">
        <v>255469</v>
      </c>
      <c r="B3399" t="s">
        <v>5364</v>
      </c>
      <c r="C3399" t="s">
        <v>5365</v>
      </c>
      <c r="D3399">
        <v>0</v>
      </c>
      <c r="E3399" s="14">
        <v>42081</v>
      </c>
      <c r="F3399" s="15">
        <v>0.73979166666666663</v>
      </c>
      <c r="G3399">
        <v>7.8</v>
      </c>
      <c r="H3399">
        <v>0</v>
      </c>
      <c r="I3399" s="17">
        <f t="shared" si="53"/>
        <v>-1805131.1300001543</v>
      </c>
      <c r="M3399">
        <v>117715</v>
      </c>
      <c r="N3399">
        <v>24</v>
      </c>
      <c r="O3399" t="s">
        <v>67</v>
      </c>
      <c r="P3399">
        <v>2</v>
      </c>
      <c r="R3399">
        <v>1513</v>
      </c>
      <c r="S3399" s="14">
        <v>42088</v>
      </c>
      <c r="T3399" s="14">
        <v>42088</v>
      </c>
      <c r="W3399">
        <v>2015</v>
      </c>
      <c r="X3399">
        <v>24</v>
      </c>
      <c r="AC3399" t="s">
        <v>125</v>
      </c>
      <c r="AD3399" t="s">
        <v>304</v>
      </c>
      <c r="AE3399" t="s">
        <v>8773</v>
      </c>
      <c r="AG3399">
        <v>4</v>
      </c>
      <c r="AH3399">
        <v>8</v>
      </c>
      <c r="AI3399" t="s">
        <v>51</v>
      </c>
      <c r="AK3399">
        <v>0</v>
      </c>
      <c r="AM3399">
        <v>0</v>
      </c>
      <c r="AP3399" t="s">
        <v>742</v>
      </c>
    </row>
    <row r="3400" spans="1:42" customFormat="1">
      <c r="A3400">
        <v>259483</v>
      </c>
      <c r="B3400">
        <v>204161</v>
      </c>
      <c r="C3400" t="s">
        <v>5366</v>
      </c>
      <c r="D3400">
        <v>1386</v>
      </c>
      <c r="E3400" s="14">
        <v>42082</v>
      </c>
      <c r="F3400" s="15">
        <v>0.35105324074074074</v>
      </c>
      <c r="G3400">
        <v>0</v>
      </c>
      <c r="H3400">
        <v>0</v>
      </c>
      <c r="I3400" s="17">
        <f t="shared" si="53"/>
        <v>-1803745.1300001543</v>
      </c>
      <c r="L3400">
        <v>204161</v>
      </c>
      <c r="N3400">
        <v>60</v>
      </c>
      <c r="O3400" t="s">
        <v>59</v>
      </c>
      <c r="P3400">
        <v>2</v>
      </c>
      <c r="R3400">
        <v>6</v>
      </c>
      <c r="S3400" s="14">
        <v>42103</v>
      </c>
      <c r="T3400" s="14">
        <v>42103</v>
      </c>
      <c r="W3400">
        <v>2015</v>
      </c>
      <c r="X3400">
        <v>60</v>
      </c>
      <c r="AC3400" t="s">
        <v>45</v>
      </c>
      <c r="AD3400" t="s">
        <v>303</v>
      </c>
      <c r="AE3400" t="s">
        <v>8773</v>
      </c>
      <c r="AG3400">
        <v>77</v>
      </c>
      <c r="AH3400">
        <v>11</v>
      </c>
      <c r="AI3400" t="s">
        <v>46</v>
      </c>
      <c r="AK3400">
        <v>0</v>
      </c>
      <c r="AM3400">
        <v>0</v>
      </c>
      <c r="AP3400" t="s">
        <v>824</v>
      </c>
    </row>
    <row r="3401" spans="1:42" customFormat="1">
      <c r="A3401">
        <v>259485</v>
      </c>
      <c r="B3401">
        <v>204040</v>
      </c>
      <c r="C3401" t="s">
        <v>5367</v>
      </c>
      <c r="D3401">
        <v>1386</v>
      </c>
      <c r="E3401" s="14">
        <v>42082</v>
      </c>
      <c r="F3401" s="15">
        <v>0.35214120370370372</v>
      </c>
      <c r="G3401">
        <v>0</v>
      </c>
      <c r="H3401">
        <v>0</v>
      </c>
      <c r="I3401" s="17">
        <f t="shared" si="53"/>
        <v>-1802359.1300001543</v>
      </c>
      <c r="L3401">
        <v>204040</v>
      </c>
      <c r="N3401">
        <v>60</v>
      </c>
      <c r="O3401" t="s">
        <v>59</v>
      </c>
      <c r="P3401">
        <v>1</v>
      </c>
      <c r="R3401">
        <v>6</v>
      </c>
      <c r="S3401" s="14">
        <v>42103</v>
      </c>
      <c r="T3401" s="14">
        <v>42103</v>
      </c>
      <c r="W3401">
        <v>2015</v>
      </c>
      <c r="X3401">
        <v>60</v>
      </c>
      <c r="AC3401" t="s">
        <v>45</v>
      </c>
      <c r="AD3401" t="s">
        <v>303</v>
      </c>
      <c r="AE3401" t="s">
        <v>8773</v>
      </c>
      <c r="AG3401">
        <v>77</v>
      </c>
      <c r="AH3401">
        <v>11</v>
      </c>
      <c r="AI3401" t="s">
        <v>46</v>
      </c>
      <c r="AK3401">
        <v>0</v>
      </c>
      <c r="AM3401">
        <v>0</v>
      </c>
      <c r="AP3401" t="s">
        <v>824</v>
      </c>
    </row>
    <row r="3402" spans="1:42" customFormat="1">
      <c r="A3402">
        <v>259486</v>
      </c>
      <c r="B3402">
        <v>204065</v>
      </c>
      <c r="C3402" t="s">
        <v>5368</v>
      </c>
      <c r="D3402">
        <v>1386</v>
      </c>
      <c r="E3402" s="14">
        <v>42082</v>
      </c>
      <c r="F3402" s="15">
        <v>0.35256944444444444</v>
      </c>
      <c r="G3402">
        <v>0</v>
      </c>
      <c r="H3402">
        <v>0</v>
      </c>
      <c r="I3402" s="17">
        <f t="shared" si="53"/>
        <v>-1800973.1300001543</v>
      </c>
      <c r="L3402">
        <v>204065</v>
      </c>
      <c r="N3402">
        <v>60</v>
      </c>
      <c r="O3402" t="s">
        <v>59</v>
      </c>
      <c r="P3402">
        <v>1</v>
      </c>
      <c r="R3402">
        <v>6</v>
      </c>
      <c r="S3402" s="14">
        <v>42103</v>
      </c>
      <c r="T3402" s="14">
        <v>42103</v>
      </c>
      <c r="W3402">
        <v>2015</v>
      </c>
      <c r="X3402">
        <v>60</v>
      </c>
      <c r="AC3402" t="s">
        <v>45</v>
      </c>
      <c r="AD3402" t="s">
        <v>303</v>
      </c>
      <c r="AE3402" t="s">
        <v>8773</v>
      </c>
      <c r="AG3402">
        <v>77</v>
      </c>
      <c r="AH3402">
        <v>11</v>
      </c>
      <c r="AI3402" t="s">
        <v>46</v>
      </c>
      <c r="AK3402">
        <v>0</v>
      </c>
      <c r="AM3402">
        <v>0</v>
      </c>
      <c r="AP3402" t="s">
        <v>824</v>
      </c>
    </row>
    <row r="3403" spans="1:42" customFormat="1">
      <c r="A3403">
        <v>259487</v>
      </c>
      <c r="B3403">
        <v>208266</v>
      </c>
      <c r="C3403" t="s">
        <v>5369</v>
      </c>
      <c r="D3403">
        <v>1386</v>
      </c>
      <c r="E3403" s="14">
        <v>42082</v>
      </c>
      <c r="F3403" s="15">
        <v>0.35304398148148147</v>
      </c>
      <c r="G3403">
        <v>0</v>
      </c>
      <c r="H3403">
        <v>0</v>
      </c>
      <c r="I3403" s="17">
        <f t="shared" si="53"/>
        <v>-1799587.1300001543</v>
      </c>
      <c r="L3403">
        <v>208266</v>
      </c>
      <c r="N3403">
        <v>60</v>
      </c>
      <c r="O3403" t="s">
        <v>59</v>
      </c>
      <c r="P3403">
        <v>2</v>
      </c>
      <c r="R3403">
        <v>6</v>
      </c>
      <c r="S3403" s="14">
        <v>42103</v>
      </c>
      <c r="T3403" s="14">
        <v>42103</v>
      </c>
      <c r="W3403">
        <v>2015</v>
      </c>
      <c r="X3403">
        <v>60</v>
      </c>
      <c r="AC3403" t="s">
        <v>45</v>
      </c>
      <c r="AD3403" t="s">
        <v>303</v>
      </c>
      <c r="AE3403" t="s">
        <v>8773</v>
      </c>
      <c r="AG3403">
        <v>77</v>
      </c>
      <c r="AH3403">
        <v>11</v>
      </c>
      <c r="AI3403" t="s">
        <v>46</v>
      </c>
      <c r="AK3403">
        <v>0</v>
      </c>
      <c r="AM3403">
        <v>0</v>
      </c>
      <c r="AP3403" t="s">
        <v>824</v>
      </c>
    </row>
    <row r="3404" spans="1:42" customFormat="1">
      <c r="A3404">
        <v>253833</v>
      </c>
      <c r="B3404" t="s">
        <v>5370</v>
      </c>
      <c r="C3404" t="s">
        <v>5371</v>
      </c>
      <c r="D3404">
        <v>0</v>
      </c>
      <c r="E3404" s="14">
        <v>42082</v>
      </c>
      <c r="F3404" s="15">
        <v>0.36634259259259255</v>
      </c>
      <c r="G3404">
        <v>630</v>
      </c>
      <c r="H3404">
        <v>0</v>
      </c>
      <c r="I3404" s="17">
        <f t="shared" si="53"/>
        <v>-1800217.1300001543</v>
      </c>
      <c r="M3404">
        <v>117479</v>
      </c>
      <c r="N3404">
        <v>24</v>
      </c>
      <c r="O3404" t="s">
        <v>67</v>
      </c>
      <c r="P3404">
        <v>1</v>
      </c>
      <c r="R3404">
        <v>139</v>
      </c>
      <c r="S3404" s="14">
        <v>42086</v>
      </c>
      <c r="T3404" s="14">
        <v>42086</v>
      </c>
      <c r="W3404">
        <v>2015</v>
      </c>
      <c r="X3404">
        <v>24</v>
      </c>
      <c r="AC3404" t="s">
        <v>128</v>
      </c>
      <c r="AD3404" t="s">
        <v>303</v>
      </c>
      <c r="AE3404" t="s">
        <v>8773</v>
      </c>
      <c r="AG3404">
        <v>56</v>
      </c>
      <c r="AH3404">
        <v>1</v>
      </c>
      <c r="AI3404" t="s">
        <v>57</v>
      </c>
      <c r="AK3404">
        <v>0</v>
      </c>
      <c r="AM3404">
        <v>0</v>
      </c>
      <c r="AP3404" t="s">
        <v>58</v>
      </c>
    </row>
    <row r="3405" spans="1:42" customFormat="1">
      <c r="A3405">
        <v>253835</v>
      </c>
      <c r="B3405" t="s">
        <v>5372</v>
      </c>
      <c r="C3405" t="s">
        <v>5373</v>
      </c>
      <c r="D3405">
        <v>0</v>
      </c>
      <c r="E3405" s="14">
        <v>42082</v>
      </c>
      <c r="F3405" s="15">
        <v>0.36697916666666663</v>
      </c>
      <c r="G3405">
        <v>1575</v>
      </c>
      <c r="H3405">
        <v>0</v>
      </c>
      <c r="I3405" s="17">
        <f t="shared" si="53"/>
        <v>-1801792.1300001543</v>
      </c>
      <c r="M3405">
        <v>117480</v>
      </c>
      <c r="N3405">
        <v>24</v>
      </c>
      <c r="O3405" t="s">
        <v>67</v>
      </c>
      <c r="P3405">
        <v>1</v>
      </c>
      <c r="R3405">
        <v>1419</v>
      </c>
      <c r="S3405" s="14">
        <v>42086</v>
      </c>
      <c r="T3405" s="14">
        <v>42086</v>
      </c>
      <c r="W3405">
        <v>2015</v>
      </c>
      <c r="X3405">
        <v>24</v>
      </c>
      <c r="AC3405" t="s">
        <v>1028</v>
      </c>
      <c r="AD3405" t="s">
        <v>303</v>
      </c>
      <c r="AE3405" t="s">
        <v>8773</v>
      </c>
      <c r="AG3405">
        <v>56</v>
      </c>
      <c r="AH3405">
        <v>1</v>
      </c>
      <c r="AI3405" t="s">
        <v>57</v>
      </c>
      <c r="AK3405">
        <v>0</v>
      </c>
      <c r="AM3405">
        <v>0</v>
      </c>
      <c r="AP3405" t="s">
        <v>58</v>
      </c>
    </row>
    <row r="3406" spans="1:42" customFormat="1">
      <c r="A3406">
        <v>253841</v>
      </c>
      <c r="B3406" t="s">
        <v>5374</v>
      </c>
      <c r="C3406" t="s">
        <v>5375</v>
      </c>
      <c r="D3406">
        <v>0</v>
      </c>
      <c r="E3406" s="14">
        <v>42082</v>
      </c>
      <c r="F3406" s="15">
        <v>0.36853009259259256</v>
      </c>
      <c r="G3406">
        <v>13.5</v>
      </c>
      <c r="H3406">
        <v>0</v>
      </c>
      <c r="I3406" s="17">
        <f t="shared" si="53"/>
        <v>-1801805.6300001543</v>
      </c>
      <c r="M3406">
        <v>117482</v>
      </c>
      <c r="N3406">
        <v>24</v>
      </c>
      <c r="O3406" t="s">
        <v>67</v>
      </c>
      <c r="P3406">
        <v>1</v>
      </c>
      <c r="R3406">
        <v>537</v>
      </c>
      <c r="S3406" s="14">
        <v>42086</v>
      </c>
      <c r="T3406" s="14">
        <v>42086</v>
      </c>
      <c r="W3406">
        <v>2015</v>
      </c>
      <c r="X3406">
        <v>24</v>
      </c>
      <c r="AC3406" t="s">
        <v>163</v>
      </c>
      <c r="AD3406" t="s">
        <v>303</v>
      </c>
      <c r="AE3406" t="s">
        <v>8773</v>
      </c>
      <c r="AG3406">
        <v>56</v>
      </c>
      <c r="AH3406">
        <v>1</v>
      </c>
      <c r="AI3406" t="s">
        <v>57</v>
      </c>
      <c r="AK3406">
        <v>0</v>
      </c>
      <c r="AM3406">
        <v>0</v>
      </c>
      <c r="AP3406" t="s">
        <v>58</v>
      </c>
    </row>
    <row r="3407" spans="1:42" customFormat="1">
      <c r="A3407">
        <v>253848</v>
      </c>
      <c r="B3407" t="s">
        <v>5376</v>
      </c>
      <c r="C3407" t="s">
        <v>5377</v>
      </c>
      <c r="D3407">
        <v>0</v>
      </c>
      <c r="E3407" s="14">
        <v>42082</v>
      </c>
      <c r="F3407" s="15">
        <v>0.37004629629629626</v>
      </c>
      <c r="G3407">
        <v>1180.2</v>
      </c>
      <c r="H3407">
        <v>0</v>
      </c>
      <c r="I3407" s="17">
        <f t="shared" si="53"/>
        <v>-1802985.8300001542</v>
      </c>
      <c r="M3407">
        <v>115171</v>
      </c>
      <c r="N3407">
        <v>24</v>
      </c>
      <c r="O3407" t="s">
        <v>67</v>
      </c>
      <c r="P3407">
        <v>1</v>
      </c>
      <c r="R3407">
        <v>1568</v>
      </c>
      <c r="S3407" s="14">
        <v>42086</v>
      </c>
      <c r="T3407" s="14">
        <v>42086</v>
      </c>
      <c r="W3407">
        <v>2015</v>
      </c>
      <c r="X3407">
        <v>24</v>
      </c>
      <c r="AC3407" t="s">
        <v>289</v>
      </c>
      <c r="AD3407" t="s">
        <v>303</v>
      </c>
      <c r="AE3407" t="s">
        <v>8772</v>
      </c>
      <c r="AG3407">
        <v>4</v>
      </c>
      <c r="AH3407">
        <v>9</v>
      </c>
      <c r="AI3407" t="s">
        <v>53</v>
      </c>
      <c r="AK3407">
        <v>0</v>
      </c>
      <c r="AM3407">
        <v>0</v>
      </c>
      <c r="AP3407" t="s">
        <v>742</v>
      </c>
    </row>
    <row r="3408" spans="1:42" customFormat="1">
      <c r="A3408">
        <v>253850</v>
      </c>
      <c r="B3408" t="s">
        <v>5378</v>
      </c>
      <c r="C3408" t="s">
        <v>5379</v>
      </c>
      <c r="D3408">
        <v>0</v>
      </c>
      <c r="E3408" s="14">
        <v>42082</v>
      </c>
      <c r="F3408" s="15">
        <v>0.37072916666666672</v>
      </c>
      <c r="G3408">
        <v>18.8</v>
      </c>
      <c r="H3408">
        <v>0</v>
      </c>
      <c r="I3408" s="17">
        <f t="shared" si="53"/>
        <v>-1803004.6300001543</v>
      </c>
      <c r="M3408">
        <v>117484</v>
      </c>
      <c r="N3408">
        <v>24</v>
      </c>
      <c r="O3408" t="s">
        <v>67</v>
      </c>
      <c r="P3408">
        <v>1</v>
      </c>
      <c r="R3408">
        <v>1392</v>
      </c>
      <c r="S3408" s="14">
        <v>42086</v>
      </c>
      <c r="T3408" s="14">
        <v>42086</v>
      </c>
      <c r="W3408">
        <v>2015</v>
      </c>
      <c r="X3408">
        <v>24</v>
      </c>
      <c r="AC3408" t="s">
        <v>92</v>
      </c>
      <c r="AD3408" t="s">
        <v>303</v>
      </c>
      <c r="AE3408" t="s">
        <v>8773</v>
      </c>
      <c r="AG3408">
        <v>56</v>
      </c>
      <c r="AH3408">
        <v>1</v>
      </c>
      <c r="AI3408" t="s">
        <v>57</v>
      </c>
      <c r="AK3408">
        <v>0</v>
      </c>
      <c r="AM3408">
        <v>0</v>
      </c>
      <c r="AP3408" t="s">
        <v>58</v>
      </c>
    </row>
    <row r="3409" spans="1:42" customFormat="1">
      <c r="A3409">
        <v>253853</v>
      </c>
      <c r="B3409" t="s">
        <v>5380</v>
      </c>
      <c r="C3409" t="s">
        <v>5381</v>
      </c>
      <c r="D3409">
        <v>0</v>
      </c>
      <c r="E3409" s="14">
        <v>42082</v>
      </c>
      <c r="F3409" s="15">
        <v>0.37123842592592587</v>
      </c>
      <c r="G3409">
        <v>100</v>
      </c>
      <c r="H3409">
        <v>0</v>
      </c>
      <c r="I3409" s="17">
        <f t="shared" si="53"/>
        <v>-1803104.6300001543</v>
      </c>
      <c r="M3409">
        <v>117485</v>
      </c>
      <c r="N3409">
        <v>24</v>
      </c>
      <c r="O3409" t="s">
        <v>67</v>
      </c>
      <c r="P3409">
        <v>1</v>
      </c>
      <c r="R3409">
        <v>512</v>
      </c>
      <c r="S3409" s="14">
        <v>42086</v>
      </c>
      <c r="T3409" s="14">
        <v>42086</v>
      </c>
      <c r="W3409">
        <v>2015</v>
      </c>
      <c r="X3409">
        <v>24</v>
      </c>
      <c r="AC3409" t="s">
        <v>124</v>
      </c>
      <c r="AD3409" t="s">
        <v>303</v>
      </c>
      <c r="AE3409" t="s">
        <v>8773</v>
      </c>
      <c r="AG3409">
        <v>56</v>
      </c>
      <c r="AH3409">
        <v>1</v>
      </c>
      <c r="AI3409" t="s">
        <v>57</v>
      </c>
      <c r="AK3409">
        <v>0</v>
      </c>
      <c r="AM3409">
        <v>0</v>
      </c>
      <c r="AP3409" t="s">
        <v>58</v>
      </c>
    </row>
    <row r="3410" spans="1:42" customFormat="1">
      <c r="A3410">
        <v>253857</v>
      </c>
      <c r="B3410" t="s">
        <v>5382</v>
      </c>
      <c r="C3410" t="s">
        <v>5383</v>
      </c>
      <c r="D3410">
        <v>0</v>
      </c>
      <c r="E3410" s="14">
        <v>42082</v>
      </c>
      <c r="F3410" s="15">
        <v>0.37263888888888891</v>
      </c>
      <c r="G3410">
        <v>1320</v>
      </c>
      <c r="H3410">
        <v>0</v>
      </c>
      <c r="I3410" s="17">
        <f t="shared" si="53"/>
        <v>-1804424.6300001543</v>
      </c>
      <c r="M3410">
        <v>117487</v>
      </c>
      <c r="N3410">
        <v>24</v>
      </c>
      <c r="O3410" t="s">
        <v>67</v>
      </c>
      <c r="P3410">
        <v>1</v>
      </c>
      <c r="R3410">
        <v>1520</v>
      </c>
      <c r="S3410" s="14">
        <v>42086</v>
      </c>
      <c r="T3410" s="14">
        <v>42086</v>
      </c>
      <c r="W3410">
        <v>2015</v>
      </c>
      <c r="X3410">
        <v>24</v>
      </c>
      <c r="AC3410" t="s">
        <v>129</v>
      </c>
      <c r="AD3410" t="s">
        <v>303</v>
      </c>
      <c r="AE3410" t="s">
        <v>8773</v>
      </c>
      <c r="AG3410">
        <v>56</v>
      </c>
      <c r="AH3410">
        <v>1</v>
      </c>
      <c r="AI3410" t="s">
        <v>57</v>
      </c>
      <c r="AK3410">
        <v>0</v>
      </c>
      <c r="AM3410">
        <v>0</v>
      </c>
      <c r="AP3410" t="s">
        <v>58</v>
      </c>
    </row>
    <row r="3411" spans="1:42" customFormat="1">
      <c r="A3411">
        <v>253860</v>
      </c>
      <c r="B3411" t="s">
        <v>5384</v>
      </c>
      <c r="C3411" t="s">
        <v>5385</v>
      </c>
      <c r="D3411">
        <v>0</v>
      </c>
      <c r="E3411" s="14">
        <v>42082</v>
      </c>
      <c r="F3411" s="15">
        <v>0.37310185185185185</v>
      </c>
      <c r="G3411">
        <v>5244</v>
      </c>
      <c r="H3411">
        <v>0</v>
      </c>
      <c r="I3411" s="17">
        <f t="shared" si="53"/>
        <v>-1809668.6300001543</v>
      </c>
      <c r="M3411">
        <v>117488</v>
      </c>
      <c r="N3411">
        <v>24</v>
      </c>
      <c r="O3411" t="s">
        <v>67</v>
      </c>
      <c r="P3411">
        <v>1</v>
      </c>
      <c r="R3411">
        <v>1519</v>
      </c>
      <c r="S3411" s="14">
        <v>42086</v>
      </c>
      <c r="T3411" s="14">
        <v>42086</v>
      </c>
      <c r="W3411">
        <v>2015</v>
      </c>
      <c r="X3411">
        <v>24</v>
      </c>
      <c r="AC3411" t="s">
        <v>170</v>
      </c>
      <c r="AD3411" t="s">
        <v>303</v>
      </c>
      <c r="AE3411" t="s">
        <v>8773</v>
      </c>
      <c r="AG3411">
        <v>56</v>
      </c>
      <c r="AH3411">
        <v>1</v>
      </c>
      <c r="AI3411" t="s">
        <v>57</v>
      </c>
      <c r="AK3411">
        <v>0</v>
      </c>
      <c r="AM3411">
        <v>0</v>
      </c>
      <c r="AP3411" t="s">
        <v>58</v>
      </c>
    </row>
    <row r="3412" spans="1:42" customFormat="1">
      <c r="A3412">
        <v>253863</v>
      </c>
      <c r="B3412" t="s">
        <v>5386</v>
      </c>
      <c r="C3412" t="s">
        <v>5387</v>
      </c>
      <c r="D3412">
        <v>0</v>
      </c>
      <c r="E3412" s="14">
        <v>42082</v>
      </c>
      <c r="F3412" s="15">
        <v>0.37358796296296298</v>
      </c>
      <c r="G3412">
        <v>2589</v>
      </c>
      <c r="H3412">
        <v>0</v>
      </c>
      <c r="I3412" s="17">
        <f t="shared" si="53"/>
        <v>-1812257.6300001543</v>
      </c>
      <c r="M3412">
        <v>117489</v>
      </c>
      <c r="N3412">
        <v>24</v>
      </c>
      <c r="O3412" t="s">
        <v>67</v>
      </c>
      <c r="P3412">
        <v>1</v>
      </c>
      <c r="R3412">
        <v>1521</v>
      </c>
      <c r="S3412" s="14">
        <v>42086</v>
      </c>
      <c r="T3412" s="14">
        <v>42086</v>
      </c>
      <c r="W3412">
        <v>2015</v>
      </c>
      <c r="X3412">
        <v>24</v>
      </c>
      <c r="AC3412" t="s">
        <v>171</v>
      </c>
      <c r="AD3412" t="s">
        <v>303</v>
      </c>
      <c r="AE3412" t="s">
        <v>8773</v>
      </c>
      <c r="AG3412">
        <v>56</v>
      </c>
      <c r="AH3412">
        <v>1</v>
      </c>
      <c r="AI3412" t="s">
        <v>57</v>
      </c>
      <c r="AK3412">
        <v>0</v>
      </c>
      <c r="AM3412">
        <v>0</v>
      </c>
      <c r="AP3412" t="s">
        <v>58</v>
      </c>
    </row>
    <row r="3413" spans="1:42" customFormat="1">
      <c r="A3413">
        <v>259488</v>
      </c>
      <c r="B3413">
        <v>204905</v>
      </c>
      <c r="C3413" t="s">
        <v>5388</v>
      </c>
      <c r="D3413">
        <v>1079.4000000000001</v>
      </c>
      <c r="E3413" s="14">
        <v>42082</v>
      </c>
      <c r="F3413" s="15">
        <v>0.37642361111111106</v>
      </c>
      <c r="G3413">
        <v>0</v>
      </c>
      <c r="H3413">
        <v>0</v>
      </c>
      <c r="I3413" s="17">
        <f t="shared" si="53"/>
        <v>-1811178.2300001543</v>
      </c>
      <c r="L3413">
        <v>204905</v>
      </c>
      <c r="N3413">
        <v>60</v>
      </c>
      <c r="O3413" t="s">
        <v>59</v>
      </c>
      <c r="P3413">
        <v>1</v>
      </c>
      <c r="R3413">
        <v>6</v>
      </c>
      <c r="S3413" s="14">
        <v>42103</v>
      </c>
      <c r="T3413" s="14">
        <v>42103</v>
      </c>
      <c r="W3413">
        <v>2015</v>
      </c>
      <c r="X3413">
        <v>60</v>
      </c>
      <c r="AC3413" t="s">
        <v>45</v>
      </c>
      <c r="AD3413" t="s">
        <v>303</v>
      </c>
      <c r="AE3413" t="s">
        <v>8773</v>
      </c>
      <c r="AG3413">
        <v>77</v>
      </c>
      <c r="AH3413">
        <v>11</v>
      </c>
      <c r="AI3413" t="s">
        <v>46</v>
      </c>
      <c r="AK3413">
        <v>0</v>
      </c>
      <c r="AM3413">
        <v>0</v>
      </c>
      <c r="AP3413" t="s">
        <v>824</v>
      </c>
    </row>
    <row r="3414" spans="1:42" customFormat="1">
      <c r="A3414">
        <v>259489</v>
      </c>
      <c r="B3414">
        <v>208850</v>
      </c>
      <c r="C3414" t="s">
        <v>5389</v>
      </c>
      <c r="D3414">
        <v>1000</v>
      </c>
      <c r="E3414" s="14">
        <v>42082</v>
      </c>
      <c r="F3414" s="15">
        <v>0.37681712962962965</v>
      </c>
      <c r="G3414">
        <v>0</v>
      </c>
      <c r="H3414">
        <v>0</v>
      </c>
      <c r="I3414" s="17">
        <f t="shared" si="53"/>
        <v>-1810178.2300001543</v>
      </c>
      <c r="L3414">
        <v>208850</v>
      </c>
      <c r="N3414">
        <v>60</v>
      </c>
      <c r="O3414" t="s">
        <v>59</v>
      </c>
      <c r="P3414">
        <v>1</v>
      </c>
      <c r="R3414">
        <v>6</v>
      </c>
      <c r="S3414" s="14">
        <v>42103</v>
      </c>
      <c r="T3414" s="14">
        <v>42103</v>
      </c>
      <c r="W3414">
        <v>2015</v>
      </c>
      <c r="X3414">
        <v>60</v>
      </c>
      <c r="AC3414" t="s">
        <v>45</v>
      </c>
      <c r="AD3414" t="s">
        <v>303</v>
      </c>
      <c r="AE3414" t="s">
        <v>8773</v>
      </c>
      <c r="AG3414">
        <v>77</v>
      </c>
      <c r="AH3414">
        <v>11</v>
      </c>
      <c r="AI3414" t="s">
        <v>46</v>
      </c>
      <c r="AK3414">
        <v>0</v>
      </c>
      <c r="AM3414">
        <v>0</v>
      </c>
      <c r="AP3414" t="s">
        <v>824</v>
      </c>
    </row>
    <row r="3415" spans="1:42" customFormat="1">
      <c r="A3415">
        <v>259490</v>
      </c>
      <c r="B3415">
        <v>208810</v>
      </c>
      <c r="C3415" t="s">
        <v>5390</v>
      </c>
      <c r="D3415">
        <v>554.4</v>
      </c>
      <c r="E3415" s="14">
        <v>42082</v>
      </c>
      <c r="F3415" s="15">
        <v>0.37731481481481483</v>
      </c>
      <c r="G3415">
        <v>0</v>
      </c>
      <c r="H3415">
        <v>0</v>
      </c>
      <c r="I3415" s="17">
        <f t="shared" si="53"/>
        <v>-1809623.8300001544</v>
      </c>
      <c r="L3415">
        <v>208810</v>
      </c>
      <c r="N3415">
        <v>60</v>
      </c>
      <c r="O3415" t="s">
        <v>59</v>
      </c>
      <c r="P3415">
        <v>1</v>
      </c>
      <c r="R3415">
        <v>6</v>
      </c>
      <c r="S3415" s="14">
        <v>42103</v>
      </c>
      <c r="T3415" s="14">
        <v>42103</v>
      </c>
      <c r="W3415">
        <v>2015</v>
      </c>
      <c r="X3415">
        <v>60</v>
      </c>
      <c r="AC3415" t="s">
        <v>45</v>
      </c>
      <c r="AD3415" t="s">
        <v>303</v>
      </c>
      <c r="AE3415" t="s">
        <v>8773</v>
      </c>
      <c r="AG3415">
        <v>77</v>
      </c>
      <c r="AH3415">
        <v>11</v>
      </c>
      <c r="AI3415" t="s">
        <v>46</v>
      </c>
      <c r="AK3415">
        <v>0</v>
      </c>
      <c r="AM3415">
        <v>0</v>
      </c>
      <c r="AP3415" t="s">
        <v>824</v>
      </c>
    </row>
    <row r="3416" spans="1:42" customFormat="1">
      <c r="A3416">
        <v>259491</v>
      </c>
      <c r="B3416">
        <v>208934</v>
      </c>
      <c r="C3416" t="s">
        <v>5391</v>
      </c>
      <c r="D3416">
        <v>1386</v>
      </c>
      <c r="E3416" s="14">
        <v>42082</v>
      </c>
      <c r="F3416" s="15">
        <v>0.37840277777777781</v>
      </c>
      <c r="G3416">
        <v>0</v>
      </c>
      <c r="H3416">
        <v>0</v>
      </c>
      <c r="I3416" s="17">
        <f t="shared" si="53"/>
        <v>-1808237.8300001544</v>
      </c>
      <c r="L3416">
        <v>208934</v>
      </c>
      <c r="N3416">
        <v>60</v>
      </c>
      <c r="O3416" t="s">
        <v>59</v>
      </c>
      <c r="P3416">
        <v>2</v>
      </c>
      <c r="R3416">
        <v>6</v>
      </c>
      <c r="S3416" s="14">
        <v>42103</v>
      </c>
      <c r="T3416" s="14">
        <v>42103</v>
      </c>
      <c r="W3416">
        <v>2015</v>
      </c>
      <c r="X3416">
        <v>60</v>
      </c>
      <c r="AC3416" t="s">
        <v>45</v>
      </c>
      <c r="AD3416" t="s">
        <v>303</v>
      </c>
      <c r="AE3416" t="s">
        <v>8773</v>
      </c>
      <c r="AG3416">
        <v>77</v>
      </c>
      <c r="AH3416">
        <v>11</v>
      </c>
      <c r="AI3416" t="s">
        <v>46</v>
      </c>
      <c r="AK3416">
        <v>0</v>
      </c>
      <c r="AM3416">
        <v>0</v>
      </c>
      <c r="AP3416" t="s">
        <v>824</v>
      </c>
    </row>
    <row r="3417" spans="1:42" customFormat="1">
      <c r="A3417">
        <v>259492</v>
      </c>
      <c r="B3417">
        <v>208278</v>
      </c>
      <c r="C3417" t="s">
        <v>5392</v>
      </c>
      <c r="D3417">
        <v>750</v>
      </c>
      <c r="E3417" s="14">
        <v>42082</v>
      </c>
      <c r="F3417" s="15">
        <v>0.37886574074074075</v>
      </c>
      <c r="G3417">
        <v>0</v>
      </c>
      <c r="H3417">
        <v>0</v>
      </c>
      <c r="I3417" s="17">
        <f t="shared" si="53"/>
        <v>-1807487.8300001544</v>
      </c>
      <c r="L3417">
        <v>208278</v>
      </c>
      <c r="N3417">
        <v>60</v>
      </c>
      <c r="O3417" t="s">
        <v>59</v>
      </c>
      <c r="P3417">
        <v>1</v>
      </c>
      <c r="R3417">
        <v>6</v>
      </c>
      <c r="S3417" s="14">
        <v>42103</v>
      </c>
      <c r="T3417" s="14">
        <v>42103</v>
      </c>
      <c r="W3417">
        <v>2015</v>
      </c>
      <c r="X3417">
        <v>60</v>
      </c>
      <c r="AC3417" t="s">
        <v>45</v>
      </c>
      <c r="AD3417" t="s">
        <v>303</v>
      </c>
      <c r="AE3417" t="s">
        <v>8773</v>
      </c>
      <c r="AG3417">
        <v>77</v>
      </c>
      <c r="AH3417">
        <v>11</v>
      </c>
      <c r="AI3417" t="s">
        <v>46</v>
      </c>
      <c r="AK3417">
        <v>0</v>
      </c>
      <c r="AM3417">
        <v>0</v>
      </c>
      <c r="AP3417" t="s">
        <v>824</v>
      </c>
    </row>
    <row r="3418" spans="1:42" customFormat="1">
      <c r="A3418">
        <v>259493</v>
      </c>
      <c r="B3418">
        <v>205483</v>
      </c>
      <c r="C3418" t="s">
        <v>5393</v>
      </c>
      <c r="D3418">
        <v>1386</v>
      </c>
      <c r="E3418" s="14">
        <v>42082</v>
      </c>
      <c r="F3418" s="15">
        <v>0.37956018518518514</v>
      </c>
      <c r="G3418">
        <v>0</v>
      </c>
      <c r="H3418">
        <v>0</v>
      </c>
      <c r="I3418" s="17">
        <f t="shared" si="53"/>
        <v>-1806101.8300001544</v>
      </c>
      <c r="L3418">
        <v>205483</v>
      </c>
      <c r="N3418">
        <v>60</v>
      </c>
      <c r="O3418" t="s">
        <v>59</v>
      </c>
      <c r="P3418">
        <v>2</v>
      </c>
      <c r="R3418">
        <v>6</v>
      </c>
      <c r="S3418" s="14">
        <v>42103</v>
      </c>
      <c r="T3418" s="14">
        <v>42103</v>
      </c>
      <c r="W3418">
        <v>2015</v>
      </c>
      <c r="X3418">
        <v>60</v>
      </c>
      <c r="AC3418" t="s">
        <v>45</v>
      </c>
      <c r="AD3418" t="s">
        <v>303</v>
      </c>
      <c r="AE3418" t="s">
        <v>8773</v>
      </c>
      <c r="AG3418">
        <v>77</v>
      </c>
      <c r="AH3418">
        <v>11</v>
      </c>
      <c r="AI3418" t="s">
        <v>46</v>
      </c>
      <c r="AK3418">
        <v>0</v>
      </c>
      <c r="AM3418">
        <v>0</v>
      </c>
      <c r="AP3418" t="s">
        <v>824</v>
      </c>
    </row>
    <row r="3419" spans="1:42" customFormat="1">
      <c r="A3419">
        <v>259494</v>
      </c>
      <c r="B3419">
        <v>200169</v>
      </c>
      <c r="C3419" t="s">
        <v>5394</v>
      </c>
      <c r="D3419">
        <v>706.85</v>
      </c>
      <c r="E3419" s="14">
        <v>42082</v>
      </c>
      <c r="F3419" s="15">
        <v>0.38030092592592596</v>
      </c>
      <c r="G3419">
        <v>0</v>
      </c>
      <c r="H3419">
        <v>0</v>
      </c>
      <c r="I3419" s="17">
        <f t="shared" si="53"/>
        <v>-1805394.9800001543</v>
      </c>
      <c r="L3419">
        <v>200169</v>
      </c>
      <c r="N3419">
        <v>60</v>
      </c>
      <c r="O3419" t="s">
        <v>59</v>
      </c>
      <c r="P3419">
        <v>2</v>
      </c>
      <c r="R3419">
        <v>6</v>
      </c>
      <c r="S3419" s="14">
        <v>42103</v>
      </c>
      <c r="T3419" s="14">
        <v>42103</v>
      </c>
      <c r="W3419">
        <v>2015</v>
      </c>
      <c r="X3419">
        <v>60</v>
      </c>
      <c r="AC3419" t="s">
        <v>45</v>
      </c>
      <c r="AD3419" t="s">
        <v>303</v>
      </c>
      <c r="AE3419" t="s">
        <v>8773</v>
      </c>
      <c r="AG3419">
        <v>77</v>
      </c>
      <c r="AH3419">
        <v>11</v>
      </c>
      <c r="AI3419" t="s">
        <v>46</v>
      </c>
      <c r="AK3419">
        <v>0</v>
      </c>
      <c r="AM3419">
        <v>0</v>
      </c>
      <c r="AP3419" t="s">
        <v>824</v>
      </c>
    </row>
    <row r="3420" spans="1:42" customFormat="1">
      <c r="A3420">
        <v>259495</v>
      </c>
      <c r="B3420">
        <v>196054</v>
      </c>
      <c r="C3420" t="s">
        <v>5395</v>
      </c>
      <c r="D3420">
        <v>800</v>
      </c>
      <c r="E3420" s="14">
        <v>42082</v>
      </c>
      <c r="F3420" s="15">
        <v>0.38149305555555557</v>
      </c>
      <c r="G3420">
        <v>0</v>
      </c>
      <c r="H3420">
        <v>0</v>
      </c>
      <c r="I3420" s="17">
        <f t="shared" si="53"/>
        <v>-1804594.9800001543</v>
      </c>
      <c r="L3420">
        <v>196054</v>
      </c>
      <c r="N3420">
        <v>60</v>
      </c>
      <c r="O3420" t="s">
        <v>59</v>
      </c>
      <c r="P3420">
        <v>1</v>
      </c>
      <c r="R3420">
        <v>2</v>
      </c>
      <c r="S3420" s="14">
        <v>42103</v>
      </c>
      <c r="T3420" s="14">
        <v>42103</v>
      </c>
      <c r="W3420">
        <v>2015</v>
      </c>
      <c r="X3420">
        <v>60</v>
      </c>
      <c r="AC3420" t="s">
        <v>48</v>
      </c>
      <c r="AD3420" t="s">
        <v>303</v>
      </c>
      <c r="AE3420" t="s">
        <v>8773</v>
      </c>
      <c r="AG3420">
        <v>77</v>
      </c>
      <c r="AH3420">
        <v>11</v>
      </c>
      <c r="AI3420" t="s">
        <v>46</v>
      </c>
      <c r="AK3420">
        <v>0</v>
      </c>
      <c r="AM3420">
        <v>0</v>
      </c>
      <c r="AP3420" t="s">
        <v>824</v>
      </c>
    </row>
    <row r="3421" spans="1:42" customFormat="1">
      <c r="A3421">
        <v>259496</v>
      </c>
      <c r="B3421">
        <v>196632</v>
      </c>
      <c r="C3421" t="s">
        <v>5396</v>
      </c>
      <c r="D3421">
        <v>900</v>
      </c>
      <c r="E3421" s="14">
        <v>42082</v>
      </c>
      <c r="F3421" s="15">
        <v>0.38195601851851851</v>
      </c>
      <c r="G3421">
        <v>0</v>
      </c>
      <c r="H3421">
        <v>0</v>
      </c>
      <c r="I3421" s="17">
        <f t="shared" si="53"/>
        <v>-1803694.9800001543</v>
      </c>
      <c r="L3421">
        <v>196632</v>
      </c>
      <c r="N3421">
        <v>60</v>
      </c>
      <c r="O3421" t="s">
        <v>59</v>
      </c>
      <c r="P3421">
        <v>2</v>
      </c>
      <c r="R3421">
        <v>6</v>
      </c>
      <c r="S3421" s="14">
        <v>42103</v>
      </c>
      <c r="T3421" s="14">
        <v>42103</v>
      </c>
      <c r="W3421">
        <v>2015</v>
      </c>
      <c r="X3421">
        <v>60</v>
      </c>
      <c r="AC3421" t="s">
        <v>45</v>
      </c>
      <c r="AD3421" t="s">
        <v>303</v>
      </c>
      <c r="AE3421" t="s">
        <v>8773</v>
      </c>
      <c r="AG3421">
        <v>77</v>
      </c>
      <c r="AH3421">
        <v>11</v>
      </c>
      <c r="AI3421" t="s">
        <v>46</v>
      </c>
      <c r="AK3421">
        <v>0</v>
      </c>
      <c r="AM3421">
        <v>0</v>
      </c>
      <c r="AP3421" t="s">
        <v>824</v>
      </c>
    </row>
    <row r="3422" spans="1:42" customFormat="1">
      <c r="A3422">
        <v>259497</v>
      </c>
      <c r="B3422">
        <v>198685</v>
      </c>
      <c r="C3422" t="s">
        <v>5397</v>
      </c>
      <c r="D3422">
        <v>1551.6</v>
      </c>
      <c r="E3422" s="14">
        <v>42082</v>
      </c>
      <c r="F3422" s="15">
        <v>0.38238425925925923</v>
      </c>
      <c r="G3422">
        <v>0</v>
      </c>
      <c r="H3422">
        <v>0</v>
      </c>
      <c r="I3422" s="17">
        <f t="shared" si="53"/>
        <v>-1802143.3800001543</v>
      </c>
      <c r="L3422">
        <v>198685</v>
      </c>
      <c r="N3422">
        <v>60</v>
      </c>
      <c r="O3422" t="s">
        <v>59</v>
      </c>
      <c r="P3422">
        <v>1</v>
      </c>
      <c r="R3422">
        <v>2</v>
      </c>
      <c r="S3422" s="14">
        <v>42103</v>
      </c>
      <c r="T3422" s="14">
        <v>42103</v>
      </c>
      <c r="W3422">
        <v>2015</v>
      </c>
      <c r="X3422">
        <v>60</v>
      </c>
      <c r="AC3422" t="s">
        <v>48</v>
      </c>
      <c r="AD3422" t="s">
        <v>303</v>
      </c>
      <c r="AE3422" t="s">
        <v>8773</v>
      </c>
      <c r="AG3422">
        <v>77</v>
      </c>
      <c r="AH3422">
        <v>11</v>
      </c>
      <c r="AI3422" t="s">
        <v>46</v>
      </c>
      <c r="AK3422">
        <v>0</v>
      </c>
      <c r="AM3422">
        <v>0</v>
      </c>
      <c r="AP3422" t="s">
        <v>824</v>
      </c>
    </row>
    <row r="3423" spans="1:42" customFormat="1">
      <c r="A3423">
        <v>259498</v>
      </c>
      <c r="B3423">
        <v>198709</v>
      </c>
      <c r="C3423" t="s">
        <v>5398</v>
      </c>
      <c r="D3423">
        <v>1386</v>
      </c>
      <c r="E3423" s="14">
        <v>42082</v>
      </c>
      <c r="F3423" s="15">
        <v>0.38276620370370368</v>
      </c>
      <c r="G3423">
        <v>0</v>
      </c>
      <c r="H3423">
        <v>0</v>
      </c>
      <c r="I3423" s="17">
        <f t="shared" si="53"/>
        <v>-1800757.3800001543</v>
      </c>
      <c r="L3423">
        <v>198709</v>
      </c>
      <c r="N3423">
        <v>60</v>
      </c>
      <c r="O3423" t="s">
        <v>59</v>
      </c>
      <c r="P3423">
        <v>2</v>
      </c>
      <c r="R3423">
        <v>6</v>
      </c>
      <c r="S3423" s="14">
        <v>42103</v>
      </c>
      <c r="T3423" s="14">
        <v>42103</v>
      </c>
      <c r="W3423">
        <v>2015</v>
      </c>
      <c r="X3423">
        <v>60</v>
      </c>
      <c r="AC3423" t="s">
        <v>45</v>
      </c>
      <c r="AD3423" t="s">
        <v>303</v>
      </c>
      <c r="AE3423" t="s">
        <v>8773</v>
      </c>
      <c r="AG3423">
        <v>77</v>
      </c>
      <c r="AH3423">
        <v>11</v>
      </c>
      <c r="AI3423" t="s">
        <v>46</v>
      </c>
      <c r="AK3423">
        <v>0</v>
      </c>
      <c r="AM3423">
        <v>0</v>
      </c>
      <c r="AP3423" t="s">
        <v>824</v>
      </c>
    </row>
    <row r="3424" spans="1:42" customFormat="1">
      <c r="A3424">
        <v>259499</v>
      </c>
      <c r="B3424">
        <v>199561</v>
      </c>
      <c r="C3424" t="s">
        <v>5399</v>
      </c>
      <c r="D3424">
        <v>850</v>
      </c>
      <c r="E3424" s="14">
        <v>42082</v>
      </c>
      <c r="F3424" s="15">
        <v>0.38315972222222222</v>
      </c>
      <c r="G3424">
        <v>0</v>
      </c>
      <c r="H3424">
        <v>0</v>
      </c>
      <c r="I3424" s="17">
        <f t="shared" si="53"/>
        <v>-1799907.3800001543</v>
      </c>
      <c r="L3424">
        <v>199561</v>
      </c>
      <c r="N3424">
        <v>60</v>
      </c>
      <c r="O3424" t="s">
        <v>59</v>
      </c>
      <c r="P3424">
        <v>1</v>
      </c>
      <c r="R3424">
        <v>6</v>
      </c>
      <c r="S3424" s="14">
        <v>42103</v>
      </c>
      <c r="T3424" s="14">
        <v>42103</v>
      </c>
      <c r="W3424">
        <v>2015</v>
      </c>
      <c r="X3424">
        <v>60</v>
      </c>
      <c r="AC3424" t="s">
        <v>45</v>
      </c>
      <c r="AD3424" t="s">
        <v>303</v>
      </c>
      <c r="AE3424" t="s">
        <v>8773</v>
      </c>
      <c r="AG3424">
        <v>77</v>
      </c>
      <c r="AH3424">
        <v>11</v>
      </c>
      <c r="AI3424" t="s">
        <v>46</v>
      </c>
      <c r="AK3424">
        <v>0</v>
      </c>
      <c r="AM3424">
        <v>0</v>
      </c>
      <c r="AP3424" t="s">
        <v>824</v>
      </c>
    </row>
    <row r="3425" spans="1:42" customFormat="1">
      <c r="A3425">
        <v>259500</v>
      </c>
      <c r="B3425">
        <v>198155</v>
      </c>
      <c r="C3425" t="s">
        <v>5400</v>
      </c>
      <c r="D3425">
        <v>1386</v>
      </c>
      <c r="E3425" s="14">
        <v>42082</v>
      </c>
      <c r="F3425" s="15">
        <v>0.38357638888888884</v>
      </c>
      <c r="G3425">
        <v>0</v>
      </c>
      <c r="H3425">
        <v>0</v>
      </c>
      <c r="I3425" s="17">
        <f t="shared" si="53"/>
        <v>-1798521.3800001543</v>
      </c>
      <c r="L3425">
        <v>198155</v>
      </c>
      <c r="N3425">
        <v>60</v>
      </c>
      <c r="O3425" t="s">
        <v>59</v>
      </c>
      <c r="P3425">
        <v>2</v>
      </c>
      <c r="R3425">
        <v>6</v>
      </c>
      <c r="S3425" s="14">
        <v>42103</v>
      </c>
      <c r="T3425" s="14">
        <v>42103</v>
      </c>
      <c r="W3425">
        <v>2015</v>
      </c>
      <c r="X3425">
        <v>60</v>
      </c>
      <c r="AC3425" t="s">
        <v>45</v>
      </c>
      <c r="AD3425" t="s">
        <v>303</v>
      </c>
      <c r="AE3425" t="s">
        <v>8773</v>
      </c>
      <c r="AG3425">
        <v>77</v>
      </c>
      <c r="AH3425">
        <v>11</v>
      </c>
      <c r="AI3425" t="s">
        <v>46</v>
      </c>
      <c r="AK3425">
        <v>0</v>
      </c>
      <c r="AM3425">
        <v>0</v>
      </c>
      <c r="AP3425" t="s">
        <v>824</v>
      </c>
    </row>
    <row r="3426" spans="1:42" customFormat="1">
      <c r="A3426">
        <v>259501</v>
      </c>
      <c r="B3426">
        <v>212988</v>
      </c>
      <c r="C3426" t="s">
        <v>5401</v>
      </c>
      <c r="D3426">
        <v>275</v>
      </c>
      <c r="E3426" s="14">
        <v>42082</v>
      </c>
      <c r="F3426" s="15">
        <v>0.38409722222222226</v>
      </c>
      <c r="G3426">
        <v>0</v>
      </c>
      <c r="H3426">
        <v>0</v>
      </c>
      <c r="I3426" s="17">
        <f t="shared" si="53"/>
        <v>-1798246.3800001543</v>
      </c>
      <c r="L3426">
        <v>212988</v>
      </c>
      <c r="N3426">
        <v>60</v>
      </c>
      <c r="O3426" t="s">
        <v>59</v>
      </c>
      <c r="P3426">
        <v>2</v>
      </c>
      <c r="R3426">
        <v>62</v>
      </c>
      <c r="S3426" s="14">
        <v>42103</v>
      </c>
      <c r="T3426" s="14">
        <v>42103</v>
      </c>
      <c r="W3426">
        <v>2015</v>
      </c>
      <c r="X3426">
        <v>60</v>
      </c>
      <c r="AC3426" t="s">
        <v>123</v>
      </c>
      <c r="AD3426" t="s">
        <v>303</v>
      </c>
      <c r="AE3426" t="s">
        <v>8773</v>
      </c>
      <c r="AG3426">
        <v>77</v>
      </c>
      <c r="AH3426">
        <v>11</v>
      </c>
      <c r="AI3426" t="s">
        <v>46</v>
      </c>
      <c r="AK3426">
        <v>0</v>
      </c>
      <c r="AM3426">
        <v>0</v>
      </c>
      <c r="AP3426" t="s">
        <v>824</v>
      </c>
    </row>
    <row r="3427" spans="1:42" customFormat="1">
      <c r="A3427">
        <v>259503</v>
      </c>
      <c r="B3427">
        <v>213015</v>
      </c>
      <c r="C3427" t="s">
        <v>5402</v>
      </c>
      <c r="D3427">
        <v>190</v>
      </c>
      <c r="E3427" s="14">
        <v>42082</v>
      </c>
      <c r="F3427" s="15">
        <v>0.38461805555555556</v>
      </c>
      <c r="G3427">
        <v>0</v>
      </c>
      <c r="H3427">
        <v>0</v>
      </c>
      <c r="I3427" s="17">
        <f t="shared" si="53"/>
        <v>-1798056.3800001543</v>
      </c>
      <c r="L3427">
        <v>213015</v>
      </c>
      <c r="N3427">
        <v>60</v>
      </c>
      <c r="O3427" t="s">
        <v>59</v>
      </c>
      <c r="P3427">
        <v>2</v>
      </c>
      <c r="R3427">
        <v>62</v>
      </c>
      <c r="S3427" s="14">
        <v>42103</v>
      </c>
      <c r="T3427" s="14">
        <v>42103</v>
      </c>
      <c r="W3427">
        <v>2015</v>
      </c>
      <c r="X3427">
        <v>60</v>
      </c>
      <c r="AC3427" t="s">
        <v>123</v>
      </c>
      <c r="AD3427" t="s">
        <v>303</v>
      </c>
      <c r="AE3427" t="s">
        <v>8773</v>
      </c>
      <c r="AG3427">
        <v>77</v>
      </c>
      <c r="AH3427">
        <v>11</v>
      </c>
      <c r="AI3427" t="s">
        <v>46</v>
      </c>
      <c r="AK3427">
        <v>0</v>
      </c>
      <c r="AM3427">
        <v>0</v>
      </c>
      <c r="AP3427" t="s">
        <v>824</v>
      </c>
    </row>
    <row r="3428" spans="1:42" customFormat="1">
      <c r="A3428">
        <v>259504</v>
      </c>
      <c r="B3428">
        <v>213095</v>
      </c>
      <c r="C3428" t="s">
        <v>5403</v>
      </c>
      <c r="D3428">
        <v>190</v>
      </c>
      <c r="E3428" s="14">
        <v>42082</v>
      </c>
      <c r="F3428" s="15">
        <v>0.38505787037037037</v>
      </c>
      <c r="G3428">
        <v>0</v>
      </c>
      <c r="H3428">
        <v>0</v>
      </c>
      <c r="I3428" s="17">
        <f t="shared" si="53"/>
        <v>-1797866.3800001543</v>
      </c>
      <c r="L3428">
        <v>213095</v>
      </c>
      <c r="N3428">
        <v>60</v>
      </c>
      <c r="O3428" t="s">
        <v>59</v>
      </c>
      <c r="P3428">
        <v>2</v>
      </c>
      <c r="R3428">
        <v>62</v>
      </c>
      <c r="S3428" s="14">
        <v>42103</v>
      </c>
      <c r="T3428" s="14">
        <v>42103</v>
      </c>
      <c r="W3428">
        <v>2015</v>
      </c>
      <c r="X3428">
        <v>60</v>
      </c>
      <c r="AC3428" t="s">
        <v>123</v>
      </c>
      <c r="AD3428" t="s">
        <v>303</v>
      </c>
      <c r="AE3428" t="s">
        <v>8773</v>
      </c>
      <c r="AG3428">
        <v>77</v>
      </c>
      <c r="AH3428">
        <v>11</v>
      </c>
      <c r="AI3428" t="s">
        <v>46</v>
      </c>
      <c r="AK3428">
        <v>0</v>
      </c>
      <c r="AM3428">
        <v>0</v>
      </c>
      <c r="AP3428" t="s">
        <v>824</v>
      </c>
    </row>
    <row r="3429" spans="1:42" customFormat="1">
      <c r="A3429">
        <v>259506</v>
      </c>
      <c r="B3429">
        <v>213178</v>
      </c>
      <c r="C3429" t="s">
        <v>5404</v>
      </c>
      <c r="D3429">
        <v>1386</v>
      </c>
      <c r="E3429" s="14">
        <v>42082</v>
      </c>
      <c r="F3429" s="15">
        <v>0.38546296296296295</v>
      </c>
      <c r="G3429">
        <v>0</v>
      </c>
      <c r="H3429">
        <v>0</v>
      </c>
      <c r="I3429" s="17">
        <f t="shared" si="53"/>
        <v>-1796480.3800001543</v>
      </c>
      <c r="L3429">
        <v>213178</v>
      </c>
      <c r="N3429">
        <v>60</v>
      </c>
      <c r="O3429" t="s">
        <v>59</v>
      </c>
      <c r="P3429">
        <v>1</v>
      </c>
      <c r="R3429">
        <v>6</v>
      </c>
      <c r="S3429" s="14">
        <v>42103</v>
      </c>
      <c r="T3429" s="14">
        <v>42103</v>
      </c>
      <c r="W3429">
        <v>2015</v>
      </c>
      <c r="X3429">
        <v>60</v>
      </c>
      <c r="AC3429" t="s">
        <v>45</v>
      </c>
      <c r="AD3429" t="s">
        <v>303</v>
      </c>
      <c r="AE3429" t="s">
        <v>8773</v>
      </c>
      <c r="AG3429">
        <v>77</v>
      </c>
      <c r="AH3429">
        <v>11</v>
      </c>
      <c r="AI3429" t="s">
        <v>46</v>
      </c>
      <c r="AK3429">
        <v>0</v>
      </c>
      <c r="AM3429">
        <v>0</v>
      </c>
      <c r="AP3429" t="s">
        <v>824</v>
      </c>
    </row>
    <row r="3430" spans="1:42" customFormat="1">
      <c r="A3430">
        <v>259508</v>
      </c>
      <c r="B3430">
        <v>208966</v>
      </c>
      <c r="C3430" t="s">
        <v>5405</v>
      </c>
      <c r="D3430">
        <v>600</v>
      </c>
      <c r="E3430" s="14">
        <v>42082</v>
      </c>
      <c r="F3430" s="15">
        <v>0.38619212962962962</v>
      </c>
      <c r="G3430">
        <v>0</v>
      </c>
      <c r="H3430">
        <v>0</v>
      </c>
      <c r="I3430" s="17">
        <f t="shared" si="53"/>
        <v>-1795880.3800001543</v>
      </c>
      <c r="L3430">
        <v>208966</v>
      </c>
      <c r="N3430">
        <v>60</v>
      </c>
      <c r="O3430" t="s">
        <v>59</v>
      </c>
      <c r="P3430">
        <v>1</v>
      </c>
      <c r="R3430">
        <v>6</v>
      </c>
      <c r="S3430" s="14">
        <v>42103</v>
      </c>
      <c r="T3430" s="14">
        <v>42103</v>
      </c>
      <c r="W3430">
        <v>2015</v>
      </c>
      <c r="X3430">
        <v>60</v>
      </c>
      <c r="AC3430" t="s">
        <v>45</v>
      </c>
      <c r="AD3430" t="s">
        <v>303</v>
      </c>
      <c r="AE3430" t="s">
        <v>8773</v>
      </c>
      <c r="AG3430">
        <v>77</v>
      </c>
      <c r="AH3430">
        <v>11</v>
      </c>
      <c r="AI3430" t="s">
        <v>46</v>
      </c>
      <c r="AK3430">
        <v>0</v>
      </c>
      <c r="AM3430">
        <v>0</v>
      </c>
      <c r="AP3430" t="s">
        <v>824</v>
      </c>
    </row>
    <row r="3431" spans="1:42" customFormat="1">
      <c r="A3431">
        <v>253886</v>
      </c>
      <c r="B3431" t="s">
        <v>219</v>
      </c>
      <c r="C3431" t="s">
        <v>5406</v>
      </c>
      <c r="D3431">
        <v>0</v>
      </c>
      <c r="E3431" s="14">
        <v>42082</v>
      </c>
      <c r="F3431" s="15">
        <v>0.38693287037037033</v>
      </c>
      <c r="G3431">
        <v>2000</v>
      </c>
      <c r="H3431">
        <v>0</v>
      </c>
      <c r="I3431" s="17">
        <f t="shared" si="53"/>
        <v>-1797880.3800001543</v>
      </c>
      <c r="N3431">
        <v>24</v>
      </c>
      <c r="O3431" t="s">
        <v>67</v>
      </c>
      <c r="P3431">
        <v>1</v>
      </c>
      <c r="R3431">
        <v>1449</v>
      </c>
      <c r="S3431" s="14">
        <v>42086</v>
      </c>
      <c r="T3431" s="14">
        <v>42086</v>
      </c>
      <c r="W3431">
        <v>2015</v>
      </c>
      <c r="X3431">
        <v>24</v>
      </c>
      <c r="AC3431" t="s">
        <v>50</v>
      </c>
      <c r="AD3431" t="s">
        <v>304</v>
      </c>
      <c r="AE3431" t="s">
        <v>8773</v>
      </c>
      <c r="AG3431">
        <v>26</v>
      </c>
      <c r="AH3431">
        <v>8</v>
      </c>
      <c r="AI3431" t="s">
        <v>51</v>
      </c>
      <c r="AM3431">
        <v>0</v>
      </c>
      <c r="AO3431">
        <v>56</v>
      </c>
      <c r="AP3431" t="s">
        <v>316</v>
      </c>
    </row>
    <row r="3432" spans="1:42" customFormat="1">
      <c r="A3432">
        <v>253888</v>
      </c>
      <c r="B3432" t="s">
        <v>219</v>
      </c>
      <c r="C3432" t="s">
        <v>5407</v>
      </c>
      <c r="D3432">
        <v>2000</v>
      </c>
      <c r="E3432" s="14">
        <v>42082</v>
      </c>
      <c r="F3432" s="15">
        <v>0.38693287037037033</v>
      </c>
      <c r="G3432">
        <v>0</v>
      </c>
      <c r="H3432">
        <v>0</v>
      </c>
      <c r="I3432" s="17">
        <f t="shared" si="53"/>
        <v>-1795880.3800001543</v>
      </c>
      <c r="N3432">
        <v>24</v>
      </c>
      <c r="O3432" t="s">
        <v>67</v>
      </c>
      <c r="P3432">
        <v>1</v>
      </c>
      <c r="R3432">
        <v>1449</v>
      </c>
      <c r="S3432" s="14">
        <v>42086</v>
      </c>
      <c r="T3432" s="14">
        <v>42086</v>
      </c>
      <c r="W3432">
        <v>2015</v>
      </c>
      <c r="X3432">
        <v>24</v>
      </c>
      <c r="AA3432">
        <v>253886</v>
      </c>
      <c r="AC3432" t="s">
        <v>50</v>
      </c>
      <c r="AD3432" t="s">
        <v>304</v>
      </c>
      <c r="AE3432" t="s">
        <v>8773</v>
      </c>
      <c r="AG3432">
        <v>56</v>
      </c>
      <c r="AH3432">
        <v>8</v>
      </c>
      <c r="AI3432" t="s">
        <v>51</v>
      </c>
      <c r="AM3432">
        <v>0</v>
      </c>
      <c r="AP3432" t="s">
        <v>58</v>
      </c>
    </row>
    <row r="3433" spans="1:42" customFormat="1">
      <c r="A3433">
        <v>259509</v>
      </c>
      <c r="B3433">
        <v>213884</v>
      </c>
      <c r="C3433" t="s">
        <v>5408</v>
      </c>
      <c r="D3433">
        <v>1386</v>
      </c>
      <c r="E3433" s="14">
        <v>42082</v>
      </c>
      <c r="F3433" s="15">
        <v>0.38739583333333333</v>
      </c>
      <c r="G3433">
        <v>0</v>
      </c>
      <c r="H3433">
        <v>0</v>
      </c>
      <c r="I3433" s="17">
        <f t="shared" si="53"/>
        <v>-1794494.3800001543</v>
      </c>
      <c r="L3433">
        <v>213884</v>
      </c>
      <c r="N3433">
        <v>60</v>
      </c>
      <c r="O3433" t="s">
        <v>59</v>
      </c>
      <c r="P3433">
        <v>2</v>
      </c>
      <c r="R3433">
        <v>6</v>
      </c>
      <c r="S3433" s="14">
        <v>42103</v>
      </c>
      <c r="T3433" s="14">
        <v>42103</v>
      </c>
      <c r="W3433">
        <v>2015</v>
      </c>
      <c r="X3433">
        <v>60</v>
      </c>
      <c r="AC3433" t="s">
        <v>45</v>
      </c>
      <c r="AD3433" t="s">
        <v>303</v>
      </c>
      <c r="AE3433" t="s">
        <v>8773</v>
      </c>
      <c r="AG3433">
        <v>77</v>
      </c>
      <c r="AH3433">
        <v>11</v>
      </c>
      <c r="AI3433" t="s">
        <v>46</v>
      </c>
      <c r="AK3433">
        <v>0</v>
      </c>
      <c r="AM3433">
        <v>0</v>
      </c>
      <c r="AP3433" t="s">
        <v>824</v>
      </c>
    </row>
    <row r="3434" spans="1:42" customFormat="1">
      <c r="A3434">
        <v>259510</v>
      </c>
      <c r="B3434">
        <v>208993</v>
      </c>
      <c r="C3434" t="s">
        <v>5409</v>
      </c>
      <c r="D3434">
        <v>1386</v>
      </c>
      <c r="E3434" s="14">
        <v>42082</v>
      </c>
      <c r="F3434" s="15">
        <v>0.38771990740740742</v>
      </c>
      <c r="G3434">
        <v>0</v>
      </c>
      <c r="H3434">
        <v>0</v>
      </c>
      <c r="I3434" s="17">
        <f t="shared" si="53"/>
        <v>-1793108.3800001543</v>
      </c>
      <c r="L3434">
        <v>208993</v>
      </c>
      <c r="N3434">
        <v>60</v>
      </c>
      <c r="O3434" t="s">
        <v>59</v>
      </c>
      <c r="P3434">
        <v>2</v>
      </c>
      <c r="R3434">
        <v>6</v>
      </c>
      <c r="S3434" s="14">
        <v>42103</v>
      </c>
      <c r="T3434" s="14">
        <v>42103</v>
      </c>
      <c r="W3434">
        <v>2015</v>
      </c>
      <c r="X3434">
        <v>60</v>
      </c>
      <c r="AC3434" t="s">
        <v>45</v>
      </c>
      <c r="AD3434" t="s">
        <v>303</v>
      </c>
      <c r="AE3434" t="s">
        <v>8773</v>
      </c>
      <c r="AG3434">
        <v>77</v>
      </c>
      <c r="AH3434">
        <v>11</v>
      </c>
      <c r="AI3434" t="s">
        <v>46</v>
      </c>
      <c r="AK3434">
        <v>0</v>
      </c>
      <c r="AM3434">
        <v>0</v>
      </c>
      <c r="AP3434" t="s">
        <v>824</v>
      </c>
    </row>
    <row r="3435" spans="1:42" customFormat="1">
      <c r="A3435">
        <v>259511</v>
      </c>
      <c r="B3435">
        <v>213004</v>
      </c>
      <c r="C3435" t="s">
        <v>5410</v>
      </c>
      <c r="D3435">
        <v>1386</v>
      </c>
      <c r="E3435" s="14">
        <v>42082</v>
      </c>
      <c r="F3435" s="15">
        <v>0.3880439814814815</v>
      </c>
      <c r="G3435">
        <v>0</v>
      </c>
      <c r="H3435">
        <v>0</v>
      </c>
      <c r="I3435" s="17">
        <f t="shared" si="53"/>
        <v>-1791722.3800001543</v>
      </c>
      <c r="L3435">
        <v>213004</v>
      </c>
      <c r="N3435">
        <v>60</v>
      </c>
      <c r="O3435" t="s">
        <v>59</v>
      </c>
      <c r="P3435">
        <v>2</v>
      </c>
      <c r="R3435">
        <v>6</v>
      </c>
      <c r="S3435" s="14">
        <v>42103</v>
      </c>
      <c r="T3435" s="14">
        <v>42103</v>
      </c>
      <c r="W3435">
        <v>2015</v>
      </c>
      <c r="X3435">
        <v>60</v>
      </c>
      <c r="AC3435" t="s">
        <v>45</v>
      </c>
      <c r="AD3435" t="s">
        <v>303</v>
      </c>
      <c r="AE3435" t="s">
        <v>8773</v>
      </c>
      <c r="AG3435">
        <v>77</v>
      </c>
      <c r="AH3435">
        <v>11</v>
      </c>
      <c r="AI3435" t="s">
        <v>46</v>
      </c>
      <c r="AK3435">
        <v>0</v>
      </c>
      <c r="AM3435">
        <v>0</v>
      </c>
      <c r="AP3435" t="s">
        <v>824</v>
      </c>
    </row>
    <row r="3436" spans="1:42" customFormat="1">
      <c r="A3436">
        <v>259512</v>
      </c>
      <c r="B3436">
        <v>208965</v>
      </c>
      <c r="C3436" t="s">
        <v>5411</v>
      </c>
      <c r="D3436">
        <v>600</v>
      </c>
      <c r="E3436" s="14">
        <v>42082</v>
      </c>
      <c r="F3436" s="15">
        <v>0.38839120370370367</v>
      </c>
      <c r="G3436">
        <v>0</v>
      </c>
      <c r="H3436">
        <v>0</v>
      </c>
      <c r="I3436" s="17">
        <f t="shared" si="53"/>
        <v>-1791122.3800001543</v>
      </c>
      <c r="L3436">
        <v>208965</v>
      </c>
      <c r="N3436">
        <v>60</v>
      </c>
      <c r="O3436" t="s">
        <v>59</v>
      </c>
      <c r="P3436">
        <v>1</v>
      </c>
      <c r="R3436">
        <v>6</v>
      </c>
      <c r="S3436" s="14">
        <v>42103</v>
      </c>
      <c r="T3436" s="14">
        <v>42103</v>
      </c>
      <c r="W3436">
        <v>2015</v>
      </c>
      <c r="X3436">
        <v>60</v>
      </c>
      <c r="AC3436" t="s">
        <v>45</v>
      </c>
      <c r="AD3436" t="s">
        <v>303</v>
      </c>
      <c r="AE3436" t="s">
        <v>8773</v>
      </c>
      <c r="AG3436">
        <v>77</v>
      </c>
      <c r="AH3436">
        <v>11</v>
      </c>
      <c r="AI3436" t="s">
        <v>46</v>
      </c>
      <c r="AK3436">
        <v>0</v>
      </c>
      <c r="AM3436">
        <v>0</v>
      </c>
      <c r="AP3436" t="s">
        <v>824</v>
      </c>
    </row>
    <row r="3437" spans="1:42" customFormat="1">
      <c r="A3437">
        <v>259513</v>
      </c>
      <c r="B3437">
        <v>213883</v>
      </c>
      <c r="C3437" t="s">
        <v>5412</v>
      </c>
      <c r="D3437">
        <v>1386</v>
      </c>
      <c r="E3437" s="14">
        <v>42082</v>
      </c>
      <c r="F3437" s="15">
        <v>0.39054398148148151</v>
      </c>
      <c r="G3437">
        <v>0</v>
      </c>
      <c r="H3437">
        <v>0</v>
      </c>
      <c r="I3437" s="17">
        <f t="shared" si="53"/>
        <v>-1789736.3800001543</v>
      </c>
      <c r="L3437">
        <v>213883</v>
      </c>
      <c r="N3437">
        <v>60</v>
      </c>
      <c r="O3437" t="s">
        <v>59</v>
      </c>
      <c r="P3437">
        <v>2</v>
      </c>
      <c r="R3437">
        <v>6</v>
      </c>
      <c r="S3437" s="14">
        <v>42103</v>
      </c>
      <c r="T3437" s="14">
        <v>42103</v>
      </c>
      <c r="W3437">
        <v>2015</v>
      </c>
      <c r="X3437">
        <v>60</v>
      </c>
      <c r="AC3437" t="s">
        <v>45</v>
      </c>
      <c r="AD3437" t="s">
        <v>303</v>
      </c>
      <c r="AE3437" t="s">
        <v>8773</v>
      </c>
      <c r="AG3437">
        <v>77</v>
      </c>
      <c r="AH3437">
        <v>11</v>
      </c>
      <c r="AI3437" t="s">
        <v>46</v>
      </c>
      <c r="AK3437">
        <v>0</v>
      </c>
      <c r="AM3437">
        <v>0</v>
      </c>
      <c r="AP3437" t="s">
        <v>824</v>
      </c>
    </row>
    <row r="3438" spans="1:42" customFormat="1">
      <c r="A3438">
        <v>259518</v>
      </c>
      <c r="B3438">
        <v>213490</v>
      </c>
      <c r="C3438" t="s">
        <v>5413</v>
      </c>
      <c r="D3438">
        <v>220</v>
      </c>
      <c r="E3438" s="14">
        <v>42082</v>
      </c>
      <c r="F3438" s="15">
        <v>0.39211805555555551</v>
      </c>
      <c r="G3438">
        <v>0</v>
      </c>
      <c r="H3438">
        <v>0</v>
      </c>
      <c r="I3438" s="17">
        <f t="shared" si="53"/>
        <v>-1789516.3800001543</v>
      </c>
      <c r="L3438">
        <v>213490</v>
      </c>
      <c r="N3438">
        <v>60</v>
      </c>
      <c r="O3438" t="s">
        <v>59</v>
      </c>
      <c r="P3438">
        <v>2</v>
      </c>
      <c r="R3438">
        <v>62</v>
      </c>
      <c r="S3438" s="14">
        <v>42103</v>
      </c>
      <c r="T3438" s="14">
        <v>42103</v>
      </c>
      <c r="W3438">
        <v>2015</v>
      </c>
      <c r="X3438">
        <v>60</v>
      </c>
      <c r="AC3438" t="s">
        <v>123</v>
      </c>
      <c r="AD3438" t="s">
        <v>303</v>
      </c>
      <c r="AE3438" t="s">
        <v>8773</v>
      </c>
      <c r="AG3438">
        <v>77</v>
      </c>
      <c r="AH3438">
        <v>11</v>
      </c>
      <c r="AI3438" t="s">
        <v>46</v>
      </c>
      <c r="AK3438">
        <v>0</v>
      </c>
      <c r="AM3438">
        <v>0</v>
      </c>
      <c r="AP3438" t="s">
        <v>824</v>
      </c>
    </row>
    <row r="3439" spans="1:42" customFormat="1">
      <c r="A3439">
        <v>259519</v>
      </c>
      <c r="B3439">
        <v>213502</v>
      </c>
      <c r="C3439" t="s">
        <v>5414</v>
      </c>
      <c r="D3439">
        <v>220</v>
      </c>
      <c r="E3439" s="14">
        <v>42082</v>
      </c>
      <c r="F3439" s="15">
        <v>0.39260416666666664</v>
      </c>
      <c r="G3439">
        <v>0</v>
      </c>
      <c r="H3439">
        <v>0</v>
      </c>
      <c r="I3439" s="17">
        <f t="shared" si="53"/>
        <v>-1789296.3800001543</v>
      </c>
      <c r="L3439">
        <v>213502</v>
      </c>
      <c r="N3439">
        <v>60</v>
      </c>
      <c r="O3439" t="s">
        <v>59</v>
      </c>
      <c r="P3439">
        <v>2</v>
      </c>
      <c r="R3439">
        <v>62</v>
      </c>
      <c r="S3439" s="14">
        <v>42103</v>
      </c>
      <c r="T3439" s="14">
        <v>42103</v>
      </c>
      <c r="W3439">
        <v>2015</v>
      </c>
      <c r="X3439">
        <v>60</v>
      </c>
      <c r="AC3439" t="s">
        <v>123</v>
      </c>
      <c r="AD3439" t="s">
        <v>303</v>
      </c>
      <c r="AE3439" t="s">
        <v>8773</v>
      </c>
      <c r="AG3439">
        <v>77</v>
      </c>
      <c r="AH3439">
        <v>11</v>
      </c>
      <c r="AI3439" t="s">
        <v>46</v>
      </c>
      <c r="AK3439">
        <v>0</v>
      </c>
      <c r="AM3439">
        <v>0</v>
      </c>
      <c r="AP3439" t="s">
        <v>824</v>
      </c>
    </row>
    <row r="3440" spans="1:42" customFormat="1">
      <c r="A3440">
        <v>259520</v>
      </c>
      <c r="B3440">
        <v>212992</v>
      </c>
      <c r="C3440" t="s">
        <v>5415</v>
      </c>
      <c r="D3440">
        <v>736.5</v>
      </c>
      <c r="E3440" s="14">
        <v>42082</v>
      </c>
      <c r="F3440" s="15">
        <v>0.39292824074074079</v>
      </c>
      <c r="G3440">
        <v>0</v>
      </c>
      <c r="H3440">
        <v>0</v>
      </c>
      <c r="I3440" s="17">
        <f t="shared" si="53"/>
        <v>-1788559.8800001543</v>
      </c>
      <c r="L3440">
        <v>212992</v>
      </c>
      <c r="N3440">
        <v>60</v>
      </c>
      <c r="O3440" t="s">
        <v>59</v>
      </c>
      <c r="P3440">
        <v>1</v>
      </c>
      <c r="R3440">
        <v>2</v>
      </c>
      <c r="S3440" s="14">
        <v>42103</v>
      </c>
      <c r="T3440" s="14">
        <v>42103</v>
      </c>
      <c r="W3440">
        <v>2015</v>
      </c>
      <c r="X3440">
        <v>60</v>
      </c>
      <c r="AC3440" t="s">
        <v>48</v>
      </c>
      <c r="AD3440" t="s">
        <v>303</v>
      </c>
      <c r="AE3440" t="s">
        <v>8773</v>
      </c>
      <c r="AG3440">
        <v>77</v>
      </c>
      <c r="AH3440">
        <v>11</v>
      </c>
      <c r="AI3440" t="s">
        <v>46</v>
      </c>
      <c r="AK3440">
        <v>0</v>
      </c>
      <c r="AM3440">
        <v>0</v>
      </c>
      <c r="AP3440" t="s">
        <v>824</v>
      </c>
    </row>
    <row r="3441" spans="1:42" customFormat="1">
      <c r="A3441">
        <v>259521</v>
      </c>
      <c r="B3441">
        <v>213882</v>
      </c>
      <c r="C3441" t="s">
        <v>5416</v>
      </c>
      <c r="D3441">
        <v>1386</v>
      </c>
      <c r="E3441" s="14">
        <v>42082</v>
      </c>
      <c r="F3441" s="15">
        <v>0.39328703703703699</v>
      </c>
      <c r="G3441">
        <v>0</v>
      </c>
      <c r="H3441">
        <v>0</v>
      </c>
      <c r="I3441" s="17">
        <f t="shared" si="53"/>
        <v>-1787173.8800001543</v>
      </c>
      <c r="L3441">
        <v>213882</v>
      </c>
      <c r="N3441">
        <v>60</v>
      </c>
      <c r="O3441" t="s">
        <v>59</v>
      </c>
      <c r="P3441">
        <v>2</v>
      </c>
      <c r="R3441">
        <v>6</v>
      </c>
      <c r="S3441" s="14">
        <v>42103</v>
      </c>
      <c r="T3441" s="14">
        <v>42103</v>
      </c>
      <c r="W3441">
        <v>2015</v>
      </c>
      <c r="X3441">
        <v>60</v>
      </c>
      <c r="AC3441" t="s">
        <v>45</v>
      </c>
      <c r="AD3441" t="s">
        <v>303</v>
      </c>
      <c r="AE3441" t="s">
        <v>8773</v>
      </c>
      <c r="AG3441">
        <v>77</v>
      </c>
      <c r="AH3441">
        <v>11</v>
      </c>
      <c r="AI3441" t="s">
        <v>46</v>
      </c>
      <c r="AK3441">
        <v>0</v>
      </c>
      <c r="AM3441">
        <v>0</v>
      </c>
      <c r="AP3441" t="s">
        <v>824</v>
      </c>
    </row>
    <row r="3442" spans="1:42" customFormat="1">
      <c r="A3442">
        <v>259522</v>
      </c>
      <c r="B3442">
        <v>213489</v>
      </c>
      <c r="C3442" t="s">
        <v>5417</v>
      </c>
      <c r="D3442">
        <v>220</v>
      </c>
      <c r="E3442" s="14">
        <v>42082</v>
      </c>
      <c r="F3442" s="15">
        <v>0.39362268518518517</v>
      </c>
      <c r="G3442">
        <v>0</v>
      </c>
      <c r="H3442">
        <v>0</v>
      </c>
      <c r="I3442" s="17">
        <f t="shared" si="53"/>
        <v>-1786953.8800001543</v>
      </c>
      <c r="L3442">
        <v>213489</v>
      </c>
      <c r="N3442">
        <v>60</v>
      </c>
      <c r="O3442" t="s">
        <v>59</v>
      </c>
      <c r="P3442">
        <v>2</v>
      </c>
      <c r="R3442">
        <v>62</v>
      </c>
      <c r="S3442" s="14">
        <v>42103</v>
      </c>
      <c r="T3442" s="14">
        <v>42103</v>
      </c>
      <c r="W3442">
        <v>2015</v>
      </c>
      <c r="X3442">
        <v>60</v>
      </c>
      <c r="AC3442" t="s">
        <v>123</v>
      </c>
      <c r="AD3442" t="s">
        <v>303</v>
      </c>
      <c r="AE3442" t="s">
        <v>8773</v>
      </c>
      <c r="AG3442">
        <v>77</v>
      </c>
      <c r="AH3442">
        <v>11</v>
      </c>
      <c r="AI3442" t="s">
        <v>46</v>
      </c>
      <c r="AK3442">
        <v>0</v>
      </c>
      <c r="AM3442">
        <v>0</v>
      </c>
      <c r="AP3442" t="s">
        <v>824</v>
      </c>
    </row>
    <row r="3443" spans="1:42" customFormat="1">
      <c r="A3443">
        <v>259524</v>
      </c>
      <c r="B3443">
        <v>213501</v>
      </c>
      <c r="C3443" t="s">
        <v>5418</v>
      </c>
      <c r="D3443">
        <v>220</v>
      </c>
      <c r="E3443" s="14">
        <v>42082</v>
      </c>
      <c r="F3443" s="15">
        <v>0.39400462962962962</v>
      </c>
      <c r="G3443">
        <v>0</v>
      </c>
      <c r="H3443">
        <v>0</v>
      </c>
      <c r="I3443" s="17">
        <f t="shared" si="53"/>
        <v>-1786733.8800001543</v>
      </c>
      <c r="L3443">
        <v>213501</v>
      </c>
      <c r="N3443">
        <v>60</v>
      </c>
      <c r="O3443" t="s">
        <v>59</v>
      </c>
      <c r="P3443">
        <v>2</v>
      </c>
      <c r="R3443">
        <v>62</v>
      </c>
      <c r="S3443" s="14">
        <v>42103</v>
      </c>
      <c r="T3443" s="14">
        <v>42103</v>
      </c>
      <c r="W3443">
        <v>2015</v>
      </c>
      <c r="X3443">
        <v>60</v>
      </c>
      <c r="AC3443" t="s">
        <v>123</v>
      </c>
      <c r="AD3443" t="s">
        <v>303</v>
      </c>
      <c r="AE3443" t="s">
        <v>8773</v>
      </c>
      <c r="AG3443">
        <v>77</v>
      </c>
      <c r="AH3443">
        <v>11</v>
      </c>
      <c r="AI3443" t="s">
        <v>46</v>
      </c>
      <c r="AK3443">
        <v>0</v>
      </c>
      <c r="AM3443">
        <v>0</v>
      </c>
      <c r="AP3443" t="s">
        <v>824</v>
      </c>
    </row>
    <row r="3444" spans="1:42" customFormat="1">
      <c r="A3444">
        <v>259526</v>
      </c>
      <c r="B3444">
        <v>213500</v>
      </c>
      <c r="C3444" t="s">
        <v>5419</v>
      </c>
      <c r="D3444">
        <v>220</v>
      </c>
      <c r="E3444" s="14">
        <v>42082</v>
      </c>
      <c r="F3444" s="15">
        <v>0.39438657407407413</v>
      </c>
      <c r="G3444">
        <v>0</v>
      </c>
      <c r="H3444">
        <v>0</v>
      </c>
      <c r="I3444" s="17">
        <f t="shared" si="53"/>
        <v>-1786513.8800001543</v>
      </c>
      <c r="L3444">
        <v>213500</v>
      </c>
      <c r="N3444">
        <v>60</v>
      </c>
      <c r="O3444" t="s">
        <v>59</v>
      </c>
      <c r="P3444">
        <v>2</v>
      </c>
      <c r="R3444">
        <v>62</v>
      </c>
      <c r="S3444" s="14">
        <v>42103</v>
      </c>
      <c r="T3444" s="14">
        <v>42103</v>
      </c>
      <c r="W3444">
        <v>2015</v>
      </c>
      <c r="X3444">
        <v>60</v>
      </c>
      <c r="AC3444" t="s">
        <v>123</v>
      </c>
      <c r="AD3444" t="s">
        <v>303</v>
      </c>
      <c r="AE3444" t="s">
        <v>8773</v>
      </c>
      <c r="AG3444">
        <v>77</v>
      </c>
      <c r="AH3444">
        <v>11</v>
      </c>
      <c r="AI3444" t="s">
        <v>46</v>
      </c>
      <c r="AK3444">
        <v>0</v>
      </c>
      <c r="AM3444">
        <v>0</v>
      </c>
      <c r="AP3444" t="s">
        <v>824</v>
      </c>
    </row>
    <row r="3445" spans="1:42" customFormat="1">
      <c r="A3445">
        <v>259527</v>
      </c>
      <c r="B3445">
        <v>213488</v>
      </c>
      <c r="C3445" t="s">
        <v>5420</v>
      </c>
      <c r="D3445">
        <v>220</v>
      </c>
      <c r="E3445" s="14">
        <v>42082</v>
      </c>
      <c r="F3445" s="15">
        <v>0.39474537037037033</v>
      </c>
      <c r="G3445">
        <v>0</v>
      </c>
      <c r="H3445">
        <v>0</v>
      </c>
      <c r="I3445" s="17">
        <f t="shared" si="53"/>
        <v>-1786293.8800001543</v>
      </c>
      <c r="L3445">
        <v>213488</v>
      </c>
      <c r="N3445">
        <v>60</v>
      </c>
      <c r="O3445" t="s">
        <v>59</v>
      </c>
      <c r="P3445">
        <v>2</v>
      </c>
      <c r="R3445">
        <v>62</v>
      </c>
      <c r="S3445" s="14">
        <v>42103</v>
      </c>
      <c r="T3445" s="14">
        <v>42103</v>
      </c>
      <c r="W3445">
        <v>2015</v>
      </c>
      <c r="X3445">
        <v>60</v>
      </c>
      <c r="AC3445" t="s">
        <v>123</v>
      </c>
      <c r="AD3445" t="s">
        <v>303</v>
      </c>
      <c r="AE3445" t="s">
        <v>8773</v>
      </c>
      <c r="AG3445">
        <v>77</v>
      </c>
      <c r="AH3445">
        <v>11</v>
      </c>
      <c r="AI3445" t="s">
        <v>46</v>
      </c>
      <c r="AK3445">
        <v>0</v>
      </c>
      <c r="AM3445">
        <v>0</v>
      </c>
      <c r="AP3445" t="s">
        <v>824</v>
      </c>
    </row>
    <row r="3446" spans="1:42" customFormat="1">
      <c r="A3446">
        <v>259528</v>
      </c>
      <c r="B3446">
        <v>213881</v>
      </c>
      <c r="C3446" t="s">
        <v>5421</v>
      </c>
      <c r="D3446">
        <v>1386</v>
      </c>
      <c r="E3446" s="14">
        <v>42082</v>
      </c>
      <c r="F3446" s="15">
        <v>0.39506944444444447</v>
      </c>
      <c r="G3446">
        <v>0</v>
      </c>
      <c r="H3446">
        <v>0</v>
      </c>
      <c r="I3446" s="17">
        <f t="shared" si="53"/>
        <v>-1784907.8800001543</v>
      </c>
      <c r="L3446">
        <v>213881</v>
      </c>
      <c r="N3446">
        <v>60</v>
      </c>
      <c r="O3446" t="s">
        <v>59</v>
      </c>
      <c r="P3446">
        <v>2</v>
      </c>
      <c r="R3446">
        <v>6</v>
      </c>
      <c r="S3446" s="14">
        <v>42103</v>
      </c>
      <c r="T3446" s="14">
        <v>42103</v>
      </c>
      <c r="W3446">
        <v>2015</v>
      </c>
      <c r="X3446">
        <v>60</v>
      </c>
      <c r="AC3446" t="s">
        <v>45</v>
      </c>
      <c r="AD3446" t="s">
        <v>303</v>
      </c>
      <c r="AE3446" t="s">
        <v>8773</v>
      </c>
      <c r="AG3446">
        <v>77</v>
      </c>
      <c r="AH3446">
        <v>11</v>
      </c>
      <c r="AI3446" t="s">
        <v>46</v>
      </c>
      <c r="AK3446">
        <v>0</v>
      </c>
      <c r="AM3446">
        <v>0</v>
      </c>
      <c r="AP3446" t="s">
        <v>824</v>
      </c>
    </row>
    <row r="3447" spans="1:42" customFormat="1">
      <c r="A3447">
        <v>259529</v>
      </c>
      <c r="B3447">
        <v>213499</v>
      </c>
      <c r="C3447" t="s">
        <v>5422</v>
      </c>
      <c r="D3447">
        <v>220</v>
      </c>
      <c r="E3447" s="14">
        <v>42082</v>
      </c>
      <c r="F3447" s="15">
        <v>0.39560185185185182</v>
      </c>
      <c r="G3447">
        <v>0</v>
      </c>
      <c r="H3447">
        <v>0</v>
      </c>
      <c r="I3447" s="17">
        <f t="shared" si="53"/>
        <v>-1784687.8800001543</v>
      </c>
      <c r="L3447">
        <v>213499</v>
      </c>
      <c r="N3447">
        <v>60</v>
      </c>
      <c r="O3447" t="s">
        <v>59</v>
      </c>
      <c r="P3447">
        <v>2</v>
      </c>
      <c r="R3447">
        <v>62</v>
      </c>
      <c r="S3447" s="14">
        <v>42103</v>
      </c>
      <c r="T3447" s="14">
        <v>42103</v>
      </c>
      <c r="W3447">
        <v>2015</v>
      </c>
      <c r="X3447">
        <v>60</v>
      </c>
      <c r="AC3447" t="s">
        <v>123</v>
      </c>
      <c r="AD3447" t="s">
        <v>303</v>
      </c>
      <c r="AE3447" t="s">
        <v>8773</v>
      </c>
      <c r="AG3447">
        <v>77</v>
      </c>
      <c r="AH3447">
        <v>11</v>
      </c>
      <c r="AI3447" t="s">
        <v>46</v>
      </c>
      <c r="AK3447">
        <v>0</v>
      </c>
      <c r="AM3447">
        <v>0</v>
      </c>
      <c r="AP3447" t="s">
        <v>824</v>
      </c>
    </row>
    <row r="3448" spans="1:42" customFormat="1">
      <c r="A3448">
        <v>259530</v>
      </c>
      <c r="B3448">
        <v>213487</v>
      </c>
      <c r="C3448" t="s">
        <v>5423</v>
      </c>
      <c r="D3448">
        <v>220</v>
      </c>
      <c r="E3448" s="14">
        <v>42082</v>
      </c>
      <c r="F3448" s="15">
        <v>0.39605324074074072</v>
      </c>
      <c r="G3448">
        <v>0</v>
      </c>
      <c r="H3448">
        <v>0</v>
      </c>
      <c r="I3448" s="17">
        <f t="shared" si="53"/>
        <v>-1784467.8800001543</v>
      </c>
      <c r="L3448">
        <v>213487</v>
      </c>
      <c r="N3448">
        <v>60</v>
      </c>
      <c r="O3448" t="s">
        <v>59</v>
      </c>
      <c r="P3448">
        <v>2</v>
      </c>
      <c r="R3448">
        <v>62</v>
      </c>
      <c r="S3448" s="14">
        <v>42103</v>
      </c>
      <c r="T3448" s="14">
        <v>42103</v>
      </c>
      <c r="W3448">
        <v>2015</v>
      </c>
      <c r="X3448">
        <v>60</v>
      </c>
      <c r="AC3448" t="s">
        <v>123</v>
      </c>
      <c r="AD3448" t="s">
        <v>303</v>
      </c>
      <c r="AE3448" t="s">
        <v>8773</v>
      </c>
      <c r="AG3448">
        <v>77</v>
      </c>
      <c r="AH3448">
        <v>11</v>
      </c>
      <c r="AI3448" t="s">
        <v>46</v>
      </c>
      <c r="AK3448">
        <v>0</v>
      </c>
      <c r="AM3448">
        <v>0</v>
      </c>
      <c r="AP3448" t="s">
        <v>824</v>
      </c>
    </row>
    <row r="3449" spans="1:42" customFormat="1">
      <c r="A3449">
        <v>259531</v>
      </c>
      <c r="B3449">
        <v>213880</v>
      </c>
      <c r="C3449" t="s">
        <v>5424</v>
      </c>
      <c r="D3449">
        <v>1386</v>
      </c>
      <c r="E3449" s="14">
        <v>42082</v>
      </c>
      <c r="F3449" s="15">
        <v>0.3963888888888889</v>
      </c>
      <c r="G3449">
        <v>0</v>
      </c>
      <c r="H3449">
        <v>0</v>
      </c>
      <c r="I3449" s="17">
        <f t="shared" si="53"/>
        <v>-1783081.8800001543</v>
      </c>
      <c r="L3449">
        <v>213880</v>
      </c>
      <c r="N3449">
        <v>60</v>
      </c>
      <c r="O3449" t="s">
        <v>59</v>
      </c>
      <c r="P3449">
        <v>2</v>
      </c>
      <c r="R3449">
        <v>6</v>
      </c>
      <c r="S3449" s="14">
        <v>42103</v>
      </c>
      <c r="T3449" s="14">
        <v>42103</v>
      </c>
      <c r="W3449">
        <v>2015</v>
      </c>
      <c r="X3449">
        <v>60</v>
      </c>
      <c r="AC3449" t="s">
        <v>45</v>
      </c>
      <c r="AD3449" t="s">
        <v>303</v>
      </c>
      <c r="AE3449" t="s">
        <v>8773</v>
      </c>
      <c r="AG3449">
        <v>77</v>
      </c>
      <c r="AH3449">
        <v>11</v>
      </c>
      <c r="AI3449" t="s">
        <v>46</v>
      </c>
      <c r="AK3449">
        <v>0</v>
      </c>
      <c r="AM3449">
        <v>0</v>
      </c>
      <c r="AP3449" t="s">
        <v>824</v>
      </c>
    </row>
    <row r="3450" spans="1:42" customFormat="1">
      <c r="A3450">
        <v>262995</v>
      </c>
      <c r="B3450">
        <v>208994</v>
      </c>
      <c r="C3450" t="s">
        <v>5425</v>
      </c>
      <c r="D3450">
        <v>1386</v>
      </c>
      <c r="E3450" s="14">
        <v>42082</v>
      </c>
      <c r="F3450" s="15">
        <v>0.39793981481481483</v>
      </c>
      <c r="G3450">
        <v>0</v>
      </c>
      <c r="H3450">
        <v>0</v>
      </c>
      <c r="I3450" s="17">
        <f t="shared" si="53"/>
        <v>-1781695.8800001543</v>
      </c>
      <c r="L3450">
        <v>208994</v>
      </c>
      <c r="N3450">
        <v>60</v>
      </c>
      <c r="O3450" t="s">
        <v>59</v>
      </c>
      <c r="P3450">
        <v>2</v>
      </c>
      <c r="R3450">
        <v>6</v>
      </c>
      <c r="S3450" s="14">
        <v>42117</v>
      </c>
      <c r="T3450" s="14">
        <v>42117</v>
      </c>
      <c r="W3450">
        <v>2015</v>
      </c>
      <c r="X3450">
        <v>60</v>
      </c>
      <c r="AC3450" t="s">
        <v>45</v>
      </c>
      <c r="AD3450" t="s">
        <v>303</v>
      </c>
      <c r="AE3450" t="s">
        <v>8773</v>
      </c>
      <c r="AG3450">
        <v>75</v>
      </c>
      <c r="AH3450">
        <v>11</v>
      </c>
      <c r="AI3450" t="s">
        <v>46</v>
      </c>
      <c r="AK3450">
        <v>0</v>
      </c>
      <c r="AM3450">
        <v>0</v>
      </c>
      <c r="AP3450" t="s">
        <v>310</v>
      </c>
    </row>
    <row r="3451" spans="1:42" customFormat="1">
      <c r="A3451">
        <v>259535</v>
      </c>
      <c r="B3451" t="s">
        <v>112</v>
      </c>
      <c r="C3451" t="s">
        <v>112</v>
      </c>
      <c r="D3451">
        <v>14041.8</v>
      </c>
      <c r="E3451" s="14">
        <v>42082</v>
      </c>
      <c r="F3451" s="15">
        <v>0.39969907407407407</v>
      </c>
      <c r="G3451">
        <v>0</v>
      </c>
      <c r="H3451">
        <v>0</v>
      </c>
      <c r="I3451" s="17">
        <f t="shared" si="53"/>
        <v>-1767654.0800001542</v>
      </c>
      <c r="N3451">
        <v>60</v>
      </c>
      <c r="O3451" t="s">
        <v>59</v>
      </c>
      <c r="P3451">
        <v>1</v>
      </c>
      <c r="R3451">
        <v>1526</v>
      </c>
      <c r="S3451" s="14">
        <v>42103</v>
      </c>
      <c r="T3451" s="14">
        <v>42103</v>
      </c>
      <c r="W3451">
        <v>2015</v>
      </c>
      <c r="X3451">
        <v>60</v>
      </c>
      <c r="AC3451" t="s">
        <v>112</v>
      </c>
      <c r="AD3451" t="s">
        <v>303</v>
      </c>
      <c r="AE3451" t="s">
        <v>8772</v>
      </c>
      <c r="AG3451">
        <v>77</v>
      </c>
      <c r="AH3451">
        <v>11</v>
      </c>
      <c r="AI3451" t="s">
        <v>46</v>
      </c>
      <c r="AM3451">
        <v>0</v>
      </c>
      <c r="AP3451" t="s">
        <v>824</v>
      </c>
    </row>
    <row r="3452" spans="1:42" customFormat="1">
      <c r="A3452">
        <v>259537</v>
      </c>
      <c r="B3452" t="s">
        <v>115</v>
      </c>
      <c r="C3452" t="s">
        <v>115</v>
      </c>
      <c r="D3452">
        <v>10068</v>
      </c>
      <c r="E3452" s="14">
        <v>42082</v>
      </c>
      <c r="F3452" s="15">
        <v>0.40059027777777773</v>
      </c>
      <c r="G3452">
        <v>0</v>
      </c>
      <c r="H3452">
        <v>0</v>
      </c>
      <c r="I3452" s="17">
        <f t="shared" si="53"/>
        <v>-1757586.0800001542</v>
      </c>
      <c r="N3452">
        <v>60</v>
      </c>
      <c r="O3452" t="s">
        <v>59</v>
      </c>
      <c r="P3452">
        <v>1</v>
      </c>
      <c r="R3452">
        <v>1528</v>
      </c>
      <c r="S3452" s="14">
        <v>42103</v>
      </c>
      <c r="T3452" s="14">
        <v>42103</v>
      </c>
      <c r="W3452">
        <v>2015</v>
      </c>
      <c r="X3452">
        <v>60</v>
      </c>
      <c r="AC3452" t="s">
        <v>115</v>
      </c>
      <c r="AD3452" t="s">
        <v>303</v>
      </c>
      <c r="AE3452" t="s">
        <v>8774</v>
      </c>
      <c r="AG3452">
        <v>77</v>
      </c>
      <c r="AH3452">
        <v>11</v>
      </c>
      <c r="AI3452" t="s">
        <v>46</v>
      </c>
      <c r="AM3452">
        <v>0</v>
      </c>
      <c r="AP3452" t="s">
        <v>824</v>
      </c>
    </row>
    <row r="3453" spans="1:42" customFormat="1">
      <c r="A3453">
        <v>259539</v>
      </c>
      <c r="B3453" t="s">
        <v>66</v>
      </c>
      <c r="C3453" t="s">
        <v>66</v>
      </c>
      <c r="D3453">
        <v>416.2</v>
      </c>
      <c r="E3453" s="14">
        <v>42082</v>
      </c>
      <c r="F3453" s="15">
        <v>0.40127314814814818</v>
      </c>
      <c r="G3453">
        <v>0</v>
      </c>
      <c r="H3453">
        <v>0</v>
      </c>
      <c r="I3453" s="17">
        <f t="shared" si="53"/>
        <v>-1757169.8800001543</v>
      </c>
      <c r="N3453">
        <v>60</v>
      </c>
      <c r="O3453" t="s">
        <v>59</v>
      </c>
      <c r="P3453">
        <v>1</v>
      </c>
      <c r="R3453">
        <v>1434</v>
      </c>
      <c r="S3453" s="14">
        <v>42103</v>
      </c>
      <c r="T3453" s="14">
        <v>42103</v>
      </c>
      <c r="W3453">
        <v>2015</v>
      </c>
      <c r="X3453">
        <v>60</v>
      </c>
      <c r="AC3453" t="s">
        <v>66</v>
      </c>
      <c r="AD3453" t="s">
        <v>303</v>
      </c>
      <c r="AE3453" t="s">
        <v>8777</v>
      </c>
      <c r="AG3453">
        <v>77</v>
      </c>
      <c r="AH3453">
        <v>11</v>
      </c>
      <c r="AI3453" t="s">
        <v>46</v>
      </c>
      <c r="AM3453">
        <v>0</v>
      </c>
      <c r="AP3453" t="s">
        <v>824</v>
      </c>
    </row>
    <row r="3454" spans="1:42" customFormat="1">
      <c r="A3454">
        <v>257700</v>
      </c>
      <c r="B3454" t="s">
        <v>5426</v>
      </c>
      <c r="C3454" t="s">
        <v>5427</v>
      </c>
      <c r="D3454">
        <v>0</v>
      </c>
      <c r="E3454" s="14">
        <v>42082</v>
      </c>
      <c r="F3454" s="15">
        <v>0.40144675925925927</v>
      </c>
      <c r="G3454">
        <v>762.3</v>
      </c>
      <c r="H3454">
        <v>0</v>
      </c>
      <c r="I3454" s="17">
        <f t="shared" si="53"/>
        <v>-1757932.1800001543</v>
      </c>
      <c r="M3454">
        <v>117903</v>
      </c>
      <c r="N3454">
        <v>7</v>
      </c>
      <c r="O3454" t="s">
        <v>44</v>
      </c>
      <c r="P3454">
        <v>1</v>
      </c>
      <c r="R3454">
        <v>569</v>
      </c>
      <c r="S3454" s="14">
        <v>42096</v>
      </c>
      <c r="T3454" s="14">
        <v>42096</v>
      </c>
      <c r="W3454">
        <v>2015</v>
      </c>
      <c r="X3454">
        <v>7</v>
      </c>
      <c r="AC3454" t="s">
        <v>106</v>
      </c>
      <c r="AD3454" t="s">
        <v>304</v>
      </c>
      <c r="AE3454" t="s">
        <v>8773</v>
      </c>
      <c r="AG3454">
        <v>33</v>
      </c>
      <c r="AH3454">
        <v>9</v>
      </c>
      <c r="AI3454" t="s">
        <v>53</v>
      </c>
      <c r="AK3454">
        <v>0</v>
      </c>
      <c r="AM3454">
        <v>0</v>
      </c>
      <c r="AP3454" t="s">
        <v>348</v>
      </c>
    </row>
    <row r="3455" spans="1:42" customFormat="1">
      <c r="A3455">
        <v>259541</v>
      </c>
      <c r="B3455" t="s">
        <v>5428</v>
      </c>
      <c r="C3455" t="s">
        <v>69</v>
      </c>
      <c r="D3455">
        <v>1051</v>
      </c>
      <c r="E3455" s="14">
        <v>42082</v>
      </c>
      <c r="F3455" s="15">
        <v>0.40181712962962962</v>
      </c>
      <c r="G3455">
        <v>0</v>
      </c>
      <c r="H3455">
        <v>0</v>
      </c>
      <c r="I3455" s="17">
        <f t="shared" si="53"/>
        <v>-1756881.1800001543</v>
      </c>
      <c r="N3455">
        <v>60</v>
      </c>
      <c r="O3455" t="s">
        <v>59</v>
      </c>
      <c r="P3455">
        <v>1</v>
      </c>
      <c r="R3455">
        <v>1431</v>
      </c>
      <c r="S3455" s="14">
        <v>42103</v>
      </c>
      <c r="T3455" s="14">
        <v>42103</v>
      </c>
      <c r="W3455">
        <v>2015</v>
      </c>
      <c r="X3455">
        <v>60</v>
      </c>
      <c r="AC3455" t="s">
        <v>69</v>
      </c>
      <c r="AD3455" t="s">
        <v>303</v>
      </c>
      <c r="AE3455" t="s">
        <v>8773</v>
      </c>
      <c r="AG3455">
        <v>77</v>
      </c>
      <c r="AH3455">
        <v>11</v>
      </c>
      <c r="AI3455" t="s">
        <v>46</v>
      </c>
      <c r="AM3455">
        <v>0</v>
      </c>
      <c r="AP3455" t="s">
        <v>824</v>
      </c>
    </row>
    <row r="3456" spans="1:42" customFormat="1">
      <c r="A3456">
        <v>253953</v>
      </c>
      <c r="B3456" t="s">
        <v>5429</v>
      </c>
      <c r="C3456" t="s">
        <v>5430</v>
      </c>
      <c r="D3456">
        <v>0</v>
      </c>
      <c r="E3456" s="14">
        <v>42082</v>
      </c>
      <c r="F3456" s="15">
        <v>0.42395833333333338</v>
      </c>
      <c r="G3456">
        <v>1350</v>
      </c>
      <c r="H3456">
        <v>0</v>
      </c>
      <c r="I3456" s="17">
        <f t="shared" si="53"/>
        <v>-1758231.1800001543</v>
      </c>
      <c r="M3456">
        <v>117521</v>
      </c>
      <c r="N3456">
        <v>24</v>
      </c>
      <c r="O3456" t="s">
        <v>67</v>
      </c>
      <c r="P3456">
        <v>1</v>
      </c>
      <c r="R3456">
        <v>336</v>
      </c>
      <c r="S3456" s="14">
        <v>42086</v>
      </c>
      <c r="T3456" s="14">
        <v>42086</v>
      </c>
      <c r="W3456">
        <v>2015</v>
      </c>
      <c r="X3456">
        <v>24</v>
      </c>
      <c r="AC3456" t="s">
        <v>260</v>
      </c>
      <c r="AD3456" t="s">
        <v>303</v>
      </c>
      <c r="AE3456" t="s">
        <v>8773</v>
      </c>
      <c r="AG3456">
        <v>56</v>
      </c>
      <c r="AH3456">
        <v>1</v>
      </c>
      <c r="AI3456" t="s">
        <v>57</v>
      </c>
      <c r="AK3456">
        <v>0</v>
      </c>
      <c r="AM3456">
        <v>0</v>
      </c>
      <c r="AP3456" t="s">
        <v>58</v>
      </c>
    </row>
    <row r="3457" spans="1:42" customFormat="1">
      <c r="A3457">
        <v>261133</v>
      </c>
      <c r="B3457">
        <v>212379</v>
      </c>
      <c r="C3457" t="s">
        <v>5431</v>
      </c>
      <c r="D3457">
        <v>190</v>
      </c>
      <c r="E3457" s="14">
        <v>42082</v>
      </c>
      <c r="F3457" s="15">
        <v>0.42918981481481483</v>
      </c>
      <c r="G3457">
        <v>0</v>
      </c>
      <c r="H3457">
        <v>0</v>
      </c>
      <c r="I3457" s="17">
        <f t="shared" si="53"/>
        <v>-1758041.1800001543</v>
      </c>
      <c r="L3457">
        <v>212379</v>
      </c>
      <c r="N3457">
        <v>7</v>
      </c>
      <c r="O3457" t="s">
        <v>44</v>
      </c>
      <c r="P3457">
        <v>2</v>
      </c>
      <c r="R3457">
        <v>62</v>
      </c>
      <c r="S3457" s="14">
        <v>42109</v>
      </c>
      <c r="T3457" s="14">
        <v>42109</v>
      </c>
      <c r="W3457">
        <v>2015</v>
      </c>
      <c r="X3457">
        <v>7</v>
      </c>
      <c r="AC3457" t="s">
        <v>123</v>
      </c>
      <c r="AD3457" t="s">
        <v>303</v>
      </c>
      <c r="AE3457" t="s">
        <v>8773</v>
      </c>
      <c r="AG3457">
        <v>120</v>
      </c>
      <c r="AH3457">
        <v>13</v>
      </c>
      <c r="AI3457" t="s">
        <v>4382</v>
      </c>
      <c r="AK3457">
        <v>0</v>
      </c>
      <c r="AM3457">
        <v>0</v>
      </c>
      <c r="AP3457" t="s">
        <v>4383</v>
      </c>
    </row>
    <row r="3458" spans="1:42" customFormat="1">
      <c r="A3458">
        <v>261136</v>
      </c>
      <c r="B3458">
        <v>212395</v>
      </c>
      <c r="C3458" t="s">
        <v>5432</v>
      </c>
      <c r="D3458">
        <v>220</v>
      </c>
      <c r="E3458" s="14">
        <v>42082</v>
      </c>
      <c r="F3458" s="15">
        <v>0.42989583333333337</v>
      </c>
      <c r="G3458">
        <v>0</v>
      </c>
      <c r="H3458">
        <v>0</v>
      </c>
      <c r="I3458" s="17">
        <f t="shared" si="53"/>
        <v>-1757821.1800001543</v>
      </c>
      <c r="L3458">
        <v>212395</v>
      </c>
      <c r="N3458">
        <v>7</v>
      </c>
      <c r="O3458" t="s">
        <v>44</v>
      </c>
      <c r="P3458">
        <v>2</v>
      </c>
      <c r="R3458">
        <v>62</v>
      </c>
      <c r="S3458" s="14">
        <v>42109</v>
      </c>
      <c r="T3458" s="14">
        <v>42109</v>
      </c>
      <c r="W3458">
        <v>2015</v>
      </c>
      <c r="X3458">
        <v>7</v>
      </c>
      <c r="AC3458" t="s">
        <v>123</v>
      </c>
      <c r="AD3458" t="s">
        <v>303</v>
      </c>
      <c r="AE3458" t="s">
        <v>8773</v>
      </c>
      <c r="AG3458">
        <v>120</v>
      </c>
      <c r="AH3458">
        <v>13</v>
      </c>
      <c r="AI3458" t="s">
        <v>4382</v>
      </c>
      <c r="AK3458">
        <v>0</v>
      </c>
      <c r="AM3458">
        <v>0</v>
      </c>
      <c r="AP3458" t="s">
        <v>4383</v>
      </c>
    </row>
    <row r="3459" spans="1:42" customFormat="1">
      <c r="A3459">
        <v>261138</v>
      </c>
      <c r="B3459">
        <v>212405</v>
      </c>
      <c r="C3459" t="s">
        <v>5433</v>
      </c>
      <c r="D3459">
        <v>190</v>
      </c>
      <c r="E3459" s="14">
        <v>42082</v>
      </c>
      <c r="F3459" s="15">
        <v>0.43024305555555559</v>
      </c>
      <c r="G3459">
        <v>0</v>
      </c>
      <c r="H3459">
        <v>0</v>
      </c>
      <c r="I3459" s="17">
        <f t="shared" si="53"/>
        <v>-1757631.1800001543</v>
      </c>
      <c r="L3459">
        <v>212405</v>
      </c>
      <c r="N3459">
        <v>7</v>
      </c>
      <c r="O3459" t="s">
        <v>44</v>
      </c>
      <c r="P3459">
        <v>2</v>
      </c>
      <c r="R3459">
        <v>62</v>
      </c>
      <c r="S3459" s="14">
        <v>42109</v>
      </c>
      <c r="T3459" s="14">
        <v>42109</v>
      </c>
      <c r="W3459">
        <v>2015</v>
      </c>
      <c r="X3459">
        <v>7</v>
      </c>
      <c r="AC3459" t="s">
        <v>123</v>
      </c>
      <c r="AD3459" t="s">
        <v>303</v>
      </c>
      <c r="AE3459" t="s">
        <v>8773</v>
      </c>
      <c r="AG3459">
        <v>120</v>
      </c>
      <c r="AH3459">
        <v>13</v>
      </c>
      <c r="AI3459" t="s">
        <v>4382</v>
      </c>
      <c r="AK3459">
        <v>0</v>
      </c>
      <c r="AM3459">
        <v>0</v>
      </c>
      <c r="AP3459" t="s">
        <v>4383</v>
      </c>
    </row>
    <row r="3460" spans="1:42" customFormat="1">
      <c r="A3460">
        <v>261143</v>
      </c>
      <c r="B3460">
        <v>212436</v>
      </c>
      <c r="C3460" t="s">
        <v>5434</v>
      </c>
      <c r="D3460">
        <v>211.11</v>
      </c>
      <c r="E3460" s="14">
        <v>42082</v>
      </c>
      <c r="F3460" s="15">
        <v>0.43166666666666664</v>
      </c>
      <c r="G3460">
        <v>0</v>
      </c>
      <c r="H3460">
        <v>0</v>
      </c>
      <c r="I3460" s="17">
        <f t="shared" ref="I3460:I3523" si="54">I3459 + (D3460-G3460)</f>
        <v>-1757420.0700001542</v>
      </c>
      <c r="L3460">
        <v>212436</v>
      </c>
      <c r="N3460">
        <v>7</v>
      </c>
      <c r="O3460" t="s">
        <v>44</v>
      </c>
      <c r="P3460">
        <v>2</v>
      </c>
      <c r="R3460">
        <v>62</v>
      </c>
      <c r="S3460" s="14">
        <v>42109</v>
      </c>
      <c r="T3460" s="14">
        <v>42109</v>
      </c>
      <c r="W3460">
        <v>2015</v>
      </c>
      <c r="X3460">
        <v>7</v>
      </c>
      <c r="AC3460" t="s">
        <v>123</v>
      </c>
      <c r="AD3460" t="s">
        <v>303</v>
      </c>
      <c r="AE3460" t="s">
        <v>8773</v>
      </c>
      <c r="AG3460">
        <v>120</v>
      </c>
      <c r="AH3460">
        <v>13</v>
      </c>
      <c r="AI3460" t="s">
        <v>4382</v>
      </c>
      <c r="AK3460">
        <v>0</v>
      </c>
      <c r="AM3460">
        <v>0</v>
      </c>
      <c r="AP3460" t="s">
        <v>4383</v>
      </c>
    </row>
    <row r="3461" spans="1:42" customFormat="1">
      <c r="A3461">
        <v>261145</v>
      </c>
      <c r="B3461">
        <v>212457</v>
      </c>
      <c r="C3461" t="s">
        <v>5435</v>
      </c>
      <c r="D3461">
        <v>220</v>
      </c>
      <c r="E3461" s="14">
        <v>42082</v>
      </c>
      <c r="F3461" s="15">
        <v>0.43216435185185187</v>
      </c>
      <c r="G3461">
        <v>0</v>
      </c>
      <c r="H3461">
        <v>0</v>
      </c>
      <c r="I3461" s="17">
        <f t="shared" si="54"/>
        <v>-1757200.0700001542</v>
      </c>
      <c r="L3461">
        <v>212457</v>
      </c>
      <c r="N3461">
        <v>7</v>
      </c>
      <c r="O3461" t="s">
        <v>44</v>
      </c>
      <c r="P3461">
        <v>2</v>
      </c>
      <c r="R3461">
        <v>62</v>
      </c>
      <c r="S3461" s="14">
        <v>42109</v>
      </c>
      <c r="T3461" s="14">
        <v>42109</v>
      </c>
      <c r="W3461">
        <v>2015</v>
      </c>
      <c r="X3461">
        <v>7</v>
      </c>
      <c r="AC3461" t="s">
        <v>123</v>
      </c>
      <c r="AD3461" t="s">
        <v>303</v>
      </c>
      <c r="AE3461" t="s">
        <v>8773</v>
      </c>
      <c r="AG3461">
        <v>120</v>
      </c>
      <c r="AH3461">
        <v>13</v>
      </c>
      <c r="AI3461" t="s">
        <v>4382</v>
      </c>
      <c r="AK3461">
        <v>0</v>
      </c>
      <c r="AM3461">
        <v>0</v>
      </c>
      <c r="AP3461" t="s">
        <v>4383</v>
      </c>
    </row>
    <row r="3462" spans="1:42" customFormat="1">
      <c r="A3462">
        <v>261146</v>
      </c>
      <c r="B3462">
        <v>212426</v>
      </c>
      <c r="C3462" t="s">
        <v>5436</v>
      </c>
      <c r="D3462">
        <v>220</v>
      </c>
      <c r="E3462" s="14">
        <v>42082</v>
      </c>
      <c r="F3462" s="15">
        <v>0.43254629629629626</v>
      </c>
      <c r="G3462">
        <v>0</v>
      </c>
      <c r="H3462">
        <v>0</v>
      </c>
      <c r="I3462" s="17">
        <f t="shared" si="54"/>
        <v>-1756980.0700001542</v>
      </c>
      <c r="L3462">
        <v>212426</v>
      </c>
      <c r="N3462">
        <v>7</v>
      </c>
      <c r="O3462" t="s">
        <v>44</v>
      </c>
      <c r="P3462">
        <v>2</v>
      </c>
      <c r="R3462">
        <v>62</v>
      </c>
      <c r="S3462" s="14">
        <v>42109</v>
      </c>
      <c r="T3462" s="14">
        <v>42109</v>
      </c>
      <c r="W3462">
        <v>2015</v>
      </c>
      <c r="X3462">
        <v>7</v>
      </c>
      <c r="AC3462" t="s">
        <v>123</v>
      </c>
      <c r="AD3462" t="s">
        <v>303</v>
      </c>
      <c r="AE3462" t="s">
        <v>8773</v>
      </c>
      <c r="AG3462">
        <v>120</v>
      </c>
      <c r="AH3462">
        <v>13</v>
      </c>
      <c r="AI3462" t="s">
        <v>4382</v>
      </c>
      <c r="AK3462">
        <v>0</v>
      </c>
      <c r="AM3462">
        <v>0</v>
      </c>
      <c r="AP3462" t="s">
        <v>4383</v>
      </c>
    </row>
    <row r="3463" spans="1:42" customFormat="1">
      <c r="A3463">
        <v>259895</v>
      </c>
      <c r="B3463">
        <v>204848</v>
      </c>
      <c r="C3463" t="s">
        <v>5437</v>
      </c>
      <c r="D3463">
        <v>1000</v>
      </c>
      <c r="E3463" s="14">
        <v>42082</v>
      </c>
      <c r="F3463" s="15">
        <v>0.44375000000000003</v>
      </c>
      <c r="G3463">
        <v>0</v>
      </c>
      <c r="H3463">
        <v>0</v>
      </c>
      <c r="I3463" s="17">
        <f t="shared" si="54"/>
        <v>-1755980.0700001542</v>
      </c>
      <c r="L3463">
        <v>204848</v>
      </c>
      <c r="N3463">
        <v>60</v>
      </c>
      <c r="O3463" t="s">
        <v>59</v>
      </c>
      <c r="P3463">
        <v>1</v>
      </c>
      <c r="R3463">
        <v>6</v>
      </c>
      <c r="S3463" s="14">
        <v>42104</v>
      </c>
      <c r="T3463" s="14">
        <v>42104</v>
      </c>
      <c r="W3463">
        <v>2015</v>
      </c>
      <c r="X3463">
        <v>60</v>
      </c>
      <c r="AC3463" t="s">
        <v>45</v>
      </c>
      <c r="AD3463" t="s">
        <v>303</v>
      </c>
      <c r="AE3463" t="s">
        <v>8773</v>
      </c>
      <c r="AG3463">
        <v>116</v>
      </c>
      <c r="AH3463">
        <v>11</v>
      </c>
      <c r="AI3463" t="s">
        <v>46</v>
      </c>
      <c r="AK3463">
        <v>0</v>
      </c>
      <c r="AM3463">
        <v>0</v>
      </c>
      <c r="AP3463" t="s">
        <v>5438</v>
      </c>
    </row>
    <row r="3464" spans="1:42" customFormat="1">
      <c r="A3464">
        <v>261164</v>
      </c>
      <c r="B3464">
        <v>212302</v>
      </c>
      <c r="C3464" t="s">
        <v>5439</v>
      </c>
      <c r="D3464">
        <v>190</v>
      </c>
      <c r="E3464" s="14">
        <v>42082</v>
      </c>
      <c r="F3464" s="15">
        <v>0.44415509259259256</v>
      </c>
      <c r="G3464">
        <v>0</v>
      </c>
      <c r="H3464">
        <v>0</v>
      </c>
      <c r="I3464" s="17">
        <f t="shared" si="54"/>
        <v>-1755790.0700001542</v>
      </c>
      <c r="L3464">
        <v>212302</v>
      </c>
      <c r="N3464">
        <v>7</v>
      </c>
      <c r="O3464" t="s">
        <v>44</v>
      </c>
      <c r="P3464">
        <v>2</v>
      </c>
      <c r="R3464">
        <v>62</v>
      </c>
      <c r="S3464" s="14">
        <v>42109</v>
      </c>
      <c r="T3464" s="14">
        <v>42109</v>
      </c>
      <c r="W3464">
        <v>2015</v>
      </c>
      <c r="X3464">
        <v>7</v>
      </c>
      <c r="AC3464" t="s">
        <v>123</v>
      </c>
      <c r="AD3464" t="s">
        <v>303</v>
      </c>
      <c r="AE3464" t="s">
        <v>8773</v>
      </c>
      <c r="AG3464">
        <v>120</v>
      </c>
      <c r="AH3464">
        <v>13</v>
      </c>
      <c r="AI3464" t="s">
        <v>4382</v>
      </c>
      <c r="AK3464">
        <v>0</v>
      </c>
      <c r="AM3464">
        <v>0</v>
      </c>
      <c r="AP3464" t="s">
        <v>4383</v>
      </c>
    </row>
    <row r="3465" spans="1:42" customFormat="1">
      <c r="A3465">
        <v>261165</v>
      </c>
      <c r="B3465">
        <v>212332</v>
      </c>
      <c r="C3465" t="s">
        <v>5440</v>
      </c>
      <c r="D3465">
        <v>190</v>
      </c>
      <c r="E3465" s="14">
        <v>42082</v>
      </c>
      <c r="F3465" s="15">
        <v>0.44532407407407404</v>
      </c>
      <c r="G3465">
        <v>0</v>
      </c>
      <c r="H3465">
        <v>0</v>
      </c>
      <c r="I3465" s="17">
        <f t="shared" si="54"/>
        <v>-1755600.0700001542</v>
      </c>
      <c r="L3465">
        <v>212332</v>
      </c>
      <c r="N3465">
        <v>7</v>
      </c>
      <c r="O3465" t="s">
        <v>44</v>
      </c>
      <c r="P3465">
        <v>2</v>
      </c>
      <c r="R3465">
        <v>62</v>
      </c>
      <c r="S3465" s="14">
        <v>42109</v>
      </c>
      <c r="T3465" s="14">
        <v>42109</v>
      </c>
      <c r="W3465">
        <v>2015</v>
      </c>
      <c r="X3465">
        <v>7</v>
      </c>
      <c r="AC3465" t="s">
        <v>123</v>
      </c>
      <c r="AD3465" t="s">
        <v>303</v>
      </c>
      <c r="AE3465" t="s">
        <v>8773</v>
      </c>
      <c r="AG3465">
        <v>120</v>
      </c>
      <c r="AH3465">
        <v>13</v>
      </c>
      <c r="AI3465" t="s">
        <v>4382</v>
      </c>
      <c r="AK3465">
        <v>0</v>
      </c>
      <c r="AM3465">
        <v>0</v>
      </c>
      <c r="AP3465" t="s">
        <v>4383</v>
      </c>
    </row>
    <row r="3466" spans="1:42" customFormat="1">
      <c r="A3466">
        <v>261168</v>
      </c>
      <c r="B3466">
        <v>212312</v>
      </c>
      <c r="C3466" t="s">
        <v>5441</v>
      </c>
      <c r="D3466">
        <v>190</v>
      </c>
      <c r="E3466" s="14">
        <v>42082</v>
      </c>
      <c r="F3466" s="15">
        <v>0.44640046296296299</v>
      </c>
      <c r="G3466">
        <v>0</v>
      </c>
      <c r="H3466">
        <v>0</v>
      </c>
      <c r="I3466" s="17">
        <f t="shared" si="54"/>
        <v>-1755410.0700001542</v>
      </c>
      <c r="L3466">
        <v>212312</v>
      </c>
      <c r="N3466">
        <v>7</v>
      </c>
      <c r="O3466" t="s">
        <v>44</v>
      </c>
      <c r="P3466">
        <v>2</v>
      </c>
      <c r="R3466">
        <v>62</v>
      </c>
      <c r="S3466" s="14">
        <v>42109</v>
      </c>
      <c r="T3466" s="14">
        <v>42109</v>
      </c>
      <c r="W3466">
        <v>2015</v>
      </c>
      <c r="X3466">
        <v>7</v>
      </c>
      <c r="AC3466" t="s">
        <v>123</v>
      </c>
      <c r="AD3466" t="s">
        <v>303</v>
      </c>
      <c r="AE3466" t="s">
        <v>8773</v>
      </c>
      <c r="AG3466">
        <v>120</v>
      </c>
      <c r="AH3466">
        <v>13</v>
      </c>
      <c r="AI3466" t="s">
        <v>4382</v>
      </c>
      <c r="AK3466">
        <v>0</v>
      </c>
      <c r="AM3466">
        <v>0</v>
      </c>
      <c r="AP3466" t="s">
        <v>4383</v>
      </c>
    </row>
    <row r="3467" spans="1:42" customFormat="1">
      <c r="A3467">
        <v>261169</v>
      </c>
      <c r="B3467">
        <v>212358</v>
      </c>
      <c r="C3467" t="s">
        <v>5442</v>
      </c>
      <c r="D3467">
        <v>190</v>
      </c>
      <c r="E3467" s="14">
        <v>42082</v>
      </c>
      <c r="F3467" s="15">
        <v>0.4470486111111111</v>
      </c>
      <c r="G3467">
        <v>0</v>
      </c>
      <c r="H3467">
        <v>0</v>
      </c>
      <c r="I3467" s="17">
        <f t="shared" si="54"/>
        <v>-1755220.0700001542</v>
      </c>
      <c r="L3467">
        <v>212358</v>
      </c>
      <c r="N3467">
        <v>7</v>
      </c>
      <c r="O3467" t="s">
        <v>44</v>
      </c>
      <c r="P3467">
        <v>2</v>
      </c>
      <c r="R3467">
        <v>62</v>
      </c>
      <c r="S3467" s="14">
        <v>42109</v>
      </c>
      <c r="T3467" s="14">
        <v>42109</v>
      </c>
      <c r="W3467">
        <v>2015</v>
      </c>
      <c r="X3467">
        <v>7</v>
      </c>
      <c r="AC3467" t="s">
        <v>123</v>
      </c>
      <c r="AD3467" t="s">
        <v>303</v>
      </c>
      <c r="AE3467" t="s">
        <v>8773</v>
      </c>
      <c r="AG3467">
        <v>120</v>
      </c>
      <c r="AH3467">
        <v>13</v>
      </c>
      <c r="AI3467" t="s">
        <v>4382</v>
      </c>
      <c r="AK3467">
        <v>0</v>
      </c>
      <c r="AM3467">
        <v>0</v>
      </c>
      <c r="AP3467" t="s">
        <v>4383</v>
      </c>
    </row>
    <row r="3468" spans="1:42" customFormat="1">
      <c r="A3468">
        <v>273801</v>
      </c>
      <c r="B3468">
        <v>218039</v>
      </c>
      <c r="C3468" t="s">
        <v>5443</v>
      </c>
      <c r="D3468">
        <v>361.62</v>
      </c>
      <c r="E3468" s="14">
        <v>42082</v>
      </c>
      <c r="F3468" s="15">
        <v>0.44738425925925923</v>
      </c>
      <c r="G3468">
        <v>0</v>
      </c>
      <c r="H3468">
        <v>0</v>
      </c>
      <c r="I3468" s="17">
        <f t="shared" si="54"/>
        <v>-1754858.4500001541</v>
      </c>
      <c r="L3468">
        <v>218039</v>
      </c>
      <c r="N3468">
        <v>8</v>
      </c>
      <c r="O3468" t="s">
        <v>62</v>
      </c>
      <c r="P3468">
        <v>2</v>
      </c>
      <c r="R3468">
        <v>1657</v>
      </c>
      <c r="S3468" s="14">
        <v>42179</v>
      </c>
      <c r="T3468" s="14">
        <v>42179</v>
      </c>
      <c r="W3468">
        <v>2015</v>
      </c>
      <c r="X3468">
        <v>8</v>
      </c>
      <c r="AC3468" t="s">
        <v>689</v>
      </c>
      <c r="AD3468" t="s">
        <v>303</v>
      </c>
      <c r="AE3468" t="s">
        <v>8773</v>
      </c>
      <c r="AG3468">
        <v>75</v>
      </c>
      <c r="AH3468">
        <v>11</v>
      </c>
      <c r="AI3468" t="s">
        <v>46</v>
      </c>
      <c r="AK3468">
        <v>0</v>
      </c>
      <c r="AM3468">
        <v>0</v>
      </c>
      <c r="AP3468" t="s">
        <v>310</v>
      </c>
    </row>
    <row r="3469" spans="1:42" customFormat="1">
      <c r="A3469">
        <v>273802</v>
      </c>
      <c r="B3469">
        <v>204209</v>
      </c>
      <c r="C3469" t="s">
        <v>5444</v>
      </c>
      <c r="D3469">
        <v>1024.3800000000001</v>
      </c>
      <c r="E3469" s="14">
        <v>42082</v>
      </c>
      <c r="F3469" s="15">
        <v>0.4478125</v>
      </c>
      <c r="G3469">
        <v>0</v>
      </c>
      <c r="H3469">
        <v>0</v>
      </c>
      <c r="I3469" s="17">
        <f t="shared" si="54"/>
        <v>-1753834.0700001542</v>
      </c>
      <c r="L3469">
        <v>204209</v>
      </c>
      <c r="N3469">
        <v>8</v>
      </c>
      <c r="O3469" t="s">
        <v>62</v>
      </c>
      <c r="P3469">
        <v>2</v>
      </c>
      <c r="R3469">
        <v>6</v>
      </c>
      <c r="S3469" s="14">
        <v>42179</v>
      </c>
      <c r="T3469" s="14">
        <v>42179</v>
      </c>
      <c r="W3469">
        <v>2015</v>
      </c>
      <c r="X3469">
        <v>8</v>
      </c>
      <c r="AC3469" t="s">
        <v>45</v>
      </c>
      <c r="AD3469" t="s">
        <v>303</v>
      </c>
      <c r="AE3469" t="s">
        <v>8773</v>
      </c>
      <c r="AG3469">
        <v>75</v>
      </c>
      <c r="AH3469">
        <v>11</v>
      </c>
      <c r="AI3469" t="s">
        <v>46</v>
      </c>
      <c r="AK3469">
        <v>0</v>
      </c>
      <c r="AM3469">
        <v>0</v>
      </c>
      <c r="AP3469" t="s">
        <v>310</v>
      </c>
    </row>
    <row r="3470" spans="1:42" customFormat="1">
      <c r="A3470">
        <v>261170</v>
      </c>
      <c r="B3470">
        <v>212622</v>
      </c>
      <c r="C3470" t="s">
        <v>5445</v>
      </c>
      <c r="D3470">
        <v>190</v>
      </c>
      <c r="E3470" s="14">
        <v>42082</v>
      </c>
      <c r="F3470" s="15">
        <v>0.44783564814814819</v>
      </c>
      <c r="G3470">
        <v>0</v>
      </c>
      <c r="H3470">
        <v>0</v>
      </c>
      <c r="I3470" s="17">
        <f t="shared" si="54"/>
        <v>-1753644.0700001542</v>
      </c>
      <c r="L3470">
        <v>212622</v>
      </c>
      <c r="N3470">
        <v>7</v>
      </c>
      <c r="O3470" t="s">
        <v>44</v>
      </c>
      <c r="P3470">
        <v>2</v>
      </c>
      <c r="R3470">
        <v>62</v>
      </c>
      <c r="S3470" s="14">
        <v>42109</v>
      </c>
      <c r="T3470" s="14">
        <v>42109</v>
      </c>
      <c r="W3470">
        <v>2015</v>
      </c>
      <c r="X3470">
        <v>7</v>
      </c>
      <c r="AC3470" t="s">
        <v>123</v>
      </c>
      <c r="AD3470" t="s">
        <v>303</v>
      </c>
      <c r="AE3470" t="s">
        <v>8773</v>
      </c>
      <c r="AG3470">
        <v>120</v>
      </c>
      <c r="AH3470">
        <v>13</v>
      </c>
      <c r="AI3470" t="s">
        <v>4382</v>
      </c>
      <c r="AK3470">
        <v>0</v>
      </c>
      <c r="AM3470">
        <v>0</v>
      </c>
      <c r="AP3470" t="s">
        <v>4383</v>
      </c>
    </row>
    <row r="3471" spans="1:42" customFormat="1">
      <c r="A3471">
        <v>261180</v>
      </c>
      <c r="B3471">
        <v>212660</v>
      </c>
      <c r="C3471" t="s">
        <v>5446</v>
      </c>
      <c r="D3471">
        <v>190</v>
      </c>
      <c r="E3471" s="14">
        <v>42082</v>
      </c>
      <c r="F3471" s="15">
        <v>0.44843749999999999</v>
      </c>
      <c r="G3471">
        <v>0</v>
      </c>
      <c r="H3471">
        <v>0</v>
      </c>
      <c r="I3471" s="17">
        <f t="shared" si="54"/>
        <v>-1753454.0700001542</v>
      </c>
      <c r="L3471">
        <v>212660</v>
      </c>
      <c r="N3471">
        <v>7</v>
      </c>
      <c r="O3471" t="s">
        <v>44</v>
      </c>
      <c r="P3471">
        <v>2</v>
      </c>
      <c r="R3471">
        <v>62</v>
      </c>
      <c r="S3471" s="14">
        <v>42109</v>
      </c>
      <c r="T3471" s="14">
        <v>42109</v>
      </c>
      <c r="W3471">
        <v>2015</v>
      </c>
      <c r="X3471">
        <v>7</v>
      </c>
      <c r="AC3471" t="s">
        <v>123</v>
      </c>
      <c r="AD3471" t="s">
        <v>303</v>
      </c>
      <c r="AE3471" t="s">
        <v>8773</v>
      </c>
      <c r="AG3471">
        <v>120</v>
      </c>
      <c r="AH3471">
        <v>13</v>
      </c>
      <c r="AI3471" t="s">
        <v>4382</v>
      </c>
      <c r="AK3471">
        <v>0</v>
      </c>
      <c r="AM3471">
        <v>0</v>
      </c>
      <c r="AP3471" t="s">
        <v>4383</v>
      </c>
    </row>
    <row r="3472" spans="1:42" customFormat="1">
      <c r="A3472">
        <v>261181</v>
      </c>
      <c r="B3472">
        <v>212257</v>
      </c>
      <c r="C3472" t="s">
        <v>5447</v>
      </c>
      <c r="D3472">
        <v>220</v>
      </c>
      <c r="E3472" s="14">
        <v>42082</v>
      </c>
      <c r="F3472" s="15">
        <v>0.44923611111111111</v>
      </c>
      <c r="G3472">
        <v>0</v>
      </c>
      <c r="H3472">
        <v>0</v>
      </c>
      <c r="I3472" s="17">
        <f t="shared" si="54"/>
        <v>-1753234.0700001542</v>
      </c>
      <c r="L3472">
        <v>212257</v>
      </c>
      <c r="N3472">
        <v>7</v>
      </c>
      <c r="O3472" t="s">
        <v>44</v>
      </c>
      <c r="P3472">
        <v>2</v>
      </c>
      <c r="R3472">
        <v>62</v>
      </c>
      <c r="S3472" s="14">
        <v>42109</v>
      </c>
      <c r="T3472" s="14">
        <v>42109</v>
      </c>
      <c r="W3472">
        <v>2015</v>
      </c>
      <c r="X3472">
        <v>7</v>
      </c>
      <c r="AC3472" t="s">
        <v>123</v>
      </c>
      <c r="AD3472" t="s">
        <v>303</v>
      </c>
      <c r="AE3472" t="s">
        <v>8773</v>
      </c>
      <c r="AG3472">
        <v>120</v>
      </c>
      <c r="AH3472">
        <v>13</v>
      </c>
      <c r="AI3472" t="s">
        <v>4382</v>
      </c>
      <c r="AK3472">
        <v>0</v>
      </c>
      <c r="AM3472">
        <v>0</v>
      </c>
      <c r="AP3472" t="s">
        <v>4383</v>
      </c>
    </row>
    <row r="3473" spans="1:42" customFormat="1">
      <c r="A3473">
        <v>261184</v>
      </c>
      <c r="B3473">
        <v>213017</v>
      </c>
      <c r="C3473" t="s">
        <v>5448</v>
      </c>
      <c r="D3473">
        <v>190</v>
      </c>
      <c r="E3473" s="14">
        <v>42082</v>
      </c>
      <c r="F3473" s="15">
        <v>0.45021990740740742</v>
      </c>
      <c r="G3473">
        <v>0</v>
      </c>
      <c r="H3473">
        <v>0</v>
      </c>
      <c r="I3473" s="17">
        <f t="shared" si="54"/>
        <v>-1753044.0700001542</v>
      </c>
      <c r="L3473">
        <v>213017</v>
      </c>
      <c r="N3473">
        <v>7</v>
      </c>
      <c r="O3473" t="s">
        <v>44</v>
      </c>
      <c r="P3473">
        <v>2</v>
      </c>
      <c r="R3473">
        <v>62</v>
      </c>
      <c r="S3473" s="14">
        <v>42109</v>
      </c>
      <c r="T3473" s="14">
        <v>42109</v>
      </c>
      <c r="W3473">
        <v>2015</v>
      </c>
      <c r="X3473">
        <v>7</v>
      </c>
      <c r="AC3473" t="s">
        <v>123</v>
      </c>
      <c r="AD3473" t="s">
        <v>303</v>
      </c>
      <c r="AE3473" t="s">
        <v>8773</v>
      </c>
      <c r="AG3473">
        <v>120</v>
      </c>
      <c r="AH3473">
        <v>13</v>
      </c>
      <c r="AI3473" t="s">
        <v>4382</v>
      </c>
      <c r="AK3473">
        <v>0</v>
      </c>
      <c r="AM3473">
        <v>0</v>
      </c>
      <c r="AP3473" t="s">
        <v>4383</v>
      </c>
    </row>
    <row r="3474" spans="1:42" customFormat="1">
      <c r="A3474">
        <v>261201</v>
      </c>
      <c r="B3474">
        <v>213006</v>
      </c>
      <c r="C3474" t="s">
        <v>5449</v>
      </c>
      <c r="D3474">
        <v>1386</v>
      </c>
      <c r="E3474" s="14">
        <v>42082</v>
      </c>
      <c r="F3474" s="15">
        <v>0.45534722222222218</v>
      </c>
      <c r="G3474">
        <v>0</v>
      </c>
      <c r="H3474">
        <v>0</v>
      </c>
      <c r="I3474" s="17">
        <f t="shared" si="54"/>
        <v>-1751658.0700001542</v>
      </c>
      <c r="L3474">
        <v>213006</v>
      </c>
      <c r="N3474">
        <v>7</v>
      </c>
      <c r="O3474" t="s">
        <v>44</v>
      </c>
      <c r="P3474">
        <v>2</v>
      </c>
      <c r="R3474">
        <v>6</v>
      </c>
      <c r="S3474" s="14">
        <v>42109</v>
      </c>
      <c r="T3474" s="14">
        <v>42109</v>
      </c>
      <c r="W3474">
        <v>2015</v>
      </c>
      <c r="X3474">
        <v>7</v>
      </c>
      <c r="AC3474" t="s">
        <v>45</v>
      </c>
      <c r="AD3474" t="s">
        <v>303</v>
      </c>
      <c r="AE3474" t="s">
        <v>8773</v>
      </c>
      <c r="AG3474">
        <v>120</v>
      </c>
      <c r="AH3474">
        <v>13</v>
      </c>
      <c r="AI3474" t="s">
        <v>4382</v>
      </c>
      <c r="AK3474">
        <v>0</v>
      </c>
      <c r="AM3474">
        <v>0</v>
      </c>
      <c r="AP3474" t="s">
        <v>4383</v>
      </c>
    </row>
    <row r="3475" spans="1:42" customFormat="1">
      <c r="A3475">
        <v>261830</v>
      </c>
      <c r="B3475">
        <v>210478</v>
      </c>
      <c r="C3475" t="s">
        <v>5450</v>
      </c>
      <c r="D3475">
        <v>1371.37</v>
      </c>
      <c r="E3475" s="14">
        <v>42082</v>
      </c>
      <c r="F3475" s="15">
        <v>0.45738425925925924</v>
      </c>
      <c r="G3475">
        <v>0</v>
      </c>
      <c r="H3475">
        <v>0</v>
      </c>
      <c r="I3475" s="17">
        <f t="shared" si="54"/>
        <v>-1750286.7000001541</v>
      </c>
      <c r="L3475">
        <v>210478</v>
      </c>
      <c r="N3475">
        <v>60</v>
      </c>
      <c r="O3475" t="s">
        <v>59</v>
      </c>
      <c r="P3475">
        <v>1</v>
      </c>
      <c r="R3475">
        <v>2</v>
      </c>
      <c r="S3475" s="14">
        <v>42110</v>
      </c>
      <c r="T3475" s="14">
        <v>42110</v>
      </c>
      <c r="W3475">
        <v>2015</v>
      </c>
      <c r="X3475">
        <v>60</v>
      </c>
      <c r="AC3475" t="s">
        <v>48</v>
      </c>
      <c r="AD3475" t="s">
        <v>303</v>
      </c>
      <c r="AE3475" t="s">
        <v>8773</v>
      </c>
      <c r="AG3475">
        <v>75</v>
      </c>
      <c r="AH3475">
        <v>11</v>
      </c>
      <c r="AI3475" t="s">
        <v>46</v>
      </c>
      <c r="AK3475">
        <v>0</v>
      </c>
      <c r="AM3475">
        <v>0</v>
      </c>
      <c r="AP3475" t="s">
        <v>310</v>
      </c>
    </row>
    <row r="3476" spans="1:42" customFormat="1">
      <c r="A3476">
        <v>261212</v>
      </c>
      <c r="B3476">
        <v>213169</v>
      </c>
      <c r="C3476" t="s">
        <v>5451</v>
      </c>
      <c r="D3476">
        <v>1386</v>
      </c>
      <c r="E3476" s="14">
        <v>42082</v>
      </c>
      <c r="F3476" s="15">
        <v>0.45831018518518518</v>
      </c>
      <c r="G3476">
        <v>0</v>
      </c>
      <c r="H3476">
        <v>0</v>
      </c>
      <c r="I3476" s="17">
        <f t="shared" si="54"/>
        <v>-1748900.7000001541</v>
      </c>
      <c r="L3476">
        <v>213169</v>
      </c>
      <c r="N3476">
        <v>7</v>
      </c>
      <c r="O3476" t="s">
        <v>44</v>
      </c>
      <c r="P3476">
        <v>1</v>
      </c>
      <c r="R3476">
        <v>6</v>
      </c>
      <c r="S3476" s="14">
        <v>42109</v>
      </c>
      <c r="T3476" s="14">
        <v>42109</v>
      </c>
      <c r="W3476">
        <v>2015</v>
      </c>
      <c r="X3476">
        <v>7</v>
      </c>
      <c r="AC3476" t="s">
        <v>45</v>
      </c>
      <c r="AD3476" t="s">
        <v>303</v>
      </c>
      <c r="AE3476" t="s">
        <v>8773</v>
      </c>
      <c r="AG3476">
        <v>120</v>
      </c>
      <c r="AH3476">
        <v>13</v>
      </c>
      <c r="AI3476" t="s">
        <v>4382</v>
      </c>
      <c r="AK3476">
        <v>0</v>
      </c>
      <c r="AM3476">
        <v>0</v>
      </c>
      <c r="AP3476" t="s">
        <v>4383</v>
      </c>
    </row>
    <row r="3477" spans="1:42" customFormat="1">
      <c r="A3477">
        <v>261214</v>
      </c>
      <c r="B3477">
        <v>213097</v>
      </c>
      <c r="C3477" t="s">
        <v>5452</v>
      </c>
      <c r="D3477">
        <v>190</v>
      </c>
      <c r="E3477" s="14">
        <v>42082</v>
      </c>
      <c r="F3477" s="15">
        <v>0.45895833333333336</v>
      </c>
      <c r="G3477">
        <v>0</v>
      </c>
      <c r="H3477">
        <v>0</v>
      </c>
      <c r="I3477" s="17">
        <f t="shared" si="54"/>
        <v>-1748710.7000001541</v>
      </c>
      <c r="L3477">
        <v>213097</v>
      </c>
      <c r="N3477">
        <v>7</v>
      </c>
      <c r="O3477" t="s">
        <v>44</v>
      </c>
      <c r="P3477">
        <v>2</v>
      </c>
      <c r="R3477">
        <v>62</v>
      </c>
      <c r="S3477" s="14">
        <v>42109</v>
      </c>
      <c r="T3477" s="14">
        <v>42109</v>
      </c>
      <c r="W3477">
        <v>2015</v>
      </c>
      <c r="X3477">
        <v>7</v>
      </c>
      <c r="AC3477" t="s">
        <v>123</v>
      </c>
      <c r="AD3477" t="s">
        <v>303</v>
      </c>
      <c r="AE3477" t="s">
        <v>8773</v>
      </c>
      <c r="AG3477">
        <v>120</v>
      </c>
      <c r="AH3477">
        <v>13</v>
      </c>
      <c r="AI3477" t="s">
        <v>4382</v>
      </c>
      <c r="AK3477">
        <v>0</v>
      </c>
      <c r="AM3477">
        <v>0</v>
      </c>
      <c r="AP3477" t="s">
        <v>4383</v>
      </c>
    </row>
    <row r="3478" spans="1:42" customFormat="1">
      <c r="A3478">
        <v>261219</v>
      </c>
      <c r="B3478">
        <v>213180</v>
      </c>
      <c r="C3478" t="s">
        <v>5453</v>
      </c>
      <c r="D3478">
        <v>1386</v>
      </c>
      <c r="E3478" s="14">
        <v>42082</v>
      </c>
      <c r="F3478" s="15">
        <v>0.46012731481481484</v>
      </c>
      <c r="G3478">
        <v>0</v>
      </c>
      <c r="H3478">
        <v>0</v>
      </c>
      <c r="I3478" s="17">
        <f t="shared" si="54"/>
        <v>-1747324.7000001541</v>
      </c>
      <c r="L3478">
        <v>213180</v>
      </c>
      <c r="N3478">
        <v>7</v>
      </c>
      <c r="O3478" t="s">
        <v>44</v>
      </c>
      <c r="P3478">
        <v>1</v>
      </c>
      <c r="R3478">
        <v>6</v>
      </c>
      <c r="S3478" s="14">
        <v>42109</v>
      </c>
      <c r="T3478" s="14">
        <v>42109</v>
      </c>
      <c r="W3478">
        <v>2015</v>
      </c>
      <c r="X3478">
        <v>7</v>
      </c>
      <c r="AC3478" t="s">
        <v>45</v>
      </c>
      <c r="AD3478" t="s">
        <v>303</v>
      </c>
      <c r="AE3478" t="s">
        <v>8773</v>
      </c>
      <c r="AG3478">
        <v>120</v>
      </c>
      <c r="AH3478">
        <v>13</v>
      </c>
      <c r="AI3478" t="s">
        <v>4382</v>
      </c>
      <c r="AK3478">
        <v>0</v>
      </c>
      <c r="AM3478">
        <v>0</v>
      </c>
      <c r="AP3478" t="s">
        <v>4383</v>
      </c>
    </row>
    <row r="3479" spans="1:42" customFormat="1">
      <c r="A3479">
        <v>261834</v>
      </c>
      <c r="B3479">
        <v>205615</v>
      </c>
      <c r="C3479" t="s">
        <v>5454</v>
      </c>
      <c r="D3479">
        <v>1108.8</v>
      </c>
      <c r="E3479" s="14">
        <v>42082</v>
      </c>
      <c r="F3479" s="15">
        <v>0.46113425925925927</v>
      </c>
      <c r="G3479">
        <v>0</v>
      </c>
      <c r="H3479">
        <v>0</v>
      </c>
      <c r="I3479" s="17">
        <f t="shared" si="54"/>
        <v>-1746215.900000154</v>
      </c>
      <c r="L3479">
        <v>205615</v>
      </c>
      <c r="N3479">
        <v>60</v>
      </c>
      <c r="O3479" t="s">
        <v>59</v>
      </c>
      <c r="P3479">
        <v>2</v>
      </c>
      <c r="R3479">
        <v>6</v>
      </c>
      <c r="S3479" s="14">
        <v>42110</v>
      </c>
      <c r="T3479" s="14">
        <v>42110</v>
      </c>
      <c r="W3479">
        <v>2015</v>
      </c>
      <c r="X3479">
        <v>60</v>
      </c>
      <c r="AC3479" t="s">
        <v>45</v>
      </c>
      <c r="AD3479" t="s">
        <v>303</v>
      </c>
      <c r="AE3479" t="s">
        <v>8773</v>
      </c>
      <c r="AG3479">
        <v>75</v>
      </c>
      <c r="AH3479">
        <v>11</v>
      </c>
      <c r="AI3479" t="s">
        <v>46</v>
      </c>
      <c r="AK3479">
        <v>0</v>
      </c>
      <c r="AM3479">
        <v>0</v>
      </c>
      <c r="AP3479" t="s">
        <v>310</v>
      </c>
    </row>
    <row r="3480" spans="1:42" customFormat="1">
      <c r="A3480">
        <v>261225</v>
      </c>
      <c r="B3480">
        <v>211655</v>
      </c>
      <c r="C3480" t="s">
        <v>5455</v>
      </c>
      <c r="D3480">
        <v>1551.6</v>
      </c>
      <c r="E3480" s="14">
        <v>42082</v>
      </c>
      <c r="F3480" s="15">
        <v>0.46118055555555554</v>
      </c>
      <c r="G3480">
        <v>0</v>
      </c>
      <c r="H3480">
        <v>0</v>
      </c>
      <c r="I3480" s="17">
        <f t="shared" si="54"/>
        <v>-1744664.3000001539</v>
      </c>
      <c r="L3480">
        <v>211655</v>
      </c>
      <c r="N3480">
        <v>7</v>
      </c>
      <c r="O3480" t="s">
        <v>44</v>
      </c>
      <c r="P3480">
        <v>1</v>
      </c>
      <c r="R3480">
        <v>2</v>
      </c>
      <c r="S3480" s="14">
        <v>42109</v>
      </c>
      <c r="T3480" s="14">
        <v>42109</v>
      </c>
      <c r="W3480">
        <v>2015</v>
      </c>
      <c r="X3480">
        <v>7</v>
      </c>
      <c r="AC3480" t="s">
        <v>48</v>
      </c>
      <c r="AD3480" t="s">
        <v>303</v>
      </c>
      <c r="AE3480" t="s">
        <v>8773</v>
      </c>
      <c r="AG3480">
        <v>120</v>
      </c>
      <c r="AH3480">
        <v>13</v>
      </c>
      <c r="AI3480" t="s">
        <v>4382</v>
      </c>
      <c r="AK3480">
        <v>0</v>
      </c>
      <c r="AM3480">
        <v>0</v>
      </c>
      <c r="AP3480" t="s">
        <v>4383</v>
      </c>
    </row>
    <row r="3481" spans="1:42" customFormat="1">
      <c r="A3481">
        <v>261836</v>
      </c>
      <c r="B3481">
        <v>205603</v>
      </c>
      <c r="C3481" t="s">
        <v>5456</v>
      </c>
      <c r="D3481">
        <v>750</v>
      </c>
      <c r="E3481" s="14">
        <v>42082</v>
      </c>
      <c r="F3481" s="15">
        <v>0.46156250000000004</v>
      </c>
      <c r="G3481">
        <v>0</v>
      </c>
      <c r="H3481">
        <v>0</v>
      </c>
      <c r="I3481" s="17">
        <f t="shared" si="54"/>
        <v>-1743914.3000001539</v>
      </c>
      <c r="L3481">
        <v>205603</v>
      </c>
      <c r="N3481">
        <v>60</v>
      </c>
      <c r="O3481" t="s">
        <v>59</v>
      </c>
      <c r="P3481">
        <v>1</v>
      </c>
      <c r="R3481">
        <v>6</v>
      </c>
      <c r="S3481" s="14">
        <v>42110</v>
      </c>
      <c r="T3481" s="14">
        <v>42110</v>
      </c>
      <c r="W3481">
        <v>2015</v>
      </c>
      <c r="X3481">
        <v>60</v>
      </c>
      <c r="AC3481" t="s">
        <v>45</v>
      </c>
      <c r="AD3481" t="s">
        <v>303</v>
      </c>
      <c r="AE3481" t="s">
        <v>8773</v>
      </c>
      <c r="AG3481">
        <v>75</v>
      </c>
      <c r="AH3481">
        <v>11</v>
      </c>
      <c r="AI3481" t="s">
        <v>46</v>
      </c>
      <c r="AK3481">
        <v>0</v>
      </c>
      <c r="AM3481">
        <v>0</v>
      </c>
      <c r="AP3481" t="s">
        <v>310</v>
      </c>
    </row>
    <row r="3482" spans="1:42" customFormat="1">
      <c r="A3482">
        <v>261837</v>
      </c>
      <c r="B3482">
        <v>205633</v>
      </c>
      <c r="C3482" t="s">
        <v>5457</v>
      </c>
      <c r="D3482">
        <v>1386</v>
      </c>
      <c r="E3482" s="14">
        <v>42082</v>
      </c>
      <c r="F3482" s="15">
        <v>0.46324074074074079</v>
      </c>
      <c r="G3482">
        <v>0</v>
      </c>
      <c r="H3482">
        <v>0</v>
      </c>
      <c r="I3482" s="17">
        <f t="shared" si="54"/>
        <v>-1742528.3000001539</v>
      </c>
      <c r="L3482">
        <v>205633</v>
      </c>
      <c r="N3482">
        <v>60</v>
      </c>
      <c r="O3482" t="s">
        <v>59</v>
      </c>
      <c r="P3482">
        <v>2</v>
      </c>
      <c r="R3482">
        <v>6</v>
      </c>
      <c r="S3482" s="14">
        <v>42110</v>
      </c>
      <c r="T3482" s="14">
        <v>42110</v>
      </c>
      <c r="W3482">
        <v>2015</v>
      </c>
      <c r="X3482">
        <v>60</v>
      </c>
      <c r="AC3482" t="s">
        <v>45</v>
      </c>
      <c r="AD3482" t="s">
        <v>303</v>
      </c>
      <c r="AE3482" t="s">
        <v>8773</v>
      </c>
      <c r="AG3482">
        <v>75</v>
      </c>
      <c r="AH3482">
        <v>11</v>
      </c>
      <c r="AI3482" t="s">
        <v>46</v>
      </c>
      <c r="AK3482">
        <v>0</v>
      </c>
      <c r="AM3482">
        <v>0</v>
      </c>
      <c r="AP3482" t="s">
        <v>310</v>
      </c>
    </row>
    <row r="3483" spans="1:42" customFormat="1">
      <c r="A3483">
        <v>261841</v>
      </c>
      <c r="B3483">
        <v>205674</v>
      </c>
      <c r="C3483" t="s">
        <v>5458</v>
      </c>
      <c r="D3483">
        <v>1386</v>
      </c>
      <c r="E3483" s="14">
        <v>42082</v>
      </c>
      <c r="F3483" s="15">
        <v>0.46424768518518517</v>
      </c>
      <c r="G3483">
        <v>0</v>
      </c>
      <c r="H3483">
        <v>0</v>
      </c>
      <c r="I3483" s="17">
        <f t="shared" si="54"/>
        <v>-1741142.3000001539</v>
      </c>
      <c r="L3483">
        <v>205674</v>
      </c>
      <c r="N3483">
        <v>60</v>
      </c>
      <c r="O3483" t="s">
        <v>59</v>
      </c>
      <c r="P3483">
        <v>1</v>
      </c>
      <c r="R3483">
        <v>6</v>
      </c>
      <c r="S3483" s="14">
        <v>42110</v>
      </c>
      <c r="T3483" s="14">
        <v>42110</v>
      </c>
      <c r="W3483">
        <v>2015</v>
      </c>
      <c r="X3483">
        <v>60</v>
      </c>
      <c r="AC3483" t="s">
        <v>45</v>
      </c>
      <c r="AD3483" t="s">
        <v>303</v>
      </c>
      <c r="AE3483" t="s">
        <v>8773</v>
      </c>
      <c r="AG3483">
        <v>75</v>
      </c>
      <c r="AH3483">
        <v>11</v>
      </c>
      <c r="AI3483" t="s">
        <v>46</v>
      </c>
      <c r="AK3483">
        <v>0</v>
      </c>
      <c r="AM3483">
        <v>0</v>
      </c>
      <c r="AP3483" t="s">
        <v>310</v>
      </c>
    </row>
    <row r="3484" spans="1:42" customFormat="1">
      <c r="A3484">
        <v>261843</v>
      </c>
      <c r="B3484">
        <v>205662</v>
      </c>
      <c r="C3484" t="s">
        <v>5459</v>
      </c>
      <c r="D3484">
        <v>1386</v>
      </c>
      <c r="E3484" s="14">
        <v>42082</v>
      </c>
      <c r="F3484" s="15">
        <v>0.46478009259259262</v>
      </c>
      <c r="G3484">
        <v>0</v>
      </c>
      <c r="H3484">
        <v>0</v>
      </c>
      <c r="I3484" s="17">
        <f t="shared" si="54"/>
        <v>-1739756.3000001539</v>
      </c>
      <c r="L3484">
        <v>205662</v>
      </c>
      <c r="N3484">
        <v>60</v>
      </c>
      <c r="O3484" t="s">
        <v>59</v>
      </c>
      <c r="P3484">
        <v>2</v>
      </c>
      <c r="R3484">
        <v>6</v>
      </c>
      <c r="S3484" s="14">
        <v>42110</v>
      </c>
      <c r="T3484" s="14">
        <v>42110</v>
      </c>
      <c r="W3484">
        <v>2015</v>
      </c>
      <c r="X3484">
        <v>60</v>
      </c>
      <c r="AC3484" t="s">
        <v>45</v>
      </c>
      <c r="AD3484" t="s">
        <v>303</v>
      </c>
      <c r="AE3484" t="s">
        <v>8773</v>
      </c>
      <c r="AG3484">
        <v>75</v>
      </c>
      <c r="AH3484">
        <v>11</v>
      </c>
      <c r="AI3484" t="s">
        <v>46</v>
      </c>
      <c r="AK3484">
        <v>0</v>
      </c>
      <c r="AM3484">
        <v>0</v>
      </c>
      <c r="AP3484" t="s">
        <v>310</v>
      </c>
    </row>
    <row r="3485" spans="1:42" customFormat="1">
      <c r="A3485">
        <v>261237</v>
      </c>
      <c r="B3485">
        <v>212256</v>
      </c>
      <c r="C3485" t="s">
        <v>5460</v>
      </c>
      <c r="D3485">
        <v>220</v>
      </c>
      <c r="E3485" s="14">
        <v>42082</v>
      </c>
      <c r="F3485" s="15">
        <v>0.46555555555555556</v>
      </c>
      <c r="G3485">
        <v>0</v>
      </c>
      <c r="H3485">
        <v>0</v>
      </c>
      <c r="I3485" s="17">
        <f t="shared" si="54"/>
        <v>-1739536.3000001539</v>
      </c>
      <c r="L3485">
        <v>212256</v>
      </c>
      <c r="N3485">
        <v>7</v>
      </c>
      <c r="O3485" t="s">
        <v>44</v>
      </c>
      <c r="P3485">
        <v>2</v>
      </c>
      <c r="R3485">
        <v>62</v>
      </c>
      <c r="S3485" s="14">
        <v>42109</v>
      </c>
      <c r="T3485" s="14">
        <v>42109</v>
      </c>
      <c r="W3485">
        <v>2015</v>
      </c>
      <c r="X3485">
        <v>7</v>
      </c>
      <c r="AC3485" t="s">
        <v>123</v>
      </c>
      <c r="AD3485" t="s">
        <v>303</v>
      </c>
      <c r="AE3485" t="s">
        <v>8773</v>
      </c>
      <c r="AG3485">
        <v>120</v>
      </c>
      <c r="AH3485">
        <v>13</v>
      </c>
      <c r="AI3485" t="s">
        <v>4382</v>
      </c>
      <c r="AK3485">
        <v>0</v>
      </c>
      <c r="AM3485">
        <v>0</v>
      </c>
      <c r="AP3485" t="s">
        <v>4383</v>
      </c>
    </row>
    <row r="3486" spans="1:42" customFormat="1">
      <c r="A3486">
        <v>261844</v>
      </c>
      <c r="B3486">
        <v>199795</v>
      </c>
      <c r="C3486" t="s">
        <v>5461</v>
      </c>
      <c r="D3486">
        <v>1386</v>
      </c>
      <c r="E3486" s="14">
        <v>42082</v>
      </c>
      <c r="F3486" s="15">
        <v>0.46556712962962959</v>
      </c>
      <c r="G3486">
        <v>0</v>
      </c>
      <c r="H3486">
        <v>0</v>
      </c>
      <c r="I3486" s="17">
        <f t="shared" si="54"/>
        <v>-1738150.3000001539</v>
      </c>
      <c r="L3486">
        <v>199795</v>
      </c>
      <c r="N3486">
        <v>60</v>
      </c>
      <c r="O3486" t="s">
        <v>59</v>
      </c>
      <c r="P3486">
        <v>2</v>
      </c>
      <c r="R3486">
        <v>6</v>
      </c>
      <c r="S3486" s="14">
        <v>42110</v>
      </c>
      <c r="T3486" s="14">
        <v>42110</v>
      </c>
      <c r="W3486">
        <v>2015</v>
      </c>
      <c r="X3486">
        <v>60</v>
      </c>
      <c r="AC3486" t="s">
        <v>45</v>
      </c>
      <c r="AD3486" t="s">
        <v>303</v>
      </c>
      <c r="AE3486" t="s">
        <v>8773</v>
      </c>
      <c r="AG3486">
        <v>75</v>
      </c>
      <c r="AH3486">
        <v>11</v>
      </c>
      <c r="AI3486" t="s">
        <v>46</v>
      </c>
      <c r="AK3486">
        <v>0</v>
      </c>
      <c r="AM3486">
        <v>0</v>
      </c>
      <c r="AP3486" t="s">
        <v>310</v>
      </c>
    </row>
    <row r="3487" spans="1:42" customFormat="1">
      <c r="A3487">
        <v>261239</v>
      </c>
      <c r="B3487">
        <v>212989</v>
      </c>
      <c r="C3487" t="s">
        <v>5462</v>
      </c>
      <c r="D3487">
        <v>275</v>
      </c>
      <c r="E3487" s="14">
        <v>42082</v>
      </c>
      <c r="F3487" s="15">
        <v>0.46618055555555554</v>
      </c>
      <c r="G3487">
        <v>0</v>
      </c>
      <c r="H3487">
        <v>0</v>
      </c>
      <c r="I3487" s="17">
        <f t="shared" si="54"/>
        <v>-1737875.3000001539</v>
      </c>
      <c r="L3487">
        <v>212989</v>
      </c>
      <c r="N3487">
        <v>7</v>
      </c>
      <c r="O3487" t="s">
        <v>44</v>
      </c>
      <c r="P3487">
        <v>2</v>
      </c>
      <c r="R3487">
        <v>62</v>
      </c>
      <c r="S3487" s="14">
        <v>42109</v>
      </c>
      <c r="T3487" s="14">
        <v>42109</v>
      </c>
      <c r="W3487">
        <v>2015</v>
      </c>
      <c r="X3487">
        <v>7</v>
      </c>
      <c r="AC3487" t="s">
        <v>123</v>
      </c>
      <c r="AD3487" t="s">
        <v>303</v>
      </c>
      <c r="AE3487" t="s">
        <v>8773</v>
      </c>
      <c r="AG3487">
        <v>120</v>
      </c>
      <c r="AH3487">
        <v>13</v>
      </c>
      <c r="AI3487" t="s">
        <v>4382</v>
      </c>
      <c r="AK3487">
        <v>0</v>
      </c>
      <c r="AM3487">
        <v>0</v>
      </c>
      <c r="AP3487" t="s">
        <v>4383</v>
      </c>
    </row>
    <row r="3488" spans="1:42" customFormat="1">
      <c r="A3488">
        <v>261249</v>
      </c>
      <c r="B3488" t="s">
        <v>111</v>
      </c>
      <c r="C3488" t="s">
        <v>111</v>
      </c>
      <c r="D3488">
        <v>2772</v>
      </c>
      <c r="E3488" s="14">
        <v>42082</v>
      </c>
      <c r="F3488" s="15">
        <v>0.46863425925925922</v>
      </c>
      <c r="G3488">
        <v>0</v>
      </c>
      <c r="H3488">
        <v>0</v>
      </c>
      <c r="I3488" s="17">
        <f t="shared" si="54"/>
        <v>-1735103.3000001539</v>
      </c>
      <c r="N3488">
        <v>7</v>
      </c>
      <c r="O3488" t="s">
        <v>44</v>
      </c>
      <c r="P3488">
        <v>2</v>
      </c>
      <c r="R3488">
        <v>1526</v>
      </c>
      <c r="S3488" s="14">
        <v>42109</v>
      </c>
      <c r="T3488" s="14">
        <v>42109</v>
      </c>
      <c r="W3488">
        <v>2015</v>
      </c>
      <c r="X3488">
        <v>7</v>
      </c>
      <c r="AC3488" t="s">
        <v>112</v>
      </c>
      <c r="AD3488" t="s">
        <v>303</v>
      </c>
      <c r="AE3488" t="s">
        <v>8772</v>
      </c>
      <c r="AG3488">
        <v>120</v>
      </c>
      <c r="AH3488">
        <v>13</v>
      </c>
      <c r="AI3488" t="s">
        <v>4382</v>
      </c>
      <c r="AM3488">
        <v>0</v>
      </c>
      <c r="AP3488" t="s">
        <v>4383</v>
      </c>
    </row>
    <row r="3489" spans="1:42" customFormat="1">
      <c r="A3489">
        <v>261251</v>
      </c>
      <c r="B3489" t="s">
        <v>115</v>
      </c>
      <c r="C3489" t="s">
        <v>115</v>
      </c>
      <c r="D3489">
        <v>3550</v>
      </c>
      <c r="E3489" s="14">
        <v>42082</v>
      </c>
      <c r="F3489" s="15">
        <v>0.46884259259259259</v>
      </c>
      <c r="G3489">
        <v>0</v>
      </c>
      <c r="H3489">
        <v>0</v>
      </c>
      <c r="I3489" s="17">
        <f t="shared" si="54"/>
        <v>-1731553.3000001539</v>
      </c>
      <c r="N3489">
        <v>7</v>
      </c>
      <c r="O3489" t="s">
        <v>44</v>
      </c>
      <c r="P3489">
        <v>2</v>
      </c>
      <c r="R3489">
        <v>1528</v>
      </c>
      <c r="S3489" s="14">
        <v>42109</v>
      </c>
      <c r="T3489" s="14">
        <v>42109</v>
      </c>
      <c r="W3489">
        <v>2015</v>
      </c>
      <c r="X3489">
        <v>7</v>
      </c>
      <c r="AC3489" t="s">
        <v>115</v>
      </c>
      <c r="AD3489" t="s">
        <v>303</v>
      </c>
      <c r="AE3489" t="s">
        <v>8774</v>
      </c>
      <c r="AG3489">
        <v>120</v>
      </c>
      <c r="AH3489">
        <v>13</v>
      </c>
      <c r="AI3489" t="s">
        <v>4382</v>
      </c>
      <c r="AM3489">
        <v>0</v>
      </c>
      <c r="AP3489" t="s">
        <v>4383</v>
      </c>
    </row>
    <row r="3490" spans="1:42" customFormat="1">
      <c r="A3490">
        <v>261256</v>
      </c>
      <c r="B3490" t="s">
        <v>69</v>
      </c>
      <c r="C3490" t="s">
        <v>69</v>
      </c>
      <c r="D3490">
        <v>1325.7</v>
      </c>
      <c r="E3490" s="14">
        <v>42082</v>
      </c>
      <c r="F3490" s="15">
        <v>0.4695023148148148</v>
      </c>
      <c r="G3490">
        <v>0</v>
      </c>
      <c r="H3490">
        <v>0</v>
      </c>
      <c r="I3490" s="17">
        <f t="shared" si="54"/>
        <v>-1730227.600000154</v>
      </c>
      <c r="N3490">
        <v>7</v>
      </c>
      <c r="O3490" t="s">
        <v>44</v>
      </c>
      <c r="P3490">
        <v>2</v>
      </c>
      <c r="R3490">
        <v>1431</v>
      </c>
      <c r="S3490" s="14">
        <v>42109</v>
      </c>
      <c r="T3490" s="14">
        <v>42109</v>
      </c>
      <c r="W3490">
        <v>2015</v>
      </c>
      <c r="X3490">
        <v>7</v>
      </c>
      <c r="AC3490" t="s">
        <v>69</v>
      </c>
      <c r="AD3490" t="s">
        <v>303</v>
      </c>
      <c r="AE3490" t="s">
        <v>8773</v>
      </c>
      <c r="AG3490">
        <v>120</v>
      </c>
      <c r="AH3490">
        <v>13</v>
      </c>
      <c r="AI3490" t="s">
        <v>4382</v>
      </c>
      <c r="AM3490">
        <v>0</v>
      </c>
      <c r="AP3490" t="s">
        <v>4383</v>
      </c>
    </row>
    <row r="3491" spans="1:42" customFormat="1">
      <c r="A3491">
        <v>261853</v>
      </c>
      <c r="B3491">
        <v>213942</v>
      </c>
      <c r="C3491" t="s">
        <v>5463</v>
      </c>
      <c r="D3491">
        <v>1386</v>
      </c>
      <c r="E3491" s="14">
        <v>42082</v>
      </c>
      <c r="F3491" s="15">
        <v>0.48043981481481479</v>
      </c>
      <c r="G3491">
        <v>0</v>
      </c>
      <c r="H3491">
        <v>0</v>
      </c>
      <c r="I3491" s="17">
        <f t="shared" si="54"/>
        <v>-1728841.600000154</v>
      </c>
      <c r="L3491">
        <v>213942</v>
      </c>
      <c r="N3491">
        <v>60</v>
      </c>
      <c r="O3491" t="s">
        <v>59</v>
      </c>
      <c r="P3491">
        <v>2</v>
      </c>
      <c r="R3491">
        <v>1657</v>
      </c>
      <c r="S3491" s="14">
        <v>42110</v>
      </c>
      <c r="T3491" s="14">
        <v>42110</v>
      </c>
      <c r="W3491">
        <v>2015</v>
      </c>
      <c r="X3491">
        <v>60</v>
      </c>
      <c r="AC3491" t="s">
        <v>689</v>
      </c>
      <c r="AD3491" t="s">
        <v>303</v>
      </c>
      <c r="AE3491" t="s">
        <v>8773</v>
      </c>
      <c r="AG3491">
        <v>75</v>
      </c>
      <c r="AH3491">
        <v>11</v>
      </c>
      <c r="AI3491" t="s">
        <v>46</v>
      </c>
      <c r="AK3491">
        <v>0</v>
      </c>
      <c r="AM3491">
        <v>0</v>
      </c>
      <c r="AP3491" t="s">
        <v>310</v>
      </c>
    </row>
    <row r="3492" spans="1:42" customFormat="1">
      <c r="A3492">
        <v>258025</v>
      </c>
      <c r="B3492" t="s">
        <v>219</v>
      </c>
      <c r="C3492" t="s">
        <v>219</v>
      </c>
      <c r="D3492">
        <v>0</v>
      </c>
      <c r="E3492" s="14">
        <v>42082</v>
      </c>
      <c r="F3492" s="15">
        <v>0.48215277777777782</v>
      </c>
      <c r="G3492">
        <v>3000</v>
      </c>
      <c r="H3492">
        <v>0</v>
      </c>
      <c r="I3492" s="17">
        <f t="shared" si="54"/>
        <v>-1731841.600000154</v>
      </c>
      <c r="N3492">
        <v>60</v>
      </c>
      <c r="O3492" t="s">
        <v>59</v>
      </c>
      <c r="P3492">
        <v>1</v>
      </c>
      <c r="R3492">
        <v>1449</v>
      </c>
      <c r="S3492" s="14">
        <v>42100</v>
      </c>
      <c r="T3492" s="14">
        <v>42102</v>
      </c>
      <c r="W3492">
        <v>2015</v>
      </c>
      <c r="X3492">
        <v>24</v>
      </c>
      <c r="AC3492" t="s">
        <v>50</v>
      </c>
      <c r="AD3492" t="s">
        <v>304</v>
      </c>
      <c r="AE3492" t="s">
        <v>8773</v>
      </c>
      <c r="AG3492">
        <v>27</v>
      </c>
      <c r="AH3492">
        <v>8</v>
      </c>
      <c r="AI3492" t="s">
        <v>51</v>
      </c>
      <c r="AM3492">
        <v>0</v>
      </c>
      <c r="AO3492">
        <v>26</v>
      </c>
      <c r="AP3492" t="s">
        <v>558</v>
      </c>
    </row>
    <row r="3493" spans="1:42" customFormat="1">
      <c r="A3493">
        <v>259291</v>
      </c>
      <c r="B3493" t="s">
        <v>219</v>
      </c>
      <c r="C3493" t="s">
        <v>5464</v>
      </c>
      <c r="D3493">
        <v>3000</v>
      </c>
      <c r="E3493" s="14">
        <v>42082</v>
      </c>
      <c r="F3493" s="15">
        <v>0.48215277777777782</v>
      </c>
      <c r="G3493">
        <v>0</v>
      </c>
      <c r="H3493">
        <v>0</v>
      </c>
      <c r="I3493" s="17">
        <f t="shared" si="54"/>
        <v>-1728841.600000154</v>
      </c>
      <c r="N3493">
        <v>60</v>
      </c>
      <c r="O3493" t="s">
        <v>59</v>
      </c>
      <c r="P3493">
        <v>1</v>
      </c>
      <c r="R3493">
        <v>1449</v>
      </c>
      <c r="S3493" s="14">
        <v>42102</v>
      </c>
      <c r="T3493" s="14">
        <v>42102</v>
      </c>
      <c r="W3493">
        <v>2015</v>
      </c>
      <c r="X3493">
        <v>60</v>
      </c>
      <c r="AA3493">
        <v>258025</v>
      </c>
      <c r="AC3493" t="s">
        <v>50</v>
      </c>
      <c r="AD3493" t="s">
        <v>304</v>
      </c>
      <c r="AE3493" t="s">
        <v>8773</v>
      </c>
      <c r="AG3493">
        <v>26</v>
      </c>
      <c r="AH3493">
        <v>8</v>
      </c>
      <c r="AI3493" t="s">
        <v>51</v>
      </c>
      <c r="AM3493">
        <v>0</v>
      </c>
      <c r="AP3493" t="s">
        <v>316</v>
      </c>
    </row>
    <row r="3494" spans="1:42" customFormat="1">
      <c r="A3494">
        <v>258026</v>
      </c>
      <c r="B3494" t="s">
        <v>5465</v>
      </c>
      <c r="C3494" t="s">
        <v>5466</v>
      </c>
      <c r="D3494">
        <v>0</v>
      </c>
      <c r="E3494" s="14">
        <v>42082</v>
      </c>
      <c r="F3494" s="15">
        <v>0.48287037037037034</v>
      </c>
      <c r="G3494">
        <v>7.35</v>
      </c>
      <c r="H3494">
        <v>0</v>
      </c>
      <c r="I3494" s="17">
        <f t="shared" si="54"/>
        <v>-1728848.9500001541</v>
      </c>
      <c r="M3494">
        <v>118099</v>
      </c>
      <c r="N3494">
        <v>24</v>
      </c>
      <c r="O3494" t="s">
        <v>67</v>
      </c>
      <c r="P3494">
        <v>1</v>
      </c>
      <c r="R3494">
        <v>575</v>
      </c>
      <c r="S3494" s="14">
        <v>42100</v>
      </c>
      <c r="T3494" s="14">
        <v>42100</v>
      </c>
      <c r="W3494">
        <v>2015</v>
      </c>
      <c r="X3494">
        <v>24</v>
      </c>
      <c r="AC3494" t="s">
        <v>60</v>
      </c>
      <c r="AD3494" t="s">
        <v>304</v>
      </c>
      <c r="AE3494" t="s">
        <v>8773</v>
      </c>
      <c r="AG3494">
        <v>27</v>
      </c>
      <c r="AH3494">
        <v>9</v>
      </c>
      <c r="AI3494" t="s">
        <v>53</v>
      </c>
      <c r="AK3494">
        <v>0</v>
      </c>
      <c r="AM3494">
        <v>0</v>
      </c>
      <c r="AP3494" t="s">
        <v>558</v>
      </c>
    </row>
    <row r="3495" spans="1:42" customFormat="1">
      <c r="A3495">
        <v>261859</v>
      </c>
      <c r="B3495">
        <v>201048</v>
      </c>
      <c r="C3495" t="s">
        <v>5467</v>
      </c>
      <c r="D3495">
        <v>1443.54</v>
      </c>
      <c r="E3495" s="14">
        <v>42082</v>
      </c>
      <c r="F3495" s="15">
        <v>0.48312500000000003</v>
      </c>
      <c r="G3495">
        <v>0</v>
      </c>
      <c r="H3495">
        <v>0</v>
      </c>
      <c r="I3495" s="17">
        <f t="shared" si="54"/>
        <v>-1727405.4100001541</v>
      </c>
      <c r="L3495">
        <v>201048</v>
      </c>
      <c r="N3495">
        <v>60</v>
      </c>
      <c r="O3495" t="s">
        <v>59</v>
      </c>
      <c r="P3495">
        <v>1</v>
      </c>
      <c r="R3495">
        <v>2</v>
      </c>
      <c r="S3495" s="14">
        <v>42110</v>
      </c>
      <c r="T3495" s="14">
        <v>42110</v>
      </c>
      <c r="W3495">
        <v>2015</v>
      </c>
      <c r="X3495">
        <v>60</v>
      </c>
      <c r="AC3495" t="s">
        <v>48</v>
      </c>
      <c r="AD3495" t="s">
        <v>303</v>
      </c>
      <c r="AE3495" t="s">
        <v>8773</v>
      </c>
      <c r="AG3495">
        <v>75</v>
      </c>
      <c r="AH3495">
        <v>11</v>
      </c>
      <c r="AI3495" t="s">
        <v>46</v>
      </c>
      <c r="AK3495">
        <v>0</v>
      </c>
      <c r="AM3495">
        <v>0</v>
      </c>
      <c r="AP3495" t="s">
        <v>310</v>
      </c>
    </row>
    <row r="3496" spans="1:42" customFormat="1">
      <c r="A3496">
        <v>262612</v>
      </c>
      <c r="B3496">
        <v>197163</v>
      </c>
      <c r="C3496" t="s">
        <v>5468</v>
      </c>
      <c r="D3496">
        <v>1724</v>
      </c>
      <c r="E3496" s="14">
        <v>42082</v>
      </c>
      <c r="F3496" s="15">
        <v>0.5</v>
      </c>
      <c r="G3496">
        <v>0</v>
      </c>
      <c r="H3496">
        <v>0</v>
      </c>
      <c r="I3496" s="17">
        <f t="shared" si="54"/>
        <v>-1725681.4100001541</v>
      </c>
      <c r="L3496">
        <v>197163</v>
      </c>
      <c r="N3496">
        <v>1</v>
      </c>
      <c r="O3496" t="s">
        <v>76</v>
      </c>
      <c r="P3496">
        <v>1</v>
      </c>
      <c r="R3496">
        <v>2</v>
      </c>
      <c r="S3496" s="14">
        <v>42111</v>
      </c>
      <c r="T3496" s="14">
        <v>42111</v>
      </c>
      <c r="U3496">
        <v>27689</v>
      </c>
      <c r="W3496">
        <v>2015</v>
      </c>
      <c r="X3496">
        <v>1</v>
      </c>
      <c r="AC3496" t="s">
        <v>48</v>
      </c>
      <c r="AD3496" t="s">
        <v>303</v>
      </c>
      <c r="AE3496" t="s">
        <v>8773</v>
      </c>
      <c r="AG3496">
        <v>3</v>
      </c>
      <c r="AH3496">
        <v>4</v>
      </c>
      <c r="AI3496" t="s">
        <v>77</v>
      </c>
      <c r="AM3496">
        <v>0</v>
      </c>
      <c r="AP3496" t="s">
        <v>79</v>
      </c>
    </row>
    <row r="3497" spans="1:42" customFormat="1">
      <c r="A3497">
        <v>276030</v>
      </c>
      <c r="B3497" t="s">
        <v>2056</v>
      </c>
      <c r="C3497" t="s">
        <v>2056</v>
      </c>
      <c r="D3497">
        <v>0</v>
      </c>
      <c r="E3497" s="14">
        <v>42082</v>
      </c>
      <c r="F3497" s="15">
        <v>0.52546296296296291</v>
      </c>
      <c r="G3497">
        <v>2386</v>
      </c>
      <c r="H3497">
        <v>0</v>
      </c>
      <c r="I3497" s="17">
        <f t="shared" si="54"/>
        <v>-1728067.4100001541</v>
      </c>
      <c r="N3497">
        <v>7</v>
      </c>
      <c r="O3497" t="s">
        <v>44</v>
      </c>
      <c r="P3497">
        <v>1</v>
      </c>
      <c r="R3497">
        <v>1449</v>
      </c>
      <c r="S3497" s="14">
        <v>42188</v>
      </c>
      <c r="T3497" s="14">
        <v>42188</v>
      </c>
      <c r="W3497">
        <v>2015</v>
      </c>
      <c r="X3497">
        <v>7</v>
      </c>
      <c r="AC3497" t="s">
        <v>50</v>
      </c>
      <c r="AD3497" t="s">
        <v>304</v>
      </c>
      <c r="AE3497" t="s">
        <v>8773</v>
      </c>
      <c r="AG3497">
        <v>116</v>
      </c>
      <c r="AH3497">
        <v>11</v>
      </c>
      <c r="AI3497" t="s">
        <v>46</v>
      </c>
      <c r="AM3497">
        <v>0</v>
      </c>
      <c r="AP3497" t="s">
        <v>5438</v>
      </c>
    </row>
    <row r="3498" spans="1:42" customFormat="1">
      <c r="A3498">
        <v>261863</v>
      </c>
      <c r="B3498">
        <v>200842</v>
      </c>
      <c r="C3498" t="s">
        <v>5469</v>
      </c>
      <c r="D3498">
        <v>1386</v>
      </c>
      <c r="E3498" s="14">
        <v>42082</v>
      </c>
      <c r="F3498" s="15">
        <v>0.52825231481481483</v>
      </c>
      <c r="G3498">
        <v>0</v>
      </c>
      <c r="H3498">
        <v>0</v>
      </c>
      <c r="I3498" s="17">
        <f t="shared" si="54"/>
        <v>-1726681.4100001541</v>
      </c>
      <c r="L3498">
        <v>200842</v>
      </c>
      <c r="N3498">
        <v>60</v>
      </c>
      <c r="O3498" t="s">
        <v>59</v>
      </c>
      <c r="P3498">
        <v>2</v>
      </c>
      <c r="R3498">
        <v>6</v>
      </c>
      <c r="S3498" s="14">
        <v>42110</v>
      </c>
      <c r="T3498" s="14">
        <v>42110</v>
      </c>
      <c r="W3498">
        <v>2015</v>
      </c>
      <c r="X3498">
        <v>60</v>
      </c>
      <c r="AC3498" t="s">
        <v>45</v>
      </c>
      <c r="AD3498" t="s">
        <v>303</v>
      </c>
      <c r="AE3498" t="s">
        <v>8773</v>
      </c>
      <c r="AG3498">
        <v>75</v>
      </c>
      <c r="AH3498">
        <v>11</v>
      </c>
      <c r="AI3498" t="s">
        <v>46</v>
      </c>
      <c r="AK3498">
        <v>0</v>
      </c>
      <c r="AM3498">
        <v>0</v>
      </c>
      <c r="AP3498" t="s">
        <v>310</v>
      </c>
    </row>
    <row r="3499" spans="1:42" customFormat="1">
      <c r="A3499">
        <v>261865</v>
      </c>
      <c r="B3499">
        <v>201010</v>
      </c>
      <c r="C3499" t="s">
        <v>5470</v>
      </c>
      <c r="D3499">
        <v>970.2</v>
      </c>
      <c r="E3499" s="14">
        <v>42082</v>
      </c>
      <c r="F3499" s="15">
        <v>0.52859953703703699</v>
      </c>
      <c r="G3499">
        <v>0</v>
      </c>
      <c r="H3499">
        <v>0</v>
      </c>
      <c r="I3499" s="17">
        <f t="shared" si="54"/>
        <v>-1725711.2100001541</v>
      </c>
      <c r="L3499">
        <v>201010</v>
      </c>
      <c r="N3499">
        <v>60</v>
      </c>
      <c r="O3499" t="s">
        <v>59</v>
      </c>
      <c r="P3499">
        <v>1</v>
      </c>
      <c r="R3499">
        <v>6</v>
      </c>
      <c r="S3499" s="14">
        <v>42110</v>
      </c>
      <c r="T3499" s="14">
        <v>42110</v>
      </c>
      <c r="W3499">
        <v>2015</v>
      </c>
      <c r="X3499">
        <v>60</v>
      </c>
      <c r="AC3499" t="s">
        <v>45</v>
      </c>
      <c r="AD3499" t="s">
        <v>303</v>
      </c>
      <c r="AE3499" t="s">
        <v>8773</v>
      </c>
      <c r="AG3499">
        <v>75</v>
      </c>
      <c r="AH3499">
        <v>11</v>
      </c>
      <c r="AI3499" t="s">
        <v>46</v>
      </c>
      <c r="AK3499">
        <v>0</v>
      </c>
      <c r="AM3499">
        <v>0</v>
      </c>
      <c r="AP3499" t="s">
        <v>310</v>
      </c>
    </row>
    <row r="3500" spans="1:42" customFormat="1">
      <c r="A3500">
        <v>261866</v>
      </c>
      <c r="B3500">
        <v>200932</v>
      </c>
      <c r="C3500" t="s">
        <v>5471</v>
      </c>
      <c r="D3500">
        <v>1386</v>
      </c>
      <c r="E3500" s="14">
        <v>42082</v>
      </c>
      <c r="F3500" s="15">
        <v>0.52893518518518523</v>
      </c>
      <c r="G3500">
        <v>0</v>
      </c>
      <c r="H3500">
        <v>0</v>
      </c>
      <c r="I3500" s="17">
        <f t="shared" si="54"/>
        <v>-1724325.2100001541</v>
      </c>
      <c r="L3500">
        <v>200932</v>
      </c>
      <c r="N3500">
        <v>60</v>
      </c>
      <c r="O3500" t="s">
        <v>59</v>
      </c>
      <c r="P3500">
        <v>2</v>
      </c>
      <c r="R3500">
        <v>6</v>
      </c>
      <c r="S3500" s="14">
        <v>42110</v>
      </c>
      <c r="T3500" s="14">
        <v>42110</v>
      </c>
      <c r="W3500">
        <v>2015</v>
      </c>
      <c r="X3500">
        <v>60</v>
      </c>
      <c r="AC3500" t="s">
        <v>45</v>
      </c>
      <c r="AD3500" t="s">
        <v>303</v>
      </c>
      <c r="AE3500" t="s">
        <v>8773</v>
      </c>
      <c r="AG3500">
        <v>75</v>
      </c>
      <c r="AH3500">
        <v>11</v>
      </c>
      <c r="AI3500" t="s">
        <v>46</v>
      </c>
      <c r="AK3500">
        <v>0</v>
      </c>
      <c r="AM3500">
        <v>0</v>
      </c>
      <c r="AP3500" t="s">
        <v>310</v>
      </c>
    </row>
    <row r="3501" spans="1:42" customFormat="1">
      <c r="A3501">
        <v>261879</v>
      </c>
      <c r="B3501">
        <v>200986</v>
      </c>
      <c r="C3501" t="s">
        <v>5472</v>
      </c>
      <c r="D3501">
        <v>1386</v>
      </c>
      <c r="E3501" s="14">
        <v>42082</v>
      </c>
      <c r="F3501" s="15">
        <v>0.53640046296296295</v>
      </c>
      <c r="G3501">
        <v>0</v>
      </c>
      <c r="H3501">
        <v>0</v>
      </c>
      <c r="I3501" s="17">
        <f t="shared" si="54"/>
        <v>-1722939.2100001541</v>
      </c>
      <c r="L3501">
        <v>200986</v>
      </c>
      <c r="N3501">
        <v>60</v>
      </c>
      <c r="O3501" t="s">
        <v>59</v>
      </c>
      <c r="P3501">
        <v>1</v>
      </c>
      <c r="R3501">
        <v>6</v>
      </c>
      <c r="S3501" s="14">
        <v>42110</v>
      </c>
      <c r="T3501" s="14">
        <v>42110</v>
      </c>
      <c r="W3501">
        <v>2015</v>
      </c>
      <c r="X3501">
        <v>60</v>
      </c>
      <c r="AC3501" t="s">
        <v>45</v>
      </c>
      <c r="AD3501" t="s">
        <v>303</v>
      </c>
      <c r="AE3501" t="s">
        <v>8773</v>
      </c>
      <c r="AG3501">
        <v>75</v>
      </c>
      <c r="AH3501">
        <v>11</v>
      </c>
      <c r="AI3501" t="s">
        <v>46</v>
      </c>
      <c r="AK3501">
        <v>0</v>
      </c>
      <c r="AM3501">
        <v>0</v>
      </c>
      <c r="AP3501" t="s">
        <v>310</v>
      </c>
    </row>
    <row r="3502" spans="1:42" customFormat="1">
      <c r="A3502">
        <v>261887</v>
      </c>
      <c r="B3502">
        <v>198545</v>
      </c>
      <c r="C3502" t="s">
        <v>5473</v>
      </c>
      <c r="D3502">
        <v>1443.54</v>
      </c>
      <c r="E3502" s="14">
        <v>42082</v>
      </c>
      <c r="F3502" s="15">
        <v>0.54016203703703702</v>
      </c>
      <c r="G3502">
        <v>0</v>
      </c>
      <c r="H3502">
        <v>0</v>
      </c>
      <c r="I3502" s="17">
        <f t="shared" si="54"/>
        <v>-1721495.6700001541</v>
      </c>
      <c r="L3502">
        <v>198545</v>
      </c>
      <c r="N3502">
        <v>60</v>
      </c>
      <c r="O3502" t="s">
        <v>59</v>
      </c>
      <c r="P3502">
        <v>1</v>
      </c>
      <c r="R3502">
        <v>2</v>
      </c>
      <c r="S3502" s="14">
        <v>42110</v>
      </c>
      <c r="T3502" s="14">
        <v>42110</v>
      </c>
      <c r="W3502">
        <v>2015</v>
      </c>
      <c r="X3502">
        <v>60</v>
      </c>
      <c r="AC3502" t="s">
        <v>48</v>
      </c>
      <c r="AD3502" t="s">
        <v>303</v>
      </c>
      <c r="AE3502" t="s">
        <v>8773</v>
      </c>
      <c r="AG3502">
        <v>75</v>
      </c>
      <c r="AH3502">
        <v>11</v>
      </c>
      <c r="AI3502" t="s">
        <v>46</v>
      </c>
      <c r="AK3502">
        <v>0</v>
      </c>
      <c r="AM3502">
        <v>0</v>
      </c>
      <c r="AP3502" t="s">
        <v>310</v>
      </c>
    </row>
    <row r="3503" spans="1:42" customFormat="1">
      <c r="A3503">
        <v>261889</v>
      </c>
      <c r="B3503">
        <v>212310</v>
      </c>
      <c r="C3503" t="s">
        <v>5474</v>
      </c>
      <c r="D3503">
        <v>190</v>
      </c>
      <c r="E3503" s="14">
        <v>42082</v>
      </c>
      <c r="F3503" s="15">
        <v>0.54059027777777779</v>
      </c>
      <c r="G3503">
        <v>0</v>
      </c>
      <c r="H3503">
        <v>0</v>
      </c>
      <c r="I3503" s="17">
        <f t="shared" si="54"/>
        <v>-1721305.6700001541</v>
      </c>
      <c r="L3503">
        <v>212310</v>
      </c>
      <c r="N3503">
        <v>60</v>
      </c>
      <c r="O3503" t="s">
        <v>59</v>
      </c>
      <c r="P3503">
        <v>2</v>
      </c>
      <c r="R3503">
        <v>62</v>
      </c>
      <c r="S3503" s="14">
        <v>42110</v>
      </c>
      <c r="T3503" s="14">
        <v>42110</v>
      </c>
      <c r="W3503">
        <v>2015</v>
      </c>
      <c r="X3503">
        <v>60</v>
      </c>
      <c r="AC3503" t="s">
        <v>123</v>
      </c>
      <c r="AD3503" t="s">
        <v>303</v>
      </c>
      <c r="AE3503" t="s">
        <v>8773</v>
      </c>
      <c r="AG3503">
        <v>75</v>
      </c>
      <c r="AH3503">
        <v>11</v>
      </c>
      <c r="AI3503" t="s">
        <v>46</v>
      </c>
      <c r="AK3503">
        <v>0</v>
      </c>
      <c r="AM3503">
        <v>0</v>
      </c>
      <c r="AP3503" t="s">
        <v>310</v>
      </c>
    </row>
    <row r="3504" spans="1:42" customFormat="1">
      <c r="A3504">
        <v>261902</v>
      </c>
      <c r="B3504">
        <v>213192</v>
      </c>
      <c r="C3504" t="s">
        <v>5475</v>
      </c>
      <c r="D3504">
        <v>1288.98</v>
      </c>
      <c r="E3504" s="14">
        <v>42082</v>
      </c>
      <c r="F3504" s="15">
        <v>0.54422453703703699</v>
      </c>
      <c r="G3504">
        <v>0</v>
      </c>
      <c r="H3504">
        <v>0</v>
      </c>
      <c r="I3504" s="17">
        <f t="shared" si="54"/>
        <v>-1720016.6900001541</v>
      </c>
      <c r="L3504">
        <v>213192</v>
      </c>
      <c r="N3504">
        <v>60</v>
      </c>
      <c r="O3504" t="s">
        <v>59</v>
      </c>
      <c r="P3504">
        <v>2</v>
      </c>
      <c r="R3504">
        <v>6</v>
      </c>
      <c r="S3504" s="14">
        <v>42110</v>
      </c>
      <c r="T3504" s="14">
        <v>42110</v>
      </c>
      <c r="W3504">
        <v>2015</v>
      </c>
      <c r="X3504">
        <v>60</v>
      </c>
      <c r="AC3504" t="s">
        <v>45</v>
      </c>
      <c r="AD3504" t="s">
        <v>303</v>
      </c>
      <c r="AE3504" t="s">
        <v>8773</v>
      </c>
      <c r="AG3504">
        <v>75</v>
      </c>
      <c r="AH3504">
        <v>11</v>
      </c>
      <c r="AI3504" t="s">
        <v>46</v>
      </c>
      <c r="AK3504">
        <v>0</v>
      </c>
      <c r="AM3504">
        <v>0</v>
      </c>
      <c r="AP3504" t="s">
        <v>310</v>
      </c>
    </row>
    <row r="3505" spans="1:42" customFormat="1">
      <c r="A3505">
        <v>261899</v>
      </c>
      <c r="B3505">
        <v>213189</v>
      </c>
      <c r="C3505" t="s">
        <v>5476</v>
      </c>
      <c r="D3505">
        <v>1288.98</v>
      </c>
      <c r="E3505" s="14">
        <v>42082</v>
      </c>
      <c r="F3505" s="15">
        <v>0.54422453703703699</v>
      </c>
      <c r="G3505">
        <v>0</v>
      </c>
      <c r="H3505">
        <v>0</v>
      </c>
      <c r="I3505" s="17">
        <f t="shared" si="54"/>
        <v>-1718727.7100001541</v>
      </c>
      <c r="L3505">
        <v>213189</v>
      </c>
      <c r="N3505">
        <v>60</v>
      </c>
      <c r="O3505" t="s">
        <v>59</v>
      </c>
      <c r="P3505">
        <v>2</v>
      </c>
      <c r="R3505">
        <v>6</v>
      </c>
      <c r="S3505" s="14">
        <v>42110</v>
      </c>
      <c r="T3505" s="14">
        <v>42110</v>
      </c>
      <c r="W3505">
        <v>2015</v>
      </c>
      <c r="X3505">
        <v>60</v>
      </c>
      <c r="AC3505" t="s">
        <v>45</v>
      </c>
      <c r="AD3505" t="s">
        <v>303</v>
      </c>
      <c r="AE3505" t="s">
        <v>8773</v>
      </c>
      <c r="AG3505">
        <v>75</v>
      </c>
      <c r="AH3505">
        <v>11</v>
      </c>
      <c r="AI3505" t="s">
        <v>46</v>
      </c>
      <c r="AK3505">
        <v>0</v>
      </c>
      <c r="AM3505">
        <v>0</v>
      </c>
      <c r="AP3505" t="s">
        <v>310</v>
      </c>
    </row>
    <row r="3506" spans="1:42" customFormat="1">
      <c r="A3506">
        <v>261900</v>
      </c>
      <c r="B3506">
        <v>213190</v>
      </c>
      <c r="C3506" t="s">
        <v>5477</v>
      </c>
      <c r="D3506">
        <v>1288.98</v>
      </c>
      <c r="E3506" s="14">
        <v>42082</v>
      </c>
      <c r="F3506" s="15">
        <v>0.54422453703703699</v>
      </c>
      <c r="G3506">
        <v>0</v>
      </c>
      <c r="H3506">
        <v>0</v>
      </c>
      <c r="I3506" s="17">
        <f t="shared" si="54"/>
        <v>-1717438.7300001541</v>
      </c>
      <c r="L3506">
        <v>213190</v>
      </c>
      <c r="N3506">
        <v>60</v>
      </c>
      <c r="O3506" t="s">
        <v>59</v>
      </c>
      <c r="P3506">
        <v>2</v>
      </c>
      <c r="R3506">
        <v>6</v>
      </c>
      <c r="S3506" s="14">
        <v>42110</v>
      </c>
      <c r="T3506" s="14">
        <v>42110</v>
      </c>
      <c r="W3506">
        <v>2015</v>
      </c>
      <c r="X3506">
        <v>60</v>
      </c>
      <c r="AC3506" t="s">
        <v>45</v>
      </c>
      <c r="AD3506" t="s">
        <v>303</v>
      </c>
      <c r="AE3506" t="s">
        <v>8773</v>
      </c>
      <c r="AG3506">
        <v>75</v>
      </c>
      <c r="AH3506">
        <v>11</v>
      </c>
      <c r="AI3506" t="s">
        <v>46</v>
      </c>
      <c r="AK3506">
        <v>0</v>
      </c>
      <c r="AM3506">
        <v>0</v>
      </c>
      <c r="AP3506" t="s">
        <v>310</v>
      </c>
    </row>
    <row r="3507" spans="1:42" customFormat="1">
      <c r="A3507">
        <v>261901</v>
      </c>
      <c r="B3507">
        <v>213191</v>
      </c>
      <c r="C3507" t="s">
        <v>5478</v>
      </c>
      <c r="D3507">
        <v>1288.98</v>
      </c>
      <c r="E3507" s="14">
        <v>42082</v>
      </c>
      <c r="F3507" s="15">
        <v>0.54422453703703699</v>
      </c>
      <c r="G3507">
        <v>0</v>
      </c>
      <c r="H3507">
        <v>0</v>
      </c>
      <c r="I3507" s="17">
        <f t="shared" si="54"/>
        <v>-1716149.7500001541</v>
      </c>
      <c r="L3507">
        <v>213191</v>
      </c>
      <c r="N3507">
        <v>60</v>
      </c>
      <c r="O3507" t="s">
        <v>59</v>
      </c>
      <c r="P3507">
        <v>2</v>
      </c>
      <c r="R3507">
        <v>6</v>
      </c>
      <c r="S3507" s="14">
        <v>42110</v>
      </c>
      <c r="T3507" s="14">
        <v>42110</v>
      </c>
      <c r="W3507">
        <v>2015</v>
      </c>
      <c r="X3507">
        <v>60</v>
      </c>
      <c r="AC3507" t="s">
        <v>45</v>
      </c>
      <c r="AD3507" t="s">
        <v>303</v>
      </c>
      <c r="AE3507" t="s">
        <v>8773</v>
      </c>
      <c r="AG3507">
        <v>75</v>
      </c>
      <c r="AH3507">
        <v>11</v>
      </c>
      <c r="AI3507" t="s">
        <v>46</v>
      </c>
      <c r="AK3507">
        <v>0</v>
      </c>
      <c r="AM3507">
        <v>0</v>
      </c>
      <c r="AP3507" t="s">
        <v>310</v>
      </c>
    </row>
    <row r="3508" spans="1:42" customFormat="1">
      <c r="A3508">
        <v>261903</v>
      </c>
      <c r="B3508">
        <v>213193</v>
      </c>
      <c r="C3508" t="s">
        <v>5479</v>
      </c>
      <c r="D3508">
        <v>1288.98</v>
      </c>
      <c r="E3508" s="14">
        <v>42082</v>
      </c>
      <c r="F3508" s="15">
        <v>0.54423611111111114</v>
      </c>
      <c r="G3508">
        <v>0</v>
      </c>
      <c r="H3508">
        <v>0</v>
      </c>
      <c r="I3508" s="17">
        <f t="shared" si="54"/>
        <v>-1714860.7700001542</v>
      </c>
      <c r="L3508">
        <v>213193</v>
      </c>
      <c r="N3508">
        <v>60</v>
      </c>
      <c r="O3508" t="s">
        <v>59</v>
      </c>
      <c r="P3508">
        <v>2</v>
      </c>
      <c r="R3508">
        <v>6</v>
      </c>
      <c r="S3508" s="14">
        <v>42110</v>
      </c>
      <c r="T3508" s="14">
        <v>42110</v>
      </c>
      <c r="W3508">
        <v>2015</v>
      </c>
      <c r="X3508">
        <v>60</v>
      </c>
      <c r="AC3508" t="s">
        <v>45</v>
      </c>
      <c r="AD3508" t="s">
        <v>303</v>
      </c>
      <c r="AE3508" t="s">
        <v>8773</v>
      </c>
      <c r="AG3508">
        <v>75</v>
      </c>
      <c r="AH3508">
        <v>11</v>
      </c>
      <c r="AI3508" t="s">
        <v>46</v>
      </c>
      <c r="AK3508">
        <v>0</v>
      </c>
      <c r="AM3508">
        <v>0</v>
      </c>
      <c r="AP3508" t="s">
        <v>310</v>
      </c>
    </row>
    <row r="3509" spans="1:42" customFormat="1">
      <c r="A3509">
        <v>261904</v>
      </c>
      <c r="B3509">
        <v>213194</v>
      </c>
      <c r="C3509" t="s">
        <v>5480</v>
      </c>
      <c r="D3509">
        <v>1288.98</v>
      </c>
      <c r="E3509" s="14">
        <v>42082</v>
      </c>
      <c r="F3509" s="15">
        <v>0.54423611111111114</v>
      </c>
      <c r="G3509">
        <v>0</v>
      </c>
      <c r="H3509">
        <v>0</v>
      </c>
      <c r="I3509" s="17">
        <f t="shared" si="54"/>
        <v>-1713571.7900001542</v>
      </c>
      <c r="L3509">
        <v>213194</v>
      </c>
      <c r="N3509">
        <v>60</v>
      </c>
      <c r="O3509" t="s">
        <v>59</v>
      </c>
      <c r="P3509">
        <v>2</v>
      </c>
      <c r="R3509">
        <v>6</v>
      </c>
      <c r="S3509" s="14">
        <v>42110</v>
      </c>
      <c r="T3509" s="14">
        <v>42110</v>
      </c>
      <c r="W3509">
        <v>2015</v>
      </c>
      <c r="X3509">
        <v>60</v>
      </c>
      <c r="AC3509" t="s">
        <v>45</v>
      </c>
      <c r="AD3509" t="s">
        <v>303</v>
      </c>
      <c r="AE3509" t="s">
        <v>8773</v>
      </c>
      <c r="AG3509">
        <v>75</v>
      </c>
      <c r="AH3509">
        <v>11</v>
      </c>
      <c r="AI3509" t="s">
        <v>46</v>
      </c>
      <c r="AK3509">
        <v>0</v>
      </c>
      <c r="AM3509">
        <v>0</v>
      </c>
      <c r="AP3509" t="s">
        <v>310</v>
      </c>
    </row>
    <row r="3510" spans="1:42" customFormat="1">
      <c r="A3510">
        <v>261909</v>
      </c>
      <c r="B3510">
        <v>213498</v>
      </c>
      <c r="C3510" t="s">
        <v>5481</v>
      </c>
      <c r="D3510">
        <v>220</v>
      </c>
      <c r="E3510" s="14">
        <v>42082</v>
      </c>
      <c r="F3510" s="15">
        <v>0.55045138888888889</v>
      </c>
      <c r="G3510">
        <v>0</v>
      </c>
      <c r="H3510">
        <v>0</v>
      </c>
      <c r="I3510" s="17">
        <f t="shared" si="54"/>
        <v>-1713351.7900001542</v>
      </c>
      <c r="L3510">
        <v>213498</v>
      </c>
      <c r="N3510">
        <v>60</v>
      </c>
      <c r="O3510" t="s">
        <v>59</v>
      </c>
      <c r="P3510">
        <v>2</v>
      </c>
      <c r="R3510">
        <v>62</v>
      </c>
      <c r="S3510" s="14">
        <v>42110</v>
      </c>
      <c r="T3510" s="14">
        <v>42110</v>
      </c>
      <c r="W3510">
        <v>2015</v>
      </c>
      <c r="X3510">
        <v>60</v>
      </c>
      <c r="AC3510" t="s">
        <v>123</v>
      </c>
      <c r="AD3510" t="s">
        <v>303</v>
      </c>
      <c r="AE3510" t="s">
        <v>8773</v>
      </c>
      <c r="AG3510">
        <v>75</v>
      </c>
      <c r="AH3510">
        <v>11</v>
      </c>
      <c r="AI3510" t="s">
        <v>46</v>
      </c>
      <c r="AK3510">
        <v>0</v>
      </c>
      <c r="AM3510">
        <v>0</v>
      </c>
      <c r="AP3510" t="s">
        <v>310</v>
      </c>
    </row>
    <row r="3511" spans="1:42" customFormat="1">
      <c r="A3511">
        <v>261912</v>
      </c>
      <c r="B3511">
        <v>213486</v>
      </c>
      <c r="C3511" t="s">
        <v>5482</v>
      </c>
      <c r="D3511">
        <v>220</v>
      </c>
      <c r="E3511" s="14">
        <v>42082</v>
      </c>
      <c r="F3511" s="15">
        <v>0.55084490740740744</v>
      </c>
      <c r="G3511">
        <v>0</v>
      </c>
      <c r="H3511">
        <v>0</v>
      </c>
      <c r="I3511" s="17">
        <f t="shared" si="54"/>
        <v>-1713131.7900001542</v>
      </c>
      <c r="L3511">
        <v>213486</v>
      </c>
      <c r="N3511">
        <v>60</v>
      </c>
      <c r="O3511" t="s">
        <v>59</v>
      </c>
      <c r="P3511">
        <v>2</v>
      </c>
      <c r="R3511">
        <v>62</v>
      </c>
      <c r="S3511" s="14">
        <v>42110</v>
      </c>
      <c r="T3511" s="14">
        <v>42110</v>
      </c>
      <c r="W3511">
        <v>2015</v>
      </c>
      <c r="X3511">
        <v>60</v>
      </c>
      <c r="AC3511" t="s">
        <v>123</v>
      </c>
      <c r="AD3511" t="s">
        <v>303</v>
      </c>
      <c r="AE3511" t="s">
        <v>8773</v>
      </c>
      <c r="AG3511">
        <v>75</v>
      </c>
      <c r="AH3511">
        <v>11</v>
      </c>
      <c r="AI3511" t="s">
        <v>46</v>
      </c>
      <c r="AK3511">
        <v>0</v>
      </c>
      <c r="AM3511">
        <v>0</v>
      </c>
      <c r="AP3511" t="s">
        <v>310</v>
      </c>
    </row>
    <row r="3512" spans="1:42" customFormat="1">
      <c r="A3512">
        <v>261914</v>
      </c>
      <c r="B3512">
        <v>213879</v>
      </c>
      <c r="C3512" t="s">
        <v>5483</v>
      </c>
      <c r="D3512">
        <v>1386</v>
      </c>
      <c r="E3512" s="14">
        <v>42082</v>
      </c>
      <c r="F3512" s="15">
        <v>0.55122685185185183</v>
      </c>
      <c r="G3512">
        <v>0</v>
      </c>
      <c r="H3512">
        <v>0</v>
      </c>
      <c r="I3512" s="17">
        <f t="shared" si="54"/>
        <v>-1711745.7900001542</v>
      </c>
      <c r="L3512">
        <v>213879</v>
      </c>
      <c r="N3512">
        <v>60</v>
      </c>
      <c r="O3512" t="s">
        <v>59</v>
      </c>
      <c r="P3512">
        <v>2</v>
      </c>
      <c r="R3512">
        <v>6</v>
      </c>
      <c r="S3512" s="14">
        <v>42110</v>
      </c>
      <c r="T3512" s="14">
        <v>42110</v>
      </c>
      <c r="W3512">
        <v>2015</v>
      </c>
      <c r="X3512">
        <v>60</v>
      </c>
      <c r="AC3512" t="s">
        <v>45</v>
      </c>
      <c r="AD3512" t="s">
        <v>303</v>
      </c>
      <c r="AE3512" t="s">
        <v>8773</v>
      </c>
      <c r="AG3512">
        <v>75</v>
      </c>
      <c r="AH3512">
        <v>11</v>
      </c>
      <c r="AI3512" t="s">
        <v>46</v>
      </c>
      <c r="AK3512">
        <v>0</v>
      </c>
      <c r="AM3512">
        <v>0</v>
      </c>
      <c r="AP3512" t="s">
        <v>310</v>
      </c>
    </row>
    <row r="3513" spans="1:42" customFormat="1">
      <c r="A3513">
        <v>261916</v>
      </c>
      <c r="B3513" t="s">
        <v>69</v>
      </c>
      <c r="C3513" t="s">
        <v>69</v>
      </c>
      <c r="D3513">
        <v>4774.78</v>
      </c>
      <c r="E3513" s="14">
        <v>42082</v>
      </c>
      <c r="F3513" s="15">
        <v>0.55196759259259254</v>
      </c>
      <c r="G3513">
        <v>0</v>
      </c>
      <c r="H3513">
        <v>0</v>
      </c>
      <c r="I3513" s="17">
        <f t="shared" si="54"/>
        <v>-1706971.0100001541</v>
      </c>
      <c r="N3513">
        <v>60</v>
      </c>
      <c r="O3513" t="s">
        <v>59</v>
      </c>
      <c r="P3513">
        <v>1</v>
      </c>
      <c r="R3513">
        <v>1431</v>
      </c>
      <c r="S3513" s="14">
        <v>42110</v>
      </c>
      <c r="T3513" s="14">
        <v>42110</v>
      </c>
      <c r="W3513">
        <v>2015</v>
      </c>
      <c r="X3513">
        <v>60</v>
      </c>
      <c r="AC3513" t="s">
        <v>69</v>
      </c>
      <c r="AD3513" t="s">
        <v>303</v>
      </c>
      <c r="AE3513" t="s">
        <v>8773</v>
      </c>
      <c r="AG3513">
        <v>75</v>
      </c>
      <c r="AH3513">
        <v>11</v>
      </c>
      <c r="AI3513" t="s">
        <v>46</v>
      </c>
      <c r="AM3513">
        <v>0</v>
      </c>
      <c r="AP3513" t="s">
        <v>310</v>
      </c>
    </row>
    <row r="3514" spans="1:42" customFormat="1">
      <c r="A3514">
        <v>256064</v>
      </c>
      <c r="B3514" t="s">
        <v>69</v>
      </c>
      <c r="C3514" t="s">
        <v>69</v>
      </c>
      <c r="D3514">
        <v>2422.36</v>
      </c>
      <c r="E3514" s="14">
        <v>42082</v>
      </c>
      <c r="F3514" s="15">
        <v>0.56953703703703706</v>
      </c>
      <c r="G3514">
        <v>0</v>
      </c>
      <c r="H3514">
        <v>0</v>
      </c>
      <c r="I3514" s="17">
        <f t="shared" si="54"/>
        <v>-1704548.650000154</v>
      </c>
      <c r="N3514">
        <v>24</v>
      </c>
      <c r="O3514" t="s">
        <v>67</v>
      </c>
      <c r="P3514">
        <v>1</v>
      </c>
      <c r="R3514">
        <v>1431</v>
      </c>
      <c r="S3514" s="14">
        <v>42090</v>
      </c>
      <c r="T3514" s="14">
        <v>42090</v>
      </c>
      <c r="W3514">
        <v>2015</v>
      </c>
      <c r="X3514">
        <v>24</v>
      </c>
      <c r="AC3514" t="s">
        <v>69</v>
      </c>
      <c r="AD3514" t="s">
        <v>303</v>
      </c>
      <c r="AE3514" t="s">
        <v>8773</v>
      </c>
      <c r="AG3514">
        <v>12</v>
      </c>
      <c r="AH3514">
        <v>2</v>
      </c>
      <c r="AI3514" t="s">
        <v>49</v>
      </c>
      <c r="AM3514">
        <v>0</v>
      </c>
      <c r="AP3514" t="s">
        <v>350</v>
      </c>
    </row>
    <row r="3515" spans="1:42" customFormat="1">
      <c r="A3515">
        <v>256067</v>
      </c>
      <c r="B3515" t="s">
        <v>5484</v>
      </c>
      <c r="C3515" t="s">
        <v>5485</v>
      </c>
      <c r="D3515">
        <v>10093</v>
      </c>
      <c r="E3515" s="14">
        <v>42082</v>
      </c>
      <c r="F3515" s="15">
        <v>0.57223379629629634</v>
      </c>
      <c r="G3515">
        <v>0</v>
      </c>
      <c r="H3515">
        <v>0</v>
      </c>
      <c r="I3515" s="17">
        <f t="shared" si="54"/>
        <v>-1694455.650000154</v>
      </c>
      <c r="N3515">
        <v>24</v>
      </c>
      <c r="O3515" t="s">
        <v>67</v>
      </c>
      <c r="P3515">
        <v>1</v>
      </c>
      <c r="R3515">
        <v>1505</v>
      </c>
      <c r="S3515" s="14">
        <v>42090</v>
      </c>
      <c r="T3515" s="14">
        <v>42090</v>
      </c>
      <c r="W3515">
        <v>2015</v>
      </c>
      <c r="X3515">
        <v>24</v>
      </c>
      <c r="AC3515" t="s">
        <v>110</v>
      </c>
      <c r="AD3515" t="s">
        <v>304</v>
      </c>
      <c r="AE3515" t="s">
        <v>8773</v>
      </c>
      <c r="AG3515">
        <v>12</v>
      </c>
      <c r="AH3515">
        <v>10</v>
      </c>
      <c r="AI3515" t="s">
        <v>94</v>
      </c>
      <c r="AM3515">
        <v>0</v>
      </c>
      <c r="AP3515" t="s">
        <v>350</v>
      </c>
    </row>
    <row r="3516" spans="1:42" customFormat="1">
      <c r="A3516">
        <v>256069</v>
      </c>
      <c r="B3516" t="s">
        <v>219</v>
      </c>
      <c r="C3516" t="s">
        <v>5486</v>
      </c>
      <c r="D3516">
        <v>0</v>
      </c>
      <c r="E3516" s="14">
        <v>42082</v>
      </c>
      <c r="F3516" s="15">
        <v>0.57307870370370373</v>
      </c>
      <c r="G3516">
        <v>13287.45</v>
      </c>
      <c r="H3516">
        <v>0</v>
      </c>
      <c r="I3516" s="17">
        <f t="shared" si="54"/>
        <v>-1707743.100000154</v>
      </c>
      <c r="N3516">
        <v>24</v>
      </c>
      <c r="O3516" t="s">
        <v>67</v>
      </c>
      <c r="P3516">
        <v>1</v>
      </c>
      <c r="R3516">
        <v>1449</v>
      </c>
      <c r="S3516" s="14">
        <v>42090</v>
      </c>
      <c r="T3516" s="14">
        <v>42090</v>
      </c>
      <c r="W3516">
        <v>2015</v>
      </c>
      <c r="X3516">
        <v>24</v>
      </c>
      <c r="AC3516" t="s">
        <v>50</v>
      </c>
      <c r="AD3516" t="s">
        <v>304</v>
      </c>
      <c r="AE3516" t="s">
        <v>8773</v>
      </c>
      <c r="AG3516">
        <v>77</v>
      </c>
      <c r="AH3516">
        <v>11</v>
      </c>
      <c r="AI3516" t="s">
        <v>46</v>
      </c>
      <c r="AM3516">
        <v>0</v>
      </c>
      <c r="AO3516">
        <v>12</v>
      </c>
      <c r="AP3516" t="s">
        <v>824</v>
      </c>
    </row>
    <row r="3517" spans="1:42" customFormat="1">
      <c r="A3517">
        <v>256070</v>
      </c>
      <c r="B3517" t="s">
        <v>219</v>
      </c>
      <c r="C3517" t="s">
        <v>5487</v>
      </c>
      <c r="D3517">
        <v>13287.45</v>
      </c>
      <c r="E3517" s="14">
        <v>42082</v>
      </c>
      <c r="F3517" s="15">
        <v>0.57307870370370373</v>
      </c>
      <c r="G3517">
        <v>0</v>
      </c>
      <c r="H3517">
        <v>0</v>
      </c>
      <c r="I3517" s="17">
        <f t="shared" si="54"/>
        <v>-1694455.650000154</v>
      </c>
      <c r="N3517">
        <v>24</v>
      </c>
      <c r="O3517" t="s">
        <v>67</v>
      </c>
      <c r="P3517">
        <v>1</v>
      </c>
      <c r="R3517">
        <v>1449</v>
      </c>
      <c r="S3517" s="14">
        <v>42090</v>
      </c>
      <c r="T3517" s="14">
        <v>42090</v>
      </c>
      <c r="W3517">
        <v>2015</v>
      </c>
      <c r="X3517">
        <v>24</v>
      </c>
      <c r="AA3517">
        <v>256069</v>
      </c>
      <c r="AC3517" t="s">
        <v>50</v>
      </c>
      <c r="AD3517" t="s">
        <v>304</v>
      </c>
      <c r="AE3517" t="s">
        <v>8773</v>
      </c>
      <c r="AG3517">
        <v>12</v>
      </c>
      <c r="AH3517">
        <v>11</v>
      </c>
      <c r="AI3517" t="s">
        <v>46</v>
      </c>
      <c r="AM3517">
        <v>0</v>
      </c>
      <c r="AP3517" t="s">
        <v>350</v>
      </c>
    </row>
    <row r="3518" spans="1:42" customFormat="1">
      <c r="A3518">
        <v>256072</v>
      </c>
      <c r="B3518" t="s">
        <v>5488</v>
      </c>
      <c r="C3518" t="s">
        <v>5489</v>
      </c>
      <c r="D3518">
        <v>0</v>
      </c>
      <c r="E3518" s="14">
        <v>42082</v>
      </c>
      <c r="F3518" s="15">
        <v>0.57493055555555561</v>
      </c>
      <c r="G3518">
        <v>649.04</v>
      </c>
      <c r="H3518">
        <v>0</v>
      </c>
      <c r="I3518" s="17">
        <f t="shared" si="54"/>
        <v>-1695104.6900001541</v>
      </c>
      <c r="M3518">
        <v>117775</v>
      </c>
      <c r="N3518">
        <v>24</v>
      </c>
      <c r="O3518" t="s">
        <v>67</v>
      </c>
      <c r="P3518">
        <v>1</v>
      </c>
      <c r="R3518">
        <v>1459</v>
      </c>
      <c r="S3518" s="14">
        <v>42090</v>
      </c>
      <c r="T3518" s="14">
        <v>42090</v>
      </c>
      <c r="W3518">
        <v>2015</v>
      </c>
      <c r="X3518">
        <v>24</v>
      </c>
      <c r="AC3518" t="s">
        <v>113</v>
      </c>
      <c r="AD3518" t="s">
        <v>304</v>
      </c>
      <c r="AE3518" t="s">
        <v>8773</v>
      </c>
      <c r="AG3518">
        <v>12</v>
      </c>
      <c r="AH3518">
        <v>10</v>
      </c>
      <c r="AI3518" t="s">
        <v>94</v>
      </c>
      <c r="AK3518">
        <v>0</v>
      </c>
      <c r="AM3518">
        <v>0</v>
      </c>
      <c r="AP3518" t="s">
        <v>350</v>
      </c>
    </row>
    <row r="3519" spans="1:42" customFormat="1">
      <c r="A3519">
        <v>256073</v>
      </c>
      <c r="B3519" t="s">
        <v>5490</v>
      </c>
      <c r="C3519" t="s">
        <v>5491</v>
      </c>
      <c r="D3519">
        <v>0</v>
      </c>
      <c r="E3519" s="14">
        <v>42082</v>
      </c>
      <c r="F3519" s="15">
        <v>0.57572916666666674</v>
      </c>
      <c r="G3519">
        <v>12</v>
      </c>
      <c r="H3519">
        <v>0</v>
      </c>
      <c r="I3519" s="17">
        <f t="shared" si="54"/>
        <v>-1695116.6900001541</v>
      </c>
      <c r="M3519">
        <v>117776</v>
      </c>
      <c r="N3519">
        <v>24</v>
      </c>
      <c r="O3519" t="s">
        <v>67</v>
      </c>
      <c r="P3519">
        <v>1</v>
      </c>
      <c r="R3519">
        <v>575</v>
      </c>
      <c r="S3519" s="14">
        <v>42090</v>
      </c>
      <c r="T3519" s="14">
        <v>42090</v>
      </c>
      <c r="W3519">
        <v>2015</v>
      </c>
      <c r="X3519">
        <v>24</v>
      </c>
      <c r="AC3519" t="s">
        <v>60</v>
      </c>
      <c r="AD3519" t="s">
        <v>304</v>
      </c>
      <c r="AE3519" t="s">
        <v>8773</v>
      </c>
      <c r="AG3519">
        <v>12</v>
      </c>
      <c r="AH3519">
        <v>9</v>
      </c>
      <c r="AI3519" t="s">
        <v>53</v>
      </c>
      <c r="AK3519">
        <v>0</v>
      </c>
      <c r="AM3519">
        <v>0</v>
      </c>
      <c r="AP3519" t="s">
        <v>350</v>
      </c>
    </row>
    <row r="3520" spans="1:42" customFormat="1">
      <c r="A3520">
        <v>256074</v>
      </c>
      <c r="B3520" t="s">
        <v>5492</v>
      </c>
      <c r="C3520" t="s">
        <v>5493</v>
      </c>
      <c r="D3520">
        <v>0</v>
      </c>
      <c r="E3520" s="14">
        <v>42082</v>
      </c>
      <c r="F3520" s="15">
        <v>0.57572916666666674</v>
      </c>
      <c r="G3520">
        <v>15</v>
      </c>
      <c r="H3520">
        <v>0</v>
      </c>
      <c r="I3520" s="17">
        <f t="shared" si="54"/>
        <v>-1695131.6900001541</v>
      </c>
      <c r="M3520">
        <v>117777</v>
      </c>
      <c r="N3520">
        <v>24</v>
      </c>
      <c r="O3520" t="s">
        <v>67</v>
      </c>
      <c r="P3520">
        <v>1</v>
      </c>
      <c r="R3520">
        <v>575</v>
      </c>
      <c r="S3520" s="14">
        <v>42090</v>
      </c>
      <c r="T3520" s="14">
        <v>42090</v>
      </c>
      <c r="W3520">
        <v>2015</v>
      </c>
      <c r="X3520">
        <v>24</v>
      </c>
      <c r="AC3520" t="s">
        <v>60</v>
      </c>
      <c r="AD3520" t="s">
        <v>304</v>
      </c>
      <c r="AE3520" t="s">
        <v>8773</v>
      </c>
      <c r="AG3520">
        <v>12</v>
      </c>
      <c r="AH3520">
        <v>9</v>
      </c>
      <c r="AI3520" t="s">
        <v>53</v>
      </c>
      <c r="AK3520">
        <v>0</v>
      </c>
      <c r="AM3520">
        <v>0</v>
      </c>
      <c r="AP3520" t="s">
        <v>350</v>
      </c>
    </row>
    <row r="3521" spans="1:42" customFormat="1">
      <c r="A3521">
        <v>256075</v>
      </c>
      <c r="B3521" t="s">
        <v>5494</v>
      </c>
      <c r="C3521" t="s">
        <v>5495</v>
      </c>
      <c r="D3521">
        <v>0</v>
      </c>
      <c r="E3521" s="14">
        <v>42082</v>
      </c>
      <c r="F3521" s="15">
        <v>0.57572916666666674</v>
      </c>
      <c r="G3521">
        <v>15</v>
      </c>
      <c r="H3521">
        <v>0</v>
      </c>
      <c r="I3521" s="17">
        <f t="shared" si="54"/>
        <v>-1695146.6900001541</v>
      </c>
      <c r="M3521">
        <v>117778</v>
      </c>
      <c r="N3521">
        <v>24</v>
      </c>
      <c r="O3521" t="s">
        <v>67</v>
      </c>
      <c r="P3521">
        <v>1</v>
      </c>
      <c r="R3521">
        <v>575</v>
      </c>
      <c r="S3521" s="14">
        <v>42090</v>
      </c>
      <c r="T3521" s="14">
        <v>42090</v>
      </c>
      <c r="W3521">
        <v>2015</v>
      </c>
      <c r="X3521">
        <v>24</v>
      </c>
      <c r="AC3521" t="s">
        <v>60</v>
      </c>
      <c r="AD3521" t="s">
        <v>304</v>
      </c>
      <c r="AE3521" t="s">
        <v>8773</v>
      </c>
      <c r="AG3521">
        <v>12</v>
      </c>
      <c r="AH3521">
        <v>9</v>
      </c>
      <c r="AI3521" t="s">
        <v>53</v>
      </c>
      <c r="AK3521">
        <v>0</v>
      </c>
      <c r="AM3521">
        <v>0</v>
      </c>
      <c r="AP3521" t="s">
        <v>350</v>
      </c>
    </row>
    <row r="3522" spans="1:42" customFormat="1">
      <c r="A3522">
        <v>256077</v>
      </c>
      <c r="B3522" t="s">
        <v>5496</v>
      </c>
      <c r="C3522" t="s">
        <v>5497</v>
      </c>
      <c r="D3522">
        <v>0</v>
      </c>
      <c r="E3522" s="14">
        <v>42082</v>
      </c>
      <c r="F3522" s="15">
        <v>0.57596064814814818</v>
      </c>
      <c r="G3522">
        <v>2460.5500000000002</v>
      </c>
      <c r="H3522">
        <v>0</v>
      </c>
      <c r="I3522" s="17">
        <f t="shared" si="54"/>
        <v>-1697607.2400001541</v>
      </c>
      <c r="M3522">
        <v>117577</v>
      </c>
      <c r="N3522">
        <v>24</v>
      </c>
      <c r="O3522" t="s">
        <v>67</v>
      </c>
      <c r="P3522">
        <v>1</v>
      </c>
      <c r="R3522">
        <v>371</v>
      </c>
      <c r="S3522" s="14">
        <v>42090</v>
      </c>
      <c r="T3522" s="14">
        <v>42090</v>
      </c>
      <c r="W3522">
        <v>2015</v>
      </c>
      <c r="X3522">
        <v>24</v>
      </c>
      <c r="AC3522" t="s">
        <v>211</v>
      </c>
      <c r="AD3522" t="s">
        <v>303</v>
      </c>
      <c r="AE3522" t="s">
        <v>8773</v>
      </c>
      <c r="AG3522">
        <v>12</v>
      </c>
      <c r="AH3522">
        <v>9</v>
      </c>
      <c r="AI3522" t="s">
        <v>53</v>
      </c>
      <c r="AK3522">
        <v>0</v>
      </c>
      <c r="AM3522">
        <v>0</v>
      </c>
      <c r="AP3522" t="s">
        <v>350</v>
      </c>
    </row>
    <row r="3523" spans="1:42" customFormat="1">
      <c r="A3523">
        <v>256078</v>
      </c>
      <c r="B3523" t="s">
        <v>5498</v>
      </c>
      <c r="C3523" t="s">
        <v>5499</v>
      </c>
      <c r="D3523">
        <v>0</v>
      </c>
      <c r="E3523" s="14">
        <v>42082</v>
      </c>
      <c r="F3523" s="15">
        <v>0.57704861111111116</v>
      </c>
      <c r="G3523">
        <v>4000</v>
      </c>
      <c r="H3523">
        <v>0</v>
      </c>
      <c r="I3523" s="17">
        <f t="shared" si="54"/>
        <v>-1701607.2400001541</v>
      </c>
      <c r="M3523">
        <v>117524</v>
      </c>
      <c r="N3523">
        <v>24</v>
      </c>
      <c r="O3523" t="s">
        <v>67</v>
      </c>
      <c r="P3523">
        <v>1</v>
      </c>
      <c r="R3523">
        <v>513</v>
      </c>
      <c r="S3523" s="14">
        <v>42090</v>
      </c>
      <c r="T3523" s="14">
        <v>42090</v>
      </c>
      <c r="W3523">
        <v>2015</v>
      </c>
      <c r="X3523">
        <v>24</v>
      </c>
      <c r="AC3523" t="s">
        <v>204</v>
      </c>
      <c r="AD3523" t="s">
        <v>303</v>
      </c>
      <c r="AE3523" t="s">
        <v>8773</v>
      </c>
      <c r="AG3523">
        <v>52</v>
      </c>
      <c r="AH3523">
        <v>9</v>
      </c>
      <c r="AI3523" t="s">
        <v>53</v>
      </c>
      <c r="AK3523">
        <v>0</v>
      </c>
      <c r="AM3523">
        <v>0</v>
      </c>
      <c r="AP3523" t="s">
        <v>332</v>
      </c>
    </row>
    <row r="3524" spans="1:42" customFormat="1">
      <c r="A3524">
        <v>256080</v>
      </c>
      <c r="B3524" t="s">
        <v>219</v>
      </c>
      <c r="C3524" t="s">
        <v>219</v>
      </c>
      <c r="D3524">
        <v>30000</v>
      </c>
      <c r="E3524" s="14">
        <v>42082</v>
      </c>
      <c r="F3524" s="15">
        <v>0.57754629629629628</v>
      </c>
      <c r="G3524">
        <v>0</v>
      </c>
      <c r="H3524">
        <v>0</v>
      </c>
      <c r="I3524" s="17">
        <f t="shared" ref="I3524:I3587" si="55">I3523 + (D3524-G3524)</f>
        <v>-1671607.2400001541</v>
      </c>
      <c r="N3524">
        <v>24</v>
      </c>
      <c r="O3524" t="s">
        <v>67</v>
      </c>
      <c r="P3524">
        <v>1</v>
      </c>
      <c r="R3524">
        <v>1449</v>
      </c>
      <c r="S3524" s="14">
        <v>42090</v>
      </c>
      <c r="T3524" s="14">
        <v>42090</v>
      </c>
      <c r="W3524">
        <v>2015</v>
      </c>
      <c r="X3524">
        <v>24</v>
      </c>
      <c r="AC3524" t="s">
        <v>50</v>
      </c>
      <c r="AD3524" t="s">
        <v>304</v>
      </c>
      <c r="AE3524" t="s">
        <v>8773</v>
      </c>
      <c r="AG3524">
        <v>52</v>
      </c>
      <c r="AH3524">
        <v>8</v>
      </c>
      <c r="AI3524" t="s">
        <v>51</v>
      </c>
      <c r="AM3524">
        <v>0</v>
      </c>
      <c r="AP3524" t="s">
        <v>332</v>
      </c>
    </row>
    <row r="3525" spans="1:42" customFormat="1">
      <c r="A3525">
        <v>276351</v>
      </c>
      <c r="B3525">
        <v>218306</v>
      </c>
      <c r="C3525" t="s">
        <v>5500</v>
      </c>
      <c r="D3525">
        <v>459.97</v>
      </c>
      <c r="E3525" s="14">
        <v>42082</v>
      </c>
      <c r="F3525" s="15">
        <v>0.5823842592592593</v>
      </c>
      <c r="G3525">
        <v>0</v>
      </c>
      <c r="H3525">
        <v>0</v>
      </c>
      <c r="I3525" s="17">
        <f t="shared" si="55"/>
        <v>-1671147.2700001542</v>
      </c>
      <c r="L3525">
        <v>218306</v>
      </c>
      <c r="N3525">
        <v>1</v>
      </c>
      <c r="O3525" t="s">
        <v>76</v>
      </c>
      <c r="P3525">
        <v>2</v>
      </c>
      <c r="R3525">
        <v>1657</v>
      </c>
      <c r="S3525" s="14">
        <v>42191</v>
      </c>
      <c r="T3525" s="14">
        <v>42191</v>
      </c>
      <c r="W3525">
        <v>2015</v>
      </c>
      <c r="X3525">
        <v>1</v>
      </c>
      <c r="AC3525" t="s">
        <v>689</v>
      </c>
      <c r="AD3525" t="s">
        <v>303</v>
      </c>
      <c r="AE3525" t="s">
        <v>8773</v>
      </c>
      <c r="AG3525">
        <v>75</v>
      </c>
      <c r="AH3525">
        <v>11</v>
      </c>
      <c r="AI3525" t="s">
        <v>46</v>
      </c>
      <c r="AK3525">
        <v>0</v>
      </c>
      <c r="AM3525">
        <v>0</v>
      </c>
      <c r="AP3525" t="s">
        <v>310</v>
      </c>
    </row>
    <row r="3526" spans="1:42" customFormat="1">
      <c r="A3526">
        <v>276355</v>
      </c>
      <c r="B3526">
        <v>201111</v>
      </c>
      <c r="C3526" t="s">
        <v>5501</v>
      </c>
      <c r="D3526">
        <v>1316.7</v>
      </c>
      <c r="E3526" s="14">
        <v>42082</v>
      </c>
      <c r="F3526" s="15">
        <v>0.58763888888888893</v>
      </c>
      <c r="G3526">
        <v>0</v>
      </c>
      <c r="H3526">
        <v>0</v>
      </c>
      <c r="I3526" s="17">
        <f t="shared" si="55"/>
        <v>-1669830.5700001542</v>
      </c>
      <c r="L3526">
        <v>201111</v>
      </c>
      <c r="N3526">
        <v>1</v>
      </c>
      <c r="O3526" t="s">
        <v>76</v>
      </c>
      <c r="P3526">
        <v>2</v>
      </c>
      <c r="R3526">
        <v>6</v>
      </c>
      <c r="S3526" s="14">
        <v>42191</v>
      </c>
      <c r="T3526" s="14">
        <v>42191</v>
      </c>
      <c r="W3526">
        <v>2015</v>
      </c>
      <c r="X3526">
        <v>1</v>
      </c>
      <c r="AC3526" t="s">
        <v>45</v>
      </c>
      <c r="AD3526" t="s">
        <v>303</v>
      </c>
      <c r="AE3526" t="s">
        <v>8773</v>
      </c>
      <c r="AG3526">
        <v>75</v>
      </c>
      <c r="AH3526">
        <v>11</v>
      </c>
      <c r="AI3526" t="s">
        <v>46</v>
      </c>
      <c r="AK3526">
        <v>0</v>
      </c>
      <c r="AM3526">
        <v>0</v>
      </c>
      <c r="AP3526" t="s">
        <v>310</v>
      </c>
    </row>
    <row r="3527" spans="1:42" customFormat="1">
      <c r="A3527">
        <v>276356</v>
      </c>
      <c r="B3527">
        <v>201112</v>
      </c>
      <c r="C3527" t="s">
        <v>5502</v>
      </c>
      <c r="D3527">
        <v>1316.7</v>
      </c>
      <c r="E3527" s="14">
        <v>42082</v>
      </c>
      <c r="F3527" s="15">
        <v>0.58763888888888893</v>
      </c>
      <c r="G3527">
        <v>0</v>
      </c>
      <c r="H3527">
        <v>0</v>
      </c>
      <c r="I3527" s="17">
        <f t="shared" si="55"/>
        <v>-1668513.8700001542</v>
      </c>
      <c r="L3527">
        <v>201112</v>
      </c>
      <c r="N3527">
        <v>1</v>
      </c>
      <c r="O3527" t="s">
        <v>76</v>
      </c>
      <c r="P3527">
        <v>2</v>
      </c>
      <c r="R3527">
        <v>6</v>
      </c>
      <c r="S3527" s="14">
        <v>42191</v>
      </c>
      <c r="T3527" s="14">
        <v>42191</v>
      </c>
      <c r="W3527">
        <v>2015</v>
      </c>
      <c r="X3527">
        <v>1</v>
      </c>
      <c r="AC3527" t="s">
        <v>45</v>
      </c>
      <c r="AD3527" t="s">
        <v>303</v>
      </c>
      <c r="AE3527" t="s">
        <v>8773</v>
      </c>
      <c r="AG3527">
        <v>75</v>
      </c>
      <c r="AH3527">
        <v>11</v>
      </c>
      <c r="AI3527" t="s">
        <v>46</v>
      </c>
      <c r="AK3527">
        <v>0</v>
      </c>
      <c r="AM3527">
        <v>0</v>
      </c>
      <c r="AP3527" t="s">
        <v>310</v>
      </c>
    </row>
    <row r="3528" spans="1:42" customFormat="1">
      <c r="A3528">
        <v>260016</v>
      </c>
      <c r="B3528">
        <v>200931</v>
      </c>
      <c r="C3528" t="s">
        <v>5503</v>
      </c>
      <c r="D3528">
        <v>1386</v>
      </c>
      <c r="E3528" s="14">
        <v>42082</v>
      </c>
      <c r="F3528" s="15">
        <v>0.58915509259259258</v>
      </c>
      <c r="G3528">
        <v>0</v>
      </c>
      <c r="H3528">
        <v>0</v>
      </c>
      <c r="I3528" s="17">
        <f t="shared" si="55"/>
        <v>-1667127.8700001542</v>
      </c>
      <c r="L3528">
        <v>200931</v>
      </c>
      <c r="N3528">
        <v>60</v>
      </c>
      <c r="O3528" t="s">
        <v>59</v>
      </c>
      <c r="P3528">
        <v>2</v>
      </c>
      <c r="R3528">
        <v>6</v>
      </c>
      <c r="S3528" s="14">
        <v>42104</v>
      </c>
      <c r="T3528" s="14">
        <v>42104</v>
      </c>
      <c r="W3528">
        <v>2015</v>
      </c>
      <c r="X3528">
        <v>60</v>
      </c>
      <c r="AC3528" t="s">
        <v>45</v>
      </c>
      <c r="AD3528" t="s">
        <v>303</v>
      </c>
      <c r="AE3528" t="s">
        <v>8773</v>
      </c>
      <c r="AG3528">
        <v>116</v>
      </c>
      <c r="AH3528">
        <v>11</v>
      </c>
      <c r="AI3528" t="s">
        <v>46</v>
      </c>
      <c r="AK3528">
        <v>0</v>
      </c>
      <c r="AM3528">
        <v>0</v>
      </c>
      <c r="AP3528" t="s">
        <v>5438</v>
      </c>
    </row>
    <row r="3529" spans="1:42" customFormat="1">
      <c r="A3529">
        <v>257757</v>
      </c>
      <c r="B3529" t="s">
        <v>5504</v>
      </c>
      <c r="C3529" t="s">
        <v>5505</v>
      </c>
      <c r="D3529">
        <v>0</v>
      </c>
      <c r="E3529" s="14">
        <v>42082</v>
      </c>
      <c r="F3529" s="15">
        <v>0.60085648148148152</v>
      </c>
      <c r="G3529">
        <v>238.34</v>
      </c>
      <c r="H3529">
        <v>0</v>
      </c>
      <c r="I3529" s="17">
        <f t="shared" si="55"/>
        <v>-1667366.2100001543</v>
      </c>
      <c r="M3529">
        <v>117918</v>
      </c>
      <c r="N3529">
        <v>24</v>
      </c>
      <c r="O3529" t="s">
        <v>67</v>
      </c>
      <c r="P3529">
        <v>1</v>
      </c>
      <c r="R3529">
        <v>572</v>
      </c>
      <c r="S3529" s="14">
        <v>42096</v>
      </c>
      <c r="T3529" s="14">
        <v>42096</v>
      </c>
      <c r="W3529">
        <v>2015</v>
      </c>
      <c r="X3529">
        <v>24</v>
      </c>
      <c r="AC3529" t="s">
        <v>242</v>
      </c>
      <c r="AD3529" t="s">
        <v>303</v>
      </c>
      <c r="AE3529" t="s">
        <v>8773</v>
      </c>
      <c r="AG3529">
        <v>4</v>
      </c>
      <c r="AH3529">
        <v>8</v>
      </c>
      <c r="AI3529" t="s">
        <v>51</v>
      </c>
      <c r="AK3529">
        <v>0</v>
      </c>
      <c r="AM3529">
        <v>0</v>
      </c>
      <c r="AP3529" t="s">
        <v>742</v>
      </c>
    </row>
    <row r="3530" spans="1:42" customFormat="1">
      <c r="A3530">
        <v>257758</v>
      </c>
      <c r="B3530" t="s">
        <v>5506</v>
      </c>
      <c r="C3530" t="s">
        <v>5507</v>
      </c>
      <c r="D3530">
        <v>0</v>
      </c>
      <c r="E3530" s="14">
        <v>42082</v>
      </c>
      <c r="F3530" s="15">
        <v>0.60123842592592591</v>
      </c>
      <c r="G3530">
        <v>919.22</v>
      </c>
      <c r="H3530">
        <v>0</v>
      </c>
      <c r="I3530" s="17">
        <f t="shared" si="55"/>
        <v>-1668285.4300001543</v>
      </c>
      <c r="M3530">
        <v>117522</v>
      </c>
      <c r="N3530">
        <v>24</v>
      </c>
      <c r="O3530" t="s">
        <v>67</v>
      </c>
      <c r="P3530">
        <v>1</v>
      </c>
      <c r="R3530">
        <v>1632</v>
      </c>
      <c r="S3530" s="14">
        <v>42096</v>
      </c>
      <c r="T3530" s="14">
        <v>42096</v>
      </c>
      <c r="W3530">
        <v>2015</v>
      </c>
      <c r="X3530">
        <v>24</v>
      </c>
      <c r="AC3530" t="s">
        <v>5508</v>
      </c>
      <c r="AD3530" t="s">
        <v>304</v>
      </c>
      <c r="AE3530" t="s">
        <v>8772</v>
      </c>
      <c r="AG3530">
        <v>4</v>
      </c>
      <c r="AH3530">
        <v>8</v>
      </c>
      <c r="AI3530" t="s">
        <v>51</v>
      </c>
      <c r="AK3530">
        <v>0</v>
      </c>
      <c r="AM3530">
        <v>0</v>
      </c>
      <c r="AP3530" t="s">
        <v>742</v>
      </c>
    </row>
    <row r="3531" spans="1:42" customFormat="1">
      <c r="A3531">
        <v>276379</v>
      </c>
      <c r="B3531">
        <v>201100</v>
      </c>
      <c r="C3531" t="s">
        <v>5509</v>
      </c>
      <c r="D3531">
        <v>926.03</v>
      </c>
      <c r="E3531" s="14">
        <v>42082</v>
      </c>
      <c r="F3531" s="15">
        <v>0.61528935185185185</v>
      </c>
      <c r="G3531">
        <v>0</v>
      </c>
      <c r="H3531">
        <v>0</v>
      </c>
      <c r="I3531" s="17">
        <f t="shared" si="55"/>
        <v>-1667359.4000001543</v>
      </c>
      <c r="L3531">
        <v>201100</v>
      </c>
      <c r="N3531">
        <v>1</v>
      </c>
      <c r="O3531" t="s">
        <v>76</v>
      </c>
      <c r="P3531">
        <v>2</v>
      </c>
      <c r="R3531">
        <v>6</v>
      </c>
      <c r="S3531" s="14">
        <v>42191</v>
      </c>
      <c r="T3531" s="14">
        <v>42191</v>
      </c>
      <c r="W3531">
        <v>2015</v>
      </c>
      <c r="X3531">
        <v>1</v>
      </c>
      <c r="AC3531" t="s">
        <v>45</v>
      </c>
      <c r="AD3531" t="s">
        <v>303</v>
      </c>
      <c r="AE3531" t="s">
        <v>8773</v>
      </c>
      <c r="AG3531">
        <v>75</v>
      </c>
      <c r="AH3531">
        <v>11</v>
      </c>
      <c r="AI3531" t="s">
        <v>46</v>
      </c>
      <c r="AK3531">
        <v>0</v>
      </c>
      <c r="AM3531">
        <v>0</v>
      </c>
      <c r="AP3531" t="s">
        <v>310</v>
      </c>
    </row>
    <row r="3532" spans="1:42" customFormat="1">
      <c r="A3532">
        <v>253180</v>
      </c>
      <c r="B3532">
        <v>213567</v>
      </c>
      <c r="C3532" t="s">
        <v>5510</v>
      </c>
      <c r="D3532">
        <v>190</v>
      </c>
      <c r="E3532" s="14">
        <v>42082</v>
      </c>
      <c r="F3532" s="15">
        <v>0.62153935185185183</v>
      </c>
      <c r="G3532">
        <v>0</v>
      </c>
      <c r="H3532">
        <v>0</v>
      </c>
      <c r="I3532" s="17">
        <f t="shared" si="55"/>
        <v>-1667169.4000001543</v>
      </c>
      <c r="L3532">
        <v>213567</v>
      </c>
      <c r="N3532">
        <v>14</v>
      </c>
      <c r="O3532" t="s">
        <v>136</v>
      </c>
      <c r="P3532">
        <v>2</v>
      </c>
      <c r="R3532">
        <v>62</v>
      </c>
      <c r="S3532" s="14">
        <v>42083</v>
      </c>
      <c r="T3532" s="14">
        <v>42083</v>
      </c>
      <c r="W3532">
        <v>2015</v>
      </c>
      <c r="X3532">
        <v>14</v>
      </c>
      <c r="AC3532" t="s">
        <v>123</v>
      </c>
      <c r="AD3532" t="s">
        <v>303</v>
      </c>
      <c r="AE3532" t="s">
        <v>8773</v>
      </c>
      <c r="AG3532">
        <v>56</v>
      </c>
      <c r="AH3532">
        <v>1</v>
      </c>
      <c r="AI3532" t="s">
        <v>57</v>
      </c>
      <c r="AK3532">
        <v>0</v>
      </c>
      <c r="AM3532">
        <v>0</v>
      </c>
      <c r="AP3532" t="s">
        <v>58</v>
      </c>
    </row>
    <row r="3533" spans="1:42" customFormat="1">
      <c r="A3533">
        <v>257789</v>
      </c>
      <c r="B3533" t="s">
        <v>327</v>
      </c>
      <c r="C3533" t="s">
        <v>5511</v>
      </c>
      <c r="D3533">
        <v>0</v>
      </c>
      <c r="E3533" s="14">
        <v>42082</v>
      </c>
      <c r="F3533" s="15">
        <v>0.65125</v>
      </c>
      <c r="G3533">
        <v>32241.82</v>
      </c>
      <c r="H3533">
        <v>0</v>
      </c>
      <c r="I3533" s="17">
        <f t="shared" si="55"/>
        <v>-1699411.2200001543</v>
      </c>
      <c r="N3533">
        <v>60</v>
      </c>
      <c r="O3533" t="s">
        <v>59</v>
      </c>
      <c r="P3533">
        <v>1</v>
      </c>
      <c r="R3533">
        <v>1449</v>
      </c>
      <c r="S3533" s="14">
        <v>42096</v>
      </c>
      <c r="T3533" s="14">
        <v>42096</v>
      </c>
      <c r="W3533">
        <v>2015</v>
      </c>
      <c r="X3533">
        <v>60</v>
      </c>
      <c r="AC3533" t="s">
        <v>50</v>
      </c>
      <c r="AD3533" t="s">
        <v>304</v>
      </c>
      <c r="AE3533" t="s">
        <v>8773</v>
      </c>
      <c r="AG3533">
        <v>75</v>
      </c>
      <c r="AH3533">
        <v>8</v>
      </c>
      <c r="AI3533" t="s">
        <v>51</v>
      </c>
      <c r="AM3533">
        <v>0</v>
      </c>
      <c r="AO3533">
        <v>5</v>
      </c>
      <c r="AP3533" t="s">
        <v>310</v>
      </c>
    </row>
    <row r="3534" spans="1:42" customFormat="1">
      <c r="A3534">
        <v>257790</v>
      </c>
      <c r="B3534" t="s">
        <v>327</v>
      </c>
      <c r="C3534" t="s">
        <v>5512</v>
      </c>
      <c r="D3534">
        <v>32241.82</v>
      </c>
      <c r="E3534" s="14">
        <v>42082</v>
      </c>
      <c r="F3534" s="15">
        <v>0.65125</v>
      </c>
      <c r="G3534">
        <v>0</v>
      </c>
      <c r="H3534">
        <v>0</v>
      </c>
      <c r="I3534" s="17">
        <f t="shared" si="55"/>
        <v>-1667169.4000001543</v>
      </c>
      <c r="N3534">
        <v>60</v>
      </c>
      <c r="O3534" t="s">
        <v>59</v>
      </c>
      <c r="P3534">
        <v>1</v>
      </c>
      <c r="R3534">
        <v>1449</v>
      </c>
      <c r="S3534" s="14">
        <v>42096</v>
      </c>
      <c r="T3534" s="14">
        <v>42096</v>
      </c>
      <c r="W3534">
        <v>2015</v>
      </c>
      <c r="X3534">
        <v>60</v>
      </c>
      <c r="AA3534">
        <v>257789</v>
      </c>
      <c r="AC3534" t="s">
        <v>50</v>
      </c>
      <c r="AD3534" t="s">
        <v>304</v>
      </c>
      <c r="AE3534" t="s">
        <v>8773</v>
      </c>
      <c r="AG3534">
        <v>5</v>
      </c>
      <c r="AH3534">
        <v>8</v>
      </c>
      <c r="AI3534" t="s">
        <v>51</v>
      </c>
      <c r="AM3534">
        <v>0</v>
      </c>
      <c r="AP3534" t="s">
        <v>674</v>
      </c>
    </row>
    <row r="3535" spans="1:42" customFormat="1">
      <c r="A3535">
        <v>257791</v>
      </c>
      <c r="B3535" t="s">
        <v>327</v>
      </c>
      <c r="C3535" t="s">
        <v>132</v>
      </c>
      <c r="D3535">
        <v>0</v>
      </c>
      <c r="E3535" s="14">
        <v>42082</v>
      </c>
      <c r="F3535" s="15">
        <v>0.65266203703703707</v>
      </c>
      <c r="G3535">
        <v>6723.6</v>
      </c>
      <c r="H3535">
        <v>0</v>
      </c>
      <c r="I3535" s="17">
        <f t="shared" si="55"/>
        <v>-1673893.0000001544</v>
      </c>
      <c r="N3535">
        <v>60</v>
      </c>
      <c r="O3535" t="s">
        <v>59</v>
      </c>
      <c r="P3535">
        <v>1</v>
      </c>
      <c r="R3535">
        <v>1449</v>
      </c>
      <c r="S3535" s="14">
        <v>42096</v>
      </c>
      <c r="T3535" s="14">
        <v>42096</v>
      </c>
      <c r="W3535">
        <v>2015</v>
      </c>
      <c r="X3535">
        <v>60</v>
      </c>
      <c r="AC3535" t="s">
        <v>50</v>
      </c>
      <c r="AD3535" t="s">
        <v>304</v>
      </c>
      <c r="AE3535" t="s">
        <v>8773</v>
      </c>
      <c r="AG3535">
        <v>75</v>
      </c>
      <c r="AH3535">
        <v>8</v>
      </c>
      <c r="AI3535" t="s">
        <v>51</v>
      </c>
      <c r="AM3535">
        <v>0</v>
      </c>
      <c r="AO3535">
        <v>5</v>
      </c>
      <c r="AP3535" t="s">
        <v>310</v>
      </c>
    </row>
    <row r="3536" spans="1:42" customFormat="1">
      <c r="A3536">
        <v>257794</v>
      </c>
      <c r="B3536" t="s">
        <v>327</v>
      </c>
      <c r="C3536" t="s">
        <v>5513</v>
      </c>
      <c r="D3536">
        <v>6723.6</v>
      </c>
      <c r="E3536" s="14">
        <v>42082</v>
      </c>
      <c r="F3536" s="15">
        <v>0.65266203703703707</v>
      </c>
      <c r="G3536">
        <v>0</v>
      </c>
      <c r="H3536">
        <v>0</v>
      </c>
      <c r="I3536" s="17">
        <f t="shared" si="55"/>
        <v>-1667169.4000001543</v>
      </c>
      <c r="N3536">
        <v>60</v>
      </c>
      <c r="O3536" t="s">
        <v>59</v>
      </c>
      <c r="P3536">
        <v>1</v>
      </c>
      <c r="R3536">
        <v>1449</v>
      </c>
      <c r="S3536" s="14">
        <v>42096</v>
      </c>
      <c r="T3536" s="14">
        <v>42096</v>
      </c>
      <c r="W3536">
        <v>2015</v>
      </c>
      <c r="X3536">
        <v>60</v>
      </c>
      <c r="AA3536">
        <v>257791</v>
      </c>
      <c r="AC3536" t="s">
        <v>50</v>
      </c>
      <c r="AD3536" t="s">
        <v>304</v>
      </c>
      <c r="AE3536" t="s">
        <v>8773</v>
      </c>
      <c r="AG3536">
        <v>5</v>
      </c>
      <c r="AH3536">
        <v>8</v>
      </c>
      <c r="AI3536" t="s">
        <v>51</v>
      </c>
      <c r="AM3536">
        <v>0</v>
      </c>
      <c r="AP3536" t="s">
        <v>674</v>
      </c>
    </row>
    <row r="3537" spans="1:42" customFormat="1">
      <c r="A3537">
        <v>257792</v>
      </c>
      <c r="B3537" t="s">
        <v>101</v>
      </c>
      <c r="C3537" t="s">
        <v>919</v>
      </c>
      <c r="D3537">
        <v>2049.4499999999998</v>
      </c>
      <c r="E3537" s="14">
        <v>42082</v>
      </c>
      <c r="F3537" s="15">
        <v>0.65267361111111111</v>
      </c>
      <c r="G3537">
        <v>0</v>
      </c>
      <c r="H3537">
        <v>0</v>
      </c>
      <c r="I3537" s="17">
        <f t="shared" si="55"/>
        <v>-1665119.9500001543</v>
      </c>
      <c r="N3537">
        <v>7</v>
      </c>
      <c r="O3537" t="s">
        <v>44</v>
      </c>
      <c r="P3537">
        <v>1</v>
      </c>
      <c r="R3537">
        <v>1449</v>
      </c>
      <c r="S3537" s="14">
        <v>42096</v>
      </c>
      <c r="T3537" s="14">
        <v>42187</v>
      </c>
      <c r="W3537">
        <v>2015</v>
      </c>
      <c r="X3537">
        <v>7</v>
      </c>
      <c r="AC3537" t="s">
        <v>50</v>
      </c>
      <c r="AD3537" t="s">
        <v>304</v>
      </c>
      <c r="AE3537" t="s">
        <v>8773</v>
      </c>
      <c r="AG3537">
        <v>74</v>
      </c>
      <c r="AH3537">
        <v>8</v>
      </c>
      <c r="AI3537" t="s">
        <v>51</v>
      </c>
      <c r="AM3537">
        <v>0</v>
      </c>
      <c r="AP3537" t="s">
        <v>920</v>
      </c>
    </row>
    <row r="3538" spans="1:42" customFormat="1">
      <c r="A3538">
        <v>257801</v>
      </c>
      <c r="B3538" t="s">
        <v>5514</v>
      </c>
      <c r="C3538" t="s">
        <v>5515</v>
      </c>
      <c r="D3538">
        <v>0</v>
      </c>
      <c r="E3538" s="14">
        <v>42082</v>
      </c>
      <c r="F3538" s="15">
        <v>0.65589120370370368</v>
      </c>
      <c r="G3538">
        <v>400</v>
      </c>
      <c r="H3538">
        <v>0</v>
      </c>
      <c r="I3538" s="17">
        <f t="shared" si="55"/>
        <v>-1665519.9500001543</v>
      </c>
      <c r="M3538">
        <v>117926</v>
      </c>
      <c r="N3538">
        <v>60</v>
      </c>
      <c r="O3538" t="s">
        <v>59</v>
      </c>
      <c r="P3538">
        <v>1</v>
      </c>
      <c r="R3538">
        <v>575</v>
      </c>
      <c r="S3538" s="14">
        <v>42096</v>
      </c>
      <c r="T3538" s="14">
        <v>42096</v>
      </c>
      <c r="W3538">
        <v>2015</v>
      </c>
      <c r="X3538">
        <v>60</v>
      </c>
      <c r="AC3538" t="s">
        <v>60</v>
      </c>
      <c r="AD3538" t="s">
        <v>304</v>
      </c>
      <c r="AE3538" t="s">
        <v>8773</v>
      </c>
      <c r="AG3538">
        <v>5</v>
      </c>
      <c r="AH3538">
        <v>9</v>
      </c>
      <c r="AI3538" t="s">
        <v>53</v>
      </c>
      <c r="AK3538">
        <v>0</v>
      </c>
      <c r="AM3538">
        <v>0</v>
      </c>
      <c r="AP3538" t="s">
        <v>674</v>
      </c>
    </row>
    <row r="3539" spans="1:42" customFormat="1">
      <c r="A3539">
        <v>257802</v>
      </c>
      <c r="B3539" t="s">
        <v>5516</v>
      </c>
      <c r="C3539" t="s">
        <v>5517</v>
      </c>
      <c r="D3539">
        <v>0</v>
      </c>
      <c r="E3539" s="14">
        <v>42082</v>
      </c>
      <c r="F3539" s="15">
        <v>0.65589120370370368</v>
      </c>
      <c r="G3539">
        <v>6723.6</v>
      </c>
      <c r="H3539">
        <v>0</v>
      </c>
      <c r="I3539" s="17">
        <f t="shared" si="55"/>
        <v>-1672243.5500001544</v>
      </c>
      <c r="M3539">
        <v>117927</v>
      </c>
      <c r="N3539">
        <v>60</v>
      </c>
      <c r="O3539" t="s">
        <v>59</v>
      </c>
      <c r="P3539">
        <v>1</v>
      </c>
      <c r="R3539">
        <v>524</v>
      </c>
      <c r="S3539" s="14">
        <v>42096</v>
      </c>
      <c r="T3539" s="14">
        <v>42096</v>
      </c>
      <c r="W3539">
        <v>2015</v>
      </c>
      <c r="X3539">
        <v>60</v>
      </c>
      <c r="AC3539" t="s">
        <v>65</v>
      </c>
      <c r="AD3539" t="s">
        <v>304</v>
      </c>
      <c r="AE3539" t="s">
        <v>8773</v>
      </c>
      <c r="AG3539">
        <v>5</v>
      </c>
      <c r="AH3539">
        <v>9</v>
      </c>
      <c r="AI3539" t="s">
        <v>53</v>
      </c>
      <c r="AK3539">
        <v>0</v>
      </c>
      <c r="AM3539">
        <v>0</v>
      </c>
      <c r="AP3539" t="s">
        <v>674</v>
      </c>
    </row>
    <row r="3540" spans="1:42" customFormat="1">
      <c r="A3540">
        <v>257803</v>
      </c>
      <c r="B3540" t="s">
        <v>5518</v>
      </c>
      <c r="C3540" t="s">
        <v>5519</v>
      </c>
      <c r="D3540">
        <v>0</v>
      </c>
      <c r="E3540" s="14">
        <v>42082</v>
      </c>
      <c r="F3540" s="15">
        <v>0.65589120370370368</v>
      </c>
      <c r="G3540">
        <v>846.89</v>
      </c>
      <c r="H3540">
        <v>0</v>
      </c>
      <c r="I3540" s="17">
        <f t="shared" si="55"/>
        <v>-1673090.4400001543</v>
      </c>
      <c r="M3540">
        <v>117928</v>
      </c>
      <c r="N3540">
        <v>60</v>
      </c>
      <c r="O3540" t="s">
        <v>59</v>
      </c>
      <c r="P3540">
        <v>1</v>
      </c>
      <c r="R3540">
        <v>1577</v>
      </c>
      <c r="S3540" s="14">
        <v>42096</v>
      </c>
      <c r="T3540" s="14">
        <v>42096</v>
      </c>
      <c r="W3540">
        <v>2015</v>
      </c>
      <c r="X3540">
        <v>60</v>
      </c>
      <c r="AC3540" t="s">
        <v>175</v>
      </c>
      <c r="AD3540" t="s">
        <v>303</v>
      </c>
      <c r="AE3540" t="s">
        <v>8773</v>
      </c>
      <c r="AG3540">
        <v>5</v>
      </c>
      <c r="AH3540">
        <v>9</v>
      </c>
      <c r="AI3540" t="s">
        <v>53</v>
      </c>
      <c r="AK3540">
        <v>0</v>
      </c>
      <c r="AM3540">
        <v>0</v>
      </c>
      <c r="AP3540" t="s">
        <v>674</v>
      </c>
    </row>
    <row r="3541" spans="1:42" customFormat="1">
      <c r="A3541">
        <v>257804</v>
      </c>
      <c r="B3541" t="s">
        <v>5520</v>
      </c>
      <c r="C3541" t="s">
        <v>5521</v>
      </c>
      <c r="D3541">
        <v>0</v>
      </c>
      <c r="E3541" s="14">
        <v>42082</v>
      </c>
      <c r="F3541" s="15">
        <v>0.65589120370370368</v>
      </c>
      <c r="G3541">
        <v>74.66</v>
      </c>
      <c r="H3541">
        <v>0</v>
      </c>
      <c r="I3541" s="17">
        <f t="shared" si="55"/>
        <v>-1673165.1000001542</v>
      </c>
      <c r="M3541">
        <v>117929</v>
      </c>
      <c r="N3541">
        <v>60</v>
      </c>
      <c r="O3541" t="s">
        <v>59</v>
      </c>
      <c r="P3541">
        <v>1</v>
      </c>
      <c r="R3541">
        <v>575</v>
      </c>
      <c r="S3541" s="14">
        <v>42096</v>
      </c>
      <c r="T3541" s="14">
        <v>42096</v>
      </c>
      <c r="W3541">
        <v>2015</v>
      </c>
      <c r="X3541">
        <v>60</v>
      </c>
      <c r="AC3541" t="s">
        <v>60</v>
      </c>
      <c r="AD3541" t="s">
        <v>304</v>
      </c>
      <c r="AE3541" t="s">
        <v>8773</v>
      </c>
      <c r="AG3541">
        <v>5</v>
      </c>
      <c r="AH3541">
        <v>9</v>
      </c>
      <c r="AI3541" t="s">
        <v>53</v>
      </c>
      <c r="AK3541">
        <v>0</v>
      </c>
      <c r="AM3541">
        <v>0</v>
      </c>
      <c r="AP3541" t="s">
        <v>674</v>
      </c>
    </row>
    <row r="3542" spans="1:42" customFormat="1">
      <c r="A3542">
        <v>257833</v>
      </c>
      <c r="B3542" t="s">
        <v>5522</v>
      </c>
      <c r="C3542" t="s">
        <v>5523</v>
      </c>
      <c r="D3542">
        <v>0</v>
      </c>
      <c r="E3542" s="14">
        <v>42082</v>
      </c>
      <c r="F3542" s="15">
        <v>0.68414351851851851</v>
      </c>
      <c r="G3542">
        <v>998.45</v>
      </c>
      <c r="H3542">
        <v>0</v>
      </c>
      <c r="I3542" s="17">
        <f t="shared" si="55"/>
        <v>-1674163.5500001542</v>
      </c>
      <c r="M3542">
        <v>117938</v>
      </c>
      <c r="N3542">
        <v>7</v>
      </c>
      <c r="O3542" t="s">
        <v>44</v>
      </c>
      <c r="P3542">
        <v>1</v>
      </c>
      <c r="R3542">
        <v>1598</v>
      </c>
      <c r="S3542" s="14">
        <v>42096</v>
      </c>
      <c r="T3542" s="14">
        <v>42096</v>
      </c>
      <c r="W3542">
        <v>2015</v>
      </c>
      <c r="X3542">
        <v>7</v>
      </c>
      <c r="AC3542" t="s">
        <v>1668</v>
      </c>
      <c r="AD3542" t="s">
        <v>304</v>
      </c>
      <c r="AE3542" t="s">
        <v>8772</v>
      </c>
      <c r="AG3542">
        <v>74</v>
      </c>
      <c r="AH3542">
        <v>9</v>
      </c>
      <c r="AI3542" t="s">
        <v>53</v>
      </c>
      <c r="AK3542">
        <v>0</v>
      </c>
      <c r="AM3542">
        <v>0</v>
      </c>
      <c r="AP3542" t="s">
        <v>920</v>
      </c>
    </row>
    <row r="3543" spans="1:42" customFormat="1">
      <c r="A3543">
        <v>257834</v>
      </c>
      <c r="B3543" t="s">
        <v>5524</v>
      </c>
      <c r="C3543" t="s">
        <v>5525</v>
      </c>
      <c r="D3543">
        <v>0</v>
      </c>
      <c r="E3543" s="14">
        <v>42082</v>
      </c>
      <c r="F3543" s="15">
        <v>0.68414351851851851</v>
      </c>
      <c r="G3543">
        <v>1051</v>
      </c>
      <c r="H3543">
        <v>0</v>
      </c>
      <c r="I3543" s="17">
        <f t="shared" si="55"/>
        <v>-1675214.5500001542</v>
      </c>
      <c r="M3543">
        <v>117939</v>
      </c>
      <c r="N3543">
        <v>7</v>
      </c>
      <c r="O3543" t="s">
        <v>44</v>
      </c>
      <c r="P3543">
        <v>1</v>
      </c>
      <c r="R3543">
        <v>1598</v>
      </c>
      <c r="S3543" s="14">
        <v>42096</v>
      </c>
      <c r="T3543" s="14">
        <v>42096</v>
      </c>
      <c r="W3543">
        <v>2015</v>
      </c>
      <c r="X3543">
        <v>7</v>
      </c>
      <c r="AC3543" t="s">
        <v>1668</v>
      </c>
      <c r="AD3543" t="s">
        <v>304</v>
      </c>
      <c r="AE3543" t="s">
        <v>8772</v>
      </c>
      <c r="AG3543">
        <v>74</v>
      </c>
      <c r="AH3543">
        <v>9</v>
      </c>
      <c r="AI3543" t="s">
        <v>53</v>
      </c>
      <c r="AK3543">
        <v>0</v>
      </c>
      <c r="AM3543">
        <v>0</v>
      </c>
      <c r="AP3543" t="s">
        <v>920</v>
      </c>
    </row>
    <row r="3544" spans="1:42" customFormat="1">
      <c r="A3544">
        <v>256471</v>
      </c>
      <c r="B3544">
        <v>184646</v>
      </c>
      <c r="C3544" t="s">
        <v>5526</v>
      </c>
      <c r="D3544">
        <v>1513.79</v>
      </c>
      <c r="E3544" s="14">
        <v>42082</v>
      </c>
      <c r="F3544" s="15">
        <v>0.69861111111111107</v>
      </c>
      <c r="G3544">
        <v>0</v>
      </c>
      <c r="H3544">
        <v>0</v>
      </c>
      <c r="I3544" s="17">
        <f t="shared" si="55"/>
        <v>-1673700.7600001541</v>
      </c>
      <c r="L3544">
        <v>184646</v>
      </c>
      <c r="N3544">
        <v>8</v>
      </c>
      <c r="O3544" t="s">
        <v>62</v>
      </c>
      <c r="P3544">
        <v>1</v>
      </c>
      <c r="R3544">
        <v>2</v>
      </c>
      <c r="S3544" s="14">
        <v>42093</v>
      </c>
      <c r="T3544" s="14">
        <v>42093</v>
      </c>
      <c r="W3544">
        <v>2015</v>
      </c>
      <c r="X3544">
        <v>8</v>
      </c>
      <c r="AC3544" t="s">
        <v>48</v>
      </c>
      <c r="AD3544" t="s">
        <v>303</v>
      </c>
      <c r="AE3544" t="s">
        <v>8773</v>
      </c>
      <c r="AG3544">
        <v>4</v>
      </c>
      <c r="AH3544">
        <v>8</v>
      </c>
      <c r="AI3544" t="s">
        <v>51</v>
      </c>
      <c r="AK3544">
        <v>0</v>
      </c>
      <c r="AM3544">
        <v>0</v>
      </c>
      <c r="AP3544" t="s">
        <v>742</v>
      </c>
    </row>
    <row r="3545" spans="1:42" customFormat="1">
      <c r="A3545">
        <v>275090</v>
      </c>
      <c r="B3545" t="s">
        <v>5527</v>
      </c>
      <c r="C3545" t="s">
        <v>5528</v>
      </c>
      <c r="D3545">
        <v>0</v>
      </c>
      <c r="E3545" s="14">
        <v>42082</v>
      </c>
      <c r="F3545" s="15">
        <v>0.71681712962962962</v>
      </c>
      <c r="G3545">
        <v>10000</v>
      </c>
      <c r="H3545">
        <v>0</v>
      </c>
      <c r="I3545" s="17">
        <f t="shared" si="55"/>
        <v>-1683700.7600001541</v>
      </c>
      <c r="M3545">
        <v>115690</v>
      </c>
      <c r="N3545">
        <v>24</v>
      </c>
      <c r="O3545" t="s">
        <v>67</v>
      </c>
      <c r="P3545">
        <v>1</v>
      </c>
      <c r="R3545">
        <v>578</v>
      </c>
      <c r="S3545" s="14">
        <v>42186</v>
      </c>
      <c r="T3545" s="14">
        <v>42186</v>
      </c>
      <c r="W3545">
        <v>2015</v>
      </c>
      <c r="X3545">
        <v>24</v>
      </c>
      <c r="AC3545" t="s">
        <v>89</v>
      </c>
      <c r="AD3545" t="s">
        <v>303</v>
      </c>
      <c r="AE3545" t="s">
        <v>8773</v>
      </c>
      <c r="AG3545">
        <v>52</v>
      </c>
      <c r="AH3545">
        <v>9</v>
      </c>
      <c r="AI3545" t="s">
        <v>53</v>
      </c>
      <c r="AK3545">
        <v>0</v>
      </c>
      <c r="AM3545">
        <v>0</v>
      </c>
      <c r="AP3545" t="s">
        <v>332</v>
      </c>
    </row>
    <row r="3546" spans="1:42" customFormat="1">
      <c r="A3546">
        <v>257617</v>
      </c>
      <c r="B3546" t="s">
        <v>284</v>
      </c>
      <c r="C3546" t="s">
        <v>284</v>
      </c>
      <c r="D3546">
        <v>0</v>
      </c>
      <c r="E3546" s="14">
        <v>42082</v>
      </c>
      <c r="F3546" s="15">
        <v>0.76328703703703704</v>
      </c>
      <c r="G3546">
        <v>2300</v>
      </c>
      <c r="H3546">
        <v>0</v>
      </c>
      <c r="I3546" s="17">
        <f t="shared" si="55"/>
        <v>-1686000.7600001541</v>
      </c>
      <c r="N3546">
        <v>7</v>
      </c>
      <c r="O3546" t="s">
        <v>44</v>
      </c>
      <c r="P3546">
        <v>1</v>
      </c>
      <c r="R3546">
        <v>1449</v>
      </c>
      <c r="S3546" s="14">
        <v>42095</v>
      </c>
      <c r="T3546" s="14">
        <v>42095</v>
      </c>
      <c r="W3546">
        <v>2015</v>
      </c>
      <c r="X3546">
        <v>7</v>
      </c>
      <c r="AC3546" t="s">
        <v>50</v>
      </c>
      <c r="AD3546" t="s">
        <v>304</v>
      </c>
      <c r="AE3546" t="s">
        <v>8773</v>
      </c>
      <c r="AG3546">
        <v>97</v>
      </c>
      <c r="AH3546">
        <v>8</v>
      </c>
      <c r="AI3546" t="s">
        <v>51</v>
      </c>
      <c r="AM3546">
        <v>0</v>
      </c>
      <c r="AO3546">
        <v>29</v>
      </c>
      <c r="AP3546" t="s">
        <v>632</v>
      </c>
    </row>
    <row r="3547" spans="1:42" customFormat="1">
      <c r="A3547">
        <v>257618</v>
      </c>
      <c r="B3547" t="s">
        <v>284</v>
      </c>
      <c r="C3547" t="s">
        <v>5529</v>
      </c>
      <c r="D3547">
        <v>2300</v>
      </c>
      <c r="E3547" s="14">
        <v>42082</v>
      </c>
      <c r="F3547" s="15">
        <v>0.76328703703703704</v>
      </c>
      <c r="G3547">
        <v>0</v>
      </c>
      <c r="H3547">
        <v>0</v>
      </c>
      <c r="I3547" s="17">
        <f t="shared" si="55"/>
        <v>-1683700.7600001541</v>
      </c>
      <c r="N3547">
        <v>7</v>
      </c>
      <c r="O3547" t="s">
        <v>44</v>
      </c>
      <c r="P3547">
        <v>1</v>
      </c>
      <c r="R3547">
        <v>1449</v>
      </c>
      <c r="S3547" s="14">
        <v>42095</v>
      </c>
      <c r="T3547" s="14">
        <v>42095</v>
      </c>
      <c r="W3547">
        <v>2015</v>
      </c>
      <c r="X3547">
        <v>7</v>
      </c>
      <c r="AA3547">
        <v>257617</v>
      </c>
      <c r="AC3547" t="s">
        <v>50</v>
      </c>
      <c r="AD3547" t="s">
        <v>304</v>
      </c>
      <c r="AE3547" t="s">
        <v>8773</v>
      </c>
      <c r="AG3547">
        <v>29</v>
      </c>
      <c r="AH3547">
        <v>8</v>
      </c>
      <c r="AI3547" t="s">
        <v>51</v>
      </c>
      <c r="AM3547">
        <v>0</v>
      </c>
      <c r="AP3547" t="s">
        <v>634</v>
      </c>
    </row>
    <row r="3548" spans="1:42" customFormat="1">
      <c r="A3548">
        <v>257619</v>
      </c>
      <c r="B3548" t="s">
        <v>284</v>
      </c>
      <c r="C3548" t="s">
        <v>284</v>
      </c>
      <c r="D3548">
        <v>0</v>
      </c>
      <c r="E3548" s="14">
        <v>42082</v>
      </c>
      <c r="F3548" s="15">
        <v>0.76357638888888879</v>
      </c>
      <c r="G3548">
        <v>31266.63</v>
      </c>
      <c r="H3548">
        <v>0</v>
      </c>
      <c r="I3548" s="17">
        <f t="shared" si="55"/>
        <v>-1714967.390000154</v>
      </c>
      <c r="N3548">
        <v>7</v>
      </c>
      <c r="O3548" t="s">
        <v>44</v>
      </c>
      <c r="P3548">
        <v>1</v>
      </c>
      <c r="R3548">
        <v>1449</v>
      </c>
      <c r="S3548" s="14">
        <v>42095</v>
      </c>
      <c r="T3548" s="14">
        <v>42095</v>
      </c>
      <c r="W3548">
        <v>2015</v>
      </c>
      <c r="X3548">
        <v>7</v>
      </c>
      <c r="AC3548" t="s">
        <v>50</v>
      </c>
      <c r="AD3548" t="s">
        <v>304</v>
      </c>
      <c r="AE3548" t="s">
        <v>8773</v>
      </c>
      <c r="AG3548">
        <v>97</v>
      </c>
      <c r="AH3548">
        <v>8</v>
      </c>
      <c r="AI3548" t="s">
        <v>51</v>
      </c>
      <c r="AM3548">
        <v>0</v>
      </c>
      <c r="AO3548">
        <v>29</v>
      </c>
      <c r="AP3548" t="s">
        <v>632</v>
      </c>
    </row>
    <row r="3549" spans="1:42" customFormat="1">
      <c r="A3549">
        <v>257620</v>
      </c>
      <c r="B3549" t="s">
        <v>284</v>
      </c>
      <c r="C3549" t="s">
        <v>5530</v>
      </c>
      <c r="D3549">
        <v>31266.63</v>
      </c>
      <c r="E3549" s="14">
        <v>42082</v>
      </c>
      <c r="F3549" s="15">
        <v>0.76357638888888879</v>
      </c>
      <c r="G3549">
        <v>0</v>
      </c>
      <c r="H3549">
        <v>0</v>
      </c>
      <c r="I3549" s="17">
        <f t="shared" si="55"/>
        <v>-1683700.7600001541</v>
      </c>
      <c r="N3549">
        <v>7</v>
      </c>
      <c r="O3549" t="s">
        <v>44</v>
      </c>
      <c r="P3549">
        <v>1</v>
      </c>
      <c r="R3549">
        <v>1449</v>
      </c>
      <c r="S3549" s="14">
        <v>42095</v>
      </c>
      <c r="T3549" s="14">
        <v>42095</v>
      </c>
      <c r="W3549">
        <v>2015</v>
      </c>
      <c r="X3549">
        <v>7</v>
      </c>
      <c r="AA3549">
        <v>257619</v>
      </c>
      <c r="AC3549" t="s">
        <v>50</v>
      </c>
      <c r="AD3549" t="s">
        <v>304</v>
      </c>
      <c r="AE3549" t="s">
        <v>8773</v>
      </c>
      <c r="AG3549">
        <v>29</v>
      </c>
      <c r="AH3549">
        <v>8</v>
      </c>
      <c r="AI3549" t="s">
        <v>51</v>
      </c>
      <c r="AM3549">
        <v>0</v>
      </c>
      <c r="AP3549" t="s">
        <v>634</v>
      </c>
    </row>
    <row r="3550" spans="1:42" customFormat="1">
      <c r="A3550">
        <v>257623</v>
      </c>
      <c r="B3550" t="s">
        <v>5531</v>
      </c>
      <c r="C3550" t="s">
        <v>5532</v>
      </c>
      <c r="D3550">
        <v>0</v>
      </c>
      <c r="E3550" s="14">
        <v>42082</v>
      </c>
      <c r="F3550" s="15">
        <v>0.76579861111111114</v>
      </c>
      <c r="G3550">
        <v>31266.63</v>
      </c>
      <c r="H3550">
        <v>0</v>
      </c>
      <c r="I3550" s="17">
        <f t="shared" si="55"/>
        <v>-1714967.390000154</v>
      </c>
      <c r="M3550">
        <v>117877</v>
      </c>
      <c r="N3550">
        <v>7</v>
      </c>
      <c r="O3550" t="s">
        <v>44</v>
      </c>
      <c r="P3550">
        <v>1</v>
      </c>
      <c r="R3550">
        <v>524</v>
      </c>
      <c r="S3550" s="14">
        <v>42095</v>
      </c>
      <c r="T3550" s="14">
        <v>42095</v>
      </c>
      <c r="W3550">
        <v>2015</v>
      </c>
      <c r="X3550">
        <v>7</v>
      </c>
      <c r="AC3550" t="s">
        <v>65</v>
      </c>
      <c r="AD3550" t="s">
        <v>304</v>
      </c>
      <c r="AE3550" t="s">
        <v>8773</v>
      </c>
      <c r="AG3550">
        <v>29</v>
      </c>
      <c r="AH3550">
        <v>9</v>
      </c>
      <c r="AI3550" t="s">
        <v>53</v>
      </c>
      <c r="AK3550">
        <v>0</v>
      </c>
      <c r="AM3550">
        <v>0</v>
      </c>
      <c r="AP3550" t="s">
        <v>634</v>
      </c>
    </row>
    <row r="3551" spans="1:42" customFormat="1">
      <c r="A3551">
        <v>257624</v>
      </c>
      <c r="B3551" t="s">
        <v>5533</v>
      </c>
      <c r="C3551" t="s">
        <v>5534</v>
      </c>
      <c r="D3551">
        <v>0</v>
      </c>
      <c r="E3551" s="14">
        <v>42082</v>
      </c>
      <c r="F3551" s="15">
        <v>0.76579861111111114</v>
      </c>
      <c r="G3551">
        <v>2300</v>
      </c>
      <c r="H3551">
        <v>0</v>
      </c>
      <c r="I3551" s="17">
        <f t="shared" si="55"/>
        <v>-1717267.390000154</v>
      </c>
      <c r="M3551">
        <v>117878</v>
      </c>
      <c r="N3551">
        <v>7</v>
      </c>
      <c r="O3551" t="s">
        <v>44</v>
      </c>
      <c r="P3551">
        <v>1</v>
      </c>
      <c r="R3551">
        <v>524</v>
      </c>
      <c r="S3551" s="14">
        <v>42095</v>
      </c>
      <c r="T3551" s="14">
        <v>42095</v>
      </c>
      <c r="W3551">
        <v>2015</v>
      </c>
      <c r="X3551">
        <v>7</v>
      </c>
      <c r="AC3551" t="s">
        <v>65</v>
      </c>
      <c r="AD3551" t="s">
        <v>304</v>
      </c>
      <c r="AE3551" t="s">
        <v>8773</v>
      </c>
      <c r="AG3551">
        <v>29</v>
      </c>
      <c r="AH3551">
        <v>9</v>
      </c>
      <c r="AI3551" t="s">
        <v>53</v>
      </c>
      <c r="AK3551">
        <v>0</v>
      </c>
      <c r="AM3551">
        <v>0</v>
      </c>
      <c r="AP3551" t="s">
        <v>634</v>
      </c>
    </row>
    <row r="3552" spans="1:42" customFormat="1">
      <c r="A3552">
        <v>253802</v>
      </c>
      <c r="B3552" t="s">
        <v>219</v>
      </c>
      <c r="C3552" t="s">
        <v>219</v>
      </c>
      <c r="D3552">
        <v>0</v>
      </c>
      <c r="E3552" s="14">
        <v>42083</v>
      </c>
      <c r="F3552" s="15">
        <v>0.35636574074074073</v>
      </c>
      <c r="G3552">
        <v>7500</v>
      </c>
      <c r="H3552">
        <v>0</v>
      </c>
      <c r="I3552" s="17">
        <f t="shared" si="55"/>
        <v>-1724767.390000154</v>
      </c>
      <c r="N3552">
        <v>24</v>
      </c>
      <c r="O3552" t="s">
        <v>67</v>
      </c>
      <c r="P3552">
        <v>1</v>
      </c>
      <c r="R3552">
        <v>1449</v>
      </c>
      <c r="S3552" s="14">
        <v>42086</v>
      </c>
      <c r="T3552" s="14">
        <v>42086</v>
      </c>
      <c r="W3552">
        <v>2015</v>
      </c>
      <c r="X3552">
        <v>24</v>
      </c>
      <c r="AC3552" t="s">
        <v>50</v>
      </c>
      <c r="AD3552" t="s">
        <v>304</v>
      </c>
      <c r="AE3552" t="s">
        <v>8773</v>
      </c>
      <c r="AG3552">
        <v>33</v>
      </c>
      <c r="AH3552">
        <v>8</v>
      </c>
      <c r="AI3552" t="s">
        <v>51</v>
      </c>
      <c r="AM3552">
        <v>0</v>
      </c>
      <c r="AO3552">
        <v>21</v>
      </c>
      <c r="AP3552" t="s">
        <v>348</v>
      </c>
    </row>
    <row r="3553" spans="1:42" customFormat="1">
      <c r="A3553">
        <v>253804</v>
      </c>
      <c r="B3553" t="s">
        <v>219</v>
      </c>
      <c r="C3553" t="s">
        <v>5535</v>
      </c>
      <c r="D3553">
        <v>7500</v>
      </c>
      <c r="E3553" s="14">
        <v>42083</v>
      </c>
      <c r="F3553" s="15">
        <v>0.35636574074074073</v>
      </c>
      <c r="G3553">
        <v>0</v>
      </c>
      <c r="H3553">
        <v>0</v>
      </c>
      <c r="I3553" s="17">
        <f t="shared" si="55"/>
        <v>-1717267.390000154</v>
      </c>
      <c r="N3553">
        <v>24</v>
      </c>
      <c r="O3553" t="s">
        <v>67</v>
      </c>
      <c r="P3553">
        <v>1</v>
      </c>
      <c r="R3553">
        <v>1449</v>
      </c>
      <c r="S3553" s="14">
        <v>42086</v>
      </c>
      <c r="T3553" s="14">
        <v>42086</v>
      </c>
      <c r="W3553">
        <v>2015</v>
      </c>
      <c r="X3553">
        <v>24</v>
      </c>
      <c r="AA3553">
        <v>253802</v>
      </c>
      <c r="AC3553" t="s">
        <v>50</v>
      </c>
      <c r="AD3553" t="s">
        <v>304</v>
      </c>
      <c r="AE3553" t="s">
        <v>8773</v>
      </c>
      <c r="AG3553">
        <v>21</v>
      </c>
      <c r="AH3553">
        <v>8</v>
      </c>
      <c r="AI3553" t="s">
        <v>51</v>
      </c>
      <c r="AM3553">
        <v>0</v>
      </c>
      <c r="AP3553" t="s">
        <v>5536</v>
      </c>
    </row>
    <row r="3554" spans="1:42" customFormat="1">
      <c r="A3554">
        <v>253805</v>
      </c>
      <c r="B3554" t="s">
        <v>219</v>
      </c>
      <c r="C3554" t="s">
        <v>219</v>
      </c>
      <c r="D3554">
        <v>0</v>
      </c>
      <c r="E3554" s="14">
        <v>42083</v>
      </c>
      <c r="F3554" s="15">
        <v>0.35730324074074077</v>
      </c>
      <c r="G3554">
        <v>7500</v>
      </c>
      <c r="H3554">
        <v>0</v>
      </c>
      <c r="I3554" s="17">
        <f t="shared" si="55"/>
        <v>-1724767.390000154</v>
      </c>
      <c r="N3554">
        <v>7</v>
      </c>
      <c r="O3554" t="s">
        <v>44</v>
      </c>
      <c r="P3554">
        <v>1</v>
      </c>
      <c r="R3554">
        <v>1449</v>
      </c>
      <c r="S3554" s="14">
        <v>42086</v>
      </c>
      <c r="T3554" s="14">
        <v>42096</v>
      </c>
      <c r="W3554">
        <v>2015</v>
      </c>
      <c r="X3554">
        <v>24</v>
      </c>
      <c r="AC3554" t="s">
        <v>50</v>
      </c>
      <c r="AD3554" t="s">
        <v>304</v>
      </c>
      <c r="AE3554" t="s">
        <v>8773</v>
      </c>
      <c r="AG3554">
        <v>33</v>
      </c>
      <c r="AH3554">
        <v>8</v>
      </c>
      <c r="AI3554" t="s">
        <v>51</v>
      </c>
      <c r="AM3554">
        <v>0</v>
      </c>
      <c r="AO3554">
        <v>19</v>
      </c>
      <c r="AP3554" t="s">
        <v>348</v>
      </c>
    </row>
    <row r="3555" spans="1:42" customFormat="1">
      <c r="A3555">
        <v>253807</v>
      </c>
      <c r="B3555" t="s">
        <v>219</v>
      </c>
      <c r="C3555" t="s">
        <v>5537</v>
      </c>
      <c r="D3555">
        <v>7500</v>
      </c>
      <c r="E3555" s="14">
        <v>42083</v>
      </c>
      <c r="F3555" s="15">
        <v>0.35730324074074077</v>
      </c>
      <c r="G3555">
        <v>0</v>
      </c>
      <c r="H3555">
        <v>0</v>
      </c>
      <c r="I3555" s="17">
        <f t="shared" si="55"/>
        <v>-1717267.390000154</v>
      </c>
      <c r="N3555">
        <v>7</v>
      </c>
      <c r="O3555" t="s">
        <v>44</v>
      </c>
      <c r="P3555">
        <v>1</v>
      </c>
      <c r="R3555">
        <v>1449</v>
      </c>
      <c r="S3555" s="14">
        <v>42086</v>
      </c>
      <c r="T3555" s="14">
        <v>42096</v>
      </c>
      <c r="W3555">
        <v>2015</v>
      </c>
      <c r="X3555">
        <v>24</v>
      </c>
      <c r="AA3555">
        <v>253805</v>
      </c>
      <c r="AC3555" t="s">
        <v>50</v>
      </c>
      <c r="AD3555" t="s">
        <v>304</v>
      </c>
      <c r="AE3555" t="s">
        <v>8773</v>
      </c>
      <c r="AG3555">
        <v>19</v>
      </c>
      <c r="AH3555">
        <v>8</v>
      </c>
      <c r="AI3555" t="s">
        <v>51</v>
      </c>
      <c r="AM3555">
        <v>0</v>
      </c>
      <c r="AP3555" t="s">
        <v>5538</v>
      </c>
    </row>
    <row r="3556" spans="1:42" customFormat="1">
      <c r="A3556">
        <v>253808</v>
      </c>
      <c r="B3556" t="s">
        <v>219</v>
      </c>
      <c r="C3556" t="s">
        <v>219</v>
      </c>
      <c r="D3556">
        <v>0</v>
      </c>
      <c r="E3556" s="14">
        <v>42083</v>
      </c>
      <c r="F3556" s="15">
        <v>0.35759259259259263</v>
      </c>
      <c r="G3556">
        <v>12000</v>
      </c>
      <c r="H3556">
        <v>0</v>
      </c>
      <c r="I3556" s="17">
        <f t="shared" si="55"/>
        <v>-1729267.390000154</v>
      </c>
      <c r="N3556">
        <v>24</v>
      </c>
      <c r="O3556" t="s">
        <v>67</v>
      </c>
      <c r="P3556">
        <v>1</v>
      </c>
      <c r="R3556">
        <v>1449</v>
      </c>
      <c r="S3556" s="14">
        <v>42086</v>
      </c>
      <c r="T3556" s="14">
        <v>42086</v>
      </c>
      <c r="W3556">
        <v>2015</v>
      </c>
      <c r="X3556">
        <v>24</v>
      </c>
      <c r="AC3556" t="s">
        <v>50</v>
      </c>
      <c r="AD3556" t="s">
        <v>304</v>
      </c>
      <c r="AE3556" t="s">
        <v>8773</v>
      </c>
      <c r="AG3556">
        <v>12</v>
      </c>
      <c r="AH3556">
        <v>8</v>
      </c>
      <c r="AI3556" t="s">
        <v>51</v>
      </c>
      <c r="AM3556">
        <v>0</v>
      </c>
      <c r="AO3556">
        <v>52</v>
      </c>
      <c r="AP3556" t="s">
        <v>350</v>
      </c>
    </row>
    <row r="3557" spans="1:42" customFormat="1">
      <c r="A3557">
        <v>253809</v>
      </c>
      <c r="B3557" t="s">
        <v>219</v>
      </c>
      <c r="C3557" t="s">
        <v>5539</v>
      </c>
      <c r="D3557">
        <v>12000</v>
      </c>
      <c r="E3557" s="14">
        <v>42083</v>
      </c>
      <c r="F3557" s="15">
        <v>0.35759259259259263</v>
      </c>
      <c r="G3557">
        <v>0</v>
      </c>
      <c r="H3557">
        <v>0</v>
      </c>
      <c r="I3557" s="17">
        <f t="shared" si="55"/>
        <v>-1717267.390000154</v>
      </c>
      <c r="N3557">
        <v>24</v>
      </c>
      <c r="O3557" t="s">
        <v>67</v>
      </c>
      <c r="P3557">
        <v>1</v>
      </c>
      <c r="R3557">
        <v>1449</v>
      </c>
      <c r="S3557" s="14">
        <v>42086</v>
      </c>
      <c r="T3557" s="14">
        <v>42086</v>
      </c>
      <c r="W3557">
        <v>2015</v>
      </c>
      <c r="X3557">
        <v>24</v>
      </c>
      <c r="AA3557">
        <v>253808</v>
      </c>
      <c r="AC3557" t="s">
        <v>50</v>
      </c>
      <c r="AD3557" t="s">
        <v>304</v>
      </c>
      <c r="AE3557" t="s">
        <v>8773</v>
      </c>
      <c r="AG3557">
        <v>52</v>
      </c>
      <c r="AH3557">
        <v>8</v>
      </c>
      <c r="AI3557" t="s">
        <v>51</v>
      </c>
      <c r="AM3557">
        <v>0</v>
      </c>
      <c r="AP3557" t="s">
        <v>332</v>
      </c>
    </row>
    <row r="3558" spans="1:42" customFormat="1">
      <c r="A3558">
        <v>253810</v>
      </c>
      <c r="B3558" t="s">
        <v>219</v>
      </c>
      <c r="C3558" t="s">
        <v>219</v>
      </c>
      <c r="D3558">
        <v>0</v>
      </c>
      <c r="E3558" s="14">
        <v>42083</v>
      </c>
      <c r="F3558" s="15">
        <v>0.35840277777777779</v>
      </c>
      <c r="G3558">
        <v>11200</v>
      </c>
      <c r="H3558">
        <v>0</v>
      </c>
      <c r="I3558" s="17">
        <f t="shared" si="55"/>
        <v>-1728467.390000154</v>
      </c>
      <c r="N3558">
        <v>24</v>
      </c>
      <c r="O3558" t="s">
        <v>67</v>
      </c>
      <c r="P3558">
        <v>1</v>
      </c>
      <c r="R3558">
        <v>1449</v>
      </c>
      <c r="S3558" s="14">
        <v>42086</v>
      </c>
      <c r="T3558" s="14">
        <v>42086</v>
      </c>
      <c r="W3558">
        <v>2015</v>
      </c>
      <c r="X3558">
        <v>24</v>
      </c>
      <c r="AC3558" t="s">
        <v>50</v>
      </c>
      <c r="AD3558" t="s">
        <v>304</v>
      </c>
      <c r="AE3558" t="s">
        <v>8773</v>
      </c>
      <c r="AG3558">
        <v>33</v>
      </c>
      <c r="AH3558">
        <v>8</v>
      </c>
      <c r="AI3558" t="s">
        <v>51</v>
      </c>
      <c r="AM3558">
        <v>0</v>
      </c>
      <c r="AO3558">
        <v>19</v>
      </c>
      <c r="AP3558" t="s">
        <v>348</v>
      </c>
    </row>
    <row r="3559" spans="1:42" customFormat="1">
      <c r="A3559">
        <v>253812</v>
      </c>
      <c r="B3559" t="s">
        <v>219</v>
      </c>
      <c r="C3559" t="s">
        <v>5540</v>
      </c>
      <c r="D3559">
        <v>11200</v>
      </c>
      <c r="E3559" s="14">
        <v>42083</v>
      </c>
      <c r="F3559" s="15">
        <v>0.35840277777777779</v>
      </c>
      <c r="G3559">
        <v>0</v>
      </c>
      <c r="H3559">
        <v>0</v>
      </c>
      <c r="I3559" s="17">
        <f t="shared" si="55"/>
        <v>-1717267.390000154</v>
      </c>
      <c r="N3559">
        <v>24</v>
      </c>
      <c r="O3559" t="s">
        <v>67</v>
      </c>
      <c r="P3559">
        <v>1</v>
      </c>
      <c r="R3559">
        <v>1449</v>
      </c>
      <c r="S3559" s="14">
        <v>42086</v>
      </c>
      <c r="T3559" s="14">
        <v>42086</v>
      </c>
      <c r="W3559">
        <v>2015</v>
      </c>
      <c r="X3559">
        <v>24</v>
      </c>
      <c r="AA3559">
        <v>253810</v>
      </c>
      <c r="AC3559" t="s">
        <v>50</v>
      </c>
      <c r="AD3559" t="s">
        <v>304</v>
      </c>
      <c r="AE3559" t="s">
        <v>8773</v>
      </c>
      <c r="AG3559">
        <v>19</v>
      </c>
      <c r="AH3559">
        <v>8</v>
      </c>
      <c r="AI3559" t="s">
        <v>51</v>
      </c>
      <c r="AM3559">
        <v>0</v>
      </c>
      <c r="AP3559" t="s">
        <v>5538</v>
      </c>
    </row>
    <row r="3560" spans="1:42" customFormat="1">
      <c r="A3560">
        <v>253813</v>
      </c>
      <c r="B3560" t="s">
        <v>219</v>
      </c>
      <c r="C3560" t="s">
        <v>219</v>
      </c>
      <c r="D3560">
        <v>0</v>
      </c>
      <c r="E3560" s="14">
        <v>42083</v>
      </c>
      <c r="F3560" s="15">
        <v>0.35876157407407411</v>
      </c>
      <c r="G3560">
        <v>11000</v>
      </c>
      <c r="H3560">
        <v>0</v>
      </c>
      <c r="I3560" s="17">
        <f t="shared" si="55"/>
        <v>-1728267.390000154</v>
      </c>
      <c r="N3560">
        <v>24</v>
      </c>
      <c r="O3560" t="s">
        <v>67</v>
      </c>
      <c r="P3560">
        <v>1</v>
      </c>
      <c r="R3560">
        <v>1449</v>
      </c>
      <c r="S3560" s="14">
        <v>42086</v>
      </c>
      <c r="T3560" s="14">
        <v>42086</v>
      </c>
      <c r="W3560">
        <v>2015</v>
      </c>
      <c r="X3560">
        <v>24</v>
      </c>
      <c r="AC3560" t="s">
        <v>50</v>
      </c>
      <c r="AD3560" t="s">
        <v>304</v>
      </c>
      <c r="AE3560" t="s">
        <v>8773</v>
      </c>
      <c r="AG3560">
        <v>33</v>
      </c>
      <c r="AH3560">
        <v>8</v>
      </c>
      <c r="AI3560" t="s">
        <v>51</v>
      </c>
      <c r="AM3560">
        <v>0</v>
      </c>
      <c r="AO3560">
        <v>21</v>
      </c>
      <c r="AP3560" t="s">
        <v>348</v>
      </c>
    </row>
    <row r="3561" spans="1:42" customFormat="1">
      <c r="A3561">
        <v>253814</v>
      </c>
      <c r="B3561" t="s">
        <v>219</v>
      </c>
      <c r="C3561" t="s">
        <v>5541</v>
      </c>
      <c r="D3561">
        <v>11000</v>
      </c>
      <c r="E3561" s="14">
        <v>42083</v>
      </c>
      <c r="F3561" s="15">
        <v>0.35876157407407411</v>
      </c>
      <c r="G3561">
        <v>0</v>
      </c>
      <c r="H3561">
        <v>0</v>
      </c>
      <c r="I3561" s="17">
        <f t="shared" si="55"/>
        <v>-1717267.390000154</v>
      </c>
      <c r="N3561">
        <v>24</v>
      </c>
      <c r="O3561" t="s">
        <v>67</v>
      </c>
      <c r="P3561">
        <v>1</v>
      </c>
      <c r="R3561">
        <v>1449</v>
      </c>
      <c r="S3561" s="14">
        <v>42086</v>
      </c>
      <c r="T3561" s="14">
        <v>42086</v>
      </c>
      <c r="W3561">
        <v>2015</v>
      </c>
      <c r="X3561">
        <v>24</v>
      </c>
      <c r="AA3561">
        <v>253813</v>
      </c>
      <c r="AC3561" t="s">
        <v>50</v>
      </c>
      <c r="AD3561" t="s">
        <v>304</v>
      </c>
      <c r="AE3561" t="s">
        <v>8773</v>
      </c>
      <c r="AG3561">
        <v>21</v>
      </c>
      <c r="AH3561">
        <v>8</v>
      </c>
      <c r="AI3561" t="s">
        <v>51</v>
      </c>
      <c r="AM3561">
        <v>0</v>
      </c>
      <c r="AP3561" t="s">
        <v>5536</v>
      </c>
    </row>
    <row r="3562" spans="1:42" customFormat="1">
      <c r="A3562">
        <v>253821</v>
      </c>
      <c r="B3562" t="s">
        <v>5542</v>
      </c>
      <c r="C3562" t="s">
        <v>5543</v>
      </c>
      <c r="D3562">
        <v>0</v>
      </c>
      <c r="E3562" s="14">
        <v>42083</v>
      </c>
      <c r="F3562" s="15">
        <v>0.36120370370370369</v>
      </c>
      <c r="G3562">
        <v>6038.58</v>
      </c>
      <c r="H3562">
        <v>0</v>
      </c>
      <c r="I3562" s="17">
        <f t="shared" si="55"/>
        <v>-1723305.9700001541</v>
      </c>
      <c r="M3562">
        <v>117476</v>
      </c>
      <c r="N3562">
        <v>24</v>
      </c>
      <c r="O3562" t="s">
        <v>67</v>
      </c>
      <c r="P3562">
        <v>1</v>
      </c>
      <c r="R3562">
        <v>1455</v>
      </c>
      <c r="S3562" s="14">
        <v>42086</v>
      </c>
      <c r="T3562" s="14">
        <v>42086</v>
      </c>
      <c r="W3562">
        <v>2015</v>
      </c>
      <c r="X3562">
        <v>24</v>
      </c>
      <c r="AC3562" t="s">
        <v>87</v>
      </c>
      <c r="AD3562" t="s">
        <v>303</v>
      </c>
      <c r="AE3562" t="s">
        <v>8775</v>
      </c>
      <c r="AG3562">
        <v>33</v>
      </c>
      <c r="AH3562">
        <v>9</v>
      </c>
      <c r="AI3562" t="s">
        <v>53</v>
      </c>
      <c r="AK3562">
        <v>0</v>
      </c>
      <c r="AM3562">
        <v>0</v>
      </c>
      <c r="AP3562" t="s">
        <v>348</v>
      </c>
    </row>
    <row r="3563" spans="1:42" customFormat="1">
      <c r="A3563">
        <v>253831</v>
      </c>
      <c r="B3563" t="s">
        <v>5544</v>
      </c>
      <c r="C3563" t="s">
        <v>5545</v>
      </c>
      <c r="D3563">
        <v>0</v>
      </c>
      <c r="E3563" s="14">
        <v>42083</v>
      </c>
      <c r="F3563" s="15">
        <v>0.3651388888888889</v>
      </c>
      <c r="G3563">
        <v>3138.13</v>
      </c>
      <c r="H3563">
        <v>0</v>
      </c>
      <c r="I3563" s="17">
        <f t="shared" si="55"/>
        <v>-1726444.100000154</v>
      </c>
      <c r="M3563">
        <v>117478</v>
      </c>
      <c r="N3563">
        <v>24</v>
      </c>
      <c r="O3563" t="s">
        <v>67</v>
      </c>
      <c r="P3563">
        <v>1</v>
      </c>
      <c r="R3563">
        <v>1071</v>
      </c>
      <c r="S3563" s="14">
        <v>42086</v>
      </c>
      <c r="T3563" s="14">
        <v>42086</v>
      </c>
      <c r="W3563">
        <v>2015</v>
      </c>
      <c r="X3563">
        <v>24</v>
      </c>
      <c r="AC3563" t="s">
        <v>86</v>
      </c>
      <c r="AD3563" t="s">
        <v>303</v>
      </c>
      <c r="AE3563" t="s">
        <v>8776</v>
      </c>
      <c r="AG3563">
        <v>8</v>
      </c>
      <c r="AH3563">
        <v>9</v>
      </c>
      <c r="AI3563" t="s">
        <v>53</v>
      </c>
      <c r="AK3563">
        <v>0</v>
      </c>
      <c r="AM3563">
        <v>0</v>
      </c>
      <c r="AP3563" t="s">
        <v>561</v>
      </c>
    </row>
    <row r="3564" spans="1:42" customFormat="1">
      <c r="A3564">
        <v>253838</v>
      </c>
      <c r="B3564" t="s">
        <v>5546</v>
      </c>
      <c r="C3564" t="s">
        <v>5547</v>
      </c>
      <c r="D3564">
        <v>0</v>
      </c>
      <c r="E3564" s="14">
        <v>42083</v>
      </c>
      <c r="F3564" s="15">
        <v>0.36804398148148149</v>
      </c>
      <c r="G3564">
        <v>20</v>
      </c>
      <c r="H3564">
        <v>0</v>
      </c>
      <c r="I3564" s="17">
        <f t="shared" si="55"/>
        <v>-1726464.100000154</v>
      </c>
      <c r="M3564">
        <v>117481</v>
      </c>
      <c r="N3564">
        <v>24</v>
      </c>
      <c r="O3564" t="s">
        <v>67</v>
      </c>
      <c r="P3564">
        <v>1</v>
      </c>
      <c r="R3564">
        <v>537</v>
      </c>
      <c r="S3564" s="14">
        <v>42086</v>
      </c>
      <c r="T3564" s="14">
        <v>42086</v>
      </c>
      <c r="W3564">
        <v>2015</v>
      </c>
      <c r="X3564">
        <v>24</v>
      </c>
      <c r="AC3564" t="s">
        <v>163</v>
      </c>
      <c r="AD3564" t="s">
        <v>303</v>
      </c>
      <c r="AE3564" t="s">
        <v>8773</v>
      </c>
      <c r="AG3564">
        <v>56</v>
      </c>
      <c r="AH3564">
        <v>1</v>
      </c>
      <c r="AI3564" t="s">
        <v>57</v>
      </c>
      <c r="AK3564">
        <v>0</v>
      </c>
      <c r="AM3564">
        <v>0</v>
      </c>
      <c r="AP3564" t="s">
        <v>58</v>
      </c>
    </row>
    <row r="3565" spans="1:42" customFormat="1">
      <c r="A3565">
        <v>253854</v>
      </c>
      <c r="B3565" t="s">
        <v>5548</v>
      </c>
      <c r="C3565" t="s">
        <v>5549</v>
      </c>
      <c r="D3565">
        <v>0</v>
      </c>
      <c r="E3565" s="14">
        <v>42083</v>
      </c>
      <c r="F3565" s="15">
        <v>0.37187500000000001</v>
      </c>
      <c r="G3565">
        <v>64.2</v>
      </c>
      <c r="H3565">
        <v>0</v>
      </c>
      <c r="I3565" s="17">
        <f t="shared" si="55"/>
        <v>-1726528.3000001539</v>
      </c>
      <c r="M3565">
        <v>117486</v>
      </c>
      <c r="N3565">
        <v>24</v>
      </c>
      <c r="O3565" t="s">
        <v>67</v>
      </c>
      <c r="P3565">
        <v>1</v>
      </c>
      <c r="R3565">
        <v>561</v>
      </c>
      <c r="S3565" s="14">
        <v>42086</v>
      </c>
      <c r="T3565" s="14">
        <v>42086</v>
      </c>
      <c r="W3565">
        <v>2015</v>
      </c>
      <c r="X3565">
        <v>24</v>
      </c>
      <c r="AC3565" t="s">
        <v>5550</v>
      </c>
      <c r="AD3565" t="s">
        <v>303</v>
      </c>
      <c r="AE3565" t="s">
        <v>8773</v>
      </c>
      <c r="AG3565">
        <v>56</v>
      </c>
      <c r="AH3565">
        <v>1</v>
      </c>
      <c r="AI3565" t="s">
        <v>57</v>
      </c>
      <c r="AK3565">
        <v>0</v>
      </c>
      <c r="AM3565">
        <v>0</v>
      </c>
      <c r="AP3565" t="s">
        <v>58</v>
      </c>
    </row>
    <row r="3566" spans="1:42" customFormat="1">
      <c r="A3566">
        <v>254374</v>
      </c>
      <c r="B3566">
        <v>214103</v>
      </c>
      <c r="C3566" t="s">
        <v>5551</v>
      </c>
      <c r="D3566">
        <v>73</v>
      </c>
      <c r="E3566" s="14">
        <v>42083</v>
      </c>
      <c r="F3566" s="15">
        <v>0.3865277777777778</v>
      </c>
      <c r="G3566">
        <v>0</v>
      </c>
      <c r="H3566">
        <v>0</v>
      </c>
      <c r="I3566" s="17">
        <f t="shared" si="55"/>
        <v>-1726455.3000001539</v>
      </c>
      <c r="L3566">
        <v>214103</v>
      </c>
      <c r="N3566">
        <v>24</v>
      </c>
      <c r="O3566" t="s">
        <v>67</v>
      </c>
      <c r="P3566">
        <v>1</v>
      </c>
      <c r="R3566">
        <v>1385</v>
      </c>
      <c r="S3566" s="14">
        <v>42087</v>
      </c>
      <c r="T3566" s="14">
        <v>42087</v>
      </c>
      <c r="W3566">
        <v>2015</v>
      </c>
      <c r="X3566">
        <v>24</v>
      </c>
      <c r="AC3566" t="s">
        <v>837</v>
      </c>
      <c r="AD3566" t="s">
        <v>303</v>
      </c>
      <c r="AE3566" t="s">
        <v>8773</v>
      </c>
      <c r="AG3566">
        <v>56</v>
      </c>
      <c r="AH3566">
        <v>1</v>
      </c>
      <c r="AI3566" t="s">
        <v>57</v>
      </c>
      <c r="AK3566">
        <v>0</v>
      </c>
      <c r="AM3566">
        <v>0</v>
      </c>
      <c r="AP3566" t="s">
        <v>58</v>
      </c>
    </row>
    <row r="3567" spans="1:42" customFormat="1">
      <c r="A3567">
        <v>254373</v>
      </c>
      <c r="B3567">
        <v>214104</v>
      </c>
      <c r="C3567" t="s">
        <v>5551</v>
      </c>
      <c r="D3567">
        <v>73</v>
      </c>
      <c r="E3567" s="14">
        <v>42083</v>
      </c>
      <c r="F3567" s="15">
        <v>0.3865277777777778</v>
      </c>
      <c r="G3567">
        <v>0</v>
      </c>
      <c r="H3567">
        <v>0</v>
      </c>
      <c r="I3567" s="17">
        <f t="shared" si="55"/>
        <v>-1726382.3000001539</v>
      </c>
      <c r="L3567">
        <v>214104</v>
      </c>
      <c r="N3567">
        <v>24</v>
      </c>
      <c r="O3567" t="s">
        <v>67</v>
      </c>
      <c r="P3567">
        <v>1</v>
      </c>
      <c r="R3567">
        <v>1385</v>
      </c>
      <c r="S3567" s="14">
        <v>42087</v>
      </c>
      <c r="T3567" s="14">
        <v>42087</v>
      </c>
      <c r="W3567">
        <v>2015</v>
      </c>
      <c r="X3567">
        <v>24</v>
      </c>
      <c r="AC3567" t="s">
        <v>837</v>
      </c>
      <c r="AD3567" t="s">
        <v>303</v>
      </c>
      <c r="AE3567" t="s">
        <v>8773</v>
      </c>
      <c r="AG3567">
        <v>56</v>
      </c>
      <c r="AH3567">
        <v>1</v>
      </c>
      <c r="AI3567" t="s">
        <v>57</v>
      </c>
      <c r="AK3567">
        <v>0</v>
      </c>
      <c r="AM3567">
        <v>0</v>
      </c>
      <c r="AP3567" t="s">
        <v>58</v>
      </c>
    </row>
    <row r="3568" spans="1:42" customFormat="1">
      <c r="A3568">
        <v>253885</v>
      </c>
      <c r="B3568" t="s">
        <v>5552</v>
      </c>
      <c r="C3568" t="s">
        <v>5553</v>
      </c>
      <c r="D3568">
        <v>0</v>
      </c>
      <c r="E3568" s="14">
        <v>42083</v>
      </c>
      <c r="F3568" s="15">
        <v>0.3868287037037037</v>
      </c>
      <c r="G3568">
        <v>23543.46</v>
      </c>
      <c r="H3568">
        <v>0</v>
      </c>
      <c r="I3568" s="17">
        <f t="shared" si="55"/>
        <v>-1749925.7600001539</v>
      </c>
      <c r="M3568">
        <v>117504</v>
      </c>
      <c r="N3568">
        <v>24</v>
      </c>
      <c r="O3568" t="s">
        <v>67</v>
      </c>
      <c r="P3568">
        <v>1</v>
      </c>
      <c r="R3568">
        <v>524</v>
      </c>
      <c r="S3568" s="14">
        <v>42086</v>
      </c>
      <c r="T3568" s="14">
        <v>42086</v>
      </c>
      <c r="W3568">
        <v>2015</v>
      </c>
      <c r="X3568">
        <v>24</v>
      </c>
      <c r="AC3568" t="s">
        <v>65</v>
      </c>
      <c r="AD3568" t="s">
        <v>304</v>
      </c>
      <c r="AE3568" t="s">
        <v>8773</v>
      </c>
      <c r="AG3568">
        <v>33</v>
      </c>
      <c r="AH3568">
        <v>9</v>
      </c>
      <c r="AI3568" t="s">
        <v>53</v>
      </c>
      <c r="AK3568">
        <v>0</v>
      </c>
      <c r="AM3568">
        <v>0</v>
      </c>
      <c r="AP3568" t="s">
        <v>348</v>
      </c>
    </row>
    <row r="3569" spans="1:42" customFormat="1">
      <c r="A3569">
        <v>254375</v>
      </c>
      <c r="B3569">
        <v>214105</v>
      </c>
      <c r="C3569" t="s">
        <v>3245</v>
      </c>
      <c r="D3569">
        <v>73</v>
      </c>
      <c r="E3569" s="14">
        <v>42083</v>
      </c>
      <c r="F3569" s="15">
        <v>0.38693287037037033</v>
      </c>
      <c r="G3569">
        <v>0</v>
      </c>
      <c r="H3569">
        <v>0</v>
      </c>
      <c r="I3569" s="17">
        <f t="shared" si="55"/>
        <v>-1749852.7600001539</v>
      </c>
      <c r="L3569">
        <v>214105</v>
      </c>
      <c r="N3569">
        <v>24</v>
      </c>
      <c r="O3569" t="s">
        <v>67</v>
      </c>
      <c r="P3569">
        <v>1</v>
      </c>
      <c r="R3569">
        <v>1385</v>
      </c>
      <c r="S3569" s="14">
        <v>42087</v>
      </c>
      <c r="T3569" s="14">
        <v>42087</v>
      </c>
      <c r="W3569">
        <v>2015</v>
      </c>
      <c r="X3569">
        <v>24</v>
      </c>
      <c r="AC3569" t="s">
        <v>837</v>
      </c>
      <c r="AD3569" t="s">
        <v>303</v>
      </c>
      <c r="AE3569" t="s">
        <v>8773</v>
      </c>
      <c r="AG3569">
        <v>56</v>
      </c>
      <c r="AH3569">
        <v>1</v>
      </c>
      <c r="AI3569" t="s">
        <v>57</v>
      </c>
      <c r="AK3569">
        <v>0</v>
      </c>
      <c r="AM3569">
        <v>0</v>
      </c>
      <c r="AP3569" t="s">
        <v>58</v>
      </c>
    </row>
    <row r="3570" spans="1:42" customFormat="1">
      <c r="A3570">
        <v>254376</v>
      </c>
      <c r="B3570">
        <v>214106</v>
      </c>
      <c r="C3570" t="s">
        <v>3245</v>
      </c>
      <c r="D3570">
        <v>73</v>
      </c>
      <c r="E3570" s="14">
        <v>42083</v>
      </c>
      <c r="F3570" s="15">
        <v>0.38693287037037033</v>
      </c>
      <c r="G3570">
        <v>0</v>
      </c>
      <c r="H3570">
        <v>0</v>
      </c>
      <c r="I3570" s="17">
        <f t="shared" si="55"/>
        <v>-1749779.7600001539</v>
      </c>
      <c r="L3570">
        <v>214106</v>
      </c>
      <c r="N3570">
        <v>24</v>
      </c>
      <c r="O3570" t="s">
        <v>67</v>
      </c>
      <c r="P3570">
        <v>1</v>
      </c>
      <c r="R3570">
        <v>1385</v>
      </c>
      <c r="S3570" s="14">
        <v>42087</v>
      </c>
      <c r="T3570" s="14">
        <v>42087</v>
      </c>
      <c r="W3570">
        <v>2015</v>
      </c>
      <c r="X3570">
        <v>24</v>
      </c>
      <c r="AC3570" t="s">
        <v>837</v>
      </c>
      <c r="AD3570" t="s">
        <v>303</v>
      </c>
      <c r="AE3570" t="s">
        <v>8773</v>
      </c>
      <c r="AG3570">
        <v>56</v>
      </c>
      <c r="AH3570">
        <v>1</v>
      </c>
      <c r="AI3570" t="s">
        <v>57</v>
      </c>
      <c r="AK3570">
        <v>0</v>
      </c>
      <c r="AM3570">
        <v>0</v>
      </c>
      <c r="AP3570" t="s">
        <v>58</v>
      </c>
    </row>
    <row r="3571" spans="1:42" customFormat="1">
      <c r="A3571">
        <v>254377</v>
      </c>
      <c r="B3571">
        <v>214107</v>
      </c>
      <c r="C3571" t="s">
        <v>5554</v>
      </c>
      <c r="D3571">
        <v>73</v>
      </c>
      <c r="E3571" s="14">
        <v>42083</v>
      </c>
      <c r="F3571" s="15">
        <v>0.38733796296296297</v>
      </c>
      <c r="G3571">
        <v>0</v>
      </c>
      <c r="H3571">
        <v>0</v>
      </c>
      <c r="I3571" s="17">
        <f t="shared" si="55"/>
        <v>-1749706.7600001539</v>
      </c>
      <c r="L3571">
        <v>214107</v>
      </c>
      <c r="N3571">
        <v>24</v>
      </c>
      <c r="O3571" t="s">
        <v>67</v>
      </c>
      <c r="P3571">
        <v>1</v>
      </c>
      <c r="R3571">
        <v>1385</v>
      </c>
      <c r="S3571" s="14">
        <v>42087</v>
      </c>
      <c r="T3571" s="14">
        <v>42087</v>
      </c>
      <c r="W3571">
        <v>2015</v>
      </c>
      <c r="X3571">
        <v>24</v>
      </c>
      <c r="AC3571" t="s">
        <v>837</v>
      </c>
      <c r="AD3571" t="s">
        <v>303</v>
      </c>
      <c r="AE3571" t="s">
        <v>8773</v>
      </c>
      <c r="AG3571">
        <v>56</v>
      </c>
      <c r="AH3571">
        <v>1</v>
      </c>
      <c r="AI3571" t="s">
        <v>57</v>
      </c>
      <c r="AK3571">
        <v>0</v>
      </c>
      <c r="AM3571">
        <v>0</v>
      </c>
      <c r="AP3571" t="s">
        <v>58</v>
      </c>
    </row>
    <row r="3572" spans="1:42" customFormat="1">
      <c r="A3572">
        <v>254378</v>
      </c>
      <c r="B3572">
        <v>214108</v>
      </c>
      <c r="C3572" t="s">
        <v>5554</v>
      </c>
      <c r="D3572">
        <v>73</v>
      </c>
      <c r="E3572" s="14">
        <v>42083</v>
      </c>
      <c r="F3572" s="15">
        <v>0.38733796296296297</v>
      </c>
      <c r="G3572">
        <v>0</v>
      </c>
      <c r="H3572">
        <v>0</v>
      </c>
      <c r="I3572" s="17">
        <f t="shared" si="55"/>
        <v>-1749633.7600001539</v>
      </c>
      <c r="L3572">
        <v>214108</v>
      </c>
      <c r="N3572">
        <v>24</v>
      </c>
      <c r="O3572" t="s">
        <v>67</v>
      </c>
      <c r="P3572">
        <v>1</v>
      </c>
      <c r="R3572">
        <v>1385</v>
      </c>
      <c r="S3572" s="14">
        <v>42087</v>
      </c>
      <c r="T3572" s="14">
        <v>42087</v>
      </c>
      <c r="W3572">
        <v>2015</v>
      </c>
      <c r="X3572">
        <v>24</v>
      </c>
      <c r="AC3572" t="s">
        <v>837</v>
      </c>
      <c r="AD3572" t="s">
        <v>303</v>
      </c>
      <c r="AE3572" t="s">
        <v>8773</v>
      </c>
      <c r="AG3572">
        <v>56</v>
      </c>
      <c r="AH3572">
        <v>1</v>
      </c>
      <c r="AI3572" t="s">
        <v>57</v>
      </c>
      <c r="AK3572">
        <v>0</v>
      </c>
      <c r="AM3572">
        <v>0</v>
      </c>
      <c r="AP3572" t="s">
        <v>58</v>
      </c>
    </row>
    <row r="3573" spans="1:42" customFormat="1">
      <c r="A3573">
        <v>254380</v>
      </c>
      <c r="B3573">
        <v>214110</v>
      </c>
      <c r="C3573" t="s">
        <v>5555</v>
      </c>
      <c r="D3573">
        <v>73</v>
      </c>
      <c r="E3573" s="14">
        <v>42083</v>
      </c>
      <c r="F3573" s="15">
        <v>0.38770833333333332</v>
      </c>
      <c r="G3573">
        <v>0</v>
      </c>
      <c r="H3573">
        <v>0</v>
      </c>
      <c r="I3573" s="17">
        <f t="shared" si="55"/>
        <v>-1749560.7600001539</v>
      </c>
      <c r="L3573">
        <v>214110</v>
      </c>
      <c r="N3573">
        <v>24</v>
      </c>
      <c r="O3573" t="s">
        <v>67</v>
      </c>
      <c r="P3573">
        <v>1</v>
      </c>
      <c r="R3573">
        <v>1385</v>
      </c>
      <c r="S3573" s="14">
        <v>42087</v>
      </c>
      <c r="T3573" s="14">
        <v>42087</v>
      </c>
      <c r="W3573">
        <v>2015</v>
      </c>
      <c r="X3573">
        <v>24</v>
      </c>
      <c r="AC3573" t="s">
        <v>837</v>
      </c>
      <c r="AD3573" t="s">
        <v>303</v>
      </c>
      <c r="AE3573" t="s">
        <v>8773</v>
      </c>
      <c r="AG3573">
        <v>56</v>
      </c>
      <c r="AH3573">
        <v>1</v>
      </c>
      <c r="AI3573" t="s">
        <v>57</v>
      </c>
      <c r="AK3573">
        <v>0</v>
      </c>
      <c r="AM3573">
        <v>0</v>
      </c>
      <c r="AP3573" t="s">
        <v>58</v>
      </c>
    </row>
    <row r="3574" spans="1:42" customFormat="1">
      <c r="A3574">
        <v>254379</v>
      </c>
      <c r="B3574">
        <v>214109</v>
      </c>
      <c r="C3574" t="s">
        <v>5555</v>
      </c>
      <c r="D3574">
        <v>73</v>
      </c>
      <c r="E3574" s="14">
        <v>42083</v>
      </c>
      <c r="F3574" s="15">
        <v>0.38770833333333332</v>
      </c>
      <c r="G3574">
        <v>0</v>
      </c>
      <c r="H3574">
        <v>0</v>
      </c>
      <c r="I3574" s="17">
        <f t="shared" si="55"/>
        <v>-1749487.7600001539</v>
      </c>
      <c r="L3574">
        <v>214109</v>
      </c>
      <c r="N3574">
        <v>24</v>
      </c>
      <c r="O3574" t="s">
        <v>67</v>
      </c>
      <c r="P3574">
        <v>1</v>
      </c>
      <c r="R3574">
        <v>1385</v>
      </c>
      <c r="S3574" s="14">
        <v>42087</v>
      </c>
      <c r="T3574" s="14">
        <v>42087</v>
      </c>
      <c r="W3574">
        <v>2015</v>
      </c>
      <c r="X3574">
        <v>24</v>
      </c>
      <c r="AC3574" t="s">
        <v>837</v>
      </c>
      <c r="AD3574" t="s">
        <v>303</v>
      </c>
      <c r="AE3574" t="s">
        <v>8773</v>
      </c>
      <c r="AG3574">
        <v>56</v>
      </c>
      <c r="AH3574">
        <v>1</v>
      </c>
      <c r="AI3574" t="s">
        <v>57</v>
      </c>
      <c r="AK3574">
        <v>0</v>
      </c>
      <c r="AM3574">
        <v>0</v>
      </c>
      <c r="AP3574" t="s">
        <v>58</v>
      </c>
    </row>
    <row r="3575" spans="1:42" customFormat="1">
      <c r="A3575">
        <v>257678</v>
      </c>
      <c r="B3575" t="s">
        <v>5556</v>
      </c>
      <c r="C3575" t="s">
        <v>5557</v>
      </c>
      <c r="D3575">
        <v>0</v>
      </c>
      <c r="E3575" s="14">
        <v>42083</v>
      </c>
      <c r="F3575" s="15">
        <v>0.38866898148148149</v>
      </c>
      <c r="G3575">
        <v>8.5</v>
      </c>
      <c r="H3575">
        <v>0</v>
      </c>
      <c r="I3575" s="17">
        <f t="shared" si="55"/>
        <v>-1749496.2600001539</v>
      </c>
      <c r="M3575">
        <v>117894</v>
      </c>
      <c r="N3575">
        <v>7</v>
      </c>
      <c r="O3575" t="s">
        <v>44</v>
      </c>
      <c r="P3575">
        <v>1</v>
      </c>
      <c r="R3575">
        <v>575</v>
      </c>
      <c r="S3575" s="14">
        <v>42096</v>
      </c>
      <c r="T3575" s="14">
        <v>42096</v>
      </c>
      <c r="W3575">
        <v>2015</v>
      </c>
      <c r="X3575">
        <v>7</v>
      </c>
      <c r="AC3575" t="s">
        <v>60</v>
      </c>
      <c r="AD3575" t="s">
        <v>304</v>
      </c>
      <c r="AE3575" t="s">
        <v>8773</v>
      </c>
      <c r="AG3575">
        <v>33</v>
      </c>
      <c r="AH3575">
        <v>9</v>
      </c>
      <c r="AI3575" t="s">
        <v>53</v>
      </c>
      <c r="AK3575">
        <v>0</v>
      </c>
      <c r="AM3575">
        <v>0</v>
      </c>
      <c r="AP3575" t="s">
        <v>348</v>
      </c>
    </row>
    <row r="3576" spans="1:42" customFormat="1">
      <c r="A3576">
        <v>257679</v>
      </c>
      <c r="B3576" t="s">
        <v>5558</v>
      </c>
      <c r="C3576" t="s">
        <v>5559</v>
      </c>
      <c r="D3576">
        <v>0</v>
      </c>
      <c r="E3576" s="14">
        <v>42083</v>
      </c>
      <c r="F3576" s="15">
        <v>0.38866898148148149</v>
      </c>
      <c r="G3576">
        <v>300</v>
      </c>
      <c r="H3576">
        <v>0</v>
      </c>
      <c r="I3576" s="17">
        <f t="shared" si="55"/>
        <v>-1749796.2600001539</v>
      </c>
      <c r="M3576">
        <v>117896</v>
      </c>
      <c r="N3576">
        <v>7</v>
      </c>
      <c r="O3576" t="s">
        <v>44</v>
      </c>
      <c r="P3576">
        <v>1</v>
      </c>
      <c r="R3576">
        <v>524</v>
      </c>
      <c r="S3576" s="14">
        <v>42096</v>
      </c>
      <c r="T3576" s="14">
        <v>42096</v>
      </c>
      <c r="W3576">
        <v>2015</v>
      </c>
      <c r="X3576">
        <v>7</v>
      </c>
      <c r="AC3576" t="s">
        <v>65</v>
      </c>
      <c r="AD3576" t="s">
        <v>304</v>
      </c>
      <c r="AE3576" t="s">
        <v>8773</v>
      </c>
      <c r="AG3576">
        <v>33</v>
      </c>
      <c r="AH3576">
        <v>9</v>
      </c>
      <c r="AI3576" t="s">
        <v>53</v>
      </c>
      <c r="AK3576">
        <v>0</v>
      </c>
      <c r="AM3576">
        <v>0</v>
      </c>
      <c r="AP3576" t="s">
        <v>348</v>
      </c>
    </row>
    <row r="3577" spans="1:42" customFormat="1">
      <c r="A3577">
        <v>257686</v>
      </c>
      <c r="B3577" t="s">
        <v>108</v>
      </c>
      <c r="C3577" t="s">
        <v>108</v>
      </c>
      <c r="D3577">
        <v>0</v>
      </c>
      <c r="E3577" s="14">
        <v>42083</v>
      </c>
      <c r="F3577" s="15">
        <v>0.38949074074074069</v>
      </c>
      <c r="G3577">
        <v>300</v>
      </c>
      <c r="H3577">
        <v>0</v>
      </c>
      <c r="I3577" s="17">
        <f t="shared" si="55"/>
        <v>-1750096.2600001539</v>
      </c>
      <c r="N3577">
        <v>7</v>
      </c>
      <c r="O3577" t="s">
        <v>44</v>
      </c>
      <c r="P3577">
        <v>1</v>
      </c>
      <c r="R3577">
        <v>1449</v>
      </c>
      <c r="S3577" s="14">
        <v>42096</v>
      </c>
      <c r="T3577" s="14">
        <v>42096</v>
      </c>
      <c r="W3577">
        <v>2015</v>
      </c>
      <c r="X3577">
        <v>7</v>
      </c>
      <c r="AC3577" t="s">
        <v>50</v>
      </c>
      <c r="AD3577" t="s">
        <v>304</v>
      </c>
      <c r="AE3577" t="s">
        <v>8773</v>
      </c>
      <c r="AG3577">
        <v>120</v>
      </c>
      <c r="AH3577">
        <v>9</v>
      </c>
      <c r="AI3577" t="s">
        <v>53</v>
      </c>
      <c r="AM3577">
        <v>0</v>
      </c>
      <c r="AO3577">
        <v>33</v>
      </c>
      <c r="AP3577" t="s">
        <v>4383</v>
      </c>
    </row>
    <row r="3578" spans="1:42" customFormat="1">
      <c r="A3578">
        <v>257688</v>
      </c>
      <c r="B3578" t="s">
        <v>108</v>
      </c>
      <c r="C3578" t="s">
        <v>5560</v>
      </c>
      <c r="D3578">
        <v>300</v>
      </c>
      <c r="E3578" s="14">
        <v>42083</v>
      </c>
      <c r="F3578" s="15">
        <v>0.38949074074074069</v>
      </c>
      <c r="G3578">
        <v>0</v>
      </c>
      <c r="H3578">
        <v>0</v>
      </c>
      <c r="I3578" s="17">
        <f t="shared" si="55"/>
        <v>-1749796.2600001539</v>
      </c>
      <c r="N3578">
        <v>7</v>
      </c>
      <c r="O3578" t="s">
        <v>44</v>
      </c>
      <c r="P3578">
        <v>1</v>
      </c>
      <c r="R3578">
        <v>1449</v>
      </c>
      <c r="S3578" s="14">
        <v>42096</v>
      </c>
      <c r="T3578" s="14">
        <v>42096</v>
      </c>
      <c r="W3578">
        <v>2015</v>
      </c>
      <c r="X3578">
        <v>7</v>
      </c>
      <c r="AA3578">
        <v>257686</v>
      </c>
      <c r="AC3578" t="s">
        <v>50</v>
      </c>
      <c r="AD3578" t="s">
        <v>304</v>
      </c>
      <c r="AE3578" t="s">
        <v>8773</v>
      </c>
      <c r="AG3578">
        <v>33</v>
      </c>
      <c r="AH3578">
        <v>9</v>
      </c>
      <c r="AI3578" t="s">
        <v>53</v>
      </c>
      <c r="AM3578">
        <v>0</v>
      </c>
      <c r="AP3578" t="s">
        <v>348</v>
      </c>
    </row>
    <row r="3579" spans="1:42" customFormat="1">
      <c r="A3579">
        <v>257960</v>
      </c>
      <c r="B3579" t="s">
        <v>5561</v>
      </c>
      <c r="C3579" t="s">
        <v>133</v>
      </c>
      <c r="D3579">
        <v>0</v>
      </c>
      <c r="E3579" s="14">
        <v>42083</v>
      </c>
      <c r="F3579" s="15">
        <v>0.39016203703703706</v>
      </c>
      <c r="G3579">
        <v>27443.279999999999</v>
      </c>
      <c r="H3579">
        <v>0</v>
      </c>
      <c r="I3579" s="17">
        <f t="shared" si="55"/>
        <v>-1777239.5400001539</v>
      </c>
      <c r="N3579">
        <v>60</v>
      </c>
      <c r="O3579" t="s">
        <v>59</v>
      </c>
      <c r="P3579">
        <v>1</v>
      </c>
      <c r="R3579">
        <v>1449</v>
      </c>
      <c r="S3579" s="14">
        <v>42100</v>
      </c>
      <c r="T3579" s="14">
        <v>42100</v>
      </c>
      <c r="W3579">
        <v>2015</v>
      </c>
      <c r="X3579">
        <v>60</v>
      </c>
      <c r="AC3579" t="s">
        <v>50</v>
      </c>
      <c r="AD3579" t="s">
        <v>304</v>
      </c>
      <c r="AE3579" t="s">
        <v>8773</v>
      </c>
      <c r="AG3579">
        <v>3</v>
      </c>
      <c r="AH3579">
        <v>11</v>
      </c>
      <c r="AI3579" t="s">
        <v>46</v>
      </c>
      <c r="AM3579">
        <v>0</v>
      </c>
      <c r="AO3579">
        <v>8</v>
      </c>
      <c r="AP3579" t="s">
        <v>79</v>
      </c>
    </row>
    <row r="3580" spans="1:42" customFormat="1">
      <c r="A3580">
        <v>257962</v>
      </c>
      <c r="B3580" t="s">
        <v>5561</v>
      </c>
      <c r="C3580" t="s">
        <v>5562</v>
      </c>
      <c r="D3580">
        <v>27443.279999999999</v>
      </c>
      <c r="E3580" s="14">
        <v>42083</v>
      </c>
      <c r="F3580" s="15">
        <v>0.39016203703703706</v>
      </c>
      <c r="G3580">
        <v>0</v>
      </c>
      <c r="H3580">
        <v>0</v>
      </c>
      <c r="I3580" s="17">
        <f t="shared" si="55"/>
        <v>-1749796.2600001539</v>
      </c>
      <c r="N3580">
        <v>60</v>
      </c>
      <c r="O3580" t="s">
        <v>59</v>
      </c>
      <c r="P3580">
        <v>1</v>
      </c>
      <c r="R3580">
        <v>1449</v>
      </c>
      <c r="S3580" s="14">
        <v>42100</v>
      </c>
      <c r="T3580" s="14">
        <v>42100</v>
      </c>
      <c r="W3580">
        <v>2015</v>
      </c>
      <c r="X3580">
        <v>60</v>
      </c>
      <c r="AA3580">
        <v>257960</v>
      </c>
      <c r="AC3580" t="s">
        <v>50</v>
      </c>
      <c r="AD3580" t="s">
        <v>304</v>
      </c>
      <c r="AE3580" t="s">
        <v>8773</v>
      </c>
      <c r="AG3580">
        <v>8</v>
      </c>
      <c r="AH3580">
        <v>11</v>
      </c>
      <c r="AI3580" t="s">
        <v>46</v>
      </c>
      <c r="AM3580">
        <v>0</v>
      </c>
      <c r="AP3580" t="s">
        <v>561</v>
      </c>
    </row>
    <row r="3581" spans="1:42" customFormat="1">
      <c r="A3581">
        <v>257964</v>
      </c>
      <c r="B3581" t="s">
        <v>5563</v>
      </c>
      <c r="C3581" t="s">
        <v>5564</v>
      </c>
      <c r="D3581">
        <v>0</v>
      </c>
      <c r="E3581" s="14">
        <v>42083</v>
      </c>
      <c r="F3581" s="15">
        <v>0.3982060185185185</v>
      </c>
      <c r="G3581">
        <v>13083.77</v>
      </c>
      <c r="H3581">
        <v>0</v>
      </c>
      <c r="I3581" s="17">
        <f t="shared" si="55"/>
        <v>-1762880.0300001539</v>
      </c>
      <c r="M3581">
        <v>71733</v>
      </c>
      <c r="N3581">
        <v>60</v>
      </c>
      <c r="O3581" t="s">
        <v>59</v>
      </c>
      <c r="P3581">
        <v>1</v>
      </c>
      <c r="R3581">
        <v>524</v>
      </c>
      <c r="S3581" s="14">
        <v>42100</v>
      </c>
      <c r="T3581" s="14">
        <v>42100</v>
      </c>
      <c r="W3581">
        <v>2015</v>
      </c>
      <c r="X3581">
        <v>60</v>
      </c>
      <c r="AC3581" t="s">
        <v>65</v>
      </c>
      <c r="AD3581" t="s">
        <v>304</v>
      </c>
      <c r="AE3581" t="s">
        <v>8773</v>
      </c>
      <c r="AG3581">
        <v>8</v>
      </c>
      <c r="AH3581">
        <v>9</v>
      </c>
      <c r="AI3581" t="s">
        <v>53</v>
      </c>
      <c r="AK3581">
        <v>0</v>
      </c>
      <c r="AM3581">
        <v>0</v>
      </c>
      <c r="AP3581" t="s">
        <v>561</v>
      </c>
    </row>
    <row r="3582" spans="1:42" customFormat="1">
      <c r="A3582">
        <v>257965</v>
      </c>
      <c r="B3582" t="s">
        <v>5565</v>
      </c>
      <c r="C3582" t="s">
        <v>5566</v>
      </c>
      <c r="D3582">
        <v>0</v>
      </c>
      <c r="E3582" s="14">
        <v>42083</v>
      </c>
      <c r="F3582" s="15">
        <v>0.39934027777777775</v>
      </c>
      <c r="G3582">
        <v>261.68</v>
      </c>
      <c r="H3582">
        <v>0</v>
      </c>
      <c r="I3582" s="17">
        <f t="shared" si="55"/>
        <v>-1763141.7100001539</v>
      </c>
      <c r="M3582">
        <v>118071</v>
      </c>
      <c r="N3582">
        <v>60</v>
      </c>
      <c r="O3582" t="s">
        <v>59</v>
      </c>
      <c r="P3582">
        <v>1</v>
      </c>
      <c r="R3582">
        <v>1459</v>
      </c>
      <c r="S3582" s="14">
        <v>42100</v>
      </c>
      <c r="T3582" s="14">
        <v>42100</v>
      </c>
      <c r="W3582">
        <v>2015</v>
      </c>
      <c r="X3582">
        <v>60</v>
      </c>
      <c r="AC3582" t="s">
        <v>113</v>
      </c>
      <c r="AD3582" t="s">
        <v>304</v>
      </c>
      <c r="AE3582" t="s">
        <v>8773</v>
      </c>
      <c r="AG3582">
        <v>8</v>
      </c>
      <c r="AH3582">
        <v>9</v>
      </c>
      <c r="AI3582" t="s">
        <v>53</v>
      </c>
      <c r="AK3582">
        <v>0</v>
      </c>
      <c r="AM3582">
        <v>0</v>
      </c>
      <c r="AP3582" t="s">
        <v>561</v>
      </c>
    </row>
    <row r="3583" spans="1:42" customFormat="1">
      <c r="A3583">
        <v>257966</v>
      </c>
      <c r="B3583" t="s">
        <v>5567</v>
      </c>
      <c r="C3583" t="s">
        <v>5568</v>
      </c>
      <c r="D3583">
        <v>0</v>
      </c>
      <c r="E3583" s="14">
        <v>42083</v>
      </c>
      <c r="F3583" s="15">
        <v>0.40053240740740742</v>
      </c>
      <c r="G3583">
        <v>59.31</v>
      </c>
      <c r="H3583">
        <v>0</v>
      </c>
      <c r="I3583" s="17">
        <f t="shared" si="55"/>
        <v>-1763201.0200001539</v>
      </c>
      <c r="M3583">
        <v>118072</v>
      </c>
      <c r="N3583">
        <v>60</v>
      </c>
      <c r="O3583" t="s">
        <v>59</v>
      </c>
      <c r="P3583">
        <v>1</v>
      </c>
      <c r="R3583">
        <v>1459</v>
      </c>
      <c r="S3583" s="14">
        <v>42100</v>
      </c>
      <c r="T3583" s="14">
        <v>42100</v>
      </c>
      <c r="W3583">
        <v>2015</v>
      </c>
      <c r="X3583">
        <v>60</v>
      </c>
      <c r="AC3583" t="s">
        <v>113</v>
      </c>
      <c r="AD3583" t="s">
        <v>304</v>
      </c>
      <c r="AE3583" t="s">
        <v>8773</v>
      </c>
      <c r="AG3583">
        <v>8</v>
      </c>
      <c r="AH3583">
        <v>9</v>
      </c>
      <c r="AI3583" t="s">
        <v>53</v>
      </c>
      <c r="AK3583">
        <v>0</v>
      </c>
      <c r="AM3583">
        <v>0</v>
      </c>
      <c r="AP3583" t="s">
        <v>561</v>
      </c>
    </row>
    <row r="3584" spans="1:42" customFormat="1">
      <c r="A3584">
        <v>257968</v>
      </c>
      <c r="B3584" t="s">
        <v>69</v>
      </c>
      <c r="C3584" t="s">
        <v>69</v>
      </c>
      <c r="D3584">
        <v>716.3</v>
      </c>
      <c r="E3584" s="14">
        <v>42083</v>
      </c>
      <c r="F3584" s="15">
        <v>0.40171296296296299</v>
      </c>
      <c r="G3584">
        <v>0</v>
      </c>
      <c r="H3584">
        <v>0</v>
      </c>
      <c r="I3584" s="17">
        <f t="shared" si="55"/>
        <v>-1762484.7200001539</v>
      </c>
      <c r="N3584">
        <v>60</v>
      </c>
      <c r="O3584" t="s">
        <v>59</v>
      </c>
      <c r="P3584">
        <v>1</v>
      </c>
      <c r="R3584">
        <v>1431</v>
      </c>
      <c r="S3584" s="14">
        <v>42100</v>
      </c>
      <c r="T3584" s="14">
        <v>42100</v>
      </c>
      <c r="W3584">
        <v>2015</v>
      </c>
      <c r="X3584">
        <v>60</v>
      </c>
      <c r="AC3584" t="s">
        <v>69</v>
      </c>
      <c r="AD3584" t="s">
        <v>303</v>
      </c>
      <c r="AE3584" t="s">
        <v>8773</v>
      </c>
      <c r="AG3584">
        <v>8</v>
      </c>
      <c r="AH3584">
        <v>2</v>
      </c>
      <c r="AI3584" t="s">
        <v>49</v>
      </c>
      <c r="AM3584">
        <v>0</v>
      </c>
      <c r="AP3584" t="s">
        <v>561</v>
      </c>
    </row>
    <row r="3585" spans="1:42" customFormat="1">
      <c r="A3585">
        <v>253933</v>
      </c>
      <c r="B3585" t="s">
        <v>5569</v>
      </c>
      <c r="C3585" t="s">
        <v>5570</v>
      </c>
      <c r="D3585">
        <v>0</v>
      </c>
      <c r="E3585" s="14">
        <v>42083</v>
      </c>
      <c r="F3585" s="15">
        <v>0.4191319444444444</v>
      </c>
      <c r="G3585">
        <v>100</v>
      </c>
      <c r="H3585">
        <v>0</v>
      </c>
      <c r="I3585" s="17">
        <f t="shared" si="55"/>
        <v>-1762584.7200001539</v>
      </c>
      <c r="M3585">
        <v>117514</v>
      </c>
      <c r="N3585">
        <v>24</v>
      </c>
      <c r="O3585" t="s">
        <v>67</v>
      </c>
      <c r="P3585">
        <v>1</v>
      </c>
      <c r="R3585">
        <v>512</v>
      </c>
      <c r="S3585" s="14">
        <v>42086</v>
      </c>
      <c r="T3585" s="14">
        <v>42086</v>
      </c>
      <c r="W3585">
        <v>2015</v>
      </c>
      <c r="X3585">
        <v>24</v>
      </c>
      <c r="AC3585" t="s">
        <v>124</v>
      </c>
      <c r="AD3585" t="s">
        <v>303</v>
      </c>
      <c r="AE3585" t="s">
        <v>8773</v>
      </c>
      <c r="AG3585">
        <v>56</v>
      </c>
      <c r="AH3585">
        <v>1</v>
      </c>
      <c r="AI3585" t="s">
        <v>57</v>
      </c>
      <c r="AK3585">
        <v>0</v>
      </c>
      <c r="AM3585">
        <v>0</v>
      </c>
      <c r="AP3585" t="s">
        <v>58</v>
      </c>
    </row>
    <row r="3586" spans="1:42" customFormat="1">
      <c r="A3586">
        <v>253949</v>
      </c>
      <c r="B3586" t="s">
        <v>5571</v>
      </c>
      <c r="C3586" t="s">
        <v>5572</v>
      </c>
      <c r="D3586">
        <v>0</v>
      </c>
      <c r="E3586" s="14">
        <v>42083</v>
      </c>
      <c r="F3586" s="15">
        <v>0.4227083333333333</v>
      </c>
      <c r="G3586">
        <v>290.14</v>
      </c>
      <c r="H3586">
        <v>0</v>
      </c>
      <c r="I3586" s="17">
        <f t="shared" si="55"/>
        <v>-1762874.8600001538</v>
      </c>
      <c r="M3586">
        <v>117520</v>
      </c>
      <c r="N3586">
        <v>24</v>
      </c>
      <c r="O3586" t="s">
        <v>67</v>
      </c>
      <c r="P3586">
        <v>1</v>
      </c>
      <c r="R3586">
        <v>824</v>
      </c>
      <c r="S3586" s="14">
        <v>42086</v>
      </c>
      <c r="T3586" s="14">
        <v>42086</v>
      </c>
      <c r="W3586">
        <v>2015</v>
      </c>
      <c r="X3586">
        <v>24</v>
      </c>
      <c r="AC3586" t="s">
        <v>277</v>
      </c>
      <c r="AD3586" t="s">
        <v>304</v>
      </c>
      <c r="AE3586" t="s">
        <v>8777</v>
      </c>
      <c r="AG3586">
        <v>56</v>
      </c>
      <c r="AH3586">
        <v>1</v>
      </c>
      <c r="AI3586" t="s">
        <v>57</v>
      </c>
      <c r="AK3586">
        <v>0</v>
      </c>
      <c r="AM3586">
        <v>0</v>
      </c>
      <c r="AP3586" t="s">
        <v>58</v>
      </c>
    </row>
    <row r="3587" spans="1:42" customFormat="1">
      <c r="A3587">
        <v>253944</v>
      </c>
      <c r="B3587" t="s">
        <v>5573</v>
      </c>
      <c r="C3587" t="s">
        <v>5574</v>
      </c>
      <c r="D3587">
        <v>0</v>
      </c>
      <c r="E3587" s="14">
        <v>42083</v>
      </c>
      <c r="F3587" s="15">
        <v>0.4227083333333333</v>
      </c>
      <c r="G3587">
        <v>191.81</v>
      </c>
      <c r="H3587">
        <v>0</v>
      </c>
      <c r="I3587" s="17">
        <f t="shared" si="55"/>
        <v>-1763066.6700001538</v>
      </c>
      <c r="M3587">
        <v>117515</v>
      </c>
      <c r="N3587">
        <v>24</v>
      </c>
      <c r="O3587" t="s">
        <v>67</v>
      </c>
      <c r="P3587">
        <v>1</v>
      </c>
      <c r="R3587">
        <v>824</v>
      </c>
      <c r="S3587" s="14">
        <v>42086</v>
      </c>
      <c r="T3587" s="14">
        <v>42086</v>
      </c>
      <c r="W3587">
        <v>2015</v>
      </c>
      <c r="X3587">
        <v>24</v>
      </c>
      <c r="AC3587" t="s">
        <v>277</v>
      </c>
      <c r="AD3587" t="s">
        <v>304</v>
      </c>
      <c r="AE3587" t="s">
        <v>8777</v>
      </c>
      <c r="AG3587">
        <v>56</v>
      </c>
      <c r="AH3587">
        <v>1</v>
      </c>
      <c r="AI3587" t="s">
        <v>57</v>
      </c>
      <c r="AK3587">
        <v>0</v>
      </c>
      <c r="AM3587">
        <v>0</v>
      </c>
      <c r="AP3587" t="s">
        <v>58</v>
      </c>
    </row>
    <row r="3588" spans="1:42" customFormat="1">
      <c r="A3588">
        <v>253945</v>
      </c>
      <c r="B3588" t="s">
        <v>5575</v>
      </c>
      <c r="C3588" t="s">
        <v>5576</v>
      </c>
      <c r="D3588">
        <v>0</v>
      </c>
      <c r="E3588" s="14">
        <v>42083</v>
      </c>
      <c r="F3588" s="15">
        <v>0.4227083333333333</v>
      </c>
      <c r="G3588">
        <v>197.8</v>
      </c>
      <c r="H3588">
        <v>0</v>
      </c>
      <c r="I3588" s="17">
        <f t="shared" ref="I3588:I3651" si="56">I3587 + (D3588-G3588)</f>
        <v>-1763264.4700001539</v>
      </c>
      <c r="M3588">
        <v>117516</v>
      </c>
      <c r="N3588">
        <v>24</v>
      </c>
      <c r="O3588" t="s">
        <v>67</v>
      </c>
      <c r="P3588">
        <v>1</v>
      </c>
      <c r="R3588">
        <v>824</v>
      </c>
      <c r="S3588" s="14">
        <v>42086</v>
      </c>
      <c r="T3588" s="14">
        <v>42086</v>
      </c>
      <c r="W3588">
        <v>2015</v>
      </c>
      <c r="X3588">
        <v>24</v>
      </c>
      <c r="AC3588" t="s">
        <v>277</v>
      </c>
      <c r="AD3588" t="s">
        <v>304</v>
      </c>
      <c r="AE3588" t="s">
        <v>8777</v>
      </c>
      <c r="AG3588">
        <v>56</v>
      </c>
      <c r="AH3588">
        <v>1</v>
      </c>
      <c r="AI3588" t="s">
        <v>57</v>
      </c>
      <c r="AK3588">
        <v>0</v>
      </c>
      <c r="AM3588">
        <v>0</v>
      </c>
      <c r="AP3588" t="s">
        <v>58</v>
      </c>
    </row>
    <row r="3589" spans="1:42" customFormat="1">
      <c r="A3589">
        <v>253946</v>
      </c>
      <c r="B3589" t="s">
        <v>5577</v>
      </c>
      <c r="C3589" t="s">
        <v>5578</v>
      </c>
      <c r="D3589">
        <v>0</v>
      </c>
      <c r="E3589" s="14">
        <v>42083</v>
      </c>
      <c r="F3589" s="15">
        <v>0.4227083333333333</v>
      </c>
      <c r="G3589">
        <v>196.11</v>
      </c>
      <c r="H3589">
        <v>0</v>
      </c>
      <c r="I3589" s="17">
        <f t="shared" si="56"/>
        <v>-1763460.580000154</v>
      </c>
      <c r="M3589">
        <v>117517</v>
      </c>
      <c r="N3589">
        <v>24</v>
      </c>
      <c r="O3589" t="s">
        <v>67</v>
      </c>
      <c r="P3589">
        <v>1</v>
      </c>
      <c r="R3589">
        <v>824</v>
      </c>
      <c r="S3589" s="14">
        <v>42086</v>
      </c>
      <c r="T3589" s="14">
        <v>42086</v>
      </c>
      <c r="W3589">
        <v>2015</v>
      </c>
      <c r="X3589">
        <v>24</v>
      </c>
      <c r="AC3589" t="s">
        <v>277</v>
      </c>
      <c r="AD3589" t="s">
        <v>304</v>
      </c>
      <c r="AE3589" t="s">
        <v>8777</v>
      </c>
      <c r="AG3589">
        <v>56</v>
      </c>
      <c r="AH3589">
        <v>1</v>
      </c>
      <c r="AI3589" t="s">
        <v>57</v>
      </c>
      <c r="AK3589">
        <v>0</v>
      </c>
      <c r="AM3589">
        <v>0</v>
      </c>
      <c r="AP3589" t="s">
        <v>58</v>
      </c>
    </row>
    <row r="3590" spans="1:42" customFormat="1">
      <c r="A3590">
        <v>253947</v>
      </c>
      <c r="B3590" t="s">
        <v>5579</v>
      </c>
      <c r="C3590" t="s">
        <v>5580</v>
      </c>
      <c r="D3590">
        <v>0</v>
      </c>
      <c r="E3590" s="14">
        <v>42083</v>
      </c>
      <c r="F3590" s="15">
        <v>0.4227083333333333</v>
      </c>
      <c r="G3590">
        <v>195.28</v>
      </c>
      <c r="H3590">
        <v>0</v>
      </c>
      <c r="I3590" s="17">
        <f t="shared" si="56"/>
        <v>-1763655.860000154</v>
      </c>
      <c r="M3590">
        <v>117518</v>
      </c>
      <c r="N3590">
        <v>24</v>
      </c>
      <c r="O3590" t="s">
        <v>67</v>
      </c>
      <c r="P3590">
        <v>1</v>
      </c>
      <c r="R3590">
        <v>824</v>
      </c>
      <c r="S3590" s="14">
        <v>42086</v>
      </c>
      <c r="T3590" s="14">
        <v>42086</v>
      </c>
      <c r="W3590">
        <v>2015</v>
      </c>
      <c r="X3590">
        <v>24</v>
      </c>
      <c r="AC3590" t="s">
        <v>277</v>
      </c>
      <c r="AD3590" t="s">
        <v>304</v>
      </c>
      <c r="AE3590" t="s">
        <v>8777</v>
      </c>
      <c r="AG3590">
        <v>56</v>
      </c>
      <c r="AH3590">
        <v>1</v>
      </c>
      <c r="AI3590" t="s">
        <v>57</v>
      </c>
      <c r="AK3590">
        <v>0</v>
      </c>
      <c r="AM3590">
        <v>0</v>
      </c>
      <c r="AP3590" t="s">
        <v>58</v>
      </c>
    </row>
    <row r="3591" spans="1:42" customFormat="1">
      <c r="A3591">
        <v>253948</v>
      </c>
      <c r="B3591" t="s">
        <v>5581</v>
      </c>
      <c r="C3591" t="s">
        <v>5582</v>
      </c>
      <c r="D3591">
        <v>0</v>
      </c>
      <c r="E3591" s="14">
        <v>42083</v>
      </c>
      <c r="F3591" s="15">
        <v>0.4227083333333333</v>
      </c>
      <c r="G3591">
        <v>288.77999999999997</v>
      </c>
      <c r="H3591">
        <v>0</v>
      </c>
      <c r="I3591" s="17">
        <f t="shared" si="56"/>
        <v>-1763944.640000154</v>
      </c>
      <c r="M3591">
        <v>117519</v>
      </c>
      <c r="N3591">
        <v>24</v>
      </c>
      <c r="O3591" t="s">
        <v>67</v>
      </c>
      <c r="P3591">
        <v>1</v>
      </c>
      <c r="R3591">
        <v>824</v>
      </c>
      <c r="S3591" s="14">
        <v>42086</v>
      </c>
      <c r="T3591" s="14">
        <v>42086</v>
      </c>
      <c r="W3591">
        <v>2015</v>
      </c>
      <c r="X3591">
        <v>24</v>
      </c>
      <c r="AC3591" t="s">
        <v>277</v>
      </c>
      <c r="AD3591" t="s">
        <v>304</v>
      </c>
      <c r="AE3591" t="s">
        <v>8777</v>
      </c>
      <c r="AG3591">
        <v>56</v>
      </c>
      <c r="AH3591">
        <v>1</v>
      </c>
      <c r="AI3591" t="s">
        <v>57</v>
      </c>
      <c r="AK3591">
        <v>0</v>
      </c>
      <c r="AM3591">
        <v>0</v>
      </c>
      <c r="AP3591" t="s">
        <v>58</v>
      </c>
    </row>
    <row r="3592" spans="1:42" customFormat="1">
      <c r="A3592">
        <v>253950</v>
      </c>
      <c r="B3592">
        <v>188640</v>
      </c>
      <c r="C3592" t="s">
        <v>5583</v>
      </c>
      <c r="D3592">
        <v>1473</v>
      </c>
      <c r="E3592" s="14">
        <v>42083</v>
      </c>
      <c r="F3592" s="15">
        <v>0.42305555555555552</v>
      </c>
      <c r="G3592">
        <v>0</v>
      </c>
      <c r="H3592">
        <v>0</v>
      </c>
      <c r="I3592" s="17">
        <f t="shared" si="56"/>
        <v>-1762471.640000154</v>
      </c>
      <c r="L3592">
        <v>188640</v>
      </c>
      <c r="N3592">
        <v>14</v>
      </c>
      <c r="O3592" t="s">
        <v>136</v>
      </c>
      <c r="P3592">
        <v>1</v>
      </c>
      <c r="R3592">
        <v>2</v>
      </c>
      <c r="S3592" s="14">
        <v>42086</v>
      </c>
      <c r="T3592" s="14">
        <v>42086</v>
      </c>
      <c r="U3592">
        <v>26893</v>
      </c>
      <c r="V3592">
        <v>20150320</v>
      </c>
      <c r="W3592">
        <v>2015</v>
      </c>
      <c r="X3592">
        <v>14</v>
      </c>
      <c r="AC3592" t="s">
        <v>48</v>
      </c>
      <c r="AD3592" t="s">
        <v>303</v>
      </c>
      <c r="AE3592" t="s">
        <v>8773</v>
      </c>
      <c r="AG3592">
        <v>12</v>
      </c>
      <c r="AH3592">
        <v>4</v>
      </c>
      <c r="AI3592" t="s">
        <v>77</v>
      </c>
      <c r="AM3592">
        <v>0</v>
      </c>
      <c r="AP3592" t="s">
        <v>350</v>
      </c>
    </row>
    <row r="3593" spans="1:42" customFormat="1">
      <c r="A3593">
        <v>253961</v>
      </c>
      <c r="B3593" t="s">
        <v>5584</v>
      </c>
      <c r="C3593" t="s">
        <v>5585</v>
      </c>
      <c r="D3593">
        <v>0</v>
      </c>
      <c r="E3593" s="14">
        <v>42083</v>
      </c>
      <c r="F3593" s="15">
        <v>0.42918981481481483</v>
      </c>
      <c r="G3593">
        <v>300</v>
      </c>
      <c r="H3593">
        <v>0</v>
      </c>
      <c r="I3593" s="17">
        <f t="shared" si="56"/>
        <v>-1762771.640000154</v>
      </c>
      <c r="M3593">
        <v>110741</v>
      </c>
      <c r="N3593">
        <v>24</v>
      </c>
      <c r="O3593" t="s">
        <v>67</v>
      </c>
      <c r="P3593">
        <v>1</v>
      </c>
      <c r="R3593">
        <v>1450</v>
      </c>
      <c r="S3593" s="14">
        <v>42086</v>
      </c>
      <c r="T3593" s="14">
        <v>42086</v>
      </c>
      <c r="W3593">
        <v>2015</v>
      </c>
      <c r="X3593">
        <v>24</v>
      </c>
      <c r="AC3593" t="s">
        <v>64</v>
      </c>
      <c r="AD3593" t="s">
        <v>304</v>
      </c>
      <c r="AE3593" t="s">
        <v>8773</v>
      </c>
      <c r="AG3593">
        <v>56</v>
      </c>
      <c r="AH3593">
        <v>1</v>
      </c>
      <c r="AI3593" t="s">
        <v>57</v>
      </c>
      <c r="AK3593">
        <v>0</v>
      </c>
      <c r="AM3593">
        <v>0</v>
      </c>
      <c r="AP3593" t="s">
        <v>58</v>
      </c>
    </row>
    <row r="3594" spans="1:42" customFormat="1">
      <c r="A3594">
        <v>259601</v>
      </c>
      <c r="B3594">
        <v>215247</v>
      </c>
      <c r="C3594" t="s">
        <v>5586</v>
      </c>
      <c r="D3594">
        <v>1325.7</v>
      </c>
      <c r="E3594" s="14">
        <v>42083</v>
      </c>
      <c r="F3594" s="15">
        <v>0.44275462962962964</v>
      </c>
      <c r="G3594">
        <v>0</v>
      </c>
      <c r="H3594">
        <v>0</v>
      </c>
      <c r="I3594" s="17">
        <f t="shared" si="56"/>
        <v>-1761445.9400001541</v>
      </c>
      <c r="L3594">
        <v>215247</v>
      </c>
      <c r="N3594">
        <v>8</v>
      </c>
      <c r="O3594" t="s">
        <v>62</v>
      </c>
      <c r="P3594">
        <v>1</v>
      </c>
      <c r="R3594">
        <v>1378</v>
      </c>
      <c r="S3594" s="14">
        <v>42103</v>
      </c>
      <c r="T3594" s="14">
        <v>42103</v>
      </c>
      <c r="W3594">
        <v>2015</v>
      </c>
      <c r="X3594">
        <v>8</v>
      </c>
      <c r="AC3594" t="s">
        <v>107</v>
      </c>
      <c r="AD3594" t="s">
        <v>303</v>
      </c>
      <c r="AE3594" t="s">
        <v>8773</v>
      </c>
      <c r="AG3594">
        <v>4</v>
      </c>
      <c r="AH3594">
        <v>3</v>
      </c>
      <c r="AI3594" t="s">
        <v>63</v>
      </c>
      <c r="AK3594">
        <v>0</v>
      </c>
      <c r="AM3594">
        <v>0</v>
      </c>
      <c r="AP3594" t="s">
        <v>742</v>
      </c>
    </row>
    <row r="3595" spans="1:42" customFormat="1">
      <c r="A3595">
        <v>258258</v>
      </c>
      <c r="B3595" t="s">
        <v>5587</v>
      </c>
      <c r="C3595" t="s">
        <v>5588</v>
      </c>
      <c r="D3595">
        <v>0</v>
      </c>
      <c r="E3595" s="14">
        <v>42083</v>
      </c>
      <c r="F3595" s="15">
        <v>0.45944444444444449</v>
      </c>
      <c r="G3595">
        <v>2313.8200000000002</v>
      </c>
      <c r="H3595">
        <v>0</v>
      </c>
      <c r="I3595" s="17">
        <f t="shared" si="56"/>
        <v>-1763759.7600001541</v>
      </c>
      <c r="M3595">
        <v>117525</v>
      </c>
      <c r="N3595">
        <v>60</v>
      </c>
      <c r="O3595" t="s">
        <v>59</v>
      </c>
      <c r="P3595">
        <v>1</v>
      </c>
      <c r="R3595">
        <v>577</v>
      </c>
      <c r="S3595" s="14">
        <v>42101</v>
      </c>
      <c r="T3595" s="14">
        <v>42101</v>
      </c>
      <c r="W3595">
        <v>2015</v>
      </c>
      <c r="X3595">
        <v>60</v>
      </c>
      <c r="AC3595" t="s">
        <v>216</v>
      </c>
      <c r="AD3595" t="s">
        <v>303</v>
      </c>
      <c r="AE3595" t="s">
        <v>8773</v>
      </c>
      <c r="AG3595">
        <v>12</v>
      </c>
      <c r="AH3595">
        <v>2</v>
      </c>
      <c r="AI3595" t="s">
        <v>49</v>
      </c>
      <c r="AK3595">
        <v>0</v>
      </c>
      <c r="AM3595">
        <v>0</v>
      </c>
      <c r="AP3595" t="s">
        <v>350</v>
      </c>
    </row>
    <row r="3596" spans="1:42" customFormat="1">
      <c r="A3596">
        <v>258259</v>
      </c>
      <c r="B3596" t="s">
        <v>5589</v>
      </c>
      <c r="C3596" t="s">
        <v>5590</v>
      </c>
      <c r="D3596">
        <v>0</v>
      </c>
      <c r="E3596" s="14">
        <v>42083</v>
      </c>
      <c r="F3596" s="15">
        <v>0.45966435185185189</v>
      </c>
      <c r="G3596">
        <v>1386</v>
      </c>
      <c r="H3596">
        <v>0</v>
      </c>
      <c r="I3596" s="17">
        <f t="shared" si="56"/>
        <v>-1765145.7600001541</v>
      </c>
      <c r="M3596">
        <v>117645</v>
      </c>
      <c r="N3596">
        <v>60</v>
      </c>
      <c r="O3596" t="s">
        <v>59</v>
      </c>
      <c r="P3596">
        <v>1</v>
      </c>
      <c r="R3596">
        <v>175</v>
      </c>
      <c r="S3596" s="14">
        <v>42101</v>
      </c>
      <c r="T3596" s="14">
        <v>42101</v>
      </c>
      <c r="W3596">
        <v>2015</v>
      </c>
      <c r="X3596">
        <v>60</v>
      </c>
      <c r="AC3596" t="s">
        <v>137</v>
      </c>
      <c r="AD3596" t="s">
        <v>303</v>
      </c>
      <c r="AE3596" t="s">
        <v>8773</v>
      </c>
      <c r="AG3596">
        <v>12</v>
      </c>
      <c r="AH3596">
        <v>2</v>
      </c>
      <c r="AI3596" t="s">
        <v>49</v>
      </c>
      <c r="AK3596">
        <v>0</v>
      </c>
      <c r="AM3596">
        <v>0</v>
      </c>
      <c r="AP3596" t="s">
        <v>350</v>
      </c>
    </row>
    <row r="3597" spans="1:42" customFormat="1">
      <c r="A3597">
        <v>258260</v>
      </c>
      <c r="B3597" t="s">
        <v>5591</v>
      </c>
      <c r="C3597" t="s">
        <v>5592</v>
      </c>
      <c r="D3597">
        <v>0</v>
      </c>
      <c r="E3597" s="14">
        <v>42083</v>
      </c>
      <c r="F3597" s="15">
        <v>0.45984953703703701</v>
      </c>
      <c r="G3597">
        <v>1386</v>
      </c>
      <c r="H3597">
        <v>0</v>
      </c>
      <c r="I3597" s="17">
        <f t="shared" si="56"/>
        <v>-1766531.7600001541</v>
      </c>
      <c r="M3597">
        <v>117644</v>
      </c>
      <c r="N3597">
        <v>60</v>
      </c>
      <c r="O3597" t="s">
        <v>59</v>
      </c>
      <c r="P3597">
        <v>1</v>
      </c>
      <c r="R3597">
        <v>175</v>
      </c>
      <c r="S3597" s="14">
        <v>42101</v>
      </c>
      <c r="T3597" s="14">
        <v>42101</v>
      </c>
      <c r="W3597">
        <v>2015</v>
      </c>
      <c r="X3597">
        <v>60</v>
      </c>
      <c r="AC3597" t="s">
        <v>137</v>
      </c>
      <c r="AD3597" t="s">
        <v>303</v>
      </c>
      <c r="AE3597" t="s">
        <v>8773</v>
      </c>
      <c r="AG3597">
        <v>12</v>
      </c>
      <c r="AH3597">
        <v>2</v>
      </c>
      <c r="AI3597" t="s">
        <v>49</v>
      </c>
      <c r="AK3597">
        <v>0</v>
      </c>
      <c r="AM3597">
        <v>0</v>
      </c>
      <c r="AP3597" t="s">
        <v>350</v>
      </c>
    </row>
    <row r="3598" spans="1:42" customFormat="1">
      <c r="A3598">
        <v>261265</v>
      </c>
      <c r="B3598">
        <v>210473</v>
      </c>
      <c r="C3598" t="s">
        <v>5593</v>
      </c>
      <c r="D3598">
        <v>1838.2</v>
      </c>
      <c r="E3598" s="14">
        <v>42083</v>
      </c>
      <c r="F3598" s="15">
        <v>0.47142361111111114</v>
      </c>
      <c r="G3598">
        <v>0</v>
      </c>
      <c r="H3598">
        <v>0</v>
      </c>
      <c r="I3598" s="17">
        <f t="shared" si="56"/>
        <v>-1764693.5600001542</v>
      </c>
      <c r="L3598">
        <v>210473</v>
      </c>
      <c r="N3598">
        <v>8</v>
      </c>
      <c r="O3598" t="s">
        <v>62</v>
      </c>
      <c r="P3598">
        <v>1</v>
      </c>
      <c r="R3598">
        <v>2</v>
      </c>
      <c r="S3598" s="14">
        <v>42109</v>
      </c>
      <c r="T3598" s="14">
        <v>42109</v>
      </c>
      <c r="W3598">
        <v>2015</v>
      </c>
      <c r="X3598">
        <v>8</v>
      </c>
      <c r="AC3598" t="s">
        <v>48</v>
      </c>
      <c r="AD3598" t="s">
        <v>303</v>
      </c>
      <c r="AE3598" t="s">
        <v>8773</v>
      </c>
      <c r="AG3598">
        <v>4</v>
      </c>
      <c r="AH3598">
        <v>8</v>
      </c>
      <c r="AI3598" t="s">
        <v>51</v>
      </c>
      <c r="AK3598">
        <v>0</v>
      </c>
      <c r="AM3598">
        <v>0</v>
      </c>
      <c r="AP3598" t="s">
        <v>742</v>
      </c>
    </row>
    <row r="3599" spans="1:42" customFormat="1">
      <c r="A3599">
        <v>257363</v>
      </c>
      <c r="B3599">
        <v>192254</v>
      </c>
      <c r="C3599" t="s">
        <v>5594</v>
      </c>
      <c r="D3599">
        <v>1837.78</v>
      </c>
      <c r="E3599" s="14">
        <v>42083</v>
      </c>
      <c r="F3599" s="15">
        <v>0.47336805555555556</v>
      </c>
      <c r="G3599">
        <v>0</v>
      </c>
      <c r="H3599">
        <v>0</v>
      </c>
      <c r="I3599" s="17">
        <f t="shared" si="56"/>
        <v>-1762855.7800001542</v>
      </c>
      <c r="L3599">
        <v>192254</v>
      </c>
      <c r="N3599">
        <v>8</v>
      </c>
      <c r="O3599" t="s">
        <v>62</v>
      </c>
      <c r="P3599">
        <v>1</v>
      </c>
      <c r="R3599">
        <v>2</v>
      </c>
      <c r="S3599" s="14">
        <v>42095</v>
      </c>
      <c r="T3599" s="14">
        <v>42095</v>
      </c>
      <c r="W3599">
        <v>2015</v>
      </c>
      <c r="X3599">
        <v>8</v>
      </c>
      <c r="AC3599" t="s">
        <v>48</v>
      </c>
      <c r="AD3599" t="s">
        <v>303</v>
      </c>
      <c r="AE3599" t="s">
        <v>8773</v>
      </c>
      <c r="AG3599">
        <v>4</v>
      </c>
      <c r="AH3599">
        <v>3</v>
      </c>
      <c r="AI3599" t="s">
        <v>63</v>
      </c>
      <c r="AK3599">
        <v>0</v>
      </c>
      <c r="AM3599">
        <v>0</v>
      </c>
      <c r="AP3599" t="s">
        <v>742</v>
      </c>
    </row>
    <row r="3600" spans="1:42" customFormat="1">
      <c r="A3600">
        <v>257364</v>
      </c>
      <c r="B3600">
        <v>184721</v>
      </c>
      <c r="C3600" t="s">
        <v>5595</v>
      </c>
      <c r="D3600">
        <v>1511</v>
      </c>
      <c r="E3600" s="14">
        <v>42083</v>
      </c>
      <c r="F3600" s="15">
        <v>0.47561342592592593</v>
      </c>
      <c r="G3600">
        <v>0</v>
      </c>
      <c r="H3600">
        <v>0</v>
      </c>
      <c r="I3600" s="17">
        <f t="shared" si="56"/>
        <v>-1761344.7800001542</v>
      </c>
      <c r="L3600">
        <v>184721</v>
      </c>
      <c r="N3600">
        <v>8</v>
      </c>
      <c r="O3600" t="s">
        <v>62</v>
      </c>
      <c r="P3600">
        <v>1</v>
      </c>
      <c r="R3600">
        <v>2</v>
      </c>
      <c r="S3600" s="14">
        <v>42095</v>
      </c>
      <c r="T3600" s="14">
        <v>42095</v>
      </c>
      <c r="W3600">
        <v>2015</v>
      </c>
      <c r="X3600">
        <v>8</v>
      </c>
      <c r="AC3600" t="s">
        <v>48</v>
      </c>
      <c r="AD3600" t="s">
        <v>303</v>
      </c>
      <c r="AE3600" t="s">
        <v>8773</v>
      </c>
      <c r="AG3600">
        <v>4</v>
      </c>
      <c r="AH3600">
        <v>3</v>
      </c>
      <c r="AI3600" t="s">
        <v>63</v>
      </c>
      <c r="AK3600">
        <v>0</v>
      </c>
      <c r="AM3600">
        <v>0</v>
      </c>
      <c r="AP3600" t="s">
        <v>742</v>
      </c>
    </row>
    <row r="3601" spans="1:42" customFormat="1">
      <c r="A3601">
        <v>258262</v>
      </c>
      <c r="B3601" t="s">
        <v>5596</v>
      </c>
      <c r="C3601" t="s">
        <v>5597</v>
      </c>
      <c r="D3601">
        <v>0</v>
      </c>
      <c r="E3601" s="14">
        <v>42083</v>
      </c>
      <c r="F3601" s="15">
        <v>0.47619212962962965</v>
      </c>
      <c r="G3601">
        <v>1473</v>
      </c>
      <c r="H3601">
        <v>0</v>
      </c>
      <c r="I3601" s="17">
        <f t="shared" si="56"/>
        <v>-1762817.7800001542</v>
      </c>
      <c r="M3601">
        <v>118171</v>
      </c>
      <c r="N3601">
        <v>60</v>
      </c>
      <c r="O3601" t="s">
        <v>59</v>
      </c>
      <c r="P3601">
        <v>1</v>
      </c>
      <c r="R3601">
        <v>1578</v>
      </c>
      <c r="S3601" s="14">
        <v>42101</v>
      </c>
      <c r="T3601" s="14">
        <v>42101</v>
      </c>
      <c r="W3601">
        <v>2015</v>
      </c>
      <c r="X3601">
        <v>60</v>
      </c>
      <c r="AC3601" t="s">
        <v>105</v>
      </c>
      <c r="AD3601" t="s">
        <v>304</v>
      </c>
      <c r="AE3601" t="s">
        <v>8773</v>
      </c>
      <c r="AG3601">
        <v>12</v>
      </c>
      <c r="AH3601">
        <v>10</v>
      </c>
      <c r="AI3601" t="s">
        <v>94</v>
      </c>
      <c r="AK3601">
        <v>0</v>
      </c>
      <c r="AM3601">
        <v>0</v>
      </c>
      <c r="AP3601" t="s">
        <v>350</v>
      </c>
    </row>
    <row r="3602" spans="1:42" customFormat="1">
      <c r="A3602">
        <v>258263</v>
      </c>
      <c r="B3602" t="s">
        <v>5598</v>
      </c>
      <c r="C3602" t="s">
        <v>5599</v>
      </c>
      <c r="D3602">
        <v>0</v>
      </c>
      <c r="E3602" s="14">
        <v>42083</v>
      </c>
      <c r="F3602" s="15">
        <v>0.47619212962962965</v>
      </c>
      <c r="G3602">
        <v>1051</v>
      </c>
      <c r="H3602">
        <v>0</v>
      </c>
      <c r="I3602" s="17">
        <f t="shared" si="56"/>
        <v>-1763868.7800001542</v>
      </c>
      <c r="M3602">
        <v>118172</v>
      </c>
      <c r="N3602">
        <v>60</v>
      </c>
      <c r="O3602" t="s">
        <v>59</v>
      </c>
      <c r="P3602">
        <v>1</v>
      </c>
      <c r="R3602">
        <v>1578</v>
      </c>
      <c r="S3602" s="14">
        <v>42101</v>
      </c>
      <c r="T3602" s="14">
        <v>42101</v>
      </c>
      <c r="W3602">
        <v>2015</v>
      </c>
      <c r="X3602">
        <v>60</v>
      </c>
      <c r="AC3602" t="s">
        <v>105</v>
      </c>
      <c r="AD3602" t="s">
        <v>304</v>
      </c>
      <c r="AE3602" t="s">
        <v>8773</v>
      </c>
      <c r="AG3602">
        <v>12</v>
      </c>
      <c r="AH3602">
        <v>10</v>
      </c>
      <c r="AI3602" t="s">
        <v>94</v>
      </c>
      <c r="AK3602">
        <v>0</v>
      </c>
      <c r="AM3602">
        <v>0</v>
      </c>
      <c r="AP3602" t="s">
        <v>350</v>
      </c>
    </row>
    <row r="3603" spans="1:42" customFormat="1">
      <c r="A3603">
        <v>258264</v>
      </c>
      <c r="B3603" t="s">
        <v>5600</v>
      </c>
      <c r="C3603" t="s">
        <v>5601</v>
      </c>
      <c r="D3603">
        <v>0</v>
      </c>
      <c r="E3603" s="14">
        <v>42083</v>
      </c>
      <c r="F3603" s="15">
        <v>0.47619212962962965</v>
      </c>
      <c r="G3603">
        <v>1051</v>
      </c>
      <c r="H3603">
        <v>0</v>
      </c>
      <c r="I3603" s="17">
        <f t="shared" si="56"/>
        <v>-1764919.7800001542</v>
      </c>
      <c r="M3603">
        <v>118173</v>
      </c>
      <c r="N3603">
        <v>60</v>
      </c>
      <c r="O3603" t="s">
        <v>59</v>
      </c>
      <c r="P3603">
        <v>1</v>
      </c>
      <c r="R3603">
        <v>1578</v>
      </c>
      <c r="S3603" s="14">
        <v>42101</v>
      </c>
      <c r="T3603" s="14">
        <v>42101</v>
      </c>
      <c r="W3603">
        <v>2015</v>
      </c>
      <c r="X3603">
        <v>60</v>
      </c>
      <c r="AC3603" t="s">
        <v>105</v>
      </c>
      <c r="AD3603" t="s">
        <v>304</v>
      </c>
      <c r="AE3603" t="s">
        <v>8773</v>
      </c>
      <c r="AG3603">
        <v>12</v>
      </c>
      <c r="AH3603">
        <v>10</v>
      </c>
      <c r="AI3603" t="s">
        <v>94</v>
      </c>
      <c r="AK3603">
        <v>0</v>
      </c>
      <c r="AM3603">
        <v>0</v>
      </c>
      <c r="AP3603" t="s">
        <v>350</v>
      </c>
    </row>
    <row r="3604" spans="1:42" customFormat="1">
      <c r="A3604">
        <v>258265</v>
      </c>
      <c r="B3604" t="s">
        <v>5602</v>
      </c>
      <c r="C3604" t="s">
        <v>5603</v>
      </c>
      <c r="D3604">
        <v>0</v>
      </c>
      <c r="E3604" s="14">
        <v>42083</v>
      </c>
      <c r="F3604" s="15">
        <v>0.47619212962962965</v>
      </c>
      <c r="G3604">
        <v>1399.35</v>
      </c>
      <c r="H3604">
        <v>0</v>
      </c>
      <c r="I3604" s="17">
        <f t="shared" si="56"/>
        <v>-1766319.1300001543</v>
      </c>
      <c r="M3604">
        <v>118174</v>
      </c>
      <c r="N3604">
        <v>60</v>
      </c>
      <c r="O3604" t="s">
        <v>59</v>
      </c>
      <c r="P3604">
        <v>1</v>
      </c>
      <c r="R3604">
        <v>1578</v>
      </c>
      <c r="S3604" s="14">
        <v>42101</v>
      </c>
      <c r="T3604" s="14">
        <v>42101</v>
      </c>
      <c r="W3604">
        <v>2015</v>
      </c>
      <c r="X3604">
        <v>60</v>
      </c>
      <c r="AC3604" t="s">
        <v>105</v>
      </c>
      <c r="AD3604" t="s">
        <v>304</v>
      </c>
      <c r="AE3604" t="s">
        <v>8773</v>
      </c>
      <c r="AG3604">
        <v>12</v>
      </c>
      <c r="AH3604">
        <v>10</v>
      </c>
      <c r="AI3604" t="s">
        <v>94</v>
      </c>
      <c r="AK3604">
        <v>0</v>
      </c>
      <c r="AM3604">
        <v>0</v>
      </c>
      <c r="AP3604" t="s">
        <v>350</v>
      </c>
    </row>
    <row r="3605" spans="1:42" customFormat="1">
      <c r="A3605">
        <v>258266</v>
      </c>
      <c r="B3605" t="s">
        <v>5604</v>
      </c>
      <c r="C3605" t="s">
        <v>5605</v>
      </c>
      <c r="D3605">
        <v>0</v>
      </c>
      <c r="E3605" s="14">
        <v>42083</v>
      </c>
      <c r="F3605" s="15">
        <v>0.47619212962962965</v>
      </c>
      <c r="G3605">
        <v>1399.35</v>
      </c>
      <c r="H3605">
        <v>0</v>
      </c>
      <c r="I3605" s="17">
        <f t="shared" si="56"/>
        <v>-1767718.4800001543</v>
      </c>
      <c r="M3605">
        <v>118175</v>
      </c>
      <c r="N3605">
        <v>60</v>
      </c>
      <c r="O3605" t="s">
        <v>59</v>
      </c>
      <c r="P3605">
        <v>1</v>
      </c>
      <c r="R3605">
        <v>1578</v>
      </c>
      <c r="S3605" s="14">
        <v>42101</v>
      </c>
      <c r="T3605" s="14">
        <v>42101</v>
      </c>
      <c r="W3605">
        <v>2015</v>
      </c>
      <c r="X3605">
        <v>60</v>
      </c>
      <c r="AC3605" t="s">
        <v>105</v>
      </c>
      <c r="AD3605" t="s">
        <v>304</v>
      </c>
      <c r="AE3605" t="s">
        <v>8773</v>
      </c>
      <c r="AG3605">
        <v>12</v>
      </c>
      <c r="AH3605">
        <v>10</v>
      </c>
      <c r="AI3605" t="s">
        <v>94</v>
      </c>
      <c r="AK3605">
        <v>0</v>
      </c>
      <c r="AM3605">
        <v>0</v>
      </c>
      <c r="AP3605" t="s">
        <v>350</v>
      </c>
    </row>
    <row r="3606" spans="1:42" customFormat="1">
      <c r="A3606">
        <v>258267</v>
      </c>
      <c r="B3606" t="s">
        <v>5606</v>
      </c>
      <c r="C3606" t="s">
        <v>5607</v>
      </c>
      <c r="D3606">
        <v>0</v>
      </c>
      <c r="E3606" s="14">
        <v>42083</v>
      </c>
      <c r="F3606" s="15">
        <v>0.47619212962962965</v>
      </c>
      <c r="G3606">
        <v>1637.8</v>
      </c>
      <c r="H3606">
        <v>0</v>
      </c>
      <c r="I3606" s="17">
        <f t="shared" si="56"/>
        <v>-1769356.2800001544</v>
      </c>
      <c r="M3606">
        <v>118176</v>
      </c>
      <c r="N3606">
        <v>60</v>
      </c>
      <c r="O3606" t="s">
        <v>59</v>
      </c>
      <c r="P3606">
        <v>1</v>
      </c>
      <c r="R3606">
        <v>1578</v>
      </c>
      <c r="S3606" s="14">
        <v>42101</v>
      </c>
      <c r="T3606" s="14">
        <v>42101</v>
      </c>
      <c r="W3606">
        <v>2015</v>
      </c>
      <c r="X3606">
        <v>60</v>
      </c>
      <c r="AC3606" t="s">
        <v>105</v>
      </c>
      <c r="AD3606" t="s">
        <v>304</v>
      </c>
      <c r="AE3606" t="s">
        <v>8773</v>
      </c>
      <c r="AG3606">
        <v>12</v>
      </c>
      <c r="AH3606">
        <v>10</v>
      </c>
      <c r="AI3606" t="s">
        <v>94</v>
      </c>
      <c r="AK3606">
        <v>0</v>
      </c>
      <c r="AM3606">
        <v>0</v>
      </c>
      <c r="AP3606" t="s">
        <v>350</v>
      </c>
    </row>
    <row r="3607" spans="1:42" customFormat="1">
      <c r="A3607">
        <v>258269</v>
      </c>
      <c r="B3607" t="s">
        <v>5608</v>
      </c>
      <c r="C3607" t="s">
        <v>5609</v>
      </c>
      <c r="D3607">
        <v>0</v>
      </c>
      <c r="E3607" s="14">
        <v>42083</v>
      </c>
      <c r="F3607" s="15">
        <v>0.47804398148148147</v>
      </c>
      <c r="G3607">
        <v>42</v>
      </c>
      <c r="H3607">
        <v>0</v>
      </c>
      <c r="I3607" s="17">
        <f t="shared" si="56"/>
        <v>-1769398.2800001544</v>
      </c>
      <c r="M3607">
        <v>118177</v>
      </c>
      <c r="N3607">
        <v>60</v>
      </c>
      <c r="O3607" t="s">
        <v>59</v>
      </c>
      <c r="P3607">
        <v>1</v>
      </c>
      <c r="R3607">
        <v>575</v>
      </c>
      <c r="S3607" s="14">
        <v>42101</v>
      </c>
      <c r="T3607" s="14">
        <v>42101</v>
      </c>
      <c r="W3607">
        <v>2015</v>
      </c>
      <c r="X3607">
        <v>60</v>
      </c>
      <c r="AC3607" t="s">
        <v>60</v>
      </c>
      <c r="AD3607" t="s">
        <v>304</v>
      </c>
      <c r="AE3607" t="s">
        <v>8773</v>
      </c>
      <c r="AG3607">
        <v>12</v>
      </c>
      <c r="AH3607">
        <v>9</v>
      </c>
      <c r="AI3607" t="s">
        <v>53</v>
      </c>
      <c r="AK3607">
        <v>0</v>
      </c>
      <c r="AM3607">
        <v>0</v>
      </c>
      <c r="AP3607" t="s">
        <v>350</v>
      </c>
    </row>
    <row r="3608" spans="1:42" customFormat="1">
      <c r="A3608">
        <v>258270</v>
      </c>
      <c r="B3608" t="s">
        <v>5610</v>
      </c>
      <c r="C3608" t="s">
        <v>5611</v>
      </c>
      <c r="D3608">
        <v>0</v>
      </c>
      <c r="E3608" s="14">
        <v>42083</v>
      </c>
      <c r="F3608" s="15">
        <v>0.47900462962962959</v>
      </c>
      <c r="G3608">
        <v>15952.61</v>
      </c>
      <c r="H3608">
        <v>0</v>
      </c>
      <c r="I3608" s="17">
        <f t="shared" si="56"/>
        <v>-1785350.8900001545</v>
      </c>
      <c r="M3608">
        <v>118179</v>
      </c>
      <c r="N3608">
        <v>60</v>
      </c>
      <c r="O3608" t="s">
        <v>59</v>
      </c>
      <c r="P3608">
        <v>1</v>
      </c>
      <c r="R3608">
        <v>506</v>
      </c>
      <c r="S3608" s="14">
        <v>42101</v>
      </c>
      <c r="T3608" s="14">
        <v>42101</v>
      </c>
      <c r="W3608">
        <v>2015</v>
      </c>
      <c r="X3608">
        <v>60</v>
      </c>
      <c r="AC3608" t="s">
        <v>99</v>
      </c>
      <c r="AD3608" t="s">
        <v>304</v>
      </c>
      <c r="AE3608" t="s">
        <v>8773</v>
      </c>
      <c r="AG3608">
        <v>12</v>
      </c>
      <c r="AH3608">
        <v>9</v>
      </c>
      <c r="AI3608" t="s">
        <v>53</v>
      </c>
      <c r="AK3608">
        <v>0</v>
      </c>
      <c r="AM3608">
        <v>0</v>
      </c>
      <c r="AP3608" t="s">
        <v>350</v>
      </c>
    </row>
    <row r="3609" spans="1:42" customFormat="1">
      <c r="A3609">
        <v>258027</v>
      </c>
      <c r="B3609" t="s">
        <v>5612</v>
      </c>
      <c r="C3609" t="s">
        <v>5613</v>
      </c>
      <c r="D3609">
        <v>0</v>
      </c>
      <c r="E3609" s="14">
        <v>42083</v>
      </c>
      <c r="F3609" s="15">
        <v>0.48333333333333334</v>
      </c>
      <c r="G3609">
        <v>5138.01</v>
      </c>
      <c r="H3609">
        <v>0</v>
      </c>
      <c r="I3609" s="17">
        <f t="shared" si="56"/>
        <v>-1790488.9000001545</v>
      </c>
      <c r="M3609">
        <v>118100</v>
      </c>
      <c r="N3609">
        <v>24</v>
      </c>
      <c r="O3609" t="s">
        <v>67</v>
      </c>
      <c r="P3609">
        <v>1</v>
      </c>
      <c r="R3609">
        <v>506</v>
      </c>
      <c r="S3609" s="14">
        <v>42100</v>
      </c>
      <c r="T3609" s="14">
        <v>42100</v>
      </c>
      <c r="W3609">
        <v>2015</v>
      </c>
      <c r="X3609">
        <v>24</v>
      </c>
      <c r="AC3609" t="s">
        <v>99</v>
      </c>
      <c r="AD3609" t="s">
        <v>304</v>
      </c>
      <c r="AE3609" t="s">
        <v>8773</v>
      </c>
      <c r="AG3609">
        <v>27</v>
      </c>
      <c r="AH3609">
        <v>9</v>
      </c>
      <c r="AI3609" t="s">
        <v>53</v>
      </c>
      <c r="AK3609">
        <v>0</v>
      </c>
      <c r="AM3609">
        <v>0</v>
      </c>
      <c r="AP3609" t="s">
        <v>558</v>
      </c>
    </row>
    <row r="3610" spans="1:42" customFormat="1">
      <c r="A3610">
        <v>255138</v>
      </c>
      <c r="B3610" t="s">
        <v>5614</v>
      </c>
      <c r="C3610" t="s">
        <v>5615</v>
      </c>
      <c r="D3610">
        <v>400</v>
      </c>
      <c r="E3610" s="14">
        <v>42083</v>
      </c>
      <c r="F3610" s="15">
        <v>0.48526620370370371</v>
      </c>
      <c r="G3610">
        <v>0</v>
      </c>
      <c r="H3610">
        <v>0</v>
      </c>
      <c r="I3610" s="17">
        <f t="shared" si="56"/>
        <v>-1790088.9000001545</v>
      </c>
      <c r="N3610">
        <v>8</v>
      </c>
      <c r="O3610" t="s">
        <v>62</v>
      </c>
      <c r="P3610">
        <v>1</v>
      </c>
      <c r="R3610">
        <v>1431</v>
      </c>
      <c r="S3610" s="14">
        <v>42088</v>
      </c>
      <c r="T3610" s="14">
        <v>42088</v>
      </c>
      <c r="W3610">
        <v>2015</v>
      </c>
      <c r="X3610">
        <v>8</v>
      </c>
      <c r="AC3610" t="s">
        <v>69</v>
      </c>
      <c r="AD3610" t="s">
        <v>303</v>
      </c>
      <c r="AE3610" t="s">
        <v>8773</v>
      </c>
      <c r="AG3610">
        <v>56</v>
      </c>
      <c r="AH3610">
        <v>1</v>
      </c>
      <c r="AI3610" t="s">
        <v>57</v>
      </c>
      <c r="AM3610">
        <v>0</v>
      </c>
      <c r="AP3610" t="s">
        <v>58</v>
      </c>
    </row>
    <row r="3611" spans="1:42" customFormat="1">
      <c r="A3611">
        <v>257369</v>
      </c>
      <c r="B3611" t="s">
        <v>5616</v>
      </c>
      <c r="C3611" t="s">
        <v>5617</v>
      </c>
      <c r="D3611">
        <v>2213.83</v>
      </c>
      <c r="E3611" s="14">
        <v>42083</v>
      </c>
      <c r="F3611" s="15">
        <v>0.48749999999999999</v>
      </c>
      <c r="G3611">
        <v>0</v>
      </c>
      <c r="H3611">
        <v>0</v>
      </c>
      <c r="I3611" s="17">
        <f t="shared" si="56"/>
        <v>-1787875.0700001544</v>
      </c>
      <c r="N3611">
        <v>8</v>
      </c>
      <c r="O3611" t="s">
        <v>62</v>
      </c>
      <c r="P3611">
        <v>1</v>
      </c>
      <c r="R3611">
        <v>1431</v>
      </c>
      <c r="S3611" s="14">
        <v>42095</v>
      </c>
      <c r="T3611" s="14">
        <v>42095</v>
      </c>
      <c r="W3611">
        <v>2015</v>
      </c>
      <c r="X3611">
        <v>8</v>
      </c>
      <c r="AC3611" t="s">
        <v>69</v>
      </c>
      <c r="AD3611" t="s">
        <v>303</v>
      </c>
      <c r="AE3611" t="s">
        <v>8773</v>
      </c>
      <c r="AG3611">
        <v>26</v>
      </c>
      <c r="AH3611">
        <v>3</v>
      </c>
      <c r="AI3611" t="s">
        <v>63</v>
      </c>
      <c r="AM3611">
        <v>0</v>
      </c>
      <c r="AP3611" t="s">
        <v>316</v>
      </c>
    </row>
    <row r="3612" spans="1:42" customFormat="1">
      <c r="A3612">
        <v>255139</v>
      </c>
      <c r="B3612">
        <v>214478</v>
      </c>
      <c r="C3612" t="s">
        <v>5618</v>
      </c>
      <c r="D3612">
        <v>168.7</v>
      </c>
      <c r="E3612" s="14">
        <v>42083</v>
      </c>
      <c r="F3612" s="15">
        <v>0.48921296296296296</v>
      </c>
      <c r="G3612">
        <v>0</v>
      </c>
      <c r="H3612">
        <v>0</v>
      </c>
      <c r="I3612" s="17">
        <f t="shared" si="56"/>
        <v>-1787706.3700001545</v>
      </c>
      <c r="L3612">
        <v>214478</v>
      </c>
      <c r="N3612">
        <v>8</v>
      </c>
      <c r="O3612" t="s">
        <v>62</v>
      </c>
      <c r="P3612">
        <v>1</v>
      </c>
      <c r="R3612">
        <v>2</v>
      </c>
      <c r="S3612" s="14">
        <v>42088</v>
      </c>
      <c r="T3612" s="14">
        <v>42088</v>
      </c>
      <c r="W3612">
        <v>2015</v>
      </c>
      <c r="X3612">
        <v>8</v>
      </c>
      <c r="AC3612" t="s">
        <v>48</v>
      </c>
      <c r="AD3612" t="s">
        <v>303</v>
      </c>
      <c r="AE3612" t="s">
        <v>8773</v>
      </c>
      <c r="AG3612">
        <v>56</v>
      </c>
      <c r="AH3612">
        <v>1</v>
      </c>
      <c r="AI3612" t="s">
        <v>57</v>
      </c>
      <c r="AK3612">
        <v>0</v>
      </c>
      <c r="AM3612">
        <v>0</v>
      </c>
      <c r="AP3612" t="s">
        <v>58</v>
      </c>
    </row>
    <row r="3613" spans="1:42" customFormat="1">
      <c r="A3613">
        <v>257380</v>
      </c>
      <c r="B3613" t="s">
        <v>5616</v>
      </c>
      <c r="C3613" t="s">
        <v>5619</v>
      </c>
      <c r="D3613">
        <v>1123.07</v>
      </c>
      <c r="E3613" s="14">
        <v>42083</v>
      </c>
      <c r="F3613" s="15">
        <v>0.49019675925925926</v>
      </c>
      <c r="G3613">
        <v>0</v>
      </c>
      <c r="H3613">
        <v>0</v>
      </c>
      <c r="I3613" s="17">
        <f t="shared" si="56"/>
        <v>-1786583.3000001544</v>
      </c>
      <c r="N3613">
        <v>8</v>
      </c>
      <c r="O3613" t="s">
        <v>62</v>
      </c>
      <c r="P3613">
        <v>1</v>
      </c>
      <c r="R3613">
        <v>1431</v>
      </c>
      <c r="S3613" s="14">
        <v>42095</v>
      </c>
      <c r="T3613" s="14">
        <v>42095</v>
      </c>
      <c r="W3613">
        <v>2015</v>
      </c>
      <c r="X3613">
        <v>8</v>
      </c>
      <c r="AC3613" t="s">
        <v>69</v>
      </c>
      <c r="AD3613" t="s">
        <v>303</v>
      </c>
      <c r="AE3613" t="s">
        <v>8773</v>
      </c>
      <c r="AG3613">
        <v>26</v>
      </c>
      <c r="AH3613">
        <v>3</v>
      </c>
      <c r="AI3613" t="s">
        <v>63</v>
      </c>
      <c r="AM3613">
        <v>0</v>
      </c>
      <c r="AP3613" t="s">
        <v>316</v>
      </c>
    </row>
    <row r="3614" spans="1:42" customFormat="1">
      <c r="A3614">
        <v>257381</v>
      </c>
      <c r="B3614" t="s">
        <v>5616</v>
      </c>
      <c r="C3614" t="s">
        <v>5620</v>
      </c>
      <c r="D3614">
        <v>1080</v>
      </c>
      <c r="E3614" s="14">
        <v>42083</v>
      </c>
      <c r="F3614" s="15">
        <v>0.49281250000000004</v>
      </c>
      <c r="G3614">
        <v>0</v>
      </c>
      <c r="H3614">
        <v>0</v>
      </c>
      <c r="I3614" s="17">
        <f t="shared" si="56"/>
        <v>-1785503.3000001544</v>
      </c>
      <c r="N3614">
        <v>8</v>
      </c>
      <c r="O3614" t="s">
        <v>62</v>
      </c>
      <c r="P3614">
        <v>1</v>
      </c>
      <c r="R3614">
        <v>1431</v>
      </c>
      <c r="S3614" s="14">
        <v>42095</v>
      </c>
      <c r="T3614" s="14">
        <v>42095</v>
      </c>
      <c r="W3614">
        <v>2015</v>
      </c>
      <c r="X3614">
        <v>8</v>
      </c>
      <c r="AC3614" t="s">
        <v>69</v>
      </c>
      <c r="AD3614" t="s">
        <v>303</v>
      </c>
      <c r="AE3614" t="s">
        <v>8773</v>
      </c>
      <c r="AG3614">
        <v>26</v>
      </c>
      <c r="AH3614">
        <v>3</v>
      </c>
      <c r="AI3614" t="s">
        <v>63</v>
      </c>
      <c r="AM3614">
        <v>0</v>
      </c>
      <c r="AP3614" t="s">
        <v>316</v>
      </c>
    </row>
    <row r="3615" spans="1:42" customFormat="1">
      <c r="A3615">
        <v>255143</v>
      </c>
      <c r="B3615">
        <v>214482</v>
      </c>
      <c r="C3615" t="s">
        <v>5621</v>
      </c>
      <c r="D3615">
        <v>15</v>
      </c>
      <c r="E3615" s="14">
        <v>42083</v>
      </c>
      <c r="F3615" s="15">
        <v>0.50586805555555558</v>
      </c>
      <c r="G3615">
        <v>0</v>
      </c>
      <c r="H3615">
        <v>0</v>
      </c>
      <c r="I3615" s="17">
        <f t="shared" si="56"/>
        <v>-1785488.3000001544</v>
      </c>
      <c r="L3615">
        <v>214482</v>
      </c>
      <c r="N3615">
        <v>8</v>
      </c>
      <c r="O3615" t="s">
        <v>62</v>
      </c>
      <c r="P3615">
        <v>1</v>
      </c>
      <c r="R3615">
        <v>2</v>
      </c>
      <c r="S3615" s="14">
        <v>42088</v>
      </c>
      <c r="T3615" s="14">
        <v>42088</v>
      </c>
      <c r="W3615">
        <v>2015</v>
      </c>
      <c r="X3615">
        <v>8</v>
      </c>
      <c r="AC3615" t="s">
        <v>48</v>
      </c>
      <c r="AD3615" t="s">
        <v>303</v>
      </c>
      <c r="AE3615" t="s">
        <v>8773</v>
      </c>
      <c r="AG3615">
        <v>56</v>
      </c>
      <c r="AH3615">
        <v>1</v>
      </c>
      <c r="AI3615" t="s">
        <v>57</v>
      </c>
      <c r="AK3615">
        <v>0</v>
      </c>
      <c r="AM3615">
        <v>0</v>
      </c>
      <c r="AP3615" t="s">
        <v>58</v>
      </c>
    </row>
    <row r="3616" spans="1:42" customFormat="1">
      <c r="A3616">
        <v>258277</v>
      </c>
      <c r="B3616">
        <v>213568</v>
      </c>
      <c r="C3616" t="s">
        <v>5622</v>
      </c>
      <c r="D3616">
        <v>209</v>
      </c>
      <c r="E3616" s="14">
        <v>42083</v>
      </c>
      <c r="F3616" s="15">
        <v>0.54297453703703702</v>
      </c>
      <c r="G3616">
        <v>0</v>
      </c>
      <c r="H3616">
        <v>0</v>
      </c>
      <c r="I3616" s="17">
        <f t="shared" si="56"/>
        <v>-1785279.3000001544</v>
      </c>
      <c r="L3616">
        <v>213568</v>
      </c>
      <c r="N3616">
        <v>24</v>
      </c>
      <c r="O3616" t="s">
        <v>67</v>
      </c>
      <c r="P3616">
        <v>2</v>
      </c>
      <c r="R3616">
        <v>62</v>
      </c>
      <c r="S3616" s="14">
        <v>42101</v>
      </c>
      <c r="T3616" s="14">
        <v>42101</v>
      </c>
      <c r="W3616">
        <v>2015</v>
      </c>
      <c r="X3616">
        <v>24</v>
      </c>
      <c r="AC3616" t="s">
        <v>123</v>
      </c>
      <c r="AD3616" t="s">
        <v>303</v>
      </c>
      <c r="AE3616" t="s">
        <v>8773</v>
      </c>
      <c r="AG3616">
        <v>52</v>
      </c>
      <c r="AH3616">
        <v>2</v>
      </c>
      <c r="AI3616" t="s">
        <v>49</v>
      </c>
      <c r="AK3616">
        <v>0</v>
      </c>
      <c r="AM3616">
        <v>0</v>
      </c>
      <c r="AP3616" t="s">
        <v>332</v>
      </c>
    </row>
    <row r="3617" spans="1:42" customFormat="1">
      <c r="A3617">
        <v>258278</v>
      </c>
      <c r="B3617">
        <v>213569</v>
      </c>
      <c r="C3617" t="s">
        <v>5623</v>
      </c>
      <c r="D3617">
        <v>228</v>
      </c>
      <c r="E3617" s="14">
        <v>42083</v>
      </c>
      <c r="F3617" s="15">
        <v>0.54297453703703702</v>
      </c>
      <c r="G3617">
        <v>0</v>
      </c>
      <c r="H3617">
        <v>0</v>
      </c>
      <c r="I3617" s="17">
        <f t="shared" si="56"/>
        <v>-1785051.3000001544</v>
      </c>
      <c r="L3617">
        <v>213569</v>
      </c>
      <c r="N3617">
        <v>24</v>
      </c>
      <c r="O3617" t="s">
        <v>67</v>
      </c>
      <c r="P3617">
        <v>2</v>
      </c>
      <c r="R3617">
        <v>62</v>
      </c>
      <c r="S3617" s="14">
        <v>42101</v>
      </c>
      <c r="T3617" s="14">
        <v>42101</v>
      </c>
      <c r="W3617">
        <v>2015</v>
      </c>
      <c r="X3617">
        <v>24</v>
      </c>
      <c r="AC3617" t="s">
        <v>123</v>
      </c>
      <c r="AD3617" t="s">
        <v>303</v>
      </c>
      <c r="AE3617" t="s">
        <v>8773</v>
      </c>
      <c r="AG3617">
        <v>52</v>
      </c>
      <c r="AH3617">
        <v>2</v>
      </c>
      <c r="AI3617" t="s">
        <v>49</v>
      </c>
      <c r="AK3617">
        <v>0</v>
      </c>
      <c r="AM3617">
        <v>0</v>
      </c>
      <c r="AP3617" t="s">
        <v>332</v>
      </c>
    </row>
    <row r="3618" spans="1:42" customFormat="1">
      <c r="A3618">
        <v>258279</v>
      </c>
      <c r="B3618">
        <v>213570</v>
      </c>
      <c r="C3618" t="s">
        <v>5624</v>
      </c>
      <c r="D3618">
        <v>209</v>
      </c>
      <c r="E3618" s="14">
        <v>42083</v>
      </c>
      <c r="F3618" s="15">
        <v>0.54298611111111106</v>
      </c>
      <c r="G3618">
        <v>0</v>
      </c>
      <c r="H3618">
        <v>0</v>
      </c>
      <c r="I3618" s="17">
        <f t="shared" si="56"/>
        <v>-1784842.3000001544</v>
      </c>
      <c r="L3618">
        <v>213570</v>
      </c>
      <c r="N3618">
        <v>24</v>
      </c>
      <c r="O3618" t="s">
        <v>67</v>
      </c>
      <c r="P3618">
        <v>2</v>
      </c>
      <c r="R3618">
        <v>62</v>
      </c>
      <c r="S3618" s="14">
        <v>42101</v>
      </c>
      <c r="T3618" s="14">
        <v>42101</v>
      </c>
      <c r="W3618">
        <v>2015</v>
      </c>
      <c r="X3618">
        <v>24</v>
      </c>
      <c r="AC3618" t="s">
        <v>123</v>
      </c>
      <c r="AD3618" t="s">
        <v>303</v>
      </c>
      <c r="AE3618" t="s">
        <v>8773</v>
      </c>
      <c r="AG3618">
        <v>52</v>
      </c>
      <c r="AH3618">
        <v>2</v>
      </c>
      <c r="AI3618" t="s">
        <v>49</v>
      </c>
      <c r="AK3618">
        <v>0</v>
      </c>
      <c r="AM3618">
        <v>0</v>
      </c>
      <c r="AP3618" t="s">
        <v>332</v>
      </c>
    </row>
    <row r="3619" spans="1:42" customFormat="1">
      <c r="A3619">
        <v>258280</v>
      </c>
      <c r="B3619">
        <v>213571</v>
      </c>
      <c r="C3619" t="s">
        <v>5625</v>
      </c>
      <c r="D3619">
        <v>209</v>
      </c>
      <c r="E3619" s="14">
        <v>42083</v>
      </c>
      <c r="F3619" s="15">
        <v>0.54298611111111106</v>
      </c>
      <c r="G3619">
        <v>0</v>
      </c>
      <c r="H3619">
        <v>0</v>
      </c>
      <c r="I3619" s="17">
        <f t="shared" si="56"/>
        <v>-1784633.3000001544</v>
      </c>
      <c r="L3619">
        <v>213571</v>
      </c>
      <c r="N3619">
        <v>24</v>
      </c>
      <c r="O3619" t="s">
        <v>67</v>
      </c>
      <c r="P3619">
        <v>2</v>
      </c>
      <c r="R3619">
        <v>62</v>
      </c>
      <c r="S3619" s="14">
        <v>42101</v>
      </c>
      <c r="T3619" s="14">
        <v>42101</v>
      </c>
      <c r="W3619">
        <v>2015</v>
      </c>
      <c r="X3619">
        <v>24</v>
      </c>
      <c r="AC3619" t="s">
        <v>123</v>
      </c>
      <c r="AD3619" t="s">
        <v>303</v>
      </c>
      <c r="AE3619" t="s">
        <v>8773</v>
      </c>
      <c r="AG3619">
        <v>52</v>
      </c>
      <c r="AH3619">
        <v>2</v>
      </c>
      <c r="AI3619" t="s">
        <v>49</v>
      </c>
      <c r="AK3619">
        <v>0</v>
      </c>
      <c r="AM3619">
        <v>0</v>
      </c>
      <c r="AP3619" t="s">
        <v>332</v>
      </c>
    </row>
    <row r="3620" spans="1:42" customFormat="1">
      <c r="A3620">
        <v>258281</v>
      </c>
      <c r="B3620">
        <v>213572</v>
      </c>
      <c r="C3620" t="s">
        <v>5626</v>
      </c>
      <c r="D3620">
        <v>209</v>
      </c>
      <c r="E3620" s="14">
        <v>42083</v>
      </c>
      <c r="F3620" s="15">
        <v>0.54298611111111106</v>
      </c>
      <c r="G3620">
        <v>0</v>
      </c>
      <c r="H3620">
        <v>0</v>
      </c>
      <c r="I3620" s="17">
        <f t="shared" si="56"/>
        <v>-1784424.3000001544</v>
      </c>
      <c r="L3620">
        <v>213572</v>
      </c>
      <c r="N3620">
        <v>24</v>
      </c>
      <c r="O3620" t="s">
        <v>67</v>
      </c>
      <c r="P3620">
        <v>2</v>
      </c>
      <c r="R3620">
        <v>62</v>
      </c>
      <c r="S3620" s="14">
        <v>42101</v>
      </c>
      <c r="T3620" s="14">
        <v>42101</v>
      </c>
      <c r="W3620">
        <v>2015</v>
      </c>
      <c r="X3620">
        <v>24</v>
      </c>
      <c r="AC3620" t="s">
        <v>123</v>
      </c>
      <c r="AD3620" t="s">
        <v>303</v>
      </c>
      <c r="AE3620" t="s">
        <v>8773</v>
      </c>
      <c r="AG3620">
        <v>52</v>
      </c>
      <c r="AH3620">
        <v>2</v>
      </c>
      <c r="AI3620" t="s">
        <v>49</v>
      </c>
      <c r="AK3620">
        <v>0</v>
      </c>
      <c r="AM3620">
        <v>0</v>
      </c>
      <c r="AP3620" t="s">
        <v>332</v>
      </c>
    </row>
    <row r="3621" spans="1:42" customFormat="1">
      <c r="A3621">
        <v>258282</v>
      </c>
      <c r="B3621">
        <v>213573</v>
      </c>
      <c r="C3621" t="s">
        <v>5627</v>
      </c>
      <c r="D3621">
        <v>209</v>
      </c>
      <c r="E3621" s="14">
        <v>42083</v>
      </c>
      <c r="F3621" s="15">
        <v>0.54298611111111106</v>
      </c>
      <c r="G3621">
        <v>0</v>
      </c>
      <c r="H3621">
        <v>0</v>
      </c>
      <c r="I3621" s="17">
        <f t="shared" si="56"/>
        <v>-1784215.3000001544</v>
      </c>
      <c r="L3621">
        <v>213573</v>
      </c>
      <c r="N3621">
        <v>24</v>
      </c>
      <c r="O3621" t="s">
        <v>67</v>
      </c>
      <c r="P3621">
        <v>2</v>
      </c>
      <c r="R3621">
        <v>62</v>
      </c>
      <c r="S3621" s="14">
        <v>42101</v>
      </c>
      <c r="T3621" s="14">
        <v>42101</v>
      </c>
      <c r="W3621">
        <v>2015</v>
      </c>
      <c r="X3621">
        <v>24</v>
      </c>
      <c r="AC3621" t="s">
        <v>123</v>
      </c>
      <c r="AD3621" t="s">
        <v>303</v>
      </c>
      <c r="AE3621" t="s">
        <v>8773</v>
      </c>
      <c r="AG3621">
        <v>52</v>
      </c>
      <c r="AH3621">
        <v>2</v>
      </c>
      <c r="AI3621" t="s">
        <v>49</v>
      </c>
      <c r="AK3621">
        <v>0</v>
      </c>
      <c r="AM3621">
        <v>0</v>
      </c>
      <c r="AP3621" t="s">
        <v>332</v>
      </c>
    </row>
    <row r="3622" spans="1:42" customFormat="1">
      <c r="A3622">
        <v>258285</v>
      </c>
      <c r="B3622">
        <v>213576</v>
      </c>
      <c r="C3622" t="s">
        <v>5628</v>
      </c>
      <c r="D3622">
        <v>209</v>
      </c>
      <c r="E3622" s="14">
        <v>42083</v>
      </c>
      <c r="F3622" s="15">
        <v>0.54299768518518521</v>
      </c>
      <c r="G3622">
        <v>0</v>
      </c>
      <c r="H3622">
        <v>0</v>
      </c>
      <c r="I3622" s="17">
        <f t="shared" si="56"/>
        <v>-1784006.3000001544</v>
      </c>
      <c r="L3622">
        <v>213576</v>
      </c>
      <c r="N3622">
        <v>24</v>
      </c>
      <c r="O3622" t="s">
        <v>67</v>
      </c>
      <c r="P3622">
        <v>2</v>
      </c>
      <c r="R3622">
        <v>62</v>
      </c>
      <c r="S3622" s="14">
        <v>42101</v>
      </c>
      <c r="T3622" s="14">
        <v>42101</v>
      </c>
      <c r="W3622">
        <v>2015</v>
      </c>
      <c r="X3622">
        <v>24</v>
      </c>
      <c r="AC3622" t="s">
        <v>123</v>
      </c>
      <c r="AD3622" t="s">
        <v>303</v>
      </c>
      <c r="AE3622" t="s">
        <v>8773</v>
      </c>
      <c r="AG3622">
        <v>52</v>
      </c>
      <c r="AH3622">
        <v>2</v>
      </c>
      <c r="AI3622" t="s">
        <v>49</v>
      </c>
      <c r="AK3622">
        <v>0</v>
      </c>
      <c r="AM3622">
        <v>0</v>
      </c>
      <c r="AP3622" t="s">
        <v>332</v>
      </c>
    </row>
    <row r="3623" spans="1:42" customFormat="1">
      <c r="A3623">
        <v>258283</v>
      </c>
      <c r="B3623">
        <v>213574</v>
      </c>
      <c r="C3623" t="s">
        <v>5629</v>
      </c>
      <c r="D3623">
        <v>209</v>
      </c>
      <c r="E3623" s="14">
        <v>42083</v>
      </c>
      <c r="F3623" s="15">
        <v>0.54299768518518521</v>
      </c>
      <c r="G3623">
        <v>0</v>
      </c>
      <c r="H3623">
        <v>0</v>
      </c>
      <c r="I3623" s="17">
        <f t="shared" si="56"/>
        <v>-1783797.3000001544</v>
      </c>
      <c r="L3623">
        <v>213574</v>
      </c>
      <c r="N3623">
        <v>24</v>
      </c>
      <c r="O3623" t="s">
        <v>67</v>
      </c>
      <c r="P3623">
        <v>2</v>
      </c>
      <c r="R3623">
        <v>62</v>
      </c>
      <c r="S3623" s="14">
        <v>42101</v>
      </c>
      <c r="T3623" s="14">
        <v>42101</v>
      </c>
      <c r="W3623">
        <v>2015</v>
      </c>
      <c r="X3623">
        <v>24</v>
      </c>
      <c r="AC3623" t="s">
        <v>123</v>
      </c>
      <c r="AD3623" t="s">
        <v>303</v>
      </c>
      <c r="AE3623" t="s">
        <v>8773</v>
      </c>
      <c r="AG3623">
        <v>52</v>
      </c>
      <c r="AH3623">
        <v>2</v>
      </c>
      <c r="AI3623" t="s">
        <v>49</v>
      </c>
      <c r="AK3623">
        <v>0</v>
      </c>
      <c r="AM3623">
        <v>0</v>
      </c>
      <c r="AP3623" t="s">
        <v>332</v>
      </c>
    </row>
    <row r="3624" spans="1:42" customFormat="1">
      <c r="A3624">
        <v>258284</v>
      </c>
      <c r="B3624">
        <v>213575</v>
      </c>
      <c r="C3624" t="s">
        <v>5630</v>
      </c>
      <c r="D3624">
        <v>209</v>
      </c>
      <c r="E3624" s="14">
        <v>42083</v>
      </c>
      <c r="F3624" s="15">
        <v>0.54299768518518521</v>
      </c>
      <c r="G3624">
        <v>0</v>
      </c>
      <c r="H3624">
        <v>0</v>
      </c>
      <c r="I3624" s="17">
        <f t="shared" si="56"/>
        <v>-1783588.3000001544</v>
      </c>
      <c r="L3624">
        <v>213575</v>
      </c>
      <c r="N3624">
        <v>24</v>
      </c>
      <c r="O3624" t="s">
        <v>67</v>
      </c>
      <c r="P3624">
        <v>2</v>
      </c>
      <c r="R3624">
        <v>62</v>
      </c>
      <c r="S3624" s="14">
        <v>42101</v>
      </c>
      <c r="T3624" s="14">
        <v>42101</v>
      </c>
      <c r="W3624">
        <v>2015</v>
      </c>
      <c r="X3624">
        <v>24</v>
      </c>
      <c r="AC3624" t="s">
        <v>123</v>
      </c>
      <c r="AD3624" t="s">
        <v>303</v>
      </c>
      <c r="AE3624" t="s">
        <v>8773</v>
      </c>
      <c r="AG3624">
        <v>52</v>
      </c>
      <c r="AH3624">
        <v>2</v>
      </c>
      <c r="AI3624" t="s">
        <v>49</v>
      </c>
      <c r="AK3624">
        <v>0</v>
      </c>
      <c r="AM3624">
        <v>0</v>
      </c>
      <c r="AP3624" t="s">
        <v>332</v>
      </c>
    </row>
    <row r="3625" spans="1:42" customFormat="1">
      <c r="A3625">
        <v>258286</v>
      </c>
      <c r="B3625">
        <v>184812</v>
      </c>
      <c r="C3625" t="s">
        <v>5631</v>
      </c>
      <c r="D3625">
        <v>1572</v>
      </c>
      <c r="E3625" s="14">
        <v>42083</v>
      </c>
      <c r="F3625" s="15">
        <v>0.54605324074074069</v>
      </c>
      <c r="G3625">
        <v>0</v>
      </c>
      <c r="H3625">
        <v>0</v>
      </c>
      <c r="I3625" s="17">
        <f t="shared" si="56"/>
        <v>-1782016.3000001544</v>
      </c>
      <c r="L3625">
        <v>184812</v>
      </c>
      <c r="N3625">
        <v>24</v>
      </c>
      <c r="O3625" t="s">
        <v>67</v>
      </c>
      <c r="P3625">
        <v>1</v>
      </c>
      <c r="R3625">
        <v>2</v>
      </c>
      <c r="S3625" s="14">
        <v>42101</v>
      </c>
      <c r="T3625" s="14">
        <v>42101</v>
      </c>
      <c r="W3625">
        <v>2015</v>
      </c>
      <c r="X3625">
        <v>24</v>
      </c>
      <c r="AC3625" t="s">
        <v>48</v>
      </c>
      <c r="AD3625" t="s">
        <v>303</v>
      </c>
      <c r="AE3625" t="s">
        <v>8773</v>
      </c>
      <c r="AG3625">
        <v>52</v>
      </c>
      <c r="AH3625">
        <v>2</v>
      </c>
      <c r="AI3625" t="s">
        <v>49</v>
      </c>
      <c r="AK3625">
        <v>0</v>
      </c>
      <c r="AM3625">
        <v>0</v>
      </c>
      <c r="AP3625" t="s">
        <v>332</v>
      </c>
    </row>
    <row r="3626" spans="1:42" customFormat="1">
      <c r="A3626">
        <v>258287</v>
      </c>
      <c r="B3626">
        <v>214481</v>
      </c>
      <c r="C3626" t="s">
        <v>5632</v>
      </c>
      <c r="D3626">
        <v>1557.75</v>
      </c>
      <c r="E3626" s="14">
        <v>42083</v>
      </c>
      <c r="F3626" s="15">
        <v>0.54660879629629633</v>
      </c>
      <c r="G3626">
        <v>0</v>
      </c>
      <c r="H3626">
        <v>0</v>
      </c>
      <c r="I3626" s="17">
        <f t="shared" si="56"/>
        <v>-1780458.5500001544</v>
      </c>
      <c r="L3626">
        <v>214481</v>
      </c>
      <c r="N3626">
        <v>24</v>
      </c>
      <c r="O3626" t="s">
        <v>67</v>
      </c>
      <c r="P3626">
        <v>1</v>
      </c>
      <c r="R3626">
        <v>2</v>
      </c>
      <c r="S3626" s="14">
        <v>42101</v>
      </c>
      <c r="T3626" s="14">
        <v>42101</v>
      </c>
      <c r="W3626">
        <v>2015</v>
      </c>
      <c r="X3626">
        <v>24</v>
      </c>
      <c r="AC3626" t="s">
        <v>48</v>
      </c>
      <c r="AD3626" t="s">
        <v>303</v>
      </c>
      <c r="AE3626" t="s">
        <v>8773</v>
      </c>
      <c r="AG3626">
        <v>52</v>
      </c>
      <c r="AH3626">
        <v>2</v>
      </c>
      <c r="AI3626" t="s">
        <v>49</v>
      </c>
      <c r="AK3626">
        <v>0</v>
      </c>
      <c r="AM3626">
        <v>0</v>
      </c>
      <c r="AP3626" t="s">
        <v>332</v>
      </c>
    </row>
    <row r="3627" spans="1:42" customFormat="1">
      <c r="A3627">
        <v>258288</v>
      </c>
      <c r="B3627" t="s">
        <v>69</v>
      </c>
      <c r="C3627" t="s">
        <v>69</v>
      </c>
      <c r="D3627">
        <v>1120.3699999999999</v>
      </c>
      <c r="E3627" s="14">
        <v>42083</v>
      </c>
      <c r="F3627" s="15">
        <v>0.54706018518518518</v>
      </c>
      <c r="G3627">
        <v>0</v>
      </c>
      <c r="H3627">
        <v>0</v>
      </c>
      <c r="I3627" s="17">
        <f t="shared" si="56"/>
        <v>-1779338.1800001543</v>
      </c>
      <c r="N3627">
        <v>24</v>
      </c>
      <c r="O3627" t="s">
        <v>67</v>
      </c>
      <c r="P3627">
        <v>1</v>
      </c>
      <c r="R3627">
        <v>1431</v>
      </c>
      <c r="S3627" s="14">
        <v>42101</v>
      </c>
      <c r="T3627" s="14">
        <v>42101</v>
      </c>
      <c r="W3627">
        <v>2015</v>
      </c>
      <c r="X3627">
        <v>24</v>
      </c>
      <c r="AC3627" t="s">
        <v>69</v>
      </c>
      <c r="AD3627" t="s">
        <v>303</v>
      </c>
      <c r="AE3627" t="s">
        <v>8773</v>
      </c>
      <c r="AG3627">
        <v>52</v>
      </c>
      <c r="AH3627">
        <v>2</v>
      </c>
      <c r="AI3627" t="s">
        <v>49</v>
      </c>
      <c r="AM3627">
        <v>0</v>
      </c>
      <c r="AP3627" t="s">
        <v>332</v>
      </c>
    </row>
    <row r="3628" spans="1:42" customFormat="1">
      <c r="A3628">
        <v>258290</v>
      </c>
      <c r="B3628" t="s">
        <v>219</v>
      </c>
      <c r="C3628" t="s">
        <v>219</v>
      </c>
      <c r="D3628">
        <v>6560.94</v>
      </c>
      <c r="E3628" s="14">
        <v>42083</v>
      </c>
      <c r="F3628" s="15">
        <v>0.54800925925925925</v>
      </c>
      <c r="G3628">
        <v>0</v>
      </c>
      <c r="H3628">
        <v>0</v>
      </c>
      <c r="I3628" s="17">
        <f t="shared" si="56"/>
        <v>-1772777.2400001544</v>
      </c>
      <c r="N3628">
        <v>24</v>
      </c>
      <c r="O3628" t="s">
        <v>67</v>
      </c>
      <c r="P3628">
        <v>1</v>
      </c>
      <c r="R3628">
        <v>1449</v>
      </c>
      <c r="S3628" s="14">
        <v>42101</v>
      </c>
      <c r="T3628" s="14">
        <v>42101</v>
      </c>
      <c r="W3628">
        <v>2015</v>
      </c>
      <c r="X3628">
        <v>24</v>
      </c>
      <c r="AC3628" t="s">
        <v>50</v>
      </c>
      <c r="AD3628" t="s">
        <v>304</v>
      </c>
      <c r="AE3628" t="s">
        <v>8773</v>
      </c>
      <c r="AG3628">
        <v>52</v>
      </c>
      <c r="AH3628">
        <v>8</v>
      </c>
      <c r="AI3628" t="s">
        <v>51</v>
      </c>
      <c r="AM3628">
        <v>0</v>
      </c>
      <c r="AP3628" t="s">
        <v>332</v>
      </c>
    </row>
    <row r="3629" spans="1:42" customFormat="1">
      <c r="A3629">
        <v>258291</v>
      </c>
      <c r="B3629" t="s">
        <v>219</v>
      </c>
      <c r="C3629" t="s">
        <v>219</v>
      </c>
      <c r="D3629">
        <v>11000</v>
      </c>
      <c r="E3629" s="14">
        <v>42083</v>
      </c>
      <c r="F3629" s="15">
        <v>0.54834490740740738</v>
      </c>
      <c r="G3629">
        <v>0</v>
      </c>
      <c r="H3629">
        <v>0</v>
      </c>
      <c r="I3629" s="17">
        <f t="shared" si="56"/>
        <v>-1761777.2400001544</v>
      </c>
      <c r="N3629">
        <v>24</v>
      </c>
      <c r="O3629" t="s">
        <v>67</v>
      </c>
      <c r="P3629">
        <v>1</v>
      </c>
      <c r="R3629">
        <v>1449</v>
      </c>
      <c r="S3629" s="14">
        <v>42101</v>
      </c>
      <c r="T3629" s="14">
        <v>42101</v>
      </c>
      <c r="W3629">
        <v>2015</v>
      </c>
      <c r="X3629">
        <v>24</v>
      </c>
      <c r="AC3629" t="s">
        <v>50</v>
      </c>
      <c r="AD3629" t="s">
        <v>304</v>
      </c>
      <c r="AE3629" t="s">
        <v>8773</v>
      </c>
      <c r="AG3629">
        <v>52</v>
      </c>
      <c r="AH3629">
        <v>8</v>
      </c>
      <c r="AI3629" t="s">
        <v>51</v>
      </c>
      <c r="AM3629">
        <v>0</v>
      </c>
      <c r="AP3629" t="s">
        <v>332</v>
      </c>
    </row>
    <row r="3630" spans="1:42" customFormat="1">
      <c r="A3630">
        <v>258292</v>
      </c>
      <c r="B3630" t="s">
        <v>5633</v>
      </c>
      <c r="C3630" t="s">
        <v>5634</v>
      </c>
      <c r="D3630">
        <v>0</v>
      </c>
      <c r="E3630" s="14">
        <v>42083</v>
      </c>
      <c r="F3630" s="15">
        <v>0.54929398148148145</v>
      </c>
      <c r="G3630">
        <v>30.25</v>
      </c>
      <c r="H3630">
        <v>0</v>
      </c>
      <c r="I3630" s="17">
        <f t="shared" si="56"/>
        <v>-1761807.4900001544</v>
      </c>
      <c r="M3630">
        <v>118180</v>
      </c>
      <c r="N3630">
        <v>24</v>
      </c>
      <c r="O3630" t="s">
        <v>67</v>
      </c>
      <c r="P3630">
        <v>1</v>
      </c>
      <c r="R3630">
        <v>575</v>
      </c>
      <c r="S3630" s="14">
        <v>42101</v>
      </c>
      <c r="T3630" s="14">
        <v>42101</v>
      </c>
      <c r="W3630">
        <v>2015</v>
      </c>
      <c r="X3630">
        <v>24</v>
      </c>
      <c r="AC3630" t="s">
        <v>60</v>
      </c>
      <c r="AD3630" t="s">
        <v>304</v>
      </c>
      <c r="AE3630" t="s">
        <v>8773</v>
      </c>
      <c r="AG3630">
        <v>52</v>
      </c>
      <c r="AH3630">
        <v>8</v>
      </c>
      <c r="AI3630" t="s">
        <v>51</v>
      </c>
      <c r="AK3630">
        <v>0</v>
      </c>
      <c r="AM3630">
        <v>0</v>
      </c>
      <c r="AP3630" t="s">
        <v>332</v>
      </c>
    </row>
    <row r="3631" spans="1:42" customFormat="1">
      <c r="A3631">
        <v>258293</v>
      </c>
      <c r="B3631" t="s">
        <v>5635</v>
      </c>
      <c r="C3631" t="s">
        <v>5636</v>
      </c>
      <c r="D3631">
        <v>0</v>
      </c>
      <c r="E3631" s="14">
        <v>42083</v>
      </c>
      <c r="F3631" s="15">
        <v>0.54929398148148145</v>
      </c>
      <c r="G3631">
        <v>15</v>
      </c>
      <c r="H3631">
        <v>0</v>
      </c>
      <c r="I3631" s="17">
        <f t="shared" si="56"/>
        <v>-1761822.4900001544</v>
      </c>
      <c r="M3631">
        <v>118181</v>
      </c>
      <c r="N3631">
        <v>24</v>
      </c>
      <c r="O3631" t="s">
        <v>67</v>
      </c>
      <c r="P3631">
        <v>1</v>
      </c>
      <c r="R3631">
        <v>575</v>
      </c>
      <c r="S3631" s="14">
        <v>42101</v>
      </c>
      <c r="T3631" s="14">
        <v>42101</v>
      </c>
      <c r="W3631">
        <v>2015</v>
      </c>
      <c r="X3631">
        <v>24</v>
      </c>
      <c r="AC3631" t="s">
        <v>60</v>
      </c>
      <c r="AD3631" t="s">
        <v>304</v>
      </c>
      <c r="AE3631" t="s">
        <v>8773</v>
      </c>
      <c r="AG3631">
        <v>52</v>
      </c>
      <c r="AH3631">
        <v>8</v>
      </c>
      <c r="AI3631" t="s">
        <v>51</v>
      </c>
      <c r="AK3631">
        <v>0</v>
      </c>
      <c r="AM3631">
        <v>0</v>
      </c>
      <c r="AP3631" t="s">
        <v>332</v>
      </c>
    </row>
    <row r="3632" spans="1:42" customFormat="1">
      <c r="A3632">
        <v>258294</v>
      </c>
      <c r="B3632" t="s">
        <v>5637</v>
      </c>
      <c r="C3632" t="s">
        <v>5638</v>
      </c>
      <c r="D3632">
        <v>0</v>
      </c>
      <c r="E3632" s="14">
        <v>42083</v>
      </c>
      <c r="F3632" s="15">
        <v>0.54929398148148145</v>
      </c>
      <c r="G3632">
        <v>15</v>
      </c>
      <c r="H3632">
        <v>0</v>
      </c>
      <c r="I3632" s="17">
        <f t="shared" si="56"/>
        <v>-1761837.4900001544</v>
      </c>
      <c r="M3632">
        <v>118182</v>
      </c>
      <c r="N3632">
        <v>24</v>
      </c>
      <c r="O3632" t="s">
        <v>67</v>
      </c>
      <c r="P3632">
        <v>1</v>
      </c>
      <c r="R3632">
        <v>575</v>
      </c>
      <c r="S3632" s="14">
        <v>42101</v>
      </c>
      <c r="T3632" s="14">
        <v>42101</v>
      </c>
      <c r="W3632">
        <v>2015</v>
      </c>
      <c r="X3632">
        <v>24</v>
      </c>
      <c r="AC3632" t="s">
        <v>60</v>
      </c>
      <c r="AD3632" t="s">
        <v>304</v>
      </c>
      <c r="AE3632" t="s">
        <v>8773</v>
      </c>
      <c r="AG3632">
        <v>52</v>
      </c>
      <c r="AH3632">
        <v>8</v>
      </c>
      <c r="AI3632" t="s">
        <v>51</v>
      </c>
      <c r="AK3632">
        <v>0</v>
      </c>
      <c r="AM3632">
        <v>0</v>
      </c>
      <c r="AP3632" t="s">
        <v>332</v>
      </c>
    </row>
    <row r="3633" spans="1:42" customFormat="1">
      <c r="A3633">
        <v>258296</v>
      </c>
      <c r="B3633" t="s">
        <v>5639</v>
      </c>
      <c r="C3633" t="s">
        <v>5640</v>
      </c>
      <c r="D3633">
        <v>0</v>
      </c>
      <c r="E3633" s="14">
        <v>42083</v>
      </c>
      <c r="F3633" s="15">
        <v>0.54984953703703698</v>
      </c>
      <c r="G3633">
        <v>150000</v>
      </c>
      <c r="H3633">
        <v>0</v>
      </c>
      <c r="I3633" s="17">
        <f t="shared" si="56"/>
        <v>-1911837.4900001544</v>
      </c>
      <c r="M3633">
        <v>110970</v>
      </c>
      <c r="N3633">
        <v>24</v>
      </c>
      <c r="O3633" t="s">
        <v>67</v>
      </c>
      <c r="P3633">
        <v>1</v>
      </c>
      <c r="R3633">
        <v>525</v>
      </c>
      <c r="S3633" s="14">
        <v>42101</v>
      </c>
      <c r="T3633" s="14">
        <v>42101</v>
      </c>
      <c r="W3633">
        <v>2015</v>
      </c>
      <c r="X3633">
        <v>24</v>
      </c>
      <c r="AC3633" t="s">
        <v>158</v>
      </c>
      <c r="AD3633" t="s">
        <v>304</v>
      </c>
      <c r="AE3633" t="s">
        <v>8773</v>
      </c>
      <c r="AG3633">
        <v>52</v>
      </c>
      <c r="AH3633">
        <v>8</v>
      </c>
      <c r="AI3633" t="s">
        <v>51</v>
      </c>
      <c r="AK3633">
        <v>0</v>
      </c>
      <c r="AM3633">
        <v>0</v>
      </c>
      <c r="AP3633" t="s">
        <v>332</v>
      </c>
    </row>
    <row r="3634" spans="1:42" customFormat="1">
      <c r="A3634">
        <v>258297</v>
      </c>
      <c r="B3634" t="s">
        <v>5641</v>
      </c>
      <c r="C3634" t="s">
        <v>5642</v>
      </c>
      <c r="D3634">
        <v>0</v>
      </c>
      <c r="E3634" s="14">
        <v>42083</v>
      </c>
      <c r="F3634" s="15">
        <v>0.54999999999999993</v>
      </c>
      <c r="G3634">
        <v>1200</v>
      </c>
      <c r="H3634">
        <v>0</v>
      </c>
      <c r="I3634" s="17">
        <f t="shared" si="56"/>
        <v>-1913037.4900001544</v>
      </c>
      <c r="M3634">
        <v>107879</v>
      </c>
      <c r="N3634">
        <v>24</v>
      </c>
      <c r="O3634" t="s">
        <v>67</v>
      </c>
      <c r="P3634">
        <v>1</v>
      </c>
      <c r="R3634">
        <v>1450</v>
      </c>
      <c r="S3634" s="14">
        <v>42101</v>
      </c>
      <c r="T3634" s="14">
        <v>42101</v>
      </c>
      <c r="W3634">
        <v>2015</v>
      </c>
      <c r="X3634">
        <v>24</v>
      </c>
      <c r="AC3634" t="s">
        <v>64</v>
      </c>
      <c r="AD3634" t="s">
        <v>304</v>
      </c>
      <c r="AE3634" t="s">
        <v>8773</v>
      </c>
      <c r="AG3634">
        <v>52</v>
      </c>
      <c r="AH3634">
        <v>8</v>
      </c>
      <c r="AI3634" t="s">
        <v>51</v>
      </c>
      <c r="AK3634">
        <v>0</v>
      </c>
      <c r="AM3634">
        <v>0</v>
      </c>
      <c r="AP3634" t="s">
        <v>332</v>
      </c>
    </row>
    <row r="3635" spans="1:42" customFormat="1">
      <c r="A3635">
        <v>258298</v>
      </c>
      <c r="B3635" t="s">
        <v>5643</v>
      </c>
      <c r="C3635" t="s">
        <v>5644</v>
      </c>
      <c r="D3635">
        <v>0</v>
      </c>
      <c r="E3635" s="14">
        <v>42083</v>
      </c>
      <c r="F3635" s="15">
        <v>0.55019675925925926</v>
      </c>
      <c r="G3635">
        <v>8753.49</v>
      </c>
      <c r="H3635">
        <v>0</v>
      </c>
      <c r="I3635" s="17">
        <f t="shared" si="56"/>
        <v>-1921790.9800001543</v>
      </c>
      <c r="M3635">
        <v>109051</v>
      </c>
      <c r="N3635">
        <v>24</v>
      </c>
      <c r="O3635" t="s">
        <v>67</v>
      </c>
      <c r="P3635">
        <v>1</v>
      </c>
      <c r="R3635">
        <v>1071</v>
      </c>
      <c r="S3635" s="14">
        <v>42101</v>
      </c>
      <c r="T3635" s="14">
        <v>42101</v>
      </c>
      <c r="W3635">
        <v>2015</v>
      </c>
      <c r="X3635">
        <v>24</v>
      </c>
      <c r="AC3635" t="s">
        <v>86</v>
      </c>
      <c r="AD3635" t="s">
        <v>303</v>
      </c>
      <c r="AE3635" t="s">
        <v>8776</v>
      </c>
      <c r="AG3635">
        <v>52</v>
      </c>
      <c r="AH3635">
        <v>8</v>
      </c>
      <c r="AI3635" t="s">
        <v>51</v>
      </c>
      <c r="AK3635">
        <v>0</v>
      </c>
      <c r="AM3635">
        <v>0</v>
      </c>
      <c r="AP3635" t="s">
        <v>332</v>
      </c>
    </row>
    <row r="3636" spans="1:42" customFormat="1">
      <c r="A3636">
        <v>258299</v>
      </c>
      <c r="B3636" t="s">
        <v>5645</v>
      </c>
      <c r="C3636" t="s">
        <v>5646</v>
      </c>
      <c r="D3636">
        <v>0</v>
      </c>
      <c r="E3636" s="14">
        <v>42083</v>
      </c>
      <c r="F3636" s="15">
        <v>0.55035879629629625</v>
      </c>
      <c r="G3636">
        <v>2212</v>
      </c>
      <c r="H3636">
        <v>0</v>
      </c>
      <c r="I3636" s="17">
        <f t="shared" si="56"/>
        <v>-1924002.9800001543</v>
      </c>
      <c r="M3636">
        <v>110569</v>
      </c>
      <c r="N3636">
        <v>24</v>
      </c>
      <c r="O3636" t="s">
        <v>67</v>
      </c>
      <c r="P3636">
        <v>1</v>
      </c>
      <c r="R3636">
        <v>1527</v>
      </c>
      <c r="S3636" s="14">
        <v>42101</v>
      </c>
      <c r="T3636" s="14">
        <v>42101</v>
      </c>
      <c r="W3636">
        <v>2015</v>
      </c>
      <c r="X3636">
        <v>24</v>
      </c>
      <c r="AC3636" t="s">
        <v>118</v>
      </c>
      <c r="AD3636" t="s">
        <v>303</v>
      </c>
      <c r="AE3636" t="s">
        <v>8774</v>
      </c>
      <c r="AG3636">
        <v>52</v>
      </c>
      <c r="AH3636">
        <v>8</v>
      </c>
      <c r="AI3636" t="s">
        <v>51</v>
      </c>
      <c r="AK3636">
        <v>0</v>
      </c>
      <c r="AM3636">
        <v>0</v>
      </c>
      <c r="AP3636" t="s">
        <v>332</v>
      </c>
    </row>
    <row r="3637" spans="1:42" customFormat="1">
      <c r="A3637">
        <v>258300</v>
      </c>
      <c r="B3637" t="s">
        <v>5647</v>
      </c>
      <c r="C3637" t="s">
        <v>5648</v>
      </c>
      <c r="D3637">
        <v>0</v>
      </c>
      <c r="E3637" s="14">
        <v>42083</v>
      </c>
      <c r="F3637" s="15">
        <v>0.55053240740740739</v>
      </c>
      <c r="G3637">
        <v>11389</v>
      </c>
      <c r="H3637">
        <v>0</v>
      </c>
      <c r="I3637" s="17">
        <f t="shared" si="56"/>
        <v>-1935391.9800001543</v>
      </c>
      <c r="M3637">
        <v>114180</v>
      </c>
      <c r="N3637">
        <v>24</v>
      </c>
      <c r="O3637" t="s">
        <v>67</v>
      </c>
      <c r="P3637">
        <v>1</v>
      </c>
      <c r="R3637">
        <v>1450</v>
      </c>
      <c r="S3637" s="14">
        <v>42101</v>
      </c>
      <c r="T3637" s="14">
        <v>42101</v>
      </c>
      <c r="W3637">
        <v>2015</v>
      </c>
      <c r="X3637">
        <v>24</v>
      </c>
      <c r="AC3637" t="s">
        <v>64</v>
      </c>
      <c r="AD3637" t="s">
        <v>304</v>
      </c>
      <c r="AE3637" t="s">
        <v>8773</v>
      </c>
      <c r="AG3637">
        <v>52</v>
      </c>
      <c r="AH3637">
        <v>8</v>
      </c>
      <c r="AI3637" t="s">
        <v>51</v>
      </c>
      <c r="AK3637">
        <v>0</v>
      </c>
      <c r="AM3637">
        <v>0</v>
      </c>
      <c r="AP3637" t="s">
        <v>332</v>
      </c>
    </row>
    <row r="3638" spans="1:42" customFormat="1">
      <c r="A3638">
        <v>268030</v>
      </c>
      <c r="B3638">
        <v>214111</v>
      </c>
      <c r="C3638" t="s">
        <v>3249</v>
      </c>
      <c r="D3638">
        <v>73</v>
      </c>
      <c r="E3638" s="14">
        <v>42083</v>
      </c>
      <c r="F3638" s="15">
        <v>0.55062500000000003</v>
      </c>
      <c r="G3638">
        <v>0</v>
      </c>
      <c r="H3638">
        <v>0</v>
      </c>
      <c r="I3638" s="17">
        <f t="shared" si="56"/>
        <v>-1935318.9800001543</v>
      </c>
      <c r="L3638">
        <v>214111</v>
      </c>
      <c r="N3638">
        <v>7</v>
      </c>
      <c r="O3638" t="s">
        <v>44</v>
      </c>
      <c r="P3638">
        <v>1</v>
      </c>
      <c r="R3638">
        <v>1385</v>
      </c>
      <c r="S3638" s="14">
        <v>42130</v>
      </c>
      <c r="T3638" s="14">
        <v>42130</v>
      </c>
      <c r="W3638">
        <v>2015</v>
      </c>
      <c r="X3638">
        <v>7</v>
      </c>
      <c r="AC3638" t="s">
        <v>837</v>
      </c>
      <c r="AD3638" t="s">
        <v>303</v>
      </c>
      <c r="AE3638" t="s">
        <v>8773</v>
      </c>
      <c r="AG3638">
        <v>56</v>
      </c>
      <c r="AH3638">
        <v>1</v>
      </c>
      <c r="AI3638" t="s">
        <v>57</v>
      </c>
      <c r="AK3638">
        <v>0</v>
      </c>
      <c r="AM3638">
        <v>0</v>
      </c>
      <c r="AP3638" t="s">
        <v>58</v>
      </c>
    </row>
    <row r="3639" spans="1:42" customFormat="1">
      <c r="A3639">
        <v>268031</v>
      </c>
      <c r="B3639">
        <v>214112</v>
      </c>
      <c r="C3639" t="s">
        <v>3249</v>
      </c>
      <c r="D3639">
        <v>73</v>
      </c>
      <c r="E3639" s="14">
        <v>42083</v>
      </c>
      <c r="F3639" s="15">
        <v>0.55062500000000003</v>
      </c>
      <c r="G3639">
        <v>0</v>
      </c>
      <c r="H3639">
        <v>0</v>
      </c>
      <c r="I3639" s="17">
        <f t="shared" si="56"/>
        <v>-1935245.9800001543</v>
      </c>
      <c r="L3639">
        <v>214112</v>
      </c>
      <c r="N3639">
        <v>7</v>
      </c>
      <c r="O3639" t="s">
        <v>44</v>
      </c>
      <c r="P3639">
        <v>1</v>
      </c>
      <c r="R3639">
        <v>1385</v>
      </c>
      <c r="S3639" s="14">
        <v>42130</v>
      </c>
      <c r="T3639" s="14">
        <v>42130</v>
      </c>
      <c r="W3639">
        <v>2015</v>
      </c>
      <c r="X3639">
        <v>7</v>
      </c>
      <c r="AC3639" t="s">
        <v>837</v>
      </c>
      <c r="AD3639" t="s">
        <v>303</v>
      </c>
      <c r="AE3639" t="s">
        <v>8773</v>
      </c>
      <c r="AG3639">
        <v>56</v>
      </c>
      <c r="AH3639">
        <v>1</v>
      </c>
      <c r="AI3639" t="s">
        <v>57</v>
      </c>
      <c r="AK3639">
        <v>0</v>
      </c>
      <c r="AM3639">
        <v>0</v>
      </c>
      <c r="AP3639" t="s">
        <v>58</v>
      </c>
    </row>
    <row r="3640" spans="1:42" customFormat="1">
      <c r="A3640">
        <v>258301</v>
      </c>
      <c r="B3640" t="s">
        <v>5649</v>
      </c>
      <c r="C3640" t="s">
        <v>5650</v>
      </c>
      <c r="D3640">
        <v>0</v>
      </c>
      <c r="E3640" s="14">
        <v>42083</v>
      </c>
      <c r="F3640" s="15">
        <v>0.55069444444444449</v>
      </c>
      <c r="G3640">
        <v>429.98</v>
      </c>
      <c r="H3640">
        <v>0</v>
      </c>
      <c r="I3640" s="17">
        <f t="shared" si="56"/>
        <v>-1935675.9600001543</v>
      </c>
      <c r="M3640">
        <v>117649</v>
      </c>
      <c r="N3640">
        <v>24</v>
      </c>
      <c r="O3640" t="s">
        <v>67</v>
      </c>
      <c r="P3640">
        <v>2</v>
      </c>
      <c r="R3640">
        <v>1414</v>
      </c>
      <c r="S3640" s="14">
        <v>42101</v>
      </c>
      <c r="T3640" s="14">
        <v>42101</v>
      </c>
      <c r="W3640">
        <v>2015</v>
      </c>
      <c r="X3640">
        <v>24</v>
      </c>
      <c r="AC3640" t="s">
        <v>78</v>
      </c>
      <c r="AD3640" t="s">
        <v>303</v>
      </c>
      <c r="AE3640" t="s">
        <v>8773</v>
      </c>
      <c r="AG3640">
        <v>52</v>
      </c>
      <c r="AH3640">
        <v>8</v>
      </c>
      <c r="AI3640" t="s">
        <v>51</v>
      </c>
      <c r="AK3640">
        <v>0</v>
      </c>
      <c r="AM3640">
        <v>0</v>
      </c>
      <c r="AP3640" t="s">
        <v>332</v>
      </c>
    </row>
    <row r="3641" spans="1:42" customFormat="1">
      <c r="A3641">
        <v>258302</v>
      </c>
      <c r="B3641" t="s">
        <v>5651</v>
      </c>
      <c r="C3641" t="s">
        <v>5652</v>
      </c>
      <c r="D3641">
        <v>0</v>
      </c>
      <c r="E3641" s="14">
        <v>42083</v>
      </c>
      <c r="F3641" s="15">
        <v>0.55086805555555551</v>
      </c>
      <c r="G3641">
        <v>724.35</v>
      </c>
      <c r="H3641">
        <v>0</v>
      </c>
      <c r="I3641" s="17">
        <f t="shared" si="56"/>
        <v>-1936400.3100001544</v>
      </c>
      <c r="M3641">
        <v>117652</v>
      </c>
      <c r="N3641">
        <v>24</v>
      </c>
      <c r="O3641" t="s">
        <v>67</v>
      </c>
      <c r="P3641">
        <v>1</v>
      </c>
      <c r="R3641">
        <v>1414</v>
      </c>
      <c r="S3641" s="14">
        <v>42101</v>
      </c>
      <c r="T3641" s="14">
        <v>42101</v>
      </c>
      <c r="W3641">
        <v>2015</v>
      </c>
      <c r="X3641">
        <v>24</v>
      </c>
      <c r="AC3641" t="s">
        <v>78</v>
      </c>
      <c r="AD3641" t="s">
        <v>303</v>
      </c>
      <c r="AE3641" t="s">
        <v>8773</v>
      </c>
      <c r="AG3641">
        <v>52</v>
      </c>
      <c r="AH3641">
        <v>8</v>
      </c>
      <c r="AI3641" t="s">
        <v>51</v>
      </c>
      <c r="AK3641">
        <v>0</v>
      </c>
      <c r="AM3641">
        <v>0</v>
      </c>
      <c r="AP3641" t="s">
        <v>332</v>
      </c>
    </row>
    <row r="3642" spans="1:42" customFormat="1">
      <c r="A3642">
        <v>258303</v>
      </c>
      <c r="B3642" t="s">
        <v>5653</v>
      </c>
      <c r="C3642" t="s">
        <v>5654</v>
      </c>
      <c r="D3642">
        <v>0</v>
      </c>
      <c r="E3642" s="14">
        <v>42083</v>
      </c>
      <c r="F3642" s="15">
        <v>0.55104166666666665</v>
      </c>
      <c r="G3642">
        <v>859.95</v>
      </c>
      <c r="H3642">
        <v>0</v>
      </c>
      <c r="I3642" s="17">
        <f t="shared" si="56"/>
        <v>-1937260.2600001544</v>
      </c>
      <c r="M3642">
        <v>117651</v>
      </c>
      <c r="N3642">
        <v>24</v>
      </c>
      <c r="O3642" t="s">
        <v>67</v>
      </c>
      <c r="P3642">
        <v>2</v>
      </c>
      <c r="R3642">
        <v>1414</v>
      </c>
      <c r="S3642" s="14">
        <v>42101</v>
      </c>
      <c r="T3642" s="14">
        <v>42101</v>
      </c>
      <c r="W3642">
        <v>2015</v>
      </c>
      <c r="X3642">
        <v>24</v>
      </c>
      <c r="AC3642" t="s">
        <v>78</v>
      </c>
      <c r="AD3642" t="s">
        <v>303</v>
      </c>
      <c r="AE3642" t="s">
        <v>8773</v>
      </c>
      <c r="AG3642">
        <v>52</v>
      </c>
      <c r="AH3642">
        <v>8</v>
      </c>
      <c r="AI3642" t="s">
        <v>51</v>
      </c>
      <c r="AK3642">
        <v>0</v>
      </c>
      <c r="AM3642">
        <v>0</v>
      </c>
      <c r="AP3642" t="s">
        <v>332</v>
      </c>
    </row>
    <row r="3643" spans="1:42" customFormat="1">
      <c r="A3643">
        <v>258304</v>
      </c>
      <c r="B3643" t="s">
        <v>5655</v>
      </c>
      <c r="C3643" t="s">
        <v>5656</v>
      </c>
      <c r="D3643">
        <v>0</v>
      </c>
      <c r="E3643" s="14">
        <v>42083</v>
      </c>
      <c r="F3643" s="15">
        <v>0.5511921296296296</v>
      </c>
      <c r="G3643">
        <v>1275.75</v>
      </c>
      <c r="H3643">
        <v>0</v>
      </c>
      <c r="I3643" s="17">
        <f t="shared" si="56"/>
        <v>-1938536.0100001544</v>
      </c>
      <c r="M3643">
        <v>117647</v>
      </c>
      <c r="N3643">
        <v>24</v>
      </c>
      <c r="O3643" t="s">
        <v>67</v>
      </c>
      <c r="P3643">
        <v>2</v>
      </c>
      <c r="R3643">
        <v>1414</v>
      </c>
      <c r="S3643" s="14">
        <v>42101</v>
      </c>
      <c r="T3643" s="14">
        <v>42101</v>
      </c>
      <c r="W3643">
        <v>2015</v>
      </c>
      <c r="X3643">
        <v>24</v>
      </c>
      <c r="AC3643" t="s">
        <v>78</v>
      </c>
      <c r="AD3643" t="s">
        <v>303</v>
      </c>
      <c r="AE3643" t="s">
        <v>8773</v>
      </c>
      <c r="AG3643">
        <v>52</v>
      </c>
      <c r="AH3643">
        <v>8</v>
      </c>
      <c r="AI3643" t="s">
        <v>51</v>
      </c>
      <c r="AK3643">
        <v>0</v>
      </c>
      <c r="AM3643">
        <v>0</v>
      </c>
      <c r="AP3643" t="s">
        <v>332</v>
      </c>
    </row>
    <row r="3644" spans="1:42" customFormat="1">
      <c r="A3644">
        <v>256781</v>
      </c>
      <c r="B3644" t="s">
        <v>5657</v>
      </c>
      <c r="C3644" t="s">
        <v>5658</v>
      </c>
      <c r="D3644">
        <v>0</v>
      </c>
      <c r="E3644" s="14">
        <v>42083</v>
      </c>
      <c r="F3644" s="15">
        <v>0.5646296296296297</v>
      </c>
      <c r="G3644">
        <v>75.430000000000007</v>
      </c>
      <c r="H3644">
        <v>0</v>
      </c>
      <c r="I3644" s="17">
        <f t="shared" si="56"/>
        <v>-1938611.4400001543</v>
      </c>
      <c r="M3644">
        <v>117824</v>
      </c>
      <c r="N3644">
        <v>24</v>
      </c>
      <c r="O3644" t="s">
        <v>67</v>
      </c>
      <c r="P3644">
        <v>1</v>
      </c>
      <c r="R3644">
        <v>537</v>
      </c>
      <c r="S3644" s="14">
        <v>42094</v>
      </c>
      <c r="T3644" s="14">
        <v>42094</v>
      </c>
      <c r="W3644">
        <v>2015</v>
      </c>
      <c r="X3644">
        <v>24</v>
      </c>
      <c r="AC3644" t="s">
        <v>163</v>
      </c>
      <c r="AD3644" t="s">
        <v>303</v>
      </c>
      <c r="AE3644" t="s">
        <v>8773</v>
      </c>
      <c r="AG3644">
        <v>56</v>
      </c>
      <c r="AH3644">
        <v>1</v>
      </c>
      <c r="AI3644" t="s">
        <v>57</v>
      </c>
      <c r="AK3644">
        <v>0</v>
      </c>
      <c r="AM3644">
        <v>0</v>
      </c>
      <c r="AP3644" t="s">
        <v>58</v>
      </c>
    </row>
    <row r="3645" spans="1:42" customFormat="1">
      <c r="A3645">
        <v>256783</v>
      </c>
      <c r="B3645" t="s">
        <v>5659</v>
      </c>
      <c r="C3645" t="s">
        <v>5660</v>
      </c>
      <c r="D3645">
        <v>0</v>
      </c>
      <c r="E3645" s="14">
        <v>42083</v>
      </c>
      <c r="F3645" s="15">
        <v>0.5659953703703704</v>
      </c>
      <c r="G3645">
        <v>48.96</v>
      </c>
      <c r="H3645">
        <v>0</v>
      </c>
      <c r="I3645" s="17">
        <f t="shared" si="56"/>
        <v>-1938660.4000001543</v>
      </c>
      <c r="M3645">
        <v>117825</v>
      </c>
      <c r="N3645">
        <v>24</v>
      </c>
      <c r="O3645" t="s">
        <v>67</v>
      </c>
      <c r="P3645">
        <v>1</v>
      </c>
      <c r="R3645">
        <v>495</v>
      </c>
      <c r="S3645" s="14">
        <v>42094</v>
      </c>
      <c r="T3645" s="14">
        <v>42094</v>
      </c>
      <c r="W3645">
        <v>2015</v>
      </c>
      <c r="X3645">
        <v>24</v>
      </c>
      <c r="AC3645" t="s">
        <v>1852</v>
      </c>
      <c r="AD3645" t="s">
        <v>303</v>
      </c>
      <c r="AE3645" t="s">
        <v>8773</v>
      </c>
      <c r="AG3645">
        <v>8</v>
      </c>
      <c r="AH3645">
        <v>9</v>
      </c>
      <c r="AI3645" t="s">
        <v>53</v>
      </c>
      <c r="AK3645">
        <v>0</v>
      </c>
      <c r="AM3645">
        <v>0</v>
      </c>
      <c r="AP3645" t="s">
        <v>561</v>
      </c>
    </row>
    <row r="3646" spans="1:42" customFormat="1">
      <c r="A3646">
        <v>256785</v>
      </c>
      <c r="B3646" t="s">
        <v>5661</v>
      </c>
      <c r="C3646" t="s">
        <v>5662</v>
      </c>
      <c r="D3646">
        <v>0</v>
      </c>
      <c r="E3646" s="14">
        <v>42083</v>
      </c>
      <c r="F3646" s="15">
        <v>0.56646990740740744</v>
      </c>
      <c r="G3646">
        <v>61.18</v>
      </c>
      <c r="H3646">
        <v>0</v>
      </c>
      <c r="I3646" s="17">
        <f t="shared" si="56"/>
        <v>-1938721.5800001542</v>
      </c>
      <c r="M3646">
        <v>117826</v>
      </c>
      <c r="N3646">
        <v>24</v>
      </c>
      <c r="O3646" t="s">
        <v>67</v>
      </c>
      <c r="P3646">
        <v>1</v>
      </c>
      <c r="R3646">
        <v>495</v>
      </c>
      <c r="S3646" s="14">
        <v>42094</v>
      </c>
      <c r="T3646" s="14">
        <v>42094</v>
      </c>
      <c r="W3646">
        <v>2015</v>
      </c>
      <c r="X3646">
        <v>24</v>
      </c>
      <c r="AC3646" t="s">
        <v>1852</v>
      </c>
      <c r="AD3646" t="s">
        <v>303</v>
      </c>
      <c r="AE3646" t="s">
        <v>8773</v>
      </c>
      <c r="AG3646">
        <v>8</v>
      </c>
      <c r="AH3646">
        <v>9</v>
      </c>
      <c r="AI3646" t="s">
        <v>53</v>
      </c>
      <c r="AK3646">
        <v>0</v>
      </c>
      <c r="AM3646">
        <v>0</v>
      </c>
      <c r="AP3646" t="s">
        <v>561</v>
      </c>
    </row>
    <row r="3647" spans="1:42" customFormat="1">
      <c r="A3647">
        <v>256790</v>
      </c>
      <c r="B3647" t="s">
        <v>5663</v>
      </c>
      <c r="C3647" t="s">
        <v>5664</v>
      </c>
      <c r="D3647">
        <v>0</v>
      </c>
      <c r="E3647" s="14">
        <v>42083</v>
      </c>
      <c r="F3647" s="15">
        <v>0.56743055555555555</v>
      </c>
      <c r="G3647">
        <v>529.02</v>
      </c>
      <c r="H3647">
        <v>0</v>
      </c>
      <c r="I3647" s="17">
        <f t="shared" si="56"/>
        <v>-1939250.6000001542</v>
      </c>
      <c r="M3647">
        <v>117827</v>
      </c>
      <c r="N3647">
        <v>24</v>
      </c>
      <c r="O3647" t="s">
        <v>67</v>
      </c>
      <c r="P3647">
        <v>1</v>
      </c>
      <c r="R3647">
        <v>1455</v>
      </c>
      <c r="S3647" s="14">
        <v>42094</v>
      </c>
      <c r="T3647" s="14">
        <v>42094</v>
      </c>
      <c r="W3647">
        <v>2015</v>
      </c>
      <c r="X3647">
        <v>24</v>
      </c>
      <c r="AC3647" t="s">
        <v>87</v>
      </c>
      <c r="AD3647" t="s">
        <v>303</v>
      </c>
      <c r="AE3647" t="s">
        <v>8775</v>
      </c>
      <c r="AG3647">
        <v>8</v>
      </c>
      <c r="AH3647">
        <v>9</v>
      </c>
      <c r="AI3647" t="s">
        <v>53</v>
      </c>
      <c r="AK3647">
        <v>0</v>
      </c>
      <c r="AM3647">
        <v>0</v>
      </c>
      <c r="AP3647" t="s">
        <v>561</v>
      </c>
    </row>
    <row r="3648" spans="1:42" customFormat="1">
      <c r="A3648">
        <v>256793</v>
      </c>
      <c r="B3648" t="s">
        <v>5665</v>
      </c>
      <c r="C3648" t="s">
        <v>5666</v>
      </c>
      <c r="D3648">
        <v>0</v>
      </c>
      <c r="E3648" s="14">
        <v>42083</v>
      </c>
      <c r="F3648" s="15">
        <v>0.56792824074074078</v>
      </c>
      <c r="G3648">
        <v>516.23</v>
      </c>
      <c r="H3648">
        <v>0</v>
      </c>
      <c r="I3648" s="17">
        <f t="shared" si="56"/>
        <v>-1939766.8300001542</v>
      </c>
      <c r="M3648">
        <v>117828</v>
      </c>
      <c r="N3648">
        <v>24</v>
      </c>
      <c r="O3648" t="s">
        <v>67</v>
      </c>
      <c r="P3648">
        <v>1</v>
      </c>
      <c r="R3648">
        <v>1455</v>
      </c>
      <c r="S3648" s="14">
        <v>42094</v>
      </c>
      <c r="T3648" s="14">
        <v>42094</v>
      </c>
      <c r="W3648">
        <v>2015</v>
      </c>
      <c r="X3648">
        <v>24</v>
      </c>
      <c r="AC3648" t="s">
        <v>87</v>
      </c>
      <c r="AD3648" t="s">
        <v>303</v>
      </c>
      <c r="AE3648" t="s">
        <v>8775</v>
      </c>
      <c r="AG3648">
        <v>8</v>
      </c>
      <c r="AH3648">
        <v>9</v>
      </c>
      <c r="AI3648" t="s">
        <v>53</v>
      </c>
      <c r="AK3648">
        <v>0</v>
      </c>
      <c r="AM3648">
        <v>0</v>
      </c>
      <c r="AP3648" t="s">
        <v>561</v>
      </c>
    </row>
    <row r="3649" spans="1:42" customFormat="1">
      <c r="A3649">
        <v>256796</v>
      </c>
      <c r="B3649" t="s">
        <v>5667</v>
      </c>
      <c r="C3649" t="s">
        <v>5668</v>
      </c>
      <c r="D3649">
        <v>0</v>
      </c>
      <c r="E3649" s="14">
        <v>42083</v>
      </c>
      <c r="F3649" s="15">
        <v>0.56855324074074076</v>
      </c>
      <c r="G3649">
        <v>532.80999999999995</v>
      </c>
      <c r="H3649">
        <v>0</v>
      </c>
      <c r="I3649" s="17">
        <f t="shared" si="56"/>
        <v>-1940299.6400001543</v>
      </c>
      <c r="M3649">
        <v>117829</v>
      </c>
      <c r="N3649">
        <v>24</v>
      </c>
      <c r="O3649" t="s">
        <v>67</v>
      </c>
      <c r="P3649">
        <v>1</v>
      </c>
      <c r="R3649">
        <v>1455</v>
      </c>
      <c r="S3649" s="14">
        <v>42094</v>
      </c>
      <c r="T3649" s="14">
        <v>42094</v>
      </c>
      <c r="W3649">
        <v>2015</v>
      </c>
      <c r="X3649">
        <v>24</v>
      </c>
      <c r="AC3649" t="s">
        <v>87</v>
      </c>
      <c r="AD3649" t="s">
        <v>303</v>
      </c>
      <c r="AE3649" t="s">
        <v>8775</v>
      </c>
      <c r="AG3649">
        <v>8</v>
      </c>
      <c r="AH3649">
        <v>9</v>
      </c>
      <c r="AI3649" t="s">
        <v>53</v>
      </c>
      <c r="AK3649">
        <v>0</v>
      </c>
      <c r="AM3649">
        <v>0</v>
      </c>
      <c r="AP3649" t="s">
        <v>561</v>
      </c>
    </row>
    <row r="3650" spans="1:42" customFormat="1">
      <c r="A3650">
        <v>256798</v>
      </c>
      <c r="B3650" t="s">
        <v>5669</v>
      </c>
      <c r="C3650" t="s">
        <v>5670</v>
      </c>
      <c r="D3650">
        <v>0</v>
      </c>
      <c r="E3650" s="14">
        <v>42083</v>
      </c>
      <c r="F3650" s="15">
        <v>0.56887731481481485</v>
      </c>
      <c r="G3650">
        <v>832.5</v>
      </c>
      <c r="H3650">
        <v>0</v>
      </c>
      <c r="I3650" s="17">
        <f t="shared" si="56"/>
        <v>-1941132.1400001543</v>
      </c>
      <c r="M3650">
        <v>115894</v>
      </c>
      <c r="N3650">
        <v>24</v>
      </c>
      <c r="O3650" t="s">
        <v>67</v>
      </c>
      <c r="P3650">
        <v>1</v>
      </c>
      <c r="R3650">
        <v>388</v>
      </c>
      <c r="S3650" s="14">
        <v>42094</v>
      </c>
      <c r="T3650" s="14">
        <v>42094</v>
      </c>
      <c r="W3650">
        <v>2015</v>
      </c>
      <c r="X3650">
        <v>24</v>
      </c>
      <c r="AC3650" t="s">
        <v>198</v>
      </c>
      <c r="AD3650" t="s">
        <v>303</v>
      </c>
      <c r="AE3650" t="s">
        <v>8773</v>
      </c>
      <c r="AG3650">
        <v>8</v>
      </c>
      <c r="AH3650">
        <v>9</v>
      </c>
      <c r="AI3650" t="s">
        <v>53</v>
      </c>
      <c r="AK3650">
        <v>0</v>
      </c>
      <c r="AM3650">
        <v>0</v>
      </c>
      <c r="AP3650" t="s">
        <v>561</v>
      </c>
    </row>
    <row r="3651" spans="1:42" customFormat="1">
      <c r="A3651">
        <v>256800</v>
      </c>
      <c r="B3651" t="s">
        <v>5671</v>
      </c>
      <c r="C3651" t="s">
        <v>5672</v>
      </c>
      <c r="D3651">
        <v>0</v>
      </c>
      <c r="E3651" s="14">
        <v>42083</v>
      </c>
      <c r="F3651" s="15">
        <v>0.56921296296296298</v>
      </c>
      <c r="G3651">
        <v>1192.5</v>
      </c>
      <c r="H3651">
        <v>0</v>
      </c>
      <c r="I3651" s="17">
        <f t="shared" si="56"/>
        <v>-1942324.6400001543</v>
      </c>
      <c r="M3651">
        <v>115883</v>
      </c>
      <c r="N3651">
        <v>24</v>
      </c>
      <c r="O3651" t="s">
        <v>67</v>
      </c>
      <c r="P3651">
        <v>1</v>
      </c>
      <c r="R3651">
        <v>113</v>
      </c>
      <c r="S3651" s="14">
        <v>42094</v>
      </c>
      <c r="T3651" s="14">
        <v>42094</v>
      </c>
      <c r="W3651">
        <v>2015</v>
      </c>
      <c r="X3651">
        <v>24</v>
      </c>
      <c r="AC3651" t="s">
        <v>199</v>
      </c>
      <c r="AD3651" t="s">
        <v>303</v>
      </c>
      <c r="AE3651" t="s">
        <v>8773</v>
      </c>
      <c r="AG3651">
        <v>8</v>
      </c>
      <c r="AH3651">
        <v>9</v>
      </c>
      <c r="AI3651" t="s">
        <v>53</v>
      </c>
      <c r="AK3651">
        <v>0</v>
      </c>
      <c r="AM3651">
        <v>0</v>
      </c>
      <c r="AP3651" t="s">
        <v>561</v>
      </c>
    </row>
    <row r="3652" spans="1:42" customFormat="1">
      <c r="A3652">
        <v>256803</v>
      </c>
      <c r="B3652" t="s">
        <v>5673</v>
      </c>
      <c r="C3652" t="s">
        <v>5674</v>
      </c>
      <c r="D3652">
        <v>0</v>
      </c>
      <c r="E3652" s="14">
        <v>42083</v>
      </c>
      <c r="F3652" s="15">
        <v>0.57178240740740738</v>
      </c>
      <c r="G3652">
        <v>2158.91</v>
      </c>
      <c r="H3652">
        <v>0</v>
      </c>
      <c r="I3652" s="17">
        <f t="shared" ref="I3652:I3715" si="57">I3651 + (D3652-G3652)</f>
        <v>-1944483.5500001542</v>
      </c>
      <c r="M3652">
        <v>117830</v>
      </c>
      <c r="N3652">
        <v>24</v>
      </c>
      <c r="O3652" t="s">
        <v>67</v>
      </c>
      <c r="P3652">
        <v>1</v>
      </c>
      <c r="R3652">
        <v>498</v>
      </c>
      <c r="S3652" s="14">
        <v>42094</v>
      </c>
      <c r="T3652" s="14">
        <v>42094</v>
      </c>
      <c r="W3652">
        <v>2015</v>
      </c>
      <c r="X3652">
        <v>24</v>
      </c>
      <c r="AC3652" t="s">
        <v>280</v>
      </c>
      <c r="AD3652" t="s">
        <v>303</v>
      </c>
      <c r="AE3652" t="s">
        <v>8773</v>
      </c>
      <c r="AG3652">
        <v>8</v>
      </c>
      <c r="AH3652">
        <v>9</v>
      </c>
      <c r="AI3652" t="s">
        <v>53</v>
      </c>
      <c r="AK3652">
        <v>0</v>
      </c>
      <c r="AM3652">
        <v>0</v>
      </c>
      <c r="AP3652" t="s">
        <v>561</v>
      </c>
    </row>
    <row r="3653" spans="1:42" customFormat="1">
      <c r="A3653">
        <v>256806</v>
      </c>
      <c r="B3653" t="s">
        <v>5675</v>
      </c>
      <c r="C3653" t="s">
        <v>5676</v>
      </c>
      <c r="D3653">
        <v>0</v>
      </c>
      <c r="E3653" s="14">
        <v>42083</v>
      </c>
      <c r="F3653" s="15">
        <v>0.57238425925925929</v>
      </c>
      <c r="G3653">
        <v>4000</v>
      </c>
      <c r="H3653">
        <v>0</v>
      </c>
      <c r="I3653" s="17">
        <f t="shared" si="57"/>
        <v>-1948483.5500001542</v>
      </c>
      <c r="M3653">
        <v>114739</v>
      </c>
      <c r="N3653">
        <v>24</v>
      </c>
      <c r="O3653" t="s">
        <v>67</v>
      </c>
      <c r="P3653">
        <v>1</v>
      </c>
      <c r="R3653">
        <v>1531</v>
      </c>
      <c r="S3653" s="14">
        <v>42094</v>
      </c>
      <c r="T3653" s="14">
        <v>42094</v>
      </c>
      <c r="W3653">
        <v>2015</v>
      </c>
      <c r="X3653">
        <v>24</v>
      </c>
      <c r="AC3653" t="s">
        <v>294</v>
      </c>
      <c r="AD3653" t="s">
        <v>303</v>
      </c>
      <c r="AE3653" t="s">
        <v>8774</v>
      </c>
      <c r="AG3653">
        <v>8</v>
      </c>
      <c r="AH3653">
        <v>9</v>
      </c>
      <c r="AI3653" t="s">
        <v>53</v>
      </c>
      <c r="AK3653">
        <v>0</v>
      </c>
      <c r="AM3653">
        <v>0</v>
      </c>
      <c r="AP3653" t="s">
        <v>561</v>
      </c>
    </row>
    <row r="3654" spans="1:42" customFormat="1">
      <c r="A3654">
        <v>256807</v>
      </c>
      <c r="B3654" t="s">
        <v>5677</v>
      </c>
      <c r="C3654" t="s">
        <v>5678</v>
      </c>
      <c r="D3654">
        <v>0</v>
      </c>
      <c r="E3654" s="14">
        <v>42083</v>
      </c>
      <c r="F3654" s="15">
        <v>0.57302083333333331</v>
      </c>
      <c r="G3654">
        <v>107.8</v>
      </c>
      <c r="H3654">
        <v>0</v>
      </c>
      <c r="I3654" s="17">
        <f t="shared" si="57"/>
        <v>-1948591.3500001542</v>
      </c>
      <c r="M3654">
        <v>116165</v>
      </c>
      <c r="N3654">
        <v>24</v>
      </c>
      <c r="O3654" t="s">
        <v>67</v>
      </c>
      <c r="P3654">
        <v>1</v>
      </c>
      <c r="R3654">
        <v>572</v>
      </c>
      <c r="S3654" s="14">
        <v>42094</v>
      </c>
      <c r="T3654" s="14">
        <v>42094</v>
      </c>
      <c r="W3654">
        <v>2015</v>
      </c>
      <c r="X3654">
        <v>24</v>
      </c>
      <c r="AC3654" t="s">
        <v>242</v>
      </c>
      <c r="AD3654" t="s">
        <v>303</v>
      </c>
      <c r="AE3654" t="s">
        <v>8773</v>
      </c>
      <c r="AG3654">
        <v>8</v>
      </c>
      <c r="AH3654">
        <v>9</v>
      </c>
      <c r="AI3654" t="s">
        <v>53</v>
      </c>
      <c r="AK3654">
        <v>0</v>
      </c>
      <c r="AM3654">
        <v>0</v>
      </c>
      <c r="AP3654" t="s">
        <v>561</v>
      </c>
    </row>
    <row r="3655" spans="1:42" customFormat="1">
      <c r="A3655">
        <v>256808</v>
      </c>
      <c r="B3655" t="s">
        <v>5679</v>
      </c>
      <c r="C3655" t="s">
        <v>5680</v>
      </c>
      <c r="D3655">
        <v>0</v>
      </c>
      <c r="E3655" s="14">
        <v>42083</v>
      </c>
      <c r="F3655" s="15">
        <v>0.57324074074074072</v>
      </c>
      <c r="G3655">
        <v>155.19999999999999</v>
      </c>
      <c r="H3655">
        <v>0</v>
      </c>
      <c r="I3655" s="17">
        <f t="shared" si="57"/>
        <v>-1948746.5500001542</v>
      </c>
      <c r="M3655">
        <v>114720</v>
      </c>
      <c r="N3655">
        <v>24</v>
      </c>
      <c r="O3655" t="s">
        <v>67</v>
      </c>
      <c r="P3655">
        <v>1</v>
      </c>
      <c r="R3655">
        <v>1582</v>
      </c>
      <c r="S3655" s="14">
        <v>42094</v>
      </c>
      <c r="T3655" s="14">
        <v>42094</v>
      </c>
      <c r="W3655">
        <v>2015</v>
      </c>
      <c r="X3655">
        <v>24</v>
      </c>
      <c r="AC3655" t="s">
        <v>1350</v>
      </c>
      <c r="AD3655" t="s">
        <v>303</v>
      </c>
      <c r="AE3655" t="s">
        <v>8772</v>
      </c>
      <c r="AG3655">
        <v>8</v>
      </c>
      <c r="AH3655">
        <v>9</v>
      </c>
      <c r="AI3655" t="s">
        <v>53</v>
      </c>
      <c r="AK3655">
        <v>0</v>
      </c>
      <c r="AM3655">
        <v>0</v>
      </c>
      <c r="AP3655" t="s">
        <v>561</v>
      </c>
    </row>
    <row r="3656" spans="1:42" customFormat="1">
      <c r="A3656">
        <v>266928</v>
      </c>
      <c r="B3656" t="s">
        <v>5681</v>
      </c>
      <c r="C3656" t="s">
        <v>5682</v>
      </c>
      <c r="D3656">
        <v>0</v>
      </c>
      <c r="E3656" s="14">
        <v>42083</v>
      </c>
      <c r="F3656" s="15">
        <v>0.57622685185185185</v>
      </c>
      <c r="G3656">
        <v>2215.91</v>
      </c>
      <c r="H3656">
        <v>0</v>
      </c>
      <c r="I3656" s="17">
        <f t="shared" si="57"/>
        <v>-1950962.4600001541</v>
      </c>
      <c r="M3656">
        <v>121775</v>
      </c>
      <c r="N3656">
        <v>7</v>
      </c>
      <c r="O3656" t="s">
        <v>44</v>
      </c>
      <c r="P3656">
        <v>2</v>
      </c>
      <c r="R3656">
        <v>92</v>
      </c>
      <c r="S3656" s="14">
        <v>42128</v>
      </c>
      <c r="T3656" s="14">
        <v>42128</v>
      </c>
      <c r="W3656">
        <v>2015</v>
      </c>
      <c r="X3656">
        <v>7</v>
      </c>
      <c r="AC3656" t="s">
        <v>1413</v>
      </c>
      <c r="AD3656" t="s">
        <v>304</v>
      </c>
      <c r="AE3656" t="s">
        <v>8773</v>
      </c>
      <c r="AG3656">
        <v>3</v>
      </c>
      <c r="AH3656">
        <v>9</v>
      </c>
      <c r="AI3656" t="s">
        <v>53</v>
      </c>
      <c r="AK3656">
        <v>0</v>
      </c>
      <c r="AM3656">
        <v>0</v>
      </c>
      <c r="AP3656" t="s">
        <v>79</v>
      </c>
    </row>
    <row r="3657" spans="1:42" customFormat="1">
      <c r="A3657">
        <v>266926</v>
      </c>
      <c r="B3657" t="s">
        <v>5683</v>
      </c>
      <c r="C3657" t="s">
        <v>5684</v>
      </c>
      <c r="D3657">
        <v>0</v>
      </c>
      <c r="E3657" s="14">
        <v>42083</v>
      </c>
      <c r="F3657" s="15">
        <v>0.57622685185185185</v>
      </c>
      <c r="G3657">
        <v>105.58</v>
      </c>
      <c r="H3657">
        <v>0</v>
      </c>
      <c r="I3657" s="17">
        <f t="shared" si="57"/>
        <v>-1951068.0400001542</v>
      </c>
      <c r="M3657">
        <v>121881</v>
      </c>
      <c r="N3657">
        <v>7</v>
      </c>
      <c r="O3657" t="s">
        <v>44</v>
      </c>
      <c r="P3657">
        <v>2</v>
      </c>
      <c r="R3657">
        <v>1512</v>
      </c>
      <c r="S3657" s="14">
        <v>42128</v>
      </c>
      <c r="T3657" s="14">
        <v>42128</v>
      </c>
      <c r="W3657">
        <v>2015</v>
      </c>
      <c r="X3657">
        <v>7</v>
      </c>
      <c r="AC3657" t="s">
        <v>55</v>
      </c>
      <c r="AD3657" t="s">
        <v>304</v>
      </c>
      <c r="AE3657" t="s">
        <v>8773</v>
      </c>
      <c r="AG3657">
        <v>3</v>
      </c>
      <c r="AH3657">
        <v>9</v>
      </c>
      <c r="AI3657" t="s">
        <v>53</v>
      </c>
      <c r="AK3657">
        <v>0</v>
      </c>
      <c r="AM3657">
        <v>0</v>
      </c>
      <c r="AP3657" t="s">
        <v>79</v>
      </c>
    </row>
    <row r="3658" spans="1:42" customFormat="1">
      <c r="A3658">
        <v>266927</v>
      </c>
      <c r="B3658" t="s">
        <v>5685</v>
      </c>
      <c r="C3658" t="s">
        <v>5686</v>
      </c>
      <c r="D3658">
        <v>0</v>
      </c>
      <c r="E3658" s="14">
        <v>42083</v>
      </c>
      <c r="F3658" s="15">
        <v>0.57622685185185185</v>
      </c>
      <c r="G3658">
        <v>177</v>
      </c>
      <c r="H3658">
        <v>0</v>
      </c>
      <c r="I3658" s="17">
        <f t="shared" si="57"/>
        <v>-1951245.0400001542</v>
      </c>
      <c r="M3658">
        <v>121791</v>
      </c>
      <c r="N3658">
        <v>7</v>
      </c>
      <c r="O3658" t="s">
        <v>44</v>
      </c>
      <c r="P3658">
        <v>2</v>
      </c>
      <c r="R3658">
        <v>92</v>
      </c>
      <c r="S3658" s="14">
        <v>42128</v>
      </c>
      <c r="T3658" s="14">
        <v>42128</v>
      </c>
      <c r="W3658">
        <v>2015</v>
      </c>
      <c r="X3658">
        <v>7</v>
      </c>
      <c r="AC3658" t="s">
        <v>1413</v>
      </c>
      <c r="AD3658" t="s">
        <v>304</v>
      </c>
      <c r="AE3658" t="s">
        <v>8773</v>
      </c>
      <c r="AG3658">
        <v>3</v>
      </c>
      <c r="AH3658">
        <v>9</v>
      </c>
      <c r="AI3658" t="s">
        <v>53</v>
      </c>
      <c r="AK3658">
        <v>0</v>
      </c>
      <c r="AM3658">
        <v>0</v>
      </c>
      <c r="AP3658" t="s">
        <v>79</v>
      </c>
    </row>
    <row r="3659" spans="1:42" customFormat="1">
      <c r="A3659">
        <v>266929</v>
      </c>
      <c r="B3659" t="s">
        <v>5687</v>
      </c>
      <c r="C3659" t="s">
        <v>5688</v>
      </c>
      <c r="D3659">
        <v>0</v>
      </c>
      <c r="E3659" s="14">
        <v>42083</v>
      </c>
      <c r="F3659" s="15">
        <v>0.57623842592592589</v>
      </c>
      <c r="G3659">
        <v>58.23</v>
      </c>
      <c r="H3659">
        <v>0</v>
      </c>
      <c r="I3659" s="17">
        <f t="shared" si="57"/>
        <v>-1951303.2700001542</v>
      </c>
      <c r="M3659">
        <v>121880</v>
      </c>
      <c r="N3659">
        <v>7</v>
      </c>
      <c r="O3659" t="s">
        <v>44</v>
      </c>
      <c r="P3659">
        <v>2</v>
      </c>
      <c r="R3659">
        <v>1512</v>
      </c>
      <c r="S3659" s="14">
        <v>42128</v>
      </c>
      <c r="T3659" s="14">
        <v>42128</v>
      </c>
      <c r="W3659">
        <v>2015</v>
      </c>
      <c r="X3659">
        <v>7</v>
      </c>
      <c r="AC3659" t="s">
        <v>55</v>
      </c>
      <c r="AD3659" t="s">
        <v>304</v>
      </c>
      <c r="AE3659" t="s">
        <v>8773</v>
      </c>
      <c r="AG3659">
        <v>3</v>
      </c>
      <c r="AH3659">
        <v>9</v>
      </c>
      <c r="AI3659" t="s">
        <v>53</v>
      </c>
      <c r="AK3659">
        <v>0</v>
      </c>
      <c r="AM3659">
        <v>0</v>
      </c>
      <c r="AP3659" t="s">
        <v>79</v>
      </c>
    </row>
    <row r="3660" spans="1:42" customFormat="1">
      <c r="A3660">
        <v>256813</v>
      </c>
      <c r="B3660" t="s">
        <v>5689</v>
      </c>
      <c r="C3660" t="s">
        <v>5690</v>
      </c>
      <c r="D3660">
        <v>0</v>
      </c>
      <c r="E3660" s="14">
        <v>42083</v>
      </c>
      <c r="F3660" s="15">
        <v>0.57758101851851851</v>
      </c>
      <c r="G3660">
        <v>524.88</v>
      </c>
      <c r="H3660">
        <v>0</v>
      </c>
      <c r="I3660" s="17">
        <f t="shared" si="57"/>
        <v>-1951828.150000154</v>
      </c>
      <c r="M3660">
        <v>110501</v>
      </c>
      <c r="N3660">
        <v>24</v>
      </c>
      <c r="O3660" t="s">
        <v>67</v>
      </c>
      <c r="P3660">
        <v>1</v>
      </c>
      <c r="R3660">
        <v>1427</v>
      </c>
      <c r="S3660" s="14">
        <v>42094</v>
      </c>
      <c r="T3660" s="14">
        <v>42094</v>
      </c>
      <c r="W3660">
        <v>2015</v>
      </c>
      <c r="X3660">
        <v>24</v>
      </c>
      <c r="AC3660" t="s">
        <v>248</v>
      </c>
      <c r="AD3660" t="s">
        <v>303</v>
      </c>
      <c r="AE3660" t="s">
        <v>8773</v>
      </c>
      <c r="AG3660">
        <v>8</v>
      </c>
      <c r="AH3660">
        <v>9</v>
      </c>
      <c r="AI3660" t="s">
        <v>53</v>
      </c>
      <c r="AK3660">
        <v>0</v>
      </c>
      <c r="AM3660">
        <v>0</v>
      </c>
      <c r="AP3660" t="s">
        <v>561</v>
      </c>
    </row>
    <row r="3661" spans="1:42" customFormat="1">
      <c r="A3661">
        <v>256815</v>
      </c>
      <c r="B3661" t="s">
        <v>5691</v>
      </c>
      <c r="C3661" t="s">
        <v>5692</v>
      </c>
      <c r="D3661">
        <v>0</v>
      </c>
      <c r="E3661" s="14">
        <v>42083</v>
      </c>
      <c r="F3661" s="15">
        <v>0.57841435185185186</v>
      </c>
      <c r="G3661">
        <v>236.4</v>
      </c>
      <c r="H3661">
        <v>0</v>
      </c>
      <c r="I3661" s="17">
        <f t="shared" si="57"/>
        <v>-1952064.5500001539</v>
      </c>
      <c r="M3661">
        <v>109735</v>
      </c>
      <c r="N3661">
        <v>24</v>
      </c>
      <c r="O3661" t="s">
        <v>67</v>
      </c>
      <c r="P3661">
        <v>1</v>
      </c>
      <c r="R3661">
        <v>573</v>
      </c>
      <c r="S3661" s="14">
        <v>42094</v>
      </c>
      <c r="T3661" s="14">
        <v>42094</v>
      </c>
      <c r="W3661">
        <v>2015</v>
      </c>
      <c r="X3661">
        <v>24</v>
      </c>
      <c r="AC3661" t="s">
        <v>186</v>
      </c>
      <c r="AD3661" t="s">
        <v>303</v>
      </c>
      <c r="AE3661" t="s">
        <v>8773</v>
      </c>
      <c r="AG3661">
        <v>8</v>
      </c>
      <c r="AH3661">
        <v>9</v>
      </c>
      <c r="AI3661" t="s">
        <v>53</v>
      </c>
      <c r="AK3661">
        <v>0</v>
      </c>
      <c r="AM3661">
        <v>0</v>
      </c>
      <c r="AP3661" t="s">
        <v>561</v>
      </c>
    </row>
    <row r="3662" spans="1:42" customFormat="1">
      <c r="A3662">
        <v>258040</v>
      </c>
      <c r="B3662">
        <v>214094</v>
      </c>
      <c r="C3662" t="s">
        <v>5049</v>
      </c>
      <c r="D3662">
        <v>73</v>
      </c>
      <c r="E3662" s="14">
        <v>42083</v>
      </c>
      <c r="F3662" s="15">
        <v>0.58831018518518519</v>
      </c>
      <c r="G3662">
        <v>0</v>
      </c>
      <c r="H3662">
        <v>0</v>
      </c>
      <c r="I3662" s="17">
        <f t="shared" si="57"/>
        <v>-1951991.5500001539</v>
      </c>
      <c r="L3662">
        <v>214094</v>
      </c>
      <c r="N3662">
        <v>60</v>
      </c>
      <c r="O3662" t="s">
        <v>59</v>
      </c>
      <c r="P3662">
        <v>1</v>
      </c>
      <c r="R3662">
        <v>1385</v>
      </c>
      <c r="S3662" s="14">
        <v>42100</v>
      </c>
      <c r="T3662" s="14">
        <v>42100</v>
      </c>
      <c r="W3662">
        <v>2015</v>
      </c>
      <c r="X3662">
        <v>60</v>
      </c>
      <c r="AC3662" t="s">
        <v>837</v>
      </c>
      <c r="AD3662" t="s">
        <v>303</v>
      </c>
      <c r="AE3662" t="s">
        <v>8773</v>
      </c>
      <c r="AG3662">
        <v>8</v>
      </c>
      <c r="AH3662">
        <v>2</v>
      </c>
      <c r="AI3662" t="s">
        <v>49</v>
      </c>
      <c r="AK3662">
        <v>0</v>
      </c>
      <c r="AM3662">
        <v>0</v>
      </c>
      <c r="AP3662" t="s">
        <v>561</v>
      </c>
    </row>
    <row r="3663" spans="1:42" customFormat="1">
      <c r="A3663">
        <v>258041</v>
      </c>
      <c r="B3663">
        <v>214095</v>
      </c>
      <c r="C3663" t="s">
        <v>5049</v>
      </c>
      <c r="D3663">
        <v>73</v>
      </c>
      <c r="E3663" s="14">
        <v>42083</v>
      </c>
      <c r="F3663" s="15">
        <v>0.58831018518518519</v>
      </c>
      <c r="G3663">
        <v>0</v>
      </c>
      <c r="H3663">
        <v>0</v>
      </c>
      <c r="I3663" s="17">
        <f t="shared" si="57"/>
        <v>-1951918.5500001539</v>
      </c>
      <c r="L3663">
        <v>214095</v>
      </c>
      <c r="N3663">
        <v>60</v>
      </c>
      <c r="O3663" t="s">
        <v>59</v>
      </c>
      <c r="P3663">
        <v>1</v>
      </c>
      <c r="R3663">
        <v>1385</v>
      </c>
      <c r="S3663" s="14">
        <v>42100</v>
      </c>
      <c r="T3663" s="14">
        <v>42100</v>
      </c>
      <c r="W3663">
        <v>2015</v>
      </c>
      <c r="X3663">
        <v>60</v>
      </c>
      <c r="AC3663" t="s">
        <v>837</v>
      </c>
      <c r="AD3663" t="s">
        <v>303</v>
      </c>
      <c r="AE3663" t="s">
        <v>8773</v>
      </c>
      <c r="AG3663">
        <v>8</v>
      </c>
      <c r="AH3663">
        <v>2</v>
      </c>
      <c r="AI3663" t="s">
        <v>49</v>
      </c>
      <c r="AK3663">
        <v>0</v>
      </c>
      <c r="AM3663">
        <v>0</v>
      </c>
      <c r="AP3663" t="s">
        <v>561</v>
      </c>
    </row>
    <row r="3664" spans="1:42" customFormat="1">
      <c r="A3664">
        <v>258042</v>
      </c>
      <c r="B3664">
        <v>214101</v>
      </c>
      <c r="C3664" t="s">
        <v>5693</v>
      </c>
      <c r="D3664">
        <v>73</v>
      </c>
      <c r="E3664" s="14">
        <v>42083</v>
      </c>
      <c r="F3664" s="15">
        <v>0.5900347222222222</v>
      </c>
      <c r="G3664">
        <v>0</v>
      </c>
      <c r="H3664">
        <v>0</v>
      </c>
      <c r="I3664" s="17">
        <f t="shared" si="57"/>
        <v>-1951845.5500001539</v>
      </c>
      <c r="L3664">
        <v>214101</v>
      </c>
      <c r="N3664">
        <v>60</v>
      </c>
      <c r="O3664" t="s">
        <v>59</v>
      </c>
      <c r="P3664">
        <v>1</v>
      </c>
      <c r="R3664">
        <v>1385</v>
      </c>
      <c r="S3664" s="14">
        <v>42100</v>
      </c>
      <c r="T3664" s="14">
        <v>42100</v>
      </c>
      <c r="W3664">
        <v>2015</v>
      </c>
      <c r="X3664">
        <v>60</v>
      </c>
      <c r="AC3664" t="s">
        <v>837</v>
      </c>
      <c r="AD3664" t="s">
        <v>303</v>
      </c>
      <c r="AE3664" t="s">
        <v>8773</v>
      </c>
      <c r="AG3664">
        <v>8</v>
      </c>
      <c r="AH3664">
        <v>2</v>
      </c>
      <c r="AI3664" t="s">
        <v>49</v>
      </c>
      <c r="AK3664">
        <v>0</v>
      </c>
      <c r="AM3664">
        <v>0</v>
      </c>
      <c r="AP3664" t="s">
        <v>561</v>
      </c>
    </row>
    <row r="3665" spans="1:42" customFormat="1">
      <c r="A3665">
        <v>258043</v>
      </c>
      <c r="B3665">
        <v>214102</v>
      </c>
      <c r="C3665" t="s">
        <v>5693</v>
      </c>
      <c r="D3665">
        <v>73</v>
      </c>
      <c r="E3665" s="14">
        <v>42083</v>
      </c>
      <c r="F3665" s="15">
        <v>0.5900347222222222</v>
      </c>
      <c r="G3665">
        <v>0</v>
      </c>
      <c r="H3665">
        <v>0</v>
      </c>
      <c r="I3665" s="17">
        <f t="shared" si="57"/>
        <v>-1951772.5500001539</v>
      </c>
      <c r="L3665">
        <v>214102</v>
      </c>
      <c r="N3665">
        <v>60</v>
      </c>
      <c r="O3665" t="s">
        <v>59</v>
      </c>
      <c r="P3665">
        <v>1</v>
      </c>
      <c r="R3665">
        <v>1385</v>
      </c>
      <c r="S3665" s="14">
        <v>42100</v>
      </c>
      <c r="T3665" s="14">
        <v>42100</v>
      </c>
      <c r="W3665">
        <v>2015</v>
      </c>
      <c r="X3665">
        <v>60</v>
      </c>
      <c r="AC3665" t="s">
        <v>837</v>
      </c>
      <c r="AD3665" t="s">
        <v>303</v>
      </c>
      <c r="AE3665" t="s">
        <v>8773</v>
      </c>
      <c r="AG3665">
        <v>8</v>
      </c>
      <c r="AH3665">
        <v>2</v>
      </c>
      <c r="AI3665" t="s">
        <v>49</v>
      </c>
      <c r="AK3665">
        <v>0</v>
      </c>
      <c r="AM3665">
        <v>0</v>
      </c>
      <c r="AP3665" t="s">
        <v>561</v>
      </c>
    </row>
    <row r="3666" spans="1:42" customFormat="1">
      <c r="A3666">
        <v>258044</v>
      </c>
      <c r="B3666">
        <v>205150</v>
      </c>
      <c r="C3666" t="s">
        <v>5694</v>
      </c>
      <c r="D3666">
        <v>1197.31</v>
      </c>
      <c r="E3666" s="14">
        <v>42083</v>
      </c>
      <c r="F3666" s="15">
        <v>0.59061342592592592</v>
      </c>
      <c r="G3666">
        <v>0</v>
      </c>
      <c r="H3666">
        <v>0</v>
      </c>
      <c r="I3666" s="17">
        <f t="shared" si="57"/>
        <v>-1950575.2400001539</v>
      </c>
      <c r="L3666">
        <v>205150</v>
      </c>
      <c r="N3666">
        <v>60</v>
      </c>
      <c r="O3666" t="s">
        <v>59</v>
      </c>
      <c r="P3666">
        <v>1</v>
      </c>
      <c r="R3666">
        <v>2</v>
      </c>
      <c r="S3666" s="14">
        <v>42100</v>
      </c>
      <c r="T3666" s="14">
        <v>42100</v>
      </c>
      <c r="W3666">
        <v>2015</v>
      </c>
      <c r="X3666">
        <v>60</v>
      </c>
      <c r="AC3666" t="s">
        <v>48</v>
      </c>
      <c r="AD3666" t="s">
        <v>303</v>
      </c>
      <c r="AE3666" t="s">
        <v>8773</v>
      </c>
      <c r="AG3666">
        <v>8</v>
      </c>
      <c r="AH3666">
        <v>2</v>
      </c>
      <c r="AI3666" t="s">
        <v>49</v>
      </c>
      <c r="AK3666">
        <v>0</v>
      </c>
      <c r="AM3666">
        <v>0</v>
      </c>
      <c r="AP3666" t="s">
        <v>561</v>
      </c>
    </row>
    <row r="3667" spans="1:42" customFormat="1">
      <c r="A3667">
        <v>257761</v>
      </c>
      <c r="B3667" t="s">
        <v>5695</v>
      </c>
      <c r="C3667" t="s">
        <v>5696</v>
      </c>
      <c r="D3667">
        <v>0</v>
      </c>
      <c r="E3667" s="14">
        <v>42083</v>
      </c>
      <c r="F3667" s="15">
        <v>0.60290509259259262</v>
      </c>
      <c r="G3667">
        <v>2880.08</v>
      </c>
      <c r="H3667">
        <v>0</v>
      </c>
      <c r="I3667" s="17">
        <f t="shared" si="57"/>
        <v>-1953455.320000154</v>
      </c>
      <c r="M3667">
        <v>117919</v>
      </c>
      <c r="N3667">
        <v>24</v>
      </c>
      <c r="O3667" t="s">
        <v>67</v>
      </c>
      <c r="P3667">
        <v>1</v>
      </c>
      <c r="R3667">
        <v>524</v>
      </c>
      <c r="S3667" s="14">
        <v>42096</v>
      </c>
      <c r="T3667" s="14">
        <v>42096</v>
      </c>
      <c r="W3667">
        <v>2015</v>
      </c>
      <c r="X3667">
        <v>24</v>
      </c>
      <c r="AC3667" t="s">
        <v>65</v>
      </c>
      <c r="AD3667" t="s">
        <v>304</v>
      </c>
      <c r="AE3667" t="s">
        <v>8773</v>
      </c>
      <c r="AG3667">
        <v>4</v>
      </c>
      <c r="AH3667">
        <v>9</v>
      </c>
      <c r="AI3667" t="s">
        <v>53</v>
      </c>
      <c r="AK3667">
        <v>0</v>
      </c>
      <c r="AM3667">
        <v>0</v>
      </c>
      <c r="AP3667" t="s">
        <v>742</v>
      </c>
    </row>
    <row r="3668" spans="1:42" customFormat="1">
      <c r="A3668">
        <v>256919</v>
      </c>
      <c r="B3668" t="s">
        <v>219</v>
      </c>
      <c r="C3668" t="s">
        <v>219</v>
      </c>
      <c r="D3668">
        <v>0</v>
      </c>
      <c r="E3668" s="14">
        <v>42083</v>
      </c>
      <c r="F3668" s="15">
        <v>0.60947916666666668</v>
      </c>
      <c r="G3668">
        <v>62800</v>
      </c>
      <c r="H3668">
        <v>0</v>
      </c>
      <c r="I3668" s="17">
        <f t="shared" si="57"/>
        <v>-2016255.320000154</v>
      </c>
      <c r="N3668">
        <v>24</v>
      </c>
      <c r="O3668" t="s">
        <v>67</v>
      </c>
      <c r="P3668">
        <v>1</v>
      </c>
      <c r="R3668">
        <v>1449</v>
      </c>
      <c r="S3668" s="14">
        <v>42094</v>
      </c>
      <c r="T3668" s="14">
        <v>42094</v>
      </c>
      <c r="W3668">
        <v>2015</v>
      </c>
      <c r="X3668">
        <v>24</v>
      </c>
      <c r="AC3668" t="s">
        <v>50</v>
      </c>
      <c r="AD3668" t="s">
        <v>304</v>
      </c>
      <c r="AE3668" t="s">
        <v>8773</v>
      </c>
      <c r="AG3668">
        <v>33</v>
      </c>
      <c r="AH3668">
        <v>8</v>
      </c>
      <c r="AI3668" t="s">
        <v>51</v>
      </c>
      <c r="AM3668">
        <v>0</v>
      </c>
      <c r="AO3668">
        <v>5</v>
      </c>
      <c r="AP3668" t="s">
        <v>348</v>
      </c>
    </row>
    <row r="3669" spans="1:42" customFormat="1">
      <c r="A3669">
        <v>256921</v>
      </c>
      <c r="B3669" t="s">
        <v>219</v>
      </c>
      <c r="C3669" t="s">
        <v>5697</v>
      </c>
      <c r="D3669">
        <v>62800</v>
      </c>
      <c r="E3669" s="14">
        <v>42083</v>
      </c>
      <c r="F3669" s="15">
        <v>0.60947916666666668</v>
      </c>
      <c r="G3669">
        <v>0</v>
      </c>
      <c r="H3669">
        <v>0</v>
      </c>
      <c r="I3669" s="17">
        <f t="shared" si="57"/>
        <v>-1953455.320000154</v>
      </c>
      <c r="N3669">
        <v>24</v>
      </c>
      <c r="O3669" t="s">
        <v>67</v>
      </c>
      <c r="P3669">
        <v>1</v>
      </c>
      <c r="R3669">
        <v>1449</v>
      </c>
      <c r="S3669" s="14">
        <v>42094</v>
      </c>
      <c r="T3669" s="14">
        <v>42094</v>
      </c>
      <c r="W3669">
        <v>2015</v>
      </c>
      <c r="X3669">
        <v>24</v>
      </c>
      <c r="AA3669">
        <v>256919</v>
      </c>
      <c r="AC3669" t="s">
        <v>50</v>
      </c>
      <c r="AD3669" t="s">
        <v>304</v>
      </c>
      <c r="AE3669" t="s">
        <v>8773</v>
      </c>
      <c r="AG3669">
        <v>5</v>
      </c>
      <c r="AH3669">
        <v>8</v>
      </c>
      <c r="AI3669" t="s">
        <v>51</v>
      </c>
      <c r="AM3669">
        <v>0</v>
      </c>
      <c r="AP3669" t="s">
        <v>674</v>
      </c>
    </row>
    <row r="3670" spans="1:42" customFormat="1">
      <c r="A3670">
        <v>256922</v>
      </c>
      <c r="B3670" t="s">
        <v>219</v>
      </c>
      <c r="C3670" t="s">
        <v>219</v>
      </c>
      <c r="D3670">
        <v>0</v>
      </c>
      <c r="E3670" s="14">
        <v>42083</v>
      </c>
      <c r="F3670" s="15">
        <v>0.609837962962963</v>
      </c>
      <c r="G3670">
        <v>50000</v>
      </c>
      <c r="H3670">
        <v>0</v>
      </c>
      <c r="I3670" s="17">
        <f t="shared" si="57"/>
        <v>-2003455.320000154</v>
      </c>
      <c r="N3670">
        <v>24</v>
      </c>
      <c r="O3670" t="s">
        <v>67</v>
      </c>
      <c r="P3670">
        <v>1</v>
      </c>
      <c r="R3670">
        <v>1449</v>
      </c>
      <c r="S3670" s="14">
        <v>42094</v>
      </c>
      <c r="T3670" s="14">
        <v>42094</v>
      </c>
      <c r="W3670">
        <v>2015</v>
      </c>
      <c r="X3670">
        <v>24</v>
      </c>
      <c r="AC3670" t="s">
        <v>50</v>
      </c>
      <c r="AD3670" t="s">
        <v>304</v>
      </c>
      <c r="AE3670" t="s">
        <v>8773</v>
      </c>
      <c r="AG3670">
        <v>33</v>
      </c>
      <c r="AH3670">
        <v>8</v>
      </c>
      <c r="AI3670" t="s">
        <v>51</v>
      </c>
      <c r="AM3670">
        <v>0</v>
      </c>
      <c r="AO3670">
        <v>8</v>
      </c>
      <c r="AP3670" t="s">
        <v>348</v>
      </c>
    </row>
    <row r="3671" spans="1:42" customFormat="1">
      <c r="A3671">
        <v>256924</v>
      </c>
      <c r="B3671" t="s">
        <v>219</v>
      </c>
      <c r="C3671" t="s">
        <v>5698</v>
      </c>
      <c r="D3671">
        <v>50000</v>
      </c>
      <c r="E3671" s="14">
        <v>42083</v>
      </c>
      <c r="F3671" s="15">
        <v>0.609837962962963</v>
      </c>
      <c r="G3671">
        <v>0</v>
      </c>
      <c r="H3671">
        <v>0</v>
      </c>
      <c r="I3671" s="17">
        <f t="shared" si="57"/>
        <v>-1953455.320000154</v>
      </c>
      <c r="N3671">
        <v>24</v>
      </c>
      <c r="O3671" t="s">
        <v>67</v>
      </c>
      <c r="P3671">
        <v>1</v>
      </c>
      <c r="R3671">
        <v>1449</v>
      </c>
      <c r="S3671" s="14">
        <v>42094</v>
      </c>
      <c r="T3671" s="14">
        <v>42094</v>
      </c>
      <c r="W3671">
        <v>2015</v>
      </c>
      <c r="X3671">
        <v>24</v>
      </c>
      <c r="AA3671">
        <v>256922</v>
      </c>
      <c r="AC3671" t="s">
        <v>50</v>
      </c>
      <c r="AD3671" t="s">
        <v>304</v>
      </c>
      <c r="AE3671" t="s">
        <v>8773</v>
      </c>
      <c r="AG3671">
        <v>8</v>
      </c>
      <c r="AH3671">
        <v>8</v>
      </c>
      <c r="AI3671" t="s">
        <v>51</v>
      </c>
      <c r="AM3671">
        <v>0</v>
      </c>
      <c r="AP3671" t="s">
        <v>561</v>
      </c>
    </row>
    <row r="3672" spans="1:42" customFormat="1">
      <c r="A3672">
        <v>256409</v>
      </c>
      <c r="B3672" t="s">
        <v>5614</v>
      </c>
      <c r="C3672" t="s">
        <v>5699</v>
      </c>
      <c r="D3672">
        <v>1095</v>
      </c>
      <c r="E3672" s="14">
        <v>42083</v>
      </c>
      <c r="F3672" s="15">
        <v>0.61197916666666663</v>
      </c>
      <c r="G3672">
        <v>0</v>
      </c>
      <c r="H3672">
        <v>0</v>
      </c>
      <c r="I3672" s="17">
        <f t="shared" si="57"/>
        <v>-1952360.320000154</v>
      </c>
      <c r="N3672">
        <v>8</v>
      </c>
      <c r="O3672" t="s">
        <v>62</v>
      </c>
      <c r="P3672">
        <v>1</v>
      </c>
      <c r="R3672">
        <v>1431</v>
      </c>
      <c r="S3672" s="14">
        <v>42093</v>
      </c>
      <c r="T3672" s="14">
        <v>42093</v>
      </c>
      <c r="W3672">
        <v>2015</v>
      </c>
      <c r="X3672">
        <v>8</v>
      </c>
      <c r="AC3672" t="s">
        <v>69</v>
      </c>
      <c r="AD3672" t="s">
        <v>303</v>
      </c>
      <c r="AE3672" t="s">
        <v>8773</v>
      </c>
      <c r="AG3672">
        <v>56</v>
      </c>
      <c r="AH3672">
        <v>1</v>
      </c>
      <c r="AI3672" t="s">
        <v>57</v>
      </c>
      <c r="AM3672">
        <v>0</v>
      </c>
      <c r="AP3672" t="s">
        <v>58</v>
      </c>
    </row>
    <row r="3673" spans="1:42" customFormat="1">
      <c r="A3673">
        <v>256410</v>
      </c>
      <c r="B3673" t="s">
        <v>5614</v>
      </c>
      <c r="C3673" t="s">
        <v>5700</v>
      </c>
      <c r="D3673">
        <v>306</v>
      </c>
      <c r="E3673" s="14">
        <v>42083</v>
      </c>
      <c r="F3673" s="15">
        <v>0.61498842592592595</v>
      </c>
      <c r="G3673">
        <v>0</v>
      </c>
      <c r="H3673">
        <v>0</v>
      </c>
      <c r="I3673" s="17">
        <f t="shared" si="57"/>
        <v>-1952054.320000154</v>
      </c>
      <c r="N3673">
        <v>8</v>
      </c>
      <c r="O3673" t="s">
        <v>62</v>
      </c>
      <c r="P3673">
        <v>1</v>
      </c>
      <c r="R3673">
        <v>1434</v>
      </c>
      <c r="S3673" s="14">
        <v>42093</v>
      </c>
      <c r="T3673" s="14">
        <v>42093</v>
      </c>
      <c r="W3673">
        <v>2015</v>
      </c>
      <c r="X3673">
        <v>8</v>
      </c>
      <c r="AC3673" t="s">
        <v>66</v>
      </c>
      <c r="AD3673" t="s">
        <v>303</v>
      </c>
      <c r="AE3673" t="s">
        <v>8777</v>
      </c>
      <c r="AG3673">
        <v>56</v>
      </c>
      <c r="AH3673">
        <v>1</v>
      </c>
      <c r="AI3673" t="s">
        <v>57</v>
      </c>
      <c r="AM3673">
        <v>0</v>
      </c>
      <c r="AP3673" t="s">
        <v>58</v>
      </c>
    </row>
    <row r="3674" spans="1:42" customFormat="1">
      <c r="A3674">
        <v>256411</v>
      </c>
      <c r="B3674" t="s">
        <v>5614</v>
      </c>
      <c r="C3674" t="s">
        <v>5701</v>
      </c>
      <c r="D3674">
        <v>317.89999999999998</v>
      </c>
      <c r="E3674" s="14">
        <v>42083</v>
      </c>
      <c r="F3674" s="15">
        <v>0.61733796296296295</v>
      </c>
      <c r="G3674">
        <v>0</v>
      </c>
      <c r="H3674">
        <v>0</v>
      </c>
      <c r="I3674" s="17">
        <f t="shared" si="57"/>
        <v>-1951736.4200001541</v>
      </c>
      <c r="N3674">
        <v>8</v>
      </c>
      <c r="O3674" t="s">
        <v>62</v>
      </c>
      <c r="P3674">
        <v>1</v>
      </c>
      <c r="R3674">
        <v>1434</v>
      </c>
      <c r="S3674" s="14">
        <v>42093</v>
      </c>
      <c r="T3674" s="14">
        <v>42093</v>
      </c>
      <c r="W3674">
        <v>2015</v>
      </c>
      <c r="X3674">
        <v>8</v>
      </c>
      <c r="AC3674" t="s">
        <v>66</v>
      </c>
      <c r="AD3674" t="s">
        <v>303</v>
      </c>
      <c r="AE3674" t="s">
        <v>8777</v>
      </c>
      <c r="AG3674">
        <v>56</v>
      </c>
      <c r="AH3674">
        <v>1</v>
      </c>
      <c r="AI3674" t="s">
        <v>57</v>
      </c>
      <c r="AM3674">
        <v>0</v>
      </c>
      <c r="AP3674" t="s">
        <v>58</v>
      </c>
    </row>
    <row r="3675" spans="1:42" customFormat="1">
      <c r="A3675">
        <v>256413</v>
      </c>
      <c r="B3675" t="s">
        <v>5614</v>
      </c>
      <c r="C3675" t="s">
        <v>5702</v>
      </c>
      <c r="D3675">
        <v>339.85</v>
      </c>
      <c r="E3675" s="14">
        <v>42083</v>
      </c>
      <c r="F3675" s="15">
        <v>0.61978009259259259</v>
      </c>
      <c r="G3675">
        <v>0</v>
      </c>
      <c r="H3675">
        <v>0</v>
      </c>
      <c r="I3675" s="17">
        <f t="shared" si="57"/>
        <v>-1951396.570000154</v>
      </c>
      <c r="N3675">
        <v>8</v>
      </c>
      <c r="O3675" t="s">
        <v>62</v>
      </c>
      <c r="P3675">
        <v>1</v>
      </c>
      <c r="R3675">
        <v>1434</v>
      </c>
      <c r="S3675" s="14">
        <v>42093</v>
      </c>
      <c r="T3675" s="14">
        <v>42093</v>
      </c>
      <c r="W3675">
        <v>2015</v>
      </c>
      <c r="X3675">
        <v>8</v>
      </c>
      <c r="AC3675" t="s">
        <v>66</v>
      </c>
      <c r="AD3675" t="s">
        <v>303</v>
      </c>
      <c r="AE3675" t="s">
        <v>8777</v>
      </c>
      <c r="AG3675">
        <v>56</v>
      </c>
      <c r="AH3675">
        <v>1</v>
      </c>
      <c r="AI3675" t="s">
        <v>57</v>
      </c>
      <c r="AM3675">
        <v>0</v>
      </c>
      <c r="AP3675" t="s">
        <v>58</v>
      </c>
    </row>
    <row r="3676" spans="1:42" customFormat="1">
      <c r="A3676">
        <v>256417</v>
      </c>
      <c r="B3676" t="s">
        <v>5614</v>
      </c>
      <c r="C3676" t="s">
        <v>5703</v>
      </c>
      <c r="D3676">
        <v>368.1</v>
      </c>
      <c r="E3676" s="14">
        <v>42083</v>
      </c>
      <c r="F3676" s="15">
        <v>0.62184027777777773</v>
      </c>
      <c r="G3676">
        <v>0</v>
      </c>
      <c r="H3676">
        <v>0</v>
      </c>
      <c r="I3676" s="17">
        <f t="shared" si="57"/>
        <v>-1951028.4700001539</v>
      </c>
      <c r="N3676">
        <v>8</v>
      </c>
      <c r="O3676" t="s">
        <v>62</v>
      </c>
      <c r="P3676">
        <v>1</v>
      </c>
      <c r="R3676">
        <v>1434</v>
      </c>
      <c r="S3676" s="14">
        <v>42093</v>
      </c>
      <c r="T3676" s="14">
        <v>42093</v>
      </c>
      <c r="W3676">
        <v>2015</v>
      </c>
      <c r="X3676">
        <v>8</v>
      </c>
      <c r="AC3676" t="s">
        <v>66</v>
      </c>
      <c r="AD3676" t="s">
        <v>303</v>
      </c>
      <c r="AE3676" t="s">
        <v>8777</v>
      </c>
      <c r="AG3676">
        <v>56</v>
      </c>
      <c r="AH3676">
        <v>1</v>
      </c>
      <c r="AI3676" t="s">
        <v>57</v>
      </c>
      <c r="AM3676">
        <v>0</v>
      </c>
      <c r="AP3676" t="s">
        <v>58</v>
      </c>
    </row>
    <row r="3677" spans="1:42" customFormat="1">
      <c r="A3677">
        <v>256419</v>
      </c>
      <c r="B3677" t="s">
        <v>5614</v>
      </c>
      <c r="C3677" t="s">
        <v>5704</v>
      </c>
      <c r="D3677">
        <v>368.1</v>
      </c>
      <c r="E3677" s="14">
        <v>42083</v>
      </c>
      <c r="F3677" s="15">
        <v>0.62362268518518515</v>
      </c>
      <c r="G3677">
        <v>0</v>
      </c>
      <c r="H3677">
        <v>0</v>
      </c>
      <c r="I3677" s="17">
        <f t="shared" si="57"/>
        <v>-1950660.3700001538</v>
      </c>
      <c r="N3677">
        <v>8</v>
      </c>
      <c r="O3677" t="s">
        <v>62</v>
      </c>
      <c r="P3677">
        <v>1</v>
      </c>
      <c r="R3677">
        <v>1434</v>
      </c>
      <c r="S3677" s="14">
        <v>42093</v>
      </c>
      <c r="T3677" s="14">
        <v>42093</v>
      </c>
      <c r="W3677">
        <v>2015</v>
      </c>
      <c r="X3677">
        <v>8</v>
      </c>
      <c r="AC3677" t="s">
        <v>66</v>
      </c>
      <c r="AD3677" t="s">
        <v>303</v>
      </c>
      <c r="AE3677" t="s">
        <v>8777</v>
      </c>
      <c r="AG3677">
        <v>56</v>
      </c>
      <c r="AH3677">
        <v>1</v>
      </c>
      <c r="AI3677" t="s">
        <v>57</v>
      </c>
      <c r="AM3677">
        <v>0</v>
      </c>
      <c r="AP3677" t="s">
        <v>58</v>
      </c>
    </row>
    <row r="3678" spans="1:42" customFormat="1">
      <c r="A3678">
        <v>256421</v>
      </c>
      <c r="B3678" t="s">
        <v>5614</v>
      </c>
      <c r="C3678" t="s">
        <v>5705</v>
      </c>
      <c r="D3678">
        <v>1076.5</v>
      </c>
      <c r="E3678" s="14">
        <v>42083</v>
      </c>
      <c r="F3678" s="15">
        <v>0.62556712962962957</v>
      </c>
      <c r="G3678">
        <v>0</v>
      </c>
      <c r="H3678">
        <v>0</v>
      </c>
      <c r="I3678" s="17">
        <f t="shared" si="57"/>
        <v>-1949583.8700001538</v>
      </c>
      <c r="N3678">
        <v>8</v>
      </c>
      <c r="O3678" t="s">
        <v>62</v>
      </c>
      <c r="P3678">
        <v>1</v>
      </c>
      <c r="R3678">
        <v>1431</v>
      </c>
      <c r="S3678" s="14">
        <v>42093</v>
      </c>
      <c r="T3678" s="14">
        <v>42093</v>
      </c>
      <c r="W3678">
        <v>2015</v>
      </c>
      <c r="X3678">
        <v>8</v>
      </c>
      <c r="AC3678" t="s">
        <v>69</v>
      </c>
      <c r="AD3678" t="s">
        <v>303</v>
      </c>
      <c r="AE3678" t="s">
        <v>8773</v>
      </c>
      <c r="AG3678">
        <v>56</v>
      </c>
      <c r="AH3678">
        <v>1</v>
      </c>
      <c r="AI3678" t="s">
        <v>57</v>
      </c>
      <c r="AM3678">
        <v>0</v>
      </c>
      <c r="AP3678" t="s">
        <v>58</v>
      </c>
    </row>
    <row r="3679" spans="1:42" customFormat="1">
      <c r="A3679">
        <v>258081</v>
      </c>
      <c r="B3679">
        <v>215139</v>
      </c>
      <c r="C3679" t="s">
        <v>5706</v>
      </c>
      <c r="D3679">
        <v>64</v>
      </c>
      <c r="E3679" s="14">
        <v>42083</v>
      </c>
      <c r="F3679" s="15">
        <v>0.6532175925925926</v>
      </c>
      <c r="G3679">
        <v>0</v>
      </c>
      <c r="H3679">
        <v>0</v>
      </c>
      <c r="I3679" s="17">
        <f t="shared" si="57"/>
        <v>-1949519.8700001538</v>
      </c>
      <c r="L3679">
        <v>215139</v>
      </c>
      <c r="N3679">
        <v>24</v>
      </c>
      <c r="O3679" t="s">
        <v>67</v>
      </c>
      <c r="P3679">
        <v>1</v>
      </c>
      <c r="R3679">
        <v>1385</v>
      </c>
      <c r="S3679" s="14">
        <v>42100</v>
      </c>
      <c r="T3679" s="14">
        <v>42100</v>
      </c>
      <c r="W3679">
        <v>2015</v>
      </c>
      <c r="X3679">
        <v>24</v>
      </c>
      <c r="AC3679" t="s">
        <v>837</v>
      </c>
      <c r="AD3679" t="s">
        <v>303</v>
      </c>
      <c r="AE3679" t="s">
        <v>8773</v>
      </c>
      <c r="AG3679">
        <v>8</v>
      </c>
      <c r="AH3679">
        <v>2</v>
      </c>
      <c r="AI3679" t="s">
        <v>49</v>
      </c>
      <c r="AK3679">
        <v>0</v>
      </c>
      <c r="AM3679">
        <v>0</v>
      </c>
      <c r="AP3679" t="s">
        <v>561</v>
      </c>
    </row>
    <row r="3680" spans="1:42" customFormat="1">
      <c r="A3680">
        <v>258080</v>
      </c>
      <c r="B3680">
        <v>214096</v>
      </c>
      <c r="C3680" t="s">
        <v>5707</v>
      </c>
      <c r="D3680">
        <v>73</v>
      </c>
      <c r="E3680" s="14">
        <v>42083</v>
      </c>
      <c r="F3680" s="15">
        <v>0.6532175925925926</v>
      </c>
      <c r="G3680">
        <v>0</v>
      </c>
      <c r="H3680">
        <v>0</v>
      </c>
      <c r="I3680" s="17">
        <f t="shared" si="57"/>
        <v>-1949446.8700001538</v>
      </c>
      <c r="L3680">
        <v>214096</v>
      </c>
      <c r="N3680">
        <v>24</v>
      </c>
      <c r="O3680" t="s">
        <v>67</v>
      </c>
      <c r="P3680">
        <v>1</v>
      </c>
      <c r="R3680">
        <v>1385</v>
      </c>
      <c r="S3680" s="14">
        <v>42100</v>
      </c>
      <c r="T3680" s="14">
        <v>42100</v>
      </c>
      <c r="W3680">
        <v>2015</v>
      </c>
      <c r="X3680">
        <v>24</v>
      </c>
      <c r="AC3680" t="s">
        <v>837</v>
      </c>
      <c r="AD3680" t="s">
        <v>303</v>
      </c>
      <c r="AE3680" t="s">
        <v>8773</v>
      </c>
      <c r="AG3680">
        <v>8</v>
      </c>
      <c r="AH3680">
        <v>2</v>
      </c>
      <c r="AI3680" t="s">
        <v>49</v>
      </c>
      <c r="AK3680">
        <v>0</v>
      </c>
      <c r="AM3680">
        <v>0</v>
      </c>
      <c r="AP3680" t="s">
        <v>561</v>
      </c>
    </row>
    <row r="3681" spans="1:42" customFormat="1">
      <c r="A3681">
        <v>258079</v>
      </c>
      <c r="B3681">
        <v>214097</v>
      </c>
      <c r="C3681" t="s">
        <v>5707</v>
      </c>
      <c r="D3681">
        <v>73</v>
      </c>
      <c r="E3681" s="14">
        <v>42083</v>
      </c>
      <c r="F3681" s="15">
        <v>0.6532175925925926</v>
      </c>
      <c r="G3681">
        <v>0</v>
      </c>
      <c r="H3681">
        <v>0</v>
      </c>
      <c r="I3681" s="17">
        <f t="shared" si="57"/>
        <v>-1949373.8700001538</v>
      </c>
      <c r="L3681">
        <v>214097</v>
      </c>
      <c r="N3681">
        <v>24</v>
      </c>
      <c r="O3681" t="s">
        <v>67</v>
      </c>
      <c r="P3681">
        <v>1</v>
      </c>
      <c r="R3681">
        <v>1385</v>
      </c>
      <c r="S3681" s="14">
        <v>42100</v>
      </c>
      <c r="T3681" s="14">
        <v>42100</v>
      </c>
      <c r="W3681">
        <v>2015</v>
      </c>
      <c r="X3681">
        <v>24</v>
      </c>
      <c r="AC3681" t="s">
        <v>837</v>
      </c>
      <c r="AD3681" t="s">
        <v>303</v>
      </c>
      <c r="AE3681" t="s">
        <v>8773</v>
      </c>
      <c r="AG3681">
        <v>8</v>
      </c>
      <c r="AH3681">
        <v>2</v>
      </c>
      <c r="AI3681" t="s">
        <v>49</v>
      </c>
      <c r="AK3681">
        <v>0</v>
      </c>
      <c r="AM3681">
        <v>0</v>
      </c>
      <c r="AP3681" t="s">
        <v>561</v>
      </c>
    </row>
    <row r="3682" spans="1:42" customFormat="1">
      <c r="A3682">
        <v>257796</v>
      </c>
      <c r="B3682" t="s">
        <v>101</v>
      </c>
      <c r="C3682" t="s">
        <v>5708</v>
      </c>
      <c r="D3682">
        <v>2106.4499999999998</v>
      </c>
      <c r="E3682" s="14">
        <v>42083</v>
      </c>
      <c r="F3682" s="15">
        <v>0.65370370370370368</v>
      </c>
      <c r="G3682">
        <v>0</v>
      </c>
      <c r="H3682">
        <v>0</v>
      </c>
      <c r="I3682" s="17">
        <f t="shared" si="57"/>
        <v>-1947267.4200001538</v>
      </c>
      <c r="N3682">
        <v>7</v>
      </c>
      <c r="O3682" t="s">
        <v>44</v>
      </c>
      <c r="P3682">
        <v>1</v>
      </c>
      <c r="R3682">
        <v>1449</v>
      </c>
      <c r="S3682" s="14">
        <v>42096</v>
      </c>
      <c r="T3682" s="14">
        <v>42187</v>
      </c>
      <c r="W3682">
        <v>2015</v>
      </c>
      <c r="X3682">
        <v>7</v>
      </c>
      <c r="AC3682" t="s">
        <v>50</v>
      </c>
      <c r="AD3682" t="s">
        <v>304</v>
      </c>
      <c r="AE3682" t="s">
        <v>8773</v>
      </c>
      <c r="AG3682">
        <v>74</v>
      </c>
      <c r="AH3682">
        <v>8</v>
      </c>
      <c r="AI3682" t="s">
        <v>51</v>
      </c>
      <c r="AM3682">
        <v>0</v>
      </c>
      <c r="AP3682" t="s">
        <v>920</v>
      </c>
    </row>
    <row r="3683" spans="1:42" customFormat="1">
      <c r="A3683">
        <v>256434</v>
      </c>
      <c r="B3683">
        <v>192485</v>
      </c>
      <c r="C3683" t="s">
        <v>5709</v>
      </c>
      <c r="D3683">
        <v>1835</v>
      </c>
      <c r="E3683" s="14">
        <v>42083</v>
      </c>
      <c r="F3683" s="15">
        <v>0.65601851851851845</v>
      </c>
      <c r="G3683">
        <v>0</v>
      </c>
      <c r="H3683">
        <v>0</v>
      </c>
      <c r="I3683" s="17">
        <f t="shared" si="57"/>
        <v>-1945432.4200001538</v>
      </c>
      <c r="L3683">
        <v>192485</v>
      </c>
      <c r="N3683">
        <v>8</v>
      </c>
      <c r="O3683" t="s">
        <v>62</v>
      </c>
      <c r="P3683">
        <v>1</v>
      </c>
      <c r="R3683">
        <v>2</v>
      </c>
      <c r="S3683" s="14">
        <v>42093</v>
      </c>
      <c r="T3683" s="14">
        <v>42093</v>
      </c>
      <c r="W3683">
        <v>2015</v>
      </c>
      <c r="X3683">
        <v>8</v>
      </c>
      <c r="AC3683" t="s">
        <v>48</v>
      </c>
      <c r="AD3683" t="s">
        <v>303</v>
      </c>
      <c r="AE3683" t="s">
        <v>8773</v>
      </c>
      <c r="AG3683">
        <v>56</v>
      </c>
      <c r="AH3683">
        <v>1</v>
      </c>
      <c r="AI3683" t="s">
        <v>57</v>
      </c>
      <c r="AK3683">
        <v>0</v>
      </c>
      <c r="AM3683">
        <v>0</v>
      </c>
      <c r="AP3683" t="s">
        <v>58</v>
      </c>
    </row>
    <row r="3684" spans="1:42" customFormat="1">
      <c r="A3684">
        <v>257807</v>
      </c>
      <c r="B3684" t="s">
        <v>5710</v>
      </c>
      <c r="C3684" t="s">
        <v>5711</v>
      </c>
      <c r="D3684">
        <v>0</v>
      </c>
      <c r="E3684" s="14">
        <v>42083</v>
      </c>
      <c r="F3684" s="15">
        <v>0.65696759259259252</v>
      </c>
      <c r="G3684">
        <v>1710</v>
      </c>
      <c r="H3684">
        <v>0</v>
      </c>
      <c r="I3684" s="17">
        <f t="shared" si="57"/>
        <v>-1947142.4200001538</v>
      </c>
      <c r="M3684">
        <v>110595</v>
      </c>
      <c r="N3684">
        <v>60</v>
      </c>
      <c r="O3684" t="s">
        <v>59</v>
      </c>
      <c r="P3684">
        <v>1</v>
      </c>
      <c r="R3684">
        <v>549</v>
      </c>
      <c r="S3684" s="14">
        <v>42096</v>
      </c>
      <c r="T3684" s="14">
        <v>42096</v>
      </c>
      <c r="W3684">
        <v>2015</v>
      </c>
      <c r="X3684">
        <v>60</v>
      </c>
      <c r="AC3684" t="s">
        <v>157</v>
      </c>
      <c r="AD3684" t="s">
        <v>303</v>
      </c>
      <c r="AE3684" t="s">
        <v>8773</v>
      </c>
      <c r="AG3684">
        <v>5</v>
      </c>
      <c r="AH3684">
        <v>2</v>
      </c>
      <c r="AI3684" t="s">
        <v>49</v>
      </c>
      <c r="AK3684">
        <v>0</v>
      </c>
      <c r="AM3684">
        <v>0</v>
      </c>
      <c r="AP3684" t="s">
        <v>674</v>
      </c>
    </row>
    <row r="3685" spans="1:42" customFormat="1">
      <c r="A3685">
        <v>257811</v>
      </c>
      <c r="B3685" t="s">
        <v>5712</v>
      </c>
      <c r="C3685" t="s">
        <v>5713</v>
      </c>
      <c r="D3685">
        <v>0</v>
      </c>
      <c r="E3685" s="14">
        <v>42083</v>
      </c>
      <c r="F3685" s="15">
        <v>0.65818287037037038</v>
      </c>
      <c r="G3685">
        <v>80046</v>
      </c>
      <c r="H3685">
        <v>0</v>
      </c>
      <c r="I3685" s="17">
        <f t="shared" si="57"/>
        <v>-2027188.4200001538</v>
      </c>
      <c r="M3685">
        <v>117931</v>
      </c>
      <c r="N3685">
        <v>60</v>
      </c>
      <c r="O3685" t="s">
        <v>59</v>
      </c>
      <c r="P3685">
        <v>1</v>
      </c>
      <c r="R3685">
        <v>524</v>
      </c>
      <c r="S3685" s="14">
        <v>42096</v>
      </c>
      <c r="T3685" s="14">
        <v>42096</v>
      </c>
      <c r="W3685">
        <v>2015</v>
      </c>
      <c r="X3685">
        <v>60</v>
      </c>
      <c r="AC3685" t="s">
        <v>65</v>
      </c>
      <c r="AD3685" t="s">
        <v>304</v>
      </c>
      <c r="AE3685" t="s">
        <v>8773</v>
      </c>
      <c r="AG3685">
        <v>5</v>
      </c>
      <c r="AH3685">
        <v>9</v>
      </c>
      <c r="AI3685" t="s">
        <v>53</v>
      </c>
      <c r="AK3685">
        <v>0</v>
      </c>
      <c r="AM3685">
        <v>0</v>
      </c>
      <c r="AP3685" t="s">
        <v>674</v>
      </c>
    </row>
    <row r="3686" spans="1:42" customFormat="1">
      <c r="A3686">
        <v>257812</v>
      </c>
      <c r="B3686" t="s">
        <v>5714</v>
      </c>
      <c r="C3686" t="s">
        <v>5715</v>
      </c>
      <c r="D3686">
        <v>0</v>
      </c>
      <c r="E3686" s="14">
        <v>42083</v>
      </c>
      <c r="F3686" s="15">
        <v>0.65818287037037038</v>
      </c>
      <c r="G3686">
        <v>200</v>
      </c>
      <c r="H3686">
        <v>0</v>
      </c>
      <c r="I3686" s="17">
        <f t="shared" si="57"/>
        <v>-2027388.4200001538</v>
      </c>
      <c r="M3686">
        <v>117932</v>
      </c>
      <c r="N3686">
        <v>60</v>
      </c>
      <c r="O3686" t="s">
        <v>59</v>
      </c>
      <c r="P3686">
        <v>1</v>
      </c>
      <c r="R3686">
        <v>1514</v>
      </c>
      <c r="S3686" s="14">
        <v>42096</v>
      </c>
      <c r="T3686" s="14">
        <v>42096</v>
      </c>
      <c r="W3686">
        <v>2015</v>
      </c>
      <c r="X3686">
        <v>60</v>
      </c>
      <c r="AC3686" t="s">
        <v>205</v>
      </c>
      <c r="AD3686" t="s">
        <v>304</v>
      </c>
      <c r="AE3686" t="s">
        <v>8773</v>
      </c>
      <c r="AG3686">
        <v>5</v>
      </c>
      <c r="AH3686">
        <v>9</v>
      </c>
      <c r="AI3686" t="s">
        <v>53</v>
      </c>
      <c r="AK3686">
        <v>0</v>
      </c>
      <c r="AM3686">
        <v>0</v>
      </c>
      <c r="AP3686" t="s">
        <v>674</v>
      </c>
    </row>
    <row r="3687" spans="1:42" customFormat="1">
      <c r="A3687">
        <v>256445</v>
      </c>
      <c r="B3687" t="s">
        <v>5614</v>
      </c>
      <c r="C3687" t="s">
        <v>5716</v>
      </c>
      <c r="D3687">
        <v>1139.5</v>
      </c>
      <c r="E3687" s="14">
        <v>42083</v>
      </c>
      <c r="F3687" s="15">
        <v>0.67981481481481476</v>
      </c>
      <c r="G3687">
        <v>0</v>
      </c>
      <c r="H3687">
        <v>0</v>
      </c>
      <c r="I3687" s="17">
        <f t="shared" si="57"/>
        <v>-2026248.9200001538</v>
      </c>
      <c r="N3687">
        <v>8</v>
      </c>
      <c r="O3687" t="s">
        <v>62</v>
      </c>
      <c r="P3687">
        <v>1</v>
      </c>
      <c r="R3687">
        <v>1431</v>
      </c>
      <c r="S3687" s="14">
        <v>42093</v>
      </c>
      <c r="T3687" s="14">
        <v>42093</v>
      </c>
      <c r="W3687">
        <v>2015</v>
      </c>
      <c r="X3687">
        <v>8</v>
      </c>
      <c r="AC3687" t="s">
        <v>69</v>
      </c>
      <c r="AD3687" t="s">
        <v>303</v>
      </c>
      <c r="AE3687" t="s">
        <v>8773</v>
      </c>
      <c r="AG3687">
        <v>56</v>
      </c>
      <c r="AH3687">
        <v>1</v>
      </c>
      <c r="AI3687" t="s">
        <v>57</v>
      </c>
      <c r="AM3687">
        <v>0</v>
      </c>
      <c r="AP3687" t="s">
        <v>58</v>
      </c>
    </row>
    <row r="3688" spans="1:42" customFormat="1">
      <c r="A3688">
        <v>257835</v>
      </c>
      <c r="B3688" t="s">
        <v>5717</v>
      </c>
      <c r="C3688" t="s">
        <v>5718</v>
      </c>
      <c r="D3688">
        <v>0</v>
      </c>
      <c r="E3688" s="14">
        <v>42083</v>
      </c>
      <c r="F3688" s="15">
        <v>0.68423611111111116</v>
      </c>
      <c r="G3688">
        <v>1051</v>
      </c>
      <c r="H3688">
        <v>0</v>
      </c>
      <c r="I3688" s="17">
        <f t="shared" si="57"/>
        <v>-2027299.9200001538</v>
      </c>
      <c r="M3688">
        <v>117940</v>
      </c>
      <c r="N3688">
        <v>7</v>
      </c>
      <c r="O3688" t="s">
        <v>44</v>
      </c>
      <c r="P3688">
        <v>1</v>
      </c>
      <c r="R3688">
        <v>1598</v>
      </c>
      <c r="S3688" s="14">
        <v>42096</v>
      </c>
      <c r="T3688" s="14">
        <v>42096</v>
      </c>
      <c r="W3688">
        <v>2015</v>
      </c>
      <c r="X3688">
        <v>7</v>
      </c>
      <c r="AC3688" t="s">
        <v>1668</v>
      </c>
      <c r="AD3688" t="s">
        <v>304</v>
      </c>
      <c r="AE3688" t="s">
        <v>8772</v>
      </c>
      <c r="AG3688">
        <v>74</v>
      </c>
      <c r="AH3688">
        <v>9</v>
      </c>
      <c r="AI3688" t="s">
        <v>53</v>
      </c>
      <c r="AK3688">
        <v>0</v>
      </c>
      <c r="AM3688">
        <v>0</v>
      </c>
      <c r="AP3688" t="s">
        <v>920</v>
      </c>
    </row>
    <row r="3689" spans="1:42" customFormat="1">
      <c r="A3689">
        <v>257836</v>
      </c>
      <c r="B3689" t="s">
        <v>5719</v>
      </c>
      <c r="C3689" t="s">
        <v>5720</v>
      </c>
      <c r="D3689">
        <v>0</v>
      </c>
      <c r="E3689" s="14">
        <v>42083</v>
      </c>
      <c r="F3689" s="15">
        <v>0.68423611111111116</v>
      </c>
      <c r="G3689">
        <v>1055.45</v>
      </c>
      <c r="H3689">
        <v>0</v>
      </c>
      <c r="I3689" s="17">
        <f t="shared" si="57"/>
        <v>-2028355.3700001538</v>
      </c>
      <c r="M3689">
        <v>117941</v>
      </c>
      <c r="N3689">
        <v>7</v>
      </c>
      <c r="O3689" t="s">
        <v>44</v>
      </c>
      <c r="P3689">
        <v>1</v>
      </c>
      <c r="R3689">
        <v>1598</v>
      </c>
      <c r="S3689" s="14">
        <v>42096</v>
      </c>
      <c r="T3689" s="14">
        <v>42096</v>
      </c>
      <c r="W3689">
        <v>2015</v>
      </c>
      <c r="X3689">
        <v>7</v>
      </c>
      <c r="AC3689" t="s">
        <v>1668</v>
      </c>
      <c r="AD3689" t="s">
        <v>304</v>
      </c>
      <c r="AE3689" t="s">
        <v>8772</v>
      </c>
      <c r="AG3689">
        <v>74</v>
      </c>
      <c r="AH3689">
        <v>9</v>
      </c>
      <c r="AI3689" t="s">
        <v>53</v>
      </c>
      <c r="AK3689">
        <v>0</v>
      </c>
      <c r="AM3689">
        <v>0</v>
      </c>
      <c r="AP3689" t="s">
        <v>920</v>
      </c>
    </row>
    <row r="3690" spans="1:42" customFormat="1">
      <c r="A3690">
        <v>259221</v>
      </c>
      <c r="B3690" t="s">
        <v>112</v>
      </c>
      <c r="C3690" t="s">
        <v>112</v>
      </c>
      <c r="D3690">
        <v>6538.5</v>
      </c>
      <c r="E3690" s="14">
        <v>42083</v>
      </c>
      <c r="F3690" s="15">
        <v>0.68606481481481485</v>
      </c>
      <c r="G3690">
        <v>0</v>
      </c>
      <c r="H3690">
        <v>0</v>
      </c>
      <c r="I3690" s="17">
        <f t="shared" si="57"/>
        <v>-2021816.8700001538</v>
      </c>
      <c r="N3690">
        <v>60</v>
      </c>
      <c r="O3690" t="s">
        <v>59</v>
      </c>
      <c r="P3690">
        <v>1</v>
      </c>
      <c r="R3690">
        <v>1526</v>
      </c>
      <c r="S3690" s="14">
        <v>42101</v>
      </c>
      <c r="T3690" s="14">
        <v>42102</v>
      </c>
      <c r="W3690">
        <v>2015</v>
      </c>
      <c r="X3690">
        <v>60</v>
      </c>
      <c r="AC3690" t="s">
        <v>112</v>
      </c>
      <c r="AD3690" t="s">
        <v>303</v>
      </c>
      <c r="AE3690" t="s">
        <v>8772</v>
      </c>
      <c r="AG3690">
        <v>12</v>
      </c>
      <c r="AH3690">
        <v>4</v>
      </c>
      <c r="AI3690" t="s">
        <v>77</v>
      </c>
      <c r="AM3690">
        <v>0</v>
      </c>
      <c r="AP3690" t="s">
        <v>350</v>
      </c>
    </row>
    <row r="3691" spans="1:42" customFormat="1">
      <c r="A3691">
        <v>256461</v>
      </c>
      <c r="B3691" t="s">
        <v>5614</v>
      </c>
      <c r="C3691" t="s">
        <v>5721</v>
      </c>
      <c r="D3691">
        <v>1120</v>
      </c>
      <c r="E3691" s="14">
        <v>42083</v>
      </c>
      <c r="F3691" s="15">
        <v>0.69267361111111114</v>
      </c>
      <c r="G3691">
        <v>0</v>
      </c>
      <c r="H3691">
        <v>0</v>
      </c>
      <c r="I3691" s="17">
        <f t="shared" si="57"/>
        <v>-2020696.8700001538</v>
      </c>
      <c r="N3691">
        <v>8</v>
      </c>
      <c r="O3691" t="s">
        <v>62</v>
      </c>
      <c r="P3691">
        <v>1</v>
      </c>
      <c r="R3691">
        <v>1431</v>
      </c>
      <c r="S3691" s="14">
        <v>42093</v>
      </c>
      <c r="T3691" s="14">
        <v>42093</v>
      </c>
      <c r="W3691">
        <v>2015</v>
      </c>
      <c r="X3691">
        <v>8</v>
      </c>
      <c r="AC3691" t="s">
        <v>69</v>
      </c>
      <c r="AD3691" t="s">
        <v>303</v>
      </c>
      <c r="AE3691" t="s">
        <v>8773</v>
      </c>
      <c r="AG3691">
        <v>56</v>
      </c>
      <c r="AH3691">
        <v>1</v>
      </c>
      <c r="AI3691" t="s">
        <v>57</v>
      </c>
      <c r="AM3691">
        <v>0</v>
      </c>
      <c r="AP3691" t="s">
        <v>58</v>
      </c>
    </row>
    <row r="3692" spans="1:42" customFormat="1">
      <c r="A3692">
        <v>256466</v>
      </c>
      <c r="B3692">
        <v>184714</v>
      </c>
      <c r="C3692" t="s">
        <v>5722</v>
      </c>
      <c r="D3692">
        <v>1570</v>
      </c>
      <c r="E3692" s="14">
        <v>42083</v>
      </c>
      <c r="F3692" s="15">
        <v>0.69512731481481482</v>
      </c>
      <c r="G3692">
        <v>0</v>
      </c>
      <c r="H3692">
        <v>0</v>
      </c>
      <c r="I3692" s="17">
        <f t="shared" si="57"/>
        <v>-2019126.8700001538</v>
      </c>
      <c r="L3692">
        <v>184714</v>
      </c>
      <c r="N3692">
        <v>8</v>
      </c>
      <c r="O3692" t="s">
        <v>62</v>
      </c>
      <c r="P3692">
        <v>1</v>
      </c>
      <c r="R3692">
        <v>2</v>
      </c>
      <c r="S3692" s="14">
        <v>42093</v>
      </c>
      <c r="T3692" s="14">
        <v>42093</v>
      </c>
      <c r="W3692">
        <v>2015</v>
      </c>
      <c r="X3692">
        <v>8</v>
      </c>
      <c r="AC3692" t="s">
        <v>48</v>
      </c>
      <c r="AD3692" t="s">
        <v>303</v>
      </c>
      <c r="AE3692" t="s">
        <v>8773</v>
      </c>
      <c r="AG3692">
        <v>56</v>
      </c>
      <c r="AH3692">
        <v>1</v>
      </c>
      <c r="AI3692" t="s">
        <v>57</v>
      </c>
      <c r="AK3692">
        <v>0</v>
      </c>
      <c r="AM3692">
        <v>0</v>
      </c>
      <c r="AP3692" t="s">
        <v>58</v>
      </c>
    </row>
    <row r="3693" spans="1:42" customFormat="1">
      <c r="A3693">
        <v>256475</v>
      </c>
      <c r="B3693">
        <v>184695</v>
      </c>
      <c r="C3693" t="s">
        <v>5723</v>
      </c>
      <c r="D3693">
        <v>1571.7</v>
      </c>
      <c r="E3693" s="14">
        <v>42083</v>
      </c>
      <c r="F3693" s="15">
        <v>0.70017361111111109</v>
      </c>
      <c r="G3693">
        <v>0</v>
      </c>
      <c r="H3693">
        <v>0</v>
      </c>
      <c r="I3693" s="17">
        <f t="shared" si="57"/>
        <v>-2017555.1700001538</v>
      </c>
      <c r="L3693">
        <v>184695</v>
      </c>
      <c r="N3693">
        <v>8</v>
      </c>
      <c r="O3693" t="s">
        <v>62</v>
      </c>
      <c r="P3693">
        <v>1</v>
      </c>
      <c r="R3693">
        <v>2</v>
      </c>
      <c r="S3693" s="14">
        <v>42093</v>
      </c>
      <c r="T3693" s="14">
        <v>42093</v>
      </c>
      <c r="W3693">
        <v>2015</v>
      </c>
      <c r="X3693">
        <v>8</v>
      </c>
      <c r="AC3693" t="s">
        <v>48</v>
      </c>
      <c r="AD3693" t="s">
        <v>303</v>
      </c>
      <c r="AE3693" t="s">
        <v>8773</v>
      </c>
      <c r="AG3693">
        <v>56</v>
      </c>
      <c r="AH3693">
        <v>1</v>
      </c>
      <c r="AI3693" t="s">
        <v>57</v>
      </c>
      <c r="AK3693">
        <v>0</v>
      </c>
      <c r="AM3693">
        <v>0</v>
      </c>
      <c r="AP3693" t="s">
        <v>58</v>
      </c>
    </row>
    <row r="3694" spans="1:42" customFormat="1">
      <c r="A3694">
        <v>256479</v>
      </c>
      <c r="B3694" t="s">
        <v>5614</v>
      </c>
      <c r="C3694" t="s">
        <v>5724</v>
      </c>
      <c r="D3694">
        <v>1121</v>
      </c>
      <c r="E3694" s="14">
        <v>42083</v>
      </c>
      <c r="F3694" s="15">
        <v>0.70115740740740751</v>
      </c>
      <c r="G3694">
        <v>0</v>
      </c>
      <c r="H3694">
        <v>0</v>
      </c>
      <c r="I3694" s="17">
        <f t="shared" si="57"/>
        <v>-2016434.1700001538</v>
      </c>
      <c r="N3694">
        <v>8</v>
      </c>
      <c r="O3694" t="s">
        <v>62</v>
      </c>
      <c r="P3694">
        <v>1</v>
      </c>
      <c r="R3694">
        <v>1431</v>
      </c>
      <c r="S3694" s="14">
        <v>42093</v>
      </c>
      <c r="T3694" s="14">
        <v>42093</v>
      </c>
      <c r="W3694">
        <v>2015</v>
      </c>
      <c r="X3694">
        <v>8</v>
      </c>
      <c r="AC3694" t="s">
        <v>69</v>
      </c>
      <c r="AD3694" t="s">
        <v>303</v>
      </c>
      <c r="AE3694" t="s">
        <v>8773</v>
      </c>
      <c r="AG3694">
        <v>56</v>
      </c>
      <c r="AH3694">
        <v>1</v>
      </c>
      <c r="AI3694" t="s">
        <v>57</v>
      </c>
      <c r="AM3694">
        <v>0</v>
      </c>
      <c r="AP3694" t="s">
        <v>58</v>
      </c>
    </row>
    <row r="3695" spans="1:42" customFormat="1">
      <c r="A3695">
        <v>256488</v>
      </c>
      <c r="B3695">
        <v>173930</v>
      </c>
      <c r="C3695" t="s">
        <v>5725</v>
      </c>
      <c r="D3695">
        <v>753.45</v>
      </c>
      <c r="E3695" s="14">
        <v>42083</v>
      </c>
      <c r="F3695" s="15">
        <v>0.70627314814814823</v>
      </c>
      <c r="G3695">
        <v>0</v>
      </c>
      <c r="H3695">
        <v>0</v>
      </c>
      <c r="I3695" s="17">
        <f t="shared" si="57"/>
        <v>-2015680.7200001539</v>
      </c>
      <c r="L3695">
        <v>173930</v>
      </c>
      <c r="N3695">
        <v>8</v>
      </c>
      <c r="O3695" t="s">
        <v>62</v>
      </c>
      <c r="P3695">
        <v>1</v>
      </c>
      <c r="R3695">
        <v>1378</v>
      </c>
      <c r="S3695" s="14">
        <v>42093</v>
      </c>
      <c r="T3695" s="14">
        <v>42093</v>
      </c>
      <c r="W3695">
        <v>2013</v>
      </c>
      <c r="X3695">
        <v>8</v>
      </c>
      <c r="AC3695" t="s">
        <v>107</v>
      </c>
      <c r="AD3695" t="s">
        <v>303</v>
      </c>
      <c r="AE3695" t="s">
        <v>8773</v>
      </c>
      <c r="AG3695">
        <v>56</v>
      </c>
      <c r="AH3695">
        <v>1</v>
      </c>
      <c r="AI3695" t="s">
        <v>57</v>
      </c>
      <c r="AK3695">
        <v>0</v>
      </c>
      <c r="AM3695">
        <v>0</v>
      </c>
      <c r="AP3695" t="s">
        <v>58</v>
      </c>
    </row>
    <row r="3696" spans="1:42" customFormat="1">
      <c r="A3696">
        <v>256490</v>
      </c>
      <c r="B3696">
        <v>209568</v>
      </c>
      <c r="C3696" t="s">
        <v>5726</v>
      </c>
      <c r="D3696">
        <v>325</v>
      </c>
      <c r="E3696" s="14">
        <v>42083</v>
      </c>
      <c r="F3696" s="15">
        <v>0.71307870370370363</v>
      </c>
      <c r="G3696">
        <v>0</v>
      </c>
      <c r="H3696">
        <v>0</v>
      </c>
      <c r="I3696" s="17">
        <f t="shared" si="57"/>
        <v>-2015355.7200001539</v>
      </c>
      <c r="L3696">
        <v>209568</v>
      </c>
      <c r="N3696">
        <v>8</v>
      </c>
      <c r="O3696" t="s">
        <v>62</v>
      </c>
      <c r="P3696">
        <v>1</v>
      </c>
      <c r="R3696">
        <v>1378</v>
      </c>
      <c r="S3696" s="14">
        <v>42093</v>
      </c>
      <c r="T3696" s="14">
        <v>42093</v>
      </c>
      <c r="W3696">
        <v>2014</v>
      </c>
      <c r="X3696">
        <v>8</v>
      </c>
      <c r="AC3696" t="s">
        <v>107</v>
      </c>
      <c r="AD3696" t="s">
        <v>303</v>
      </c>
      <c r="AE3696" t="s">
        <v>8773</v>
      </c>
      <c r="AG3696">
        <v>56</v>
      </c>
      <c r="AH3696">
        <v>1</v>
      </c>
      <c r="AI3696" t="s">
        <v>57</v>
      </c>
      <c r="AK3696">
        <v>0</v>
      </c>
      <c r="AM3696">
        <v>0</v>
      </c>
      <c r="AP3696" t="s">
        <v>58</v>
      </c>
    </row>
    <row r="3697" spans="1:42" customFormat="1">
      <c r="A3697">
        <v>257946</v>
      </c>
      <c r="B3697" t="s">
        <v>236</v>
      </c>
      <c r="C3697" t="s">
        <v>5727</v>
      </c>
      <c r="D3697">
        <v>100</v>
      </c>
      <c r="E3697" s="14">
        <v>42083</v>
      </c>
      <c r="F3697" s="15">
        <v>0.73668981481481488</v>
      </c>
      <c r="G3697">
        <v>0</v>
      </c>
      <c r="H3697">
        <v>0</v>
      </c>
      <c r="I3697" s="17">
        <f t="shared" si="57"/>
        <v>-2015255.7200001539</v>
      </c>
      <c r="N3697">
        <v>60</v>
      </c>
      <c r="O3697" t="s">
        <v>59</v>
      </c>
      <c r="P3697">
        <v>1</v>
      </c>
      <c r="R3697">
        <v>59</v>
      </c>
      <c r="S3697" s="14">
        <v>42096</v>
      </c>
      <c r="T3697" s="14">
        <v>42096</v>
      </c>
      <c r="W3697">
        <v>2015</v>
      </c>
      <c r="X3697">
        <v>60</v>
      </c>
      <c r="AC3697" t="s">
        <v>4781</v>
      </c>
      <c r="AD3697" t="s">
        <v>303</v>
      </c>
      <c r="AE3697" t="s">
        <v>8773</v>
      </c>
      <c r="AG3697">
        <v>56</v>
      </c>
      <c r="AH3697">
        <v>1</v>
      </c>
      <c r="AI3697" t="s">
        <v>57</v>
      </c>
      <c r="AM3697">
        <v>0</v>
      </c>
      <c r="AP3697" t="s">
        <v>58</v>
      </c>
    </row>
    <row r="3698" spans="1:42" customFormat="1">
      <c r="A3698">
        <v>257648</v>
      </c>
      <c r="B3698" t="s">
        <v>5728</v>
      </c>
      <c r="C3698" t="s">
        <v>5729</v>
      </c>
      <c r="D3698">
        <v>0</v>
      </c>
      <c r="E3698" s="14">
        <v>42083</v>
      </c>
      <c r="F3698" s="15">
        <v>0.77508101851851852</v>
      </c>
      <c r="G3698">
        <v>21.54</v>
      </c>
      <c r="H3698">
        <v>0</v>
      </c>
      <c r="I3698" s="17">
        <f t="shared" si="57"/>
        <v>-2015277.2600001539</v>
      </c>
      <c r="M3698">
        <v>117881</v>
      </c>
      <c r="N3698">
        <v>7</v>
      </c>
      <c r="O3698" t="s">
        <v>44</v>
      </c>
      <c r="P3698">
        <v>1</v>
      </c>
      <c r="R3698">
        <v>1512</v>
      </c>
      <c r="S3698" s="14">
        <v>42095</v>
      </c>
      <c r="T3698" s="14">
        <v>42095</v>
      </c>
      <c r="W3698">
        <v>2015</v>
      </c>
      <c r="X3698">
        <v>7</v>
      </c>
      <c r="AC3698" t="s">
        <v>55</v>
      </c>
      <c r="AD3698" t="s">
        <v>304</v>
      </c>
      <c r="AE3698" t="s">
        <v>8773</v>
      </c>
      <c r="AG3698">
        <v>29</v>
      </c>
      <c r="AH3698">
        <v>9</v>
      </c>
      <c r="AI3698" t="s">
        <v>53</v>
      </c>
      <c r="AK3698">
        <v>0</v>
      </c>
      <c r="AM3698">
        <v>0</v>
      </c>
      <c r="AP3698" t="s">
        <v>634</v>
      </c>
    </row>
    <row r="3699" spans="1:42" customFormat="1">
      <c r="A3699">
        <v>257683</v>
      </c>
      <c r="B3699" t="s">
        <v>5730</v>
      </c>
      <c r="C3699" t="s">
        <v>5731</v>
      </c>
      <c r="D3699">
        <v>0</v>
      </c>
      <c r="E3699" s="14">
        <v>42086</v>
      </c>
      <c r="F3699" s="15">
        <v>0.38881944444444444</v>
      </c>
      <c r="G3699">
        <v>2455.2600000000002</v>
      </c>
      <c r="H3699">
        <v>0</v>
      </c>
      <c r="I3699" s="17">
        <f t="shared" si="57"/>
        <v>-2017732.5200001539</v>
      </c>
      <c r="M3699">
        <v>117900</v>
      </c>
      <c r="N3699">
        <v>7</v>
      </c>
      <c r="O3699" t="s">
        <v>44</v>
      </c>
      <c r="P3699">
        <v>1</v>
      </c>
      <c r="R3699">
        <v>524</v>
      </c>
      <c r="S3699" s="14">
        <v>42096</v>
      </c>
      <c r="T3699" s="14">
        <v>42096</v>
      </c>
      <c r="W3699">
        <v>2015</v>
      </c>
      <c r="X3699">
        <v>7</v>
      </c>
      <c r="AC3699" t="s">
        <v>65</v>
      </c>
      <c r="AD3699" t="s">
        <v>304</v>
      </c>
      <c r="AE3699" t="s">
        <v>8773</v>
      </c>
      <c r="AG3699">
        <v>33</v>
      </c>
      <c r="AH3699">
        <v>9</v>
      </c>
      <c r="AI3699" t="s">
        <v>53</v>
      </c>
      <c r="AK3699">
        <v>0</v>
      </c>
      <c r="AM3699">
        <v>0</v>
      </c>
      <c r="AP3699" t="s">
        <v>348</v>
      </c>
    </row>
    <row r="3700" spans="1:42" customFormat="1">
      <c r="A3700">
        <v>257680</v>
      </c>
      <c r="B3700" t="s">
        <v>5732</v>
      </c>
      <c r="C3700" t="s">
        <v>5733</v>
      </c>
      <c r="D3700">
        <v>0</v>
      </c>
      <c r="E3700" s="14">
        <v>42086</v>
      </c>
      <c r="F3700" s="15">
        <v>0.38881944444444444</v>
      </c>
      <c r="G3700">
        <v>1412.31</v>
      </c>
      <c r="H3700">
        <v>0</v>
      </c>
      <c r="I3700" s="17">
        <f t="shared" si="57"/>
        <v>-2019144.830000154</v>
      </c>
      <c r="M3700">
        <v>117897</v>
      </c>
      <c r="N3700">
        <v>7</v>
      </c>
      <c r="O3700" t="s">
        <v>44</v>
      </c>
      <c r="P3700">
        <v>1</v>
      </c>
      <c r="R3700">
        <v>569</v>
      </c>
      <c r="S3700" s="14">
        <v>42096</v>
      </c>
      <c r="T3700" s="14">
        <v>42096</v>
      </c>
      <c r="W3700">
        <v>2015</v>
      </c>
      <c r="X3700">
        <v>7</v>
      </c>
      <c r="AC3700" t="s">
        <v>106</v>
      </c>
      <c r="AD3700" t="s">
        <v>304</v>
      </c>
      <c r="AE3700" t="s">
        <v>8773</v>
      </c>
      <c r="AG3700">
        <v>33</v>
      </c>
      <c r="AH3700">
        <v>9</v>
      </c>
      <c r="AI3700" t="s">
        <v>53</v>
      </c>
      <c r="AK3700">
        <v>0</v>
      </c>
      <c r="AM3700">
        <v>0</v>
      </c>
      <c r="AP3700" t="s">
        <v>348</v>
      </c>
    </row>
    <row r="3701" spans="1:42" customFormat="1">
      <c r="A3701">
        <v>257681</v>
      </c>
      <c r="B3701" t="s">
        <v>5734</v>
      </c>
      <c r="C3701" t="s">
        <v>5735</v>
      </c>
      <c r="D3701">
        <v>0</v>
      </c>
      <c r="E3701" s="14">
        <v>42086</v>
      </c>
      <c r="F3701" s="15">
        <v>0.38881944444444444</v>
      </c>
      <c r="G3701">
        <v>25.2</v>
      </c>
      <c r="H3701">
        <v>0</v>
      </c>
      <c r="I3701" s="17">
        <f t="shared" si="57"/>
        <v>-2019170.0300001539</v>
      </c>
      <c r="M3701">
        <v>117898</v>
      </c>
      <c r="N3701">
        <v>7</v>
      </c>
      <c r="O3701" t="s">
        <v>44</v>
      </c>
      <c r="P3701">
        <v>1</v>
      </c>
      <c r="R3701">
        <v>575</v>
      </c>
      <c r="S3701" s="14">
        <v>42096</v>
      </c>
      <c r="T3701" s="14">
        <v>42096</v>
      </c>
      <c r="W3701">
        <v>2015</v>
      </c>
      <c r="X3701">
        <v>7</v>
      </c>
      <c r="AC3701" t="s">
        <v>60</v>
      </c>
      <c r="AD3701" t="s">
        <v>304</v>
      </c>
      <c r="AE3701" t="s">
        <v>8773</v>
      </c>
      <c r="AG3701">
        <v>33</v>
      </c>
      <c r="AH3701">
        <v>9</v>
      </c>
      <c r="AI3701" t="s">
        <v>53</v>
      </c>
      <c r="AK3701">
        <v>0</v>
      </c>
      <c r="AM3701">
        <v>0</v>
      </c>
      <c r="AP3701" t="s">
        <v>348</v>
      </c>
    </row>
    <row r="3702" spans="1:42" customFormat="1">
      <c r="A3702">
        <v>257682</v>
      </c>
      <c r="B3702" t="s">
        <v>5736</v>
      </c>
      <c r="C3702" t="s">
        <v>5737</v>
      </c>
      <c r="D3702">
        <v>0</v>
      </c>
      <c r="E3702" s="14">
        <v>42086</v>
      </c>
      <c r="F3702" s="15">
        <v>0.38881944444444444</v>
      </c>
      <c r="G3702">
        <v>400</v>
      </c>
      <c r="H3702">
        <v>0</v>
      </c>
      <c r="I3702" s="17">
        <f t="shared" si="57"/>
        <v>-2019570.0300001539</v>
      </c>
      <c r="M3702">
        <v>117899</v>
      </c>
      <c r="N3702">
        <v>7</v>
      </c>
      <c r="O3702" t="s">
        <v>44</v>
      </c>
      <c r="P3702">
        <v>1</v>
      </c>
      <c r="R3702">
        <v>1514</v>
      </c>
      <c r="S3702" s="14">
        <v>42096</v>
      </c>
      <c r="T3702" s="14">
        <v>42096</v>
      </c>
      <c r="W3702">
        <v>2015</v>
      </c>
      <c r="X3702">
        <v>7</v>
      </c>
      <c r="AC3702" t="s">
        <v>205</v>
      </c>
      <c r="AD3702" t="s">
        <v>304</v>
      </c>
      <c r="AE3702" t="s">
        <v>8773</v>
      </c>
      <c r="AG3702">
        <v>33</v>
      </c>
      <c r="AH3702">
        <v>9</v>
      </c>
      <c r="AI3702" t="s">
        <v>53</v>
      </c>
      <c r="AK3702">
        <v>0</v>
      </c>
      <c r="AM3702">
        <v>0</v>
      </c>
      <c r="AP3702" t="s">
        <v>348</v>
      </c>
    </row>
    <row r="3703" spans="1:42" customFormat="1">
      <c r="A3703">
        <v>257692</v>
      </c>
      <c r="B3703" t="s">
        <v>108</v>
      </c>
      <c r="C3703" t="s">
        <v>108</v>
      </c>
      <c r="D3703">
        <v>0</v>
      </c>
      <c r="E3703" s="14">
        <v>42086</v>
      </c>
      <c r="F3703" s="15">
        <v>0.39407407407407408</v>
      </c>
      <c r="G3703">
        <v>2455.2600000000002</v>
      </c>
      <c r="H3703">
        <v>0</v>
      </c>
      <c r="I3703" s="17">
        <f t="shared" si="57"/>
        <v>-2022025.2900001539</v>
      </c>
      <c r="N3703">
        <v>7</v>
      </c>
      <c r="O3703" t="s">
        <v>44</v>
      </c>
      <c r="P3703">
        <v>1</v>
      </c>
      <c r="R3703">
        <v>1449</v>
      </c>
      <c r="S3703" s="14">
        <v>42096</v>
      </c>
      <c r="T3703" s="14">
        <v>42096</v>
      </c>
      <c r="W3703">
        <v>2015</v>
      </c>
      <c r="X3703">
        <v>7</v>
      </c>
      <c r="AC3703" t="s">
        <v>50</v>
      </c>
      <c r="AD3703" t="s">
        <v>304</v>
      </c>
      <c r="AE3703" t="s">
        <v>8773</v>
      </c>
      <c r="AG3703">
        <v>120</v>
      </c>
      <c r="AH3703">
        <v>8</v>
      </c>
      <c r="AI3703" t="s">
        <v>51</v>
      </c>
      <c r="AM3703">
        <v>0</v>
      </c>
      <c r="AO3703">
        <v>33</v>
      </c>
      <c r="AP3703" t="s">
        <v>4383</v>
      </c>
    </row>
    <row r="3704" spans="1:42" customFormat="1">
      <c r="A3704">
        <v>257693</v>
      </c>
      <c r="B3704" t="s">
        <v>108</v>
      </c>
      <c r="C3704" t="s">
        <v>5738</v>
      </c>
      <c r="D3704">
        <v>2455.2600000000002</v>
      </c>
      <c r="E3704" s="14">
        <v>42086</v>
      </c>
      <c r="F3704" s="15">
        <v>0.39407407407407408</v>
      </c>
      <c r="G3704">
        <v>0</v>
      </c>
      <c r="H3704">
        <v>0</v>
      </c>
      <c r="I3704" s="17">
        <f t="shared" si="57"/>
        <v>-2019570.0300001539</v>
      </c>
      <c r="N3704">
        <v>7</v>
      </c>
      <c r="O3704" t="s">
        <v>44</v>
      </c>
      <c r="P3704">
        <v>1</v>
      </c>
      <c r="R3704">
        <v>1449</v>
      </c>
      <c r="S3704" s="14">
        <v>42096</v>
      </c>
      <c r="T3704" s="14">
        <v>42096</v>
      </c>
      <c r="W3704">
        <v>2015</v>
      </c>
      <c r="X3704">
        <v>7</v>
      </c>
      <c r="AA3704">
        <v>257692</v>
      </c>
      <c r="AC3704" t="s">
        <v>50</v>
      </c>
      <c r="AD3704" t="s">
        <v>304</v>
      </c>
      <c r="AE3704" t="s">
        <v>8773</v>
      </c>
      <c r="AG3704">
        <v>33</v>
      </c>
      <c r="AH3704">
        <v>8</v>
      </c>
      <c r="AI3704" t="s">
        <v>51</v>
      </c>
      <c r="AM3704">
        <v>0</v>
      </c>
      <c r="AP3704" t="s">
        <v>348</v>
      </c>
    </row>
    <row r="3705" spans="1:42" customFormat="1">
      <c r="A3705">
        <v>258232</v>
      </c>
      <c r="B3705" t="s">
        <v>5739</v>
      </c>
      <c r="C3705" t="s">
        <v>5740</v>
      </c>
      <c r="D3705">
        <v>0</v>
      </c>
      <c r="E3705" s="14">
        <v>42086</v>
      </c>
      <c r="F3705" s="15">
        <v>0.39824074074074073</v>
      </c>
      <c r="G3705">
        <v>600</v>
      </c>
      <c r="H3705">
        <v>0</v>
      </c>
      <c r="I3705" s="17">
        <f t="shared" si="57"/>
        <v>-2020170.0300001539</v>
      </c>
      <c r="M3705">
        <v>118166</v>
      </c>
      <c r="N3705">
        <v>24</v>
      </c>
      <c r="O3705" t="s">
        <v>67</v>
      </c>
      <c r="P3705">
        <v>2</v>
      </c>
      <c r="R3705">
        <v>537</v>
      </c>
      <c r="S3705" s="14">
        <v>42101</v>
      </c>
      <c r="T3705" s="14">
        <v>42101</v>
      </c>
      <c r="W3705">
        <v>2015</v>
      </c>
      <c r="X3705">
        <v>24</v>
      </c>
      <c r="AC3705" t="s">
        <v>163</v>
      </c>
      <c r="AD3705" t="s">
        <v>303</v>
      </c>
      <c r="AE3705" t="s">
        <v>8773</v>
      </c>
      <c r="AG3705">
        <v>56</v>
      </c>
      <c r="AH3705">
        <v>1</v>
      </c>
      <c r="AI3705" t="s">
        <v>57</v>
      </c>
      <c r="AK3705">
        <v>0</v>
      </c>
      <c r="AM3705">
        <v>0</v>
      </c>
      <c r="AP3705" t="s">
        <v>58</v>
      </c>
    </row>
    <row r="3706" spans="1:42" customFormat="1">
      <c r="A3706">
        <v>257970</v>
      </c>
      <c r="B3706" t="s">
        <v>101</v>
      </c>
      <c r="C3706" t="s">
        <v>109</v>
      </c>
      <c r="D3706">
        <v>7.0000000000000007E-2</v>
      </c>
      <c r="E3706" s="14">
        <v>42086</v>
      </c>
      <c r="F3706" s="15">
        <v>0.40357638888888886</v>
      </c>
      <c r="G3706">
        <v>0</v>
      </c>
      <c r="H3706">
        <v>0</v>
      </c>
      <c r="I3706" s="17">
        <f t="shared" si="57"/>
        <v>-2020169.9600001539</v>
      </c>
      <c r="N3706">
        <v>60</v>
      </c>
      <c r="O3706" t="s">
        <v>59</v>
      </c>
      <c r="P3706">
        <v>1</v>
      </c>
      <c r="R3706">
        <v>1471</v>
      </c>
      <c r="S3706" s="14">
        <v>42100</v>
      </c>
      <c r="T3706" s="14">
        <v>42100</v>
      </c>
      <c r="W3706">
        <v>2015</v>
      </c>
      <c r="X3706">
        <v>60</v>
      </c>
      <c r="AC3706" t="s">
        <v>108</v>
      </c>
      <c r="AD3706" t="s">
        <v>304</v>
      </c>
      <c r="AE3706" t="s">
        <v>8773</v>
      </c>
      <c r="AG3706">
        <v>8</v>
      </c>
      <c r="AH3706">
        <v>8</v>
      </c>
      <c r="AI3706" t="s">
        <v>51</v>
      </c>
      <c r="AM3706">
        <v>0</v>
      </c>
      <c r="AP3706" t="s">
        <v>561</v>
      </c>
    </row>
    <row r="3707" spans="1:42" customFormat="1">
      <c r="A3707">
        <v>253970</v>
      </c>
      <c r="C3707" t="s">
        <v>254</v>
      </c>
      <c r="D3707">
        <v>1051</v>
      </c>
      <c r="E3707" s="14">
        <v>42086</v>
      </c>
      <c r="F3707" s="15">
        <v>0.43740740740740741</v>
      </c>
      <c r="G3707">
        <v>0</v>
      </c>
      <c r="H3707">
        <v>0</v>
      </c>
      <c r="I3707" s="17">
        <f t="shared" si="57"/>
        <v>-2019118.9600001539</v>
      </c>
      <c r="N3707">
        <v>14</v>
      </c>
      <c r="O3707" t="s">
        <v>136</v>
      </c>
      <c r="P3707">
        <v>1</v>
      </c>
      <c r="R3707">
        <v>1431</v>
      </c>
      <c r="S3707" s="14">
        <v>42086</v>
      </c>
      <c r="T3707" s="14">
        <v>42086</v>
      </c>
      <c r="W3707">
        <v>2015</v>
      </c>
      <c r="X3707">
        <v>14</v>
      </c>
      <c r="AC3707" t="s">
        <v>69</v>
      </c>
      <c r="AD3707" t="s">
        <v>303</v>
      </c>
      <c r="AE3707" t="s">
        <v>8773</v>
      </c>
      <c r="AG3707">
        <v>56</v>
      </c>
      <c r="AH3707">
        <v>1</v>
      </c>
      <c r="AI3707" t="s">
        <v>57</v>
      </c>
      <c r="AM3707">
        <v>0</v>
      </c>
      <c r="AP3707" t="s">
        <v>58</v>
      </c>
    </row>
    <row r="3708" spans="1:42" customFormat="1">
      <c r="A3708">
        <v>256303</v>
      </c>
      <c r="B3708">
        <v>214502</v>
      </c>
      <c r="C3708" t="s">
        <v>5741</v>
      </c>
      <c r="D3708">
        <v>1000</v>
      </c>
      <c r="E3708" s="14">
        <v>42086</v>
      </c>
      <c r="F3708" s="15">
        <v>0.44186342592592592</v>
      </c>
      <c r="G3708">
        <v>0</v>
      </c>
      <c r="H3708">
        <v>0</v>
      </c>
      <c r="I3708" s="17">
        <f t="shared" si="57"/>
        <v>-2018118.9600001539</v>
      </c>
      <c r="L3708">
        <v>214502</v>
      </c>
      <c r="N3708">
        <v>8</v>
      </c>
      <c r="O3708" t="s">
        <v>62</v>
      </c>
      <c r="P3708">
        <v>2</v>
      </c>
      <c r="R3708">
        <v>6</v>
      </c>
      <c r="S3708" s="14">
        <v>42093</v>
      </c>
      <c r="T3708" s="14">
        <v>42093</v>
      </c>
      <c r="W3708">
        <v>2015</v>
      </c>
      <c r="X3708">
        <v>8</v>
      </c>
      <c r="AC3708" t="s">
        <v>45</v>
      </c>
      <c r="AD3708" t="s">
        <v>303</v>
      </c>
      <c r="AE3708" t="s">
        <v>8773</v>
      </c>
      <c r="AG3708">
        <v>4</v>
      </c>
      <c r="AH3708">
        <v>3</v>
      </c>
      <c r="AI3708" t="s">
        <v>63</v>
      </c>
      <c r="AK3708">
        <v>0</v>
      </c>
      <c r="AM3708">
        <v>0</v>
      </c>
      <c r="AP3708" t="s">
        <v>742</v>
      </c>
    </row>
    <row r="3709" spans="1:42" customFormat="1">
      <c r="A3709">
        <v>256304</v>
      </c>
      <c r="B3709">
        <v>214503</v>
      </c>
      <c r="C3709" t="s">
        <v>5742</v>
      </c>
      <c r="D3709">
        <v>417.4</v>
      </c>
      <c r="E3709" s="14">
        <v>42086</v>
      </c>
      <c r="F3709" s="15">
        <v>0.44187500000000002</v>
      </c>
      <c r="G3709">
        <v>0</v>
      </c>
      <c r="H3709">
        <v>0</v>
      </c>
      <c r="I3709" s="17">
        <f t="shared" si="57"/>
        <v>-2017701.560000154</v>
      </c>
      <c r="L3709">
        <v>214503</v>
      </c>
      <c r="N3709">
        <v>8</v>
      </c>
      <c r="O3709" t="s">
        <v>62</v>
      </c>
      <c r="P3709">
        <v>2</v>
      </c>
      <c r="R3709">
        <v>6</v>
      </c>
      <c r="S3709" s="14">
        <v>42093</v>
      </c>
      <c r="T3709" s="14">
        <v>42093</v>
      </c>
      <c r="W3709">
        <v>2015</v>
      </c>
      <c r="X3709">
        <v>8</v>
      </c>
      <c r="AC3709" t="s">
        <v>45</v>
      </c>
      <c r="AD3709" t="s">
        <v>303</v>
      </c>
      <c r="AE3709" t="s">
        <v>8773</v>
      </c>
      <c r="AG3709">
        <v>4</v>
      </c>
      <c r="AH3709">
        <v>3</v>
      </c>
      <c r="AI3709" t="s">
        <v>63</v>
      </c>
      <c r="AK3709">
        <v>0</v>
      </c>
      <c r="AM3709">
        <v>0</v>
      </c>
      <c r="AP3709" t="s">
        <v>742</v>
      </c>
    </row>
    <row r="3710" spans="1:42" customFormat="1">
      <c r="A3710">
        <v>256725</v>
      </c>
      <c r="B3710" t="s">
        <v>5743</v>
      </c>
      <c r="C3710" t="s">
        <v>5744</v>
      </c>
      <c r="D3710">
        <v>0</v>
      </c>
      <c r="E3710" s="14">
        <v>42086</v>
      </c>
      <c r="F3710" s="15">
        <v>0.47040509259259261</v>
      </c>
      <c r="G3710">
        <v>1692.82</v>
      </c>
      <c r="H3710">
        <v>0</v>
      </c>
      <c r="I3710" s="17">
        <f t="shared" si="57"/>
        <v>-2019394.380000154</v>
      </c>
      <c r="M3710">
        <v>117817</v>
      </c>
      <c r="N3710">
        <v>24</v>
      </c>
      <c r="O3710" t="s">
        <v>67</v>
      </c>
      <c r="P3710">
        <v>1</v>
      </c>
      <c r="R3710">
        <v>1455</v>
      </c>
      <c r="S3710" s="14">
        <v>42094</v>
      </c>
      <c r="T3710" s="14">
        <v>42094</v>
      </c>
      <c r="W3710">
        <v>2015</v>
      </c>
      <c r="X3710">
        <v>24</v>
      </c>
      <c r="AC3710" t="s">
        <v>87</v>
      </c>
      <c r="AD3710" t="s">
        <v>303</v>
      </c>
      <c r="AE3710" t="s">
        <v>8775</v>
      </c>
      <c r="AG3710">
        <v>26</v>
      </c>
      <c r="AH3710">
        <v>9</v>
      </c>
      <c r="AI3710" t="s">
        <v>53</v>
      </c>
      <c r="AK3710">
        <v>0</v>
      </c>
      <c r="AM3710">
        <v>0</v>
      </c>
      <c r="AP3710" t="s">
        <v>316</v>
      </c>
    </row>
    <row r="3711" spans="1:42" customFormat="1">
      <c r="A3711">
        <v>256726</v>
      </c>
      <c r="B3711" t="s">
        <v>5745</v>
      </c>
      <c r="C3711" t="s">
        <v>5746</v>
      </c>
      <c r="D3711">
        <v>0</v>
      </c>
      <c r="E3711" s="14">
        <v>42086</v>
      </c>
      <c r="F3711" s="15">
        <v>0.47093750000000001</v>
      </c>
      <c r="G3711">
        <v>604.73</v>
      </c>
      <c r="H3711">
        <v>0</v>
      </c>
      <c r="I3711" s="17">
        <f t="shared" si="57"/>
        <v>-2019999.110000154</v>
      </c>
      <c r="M3711">
        <v>110827</v>
      </c>
      <c r="N3711">
        <v>24</v>
      </c>
      <c r="O3711" t="s">
        <v>67</v>
      </c>
      <c r="P3711">
        <v>1</v>
      </c>
      <c r="R3711">
        <v>1392</v>
      </c>
      <c r="S3711" s="14">
        <v>42094</v>
      </c>
      <c r="T3711" s="14">
        <v>42094</v>
      </c>
      <c r="W3711">
        <v>2015</v>
      </c>
      <c r="X3711">
        <v>24</v>
      </c>
      <c r="AC3711" t="s">
        <v>92</v>
      </c>
      <c r="AD3711" t="s">
        <v>303</v>
      </c>
      <c r="AE3711" t="s">
        <v>8773</v>
      </c>
      <c r="AG3711">
        <v>26</v>
      </c>
      <c r="AH3711">
        <v>9</v>
      </c>
      <c r="AI3711" t="s">
        <v>53</v>
      </c>
      <c r="AK3711">
        <v>0</v>
      </c>
      <c r="AM3711">
        <v>0</v>
      </c>
      <c r="AP3711" t="s">
        <v>316</v>
      </c>
    </row>
    <row r="3712" spans="1:42" customFormat="1">
      <c r="A3712">
        <v>256727</v>
      </c>
      <c r="B3712" t="s">
        <v>5747</v>
      </c>
      <c r="C3712" t="s">
        <v>5748</v>
      </c>
      <c r="D3712">
        <v>0</v>
      </c>
      <c r="E3712" s="14">
        <v>42086</v>
      </c>
      <c r="F3712" s="15">
        <v>0.471712962962963</v>
      </c>
      <c r="G3712">
        <v>133.5</v>
      </c>
      <c r="H3712">
        <v>0</v>
      </c>
      <c r="I3712" s="17">
        <f t="shared" si="57"/>
        <v>-2020132.610000154</v>
      </c>
      <c r="M3712">
        <v>116526</v>
      </c>
      <c r="N3712">
        <v>24</v>
      </c>
      <c r="O3712" t="s">
        <v>67</v>
      </c>
      <c r="P3712">
        <v>1</v>
      </c>
      <c r="R3712">
        <v>1440</v>
      </c>
      <c r="S3712" s="14">
        <v>42094</v>
      </c>
      <c r="T3712" s="14">
        <v>42094</v>
      </c>
      <c r="W3712">
        <v>2015</v>
      </c>
      <c r="X3712">
        <v>24</v>
      </c>
      <c r="AC3712" t="s">
        <v>224</v>
      </c>
      <c r="AD3712" t="s">
        <v>303</v>
      </c>
      <c r="AE3712" t="s">
        <v>8773</v>
      </c>
      <c r="AG3712">
        <v>26</v>
      </c>
      <c r="AH3712">
        <v>9</v>
      </c>
      <c r="AI3712" t="s">
        <v>53</v>
      </c>
      <c r="AK3712">
        <v>0</v>
      </c>
      <c r="AM3712">
        <v>0</v>
      </c>
      <c r="AP3712" t="s">
        <v>316</v>
      </c>
    </row>
    <row r="3713" spans="1:42" customFormat="1">
      <c r="A3713">
        <v>256733</v>
      </c>
      <c r="B3713" t="s">
        <v>5749</v>
      </c>
      <c r="C3713" t="s">
        <v>5750</v>
      </c>
      <c r="D3713">
        <v>0</v>
      </c>
      <c r="E3713" s="14">
        <v>42086</v>
      </c>
      <c r="F3713" s="15">
        <v>0.47391203703703705</v>
      </c>
      <c r="G3713">
        <v>3637.17</v>
      </c>
      <c r="H3713">
        <v>0</v>
      </c>
      <c r="I3713" s="17">
        <f t="shared" si="57"/>
        <v>-2023769.7800001539</v>
      </c>
      <c r="M3713">
        <v>117819</v>
      </c>
      <c r="N3713">
        <v>24</v>
      </c>
      <c r="O3713" t="s">
        <v>67</v>
      </c>
      <c r="P3713">
        <v>1</v>
      </c>
      <c r="R3713">
        <v>1632</v>
      </c>
      <c r="S3713" s="14">
        <v>42094</v>
      </c>
      <c r="T3713" s="14">
        <v>42094</v>
      </c>
      <c r="W3713">
        <v>2015</v>
      </c>
      <c r="X3713">
        <v>24</v>
      </c>
      <c r="AC3713" t="s">
        <v>5508</v>
      </c>
      <c r="AD3713" t="s">
        <v>304</v>
      </c>
      <c r="AE3713" t="s">
        <v>8772</v>
      </c>
      <c r="AG3713">
        <v>4</v>
      </c>
      <c r="AH3713">
        <v>9</v>
      </c>
      <c r="AI3713" t="s">
        <v>53</v>
      </c>
      <c r="AK3713">
        <v>0</v>
      </c>
      <c r="AM3713">
        <v>0</v>
      </c>
      <c r="AP3713" t="s">
        <v>742</v>
      </c>
    </row>
    <row r="3714" spans="1:42" customFormat="1">
      <c r="A3714">
        <v>256750</v>
      </c>
      <c r="B3714" t="s">
        <v>5751</v>
      </c>
      <c r="C3714" t="s">
        <v>5752</v>
      </c>
      <c r="D3714">
        <v>0</v>
      </c>
      <c r="E3714" s="14">
        <v>42086</v>
      </c>
      <c r="F3714" s="15">
        <v>0.47844907407407405</v>
      </c>
      <c r="G3714">
        <v>1530</v>
      </c>
      <c r="H3714">
        <v>0</v>
      </c>
      <c r="I3714" s="17">
        <f t="shared" si="57"/>
        <v>-2025299.7800001539</v>
      </c>
      <c r="M3714">
        <v>117821</v>
      </c>
      <c r="N3714">
        <v>24</v>
      </c>
      <c r="O3714" t="s">
        <v>67</v>
      </c>
      <c r="P3714">
        <v>1</v>
      </c>
      <c r="R3714">
        <v>1419</v>
      </c>
      <c r="S3714" s="14">
        <v>42094</v>
      </c>
      <c r="T3714" s="14">
        <v>42094</v>
      </c>
      <c r="W3714">
        <v>2015</v>
      </c>
      <c r="X3714">
        <v>24</v>
      </c>
      <c r="AC3714" t="s">
        <v>1028</v>
      </c>
      <c r="AD3714" t="s">
        <v>303</v>
      </c>
      <c r="AE3714" t="s">
        <v>8773</v>
      </c>
      <c r="AG3714">
        <v>56</v>
      </c>
      <c r="AH3714">
        <v>1</v>
      </c>
      <c r="AI3714" t="s">
        <v>57</v>
      </c>
      <c r="AK3714">
        <v>0</v>
      </c>
      <c r="AM3714">
        <v>0</v>
      </c>
      <c r="AP3714" t="s">
        <v>58</v>
      </c>
    </row>
    <row r="3715" spans="1:42" customFormat="1">
      <c r="A3715">
        <v>257367</v>
      </c>
      <c r="B3715" t="s">
        <v>5753</v>
      </c>
      <c r="C3715" t="s">
        <v>5754</v>
      </c>
      <c r="D3715">
        <v>2313.5700000000002</v>
      </c>
      <c r="E3715" s="14">
        <v>42086</v>
      </c>
      <c r="F3715" s="15">
        <v>0.48274305555555558</v>
      </c>
      <c r="G3715">
        <v>0</v>
      </c>
      <c r="H3715">
        <v>0</v>
      </c>
      <c r="I3715" s="17">
        <f t="shared" si="57"/>
        <v>-2022986.2100001539</v>
      </c>
      <c r="N3715">
        <v>8</v>
      </c>
      <c r="O3715" t="s">
        <v>62</v>
      </c>
      <c r="P3715">
        <v>1</v>
      </c>
      <c r="R3715">
        <v>1431</v>
      </c>
      <c r="S3715" s="14">
        <v>42095</v>
      </c>
      <c r="T3715" s="14">
        <v>42095</v>
      </c>
      <c r="W3715">
        <v>2015</v>
      </c>
      <c r="X3715">
        <v>8</v>
      </c>
      <c r="AC3715" t="s">
        <v>69</v>
      </c>
      <c r="AD3715" t="s">
        <v>303</v>
      </c>
      <c r="AE3715" t="s">
        <v>8773</v>
      </c>
      <c r="AG3715">
        <v>26</v>
      </c>
      <c r="AH3715">
        <v>3</v>
      </c>
      <c r="AI3715" t="s">
        <v>63</v>
      </c>
      <c r="AM3715">
        <v>0</v>
      </c>
      <c r="AP3715" t="s">
        <v>316</v>
      </c>
    </row>
    <row r="3716" spans="1:42" customFormat="1">
      <c r="A3716">
        <v>257370</v>
      </c>
      <c r="B3716">
        <v>191667</v>
      </c>
      <c r="C3716" t="s">
        <v>5755</v>
      </c>
      <c r="D3716">
        <v>1724</v>
      </c>
      <c r="E3716" s="14">
        <v>42086</v>
      </c>
      <c r="F3716" s="15">
        <v>0.48957175925925928</v>
      </c>
      <c r="G3716">
        <v>0</v>
      </c>
      <c r="H3716">
        <v>0</v>
      </c>
      <c r="I3716" s="17">
        <f t="shared" ref="I3716:I3779" si="58">I3715 + (D3716-G3716)</f>
        <v>-2021262.2100001539</v>
      </c>
      <c r="L3716">
        <v>191667</v>
      </c>
      <c r="N3716">
        <v>1</v>
      </c>
      <c r="O3716" t="s">
        <v>76</v>
      </c>
      <c r="P3716">
        <v>1</v>
      </c>
      <c r="R3716">
        <v>2</v>
      </c>
      <c r="S3716" s="14">
        <v>42095</v>
      </c>
      <c r="T3716" s="14">
        <v>42095</v>
      </c>
      <c r="U3716">
        <v>27011</v>
      </c>
      <c r="V3716">
        <v>12</v>
      </c>
      <c r="W3716">
        <v>2015</v>
      </c>
      <c r="X3716">
        <v>1</v>
      </c>
      <c r="AC3716" t="s">
        <v>48</v>
      </c>
      <c r="AD3716" t="s">
        <v>303</v>
      </c>
      <c r="AE3716" t="s">
        <v>8773</v>
      </c>
      <c r="AG3716">
        <v>114</v>
      </c>
      <c r="AH3716">
        <v>4</v>
      </c>
      <c r="AI3716" t="s">
        <v>77</v>
      </c>
      <c r="AM3716">
        <v>0</v>
      </c>
      <c r="AP3716" t="s">
        <v>1061</v>
      </c>
    </row>
    <row r="3717" spans="1:42" customFormat="1">
      <c r="A3717">
        <v>258175</v>
      </c>
      <c r="B3717">
        <v>204634</v>
      </c>
      <c r="C3717" t="s">
        <v>5756</v>
      </c>
      <c r="D3717">
        <v>1724</v>
      </c>
      <c r="E3717" s="14">
        <v>42086</v>
      </c>
      <c r="F3717" s="15">
        <v>0.5</v>
      </c>
      <c r="G3717">
        <v>0</v>
      </c>
      <c r="H3717">
        <v>0</v>
      </c>
      <c r="I3717" s="17">
        <f t="shared" si="58"/>
        <v>-2019538.2100001539</v>
      </c>
      <c r="L3717">
        <v>204634</v>
      </c>
      <c r="N3717">
        <v>1</v>
      </c>
      <c r="O3717" t="s">
        <v>76</v>
      </c>
      <c r="P3717">
        <v>1</v>
      </c>
      <c r="R3717">
        <v>2</v>
      </c>
      <c r="S3717" s="14">
        <v>42100</v>
      </c>
      <c r="T3717" s="14">
        <v>42100</v>
      </c>
      <c r="U3717">
        <v>27563</v>
      </c>
      <c r="W3717">
        <v>2015</v>
      </c>
      <c r="X3717">
        <v>1</v>
      </c>
      <c r="AC3717" t="s">
        <v>48</v>
      </c>
      <c r="AD3717" t="s">
        <v>303</v>
      </c>
      <c r="AE3717" t="s">
        <v>8773</v>
      </c>
      <c r="AG3717">
        <v>69</v>
      </c>
      <c r="AH3717">
        <v>4</v>
      </c>
      <c r="AI3717" t="s">
        <v>77</v>
      </c>
      <c r="AM3717">
        <v>0</v>
      </c>
      <c r="AP3717" t="s">
        <v>338</v>
      </c>
    </row>
    <row r="3718" spans="1:42" customFormat="1">
      <c r="A3718">
        <v>258176</v>
      </c>
      <c r="B3718">
        <v>191658</v>
      </c>
      <c r="C3718" t="s">
        <v>5757</v>
      </c>
      <c r="D3718">
        <v>1724</v>
      </c>
      <c r="E3718" s="14">
        <v>42086</v>
      </c>
      <c r="F3718" s="15">
        <v>0.5</v>
      </c>
      <c r="G3718">
        <v>0</v>
      </c>
      <c r="H3718">
        <v>0</v>
      </c>
      <c r="I3718" s="17">
        <f t="shared" si="58"/>
        <v>-2017814.2100001539</v>
      </c>
      <c r="L3718">
        <v>191658</v>
      </c>
      <c r="N3718">
        <v>1</v>
      </c>
      <c r="O3718" t="s">
        <v>76</v>
      </c>
      <c r="P3718">
        <v>1</v>
      </c>
      <c r="R3718">
        <v>2</v>
      </c>
      <c r="S3718" s="14">
        <v>42100</v>
      </c>
      <c r="T3718" s="14">
        <v>42100</v>
      </c>
      <c r="U3718">
        <v>27564</v>
      </c>
      <c r="W3718">
        <v>2015</v>
      </c>
      <c r="X3718">
        <v>1</v>
      </c>
      <c r="AC3718" t="s">
        <v>48</v>
      </c>
      <c r="AD3718" t="s">
        <v>303</v>
      </c>
      <c r="AE3718" t="s">
        <v>8773</v>
      </c>
      <c r="AG3718">
        <v>69</v>
      </c>
      <c r="AH3718">
        <v>4</v>
      </c>
      <c r="AI3718" t="s">
        <v>77</v>
      </c>
      <c r="AM3718">
        <v>0</v>
      </c>
      <c r="AP3718" t="s">
        <v>338</v>
      </c>
    </row>
    <row r="3719" spans="1:42" customFormat="1">
      <c r="A3719">
        <v>262614</v>
      </c>
      <c r="B3719">
        <v>197283</v>
      </c>
      <c r="C3719" t="s">
        <v>5758</v>
      </c>
      <c r="D3719">
        <v>1724</v>
      </c>
      <c r="E3719" s="14">
        <v>42086</v>
      </c>
      <c r="F3719" s="15">
        <v>0.5</v>
      </c>
      <c r="G3719">
        <v>0</v>
      </c>
      <c r="H3719">
        <v>0</v>
      </c>
      <c r="I3719" s="17">
        <f t="shared" si="58"/>
        <v>-2016090.2100001539</v>
      </c>
      <c r="L3719">
        <v>197283</v>
      </c>
      <c r="N3719">
        <v>1</v>
      </c>
      <c r="O3719" t="s">
        <v>76</v>
      </c>
      <c r="P3719">
        <v>1</v>
      </c>
      <c r="R3719">
        <v>2</v>
      </c>
      <c r="S3719" s="14">
        <v>42111</v>
      </c>
      <c r="T3719" s="14">
        <v>42111</v>
      </c>
      <c r="U3719">
        <v>27691</v>
      </c>
      <c r="W3719">
        <v>2015</v>
      </c>
      <c r="X3719">
        <v>1</v>
      </c>
      <c r="AC3719" t="s">
        <v>48</v>
      </c>
      <c r="AD3719" t="s">
        <v>303</v>
      </c>
      <c r="AE3719" t="s">
        <v>8773</v>
      </c>
      <c r="AG3719">
        <v>3</v>
      </c>
      <c r="AH3719">
        <v>4</v>
      </c>
      <c r="AI3719" t="s">
        <v>77</v>
      </c>
      <c r="AM3719">
        <v>0</v>
      </c>
      <c r="AP3719" t="s">
        <v>79</v>
      </c>
    </row>
    <row r="3720" spans="1:42" customFormat="1">
      <c r="A3720">
        <v>262613</v>
      </c>
      <c r="B3720">
        <v>197794</v>
      </c>
      <c r="C3720" t="s">
        <v>5759</v>
      </c>
      <c r="D3720">
        <v>1473</v>
      </c>
      <c r="E3720" s="14">
        <v>42086</v>
      </c>
      <c r="F3720" s="15">
        <v>0.5</v>
      </c>
      <c r="G3720">
        <v>0</v>
      </c>
      <c r="H3720">
        <v>0</v>
      </c>
      <c r="I3720" s="17">
        <f t="shared" si="58"/>
        <v>-2014617.2100001539</v>
      </c>
      <c r="L3720">
        <v>197794</v>
      </c>
      <c r="N3720">
        <v>1</v>
      </c>
      <c r="O3720" t="s">
        <v>76</v>
      </c>
      <c r="P3720">
        <v>1</v>
      </c>
      <c r="R3720">
        <v>2</v>
      </c>
      <c r="S3720" s="14">
        <v>42111</v>
      </c>
      <c r="T3720" s="14">
        <v>42111</v>
      </c>
      <c r="U3720">
        <v>27690</v>
      </c>
      <c r="W3720">
        <v>2015</v>
      </c>
      <c r="X3720">
        <v>1</v>
      </c>
      <c r="AC3720" t="s">
        <v>48</v>
      </c>
      <c r="AD3720" t="s">
        <v>303</v>
      </c>
      <c r="AE3720" t="s">
        <v>8773</v>
      </c>
      <c r="AG3720">
        <v>3</v>
      </c>
      <c r="AH3720">
        <v>4</v>
      </c>
      <c r="AI3720" t="s">
        <v>77</v>
      </c>
      <c r="AM3720">
        <v>0</v>
      </c>
      <c r="AP3720" t="s">
        <v>79</v>
      </c>
    </row>
    <row r="3721" spans="1:42" customFormat="1">
      <c r="A3721">
        <v>258289</v>
      </c>
      <c r="B3721" t="s">
        <v>327</v>
      </c>
      <c r="C3721" t="s">
        <v>5760</v>
      </c>
      <c r="D3721">
        <v>0</v>
      </c>
      <c r="E3721" s="14">
        <v>42086</v>
      </c>
      <c r="F3721" s="15">
        <v>0.54771990740740739</v>
      </c>
      <c r="G3721">
        <v>16511.400000000001</v>
      </c>
      <c r="H3721">
        <v>0</v>
      </c>
      <c r="I3721" s="17">
        <f t="shared" si="58"/>
        <v>-2031128.6100001538</v>
      </c>
      <c r="N3721">
        <v>60</v>
      </c>
      <c r="O3721" t="s">
        <v>59</v>
      </c>
      <c r="P3721">
        <v>1</v>
      </c>
      <c r="R3721">
        <v>1630</v>
      </c>
      <c r="S3721" s="14">
        <v>42101</v>
      </c>
      <c r="T3721" s="14">
        <v>42101</v>
      </c>
      <c r="W3721">
        <v>2015</v>
      </c>
      <c r="X3721">
        <v>60</v>
      </c>
      <c r="AC3721" t="s">
        <v>102</v>
      </c>
      <c r="AD3721" t="s">
        <v>303</v>
      </c>
      <c r="AE3721" t="s">
        <v>8773</v>
      </c>
      <c r="AG3721">
        <v>77</v>
      </c>
      <c r="AH3721">
        <v>10</v>
      </c>
      <c r="AI3721" t="s">
        <v>94</v>
      </c>
      <c r="AM3721">
        <v>0</v>
      </c>
      <c r="AO3721">
        <v>12</v>
      </c>
      <c r="AP3721" t="s">
        <v>824</v>
      </c>
    </row>
    <row r="3722" spans="1:42" customFormat="1">
      <c r="A3722">
        <v>258295</v>
      </c>
      <c r="B3722" t="s">
        <v>327</v>
      </c>
      <c r="C3722" t="s">
        <v>5761</v>
      </c>
      <c r="D3722">
        <v>16511.400000000001</v>
      </c>
      <c r="E3722" s="14">
        <v>42086</v>
      </c>
      <c r="F3722" s="15">
        <v>0.54771990740740739</v>
      </c>
      <c r="G3722">
        <v>0</v>
      </c>
      <c r="H3722">
        <v>0</v>
      </c>
      <c r="I3722" s="17">
        <f t="shared" si="58"/>
        <v>-2014617.2100001539</v>
      </c>
      <c r="N3722">
        <v>60</v>
      </c>
      <c r="O3722" t="s">
        <v>59</v>
      </c>
      <c r="P3722">
        <v>1</v>
      </c>
      <c r="R3722">
        <v>1630</v>
      </c>
      <c r="S3722" s="14">
        <v>42101</v>
      </c>
      <c r="T3722" s="14">
        <v>42101</v>
      </c>
      <c r="W3722">
        <v>2015</v>
      </c>
      <c r="X3722">
        <v>60</v>
      </c>
      <c r="AA3722">
        <v>258289</v>
      </c>
      <c r="AC3722" t="s">
        <v>102</v>
      </c>
      <c r="AD3722" t="s">
        <v>303</v>
      </c>
      <c r="AE3722" t="s">
        <v>8773</v>
      </c>
      <c r="AG3722">
        <v>12</v>
      </c>
      <c r="AH3722">
        <v>10</v>
      </c>
      <c r="AI3722" t="s">
        <v>94</v>
      </c>
      <c r="AM3722">
        <v>0</v>
      </c>
      <c r="AP3722" t="s">
        <v>350</v>
      </c>
    </row>
    <row r="3723" spans="1:42" customFormat="1">
      <c r="A3723">
        <v>258305</v>
      </c>
      <c r="B3723" t="s">
        <v>219</v>
      </c>
      <c r="C3723" t="s">
        <v>5762</v>
      </c>
      <c r="D3723">
        <v>48200</v>
      </c>
      <c r="E3723" s="14">
        <v>42086</v>
      </c>
      <c r="F3723" s="15">
        <v>0.55299768518518522</v>
      </c>
      <c r="G3723">
        <v>0</v>
      </c>
      <c r="H3723">
        <v>0</v>
      </c>
      <c r="I3723" s="17">
        <f t="shared" si="58"/>
        <v>-1966417.2100001539</v>
      </c>
      <c r="N3723">
        <v>7</v>
      </c>
      <c r="O3723" t="s">
        <v>44</v>
      </c>
      <c r="P3723">
        <v>1</v>
      </c>
      <c r="R3723">
        <v>1449</v>
      </c>
      <c r="S3723" s="14">
        <v>42101</v>
      </c>
      <c r="T3723" s="14">
        <v>42185</v>
      </c>
      <c r="W3723">
        <v>2015</v>
      </c>
      <c r="X3723">
        <v>24</v>
      </c>
      <c r="AC3723" t="s">
        <v>50</v>
      </c>
      <c r="AD3723" t="s">
        <v>304</v>
      </c>
      <c r="AE3723" t="s">
        <v>8773</v>
      </c>
      <c r="AG3723">
        <v>52</v>
      </c>
      <c r="AH3723">
        <v>8</v>
      </c>
      <c r="AI3723" t="s">
        <v>51</v>
      </c>
      <c r="AM3723">
        <v>0</v>
      </c>
      <c r="AP3723" t="s">
        <v>332</v>
      </c>
    </row>
    <row r="3724" spans="1:42" customFormat="1">
      <c r="A3724">
        <v>258307</v>
      </c>
      <c r="B3724" t="s">
        <v>101</v>
      </c>
      <c r="C3724" t="s">
        <v>5763</v>
      </c>
      <c r="D3724">
        <v>52656.49</v>
      </c>
      <c r="E3724" s="14">
        <v>42086</v>
      </c>
      <c r="F3724" s="15">
        <v>0.55373842592592593</v>
      </c>
      <c r="G3724">
        <v>0</v>
      </c>
      <c r="H3724">
        <v>0</v>
      </c>
      <c r="I3724" s="17">
        <f t="shared" si="58"/>
        <v>-1913760.7200001539</v>
      </c>
      <c r="N3724">
        <v>24</v>
      </c>
      <c r="O3724" t="s">
        <v>67</v>
      </c>
      <c r="P3724">
        <v>1</v>
      </c>
      <c r="R3724">
        <v>1386</v>
      </c>
      <c r="S3724" s="14">
        <v>42101</v>
      </c>
      <c r="T3724" s="14">
        <v>42101</v>
      </c>
      <c r="W3724">
        <v>2015</v>
      </c>
      <c r="X3724">
        <v>24</v>
      </c>
      <c r="AC3724" t="s">
        <v>218</v>
      </c>
      <c r="AD3724" t="s">
        <v>304</v>
      </c>
      <c r="AE3724" t="s">
        <v>8773</v>
      </c>
      <c r="AG3724">
        <v>52</v>
      </c>
      <c r="AH3724">
        <v>2</v>
      </c>
      <c r="AI3724" t="s">
        <v>49</v>
      </c>
      <c r="AM3724">
        <v>0</v>
      </c>
      <c r="AP3724" t="s">
        <v>332</v>
      </c>
    </row>
    <row r="3725" spans="1:42" customFormat="1">
      <c r="A3725">
        <v>258308</v>
      </c>
      <c r="B3725" t="s">
        <v>101</v>
      </c>
      <c r="C3725" t="s">
        <v>5763</v>
      </c>
      <c r="D3725">
        <v>150</v>
      </c>
      <c r="E3725" s="14">
        <v>42086</v>
      </c>
      <c r="F3725" s="15">
        <v>0.55415509259259255</v>
      </c>
      <c r="G3725">
        <v>0</v>
      </c>
      <c r="H3725">
        <v>0</v>
      </c>
      <c r="I3725" s="17">
        <f t="shared" si="58"/>
        <v>-1913610.7200001539</v>
      </c>
      <c r="N3725">
        <v>24</v>
      </c>
      <c r="O3725" t="s">
        <v>67</v>
      </c>
      <c r="P3725">
        <v>1</v>
      </c>
      <c r="R3725">
        <v>1386</v>
      </c>
      <c r="S3725" s="14">
        <v>42101</v>
      </c>
      <c r="T3725" s="14">
        <v>42101</v>
      </c>
      <c r="W3725">
        <v>2015</v>
      </c>
      <c r="X3725">
        <v>24</v>
      </c>
      <c r="AC3725" t="s">
        <v>218</v>
      </c>
      <c r="AD3725" t="s">
        <v>304</v>
      </c>
      <c r="AE3725" t="s">
        <v>8773</v>
      </c>
      <c r="AG3725">
        <v>52</v>
      </c>
      <c r="AH3725">
        <v>2</v>
      </c>
      <c r="AI3725" t="s">
        <v>49</v>
      </c>
      <c r="AM3725">
        <v>0</v>
      </c>
      <c r="AP3725" t="s">
        <v>332</v>
      </c>
    </row>
    <row r="3726" spans="1:42" customFormat="1">
      <c r="A3726">
        <v>258309</v>
      </c>
      <c r="B3726" t="s">
        <v>5764</v>
      </c>
      <c r="C3726" t="s">
        <v>5765</v>
      </c>
      <c r="D3726">
        <v>0</v>
      </c>
      <c r="E3726" s="14">
        <v>42086</v>
      </c>
      <c r="F3726" s="15">
        <v>0.55534722222222221</v>
      </c>
      <c r="G3726">
        <v>9000</v>
      </c>
      <c r="H3726">
        <v>0</v>
      </c>
      <c r="I3726" s="17">
        <f t="shared" si="58"/>
        <v>-1922610.7200001539</v>
      </c>
      <c r="M3726">
        <v>103029</v>
      </c>
      <c r="N3726">
        <v>24</v>
      </c>
      <c r="O3726" t="s">
        <v>67</v>
      </c>
      <c r="P3726">
        <v>1</v>
      </c>
      <c r="R3726">
        <v>1450</v>
      </c>
      <c r="S3726" s="14">
        <v>42101</v>
      </c>
      <c r="T3726" s="14">
        <v>42101</v>
      </c>
      <c r="W3726">
        <v>2015</v>
      </c>
      <c r="X3726">
        <v>24</v>
      </c>
      <c r="AC3726" t="s">
        <v>64</v>
      </c>
      <c r="AD3726" t="s">
        <v>304</v>
      </c>
      <c r="AE3726" t="s">
        <v>8773</v>
      </c>
      <c r="AG3726">
        <v>52</v>
      </c>
      <c r="AH3726">
        <v>2</v>
      </c>
      <c r="AI3726" t="s">
        <v>49</v>
      </c>
      <c r="AK3726">
        <v>0</v>
      </c>
      <c r="AM3726">
        <v>0</v>
      </c>
      <c r="AP3726" t="s">
        <v>332</v>
      </c>
    </row>
    <row r="3727" spans="1:42" customFormat="1">
      <c r="A3727">
        <v>260746</v>
      </c>
      <c r="B3727" t="s">
        <v>5766</v>
      </c>
      <c r="C3727" t="s">
        <v>5767</v>
      </c>
      <c r="D3727">
        <v>0</v>
      </c>
      <c r="E3727" s="14">
        <v>42086</v>
      </c>
      <c r="F3727" s="15">
        <v>0.55541666666666667</v>
      </c>
      <c r="G3727">
        <v>6</v>
      </c>
      <c r="H3727">
        <v>0</v>
      </c>
      <c r="I3727" s="17">
        <f t="shared" si="58"/>
        <v>-1922616.7200001539</v>
      </c>
      <c r="M3727">
        <v>119544</v>
      </c>
      <c r="N3727">
        <v>24</v>
      </c>
      <c r="O3727" t="s">
        <v>67</v>
      </c>
      <c r="P3727">
        <v>1</v>
      </c>
      <c r="R3727">
        <v>575</v>
      </c>
      <c r="S3727" s="14">
        <v>42108</v>
      </c>
      <c r="T3727" s="14">
        <v>42108</v>
      </c>
      <c r="W3727">
        <v>2015</v>
      </c>
      <c r="X3727">
        <v>24</v>
      </c>
      <c r="AC3727" t="s">
        <v>60</v>
      </c>
      <c r="AD3727" t="s">
        <v>304</v>
      </c>
      <c r="AE3727" t="s">
        <v>8773</v>
      </c>
      <c r="AG3727">
        <v>59</v>
      </c>
      <c r="AH3727">
        <v>9</v>
      </c>
      <c r="AI3727" t="s">
        <v>53</v>
      </c>
      <c r="AK3727">
        <v>0</v>
      </c>
      <c r="AM3727">
        <v>0</v>
      </c>
      <c r="AP3727" t="s">
        <v>340</v>
      </c>
    </row>
    <row r="3728" spans="1:42" customFormat="1">
      <c r="A3728">
        <v>258310</v>
      </c>
      <c r="B3728" t="s">
        <v>5768</v>
      </c>
      <c r="C3728" t="s">
        <v>5769</v>
      </c>
      <c r="D3728">
        <v>0</v>
      </c>
      <c r="E3728" s="14">
        <v>42086</v>
      </c>
      <c r="F3728" s="15">
        <v>0.55550925925925931</v>
      </c>
      <c r="G3728">
        <v>4000</v>
      </c>
      <c r="H3728">
        <v>0</v>
      </c>
      <c r="I3728" s="17">
        <f t="shared" si="58"/>
        <v>-1926616.7200001539</v>
      </c>
      <c r="M3728">
        <v>107046</v>
      </c>
      <c r="N3728">
        <v>24</v>
      </c>
      <c r="O3728" t="s">
        <v>67</v>
      </c>
      <c r="P3728">
        <v>1</v>
      </c>
      <c r="R3728">
        <v>1450</v>
      </c>
      <c r="S3728" s="14">
        <v>42101</v>
      </c>
      <c r="T3728" s="14">
        <v>42101</v>
      </c>
      <c r="W3728">
        <v>2015</v>
      </c>
      <c r="X3728">
        <v>24</v>
      </c>
      <c r="AC3728" t="s">
        <v>64</v>
      </c>
      <c r="AD3728" t="s">
        <v>304</v>
      </c>
      <c r="AE3728" t="s">
        <v>8773</v>
      </c>
      <c r="AG3728">
        <v>52</v>
      </c>
      <c r="AH3728">
        <v>2</v>
      </c>
      <c r="AI3728" t="s">
        <v>49</v>
      </c>
      <c r="AK3728">
        <v>0</v>
      </c>
      <c r="AM3728">
        <v>0</v>
      </c>
      <c r="AP3728" t="s">
        <v>332</v>
      </c>
    </row>
    <row r="3729" spans="1:42" customFormat="1">
      <c r="A3729">
        <v>258311</v>
      </c>
      <c r="B3729" t="s">
        <v>5770</v>
      </c>
      <c r="C3729" t="s">
        <v>5771</v>
      </c>
      <c r="D3729">
        <v>0</v>
      </c>
      <c r="E3729" s="14">
        <v>42086</v>
      </c>
      <c r="F3729" s="15">
        <v>0.55568287037037034</v>
      </c>
      <c r="G3729">
        <v>5560</v>
      </c>
      <c r="H3729">
        <v>0</v>
      </c>
      <c r="I3729" s="17">
        <f t="shared" si="58"/>
        <v>-1932176.7200001539</v>
      </c>
      <c r="M3729">
        <v>110033</v>
      </c>
      <c r="N3729">
        <v>24</v>
      </c>
      <c r="O3729" t="s">
        <v>67</v>
      </c>
      <c r="P3729">
        <v>1</v>
      </c>
      <c r="R3729">
        <v>525</v>
      </c>
      <c r="S3729" s="14">
        <v>42101</v>
      </c>
      <c r="T3729" s="14">
        <v>42101</v>
      </c>
      <c r="W3729">
        <v>2015</v>
      </c>
      <c r="X3729">
        <v>24</v>
      </c>
      <c r="AC3729" t="s">
        <v>158</v>
      </c>
      <c r="AD3729" t="s">
        <v>304</v>
      </c>
      <c r="AE3729" t="s">
        <v>8773</v>
      </c>
      <c r="AG3729">
        <v>52</v>
      </c>
      <c r="AH3729">
        <v>2</v>
      </c>
      <c r="AI3729" t="s">
        <v>49</v>
      </c>
      <c r="AK3729">
        <v>0</v>
      </c>
      <c r="AM3729">
        <v>0</v>
      </c>
      <c r="AP3729" t="s">
        <v>332</v>
      </c>
    </row>
    <row r="3730" spans="1:42" customFormat="1">
      <c r="A3730">
        <v>258312</v>
      </c>
      <c r="B3730" t="s">
        <v>5772</v>
      </c>
      <c r="C3730" t="s">
        <v>5773</v>
      </c>
      <c r="D3730">
        <v>0</v>
      </c>
      <c r="E3730" s="14">
        <v>42086</v>
      </c>
      <c r="F3730" s="15">
        <v>0.55585648148148148</v>
      </c>
      <c r="G3730">
        <v>1750</v>
      </c>
      <c r="H3730">
        <v>0</v>
      </c>
      <c r="I3730" s="17">
        <f t="shared" si="58"/>
        <v>-1933926.7200001539</v>
      </c>
      <c r="M3730">
        <v>110521</v>
      </c>
      <c r="N3730">
        <v>24</v>
      </c>
      <c r="O3730" t="s">
        <v>67</v>
      </c>
      <c r="P3730">
        <v>1</v>
      </c>
      <c r="R3730">
        <v>1450</v>
      </c>
      <c r="S3730" s="14">
        <v>42101</v>
      </c>
      <c r="T3730" s="14">
        <v>42101</v>
      </c>
      <c r="W3730">
        <v>2015</v>
      </c>
      <c r="X3730">
        <v>24</v>
      </c>
      <c r="AC3730" t="s">
        <v>64</v>
      </c>
      <c r="AD3730" t="s">
        <v>304</v>
      </c>
      <c r="AE3730" t="s">
        <v>8773</v>
      </c>
      <c r="AG3730">
        <v>52</v>
      </c>
      <c r="AH3730">
        <v>2</v>
      </c>
      <c r="AI3730" t="s">
        <v>49</v>
      </c>
      <c r="AK3730">
        <v>0</v>
      </c>
      <c r="AM3730">
        <v>0</v>
      </c>
      <c r="AP3730" t="s">
        <v>332</v>
      </c>
    </row>
    <row r="3731" spans="1:42" customFormat="1">
      <c r="A3731">
        <v>258313</v>
      </c>
      <c r="B3731" t="s">
        <v>5774</v>
      </c>
      <c r="C3731" t="s">
        <v>5775</v>
      </c>
      <c r="D3731">
        <v>0</v>
      </c>
      <c r="E3731" s="14">
        <v>42086</v>
      </c>
      <c r="F3731" s="15">
        <v>0.55612268518518515</v>
      </c>
      <c r="G3731">
        <v>56280</v>
      </c>
      <c r="H3731">
        <v>0</v>
      </c>
      <c r="I3731" s="17">
        <f t="shared" si="58"/>
        <v>-1990206.7200001539</v>
      </c>
      <c r="M3731">
        <v>114200</v>
      </c>
      <c r="N3731">
        <v>24</v>
      </c>
      <c r="O3731" t="s">
        <v>67</v>
      </c>
      <c r="P3731">
        <v>1</v>
      </c>
      <c r="R3731">
        <v>1450</v>
      </c>
      <c r="S3731" s="14">
        <v>42101</v>
      </c>
      <c r="T3731" s="14">
        <v>42101</v>
      </c>
      <c r="W3731">
        <v>2015</v>
      </c>
      <c r="X3731">
        <v>24</v>
      </c>
      <c r="AC3731" t="s">
        <v>64</v>
      </c>
      <c r="AD3731" t="s">
        <v>304</v>
      </c>
      <c r="AE3731" t="s">
        <v>8773</v>
      </c>
      <c r="AG3731">
        <v>52</v>
      </c>
      <c r="AH3731">
        <v>2</v>
      </c>
      <c r="AI3731" t="s">
        <v>49</v>
      </c>
      <c r="AK3731">
        <v>0</v>
      </c>
      <c r="AM3731">
        <v>0</v>
      </c>
      <c r="AP3731" t="s">
        <v>332</v>
      </c>
    </row>
    <row r="3732" spans="1:42" customFormat="1">
      <c r="A3732">
        <v>258314</v>
      </c>
      <c r="B3732" t="s">
        <v>5776</v>
      </c>
      <c r="C3732" t="s">
        <v>5777</v>
      </c>
      <c r="D3732">
        <v>0</v>
      </c>
      <c r="E3732" s="14">
        <v>42086</v>
      </c>
      <c r="F3732" s="15">
        <v>0.55631944444444448</v>
      </c>
      <c r="G3732">
        <v>6000</v>
      </c>
      <c r="H3732">
        <v>0</v>
      </c>
      <c r="I3732" s="17">
        <f t="shared" si="58"/>
        <v>-1996206.7200001539</v>
      </c>
      <c r="M3732">
        <v>117789</v>
      </c>
      <c r="N3732">
        <v>24</v>
      </c>
      <c r="O3732" t="s">
        <v>67</v>
      </c>
      <c r="P3732">
        <v>1</v>
      </c>
      <c r="R3732">
        <v>1450</v>
      </c>
      <c r="S3732" s="14">
        <v>42101</v>
      </c>
      <c r="T3732" s="14">
        <v>42101</v>
      </c>
      <c r="W3732">
        <v>2015</v>
      </c>
      <c r="X3732">
        <v>24</v>
      </c>
      <c r="AC3732" t="s">
        <v>64</v>
      </c>
      <c r="AD3732" t="s">
        <v>304</v>
      </c>
      <c r="AE3732" t="s">
        <v>8773</v>
      </c>
      <c r="AG3732">
        <v>52</v>
      </c>
      <c r="AH3732">
        <v>2</v>
      </c>
      <c r="AI3732" t="s">
        <v>49</v>
      </c>
      <c r="AK3732">
        <v>0</v>
      </c>
      <c r="AM3732">
        <v>0</v>
      </c>
      <c r="AP3732" t="s">
        <v>332</v>
      </c>
    </row>
    <row r="3733" spans="1:42" customFormat="1">
      <c r="A3733">
        <v>258315</v>
      </c>
      <c r="B3733" t="s">
        <v>5778</v>
      </c>
      <c r="C3733" t="s">
        <v>5779</v>
      </c>
      <c r="D3733">
        <v>0</v>
      </c>
      <c r="E3733" s="14">
        <v>42086</v>
      </c>
      <c r="F3733" s="15">
        <v>0.55651620370370369</v>
      </c>
      <c r="G3733">
        <v>4500</v>
      </c>
      <c r="H3733">
        <v>0</v>
      </c>
      <c r="I3733" s="17">
        <f t="shared" si="58"/>
        <v>-2000706.7200001539</v>
      </c>
      <c r="M3733">
        <v>110942</v>
      </c>
      <c r="N3733">
        <v>24</v>
      </c>
      <c r="O3733" t="s">
        <v>67</v>
      </c>
      <c r="P3733">
        <v>1</v>
      </c>
      <c r="R3733">
        <v>1450</v>
      </c>
      <c r="S3733" s="14">
        <v>42101</v>
      </c>
      <c r="T3733" s="14">
        <v>42101</v>
      </c>
      <c r="W3733">
        <v>2015</v>
      </c>
      <c r="X3733">
        <v>24</v>
      </c>
      <c r="AC3733" t="s">
        <v>64</v>
      </c>
      <c r="AD3733" t="s">
        <v>304</v>
      </c>
      <c r="AE3733" t="s">
        <v>8773</v>
      </c>
      <c r="AG3733">
        <v>52</v>
      </c>
      <c r="AH3733">
        <v>2</v>
      </c>
      <c r="AI3733" t="s">
        <v>49</v>
      </c>
      <c r="AK3733">
        <v>0</v>
      </c>
      <c r="AM3733">
        <v>0</v>
      </c>
      <c r="AP3733" t="s">
        <v>332</v>
      </c>
    </row>
    <row r="3734" spans="1:42" customFormat="1">
      <c r="A3734">
        <v>258316</v>
      </c>
      <c r="B3734" t="s">
        <v>5780</v>
      </c>
      <c r="C3734" t="s">
        <v>5781</v>
      </c>
      <c r="D3734">
        <v>0</v>
      </c>
      <c r="E3734" s="14">
        <v>42086</v>
      </c>
      <c r="F3734" s="15">
        <v>0.55666666666666664</v>
      </c>
      <c r="G3734">
        <v>6920</v>
      </c>
      <c r="H3734">
        <v>0</v>
      </c>
      <c r="I3734" s="17">
        <f t="shared" si="58"/>
        <v>-2007626.7200001539</v>
      </c>
      <c r="M3734">
        <v>117643</v>
      </c>
      <c r="N3734">
        <v>24</v>
      </c>
      <c r="O3734" t="s">
        <v>67</v>
      </c>
      <c r="P3734">
        <v>1</v>
      </c>
      <c r="R3734">
        <v>1450</v>
      </c>
      <c r="S3734" s="14">
        <v>42101</v>
      </c>
      <c r="T3734" s="14">
        <v>42101</v>
      </c>
      <c r="W3734">
        <v>2015</v>
      </c>
      <c r="X3734">
        <v>24</v>
      </c>
      <c r="AC3734" t="s">
        <v>64</v>
      </c>
      <c r="AD3734" t="s">
        <v>304</v>
      </c>
      <c r="AE3734" t="s">
        <v>8773</v>
      </c>
      <c r="AG3734">
        <v>52</v>
      </c>
      <c r="AH3734">
        <v>2</v>
      </c>
      <c r="AI3734" t="s">
        <v>49</v>
      </c>
      <c r="AK3734">
        <v>0</v>
      </c>
      <c r="AM3734">
        <v>0</v>
      </c>
      <c r="AP3734" t="s">
        <v>332</v>
      </c>
    </row>
    <row r="3735" spans="1:42" customFormat="1">
      <c r="A3735">
        <v>258317</v>
      </c>
      <c r="B3735" t="s">
        <v>5782</v>
      </c>
      <c r="C3735" t="s">
        <v>5783</v>
      </c>
      <c r="D3735">
        <v>0</v>
      </c>
      <c r="E3735" s="14">
        <v>42086</v>
      </c>
      <c r="F3735" s="15">
        <v>0.55682870370370374</v>
      </c>
      <c r="G3735">
        <v>500</v>
      </c>
      <c r="H3735">
        <v>0</v>
      </c>
      <c r="I3735" s="17">
        <f t="shared" si="58"/>
        <v>-2008126.7200001539</v>
      </c>
      <c r="M3735">
        <v>110753</v>
      </c>
      <c r="N3735">
        <v>24</v>
      </c>
      <c r="O3735" t="s">
        <v>67</v>
      </c>
      <c r="P3735">
        <v>1</v>
      </c>
      <c r="R3735">
        <v>1071</v>
      </c>
      <c r="S3735" s="14">
        <v>42101</v>
      </c>
      <c r="T3735" s="14">
        <v>42101</v>
      </c>
      <c r="W3735">
        <v>2015</v>
      </c>
      <c r="X3735">
        <v>24</v>
      </c>
      <c r="AC3735" t="s">
        <v>86</v>
      </c>
      <c r="AD3735" t="s">
        <v>303</v>
      </c>
      <c r="AE3735" t="s">
        <v>8776</v>
      </c>
      <c r="AG3735">
        <v>52</v>
      </c>
      <c r="AH3735">
        <v>2</v>
      </c>
      <c r="AI3735" t="s">
        <v>49</v>
      </c>
      <c r="AK3735">
        <v>0</v>
      </c>
      <c r="AM3735">
        <v>0</v>
      </c>
      <c r="AP3735" t="s">
        <v>332</v>
      </c>
    </row>
    <row r="3736" spans="1:42" customFormat="1">
      <c r="A3736">
        <v>258318</v>
      </c>
      <c r="B3736" t="s">
        <v>5784</v>
      </c>
      <c r="C3736" t="s">
        <v>5785</v>
      </c>
      <c r="D3736">
        <v>0</v>
      </c>
      <c r="E3736" s="14">
        <v>42086</v>
      </c>
      <c r="F3736" s="15">
        <v>0.55703703703703711</v>
      </c>
      <c r="G3736">
        <v>1500</v>
      </c>
      <c r="H3736">
        <v>0</v>
      </c>
      <c r="I3736" s="17">
        <f t="shared" si="58"/>
        <v>-2009626.7200001539</v>
      </c>
      <c r="M3736">
        <v>110729</v>
      </c>
      <c r="N3736">
        <v>24</v>
      </c>
      <c r="O3736" t="s">
        <v>67</v>
      </c>
      <c r="P3736">
        <v>1</v>
      </c>
      <c r="R3736">
        <v>1450</v>
      </c>
      <c r="S3736" s="14">
        <v>42101</v>
      </c>
      <c r="T3736" s="14">
        <v>42101</v>
      </c>
      <c r="W3736">
        <v>2015</v>
      </c>
      <c r="X3736">
        <v>24</v>
      </c>
      <c r="AC3736" t="s">
        <v>64</v>
      </c>
      <c r="AD3736" t="s">
        <v>304</v>
      </c>
      <c r="AE3736" t="s">
        <v>8773</v>
      </c>
      <c r="AG3736">
        <v>52</v>
      </c>
      <c r="AH3736">
        <v>2</v>
      </c>
      <c r="AI3736" t="s">
        <v>49</v>
      </c>
      <c r="AK3736">
        <v>0</v>
      </c>
      <c r="AM3736">
        <v>0</v>
      </c>
      <c r="AP3736" t="s">
        <v>332</v>
      </c>
    </row>
    <row r="3737" spans="1:42" customFormat="1">
      <c r="A3737">
        <v>258319</v>
      </c>
      <c r="B3737" t="s">
        <v>5786</v>
      </c>
      <c r="C3737" t="s">
        <v>5787</v>
      </c>
      <c r="D3737">
        <v>0</v>
      </c>
      <c r="E3737" s="14">
        <v>42086</v>
      </c>
      <c r="F3737" s="15">
        <v>0.55721064814814814</v>
      </c>
      <c r="G3737">
        <v>1123.05</v>
      </c>
      <c r="H3737">
        <v>0</v>
      </c>
      <c r="I3737" s="17">
        <f t="shared" si="58"/>
        <v>-2010749.7700001539</v>
      </c>
      <c r="M3737">
        <v>117818</v>
      </c>
      <c r="N3737">
        <v>24</v>
      </c>
      <c r="O3737" t="s">
        <v>67</v>
      </c>
      <c r="P3737">
        <v>1</v>
      </c>
      <c r="R3737">
        <v>544</v>
      </c>
      <c r="S3737" s="14">
        <v>42101</v>
      </c>
      <c r="T3737" s="14">
        <v>42101</v>
      </c>
      <c r="W3737">
        <v>2015</v>
      </c>
      <c r="X3737">
        <v>24</v>
      </c>
      <c r="AC3737" t="s">
        <v>80</v>
      </c>
      <c r="AD3737" t="s">
        <v>304</v>
      </c>
      <c r="AE3737" t="s">
        <v>8773</v>
      </c>
      <c r="AG3737">
        <v>52</v>
      </c>
      <c r="AH3737">
        <v>2</v>
      </c>
      <c r="AI3737" t="s">
        <v>49</v>
      </c>
      <c r="AK3737">
        <v>0</v>
      </c>
      <c r="AM3737">
        <v>0</v>
      </c>
      <c r="AP3737" t="s">
        <v>332</v>
      </c>
    </row>
    <row r="3738" spans="1:42" customFormat="1">
      <c r="A3738">
        <v>258320</v>
      </c>
      <c r="B3738" t="s">
        <v>5788</v>
      </c>
      <c r="C3738" t="s">
        <v>5789</v>
      </c>
      <c r="D3738">
        <v>0</v>
      </c>
      <c r="E3738" s="14">
        <v>42086</v>
      </c>
      <c r="F3738" s="15">
        <v>0.55737268518518512</v>
      </c>
      <c r="G3738">
        <v>20200</v>
      </c>
      <c r="H3738">
        <v>0</v>
      </c>
      <c r="I3738" s="17">
        <f t="shared" si="58"/>
        <v>-2030949.7700001539</v>
      </c>
      <c r="M3738">
        <v>117816</v>
      </c>
      <c r="N3738">
        <v>24</v>
      </c>
      <c r="O3738" t="s">
        <v>67</v>
      </c>
      <c r="P3738">
        <v>1</v>
      </c>
      <c r="R3738">
        <v>1533</v>
      </c>
      <c r="S3738" s="14">
        <v>42101</v>
      </c>
      <c r="T3738" s="14">
        <v>42101</v>
      </c>
      <c r="W3738">
        <v>2015</v>
      </c>
      <c r="X3738">
        <v>24</v>
      </c>
      <c r="AC3738" t="s">
        <v>249</v>
      </c>
      <c r="AD3738" t="s">
        <v>303</v>
      </c>
      <c r="AE3738" t="s">
        <v>8774</v>
      </c>
      <c r="AG3738">
        <v>52</v>
      </c>
      <c r="AH3738">
        <v>2</v>
      </c>
      <c r="AI3738" t="s">
        <v>49</v>
      </c>
      <c r="AK3738">
        <v>0</v>
      </c>
      <c r="AM3738">
        <v>0</v>
      </c>
      <c r="AP3738" t="s">
        <v>332</v>
      </c>
    </row>
    <row r="3739" spans="1:42" customFormat="1">
      <c r="A3739">
        <v>258321</v>
      </c>
      <c r="B3739" t="s">
        <v>101</v>
      </c>
      <c r="C3739" t="s">
        <v>5790</v>
      </c>
      <c r="D3739">
        <v>8000</v>
      </c>
      <c r="E3739" s="14">
        <v>42086</v>
      </c>
      <c r="F3739" s="15">
        <v>0.55761574074074072</v>
      </c>
      <c r="G3739">
        <v>0</v>
      </c>
      <c r="H3739">
        <v>0</v>
      </c>
      <c r="I3739" s="17">
        <f t="shared" si="58"/>
        <v>-2022949.7700001539</v>
      </c>
      <c r="N3739">
        <v>24</v>
      </c>
      <c r="O3739" t="s">
        <v>67</v>
      </c>
      <c r="P3739">
        <v>1</v>
      </c>
      <c r="R3739">
        <v>1386</v>
      </c>
      <c r="S3739" s="14">
        <v>42101</v>
      </c>
      <c r="T3739" s="14">
        <v>42101</v>
      </c>
      <c r="W3739">
        <v>2015</v>
      </c>
      <c r="X3739">
        <v>24</v>
      </c>
      <c r="AC3739" t="s">
        <v>218</v>
      </c>
      <c r="AD3739" t="s">
        <v>304</v>
      </c>
      <c r="AE3739" t="s">
        <v>8773</v>
      </c>
      <c r="AG3739">
        <v>52</v>
      </c>
      <c r="AH3739">
        <v>2</v>
      </c>
      <c r="AI3739" t="s">
        <v>49</v>
      </c>
      <c r="AM3739">
        <v>0</v>
      </c>
      <c r="AP3739" t="s">
        <v>332</v>
      </c>
    </row>
    <row r="3740" spans="1:42" customFormat="1">
      <c r="A3740">
        <v>258329</v>
      </c>
      <c r="B3740" t="s">
        <v>5791</v>
      </c>
      <c r="C3740" t="s">
        <v>5792</v>
      </c>
      <c r="D3740">
        <v>0</v>
      </c>
      <c r="E3740" s="14">
        <v>42086</v>
      </c>
      <c r="F3740" s="15">
        <v>0.55879629629629635</v>
      </c>
      <c r="G3740">
        <v>1551.6</v>
      </c>
      <c r="H3740">
        <v>0</v>
      </c>
      <c r="I3740" s="17">
        <f t="shared" si="58"/>
        <v>-2024501.370000154</v>
      </c>
      <c r="M3740">
        <v>118190</v>
      </c>
      <c r="N3740">
        <v>60</v>
      </c>
      <c r="O3740" t="s">
        <v>59</v>
      </c>
      <c r="P3740">
        <v>1</v>
      </c>
      <c r="R3740">
        <v>1578</v>
      </c>
      <c r="S3740" s="14">
        <v>42101</v>
      </c>
      <c r="T3740" s="14">
        <v>42101</v>
      </c>
      <c r="W3740">
        <v>2015</v>
      </c>
      <c r="X3740">
        <v>60</v>
      </c>
      <c r="AC3740" t="s">
        <v>105</v>
      </c>
      <c r="AD3740" t="s">
        <v>304</v>
      </c>
      <c r="AE3740" t="s">
        <v>8773</v>
      </c>
      <c r="AG3740">
        <v>12</v>
      </c>
      <c r="AH3740">
        <v>9</v>
      </c>
      <c r="AI3740" t="s">
        <v>53</v>
      </c>
      <c r="AK3740">
        <v>0</v>
      </c>
      <c r="AM3740">
        <v>0</v>
      </c>
      <c r="AP3740" t="s">
        <v>350</v>
      </c>
    </row>
    <row r="3741" spans="1:42" customFormat="1">
      <c r="A3741">
        <v>258330</v>
      </c>
      <c r="B3741" t="s">
        <v>5793</v>
      </c>
      <c r="C3741" t="s">
        <v>5794</v>
      </c>
      <c r="D3741">
        <v>0</v>
      </c>
      <c r="E3741" s="14">
        <v>42086</v>
      </c>
      <c r="F3741" s="15">
        <v>0.55879629629629635</v>
      </c>
      <c r="G3741">
        <v>1551.6</v>
      </c>
      <c r="H3741">
        <v>0</v>
      </c>
      <c r="I3741" s="17">
        <f t="shared" si="58"/>
        <v>-2026052.9700001541</v>
      </c>
      <c r="M3741">
        <v>118191</v>
      </c>
      <c r="N3741">
        <v>60</v>
      </c>
      <c r="O3741" t="s">
        <v>59</v>
      </c>
      <c r="P3741">
        <v>1</v>
      </c>
      <c r="R3741">
        <v>1578</v>
      </c>
      <c r="S3741" s="14">
        <v>42101</v>
      </c>
      <c r="T3741" s="14">
        <v>42101</v>
      </c>
      <c r="W3741">
        <v>2015</v>
      </c>
      <c r="X3741">
        <v>60</v>
      </c>
      <c r="AC3741" t="s">
        <v>105</v>
      </c>
      <c r="AD3741" t="s">
        <v>304</v>
      </c>
      <c r="AE3741" t="s">
        <v>8773</v>
      </c>
      <c r="AG3741">
        <v>12</v>
      </c>
      <c r="AH3741">
        <v>9</v>
      </c>
      <c r="AI3741" t="s">
        <v>53</v>
      </c>
      <c r="AK3741">
        <v>0</v>
      </c>
      <c r="AM3741">
        <v>0</v>
      </c>
      <c r="AP3741" t="s">
        <v>350</v>
      </c>
    </row>
    <row r="3742" spans="1:42" customFormat="1">
      <c r="A3742">
        <v>258331</v>
      </c>
      <c r="B3742" t="s">
        <v>5795</v>
      </c>
      <c r="C3742" t="s">
        <v>5796</v>
      </c>
      <c r="D3742">
        <v>0</v>
      </c>
      <c r="E3742" s="14">
        <v>42086</v>
      </c>
      <c r="F3742" s="15">
        <v>0.55879629629629635</v>
      </c>
      <c r="G3742">
        <v>1724</v>
      </c>
      <c r="H3742">
        <v>0</v>
      </c>
      <c r="I3742" s="17">
        <f t="shared" si="58"/>
        <v>-2027776.9700001541</v>
      </c>
      <c r="M3742">
        <v>118192</v>
      </c>
      <c r="N3742">
        <v>60</v>
      </c>
      <c r="O3742" t="s">
        <v>59</v>
      </c>
      <c r="P3742">
        <v>1</v>
      </c>
      <c r="R3742">
        <v>1578</v>
      </c>
      <c r="S3742" s="14">
        <v>42101</v>
      </c>
      <c r="T3742" s="14">
        <v>42101</v>
      </c>
      <c r="W3742">
        <v>2015</v>
      </c>
      <c r="X3742">
        <v>60</v>
      </c>
      <c r="AC3742" t="s">
        <v>105</v>
      </c>
      <c r="AD3742" t="s">
        <v>304</v>
      </c>
      <c r="AE3742" t="s">
        <v>8773</v>
      </c>
      <c r="AG3742">
        <v>12</v>
      </c>
      <c r="AH3742">
        <v>9</v>
      </c>
      <c r="AI3742" t="s">
        <v>53</v>
      </c>
      <c r="AK3742">
        <v>0</v>
      </c>
      <c r="AM3742">
        <v>0</v>
      </c>
      <c r="AP3742" t="s">
        <v>350</v>
      </c>
    </row>
    <row r="3743" spans="1:42" customFormat="1">
      <c r="A3743">
        <v>258322</v>
      </c>
      <c r="B3743" t="s">
        <v>5797</v>
      </c>
      <c r="C3743" t="s">
        <v>5798</v>
      </c>
      <c r="D3743">
        <v>0</v>
      </c>
      <c r="E3743" s="14">
        <v>42086</v>
      </c>
      <c r="F3743" s="15">
        <v>0.55879629629629635</v>
      </c>
      <c r="G3743">
        <v>18.600000000000001</v>
      </c>
      <c r="H3743">
        <v>0</v>
      </c>
      <c r="I3743" s="17">
        <f t="shared" si="58"/>
        <v>-2027795.5700001542</v>
      </c>
      <c r="M3743">
        <v>118183</v>
      </c>
      <c r="N3743">
        <v>60</v>
      </c>
      <c r="O3743" t="s">
        <v>59</v>
      </c>
      <c r="P3743">
        <v>1</v>
      </c>
      <c r="R3743">
        <v>575</v>
      </c>
      <c r="S3743" s="14">
        <v>42101</v>
      </c>
      <c r="T3743" s="14">
        <v>42101</v>
      </c>
      <c r="W3743">
        <v>2015</v>
      </c>
      <c r="X3743">
        <v>60</v>
      </c>
      <c r="AC3743" t="s">
        <v>60</v>
      </c>
      <c r="AD3743" t="s">
        <v>304</v>
      </c>
      <c r="AE3743" t="s">
        <v>8773</v>
      </c>
      <c r="AG3743">
        <v>12</v>
      </c>
      <c r="AH3743">
        <v>9</v>
      </c>
      <c r="AI3743" t="s">
        <v>53</v>
      </c>
      <c r="AK3743">
        <v>0</v>
      </c>
      <c r="AM3743">
        <v>0</v>
      </c>
      <c r="AP3743" t="s">
        <v>350</v>
      </c>
    </row>
    <row r="3744" spans="1:42" customFormat="1">
      <c r="A3744">
        <v>258323</v>
      </c>
      <c r="B3744" t="s">
        <v>5799</v>
      </c>
      <c r="C3744" t="s">
        <v>5800</v>
      </c>
      <c r="D3744">
        <v>0</v>
      </c>
      <c r="E3744" s="14">
        <v>42086</v>
      </c>
      <c r="F3744" s="15">
        <v>0.55879629629629635</v>
      </c>
      <c r="G3744">
        <v>15</v>
      </c>
      <c r="H3744">
        <v>0</v>
      </c>
      <c r="I3744" s="17">
        <f t="shared" si="58"/>
        <v>-2027810.5700001542</v>
      </c>
      <c r="M3744">
        <v>118184</v>
      </c>
      <c r="N3744">
        <v>60</v>
      </c>
      <c r="O3744" t="s">
        <v>59</v>
      </c>
      <c r="P3744">
        <v>1</v>
      </c>
      <c r="R3744">
        <v>575</v>
      </c>
      <c r="S3744" s="14">
        <v>42101</v>
      </c>
      <c r="T3744" s="14">
        <v>42101</v>
      </c>
      <c r="W3744">
        <v>2015</v>
      </c>
      <c r="X3744">
        <v>60</v>
      </c>
      <c r="AC3744" t="s">
        <v>60</v>
      </c>
      <c r="AD3744" t="s">
        <v>304</v>
      </c>
      <c r="AE3744" t="s">
        <v>8773</v>
      </c>
      <c r="AG3744">
        <v>12</v>
      </c>
      <c r="AH3744">
        <v>9</v>
      </c>
      <c r="AI3744" t="s">
        <v>53</v>
      </c>
      <c r="AK3744">
        <v>0</v>
      </c>
      <c r="AM3744">
        <v>0</v>
      </c>
      <c r="AP3744" t="s">
        <v>350</v>
      </c>
    </row>
    <row r="3745" spans="1:42" customFormat="1">
      <c r="A3745">
        <v>258324</v>
      </c>
      <c r="B3745" t="s">
        <v>5801</v>
      </c>
      <c r="C3745" t="s">
        <v>5802</v>
      </c>
      <c r="D3745">
        <v>0</v>
      </c>
      <c r="E3745" s="14">
        <v>42086</v>
      </c>
      <c r="F3745" s="15">
        <v>0.55879629629629635</v>
      </c>
      <c r="G3745">
        <v>15</v>
      </c>
      <c r="H3745">
        <v>0</v>
      </c>
      <c r="I3745" s="17">
        <f t="shared" si="58"/>
        <v>-2027825.5700001542</v>
      </c>
      <c r="M3745">
        <v>118185</v>
      </c>
      <c r="N3745">
        <v>60</v>
      </c>
      <c r="O3745" t="s">
        <v>59</v>
      </c>
      <c r="P3745">
        <v>1</v>
      </c>
      <c r="R3745">
        <v>575</v>
      </c>
      <c r="S3745" s="14">
        <v>42101</v>
      </c>
      <c r="T3745" s="14">
        <v>42101</v>
      </c>
      <c r="W3745">
        <v>2015</v>
      </c>
      <c r="X3745">
        <v>60</v>
      </c>
      <c r="AC3745" t="s">
        <v>60</v>
      </c>
      <c r="AD3745" t="s">
        <v>304</v>
      </c>
      <c r="AE3745" t="s">
        <v>8773</v>
      </c>
      <c r="AG3745">
        <v>12</v>
      </c>
      <c r="AH3745">
        <v>9</v>
      </c>
      <c r="AI3745" t="s">
        <v>53</v>
      </c>
      <c r="AK3745">
        <v>0</v>
      </c>
      <c r="AM3745">
        <v>0</v>
      </c>
      <c r="AP3745" t="s">
        <v>350</v>
      </c>
    </row>
    <row r="3746" spans="1:42" customFormat="1">
      <c r="A3746">
        <v>258325</v>
      </c>
      <c r="B3746" t="s">
        <v>5803</v>
      </c>
      <c r="C3746" t="s">
        <v>5804</v>
      </c>
      <c r="D3746">
        <v>0</v>
      </c>
      <c r="E3746" s="14">
        <v>42086</v>
      </c>
      <c r="F3746" s="15">
        <v>0.55879629629629635</v>
      </c>
      <c r="G3746">
        <v>15</v>
      </c>
      <c r="H3746">
        <v>0</v>
      </c>
      <c r="I3746" s="17">
        <f t="shared" si="58"/>
        <v>-2027840.5700001542</v>
      </c>
      <c r="M3746">
        <v>118186</v>
      </c>
      <c r="N3746">
        <v>60</v>
      </c>
      <c r="O3746" t="s">
        <v>59</v>
      </c>
      <c r="P3746">
        <v>1</v>
      </c>
      <c r="R3746">
        <v>575</v>
      </c>
      <c r="S3746" s="14">
        <v>42101</v>
      </c>
      <c r="T3746" s="14">
        <v>42101</v>
      </c>
      <c r="W3746">
        <v>2015</v>
      </c>
      <c r="X3746">
        <v>60</v>
      </c>
      <c r="AC3746" t="s">
        <v>60</v>
      </c>
      <c r="AD3746" t="s">
        <v>304</v>
      </c>
      <c r="AE3746" t="s">
        <v>8773</v>
      </c>
      <c r="AG3746">
        <v>12</v>
      </c>
      <c r="AH3746">
        <v>9</v>
      </c>
      <c r="AI3746" t="s">
        <v>53</v>
      </c>
      <c r="AK3746">
        <v>0</v>
      </c>
      <c r="AM3746">
        <v>0</v>
      </c>
      <c r="AP3746" t="s">
        <v>350</v>
      </c>
    </row>
    <row r="3747" spans="1:42" customFormat="1">
      <c r="A3747">
        <v>258326</v>
      </c>
      <c r="B3747" t="s">
        <v>5805</v>
      </c>
      <c r="C3747" t="s">
        <v>5806</v>
      </c>
      <c r="D3747">
        <v>0</v>
      </c>
      <c r="E3747" s="14">
        <v>42086</v>
      </c>
      <c r="F3747" s="15">
        <v>0.55879629629629635</v>
      </c>
      <c r="G3747">
        <v>18113.919999999998</v>
      </c>
      <c r="H3747">
        <v>0</v>
      </c>
      <c r="I3747" s="17">
        <f t="shared" si="58"/>
        <v>-2045954.4900001541</v>
      </c>
      <c r="M3747">
        <v>118187</v>
      </c>
      <c r="N3747">
        <v>60</v>
      </c>
      <c r="O3747" t="s">
        <v>59</v>
      </c>
      <c r="P3747">
        <v>1</v>
      </c>
      <c r="R3747">
        <v>506</v>
      </c>
      <c r="S3747" s="14">
        <v>42101</v>
      </c>
      <c r="T3747" s="14">
        <v>42101</v>
      </c>
      <c r="W3747">
        <v>2015</v>
      </c>
      <c r="X3747">
        <v>60</v>
      </c>
      <c r="AC3747" t="s">
        <v>99</v>
      </c>
      <c r="AD3747" t="s">
        <v>304</v>
      </c>
      <c r="AE3747" t="s">
        <v>8773</v>
      </c>
      <c r="AG3747">
        <v>12</v>
      </c>
      <c r="AH3747">
        <v>9</v>
      </c>
      <c r="AI3747" t="s">
        <v>53</v>
      </c>
      <c r="AK3747">
        <v>0</v>
      </c>
      <c r="AM3747">
        <v>0</v>
      </c>
      <c r="AP3747" t="s">
        <v>350</v>
      </c>
    </row>
    <row r="3748" spans="1:42" customFormat="1">
      <c r="A3748">
        <v>258327</v>
      </c>
      <c r="B3748" t="s">
        <v>5807</v>
      </c>
      <c r="C3748" t="s">
        <v>5808</v>
      </c>
      <c r="D3748">
        <v>0</v>
      </c>
      <c r="E3748" s="14">
        <v>42086</v>
      </c>
      <c r="F3748" s="15">
        <v>0.55879629629629635</v>
      </c>
      <c r="G3748">
        <v>4432.0200000000004</v>
      </c>
      <c r="H3748">
        <v>0</v>
      </c>
      <c r="I3748" s="17">
        <f t="shared" si="58"/>
        <v>-2050386.5100001541</v>
      </c>
      <c r="M3748">
        <v>118188</v>
      </c>
      <c r="N3748">
        <v>60</v>
      </c>
      <c r="O3748" t="s">
        <v>59</v>
      </c>
      <c r="P3748">
        <v>1</v>
      </c>
      <c r="R3748">
        <v>506</v>
      </c>
      <c r="S3748" s="14">
        <v>42101</v>
      </c>
      <c r="T3748" s="14">
        <v>42101</v>
      </c>
      <c r="W3748">
        <v>2015</v>
      </c>
      <c r="X3748">
        <v>60</v>
      </c>
      <c r="AC3748" t="s">
        <v>99</v>
      </c>
      <c r="AD3748" t="s">
        <v>304</v>
      </c>
      <c r="AE3748" t="s">
        <v>8773</v>
      </c>
      <c r="AG3748">
        <v>12</v>
      </c>
      <c r="AH3748">
        <v>9</v>
      </c>
      <c r="AI3748" t="s">
        <v>53</v>
      </c>
      <c r="AK3748">
        <v>0</v>
      </c>
      <c r="AM3748">
        <v>0</v>
      </c>
      <c r="AP3748" t="s">
        <v>350</v>
      </c>
    </row>
    <row r="3749" spans="1:42" customFormat="1">
      <c r="A3749">
        <v>258328</v>
      </c>
      <c r="B3749" t="s">
        <v>5809</v>
      </c>
      <c r="C3749" t="s">
        <v>5810</v>
      </c>
      <c r="D3749">
        <v>0</v>
      </c>
      <c r="E3749" s="14">
        <v>42086</v>
      </c>
      <c r="F3749" s="15">
        <v>0.55879629629629635</v>
      </c>
      <c r="G3749">
        <v>945.9</v>
      </c>
      <c r="H3749">
        <v>0</v>
      </c>
      <c r="I3749" s="17">
        <f t="shared" si="58"/>
        <v>-2051332.4100001541</v>
      </c>
      <c r="M3749">
        <v>118189</v>
      </c>
      <c r="N3749">
        <v>60</v>
      </c>
      <c r="O3749" t="s">
        <v>59</v>
      </c>
      <c r="P3749">
        <v>1</v>
      </c>
      <c r="R3749">
        <v>1578</v>
      </c>
      <c r="S3749" s="14">
        <v>42101</v>
      </c>
      <c r="T3749" s="14">
        <v>42101</v>
      </c>
      <c r="W3749">
        <v>2015</v>
      </c>
      <c r="X3749">
        <v>60</v>
      </c>
      <c r="AC3749" t="s">
        <v>105</v>
      </c>
      <c r="AD3749" t="s">
        <v>304</v>
      </c>
      <c r="AE3749" t="s">
        <v>8773</v>
      </c>
      <c r="AG3749">
        <v>12</v>
      </c>
      <c r="AH3749">
        <v>9</v>
      </c>
      <c r="AI3749" t="s">
        <v>53</v>
      </c>
      <c r="AK3749">
        <v>0</v>
      </c>
      <c r="AM3749">
        <v>0</v>
      </c>
      <c r="AP3749" t="s">
        <v>350</v>
      </c>
    </row>
    <row r="3750" spans="1:42" customFormat="1">
      <c r="A3750">
        <v>258333</v>
      </c>
      <c r="B3750" t="s">
        <v>5811</v>
      </c>
      <c r="C3750" t="s">
        <v>5812</v>
      </c>
      <c r="D3750">
        <v>0</v>
      </c>
      <c r="E3750" s="14">
        <v>42086</v>
      </c>
      <c r="F3750" s="15">
        <v>0.55913194444444447</v>
      </c>
      <c r="G3750">
        <v>581.17999999999995</v>
      </c>
      <c r="H3750">
        <v>0</v>
      </c>
      <c r="I3750" s="17">
        <f t="shared" si="58"/>
        <v>-2051913.590000154</v>
      </c>
      <c r="M3750">
        <v>117646</v>
      </c>
      <c r="N3750">
        <v>60</v>
      </c>
      <c r="O3750" t="s">
        <v>59</v>
      </c>
      <c r="P3750">
        <v>1</v>
      </c>
      <c r="R3750">
        <v>175</v>
      </c>
      <c r="S3750" s="14">
        <v>42101</v>
      </c>
      <c r="T3750" s="14">
        <v>42101</v>
      </c>
      <c r="W3750">
        <v>2015</v>
      </c>
      <c r="X3750">
        <v>60</v>
      </c>
      <c r="AC3750" t="s">
        <v>137</v>
      </c>
      <c r="AD3750" t="s">
        <v>303</v>
      </c>
      <c r="AE3750" t="s">
        <v>8773</v>
      </c>
      <c r="AG3750">
        <v>12</v>
      </c>
      <c r="AH3750">
        <v>2</v>
      </c>
      <c r="AI3750" t="s">
        <v>49</v>
      </c>
      <c r="AK3750">
        <v>0</v>
      </c>
      <c r="AM3750">
        <v>0</v>
      </c>
      <c r="AP3750" t="s">
        <v>350</v>
      </c>
    </row>
    <row r="3751" spans="1:42" customFormat="1">
      <c r="A3751">
        <v>261291</v>
      </c>
      <c r="B3751">
        <v>197818</v>
      </c>
      <c r="C3751" t="s">
        <v>5813</v>
      </c>
      <c r="D3751">
        <v>1473</v>
      </c>
      <c r="E3751" s="14">
        <v>42086</v>
      </c>
      <c r="F3751" s="15">
        <v>0.56420138888888893</v>
      </c>
      <c r="G3751">
        <v>0</v>
      </c>
      <c r="H3751">
        <v>0</v>
      </c>
      <c r="I3751" s="17">
        <f t="shared" si="58"/>
        <v>-2050440.590000154</v>
      </c>
      <c r="L3751">
        <v>197818</v>
      </c>
      <c r="N3751">
        <v>7</v>
      </c>
      <c r="O3751" t="s">
        <v>44</v>
      </c>
      <c r="P3751">
        <v>1</v>
      </c>
      <c r="R3751">
        <v>2</v>
      </c>
      <c r="S3751" s="14">
        <v>42109</v>
      </c>
      <c r="T3751" s="14">
        <v>42109</v>
      </c>
      <c r="W3751">
        <v>2015</v>
      </c>
      <c r="X3751">
        <v>7</v>
      </c>
      <c r="AC3751" t="s">
        <v>48</v>
      </c>
      <c r="AD3751" t="s">
        <v>303</v>
      </c>
      <c r="AE3751" t="s">
        <v>8773</v>
      </c>
      <c r="AG3751">
        <v>75</v>
      </c>
      <c r="AH3751">
        <v>11</v>
      </c>
      <c r="AI3751" t="s">
        <v>46</v>
      </c>
      <c r="AK3751">
        <v>0</v>
      </c>
      <c r="AM3751">
        <v>0</v>
      </c>
      <c r="AP3751" t="s">
        <v>310</v>
      </c>
    </row>
    <row r="3752" spans="1:42" customFormat="1">
      <c r="A3752">
        <v>261292</v>
      </c>
      <c r="B3752">
        <v>197865</v>
      </c>
      <c r="C3752" t="s">
        <v>5814</v>
      </c>
      <c r="D3752">
        <v>1178</v>
      </c>
      <c r="E3752" s="14">
        <v>42086</v>
      </c>
      <c r="F3752" s="15">
        <v>0.56468750000000001</v>
      </c>
      <c r="G3752">
        <v>0</v>
      </c>
      <c r="H3752">
        <v>0</v>
      </c>
      <c r="I3752" s="17">
        <f t="shared" si="58"/>
        <v>-2049262.590000154</v>
      </c>
      <c r="L3752">
        <v>197865</v>
      </c>
      <c r="N3752">
        <v>7</v>
      </c>
      <c r="O3752" t="s">
        <v>44</v>
      </c>
      <c r="P3752">
        <v>1</v>
      </c>
      <c r="R3752">
        <v>2</v>
      </c>
      <c r="S3752" s="14">
        <v>42109</v>
      </c>
      <c r="T3752" s="14">
        <v>42109</v>
      </c>
      <c r="W3752">
        <v>2015</v>
      </c>
      <c r="X3752">
        <v>7</v>
      </c>
      <c r="AC3752" t="s">
        <v>48</v>
      </c>
      <c r="AD3752" t="s">
        <v>303</v>
      </c>
      <c r="AE3752" t="s">
        <v>8773</v>
      </c>
      <c r="AG3752">
        <v>75</v>
      </c>
      <c r="AH3752">
        <v>11</v>
      </c>
      <c r="AI3752" t="s">
        <v>46</v>
      </c>
      <c r="AK3752">
        <v>0</v>
      </c>
      <c r="AM3752">
        <v>0</v>
      </c>
      <c r="AP3752" t="s">
        <v>310</v>
      </c>
    </row>
    <row r="3753" spans="1:42" customFormat="1">
      <c r="A3753">
        <v>256844</v>
      </c>
      <c r="B3753" t="s">
        <v>5815</v>
      </c>
      <c r="C3753" t="s">
        <v>5816</v>
      </c>
      <c r="D3753">
        <v>0</v>
      </c>
      <c r="E3753" s="14">
        <v>42086</v>
      </c>
      <c r="F3753" s="15">
        <v>0.58827546296296296</v>
      </c>
      <c r="G3753">
        <v>684.09</v>
      </c>
      <c r="H3753">
        <v>0</v>
      </c>
      <c r="I3753" s="17">
        <f t="shared" si="58"/>
        <v>-2049946.6800001541</v>
      </c>
      <c r="M3753">
        <v>110788</v>
      </c>
      <c r="N3753">
        <v>24</v>
      </c>
      <c r="O3753" t="s">
        <v>67</v>
      </c>
      <c r="P3753">
        <v>1</v>
      </c>
      <c r="R3753">
        <v>1563</v>
      </c>
      <c r="S3753" s="14">
        <v>42094</v>
      </c>
      <c r="T3753" s="14">
        <v>42094</v>
      </c>
      <c r="W3753">
        <v>2015</v>
      </c>
      <c r="X3753">
        <v>24</v>
      </c>
      <c r="AC3753" t="s">
        <v>197</v>
      </c>
      <c r="AD3753" t="s">
        <v>303</v>
      </c>
      <c r="AE3753" t="s">
        <v>8773</v>
      </c>
      <c r="AG3753">
        <v>56</v>
      </c>
      <c r="AH3753">
        <v>1</v>
      </c>
      <c r="AI3753" t="s">
        <v>57</v>
      </c>
      <c r="AK3753">
        <v>0</v>
      </c>
      <c r="AM3753">
        <v>0</v>
      </c>
      <c r="AP3753" t="s">
        <v>58</v>
      </c>
    </row>
    <row r="3754" spans="1:42" customFormat="1">
      <c r="A3754">
        <v>257396</v>
      </c>
      <c r="B3754" t="s">
        <v>5753</v>
      </c>
      <c r="C3754" t="s">
        <v>5817</v>
      </c>
      <c r="D3754">
        <v>1098</v>
      </c>
      <c r="E3754" s="14">
        <v>42086</v>
      </c>
      <c r="F3754" s="15">
        <v>0.59120370370370368</v>
      </c>
      <c r="G3754">
        <v>0</v>
      </c>
      <c r="H3754">
        <v>0</v>
      </c>
      <c r="I3754" s="17">
        <f t="shared" si="58"/>
        <v>-2048848.6800001541</v>
      </c>
      <c r="N3754">
        <v>8</v>
      </c>
      <c r="O3754" t="s">
        <v>62</v>
      </c>
      <c r="P3754">
        <v>1</v>
      </c>
      <c r="R3754">
        <v>1431</v>
      </c>
      <c r="S3754" s="14">
        <v>42095</v>
      </c>
      <c r="T3754" s="14">
        <v>42095</v>
      </c>
      <c r="W3754">
        <v>2015</v>
      </c>
      <c r="X3754">
        <v>8</v>
      </c>
      <c r="AC3754" t="s">
        <v>69</v>
      </c>
      <c r="AD3754" t="s">
        <v>303</v>
      </c>
      <c r="AE3754" t="s">
        <v>8773</v>
      </c>
      <c r="AG3754">
        <v>26</v>
      </c>
      <c r="AH3754">
        <v>3</v>
      </c>
      <c r="AI3754" t="s">
        <v>63</v>
      </c>
      <c r="AM3754">
        <v>0</v>
      </c>
      <c r="AP3754" t="s">
        <v>316</v>
      </c>
    </row>
    <row r="3755" spans="1:42" customFormat="1">
      <c r="A3755">
        <v>267283</v>
      </c>
      <c r="B3755" t="s">
        <v>5818</v>
      </c>
      <c r="C3755" t="s">
        <v>5819</v>
      </c>
      <c r="D3755">
        <v>0</v>
      </c>
      <c r="E3755" s="14">
        <v>42086</v>
      </c>
      <c r="F3755" s="15">
        <v>0.59305555555555556</v>
      </c>
      <c r="G3755">
        <v>184.64</v>
      </c>
      <c r="H3755">
        <v>0</v>
      </c>
      <c r="I3755" s="17">
        <f t="shared" si="58"/>
        <v>-2049033.320000154</v>
      </c>
      <c r="M3755">
        <v>122266</v>
      </c>
      <c r="N3755">
        <v>7</v>
      </c>
      <c r="O3755" t="s">
        <v>44</v>
      </c>
      <c r="P3755">
        <v>1</v>
      </c>
      <c r="R3755">
        <v>1512</v>
      </c>
      <c r="S3755" s="14">
        <v>42129</v>
      </c>
      <c r="T3755" s="14">
        <v>42129</v>
      </c>
      <c r="W3755">
        <v>2015</v>
      </c>
      <c r="X3755">
        <v>7</v>
      </c>
      <c r="AC3755" t="s">
        <v>55</v>
      </c>
      <c r="AD3755" t="s">
        <v>304</v>
      </c>
      <c r="AE3755" t="s">
        <v>8773</v>
      </c>
      <c r="AG3755">
        <v>77</v>
      </c>
      <c r="AH3755">
        <v>9</v>
      </c>
      <c r="AI3755" t="s">
        <v>53</v>
      </c>
      <c r="AK3755">
        <v>0</v>
      </c>
      <c r="AM3755">
        <v>0</v>
      </c>
      <c r="AP3755" t="s">
        <v>824</v>
      </c>
    </row>
    <row r="3756" spans="1:42" customFormat="1">
      <c r="A3756">
        <v>267284</v>
      </c>
      <c r="B3756" t="s">
        <v>5820</v>
      </c>
      <c r="C3756" t="s">
        <v>5821</v>
      </c>
      <c r="D3756">
        <v>0</v>
      </c>
      <c r="E3756" s="14">
        <v>42086</v>
      </c>
      <c r="F3756" s="15">
        <v>0.59305555555555556</v>
      </c>
      <c r="G3756">
        <v>1983.81</v>
      </c>
      <c r="H3756">
        <v>0</v>
      </c>
      <c r="I3756" s="17">
        <f t="shared" si="58"/>
        <v>-2051017.130000154</v>
      </c>
      <c r="M3756">
        <v>122178</v>
      </c>
      <c r="N3756">
        <v>7</v>
      </c>
      <c r="O3756" t="s">
        <v>44</v>
      </c>
      <c r="P3756">
        <v>1</v>
      </c>
      <c r="R3756">
        <v>1459</v>
      </c>
      <c r="S3756" s="14">
        <v>42129</v>
      </c>
      <c r="T3756" s="14">
        <v>42129</v>
      </c>
      <c r="W3756">
        <v>2015</v>
      </c>
      <c r="X3756">
        <v>7</v>
      </c>
      <c r="AC3756" t="s">
        <v>113</v>
      </c>
      <c r="AD3756" t="s">
        <v>304</v>
      </c>
      <c r="AE3756" t="s">
        <v>8773</v>
      </c>
      <c r="AG3756">
        <v>77</v>
      </c>
      <c r="AH3756">
        <v>9</v>
      </c>
      <c r="AI3756" t="s">
        <v>53</v>
      </c>
      <c r="AK3756">
        <v>0</v>
      </c>
      <c r="AM3756">
        <v>0</v>
      </c>
      <c r="AP3756" t="s">
        <v>824</v>
      </c>
    </row>
    <row r="3757" spans="1:42" customFormat="1">
      <c r="A3757">
        <v>257397</v>
      </c>
      <c r="B3757">
        <v>188259</v>
      </c>
      <c r="C3757" t="s">
        <v>5822</v>
      </c>
      <c r="D3757">
        <v>1572.67</v>
      </c>
      <c r="E3757" s="14">
        <v>42086</v>
      </c>
      <c r="F3757" s="15">
        <v>0.59342592592592591</v>
      </c>
      <c r="G3757">
        <v>0</v>
      </c>
      <c r="H3757">
        <v>0</v>
      </c>
      <c r="I3757" s="17">
        <f t="shared" si="58"/>
        <v>-2049444.4600001541</v>
      </c>
      <c r="L3757">
        <v>188259</v>
      </c>
      <c r="N3757">
        <v>8</v>
      </c>
      <c r="O3757" t="s">
        <v>62</v>
      </c>
      <c r="P3757">
        <v>1</v>
      </c>
      <c r="R3757">
        <v>2</v>
      </c>
      <c r="S3757" s="14">
        <v>42095</v>
      </c>
      <c r="T3757" s="14">
        <v>42095</v>
      </c>
      <c r="W3757">
        <v>2015</v>
      </c>
      <c r="X3757">
        <v>8</v>
      </c>
      <c r="AC3757" t="s">
        <v>48</v>
      </c>
      <c r="AD3757" t="s">
        <v>303</v>
      </c>
      <c r="AE3757" t="s">
        <v>8773</v>
      </c>
      <c r="AG3757">
        <v>4</v>
      </c>
      <c r="AH3757">
        <v>3</v>
      </c>
      <c r="AI3757" t="s">
        <v>63</v>
      </c>
      <c r="AK3757">
        <v>0</v>
      </c>
      <c r="AM3757">
        <v>0</v>
      </c>
      <c r="AP3757" t="s">
        <v>742</v>
      </c>
    </row>
    <row r="3758" spans="1:42" customFormat="1">
      <c r="A3758">
        <v>259292</v>
      </c>
      <c r="B3758" t="s">
        <v>101</v>
      </c>
      <c r="C3758" t="s">
        <v>4957</v>
      </c>
      <c r="D3758">
        <v>18505</v>
      </c>
      <c r="E3758" s="14">
        <v>42086</v>
      </c>
      <c r="F3758" s="15">
        <v>0.59379629629629627</v>
      </c>
      <c r="G3758">
        <v>0</v>
      </c>
      <c r="H3758">
        <v>0</v>
      </c>
      <c r="I3758" s="17">
        <f t="shared" si="58"/>
        <v>-2030939.4600001541</v>
      </c>
      <c r="N3758">
        <v>60</v>
      </c>
      <c r="O3758" t="s">
        <v>59</v>
      </c>
      <c r="P3758">
        <v>1</v>
      </c>
      <c r="R3758">
        <v>95</v>
      </c>
      <c r="S3758" s="14">
        <v>42102</v>
      </c>
      <c r="T3758" s="14">
        <v>42102</v>
      </c>
      <c r="W3758">
        <v>2015</v>
      </c>
      <c r="X3758">
        <v>60</v>
      </c>
      <c r="AC3758" t="s">
        <v>131</v>
      </c>
      <c r="AD3758" t="s">
        <v>303</v>
      </c>
      <c r="AE3758" t="s">
        <v>8773</v>
      </c>
      <c r="AG3758">
        <v>26</v>
      </c>
      <c r="AH3758">
        <v>3</v>
      </c>
      <c r="AI3758" t="s">
        <v>63</v>
      </c>
      <c r="AM3758">
        <v>0</v>
      </c>
      <c r="AP3758" t="s">
        <v>316</v>
      </c>
    </row>
    <row r="3759" spans="1:42" customFormat="1">
      <c r="A3759">
        <v>256925</v>
      </c>
      <c r="B3759" t="s">
        <v>219</v>
      </c>
      <c r="C3759" t="s">
        <v>5823</v>
      </c>
      <c r="D3759">
        <v>0</v>
      </c>
      <c r="E3759" s="14">
        <v>42086</v>
      </c>
      <c r="F3759" s="15">
        <v>0.61030092592592589</v>
      </c>
      <c r="G3759">
        <v>20000</v>
      </c>
      <c r="H3759">
        <v>0</v>
      </c>
      <c r="I3759" s="17">
        <f t="shared" si="58"/>
        <v>-2050939.4600001541</v>
      </c>
      <c r="N3759">
        <v>24</v>
      </c>
      <c r="O3759" t="s">
        <v>67</v>
      </c>
      <c r="P3759">
        <v>1</v>
      </c>
      <c r="R3759">
        <v>1449</v>
      </c>
      <c r="S3759" s="14">
        <v>42094</v>
      </c>
      <c r="T3759" s="14">
        <v>42094</v>
      </c>
      <c r="W3759">
        <v>2015</v>
      </c>
      <c r="X3759">
        <v>24</v>
      </c>
      <c r="AC3759" t="s">
        <v>50</v>
      </c>
      <c r="AD3759" t="s">
        <v>304</v>
      </c>
      <c r="AE3759" t="s">
        <v>8773</v>
      </c>
      <c r="AG3759">
        <v>34</v>
      </c>
      <c r="AH3759">
        <v>8</v>
      </c>
      <c r="AI3759" t="s">
        <v>51</v>
      </c>
      <c r="AM3759">
        <v>0</v>
      </c>
      <c r="AO3759">
        <v>42</v>
      </c>
      <c r="AP3759" t="s">
        <v>1321</v>
      </c>
    </row>
    <row r="3760" spans="1:42" customFormat="1">
      <c r="A3760">
        <v>256928</v>
      </c>
      <c r="B3760" t="s">
        <v>219</v>
      </c>
      <c r="C3760" t="s">
        <v>5824</v>
      </c>
      <c r="D3760">
        <v>20000</v>
      </c>
      <c r="E3760" s="14">
        <v>42086</v>
      </c>
      <c r="F3760" s="15">
        <v>0.61030092592592589</v>
      </c>
      <c r="G3760">
        <v>0</v>
      </c>
      <c r="H3760">
        <v>0</v>
      </c>
      <c r="I3760" s="17">
        <f t="shared" si="58"/>
        <v>-2030939.4600001541</v>
      </c>
      <c r="N3760">
        <v>24</v>
      </c>
      <c r="O3760" t="s">
        <v>67</v>
      </c>
      <c r="P3760">
        <v>1</v>
      </c>
      <c r="R3760">
        <v>1449</v>
      </c>
      <c r="S3760" s="14">
        <v>42094</v>
      </c>
      <c r="T3760" s="14">
        <v>42094</v>
      </c>
      <c r="W3760">
        <v>2015</v>
      </c>
      <c r="X3760">
        <v>24</v>
      </c>
      <c r="AA3760">
        <v>256925</v>
      </c>
      <c r="AC3760" t="s">
        <v>50</v>
      </c>
      <c r="AD3760" t="s">
        <v>304</v>
      </c>
      <c r="AE3760" t="s">
        <v>8773</v>
      </c>
      <c r="AG3760">
        <v>42</v>
      </c>
      <c r="AH3760">
        <v>8</v>
      </c>
      <c r="AI3760" t="s">
        <v>51</v>
      </c>
      <c r="AM3760">
        <v>0</v>
      </c>
      <c r="AP3760" t="s">
        <v>1323</v>
      </c>
    </row>
    <row r="3761" spans="1:42" customFormat="1">
      <c r="A3761">
        <v>256929</v>
      </c>
      <c r="B3761" t="s">
        <v>219</v>
      </c>
      <c r="C3761" t="s">
        <v>219</v>
      </c>
      <c r="D3761">
        <v>0</v>
      </c>
      <c r="E3761" s="14">
        <v>42086</v>
      </c>
      <c r="F3761" s="15">
        <v>0.61082175925925919</v>
      </c>
      <c r="G3761">
        <v>39500</v>
      </c>
      <c r="H3761">
        <v>0</v>
      </c>
      <c r="I3761" s="17">
        <f t="shared" si="58"/>
        <v>-2070439.4600001541</v>
      </c>
      <c r="N3761">
        <v>24</v>
      </c>
      <c r="O3761" t="s">
        <v>67</v>
      </c>
      <c r="P3761">
        <v>1</v>
      </c>
      <c r="R3761">
        <v>1449</v>
      </c>
      <c r="S3761" s="14">
        <v>42094</v>
      </c>
      <c r="T3761" s="14">
        <v>42094</v>
      </c>
      <c r="W3761">
        <v>2015</v>
      </c>
      <c r="X3761">
        <v>24</v>
      </c>
      <c r="AC3761" t="s">
        <v>50</v>
      </c>
      <c r="AD3761" t="s">
        <v>304</v>
      </c>
      <c r="AE3761" t="s">
        <v>8773</v>
      </c>
      <c r="AG3761">
        <v>8</v>
      </c>
      <c r="AH3761">
        <v>8</v>
      </c>
      <c r="AI3761" t="s">
        <v>51</v>
      </c>
      <c r="AM3761">
        <v>0</v>
      </c>
      <c r="AO3761">
        <v>52</v>
      </c>
      <c r="AP3761" t="s">
        <v>561</v>
      </c>
    </row>
    <row r="3762" spans="1:42" customFormat="1">
      <c r="A3762">
        <v>256931</v>
      </c>
      <c r="B3762" t="s">
        <v>219</v>
      </c>
      <c r="C3762" t="s">
        <v>5825</v>
      </c>
      <c r="D3762">
        <v>39500</v>
      </c>
      <c r="E3762" s="14">
        <v>42086</v>
      </c>
      <c r="F3762" s="15">
        <v>0.61082175925925919</v>
      </c>
      <c r="G3762">
        <v>0</v>
      </c>
      <c r="H3762">
        <v>0</v>
      </c>
      <c r="I3762" s="17">
        <f t="shared" si="58"/>
        <v>-2030939.4600001541</v>
      </c>
      <c r="N3762">
        <v>24</v>
      </c>
      <c r="O3762" t="s">
        <v>67</v>
      </c>
      <c r="P3762">
        <v>1</v>
      </c>
      <c r="R3762">
        <v>1449</v>
      </c>
      <c r="S3762" s="14">
        <v>42094</v>
      </c>
      <c r="T3762" s="14">
        <v>42094</v>
      </c>
      <c r="W3762">
        <v>2015</v>
      </c>
      <c r="X3762">
        <v>24</v>
      </c>
      <c r="AA3762">
        <v>256929</v>
      </c>
      <c r="AC3762" t="s">
        <v>50</v>
      </c>
      <c r="AD3762" t="s">
        <v>304</v>
      </c>
      <c r="AE3762" t="s">
        <v>8773</v>
      </c>
      <c r="AG3762">
        <v>52</v>
      </c>
      <c r="AH3762">
        <v>8</v>
      </c>
      <c r="AI3762" t="s">
        <v>51</v>
      </c>
      <c r="AM3762">
        <v>0</v>
      </c>
      <c r="AP3762" t="s">
        <v>332</v>
      </c>
    </row>
    <row r="3763" spans="1:42" customFormat="1">
      <c r="A3763">
        <v>257773</v>
      </c>
      <c r="B3763" t="s">
        <v>5826</v>
      </c>
      <c r="C3763" t="s">
        <v>5827</v>
      </c>
      <c r="D3763">
        <v>0</v>
      </c>
      <c r="E3763" s="14">
        <v>42086</v>
      </c>
      <c r="F3763" s="15">
        <v>0.61090277777777779</v>
      </c>
      <c r="G3763">
        <v>7.95</v>
      </c>
      <c r="H3763">
        <v>0</v>
      </c>
      <c r="I3763" s="17">
        <f t="shared" si="58"/>
        <v>-2030947.4100001541</v>
      </c>
      <c r="M3763">
        <v>117921</v>
      </c>
      <c r="N3763">
        <v>60</v>
      </c>
      <c r="O3763" t="s">
        <v>59</v>
      </c>
      <c r="P3763">
        <v>1</v>
      </c>
      <c r="R3763">
        <v>1513</v>
      </c>
      <c r="S3763" s="14">
        <v>42096</v>
      </c>
      <c r="T3763" s="14">
        <v>42096</v>
      </c>
      <c r="W3763">
        <v>2015</v>
      </c>
      <c r="X3763">
        <v>60</v>
      </c>
      <c r="AC3763" t="s">
        <v>125</v>
      </c>
      <c r="AD3763" t="s">
        <v>304</v>
      </c>
      <c r="AE3763" t="s">
        <v>8773</v>
      </c>
      <c r="AG3763">
        <v>26</v>
      </c>
      <c r="AH3763">
        <v>9</v>
      </c>
      <c r="AI3763" t="s">
        <v>53</v>
      </c>
      <c r="AK3763">
        <v>0</v>
      </c>
      <c r="AM3763">
        <v>0</v>
      </c>
      <c r="AP3763" t="s">
        <v>316</v>
      </c>
    </row>
    <row r="3764" spans="1:42" customFormat="1">
      <c r="A3764">
        <v>256932</v>
      </c>
      <c r="B3764" t="s">
        <v>219</v>
      </c>
      <c r="C3764" t="s">
        <v>219</v>
      </c>
      <c r="D3764">
        <v>0</v>
      </c>
      <c r="E3764" s="14">
        <v>42086</v>
      </c>
      <c r="F3764" s="15">
        <v>0.61109953703703701</v>
      </c>
      <c r="G3764">
        <v>11000</v>
      </c>
      <c r="H3764">
        <v>0</v>
      </c>
      <c r="I3764" s="17">
        <f t="shared" si="58"/>
        <v>-2041947.4100001541</v>
      </c>
      <c r="N3764">
        <v>60</v>
      </c>
      <c r="O3764" t="s">
        <v>59</v>
      </c>
      <c r="P3764">
        <v>1</v>
      </c>
      <c r="R3764">
        <v>1449</v>
      </c>
      <c r="S3764" s="14">
        <v>42094</v>
      </c>
      <c r="T3764" s="14">
        <v>42100</v>
      </c>
      <c r="W3764">
        <v>2015</v>
      </c>
      <c r="X3764">
        <v>24</v>
      </c>
      <c r="AC3764" t="s">
        <v>50</v>
      </c>
      <c r="AD3764" t="s">
        <v>304</v>
      </c>
      <c r="AE3764" t="s">
        <v>8773</v>
      </c>
      <c r="AG3764">
        <v>8</v>
      </c>
      <c r="AH3764">
        <v>8</v>
      </c>
      <c r="AI3764" t="s">
        <v>51</v>
      </c>
      <c r="AM3764">
        <v>0</v>
      </c>
      <c r="AO3764">
        <v>12</v>
      </c>
      <c r="AP3764" t="s">
        <v>561</v>
      </c>
    </row>
    <row r="3765" spans="1:42" customFormat="1">
      <c r="A3765">
        <v>256934</v>
      </c>
      <c r="B3765" t="s">
        <v>219</v>
      </c>
      <c r="C3765" t="s">
        <v>5828</v>
      </c>
      <c r="D3765">
        <v>11000</v>
      </c>
      <c r="E3765" s="14">
        <v>42086</v>
      </c>
      <c r="F3765" s="15">
        <v>0.61109953703703701</v>
      </c>
      <c r="G3765">
        <v>0</v>
      </c>
      <c r="H3765">
        <v>0</v>
      </c>
      <c r="I3765" s="17">
        <f t="shared" si="58"/>
        <v>-2030947.4100001541</v>
      </c>
      <c r="N3765">
        <v>60</v>
      </c>
      <c r="O3765" t="s">
        <v>59</v>
      </c>
      <c r="P3765">
        <v>1</v>
      </c>
      <c r="R3765">
        <v>1449</v>
      </c>
      <c r="S3765" s="14">
        <v>42094</v>
      </c>
      <c r="T3765" s="14">
        <v>42100</v>
      </c>
      <c r="W3765">
        <v>2015</v>
      </c>
      <c r="X3765">
        <v>24</v>
      </c>
      <c r="AA3765">
        <v>256932</v>
      </c>
      <c r="AC3765" t="s">
        <v>50</v>
      </c>
      <c r="AD3765" t="s">
        <v>304</v>
      </c>
      <c r="AE3765" t="s">
        <v>8773</v>
      </c>
      <c r="AG3765">
        <v>12</v>
      </c>
      <c r="AH3765">
        <v>8</v>
      </c>
      <c r="AI3765" t="s">
        <v>51</v>
      </c>
      <c r="AM3765">
        <v>0</v>
      </c>
      <c r="AP3765" t="s">
        <v>350</v>
      </c>
    </row>
    <row r="3766" spans="1:42" customFormat="1">
      <c r="A3766">
        <v>256942</v>
      </c>
      <c r="B3766" t="s">
        <v>219</v>
      </c>
      <c r="C3766" t="s">
        <v>219</v>
      </c>
      <c r="D3766">
        <v>0</v>
      </c>
      <c r="E3766" s="14">
        <v>42086</v>
      </c>
      <c r="F3766" s="15">
        <v>0.61241898148148144</v>
      </c>
      <c r="G3766">
        <v>3000</v>
      </c>
      <c r="H3766">
        <v>0</v>
      </c>
      <c r="I3766" s="17">
        <f t="shared" si="58"/>
        <v>-2033947.4100001541</v>
      </c>
      <c r="N3766">
        <v>24</v>
      </c>
      <c r="O3766" t="s">
        <v>67</v>
      </c>
      <c r="P3766">
        <v>1</v>
      </c>
      <c r="R3766">
        <v>1449</v>
      </c>
      <c r="S3766" s="14">
        <v>42094</v>
      </c>
      <c r="T3766" s="14">
        <v>42094</v>
      </c>
      <c r="W3766">
        <v>2015</v>
      </c>
      <c r="X3766">
        <v>24</v>
      </c>
      <c r="AC3766" t="s">
        <v>50</v>
      </c>
      <c r="AD3766" t="s">
        <v>304</v>
      </c>
      <c r="AE3766" t="s">
        <v>8773</v>
      </c>
      <c r="AG3766">
        <v>26</v>
      </c>
      <c r="AH3766">
        <v>8</v>
      </c>
      <c r="AI3766" t="s">
        <v>51</v>
      </c>
      <c r="AM3766">
        <v>0</v>
      </c>
      <c r="AO3766">
        <v>52</v>
      </c>
      <c r="AP3766" t="s">
        <v>316</v>
      </c>
    </row>
    <row r="3767" spans="1:42" customFormat="1">
      <c r="A3767">
        <v>256945</v>
      </c>
      <c r="B3767" t="s">
        <v>219</v>
      </c>
      <c r="C3767" t="s">
        <v>5829</v>
      </c>
      <c r="D3767">
        <v>3000</v>
      </c>
      <c r="E3767" s="14">
        <v>42086</v>
      </c>
      <c r="F3767" s="15">
        <v>0.61241898148148144</v>
      </c>
      <c r="G3767">
        <v>0</v>
      </c>
      <c r="H3767">
        <v>0</v>
      </c>
      <c r="I3767" s="17">
        <f t="shared" si="58"/>
        <v>-2030947.4100001541</v>
      </c>
      <c r="N3767">
        <v>24</v>
      </c>
      <c r="O3767" t="s">
        <v>67</v>
      </c>
      <c r="P3767">
        <v>1</v>
      </c>
      <c r="R3767">
        <v>1449</v>
      </c>
      <c r="S3767" s="14">
        <v>42094</v>
      </c>
      <c r="T3767" s="14">
        <v>42094</v>
      </c>
      <c r="W3767">
        <v>2015</v>
      </c>
      <c r="X3767">
        <v>24</v>
      </c>
      <c r="AA3767">
        <v>256942</v>
      </c>
      <c r="AC3767" t="s">
        <v>50</v>
      </c>
      <c r="AD3767" t="s">
        <v>304</v>
      </c>
      <c r="AE3767" t="s">
        <v>8773</v>
      </c>
      <c r="AG3767">
        <v>52</v>
      </c>
      <c r="AH3767">
        <v>8</v>
      </c>
      <c r="AI3767" t="s">
        <v>51</v>
      </c>
      <c r="AM3767">
        <v>0</v>
      </c>
      <c r="AP3767" t="s">
        <v>332</v>
      </c>
    </row>
    <row r="3768" spans="1:42" customFormat="1">
      <c r="A3768">
        <v>257798</v>
      </c>
      <c r="B3768" t="s">
        <v>101</v>
      </c>
      <c r="C3768" t="s">
        <v>5708</v>
      </c>
      <c r="D3768">
        <v>2053.9</v>
      </c>
      <c r="E3768" s="14">
        <v>42086</v>
      </c>
      <c r="F3768" s="15">
        <v>0.65524305555555562</v>
      </c>
      <c r="G3768">
        <v>0</v>
      </c>
      <c r="H3768">
        <v>0</v>
      </c>
      <c r="I3768" s="17">
        <f t="shared" si="58"/>
        <v>-2028893.5100001541</v>
      </c>
      <c r="N3768">
        <v>7</v>
      </c>
      <c r="O3768" t="s">
        <v>44</v>
      </c>
      <c r="P3768">
        <v>1</v>
      </c>
      <c r="R3768">
        <v>1449</v>
      </c>
      <c r="S3768" s="14">
        <v>42096</v>
      </c>
      <c r="T3768" s="14">
        <v>42187</v>
      </c>
      <c r="W3768">
        <v>2015</v>
      </c>
      <c r="X3768">
        <v>7</v>
      </c>
      <c r="AC3768" t="s">
        <v>50</v>
      </c>
      <c r="AD3768" t="s">
        <v>304</v>
      </c>
      <c r="AE3768" t="s">
        <v>8773</v>
      </c>
      <c r="AG3768">
        <v>74</v>
      </c>
      <c r="AH3768">
        <v>8</v>
      </c>
      <c r="AI3768" t="s">
        <v>51</v>
      </c>
      <c r="AM3768">
        <v>0</v>
      </c>
      <c r="AP3768" t="s">
        <v>920</v>
      </c>
    </row>
    <row r="3769" spans="1:42" customFormat="1">
      <c r="A3769">
        <v>257800</v>
      </c>
      <c r="B3769" t="s">
        <v>5830</v>
      </c>
      <c r="C3769" t="s">
        <v>5831</v>
      </c>
      <c r="D3769">
        <v>28161.63</v>
      </c>
      <c r="E3769" s="14">
        <v>42086</v>
      </c>
      <c r="F3769" s="15">
        <v>0.6558680555555555</v>
      </c>
      <c r="G3769">
        <v>0</v>
      </c>
      <c r="H3769">
        <v>0</v>
      </c>
      <c r="I3769" s="17">
        <f t="shared" si="58"/>
        <v>-2000731.8800001543</v>
      </c>
      <c r="N3769">
        <v>7</v>
      </c>
      <c r="O3769" t="s">
        <v>44</v>
      </c>
      <c r="P3769">
        <v>1</v>
      </c>
      <c r="R3769">
        <v>1505</v>
      </c>
      <c r="S3769" s="14">
        <v>42096</v>
      </c>
      <c r="T3769" s="14">
        <v>42096</v>
      </c>
      <c r="W3769">
        <v>2015</v>
      </c>
      <c r="X3769">
        <v>7</v>
      </c>
      <c r="AC3769" t="s">
        <v>110</v>
      </c>
      <c r="AD3769" t="s">
        <v>304</v>
      </c>
      <c r="AE3769" t="s">
        <v>8773</v>
      </c>
      <c r="AG3769">
        <v>74</v>
      </c>
      <c r="AH3769">
        <v>8</v>
      </c>
      <c r="AI3769" t="s">
        <v>51</v>
      </c>
      <c r="AM3769">
        <v>0</v>
      </c>
      <c r="AP3769" t="s">
        <v>920</v>
      </c>
    </row>
    <row r="3770" spans="1:42" customFormat="1">
      <c r="A3770">
        <v>257819</v>
      </c>
      <c r="B3770" t="s">
        <v>5832</v>
      </c>
      <c r="C3770" t="s">
        <v>5833</v>
      </c>
      <c r="D3770">
        <v>0</v>
      </c>
      <c r="E3770" s="14">
        <v>42086</v>
      </c>
      <c r="F3770" s="15">
        <v>0.6598032407407407</v>
      </c>
      <c r="G3770">
        <v>21.6</v>
      </c>
      <c r="H3770">
        <v>0</v>
      </c>
      <c r="I3770" s="17">
        <f t="shared" si="58"/>
        <v>-2000753.4800001543</v>
      </c>
      <c r="M3770">
        <v>117935</v>
      </c>
      <c r="N3770">
        <v>60</v>
      </c>
      <c r="O3770" t="s">
        <v>59</v>
      </c>
      <c r="P3770">
        <v>1</v>
      </c>
      <c r="R3770">
        <v>575</v>
      </c>
      <c r="S3770" s="14">
        <v>42096</v>
      </c>
      <c r="T3770" s="14">
        <v>42096</v>
      </c>
      <c r="W3770">
        <v>2015</v>
      </c>
      <c r="X3770">
        <v>60</v>
      </c>
      <c r="AC3770" t="s">
        <v>60</v>
      </c>
      <c r="AD3770" t="s">
        <v>304</v>
      </c>
      <c r="AE3770" t="s">
        <v>8773</v>
      </c>
      <c r="AG3770">
        <v>5</v>
      </c>
      <c r="AH3770">
        <v>9</v>
      </c>
      <c r="AI3770" t="s">
        <v>53</v>
      </c>
      <c r="AK3770">
        <v>0</v>
      </c>
      <c r="AM3770">
        <v>0</v>
      </c>
      <c r="AP3770" t="s">
        <v>674</v>
      </c>
    </row>
    <row r="3771" spans="1:42" customFormat="1">
      <c r="A3771">
        <v>257837</v>
      </c>
      <c r="B3771" t="s">
        <v>5834</v>
      </c>
      <c r="C3771" t="s">
        <v>5835</v>
      </c>
      <c r="D3771">
        <v>0</v>
      </c>
      <c r="E3771" s="14">
        <v>42086</v>
      </c>
      <c r="F3771" s="15">
        <v>0.68431712962962965</v>
      </c>
      <c r="G3771">
        <v>42</v>
      </c>
      <c r="H3771">
        <v>0</v>
      </c>
      <c r="I3771" s="17">
        <f t="shared" si="58"/>
        <v>-2000795.4800001543</v>
      </c>
      <c r="M3771">
        <v>117979</v>
      </c>
      <c r="N3771">
        <v>7</v>
      </c>
      <c r="O3771" t="s">
        <v>44</v>
      </c>
      <c r="P3771">
        <v>1</v>
      </c>
      <c r="R3771">
        <v>575</v>
      </c>
      <c r="S3771" s="14">
        <v>42096</v>
      </c>
      <c r="T3771" s="14">
        <v>42096</v>
      </c>
      <c r="W3771">
        <v>2015</v>
      </c>
      <c r="X3771">
        <v>7</v>
      </c>
      <c r="AC3771" t="s">
        <v>60</v>
      </c>
      <c r="AD3771" t="s">
        <v>304</v>
      </c>
      <c r="AE3771" t="s">
        <v>8773</v>
      </c>
      <c r="AG3771">
        <v>74</v>
      </c>
      <c r="AH3771">
        <v>9</v>
      </c>
      <c r="AI3771" t="s">
        <v>53</v>
      </c>
      <c r="AK3771">
        <v>0</v>
      </c>
      <c r="AM3771">
        <v>0</v>
      </c>
      <c r="AP3771" t="s">
        <v>920</v>
      </c>
    </row>
    <row r="3772" spans="1:42" customFormat="1">
      <c r="A3772">
        <v>259222</v>
      </c>
      <c r="B3772" t="s">
        <v>112</v>
      </c>
      <c r="C3772" t="s">
        <v>112</v>
      </c>
      <c r="D3772">
        <v>5773.1</v>
      </c>
      <c r="E3772" s="14">
        <v>42086</v>
      </c>
      <c r="F3772" s="15">
        <v>0.68731481481481482</v>
      </c>
      <c r="G3772">
        <v>0</v>
      </c>
      <c r="H3772">
        <v>0</v>
      </c>
      <c r="I3772" s="17">
        <f t="shared" si="58"/>
        <v>-1995022.3800001543</v>
      </c>
      <c r="N3772">
        <v>60</v>
      </c>
      <c r="O3772" t="s">
        <v>59</v>
      </c>
      <c r="P3772">
        <v>1</v>
      </c>
      <c r="R3772">
        <v>1526</v>
      </c>
      <c r="S3772" s="14">
        <v>42101</v>
      </c>
      <c r="T3772" s="14">
        <v>42102</v>
      </c>
      <c r="W3772">
        <v>2015</v>
      </c>
      <c r="X3772">
        <v>60</v>
      </c>
      <c r="AC3772" t="s">
        <v>112</v>
      </c>
      <c r="AD3772" t="s">
        <v>303</v>
      </c>
      <c r="AE3772" t="s">
        <v>8772</v>
      </c>
      <c r="AG3772">
        <v>12</v>
      </c>
      <c r="AH3772">
        <v>4</v>
      </c>
      <c r="AI3772" t="s">
        <v>77</v>
      </c>
      <c r="AM3772">
        <v>0</v>
      </c>
      <c r="AP3772" t="s">
        <v>350</v>
      </c>
    </row>
    <row r="3773" spans="1:42" customFormat="1">
      <c r="A3773">
        <v>257874</v>
      </c>
      <c r="B3773" t="s">
        <v>5836</v>
      </c>
      <c r="C3773" t="s">
        <v>5837</v>
      </c>
      <c r="D3773">
        <v>0</v>
      </c>
      <c r="E3773" s="14">
        <v>42086</v>
      </c>
      <c r="F3773" s="15">
        <v>0.68976851851851861</v>
      </c>
      <c r="G3773">
        <v>2401.35</v>
      </c>
      <c r="H3773">
        <v>0</v>
      </c>
      <c r="I3773" s="17">
        <f t="shared" si="58"/>
        <v>-1997423.7300001543</v>
      </c>
      <c r="M3773">
        <v>117982</v>
      </c>
      <c r="N3773">
        <v>60</v>
      </c>
      <c r="O3773" t="s">
        <v>59</v>
      </c>
      <c r="P3773">
        <v>1</v>
      </c>
      <c r="R3773">
        <v>569</v>
      </c>
      <c r="S3773" s="14">
        <v>42096</v>
      </c>
      <c r="T3773" s="14">
        <v>42096</v>
      </c>
      <c r="W3773">
        <v>2015</v>
      </c>
      <c r="X3773">
        <v>60</v>
      </c>
      <c r="AC3773" t="s">
        <v>106</v>
      </c>
      <c r="AD3773" t="s">
        <v>304</v>
      </c>
      <c r="AE3773" t="s">
        <v>8773</v>
      </c>
      <c r="AG3773">
        <v>5</v>
      </c>
      <c r="AH3773">
        <v>9</v>
      </c>
      <c r="AI3773" t="s">
        <v>53</v>
      </c>
      <c r="AK3773">
        <v>0</v>
      </c>
      <c r="AM3773">
        <v>0</v>
      </c>
      <c r="AP3773" t="s">
        <v>674</v>
      </c>
    </row>
    <row r="3774" spans="1:42" customFormat="1">
      <c r="A3774">
        <v>257611</v>
      </c>
      <c r="B3774" t="s">
        <v>5838</v>
      </c>
      <c r="C3774" t="s">
        <v>5839</v>
      </c>
      <c r="D3774">
        <v>0</v>
      </c>
      <c r="E3774" s="14">
        <v>42086</v>
      </c>
      <c r="F3774" s="15">
        <v>0.75641203703703708</v>
      </c>
      <c r="G3774">
        <v>4626.66</v>
      </c>
      <c r="H3774">
        <v>0</v>
      </c>
      <c r="I3774" s="17">
        <f t="shared" si="58"/>
        <v>-2002050.3900001543</v>
      </c>
      <c r="M3774">
        <v>117876</v>
      </c>
      <c r="N3774">
        <v>7</v>
      </c>
      <c r="O3774" t="s">
        <v>44</v>
      </c>
      <c r="P3774">
        <v>1</v>
      </c>
      <c r="R3774">
        <v>506</v>
      </c>
      <c r="S3774" s="14">
        <v>42095</v>
      </c>
      <c r="T3774" s="14">
        <v>42095</v>
      </c>
      <c r="W3774">
        <v>2015</v>
      </c>
      <c r="X3774">
        <v>7</v>
      </c>
      <c r="AC3774" t="s">
        <v>99</v>
      </c>
      <c r="AD3774" t="s">
        <v>304</v>
      </c>
      <c r="AE3774" t="s">
        <v>8773</v>
      </c>
      <c r="AG3774">
        <v>42</v>
      </c>
      <c r="AH3774">
        <v>9</v>
      </c>
      <c r="AI3774" t="s">
        <v>53</v>
      </c>
      <c r="AK3774">
        <v>0</v>
      </c>
      <c r="AM3774">
        <v>0</v>
      </c>
      <c r="AP3774" t="s">
        <v>1323</v>
      </c>
    </row>
    <row r="3775" spans="1:42" customFormat="1">
      <c r="A3775">
        <v>257662</v>
      </c>
      <c r="B3775" t="s">
        <v>5840</v>
      </c>
      <c r="C3775" t="s">
        <v>5841</v>
      </c>
      <c r="D3775">
        <v>0</v>
      </c>
      <c r="E3775" s="14">
        <v>42086</v>
      </c>
      <c r="F3775" s="15">
        <v>0.79883101851851857</v>
      </c>
      <c r="G3775">
        <v>2.88</v>
      </c>
      <c r="H3775">
        <v>0</v>
      </c>
      <c r="I3775" s="17">
        <f t="shared" si="58"/>
        <v>-2002053.2700001542</v>
      </c>
      <c r="M3775">
        <v>117887</v>
      </c>
      <c r="N3775">
        <v>7</v>
      </c>
      <c r="O3775" t="s">
        <v>44</v>
      </c>
      <c r="P3775">
        <v>1</v>
      </c>
      <c r="R3775">
        <v>575</v>
      </c>
      <c r="S3775" s="14">
        <v>42095</v>
      </c>
      <c r="T3775" s="14">
        <v>42095</v>
      </c>
      <c r="W3775">
        <v>2015</v>
      </c>
      <c r="X3775">
        <v>7</v>
      </c>
      <c r="AC3775" t="s">
        <v>60</v>
      </c>
      <c r="AD3775" t="s">
        <v>304</v>
      </c>
      <c r="AE3775" t="s">
        <v>8773</v>
      </c>
      <c r="AG3775">
        <v>107</v>
      </c>
      <c r="AH3775">
        <v>9</v>
      </c>
      <c r="AI3775" t="s">
        <v>53</v>
      </c>
      <c r="AK3775">
        <v>0</v>
      </c>
      <c r="AM3775">
        <v>0</v>
      </c>
      <c r="AP3775" t="s">
        <v>770</v>
      </c>
    </row>
    <row r="3776" spans="1:42" customFormat="1">
      <c r="A3776">
        <v>257684</v>
      </c>
      <c r="B3776" t="s">
        <v>5842</v>
      </c>
      <c r="C3776" t="s">
        <v>5843</v>
      </c>
      <c r="D3776">
        <v>0</v>
      </c>
      <c r="E3776" s="14">
        <v>42087</v>
      </c>
      <c r="F3776" s="15">
        <v>0.38892361111111112</v>
      </c>
      <c r="G3776">
        <v>8408.7900000000009</v>
      </c>
      <c r="H3776">
        <v>0</v>
      </c>
      <c r="I3776" s="17">
        <f t="shared" si="58"/>
        <v>-2010462.0600001542</v>
      </c>
      <c r="M3776">
        <v>117901</v>
      </c>
      <c r="N3776">
        <v>7</v>
      </c>
      <c r="O3776" t="s">
        <v>44</v>
      </c>
      <c r="P3776">
        <v>1</v>
      </c>
      <c r="R3776">
        <v>524</v>
      </c>
      <c r="S3776" s="14">
        <v>42096</v>
      </c>
      <c r="T3776" s="14">
        <v>42096</v>
      </c>
      <c r="W3776">
        <v>2015</v>
      </c>
      <c r="X3776">
        <v>7</v>
      </c>
      <c r="AC3776" t="s">
        <v>65</v>
      </c>
      <c r="AD3776" t="s">
        <v>304</v>
      </c>
      <c r="AE3776" t="s">
        <v>8773</v>
      </c>
      <c r="AG3776">
        <v>33</v>
      </c>
      <c r="AH3776">
        <v>9</v>
      </c>
      <c r="AI3776" t="s">
        <v>53</v>
      </c>
      <c r="AK3776">
        <v>0</v>
      </c>
      <c r="AM3776">
        <v>0</v>
      </c>
      <c r="AP3776" t="s">
        <v>348</v>
      </c>
    </row>
    <row r="3777" spans="1:42" customFormat="1">
      <c r="A3777">
        <v>259542</v>
      </c>
      <c r="B3777">
        <v>214120</v>
      </c>
      <c r="C3777" t="s">
        <v>5844</v>
      </c>
      <c r="D3777">
        <v>220</v>
      </c>
      <c r="E3777" s="14">
        <v>42087</v>
      </c>
      <c r="F3777" s="15">
        <v>0.40488425925925925</v>
      </c>
      <c r="G3777">
        <v>0</v>
      </c>
      <c r="H3777">
        <v>0</v>
      </c>
      <c r="I3777" s="17">
        <f t="shared" si="58"/>
        <v>-2010242.0600001542</v>
      </c>
      <c r="L3777">
        <v>214120</v>
      </c>
      <c r="N3777">
        <v>60</v>
      </c>
      <c r="O3777" t="s">
        <v>59</v>
      </c>
      <c r="P3777">
        <v>2</v>
      </c>
      <c r="R3777">
        <v>62</v>
      </c>
      <c r="S3777" s="14">
        <v>42103</v>
      </c>
      <c r="T3777" s="14">
        <v>42103</v>
      </c>
      <c r="W3777">
        <v>2015</v>
      </c>
      <c r="X3777">
        <v>60</v>
      </c>
      <c r="AC3777" t="s">
        <v>123</v>
      </c>
      <c r="AD3777" t="s">
        <v>303</v>
      </c>
      <c r="AE3777" t="s">
        <v>8773</v>
      </c>
      <c r="AG3777">
        <v>77</v>
      </c>
      <c r="AH3777">
        <v>11</v>
      </c>
      <c r="AI3777" t="s">
        <v>46</v>
      </c>
      <c r="AK3777">
        <v>0</v>
      </c>
      <c r="AM3777">
        <v>0</v>
      </c>
      <c r="AP3777" t="s">
        <v>824</v>
      </c>
    </row>
    <row r="3778" spans="1:42" customFormat="1">
      <c r="A3778">
        <v>259543</v>
      </c>
      <c r="B3778">
        <v>188599</v>
      </c>
      <c r="C3778" t="s">
        <v>5845</v>
      </c>
      <c r="D3778">
        <v>1440</v>
      </c>
      <c r="E3778" s="14">
        <v>42087</v>
      </c>
      <c r="F3778" s="15">
        <v>0.40546296296296297</v>
      </c>
      <c r="G3778">
        <v>0</v>
      </c>
      <c r="H3778">
        <v>0</v>
      </c>
      <c r="I3778" s="17">
        <f t="shared" si="58"/>
        <v>-2008802.0600001542</v>
      </c>
      <c r="L3778">
        <v>188599</v>
      </c>
      <c r="N3778">
        <v>60</v>
      </c>
      <c r="O3778" t="s">
        <v>59</v>
      </c>
      <c r="P3778">
        <v>1</v>
      </c>
      <c r="R3778">
        <v>2</v>
      </c>
      <c r="S3778" s="14">
        <v>42103</v>
      </c>
      <c r="T3778" s="14">
        <v>42103</v>
      </c>
      <c r="W3778">
        <v>2015</v>
      </c>
      <c r="X3778">
        <v>60</v>
      </c>
      <c r="AC3778" t="s">
        <v>48</v>
      </c>
      <c r="AD3778" t="s">
        <v>303</v>
      </c>
      <c r="AE3778" t="s">
        <v>8773</v>
      </c>
      <c r="AG3778">
        <v>77</v>
      </c>
      <c r="AH3778">
        <v>11</v>
      </c>
      <c r="AI3778" t="s">
        <v>46</v>
      </c>
      <c r="AK3778">
        <v>0</v>
      </c>
      <c r="AM3778">
        <v>0</v>
      </c>
      <c r="AP3778" t="s">
        <v>824</v>
      </c>
    </row>
    <row r="3779" spans="1:42" customFormat="1">
      <c r="A3779">
        <v>262714</v>
      </c>
      <c r="B3779">
        <v>208434</v>
      </c>
      <c r="C3779" t="s">
        <v>5846</v>
      </c>
      <c r="D3779">
        <v>1247.4000000000001</v>
      </c>
      <c r="E3779" s="14">
        <v>42087</v>
      </c>
      <c r="F3779" s="15">
        <v>0.40770833333333334</v>
      </c>
      <c r="G3779">
        <v>0</v>
      </c>
      <c r="H3779">
        <v>0</v>
      </c>
      <c r="I3779" s="17">
        <f t="shared" si="58"/>
        <v>-2007554.6600001543</v>
      </c>
      <c r="L3779">
        <v>208434</v>
      </c>
      <c r="N3779">
        <v>60</v>
      </c>
      <c r="O3779" t="s">
        <v>59</v>
      </c>
      <c r="P3779">
        <v>1</v>
      </c>
      <c r="R3779">
        <v>6</v>
      </c>
      <c r="S3779" s="14">
        <v>42116</v>
      </c>
      <c r="T3779" s="14">
        <v>42116</v>
      </c>
      <c r="W3779">
        <v>2015</v>
      </c>
      <c r="X3779">
        <v>60</v>
      </c>
      <c r="AC3779" t="s">
        <v>45</v>
      </c>
      <c r="AD3779" t="s">
        <v>303</v>
      </c>
      <c r="AE3779" t="s">
        <v>8773</v>
      </c>
      <c r="AG3779">
        <v>77</v>
      </c>
      <c r="AH3779">
        <v>11</v>
      </c>
      <c r="AI3779" t="s">
        <v>46</v>
      </c>
      <c r="AK3779">
        <v>0</v>
      </c>
      <c r="AM3779">
        <v>0</v>
      </c>
      <c r="AP3779" t="s">
        <v>824</v>
      </c>
    </row>
    <row r="3780" spans="1:42" customFormat="1">
      <c r="A3780">
        <v>259545</v>
      </c>
      <c r="B3780">
        <v>181358</v>
      </c>
      <c r="C3780" t="s">
        <v>5847</v>
      </c>
      <c r="D3780">
        <v>1465.15</v>
      </c>
      <c r="E3780" s="14">
        <v>42087</v>
      </c>
      <c r="F3780" s="15">
        <v>0.40987268518518521</v>
      </c>
      <c r="G3780">
        <v>0</v>
      </c>
      <c r="H3780">
        <v>0</v>
      </c>
      <c r="I3780" s="17">
        <f t="shared" ref="I3780:I3843" si="59">I3779 + (D3780-G3780)</f>
        <v>-2006089.5100001544</v>
      </c>
      <c r="L3780">
        <v>181358</v>
      </c>
      <c r="N3780">
        <v>60</v>
      </c>
      <c r="O3780" t="s">
        <v>59</v>
      </c>
      <c r="P3780">
        <v>1</v>
      </c>
      <c r="R3780">
        <v>2</v>
      </c>
      <c r="S3780" s="14">
        <v>42103</v>
      </c>
      <c r="T3780" s="14">
        <v>42103</v>
      </c>
      <c r="W3780">
        <v>2014</v>
      </c>
      <c r="X3780">
        <v>60</v>
      </c>
      <c r="AC3780" t="s">
        <v>48</v>
      </c>
      <c r="AD3780" t="s">
        <v>303</v>
      </c>
      <c r="AE3780" t="s">
        <v>8773</v>
      </c>
      <c r="AG3780">
        <v>77</v>
      </c>
      <c r="AH3780">
        <v>11</v>
      </c>
      <c r="AI3780" t="s">
        <v>46</v>
      </c>
      <c r="AK3780">
        <v>0</v>
      </c>
      <c r="AM3780">
        <v>0</v>
      </c>
      <c r="AP3780" t="s">
        <v>824</v>
      </c>
    </row>
    <row r="3781" spans="1:42" customFormat="1">
      <c r="A3781">
        <v>259547</v>
      </c>
      <c r="B3781">
        <v>182271</v>
      </c>
      <c r="C3781" t="s">
        <v>5848</v>
      </c>
      <c r="D3781">
        <v>1625.05</v>
      </c>
      <c r="E3781" s="14">
        <v>42087</v>
      </c>
      <c r="F3781" s="15">
        <v>0.41143518518518518</v>
      </c>
      <c r="G3781">
        <v>0</v>
      </c>
      <c r="H3781">
        <v>0</v>
      </c>
      <c r="I3781" s="17">
        <f t="shared" si="59"/>
        <v>-2004464.4600001543</v>
      </c>
      <c r="L3781">
        <v>182271</v>
      </c>
      <c r="N3781">
        <v>60</v>
      </c>
      <c r="O3781" t="s">
        <v>59</v>
      </c>
      <c r="P3781">
        <v>1</v>
      </c>
      <c r="R3781">
        <v>2</v>
      </c>
      <c r="S3781" s="14">
        <v>42103</v>
      </c>
      <c r="T3781" s="14">
        <v>42103</v>
      </c>
      <c r="W3781">
        <v>2014</v>
      </c>
      <c r="X3781">
        <v>60</v>
      </c>
      <c r="AC3781" t="s">
        <v>48</v>
      </c>
      <c r="AD3781" t="s">
        <v>303</v>
      </c>
      <c r="AE3781" t="s">
        <v>8773</v>
      </c>
      <c r="AG3781">
        <v>77</v>
      </c>
      <c r="AH3781">
        <v>11</v>
      </c>
      <c r="AI3781" t="s">
        <v>46</v>
      </c>
      <c r="AK3781">
        <v>0</v>
      </c>
      <c r="AM3781">
        <v>0</v>
      </c>
      <c r="AP3781" t="s">
        <v>824</v>
      </c>
    </row>
    <row r="3782" spans="1:42" customFormat="1">
      <c r="A3782">
        <v>259548</v>
      </c>
      <c r="B3782">
        <v>214121</v>
      </c>
      <c r="C3782" t="s">
        <v>5849</v>
      </c>
      <c r="D3782">
        <v>220</v>
      </c>
      <c r="E3782" s="14">
        <v>42087</v>
      </c>
      <c r="F3782" s="15">
        <v>0.41290509259259256</v>
      </c>
      <c r="G3782">
        <v>0</v>
      </c>
      <c r="H3782">
        <v>0</v>
      </c>
      <c r="I3782" s="17">
        <f t="shared" si="59"/>
        <v>-2004244.4600001543</v>
      </c>
      <c r="L3782">
        <v>214121</v>
      </c>
      <c r="N3782">
        <v>60</v>
      </c>
      <c r="O3782" t="s">
        <v>59</v>
      </c>
      <c r="P3782">
        <v>2</v>
      </c>
      <c r="R3782">
        <v>62</v>
      </c>
      <c r="S3782" s="14">
        <v>42103</v>
      </c>
      <c r="T3782" s="14">
        <v>42103</v>
      </c>
      <c r="W3782">
        <v>2015</v>
      </c>
      <c r="X3782">
        <v>60</v>
      </c>
      <c r="AC3782" t="s">
        <v>123</v>
      </c>
      <c r="AD3782" t="s">
        <v>303</v>
      </c>
      <c r="AE3782" t="s">
        <v>8773</v>
      </c>
      <c r="AG3782">
        <v>77</v>
      </c>
      <c r="AH3782">
        <v>11</v>
      </c>
      <c r="AI3782" t="s">
        <v>46</v>
      </c>
      <c r="AK3782">
        <v>0</v>
      </c>
      <c r="AM3782">
        <v>0</v>
      </c>
      <c r="AP3782" t="s">
        <v>824</v>
      </c>
    </row>
    <row r="3783" spans="1:42" customFormat="1">
      <c r="A3783">
        <v>259553</v>
      </c>
      <c r="B3783">
        <v>189987</v>
      </c>
      <c r="C3783" t="s">
        <v>5850</v>
      </c>
      <c r="D3783">
        <v>1440</v>
      </c>
      <c r="E3783" s="14">
        <v>42087</v>
      </c>
      <c r="F3783" s="15">
        <v>0.41483796296296299</v>
      </c>
      <c r="G3783">
        <v>0</v>
      </c>
      <c r="H3783">
        <v>0</v>
      </c>
      <c r="I3783" s="17">
        <f t="shared" si="59"/>
        <v>-2002804.4600001543</v>
      </c>
      <c r="L3783">
        <v>189987</v>
      </c>
      <c r="N3783">
        <v>60</v>
      </c>
      <c r="O3783" t="s">
        <v>59</v>
      </c>
      <c r="P3783">
        <v>1</v>
      </c>
      <c r="R3783">
        <v>2</v>
      </c>
      <c r="S3783" s="14">
        <v>42103</v>
      </c>
      <c r="T3783" s="14">
        <v>42103</v>
      </c>
      <c r="W3783">
        <v>2015</v>
      </c>
      <c r="X3783">
        <v>60</v>
      </c>
      <c r="AC3783" t="s">
        <v>48</v>
      </c>
      <c r="AD3783" t="s">
        <v>303</v>
      </c>
      <c r="AE3783" t="s">
        <v>8773</v>
      </c>
      <c r="AG3783">
        <v>77</v>
      </c>
      <c r="AH3783">
        <v>11</v>
      </c>
      <c r="AI3783" t="s">
        <v>46</v>
      </c>
      <c r="AK3783">
        <v>0</v>
      </c>
      <c r="AM3783">
        <v>0</v>
      </c>
      <c r="AP3783" t="s">
        <v>824</v>
      </c>
    </row>
    <row r="3784" spans="1:42" customFormat="1">
      <c r="A3784">
        <v>257357</v>
      </c>
      <c r="B3784" t="s">
        <v>5851</v>
      </c>
      <c r="C3784" t="s">
        <v>5852</v>
      </c>
      <c r="D3784">
        <v>0</v>
      </c>
      <c r="E3784" s="14">
        <v>42087</v>
      </c>
      <c r="F3784" s="15">
        <v>0.42900462962962965</v>
      </c>
      <c r="G3784">
        <v>17.899999999999999</v>
      </c>
      <c r="H3784">
        <v>0</v>
      </c>
      <c r="I3784" s="17">
        <f t="shared" si="59"/>
        <v>-2002822.3600001542</v>
      </c>
      <c r="M3784">
        <v>117874</v>
      </c>
      <c r="N3784">
        <v>24</v>
      </c>
      <c r="O3784" t="s">
        <v>67</v>
      </c>
      <c r="P3784">
        <v>1</v>
      </c>
      <c r="R3784">
        <v>522</v>
      </c>
      <c r="S3784" s="14">
        <v>42095</v>
      </c>
      <c r="T3784" s="14">
        <v>42095</v>
      </c>
      <c r="W3784">
        <v>2015</v>
      </c>
      <c r="X3784">
        <v>24</v>
      </c>
      <c r="AC3784" t="s">
        <v>268</v>
      </c>
      <c r="AD3784" t="s">
        <v>303</v>
      </c>
      <c r="AE3784" t="s">
        <v>8773</v>
      </c>
      <c r="AG3784">
        <v>56</v>
      </c>
      <c r="AH3784">
        <v>1</v>
      </c>
      <c r="AI3784" t="s">
        <v>57</v>
      </c>
      <c r="AK3784">
        <v>0</v>
      </c>
      <c r="AM3784">
        <v>0</v>
      </c>
      <c r="AP3784" t="s">
        <v>58</v>
      </c>
    </row>
    <row r="3785" spans="1:42" customFormat="1">
      <c r="A3785">
        <v>263052</v>
      </c>
      <c r="B3785">
        <v>213497</v>
      </c>
      <c r="C3785" t="s">
        <v>5853</v>
      </c>
      <c r="D3785">
        <v>220</v>
      </c>
      <c r="E3785" s="14">
        <v>42087</v>
      </c>
      <c r="F3785" s="15">
        <v>0.432650462962963</v>
      </c>
      <c r="G3785">
        <v>0</v>
      </c>
      <c r="H3785">
        <v>0</v>
      </c>
      <c r="I3785" s="17">
        <f t="shared" si="59"/>
        <v>-2002602.3600001542</v>
      </c>
      <c r="L3785">
        <v>213497</v>
      </c>
      <c r="N3785">
        <v>60</v>
      </c>
      <c r="O3785" t="s">
        <v>59</v>
      </c>
      <c r="P3785">
        <v>2</v>
      </c>
      <c r="R3785">
        <v>62</v>
      </c>
      <c r="S3785" s="14">
        <v>42117</v>
      </c>
      <c r="T3785" s="14">
        <v>42117</v>
      </c>
      <c r="W3785">
        <v>2015</v>
      </c>
      <c r="X3785">
        <v>60</v>
      </c>
      <c r="AC3785" t="s">
        <v>123</v>
      </c>
      <c r="AD3785" t="s">
        <v>303</v>
      </c>
      <c r="AE3785" t="s">
        <v>8773</v>
      </c>
      <c r="AG3785">
        <v>21</v>
      </c>
      <c r="AH3785">
        <v>2</v>
      </c>
      <c r="AI3785" t="s">
        <v>49</v>
      </c>
      <c r="AK3785">
        <v>0</v>
      </c>
      <c r="AM3785">
        <v>0</v>
      </c>
      <c r="AP3785" t="s">
        <v>5536</v>
      </c>
    </row>
    <row r="3786" spans="1:42" customFormat="1">
      <c r="A3786">
        <v>263054</v>
      </c>
      <c r="B3786">
        <v>214119</v>
      </c>
      <c r="C3786" t="s">
        <v>5854</v>
      </c>
      <c r="D3786">
        <v>220</v>
      </c>
      <c r="E3786" s="14">
        <v>42087</v>
      </c>
      <c r="F3786" s="15">
        <v>0.43342592592592594</v>
      </c>
      <c r="G3786">
        <v>0</v>
      </c>
      <c r="H3786">
        <v>0</v>
      </c>
      <c r="I3786" s="17">
        <f t="shared" si="59"/>
        <v>-2002382.3600001542</v>
      </c>
      <c r="L3786">
        <v>214119</v>
      </c>
      <c r="N3786">
        <v>60</v>
      </c>
      <c r="O3786" t="s">
        <v>59</v>
      </c>
      <c r="P3786">
        <v>2</v>
      </c>
      <c r="R3786">
        <v>62</v>
      </c>
      <c r="S3786" s="14">
        <v>42117</v>
      </c>
      <c r="T3786" s="14">
        <v>42117</v>
      </c>
      <c r="W3786">
        <v>2015</v>
      </c>
      <c r="X3786">
        <v>60</v>
      </c>
      <c r="AC3786" t="s">
        <v>123</v>
      </c>
      <c r="AD3786" t="s">
        <v>303</v>
      </c>
      <c r="AE3786" t="s">
        <v>8773</v>
      </c>
      <c r="AG3786">
        <v>19</v>
      </c>
      <c r="AH3786">
        <v>2</v>
      </c>
      <c r="AI3786" t="s">
        <v>49</v>
      </c>
      <c r="AK3786">
        <v>0</v>
      </c>
      <c r="AM3786">
        <v>0</v>
      </c>
      <c r="AP3786" t="s">
        <v>5538</v>
      </c>
    </row>
    <row r="3787" spans="1:42" customFormat="1">
      <c r="A3787">
        <v>261151</v>
      </c>
      <c r="B3787" t="s">
        <v>5855</v>
      </c>
      <c r="C3787" t="s">
        <v>5856</v>
      </c>
      <c r="D3787">
        <v>2313.5700000000002</v>
      </c>
      <c r="E3787" s="14">
        <v>42087</v>
      </c>
      <c r="F3787" s="15">
        <v>0.43585648148148143</v>
      </c>
      <c r="G3787">
        <v>0</v>
      </c>
      <c r="H3787">
        <v>0</v>
      </c>
      <c r="I3787" s="17">
        <f t="shared" si="59"/>
        <v>-2000068.7900001542</v>
      </c>
      <c r="N3787">
        <v>8</v>
      </c>
      <c r="O3787" t="s">
        <v>62</v>
      </c>
      <c r="P3787">
        <v>1</v>
      </c>
      <c r="R3787">
        <v>1431</v>
      </c>
      <c r="S3787" s="14">
        <v>42109</v>
      </c>
      <c r="T3787" s="14">
        <v>42109</v>
      </c>
      <c r="W3787">
        <v>2015</v>
      </c>
      <c r="X3787">
        <v>8</v>
      </c>
      <c r="AC3787" t="s">
        <v>69</v>
      </c>
      <c r="AD3787" t="s">
        <v>303</v>
      </c>
      <c r="AE3787" t="s">
        <v>8773</v>
      </c>
      <c r="AG3787">
        <v>26</v>
      </c>
      <c r="AH3787">
        <v>3</v>
      </c>
      <c r="AI3787" t="s">
        <v>63</v>
      </c>
      <c r="AM3787">
        <v>0</v>
      </c>
      <c r="AP3787" t="s">
        <v>316</v>
      </c>
    </row>
    <row r="3788" spans="1:42" customFormat="1">
      <c r="A3788">
        <v>259567</v>
      </c>
      <c r="B3788">
        <v>209015</v>
      </c>
      <c r="C3788" t="s">
        <v>5857</v>
      </c>
      <c r="D3788">
        <v>1316.7</v>
      </c>
      <c r="E3788" s="14">
        <v>42087</v>
      </c>
      <c r="F3788" s="15">
        <v>0.43625000000000003</v>
      </c>
      <c r="G3788">
        <v>0</v>
      </c>
      <c r="H3788">
        <v>0</v>
      </c>
      <c r="I3788" s="17">
        <f t="shared" si="59"/>
        <v>-1998752.0900001542</v>
      </c>
      <c r="L3788">
        <v>209015</v>
      </c>
      <c r="N3788">
        <v>60</v>
      </c>
      <c r="O3788" t="s">
        <v>59</v>
      </c>
      <c r="P3788">
        <v>2</v>
      </c>
      <c r="R3788">
        <v>6</v>
      </c>
      <c r="S3788" s="14">
        <v>42103</v>
      </c>
      <c r="T3788" s="14">
        <v>42103</v>
      </c>
      <c r="W3788">
        <v>2015</v>
      </c>
      <c r="X3788">
        <v>60</v>
      </c>
      <c r="AC3788" t="s">
        <v>45</v>
      </c>
      <c r="AD3788" t="s">
        <v>303</v>
      </c>
      <c r="AE3788" t="s">
        <v>8773</v>
      </c>
      <c r="AG3788">
        <v>77</v>
      </c>
      <c r="AH3788">
        <v>11</v>
      </c>
      <c r="AI3788" t="s">
        <v>46</v>
      </c>
      <c r="AK3788">
        <v>0</v>
      </c>
      <c r="AM3788">
        <v>0</v>
      </c>
      <c r="AP3788" t="s">
        <v>824</v>
      </c>
    </row>
    <row r="3789" spans="1:42" customFormat="1">
      <c r="A3789">
        <v>259571</v>
      </c>
      <c r="B3789">
        <v>214122</v>
      </c>
      <c r="C3789" t="s">
        <v>5858</v>
      </c>
      <c r="D3789">
        <v>220</v>
      </c>
      <c r="E3789" s="14">
        <v>42087</v>
      </c>
      <c r="F3789" s="15">
        <v>0.4366666666666667</v>
      </c>
      <c r="G3789">
        <v>0</v>
      </c>
      <c r="H3789">
        <v>0</v>
      </c>
      <c r="I3789" s="17">
        <f t="shared" si="59"/>
        <v>-1998532.0900001542</v>
      </c>
      <c r="L3789">
        <v>214122</v>
      </c>
      <c r="N3789">
        <v>60</v>
      </c>
      <c r="O3789" t="s">
        <v>59</v>
      </c>
      <c r="P3789">
        <v>2</v>
      </c>
      <c r="R3789">
        <v>62</v>
      </c>
      <c r="S3789" s="14">
        <v>42103</v>
      </c>
      <c r="T3789" s="14">
        <v>42103</v>
      </c>
      <c r="W3789">
        <v>2015</v>
      </c>
      <c r="X3789">
        <v>60</v>
      </c>
      <c r="AC3789" t="s">
        <v>123</v>
      </c>
      <c r="AD3789" t="s">
        <v>303</v>
      </c>
      <c r="AE3789" t="s">
        <v>8773</v>
      </c>
      <c r="AG3789">
        <v>77</v>
      </c>
      <c r="AH3789">
        <v>11</v>
      </c>
      <c r="AI3789" t="s">
        <v>46</v>
      </c>
      <c r="AK3789">
        <v>0</v>
      </c>
      <c r="AM3789">
        <v>0</v>
      </c>
      <c r="AP3789" t="s">
        <v>824</v>
      </c>
    </row>
    <row r="3790" spans="1:42" customFormat="1">
      <c r="A3790">
        <v>259572</v>
      </c>
      <c r="B3790">
        <v>192935</v>
      </c>
      <c r="C3790" t="s">
        <v>5859</v>
      </c>
      <c r="D3790">
        <v>1440</v>
      </c>
      <c r="E3790" s="14">
        <v>42087</v>
      </c>
      <c r="F3790" s="15">
        <v>0.43703703703703706</v>
      </c>
      <c r="G3790">
        <v>0</v>
      </c>
      <c r="H3790">
        <v>0</v>
      </c>
      <c r="I3790" s="17">
        <f t="shared" si="59"/>
        <v>-1997092.0900001542</v>
      </c>
      <c r="L3790">
        <v>192935</v>
      </c>
      <c r="N3790">
        <v>60</v>
      </c>
      <c r="O3790" t="s">
        <v>59</v>
      </c>
      <c r="P3790">
        <v>1</v>
      </c>
      <c r="R3790">
        <v>2</v>
      </c>
      <c r="S3790" s="14">
        <v>42103</v>
      </c>
      <c r="T3790" s="14">
        <v>42103</v>
      </c>
      <c r="W3790">
        <v>2015</v>
      </c>
      <c r="X3790">
        <v>60</v>
      </c>
      <c r="AC3790" t="s">
        <v>48</v>
      </c>
      <c r="AD3790" t="s">
        <v>303</v>
      </c>
      <c r="AE3790" t="s">
        <v>8773</v>
      </c>
      <c r="AG3790">
        <v>77</v>
      </c>
      <c r="AH3790">
        <v>11</v>
      </c>
      <c r="AI3790" t="s">
        <v>46</v>
      </c>
      <c r="AK3790">
        <v>0</v>
      </c>
      <c r="AM3790">
        <v>0</v>
      </c>
      <c r="AP3790" t="s">
        <v>824</v>
      </c>
    </row>
    <row r="3791" spans="1:42" customFormat="1">
      <c r="A3791">
        <v>259573</v>
      </c>
      <c r="B3791">
        <v>211351</v>
      </c>
      <c r="C3791" t="s">
        <v>5860</v>
      </c>
      <c r="D3791">
        <v>1440</v>
      </c>
      <c r="E3791" s="14">
        <v>42087</v>
      </c>
      <c r="F3791" s="15">
        <v>0.43756944444444446</v>
      </c>
      <c r="G3791">
        <v>0</v>
      </c>
      <c r="H3791">
        <v>0</v>
      </c>
      <c r="I3791" s="17">
        <f t="shared" si="59"/>
        <v>-1995652.0900001542</v>
      </c>
      <c r="L3791">
        <v>211351</v>
      </c>
      <c r="N3791">
        <v>60</v>
      </c>
      <c r="O3791" t="s">
        <v>59</v>
      </c>
      <c r="P3791">
        <v>1</v>
      </c>
      <c r="R3791">
        <v>2</v>
      </c>
      <c r="S3791" s="14">
        <v>42103</v>
      </c>
      <c r="T3791" s="14">
        <v>42103</v>
      </c>
      <c r="W3791">
        <v>2015</v>
      </c>
      <c r="X3791">
        <v>60</v>
      </c>
      <c r="AC3791" t="s">
        <v>48</v>
      </c>
      <c r="AD3791" t="s">
        <v>303</v>
      </c>
      <c r="AE3791" t="s">
        <v>8773</v>
      </c>
      <c r="AG3791">
        <v>77</v>
      </c>
      <c r="AH3791">
        <v>11</v>
      </c>
      <c r="AI3791" t="s">
        <v>46</v>
      </c>
      <c r="AK3791">
        <v>0</v>
      </c>
      <c r="AM3791">
        <v>0</v>
      </c>
      <c r="AP3791" t="s">
        <v>824</v>
      </c>
    </row>
    <row r="3792" spans="1:42" customFormat="1">
      <c r="A3792">
        <v>259574</v>
      </c>
      <c r="B3792">
        <v>214123</v>
      </c>
      <c r="C3792" t="s">
        <v>5861</v>
      </c>
      <c r="D3792">
        <v>220</v>
      </c>
      <c r="E3792" s="14">
        <v>42087</v>
      </c>
      <c r="F3792" s="15">
        <v>0.43809027777777776</v>
      </c>
      <c r="G3792">
        <v>0</v>
      </c>
      <c r="H3792">
        <v>0</v>
      </c>
      <c r="I3792" s="17">
        <f t="shared" si="59"/>
        <v>-1995432.0900001542</v>
      </c>
      <c r="L3792">
        <v>214123</v>
      </c>
      <c r="N3792">
        <v>60</v>
      </c>
      <c r="O3792" t="s">
        <v>59</v>
      </c>
      <c r="P3792">
        <v>2</v>
      </c>
      <c r="R3792">
        <v>62</v>
      </c>
      <c r="S3792" s="14">
        <v>42103</v>
      </c>
      <c r="T3792" s="14">
        <v>42103</v>
      </c>
      <c r="W3792">
        <v>2015</v>
      </c>
      <c r="X3792">
        <v>60</v>
      </c>
      <c r="AC3792" t="s">
        <v>123</v>
      </c>
      <c r="AD3792" t="s">
        <v>303</v>
      </c>
      <c r="AE3792" t="s">
        <v>8773</v>
      </c>
      <c r="AG3792">
        <v>77</v>
      </c>
      <c r="AH3792">
        <v>11</v>
      </c>
      <c r="AI3792" t="s">
        <v>46</v>
      </c>
      <c r="AK3792">
        <v>0</v>
      </c>
      <c r="AM3792">
        <v>0</v>
      </c>
      <c r="AP3792" t="s">
        <v>824</v>
      </c>
    </row>
    <row r="3793" spans="1:42" customFormat="1">
      <c r="A3793">
        <v>259596</v>
      </c>
      <c r="B3793">
        <v>209016</v>
      </c>
      <c r="C3793" t="s">
        <v>5862</v>
      </c>
      <c r="D3793">
        <v>1316.7</v>
      </c>
      <c r="E3793" s="14">
        <v>42087</v>
      </c>
      <c r="F3793" s="15">
        <v>0.43945601851851851</v>
      </c>
      <c r="G3793">
        <v>0</v>
      </c>
      <c r="H3793">
        <v>0</v>
      </c>
      <c r="I3793" s="17">
        <f t="shared" si="59"/>
        <v>-1994115.3900001543</v>
      </c>
      <c r="L3793">
        <v>209016</v>
      </c>
      <c r="N3793">
        <v>60</v>
      </c>
      <c r="O3793" t="s">
        <v>59</v>
      </c>
      <c r="P3793">
        <v>2</v>
      </c>
      <c r="R3793">
        <v>6</v>
      </c>
      <c r="S3793" s="14">
        <v>42103</v>
      </c>
      <c r="T3793" s="14">
        <v>42103</v>
      </c>
      <c r="W3793">
        <v>2015</v>
      </c>
      <c r="X3793">
        <v>60</v>
      </c>
      <c r="AC3793" t="s">
        <v>45</v>
      </c>
      <c r="AD3793" t="s">
        <v>303</v>
      </c>
      <c r="AE3793" t="s">
        <v>8773</v>
      </c>
      <c r="AG3793">
        <v>77</v>
      </c>
      <c r="AH3793">
        <v>11</v>
      </c>
      <c r="AI3793" t="s">
        <v>46</v>
      </c>
      <c r="AK3793">
        <v>0</v>
      </c>
      <c r="AM3793">
        <v>0</v>
      </c>
      <c r="AP3793" t="s">
        <v>824</v>
      </c>
    </row>
    <row r="3794" spans="1:42" customFormat="1">
      <c r="A3794">
        <v>259597</v>
      </c>
      <c r="B3794">
        <v>211352</v>
      </c>
      <c r="C3794" t="s">
        <v>5863</v>
      </c>
      <c r="D3794">
        <v>1440</v>
      </c>
      <c r="E3794" s="14">
        <v>42087</v>
      </c>
      <c r="F3794" s="15">
        <v>0.44122685185185184</v>
      </c>
      <c r="G3794">
        <v>0</v>
      </c>
      <c r="H3794">
        <v>0</v>
      </c>
      <c r="I3794" s="17">
        <f t="shared" si="59"/>
        <v>-1992675.3900001543</v>
      </c>
      <c r="L3794">
        <v>211352</v>
      </c>
      <c r="N3794">
        <v>60</v>
      </c>
      <c r="O3794" t="s">
        <v>59</v>
      </c>
      <c r="P3794">
        <v>1</v>
      </c>
      <c r="R3794">
        <v>2</v>
      </c>
      <c r="S3794" s="14">
        <v>42103</v>
      </c>
      <c r="T3794" s="14">
        <v>42103</v>
      </c>
      <c r="W3794">
        <v>2015</v>
      </c>
      <c r="X3794">
        <v>60</v>
      </c>
      <c r="AC3794" t="s">
        <v>48</v>
      </c>
      <c r="AD3794" t="s">
        <v>303</v>
      </c>
      <c r="AE3794" t="s">
        <v>8773</v>
      </c>
      <c r="AG3794">
        <v>77</v>
      </c>
      <c r="AH3794">
        <v>11</v>
      </c>
      <c r="AI3794" t="s">
        <v>46</v>
      </c>
      <c r="AK3794">
        <v>0</v>
      </c>
      <c r="AM3794">
        <v>0</v>
      </c>
      <c r="AP3794" t="s">
        <v>824</v>
      </c>
    </row>
    <row r="3795" spans="1:42" customFormat="1">
      <c r="A3795">
        <v>259598</v>
      </c>
      <c r="B3795">
        <v>214124</v>
      </c>
      <c r="C3795" t="s">
        <v>5864</v>
      </c>
      <c r="D3795">
        <v>220</v>
      </c>
      <c r="E3795" s="14">
        <v>42087</v>
      </c>
      <c r="F3795" s="15">
        <v>0.44165509259259261</v>
      </c>
      <c r="G3795">
        <v>0</v>
      </c>
      <c r="H3795">
        <v>0</v>
      </c>
      <c r="I3795" s="17">
        <f t="shared" si="59"/>
        <v>-1992455.3900001543</v>
      </c>
      <c r="L3795">
        <v>214124</v>
      </c>
      <c r="N3795">
        <v>60</v>
      </c>
      <c r="O3795" t="s">
        <v>59</v>
      </c>
      <c r="P3795">
        <v>2</v>
      </c>
      <c r="R3795">
        <v>62</v>
      </c>
      <c r="S3795" s="14">
        <v>42103</v>
      </c>
      <c r="T3795" s="14">
        <v>42103</v>
      </c>
      <c r="W3795">
        <v>2015</v>
      </c>
      <c r="X3795">
        <v>60</v>
      </c>
      <c r="AC3795" t="s">
        <v>123</v>
      </c>
      <c r="AD3795" t="s">
        <v>303</v>
      </c>
      <c r="AE3795" t="s">
        <v>8773</v>
      </c>
      <c r="AG3795">
        <v>77</v>
      </c>
      <c r="AH3795">
        <v>11</v>
      </c>
      <c r="AI3795" t="s">
        <v>46</v>
      </c>
      <c r="AK3795">
        <v>0</v>
      </c>
      <c r="AM3795">
        <v>0</v>
      </c>
      <c r="AP3795" t="s">
        <v>824</v>
      </c>
    </row>
    <row r="3796" spans="1:42" customFormat="1">
      <c r="A3796">
        <v>259599</v>
      </c>
      <c r="B3796">
        <v>209017</v>
      </c>
      <c r="C3796" t="s">
        <v>5865</v>
      </c>
      <c r="D3796">
        <v>1316.7</v>
      </c>
      <c r="E3796" s="14">
        <v>42087</v>
      </c>
      <c r="F3796" s="15">
        <v>0.44197916666666665</v>
      </c>
      <c r="G3796">
        <v>0</v>
      </c>
      <c r="H3796">
        <v>0</v>
      </c>
      <c r="I3796" s="17">
        <f t="shared" si="59"/>
        <v>-1991138.6900001543</v>
      </c>
      <c r="L3796">
        <v>209017</v>
      </c>
      <c r="N3796">
        <v>60</v>
      </c>
      <c r="O3796" t="s">
        <v>59</v>
      </c>
      <c r="P3796">
        <v>2</v>
      </c>
      <c r="R3796">
        <v>6</v>
      </c>
      <c r="S3796" s="14">
        <v>42103</v>
      </c>
      <c r="T3796" s="14">
        <v>42103</v>
      </c>
      <c r="W3796">
        <v>2015</v>
      </c>
      <c r="X3796">
        <v>60</v>
      </c>
      <c r="AC3796" t="s">
        <v>45</v>
      </c>
      <c r="AD3796" t="s">
        <v>303</v>
      </c>
      <c r="AE3796" t="s">
        <v>8773</v>
      </c>
      <c r="AG3796">
        <v>77</v>
      </c>
      <c r="AH3796">
        <v>11</v>
      </c>
      <c r="AI3796" t="s">
        <v>46</v>
      </c>
      <c r="AK3796">
        <v>0</v>
      </c>
      <c r="AM3796">
        <v>0</v>
      </c>
      <c r="AP3796" t="s">
        <v>824</v>
      </c>
    </row>
    <row r="3797" spans="1:42" customFormat="1">
      <c r="A3797">
        <v>259600</v>
      </c>
      <c r="B3797">
        <v>213653</v>
      </c>
      <c r="C3797" t="s">
        <v>5866</v>
      </c>
      <c r="D3797">
        <v>1440</v>
      </c>
      <c r="E3797" s="14">
        <v>42087</v>
      </c>
      <c r="F3797" s="15">
        <v>0.44238425925925928</v>
      </c>
      <c r="G3797">
        <v>0</v>
      </c>
      <c r="H3797">
        <v>0</v>
      </c>
      <c r="I3797" s="17">
        <f t="shared" si="59"/>
        <v>-1989698.6900001543</v>
      </c>
      <c r="L3797">
        <v>213653</v>
      </c>
      <c r="N3797">
        <v>60</v>
      </c>
      <c r="O3797" t="s">
        <v>59</v>
      </c>
      <c r="P3797">
        <v>1</v>
      </c>
      <c r="R3797">
        <v>2</v>
      </c>
      <c r="S3797" s="14">
        <v>42103</v>
      </c>
      <c r="T3797" s="14">
        <v>42103</v>
      </c>
      <c r="W3797">
        <v>2015</v>
      </c>
      <c r="X3797">
        <v>60</v>
      </c>
      <c r="AC3797" t="s">
        <v>48</v>
      </c>
      <c r="AD3797" t="s">
        <v>303</v>
      </c>
      <c r="AE3797" t="s">
        <v>8773</v>
      </c>
      <c r="AG3797">
        <v>77</v>
      </c>
      <c r="AH3797">
        <v>11</v>
      </c>
      <c r="AI3797" t="s">
        <v>46</v>
      </c>
      <c r="AK3797">
        <v>0</v>
      </c>
      <c r="AM3797">
        <v>0</v>
      </c>
      <c r="AP3797" t="s">
        <v>824</v>
      </c>
    </row>
    <row r="3798" spans="1:42" customFormat="1">
      <c r="A3798">
        <v>259602</v>
      </c>
      <c r="B3798">
        <v>214125</v>
      </c>
      <c r="C3798" t="s">
        <v>5867</v>
      </c>
      <c r="D3798">
        <v>220</v>
      </c>
      <c r="E3798" s="14">
        <v>42087</v>
      </c>
      <c r="F3798" s="15">
        <v>0.44276620370370368</v>
      </c>
      <c r="G3798">
        <v>0</v>
      </c>
      <c r="H3798">
        <v>0</v>
      </c>
      <c r="I3798" s="17">
        <f t="shared" si="59"/>
        <v>-1989478.6900001543</v>
      </c>
      <c r="L3798">
        <v>214125</v>
      </c>
      <c r="N3798">
        <v>60</v>
      </c>
      <c r="O3798" t="s">
        <v>59</v>
      </c>
      <c r="P3798">
        <v>2</v>
      </c>
      <c r="R3798">
        <v>62</v>
      </c>
      <c r="S3798" s="14">
        <v>42103</v>
      </c>
      <c r="T3798" s="14">
        <v>42103</v>
      </c>
      <c r="W3798">
        <v>2015</v>
      </c>
      <c r="X3798">
        <v>60</v>
      </c>
      <c r="AC3798" t="s">
        <v>123</v>
      </c>
      <c r="AD3798" t="s">
        <v>303</v>
      </c>
      <c r="AE3798" t="s">
        <v>8773</v>
      </c>
      <c r="AG3798">
        <v>77</v>
      </c>
      <c r="AH3798">
        <v>11</v>
      </c>
      <c r="AI3798" t="s">
        <v>46</v>
      </c>
      <c r="AK3798">
        <v>0</v>
      </c>
      <c r="AM3798">
        <v>0</v>
      </c>
      <c r="AP3798" t="s">
        <v>824</v>
      </c>
    </row>
    <row r="3799" spans="1:42" customFormat="1">
      <c r="A3799">
        <v>259603</v>
      </c>
      <c r="B3799">
        <v>198590</v>
      </c>
      <c r="C3799" t="s">
        <v>5868</v>
      </c>
      <c r="D3799">
        <v>970</v>
      </c>
      <c r="E3799" s="14">
        <v>42087</v>
      </c>
      <c r="F3799" s="15">
        <v>0.44336805555555553</v>
      </c>
      <c r="G3799">
        <v>0</v>
      </c>
      <c r="H3799">
        <v>0</v>
      </c>
      <c r="I3799" s="17">
        <f t="shared" si="59"/>
        <v>-1988508.6900001543</v>
      </c>
      <c r="L3799">
        <v>198590</v>
      </c>
      <c r="N3799">
        <v>60</v>
      </c>
      <c r="O3799" t="s">
        <v>59</v>
      </c>
      <c r="P3799">
        <v>1</v>
      </c>
      <c r="R3799">
        <v>2</v>
      </c>
      <c r="S3799" s="14">
        <v>42103</v>
      </c>
      <c r="T3799" s="14">
        <v>42103</v>
      </c>
      <c r="W3799">
        <v>2015</v>
      </c>
      <c r="X3799">
        <v>60</v>
      </c>
      <c r="AC3799" t="s">
        <v>48</v>
      </c>
      <c r="AD3799" t="s">
        <v>303</v>
      </c>
      <c r="AE3799" t="s">
        <v>8773</v>
      </c>
      <c r="AG3799">
        <v>77</v>
      </c>
      <c r="AH3799">
        <v>11</v>
      </c>
      <c r="AI3799" t="s">
        <v>46</v>
      </c>
      <c r="AK3799">
        <v>0</v>
      </c>
      <c r="AM3799">
        <v>0</v>
      </c>
      <c r="AP3799" t="s">
        <v>824</v>
      </c>
    </row>
    <row r="3800" spans="1:42" customFormat="1">
      <c r="A3800">
        <v>259605</v>
      </c>
      <c r="B3800">
        <v>208422</v>
      </c>
      <c r="C3800" t="s">
        <v>5869</v>
      </c>
      <c r="D3800">
        <v>1247.4000000000001</v>
      </c>
      <c r="E3800" s="14">
        <v>42087</v>
      </c>
      <c r="F3800" s="15">
        <v>0.44371527777777775</v>
      </c>
      <c r="G3800">
        <v>0</v>
      </c>
      <c r="H3800">
        <v>0</v>
      </c>
      <c r="I3800" s="17">
        <f t="shared" si="59"/>
        <v>-1987261.2900001544</v>
      </c>
      <c r="L3800">
        <v>208422</v>
      </c>
      <c r="N3800">
        <v>60</v>
      </c>
      <c r="O3800" t="s">
        <v>59</v>
      </c>
      <c r="P3800">
        <v>1</v>
      </c>
      <c r="R3800">
        <v>6</v>
      </c>
      <c r="S3800" s="14">
        <v>42103</v>
      </c>
      <c r="T3800" s="14">
        <v>42103</v>
      </c>
      <c r="W3800">
        <v>2015</v>
      </c>
      <c r="X3800">
        <v>60</v>
      </c>
      <c r="AC3800" t="s">
        <v>45</v>
      </c>
      <c r="AD3800" t="s">
        <v>303</v>
      </c>
      <c r="AE3800" t="s">
        <v>8773</v>
      </c>
      <c r="AG3800">
        <v>77</v>
      </c>
      <c r="AH3800">
        <v>11</v>
      </c>
      <c r="AI3800" t="s">
        <v>46</v>
      </c>
      <c r="AK3800">
        <v>0</v>
      </c>
      <c r="AM3800">
        <v>0</v>
      </c>
      <c r="AP3800" t="s">
        <v>824</v>
      </c>
    </row>
    <row r="3801" spans="1:42" customFormat="1">
      <c r="A3801">
        <v>259606</v>
      </c>
      <c r="B3801">
        <v>196798</v>
      </c>
      <c r="C3801" t="s">
        <v>5870</v>
      </c>
      <c r="D3801">
        <v>1369</v>
      </c>
      <c r="E3801" s="14">
        <v>42087</v>
      </c>
      <c r="F3801" s="15">
        <v>0.44436342592592593</v>
      </c>
      <c r="G3801">
        <v>0</v>
      </c>
      <c r="H3801">
        <v>0</v>
      </c>
      <c r="I3801" s="17">
        <f t="shared" si="59"/>
        <v>-1985892.2900001544</v>
      </c>
      <c r="L3801">
        <v>196798</v>
      </c>
      <c r="N3801">
        <v>60</v>
      </c>
      <c r="O3801" t="s">
        <v>59</v>
      </c>
      <c r="P3801">
        <v>1</v>
      </c>
      <c r="R3801">
        <v>2</v>
      </c>
      <c r="S3801" s="14">
        <v>42103</v>
      </c>
      <c r="T3801" s="14">
        <v>42103</v>
      </c>
      <c r="W3801">
        <v>2015</v>
      </c>
      <c r="X3801">
        <v>60</v>
      </c>
      <c r="AC3801" t="s">
        <v>48</v>
      </c>
      <c r="AD3801" t="s">
        <v>303</v>
      </c>
      <c r="AE3801" t="s">
        <v>8773</v>
      </c>
      <c r="AG3801">
        <v>77</v>
      </c>
      <c r="AH3801">
        <v>11</v>
      </c>
      <c r="AI3801" t="s">
        <v>46</v>
      </c>
      <c r="AK3801">
        <v>0</v>
      </c>
      <c r="AM3801">
        <v>0</v>
      </c>
      <c r="AP3801" t="s">
        <v>824</v>
      </c>
    </row>
    <row r="3802" spans="1:42" customFormat="1">
      <c r="A3802">
        <v>259608</v>
      </c>
      <c r="B3802">
        <v>196497</v>
      </c>
      <c r="C3802" t="s">
        <v>5871</v>
      </c>
      <c r="D3802">
        <v>1206.8</v>
      </c>
      <c r="E3802" s="14">
        <v>42087</v>
      </c>
      <c r="F3802" s="15">
        <v>0.44489583333333332</v>
      </c>
      <c r="G3802">
        <v>0</v>
      </c>
      <c r="H3802">
        <v>0</v>
      </c>
      <c r="I3802" s="17">
        <f t="shared" si="59"/>
        <v>-1984685.4900001544</v>
      </c>
      <c r="L3802">
        <v>196497</v>
      </c>
      <c r="N3802">
        <v>60</v>
      </c>
      <c r="O3802" t="s">
        <v>59</v>
      </c>
      <c r="P3802">
        <v>1</v>
      </c>
      <c r="R3802">
        <v>2</v>
      </c>
      <c r="S3802" s="14">
        <v>42103</v>
      </c>
      <c r="T3802" s="14">
        <v>42103</v>
      </c>
      <c r="W3802">
        <v>2015</v>
      </c>
      <c r="X3802">
        <v>60</v>
      </c>
      <c r="AC3802" t="s">
        <v>48</v>
      </c>
      <c r="AD3802" t="s">
        <v>303</v>
      </c>
      <c r="AE3802" t="s">
        <v>8773</v>
      </c>
      <c r="AG3802">
        <v>77</v>
      </c>
      <c r="AH3802">
        <v>11</v>
      </c>
      <c r="AI3802" t="s">
        <v>46</v>
      </c>
      <c r="AK3802">
        <v>0</v>
      </c>
      <c r="AM3802">
        <v>0</v>
      </c>
      <c r="AP3802" t="s">
        <v>824</v>
      </c>
    </row>
    <row r="3803" spans="1:42" customFormat="1">
      <c r="A3803">
        <v>259609</v>
      </c>
      <c r="B3803">
        <v>208899</v>
      </c>
      <c r="C3803" t="s">
        <v>5872</v>
      </c>
      <c r="D3803">
        <v>1436.4</v>
      </c>
      <c r="E3803" s="14">
        <v>42087</v>
      </c>
      <c r="F3803" s="15">
        <v>0.44535879629629632</v>
      </c>
      <c r="G3803">
        <v>0</v>
      </c>
      <c r="H3803">
        <v>0</v>
      </c>
      <c r="I3803" s="17">
        <f t="shared" si="59"/>
        <v>-1983249.0900001545</v>
      </c>
      <c r="L3803">
        <v>208899</v>
      </c>
      <c r="N3803">
        <v>60</v>
      </c>
      <c r="O3803" t="s">
        <v>59</v>
      </c>
      <c r="P3803">
        <v>1</v>
      </c>
      <c r="R3803">
        <v>6</v>
      </c>
      <c r="S3803" s="14">
        <v>42103</v>
      </c>
      <c r="T3803" s="14">
        <v>42103</v>
      </c>
      <c r="W3803">
        <v>2015</v>
      </c>
      <c r="X3803">
        <v>60</v>
      </c>
      <c r="AC3803" t="s">
        <v>45</v>
      </c>
      <c r="AD3803" t="s">
        <v>303</v>
      </c>
      <c r="AE3803" t="s">
        <v>8773</v>
      </c>
      <c r="AG3803">
        <v>77</v>
      </c>
      <c r="AH3803">
        <v>11</v>
      </c>
      <c r="AI3803" t="s">
        <v>46</v>
      </c>
      <c r="AK3803">
        <v>0</v>
      </c>
      <c r="AM3803">
        <v>0</v>
      </c>
      <c r="AP3803" t="s">
        <v>824</v>
      </c>
    </row>
    <row r="3804" spans="1:42" customFormat="1">
      <c r="A3804">
        <v>259610</v>
      </c>
      <c r="B3804" t="s">
        <v>69</v>
      </c>
      <c r="C3804" t="s">
        <v>5873</v>
      </c>
      <c r="D3804">
        <v>3093.28</v>
      </c>
      <c r="E3804" s="14">
        <v>42087</v>
      </c>
      <c r="F3804" s="15">
        <v>0.44658564814814811</v>
      </c>
      <c r="G3804">
        <v>0</v>
      </c>
      <c r="H3804">
        <v>0</v>
      </c>
      <c r="I3804" s="17">
        <f t="shared" si="59"/>
        <v>-1980155.8100001544</v>
      </c>
      <c r="N3804">
        <v>60</v>
      </c>
      <c r="O3804" t="s">
        <v>59</v>
      </c>
      <c r="P3804">
        <v>1</v>
      </c>
      <c r="R3804">
        <v>1431</v>
      </c>
      <c r="S3804" s="14">
        <v>42103</v>
      </c>
      <c r="T3804" s="14">
        <v>42103</v>
      </c>
      <c r="W3804">
        <v>2015</v>
      </c>
      <c r="X3804">
        <v>60</v>
      </c>
      <c r="AC3804" t="s">
        <v>69</v>
      </c>
      <c r="AD3804" t="s">
        <v>303</v>
      </c>
      <c r="AE3804" t="s">
        <v>8773</v>
      </c>
      <c r="AG3804">
        <v>77</v>
      </c>
      <c r="AH3804">
        <v>11</v>
      </c>
      <c r="AI3804" t="s">
        <v>46</v>
      </c>
      <c r="AM3804">
        <v>0</v>
      </c>
      <c r="AP3804" t="s">
        <v>824</v>
      </c>
    </row>
    <row r="3805" spans="1:42" customFormat="1">
      <c r="A3805">
        <v>259614</v>
      </c>
      <c r="B3805" t="s">
        <v>66</v>
      </c>
      <c r="C3805" t="s">
        <v>5874</v>
      </c>
      <c r="D3805">
        <v>3993</v>
      </c>
      <c r="E3805" s="14">
        <v>42087</v>
      </c>
      <c r="F3805" s="15">
        <v>0.4470486111111111</v>
      </c>
      <c r="G3805">
        <v>0</v>
      </c>
      <c r="H3805">
        <v>0</v>
      </c>
      <c r="I3805" s="17">
        <f t="shared" si="59"/>
        <v>-1976162.8100001544</v>
      </c>
      <c r="N3805">
        <v>60</v>
      </c>
      <c r="O3805" t="s">
        <v>59</v>
      </c>
      <c r="P3805">
        <v>1</v>
      </c>
      <c r="R3805">
        <v>1434</v>
      </c>
      <c r="S3805" s="14">
        <v>42103</v>
      </c>
      <c r="T3805" s="14">
        <v>42103</v>
      </c>
      <c r="W3805">
        <v>2015</v>
      </c>
      <c r="X3805">
        <v>60</v>
      </c>
      <c r="AC3805" t="s">
        <v>66</v>
      </c>
      <c r="AD3805" t="s">
        <v>303</v>
      </c>
      <c r="AE3805" t="s">
        <v>8777</v>
      </c>
      <c r="AG3805">
        <v>77</v>
      </c>
      <c r="AH3805">
        <v>11</v>
      </c>
      <c r="AI3805" t="s">
        <v>46</v>
      </c>
      <c r="AM3805">
        <v>0</v>
      </c>
      <c r="AP3805" t="s">
        <v>824</v>
      </c>
    </row>
    <row r="3806" spans="1:42" customFormat="1">
      <c r="A3806">
        <v>259615</v>
      </c>
      <c r="B3806" t="s">
        <v>115</v>
      </c>
      <c r="C3806" t="s">
        <v>115</v>
      </c>
      <c r="D3806">
        <v>3440</v>
      </c>
      <c r="E3806" s="14">
        <v>42087</v>
      </c>
      <c r="F3806" s="15">
        <v>0.44750000000000001</v>
      </c>
      <c r="G3806">
        <v>0</v>
      </c>
      <c r="H3806">
        <v>0</v>
      </c>
      <c r="I3806" s="17">
        <f t="shared" si="59"/>
        <v>-1972722.8100001544</v>
      </c>
      <c r="N3806">
        <v>60</v>
      </c>
      <c r="O3806" t="s">
        <v>59</v>
      </c>
      <c r="P3806">
        <v>1</v>
      </c>
      <c r="R3806">
        <v>1528</v>
      </c>
      <c r="S3806" s="14">
        <v>42103</v>
      </c>
      <c r="T3806" s="14">
        <v>42103</v>
      </c>
      <c r="W3806">
        <v>2015</v>
      </c>
      <c r="X3806">
        <v>60</v>
      </c>
      <c r="AC3806" t="s">
        <v>115</v>
      </c>
      <c r="AD3806" t="s">
        <v>303</v>
      </c>
      <c r="AE3806" t="s">
        <v>8774</v>
      </c>
      <c r="AG3806">
        <v>77</v>
      </c>
      <c r="AH3806">
        <v>11</v>
      </c>
      <c r="AI3806" t="s">
        <v>46</v>
      </c>
      <c r="AM3806">
        <v>0</v>
      </c>
      <c r="AP3806" t="s">
        <v>824</v>
      </c>
    </row>
    <row r="3807" spans="1:42" customFormat="1">
      <c r="A3807">
        <v>256682</v>
      </c>
      <c r="B3807" t="s">
        <v>5875</v>
      </c>
      <c r="C3807" t="s">
        <v>5876</v>
      </c>
      <c r="D3807">
        <v>0</v>
      </c>
      <c r="E3807" s="14">
        <v>42087</v>
      </c>
      <c r="F3807" s="15">
        <v>0.45067129629629626</v>
      </c>
      <c r="G3807">
        <v>100</v>
      </c>
      <c r="H3807">
        <v>0</v>
      </c>
      <c r="I3807" s="17">
        <f t="shared" si="59"/>
        <v>-1972822.8100001544</v>
      </c>
      <c r="M3807">
        <v>117796</v>
      </c>
      <c r="N3807">
        <v>24</v>
      </c>
      <c r="O3807" t="s">
        <v>67</v>
      </c>
      <c r="P3807">
        <v>1</v>
      </c>
      <c r="R3807">
        <v>537</v>
      </c>
      <c r="S3807" s="14">
        <v>42094</v>
      </c>
      <c r="T3807" s="14">
        <v>42094</v>
      </c>
      <c r="W3807">
        <v>2015</v>
      </c>
      <c r="X3807">
        <v>24</v>
      </c>
      <c r="AC3807" t="s">
        <v>163</v>
      </c>
      <c r="AD3807" t="s">
        <v>303</v>
      </c>
      <c r="AE3807" t="s">
        <v>8773</v>
      </c>
      <c r="AG3807">
        <v>56</v>
      </c>
      <c r="AH3807">
        <v>1</v>
      </c>
      <c r="AI3807" t="s">
        <v>57</v>
      </c>
      <c r="AK3807">
        <v>0</v>
      </c>
      <c r="AM3807">
        <v>0</v>
      </c>
      <c r="AP3807" t="s">
        <v>58</v>
      </c>
    </row>
    <row r="3808" spans="1:42" customFormat="1">
      <c r="A3808">
        <v>256719</v>
      </c>
      <c r="B3808" t="s">
        <v>5877</v>
      </c>
      <c r="C3808" t="s">
        <v>5878</v>
      </c>
      <c r="D3808">
        <v>0</v>
      </c>
      <c r="E3808" s="14">
        <v>42087</v>
      </c>
      <c r="F3808" s="15">
        <v>0.46682870370370372</v>
      </c>
      <c r="G3808">
        <v>4541.3500000000004</v>
      </c>
      <c r="H3808">
        <v>0</v>
      </c>
      <c r="I3808" s="17">
        <f t="shared" si="59"/>
        <v>-1977364.1600001545</v>
      </c>
      <c r="M3808">
        <v>117815</v>
      </c>
      <c r="N3808">
        <v>24</v>
      </c>
      <c r="O3808" t="s">
        <v>67</v>
      </c>
      <c r="P3808">
        <v>1</v>
      </c>
      <c r="R3808">
        <v>335</v>
      </c>
      <c r="S3808" s="14">
        <v>42094</v>
      </c>
      <c r="T3808" s="14">
        <v>42094</v>
      </c>
      <c r="W3808">
        <v>2015</v>
      </c>
      <c r="X3808">
        <v>24</v>
      </c>
      <c r="AC3808" t="s">
        <v>222</v>
      </c>
      <c r="AD3808" t="s">
        <v>304</v>
      </c>
      <c r="AE3808" t="s">
        <v>8773</v>
      </c>
      <c r="AG3808">
        <v>74</v>
      </c>
      <c r="AH3808">
        <v>9</v>
      </c>
      <c r="AI3808" t="s">
        <v>53</v>
      </c>
      <c r="AK3808">
        <v>0</v>
      </c>
      <c r="AM3808">
        <v>0</v>
      </c>
      <c r="AP3808" t="s">
        <v>920</v>
      </c>
    </row>
    <row r="3809" spans="1:42" customFormat="1">
      <c r="A3809">
        <v>256734</v>
      </c>
      <c r="B3809" t="s">
        <v>5879</v>
      </c>
      <c r="C3809" t="s">
        <v>5880</v>
      </c>
      <c r="D3809">
        <v>0</v>
      </c>
      <c r="E3809" s="14">
        <v>42087</v>
      </c>
      <c r="F3809" s="15">
        <v>0.47424768518518517</v>
      </c>
      <c r="G3809">
        <v>1892.75</v>
      </c>
      <c r="H3809">
        <v>0</v>
      </c>
      <c r="I3809" s="17">
        <f t="shared" si="59"/>
        <v>-1979256.9100001545</v>
      </c>
      <c r="M3809">
        <v>111361</v>
      </c>
      <c r="N3809">
        <v>24</v>
      </c>
      <c r="O3809" t="s">
        <v>67</v>
      </c>
      <c r="P3809">
        <v>1</v>
      </c>
      <c r="R3809">
        <v>1555</v>
      </c>
      <c r="S3809" s="14">
        <v>42094</v>
      </c>
      <c r="T3809" s="14">
        <v>42094</v>
      </c>
      <c r="W3809">
        <v>2015</v>
      </c>
      <c r="X3809">
        <v>24</v>
      </c>
      <c r="AC3809" t="s">
        <v>1767</v>
      </c>
      <c r="AD3809" t="s">
        <v>303</v>
      </c>
      <c r="AE3809" t="s">
        <v>8772</v>
      </c>
      <c r="AG3809">
        <v>4</v>
      </c>
      <c r="AH3809">
        <v>9</v>
      </c>
      <c r="AI3809" t="s">
        <v>53</v>
      </c>
      <c r="AK3809">
        <v>0</v>
      </c>
      <c r="AM3809">
        <v>0</v>
      </c>
      <c r="AP3809" t="s">
        <v>742</v>
      </c>
    </row>
    <row r="3810" spans="1:42" customFormat="1">
      <c r="A3810">
        <v>256736</v>
      </c>
      <c r="B3810" t="s">
        <v>5881</v>
      </c>
      <c r="C3810" t="s">
        <v>5882</v>
      </c>
      <c r="D3810">
        <v>0</v>
      </c>
      <c r="E3810" s="14">
        <v>42087</v>
      </c>
      <c r="F3810" s="15">
        <v>0.47456018518518522</v>
      </c>
      <c r="G3810">
        <v>191.47</v>
      </c>
      <c r="H3810">
        <v>0</v>
      </c>
      <c r="I3810" s="17">
        <f t="shared" si="59"/>
        <v>-1979448.3800001545</v>
      </c>
      <c r="M3810">
        <v>115576</v>
      </c>
      <c r="N3810">
        <v>24</v>
      </c>
      <c r="O3810" t="s">
        <v>67</v>
      </c>
      <c r="P3810">
        <v>1</v>
      </c>
      <c r="R3810">
        <v>552</v>
      </c>
      <c r="S3810" s="14">
        <v>42094</v>
      </c>
      <c r="T3810" s="14">
        <v>42094</v>
      </c>
      <c r="W3810">
        <v>2015</v>
      </c>
      <c r="X3810">
        <v>24</v>
      </c>
      <c r="AC3810" t="s">
        <v>121</v>
      </c>
      <c r="AD3810" t="s">
        <v>303</v>
      </c>
      <c r="AE3810" t="s">
        <v>8773</v>
      </c>
      <c r="AG3810">
        <v>4</v>
      </c>
      <c r="AH3810">
        <v>9</v>
      </c>
      <c r="AI3810" t="s">
        <v>53</v>
      </c>
      <c r="AK3810">
        <v>0</v>
      </c>
      <c r="AM3810">
        <v>0</v>
      </c>
      <c r="AP3810" t="s">
        <v>742</v>
      </c>
    </row>
    <row r="3811" spans="1:42" customFormat="1">
      <c r="A3811">
        <v>256738</v>
      </c>
      <c r="B3811" t="s">
        <v>5883</v>
      </c>
      <c r="C3811" t="s">
        <v>5884</v>
      </c>
      <c r="D3811">
        <v>0</v>
      </c>
      <c r="E3811" s="14">
        <v>42087</v>
      </c>
      <c r="F3811" s="15">
        <v>0.47487268518518522</v>
      </c>
      <c r="G3811">
        <v>211.78</v>
      </c>
      <c r="H3811">
        <v>0</v>
      </c>
      <c r="I3811" s="17">
        <f t="shared" si="59"/>
        <v>-1979660.1600001545</v>
      </c>
      <c r="M3811">
        <v>117529</v>
      </c>
      <c r="N3811">
        <v>24</v>
      </c>
      <c r="O3811" t="s">
        <v>67</v>
      </c>
      <c r="P3811">
        <v>1</v>
      </c>
      <c r="R3811">
        <v>1440</v>
      </c>
      <c r="S3811" s="14">
        <v>42094</v>
      </c>
      <c r="T3811" s="14">
        <v>42094</v>
      </c>
      <c r="W3811">
        <v>2015</v>
      </c>
      <c r="X3811">
        <v>24</v>
      </c>
      <c r="AC3811" t="s">
        <v>224</v>
      </c>
      <c r="AD3811" t="s">
        <v>303</v>
      </c>
      <c r="AE3811" t="s">
        <v>8773</v>
      </c>
      <c r="AG3811">
        <v>4</v>
      </c>
      <c r="AH3811">
        <v>9</v>
      </c>
      <c r="AI3811" t="s">
        <v>53</v>
      </c>
      <c r="AK3811">
        <v>0</v>
      </c>
      <c r="AM3811">
        <v>0</v>
      </c>
      <c r="AP3811" t="s">
        <v>742</v>
      </c>
    </row>
    <row r="3812" spans="1:42" customFormat="1">
      <c r="A3812">
        <v>256740</v>
      </c>
      <c r="B3812" t="s">
        <v>5885</v>
      </c>
      <c r="C3812" t="s">
        <v>5886</v>
      </c>
      <c r="D3812">
        <v>0</v>
      </c>
      <c r="E3812" s="14">
        <v>42087</v>
      </c>
      <c r="F3812" s="15">
        <v>0.47546296296296298</v>
      </c>
      <c r="G3812">
        <v>120</v>
      </c>
      <c r="H3812">
        <v>0</v>
      </c>
      <c r="I3812" s="17">
        <f t="shared" si="59"/>
        <v>-1979780.1600001545</v>
      </c>
      <c r="M3812">
        <v>117820</v>
      </c>
      <c r="N3812">
        <v>24</v>
      </c>
      <c r="O3812" t="s">
        <v>67</v>
      </c>
      <c r="P3812">
        <v>1</v>
      </c>
      <c r="R3812">
        <v>512</v>
      </c>
      <c r="S3812" s="14">
        <v>42094</v>
      </c>
      <c r="T3812" s="14">
        <v>42094</v>
      </c>
      <c r="W3812">
        <v>2015</v>
      </c>
      <c r="X3812">
        <v>24</v>
      </c>
      <c r="AC3812" t="s">
        <v>124</v>
      </c>
      <c r="AD3812" t="s">
        <v>303</v>
      </c>
      <c r="AE3812" t="s">
        <v>8773</v>
      </c>
      <c r="AG3812">
        <v>56</v>
      </c>
      <c r="AH3812">
        <v>1</v>
      </c>
      <c r="AI3812" t="s">
        <v>57</v>
      </c>
      <c r="AK3812">
        <v>0</v>
      </c>
      <c r="AM3812">
        <v>0</v>
      </c>
      <c r="AP3812" t="s">
        <v>58</v>
      </c>
    </row>
    <row r="3813" spans="1:42" customFormat="1">
      <c r="A3813">
        <v>262615</v>
      </c>
      <c r="B3813">
        <v>191934</v>
      </c>
      <c r="C3813" t="s">
        <v>5887</v>
      </c>
      <c r="D3813">
        <v>1724</v>
      </c>
      <c r="E3813" s="14">
        <v>42087</v>
      </c>
      <c r="F3813" s="15">
        <v>0.5</v>
      </c>
      <c r="G3813">
        <v>0</v>
      </c>
      <c r="H3813">
        <v>0</v>
      </c>
      <c r="I3813" s="17">
        <f t="shared" si="59"/>
        <v>-1978056.1600001545</v>
      </c>
      <c r="L3813">
        <v>191934</v>
      </c>
      <c r="N3813">
        <v>1</v>
      </c>
      <c r="O3813" t="s">
        <v>76</v>
      </c>
      <c r="P3813">
        <v>1</v>
      </c>
      <c r="R3813">
        <v>2</v>
      </c>
      <c r="S3813" s="14">
        <v>42111</v>
      </c>
      <c r="T3813" s="14">
        <v>42111</v>
      </c>
      <c r="U3813">
        <v>27692</v>
      </c>
      <c r="W3813">
        <v>2015</v>
      </c>
      <c r="X3813">
        <v>1</v>
      </c>
      <c r="AC3813" t="s">
        <v>48</v>
      </c>
      <c r="AD3813" t="s">
        <v>303</v>
      </c>
      <c r="AE3813" t="s">
        <v>8773</v>
      </c>
      <c r="AG3813">
        <v>3</v>
      </c>
      <c r="AH3813">
        <v>4</v>
      </c>
      <c r="AI3813" t="s">
        <v>77</v>
      </c>
      <c r="AM3813">
        <v>0</v>
      </c>
      <c r="AP3813" t="s">
        <v>79</v>
      </c>
    </row>
    <row r="3814" spans="1:42" customFormat="1">
      <c r="A3814">
        <v>258332</v>
      </c>
      <c r="B3814" t="s">
        <v>101</v>
      </c>
      <c r="C3814" t="s">
        <v>69</v>
      </c>
      <c r="D3814">
        <v>2166</v>
      </c>
      <c r="E3814" s="14">
        <v>42087</v>
      </c>
      <c r="F3814" s="15">
        <v>0.55895833333333333</v>
      </c>
      <c r="G3814">
        <v>0</v>
      </c>
      <c r="H3814">
        <v>0</v>
      </c>
      <c r="I3814" s="17">
        <f t="shared" si="59"/>
        <v>-1975890.1600001545</v>
      </c>
      <c r="N3814">
        <v>24</v>
      </c>
      <c r="O3814" t="s">
        <v>67</v>
      </c>
      <c r="P3814">
        <v>1</v>
      </c>
      <c r="R3814">
        <v>1431</v>
      </c>
      <c r="S3814" s="14">
        <v>42101</v>
      </c>
      <c r="T3814" s="14">
        <v>42136</v>
      </c>
      <c r="W3814">
        <v>2015</v>
      </c>
      <c r="X3814">
        <v>24</v>
      </c>
      <c r="AC3814" t="s">
        <v>69</v>
      </c>
      <c r="AD3814" t="s">
        <v>303</v>
      </c>
      <c r="AE3814" t="s">
        <v>8773</v>
      </c>
      <c r="AG3814">
        <v>52</v>
      </c>
      <c r="AH3814">
        <v>4</v>
      </c>
      <c r="AI3814" t="s">
        <v>77</v>
      </c>
      <c r="AM3814">
        <v>0</v>
      </c>
      <c r="AP3814" t="s">
        <v>332</v>
      </c>
    </row>
    <row r="3815" spans="1:42" customFormat="1">
      <c r="A3815">
        <v>258334</v>
      </c>
      <c r="B3815" t="s">
        <v>5888</v>
      </c>
      <c r="C3815" t="s">
        <v>5889</v>
      </c>
      <c r="D3815">
        <v>0</v>
      </c>
      <c r="E3815" s="14">
        <v>42087</v>
      </c>
      <c r="F3815" s="15">
        <v>0.55950231481481483</v>
      </c>
      <c r="G3815">
        <v>39392.5</v>
      </c>
      <c r="H3815">
        <v>0</v>
      </c>
      <c r="I3815" s="17">
        <f t="shared" si="59"/>
        <v>-2015282.6600001545</v>
      </c>
      <c r="M3815">
        <v>117506</v>
      </c>
      <c r="N3815">
        <v>60</v>
      </c>
      <c r="O3815" t="s">
        <v>59</v>
      </c>
      <c r="P3815">
        <v>1</v>
      </c>
      <c r="R3815">
        <v>105</v>
      </c>
      <c r="S3815" s="14">
        <v>42101</v>
      </c>
      <c r="T3815" s="14">
        <v>42101</v>
      </c>
      <c r="W3815">
        <v>2015</v>
      </c>
      <c r="X3815">
        <v>60</v>
      </c>
      <c r="AC3815" t="s">
        <v>90</v>
      </c>
      <c r="AD3815" t="s">
        <v>303</v>
      </c>
      <c r="AE3815" t="s">
        <v>8773</v>
      </c>
      <c r="AG3815">
        <v>12</v>
      </c>
      <c r="AH3815">
        <v>2</v>
      </c>
      <c r="AI3815" t="s">
        <v>49</v>
      </c>
      <c r="AK3815">
        <v>0</v>
      </c>
      <c r="AM3815">
        <v>0</v>
      </c>
      <c r="AP3815" t="s">
        <v>350</v>
      </c>
    </row>
    <row r="3816" spans="1:42" customFormat="1">
      <c r="A3816">
        <v>258335</v>
      </c>
      <c r="B3816" t="s">
        <v>5890</v>
      </c>
      <c r="C3816" t="s">
        <v>5891</v>
      </c>
      <c r="D3816">
        <v>0</v>
      </c>
      <c r="E3816" s="14">
        <v>42087</v>
      </c>
      <c r="F3816" s="15">
        <v>0.55969907407407404</v>
      </c>
      <c r="G3816">
        <v>1386</v>
      </c>
      <c r="H3816">
        <v>0</v>
      </c>
      <c r="I3816" s="17">
        <f t="shared" si="59"/>
        <v>-2016668.6600001545</v>
      </c>
      <c r="M3816">
        <v>117788</v>
      </c>
      <c r="N3816">
        <v>60</v>
      </c>
      <c r="O3816" t="s">
        <v>59</v>
      </c>
      <c r="P3816">
        <v>1</v>
      </c>
      <c r="R3816">
        <v>175</v>
      </c>
      <c r="S3816" s="14">
        <v>42101</v>
      </c>
      <c r="T3816" s="14">
        <v>42101</v>
      </c>
      <c r="W3816">
        <v>2015</v>
      </c>
      <c r="X3816">
        <v>60</v>
      </c>
      <c r="AC3816" t="s">
        <v>137</v>
      </c>
      <c r="AD3816" t="s">
        <v>303</v>
      </c>
      <c r="AE3816" t="s">
        <v>8773</v>
      </c>
      <c r="AG3816">
        <v>12</v>
      </c>
      <c r="AH3816">
        <v>2</v>
      </c>
      <c r="AI3816" t="s">
        <v>49</v>
      </c>
      <c r="AK3816">
        <v>0</v>
      </c>
      <c r="AM3816">
        <v>0</v>
      </c>
      <c r="AP3816" t="s">
        <v>350</v>
      </c>
    </row>
    <row r="3817" spans="1:42" customFormat="1">
      <c r="A3817">
        <v>258336</v>
      </c>
      <c r="B3817" t="s">
        <v>5892</v>
      </c>
      <c r="C3817" t="s">
        <v>5893</v>
      </c>
      <c r="D3817">
        <v>0</v>
      </c>
      <c r="E3817" s="14">
        <v>42087</v>
      </c>
      <c r="F3817" s="15">
        <v>0.56016203703703704</v>
      </c>
      <c r="G3817">
        <v>1473</v>
      </c>
      <c r="H3817">
        <v>0</v>
      </c>
      <c r="I3817" s="17">
        <f t="shared" si="59"/>
        <v>-2018141.6600001545</v>
      </c>
      <c r="M3817">
        <v>118193</v>
      </c>
      <c r="N3817">
        <v>60</v>
      </c>
      <c r="O3817" t="s">
        <v>59</v>
      </c>
      <c r="P3817">
        <v>1</v>
      </c>
      <c r="R3817">
        <v>1578</v>
      </c>
      <c r="S3817" s="14">
        <v>42101</v>
      </c>
      <c r="T3817" s="14">
        <v>42101</v>
      </c>
      <c r="W3817">
        <v>2015</v>
      </c>
      <c r="X3817">
        <v>60</v>
      </c>
      <c r="AC3817" t="s">
        <v>105</v>
      </c>
      <c r="AD3817" t="s">
        <v>304</v>
      </c>
      <c r="AE3817" t="s">
        <v>8773</v>
      </c>
      <c r="AG3817">
        <v>12</v>
      </c>
      <c r="AH3817">
        <v>9</v>
      </c>
      <c r="AI3817" t="s">
        <v>53</v>
      </c>
      <c r="AK3817">
        <v>0</v>
      </c>
      <c r="AM3817">
        <v>0</v>
      </c>
      <c r="AP3817" t="s">
        <v>350</v>
      </c>
    </row>
    <row r="3818" spans="1:42" customFormat="1">
      <c r="A3818">
        <v>258338</v>
      </c>
      <c r="B3818">
        <v>212637</v>
      </c>
      <c r="C3818" t="s">
        <v>5894</v>
      </c>
      <c r="D3818">
        <v>180.5</v>
      </c>
      <c r="E3818" s="14">
        <v>42087</v>
      </c>
      <c r="F3818" s="15">
        <v>0.56230324074074078</v>
      </c>
      <c r="G3818">
        <v>0</v>
      </c>
      <c r="H3818">
        <v>0</v>
      </c>
      <c r="I3818" s="17">
        <f t="shared" si="59"/>
        <v>-2017961.1600001545</v>
      </c>
      <c r="L3818">
        <v>212637</v>
      </c>
      <c r="N3818">
        <v>24</v>
      </c>
      <c r="O3818" t="s">
        <v>67</v>
      </c>
      <c r="P3818">
        <v>2</v>
      </c>
      <c r="R3818">
        <v>62</v>
      </c>
      <c r="S3818" s="14">
        <v>42101</v>
      </c>
      <c r="T3818" s="14">
        <v>42101</v>
      </c>
      <c r="W3818">
        <v>2015</v>
      </c>
      <c r="X3818">
        <v>24</v>
      </c>
      <c r="AC3818" t="s">
        <v>123</v>
      </c>
      <c r="AD3818" t="s">
        <v>303</v>
      </c>
      <c r="AE3818" t="s">
        <v>8773</v>
      </c>
      <c r="AG3818">
        <v>52</v>
      </c>
      <c r="AH3818">
        <v>2</v>
      </c>
      <c r="AI3818" t="s">
        <v>49</v>
      </c>
      <c r="AK3818">
        <v>0</v>
      </c>
      <c r="AM3818">
        <v>0</v>
      </c>
      <c r="AP3818" t="s">
        <v>332</v>
      </c>
    </row>
    <row r="3819" spans="1:42" customFormat="1">
      <c r="A3819">
        <v>258339</v>
      </c>
      <c r="B3819">
        <v>212638</v>
      </c>
      <c r="C3819" t="s">
        <v>5895</v>
      </c>
      <c r="D3819">
        <v>180.5</v>
      </c>
      <c r="E3819" s="14">
        <v>42087</v>
      </c>
      <c r="F3819" s="15">
        <v>0.56231481481481482</v>
      </c>
      <c r="G3819">
        <v>0</v>
      </c>
      <c r="H3819">
        <v>0</v>
      </c>
      <c r="I3819" s="17">
        <f t="shared" si="59"/>
        <v>-2017780.6600001545</v>
      </c>
      <c r="L3819">
        <v>212638</v>
      </c>
      <c r="N3819">
        <v>24</v>
      </c>
      <c r="O3819" t="s">
        <v>67</v>
      </c>
      <c r="P3819">
        <v>2</v>
      </c>
      <c r="R3819">
        <v>62</v>
      </c>
      <c r="S3819" s="14">
        <v>42101</v>
      </c>
      <c r="T3819" s="14">
        <v>42101</v>
      </c>
      <c r="W3819">
        <v>2015</v>
      </c>
      <c r="X3819">
        <v>24</v>
      </c>
      <c r="AC3819" t="s">
        <v>123</v>
      </c>
      <c r="AD3819" t="s">
        <v>303</v>
      </c>
      <c r="AE3819" t="s">
        <v>8773</v>
      </c>
      <c r="AG3819">
        <v>52</v>
      </c>
      <c r="AH3819">
        <v>2</v>
      </c>
      <c r="AI3819" t="s">
        <v>49</v>
      </c>
      <c r="AK3819">
        <v>0</v>
      </c>
      <c r="AM3819">
        <v>0</v>
      </c>
      <c r="AP3819" t="s">
        <v>332</v>
      </c>
    </row>
    <row r="3820" spans="1:42" customFormat="1">
      <c r="A3820">
        <v>258340</v>
      </c>
      <c r="B3820">
        <v>212639</v>
      </c>
      <c r="C3820" t="s">
        <v>5896</v>
      </c>
      <c r="D3820">
        <v>180.5</v>
      </c>
      <c r="E3820" s="14">
        <v>42087</v>
      </c>
      <c r="F3820" s="15">
        <v>0.56231481481481482</v>
      </c>
      <c r="G3820">
        <v>0</v>
      </c>
      <c r="H3820">
        <v>0</v>
      </c>
      <c r="I3820" s="17">
        <f t="shared" si="59"/>
        <v>-2017600.1600001545</v>
      </c>
      <c r="L3820">
        <v>212639</v>
      </c>
      <c r="N3820">
        <v>24</v>
      </c>
      <c r="O3820" t="s">
        <v>67</v>
      </c>
      <c r="P3820">
        <v>2</v>
      </c>
      <c r="R3820">
        <v>62</v>
      </c>
      <c r="S3820" s="14">
        <v>42101</v>
      </c>
      <c r="T3820" s="14">
        <v>42101</v>
      </c>
      <c r="W3820">
        <v>2015</v>
      </c>
      <c r="X3820">
        <v>24</v>
      </c>
      <c r="AC3820" t="s">
        <v>123</v>
      </c>
      <c r="AD3820" t="s">
        <v>303</v>
      </c>
      <c r="AE3820" t="s">
        <v>8773</v>
      </c>
      <c r="AG3820">
        <v>52</v>
      </c>
      <c r="AH3820">
        <v>2</v>
      </c>
      <c r="AI3820" t="s">
        <v>49</v>
      </c>
      <c r="AK3820">
        <v>0</v>
      </c>
      <c r="AM3820">
        <v>0</v>
      </c>
      <c r="AP3820" t="s">
        <v>332</v>
      </c>
    </row>
    <row r="3821" spans="1:42" customFormat="1">
      <c r="A3821">
        <v>258341</v>
      </c>
      <c r="B3821">
        <v>212640</v>
      </c>
      <c r="C3821" t="s">
        <v>5897</v>
      </c>
      <c r="D3821">
        <v>180.5</v>
      </c>
      <c r="E3821" s="14">
        <v>42087</v>
      </c>
      <c r="F3821" s="15">
        <v>0.56231481481481482</v>
      </c>
      <c r="G3821">
        <v>0</v>
      </c>
      <c r="H3821">
        <v>0</v>
      </c>
      <c r="I3821" s="17">
        <f t="shared" si="59"/>
        <v>-2017419.6600001545</v>
      </c>
      <c r="L3821">
        <v>212640</v>
      </c>
      <c r="N3821">
        <v>24</v>
      </c>
      <c r="O3821" t="s">
        <v>67</v>
      </c>
      <c r="P3821">
        <v>2</v>
      </c>
      <c r="R3821">
        <v>62</v>
      </c>
      <c r="S3821" s="14">
        <v>42101</v>
      </c>
      <c r="T3821" s="14">
        <v>42101</v>
      </c>
      <c r="W3821">
        <v>2015</v>
      </c>
      <c r="X3821">
        <v>24</v>
      </c>
      <c r="AC3821" t="s">
        <v>123</v>
      </c>
      <c r="AD3821" t="s">
        <v>303</v>
      </c>
      <c r="AE3821" t="s">
        <v>8773</v>
      </c>
      <c r="AG3821">
        <v>52</v>
      </c>
      <c r="AH3821">
        <v>2</v>
      </c>
      <c r="AI3821" t="s">
        <v>49</v>
      </c>
      <c r="AK3821">
        <v>0</v>
      </c>
      <c r="AM3821">
        <v>0</v>
      </c>
      <c r="AP3821" t="s">
        <v>332</v>
      </c>
    </row>
    <row r="3822" spans="1:42" customFormat="1">
      <c r="A3822">
        <v>258342</v>
      </c>
      <c r="B3822">
        <v>212641</v>
      </c>
      <c r="C3822" t="s">
        <v>5898</v>
      </c>
      <c r="D3822">
        <v>180.5</v>
      </c>
      <c r="E3822" s="14">
        <v>42087</v>
      </c>
      <c r="F3822" s="15">
        <v>0.56231481481481482</v>
      </c>
      <c r="G3822">
        <v>0</v>
      </c>
      <c r="H3822">
        <v>0</v>
      </c>
      <c r="I3822" s="17">
        <f t="shared" si="59"/>
        <v>-2017239.1600001545</v>
      </c>
      <c r="L3822">
        <v>212641</v>
      </c>
      <c r="N3822">
        <v>24</v>
      </c>
      <c r="O3822" t="s">
        <v>67</v>
      </c>
      <c r="P3822">
        <v>2</v>
      </c>
      <c r="R3822">
        <v>62</v>
      </c>
      <c r="S3822" s="14">
        <v>42101</v>
      </c>
      <c r="T3822" s="14">
        <v>42101</v>
      </c>
      <c r="W3822">
        <v>2015</v>
      </c>
      <c r="X3822">
        <v>24</v>
      </c>
      <c r="AC3822" t="s">
        <v>123</v>
      </c>
      <c r="AD3822" t="s">
        <v>303</v>
      </c>
      <c r="AE3822" t="s">
        <v>8773</v>
      </c>
      <c r="AG3822">
        <v>52</v>
      </c>
      <c r="AH3822">
        <v>2</v>
      </c>
      <c r="AI3822" t="s">
        <v>49</v>
      </c>
      <c r="AK3822">
        <v>0</v>
      </c>
      <c r="AM3822">
        <v>0</v>
      </c>
      <c r="AP3822" t="s">
        <v>332</v>
      </c>
    </row>
    <row r="3823" spans="1:42" customFormat="1">
      <c r="A3823">
        <v>258347</v>
      </c>
      <c r="B3823">
        <v>212646</v>
      </c>
      <c r="C3823" t="s">
        <v>5899</v>
      </c>
      <c r="D3823">
        <v>180.5</v>
      </c>
      <c r="E3823" s="14">
        <v>42087</v>
      </c>
      <c r="F3823" s="15">
        <v>0.56232638888888886</v>
      </c>
      <c r="G3823">
        <v>0</v>
      </c>
      <c r="H3823">
        <v>0</v>
      </c>
      <c r="I3823" s="17">
        <f t="shared" si="59"/>
        <v>-2017058.6600001545</v>
      </c>
      <c r="L3823">
        <v>212646</v>
      </c>
      <c r="N3823">
        <v>24</v>
      </c>
      <c r="O3823" t="s">
        <v>67</v>
      </c>
      <c r="P3823">
        <v>2</v>
      </c>
      <c r="R3823">
        <v>62</v>
      </c>
      <c r="S3823" s="14">
        <v>42101</v>
      </c>
      <c r="T3823" s="14">
        <v>42101</v>
      </c>
      <c r="W3823">
        <v>2015</v>
      </c>
      <c r="X3823">
        <v>24</v>
      </c>
      <c r="AC3823" t="s">
        <v>123</v>
      </c>
      <c r="AD3823" t="s">
        <v>303</v>
      </c>
      <c r="AE3823" t="s">
        <v>8773</v>
      </c>
      <c r="AG3823">
        <v>52</v>
      </c>
      <c r="AH3823">
        <v>2</v>
      </c>
      <c r="AI3823" t="s">
        <v>49</v>
      </c>
      <c r="AK3823">
        <v>0</v>
      </c>
      <c r="AM3823">
        <v>0</v>
      </c>
      <c r="AP3823" t="s">
        <v>332</v>
      </c>
    </row>
    <row r="3824" spans="1:42" customFormat="1">
      <c r="A3824">
        <v>258343</v>
      </c>
      <c r="B3824">
        <v>212642</v>
      </c>
      <c r="C3824" t="s">
        <v>5900</v>
      </c>
      <c r="D3824">
        <v>180.5</v>
      </c>
      <c r="E3824" s="14">
        <v>42087</v>
      </c>
      <c r="F3824" s="15">
        <v>0.56232638888888886</v>
      </c>
      <c r="G3824">
        <v>0</v>
      </c>
      <c r="H3824">
        <v>0</v>
      </c>
      <c r="I3824" s="17">
        <f t="shared" si="59"/>
        <v>-2016878.1600001545</v>
      </c>
      <c r="L3824">
        <v>212642</v>
      </c>
      <c r="N3824">
        <v>24</v>
      </c>
      <c r="O3824" t="s">
        <v>67</v>
      </c>
      <c r="P3824">
        <v>2</v>
      </c>
      <c r="R3824">
        <v>62</v>
      </c>
      <c r="S3824" s="14">
        <v>42101</v>
      </c>
      <c r="T3824" s="14">
        <v>42101</v>
      </c>
      <c r="W3824">
        <v>2015</v>
      </c>
      <c r="X3824">
        <v>24</v>
      </c>
      <c r="AC3824" t="s">
        <v>123</v>
      </c>
      <c r="AD3824" t="s">
        <v>303</v>
      </c>
      <c r="AE3824" t="s">
        <v>8773</v>
      </c>
      <c r="AG3824">
        <v>52</v>
      </c>
      <c r="AH3824">
        <v>2</v>
      </c>
      <c r="AI3824" t="s">
        <v>49</v>
      </c>
      <c r="AK3824">
        <v>0</v>
      </c>
      <c r="AM3824">
        <v>0</v>
      </c>
      <c r="AP3824" t="s">
        <v>332</v>
      </c>
    </row>
    <row r="3825" spans="1:42" customFormat="1">
      <c r="A3825">
        <v>258344</v>
      </c>
      <c r="B3825">
        <v>212643</v>
      </c>
      <c r="C3825" t="s">
        <v>5901</v>
      </c>
      <c r="D3825">
        <v>180.5</v>
      </c>
      <c r="E3825" s="14">
        <v>42087</v>
      </c>
      <c r="F3825" s="15">
        <v>0.56232638888888886</v>
      </c>
      <c r="G3825">
        <v>0</v>
      </c>
      <c r="H3825">
        <v>0</v>
      </c>
      <c r="I3825" s="17">
        <f t="shared" si="59"/>
        <v>-2016697.6600001545</v>
      </c>
      <c r="L3825">
        <v>212643</v>
      </c>
      <c r="N3825">
        <v>24</v>
      </c>
      <c r="O3825" t="s">
        <v>67</v>
      </c>
      <c r="P3825">
        <v>2</v>
      </c>
      <c r="R3825">
        <v>62</v>
      </c>
      <c r="S3825" s="14">
        <v>42101</v>
      </c>
      <c r="T3825" s="14">
        <v>42101</v>
      </c>
      <c r="W3825">
        <v>2015</v>
      </c>
      <c r="X3825">
        <v>24</v>
      </c>
      <c r="AC3825" t="s">
        <v>123</v>
      </c>
      <c r="AD3825" t="s">
        <v>303</v>
      </c>
      <c r="AE3825" t="s">
        <v>8773</v>
      </c>
      <c r="AG3825">
        <v>52</v>
      </c>
      <c r="AH3825">
        <v>2</v>
      </c>
      <c r="AI3825" t="s">
        <v>49</v>
      </c>
      <c r="AK3825">
        <v>0</v>
      </c>
      <c r="AM3825">
        <v>0</v>
      </c>
      <c r="AP3825" t="s">
        <v>332</v>
      </c>
    </row>
    <row r="3826" spans="1:42" customFormat="1">
      <c r="A3826">
        <v>258345</v>
      </c>
      <c r="B3826">
        <v>212644</v>
      </c>
      <c r="C3826" t="s">
        <v>5902</v>
      </c>
      <c r="D3826">
        <v>180.5</v>
      </c>
      <c r="E3826" s="14">
        <v>42087</v>
      </c>
      <c r="F3826" s="15">
        <v>0.56232638888888886</v>
      </c>
      <c r="G3826">
        <v>0</v>
      </c>
      <c r="H3826">
        <v>0</v>
      </c>
      <c r="I3826" s="17">
        <f t="shared" si="59"/>
        <v>-2016517.1600001545</v>
      </c>
      <c r="L3826">
        <v>212644</v>
      </c>
      <c r="N3826">
        <v>24</v>
      </c>
      <c r="O3826" t="s">
        <v>67</v>
      </c>
      <c r="P3826">
        <v>2</v>
      </c>
      <c r="R3826">
        <v>62</v>
      </c>
      <c r="S3826" s="14">
        <v>42101</v>
      </c>
      <c r="T3826" s="14">
        <v>42101</v>
      </c>
      <c r="W3826">
        <v>2015</v>
      </c>
      <c r="X3826">
        <v>24</v>
      </c>
      <c r="AC3826" t="s">
        <v>123</v>
      </c>
      <c r="AD3826" t="s">
        <v>303</v>
      </c>
      <c r="AE3826" t="s">
        <v>8773</v>
      </c>
      <c r="AG3826">
        <v>52</v>
      </c>
      <c r="AH3826">
        <v>2</v>
      </c>
      <c r="AI3826" t="s">
        <v>49</v>
      </c>
      <c r="AK3826">
        <v>0</v>
      </c>
      <c r="AM3826">
        <v>0</v>
      </c>
      <c r="AP3826" t="s">
        <v>332</v>
      </c>
    </row>
    <row r="3827" spans="1:42" customFormat="1">
      <c r="A3827">
        <v>258346</v>
      </c>
      <c r="B3827">
        <v>212645</v>
      </c>
      <c r="C3827" t="s">
        <v>5903</v>
      </c>
      <c r="D3827">
        <v>180.5</v>
      </c>
      <c r="E3827" s="14">
        <v>42087</v>
      </c>
      <c r="F3827" s="15">
        <v>0.56232638888888886</v>
      </c>
      <c r="G3827">
        <v>0</v>
      </c>
      <c r="H3827">
        <v>0</v>
      </c>
      <c r="I3827" s="17">
        <f t="shared" si="59"/>
        <v>-2016336.6600001545</v>
      </c>
      <c r="L3827">
        <v>212645</v>
      </c>
      <c r="N3827">
        <v>24</v>
      </c>
      <c r="O3827" t="s">
        <v>67</v>
      </c>
      <c r="P3827">
        <v>2</v>
      </c>
      <c r="R3827">
        <v>62</v>
      </c>
      <c r="S3827" s="14">
        <v>42101</v>
      </c>
      <c r="T3827" s="14">
        <v>42101</v>
      </c>
      <c r="W3827">
        <v>2015</v>
      </c>
      <c r="X3827">
        <v>24</v>
      </c>
      <c r="AC3827" t="s">
        <v>123</v>
      </c>
      <c r="AD3827" t="s">
        <v>303</v>
      </c>
      <c r="AE3827" t="s">
        <v>8773</v>
      </c>
      <c r="AG3827">
        <v>52</v>
      </c>
      <c r="AH3827">
        <v>2</v>
      </c>
      <c r="AI3827" t="s">
        <v>49</v>
      </c>
      <c r="AK3827">
        <v>0</v>
      </c>
      <c r="AM3827">
        <v>0</v>
      </c>
      <c r="AP3827" t="s">
        <v>332</v>
      </c>
    </row>
    <row r="3828" spans="1:42" customFormat="1">
      <c r="A3828">
        <v>258349</v>
      </c>
      <c r="B3828">
        <v>212610</v>
      </c>
      <c r="C3828" t="s">
        <v>5904</v>
      </c>
      <c r="D3828">
        <v>1386</v>
      </c>
      <c r="E3828" s="14">
        <v>42087</v>
      </c>
      <c r="F3828" s="15">
        <v>0.56327546296296294</v>
      </c>
      <c r="G3828">
        <v>0</v>
      </c>
      <c r="H3828">
        <v>0</v>
      </c>
      <c r="I3828" s="17">
        <f t="shared" si="59"/>
        <v>-2014950.6600001545</v>
      </c>
      <c r="L3828">
        <v>212610</v>
      </c>
      <c r="N3828">
        <v>24</v>
      </c>
      <c r="O3828" t="s">
        <v>67</v>
      </c>
      <c r="P3828">
        <v>2</v>
      </c>
      <c r="R3828">
        <v>6</v>
      </c>
      <c r="S3828" s="14">
        <v>42101</v>
      </c>
      <c r="T3828" s="14">
        <v>42101</v>
      </c>
      <c r="W3828">
        <v>2015</v>
      </c>
      <c r="X3828">
        <v>24</v>
      </c>
      <c r="AC3828" t="s">
        <v>45</v>
      </c>
      <c r="AD3828" t="s">
        <v>303</v>
      </c>
      <c r="AE3828" t="s">
        <v>8773</v>
      </c>
      <c r="AG3828">
        <v>52</v>
      </c>
      <c r="AH3828">
        <v>2</v>
      </c>
      <c r="AI3828" t="s">
        <v>49</v>
      </c>
      <c r="AK3828">
        <v>0</v>
      </c>
      <c r="AM3828">
        <v>0</v>
      </c>
      <c r="AP3828" t="s">
        <v>332</v>
      </c>
    </row>
    <row r="3829" spans="1:42" customFormat="1">
      <c r="A3829">
        <v>258351</v>
      </c>
      <c r="B3829">
        <v>212268</v>
      </c>
      <c r="C3829" t="s">
        <v>5905</v>
      </c>
      <c r="D3829">
        <v>190</v>
      </c>
      <c r="E3829" s="14">
        <v>42087</v>
      </c>
      <c r="F3829" s="15">
        <v>0.56512731481481482</v>
      </c>
      <c r="G3829">
        <v>0</v>
      </c>
      <c r="H3829">
        <v>0</v>
      </c>
      <c r="I3829" s="17">
        <f t="shared" si="59"/>
        <v>-2014760.6600001545</v>
      </c>
      <c r="L3829">
        <v>212268</v>
      </c>
      <c r="N3829">
        <v>24</v>
      </c>
      <c r="O3829" t="s">
        <v>67</v>
      </c>
      <c r="P3829">
        <v>2</v>
      </c>
      <c r="R3829">
        <v>62</v>
      </c>
      <c r="S3829" s="14">
        <v>42101</v>
      </c>
      <c r="T3829" s="14">
        <v>42101</v>
      </c>
      <c r="W3829">
        <v>2015</v>
      </c>
      <c r="X3829">
        <v>24</v>
      </c>
      <c r="AC3829" t="s">
        <v>123</v>
      </c>
      <c r="AD3829" t="s">
        <v>303</v>
      </c>
      <c r="AE3829" t="s">
        <v>8773</v>
      </c>
      <c r="AG3829">
        <v>52</v>
      </c>
      <c r="AH3829">
        <v>2</v>
      </c>
      <c r="AI3829" t="s">
        <v>49</v>
      </c>
      <c r="AK3829">
        <v>0</v>
      </c>
      <c r="AM3829">
        <v>0</v>
      </c>
      <c r="AP3829" t="s">
        <v>332</v>
      </c>
    </row>
    <row r="3830" spans="1:42" customFormat="1">
      <c r="A3830">
        <v>258352</v>
      </c>
      <c r="B3830">
        <v>212304</v>
      </c>
      <c r="C3830" t="s">
        <v>5906</v>
      </c>
      <c r="D3830">
        <v>190</v>
      </c>
      <c r="E3830" s="14">
        <v>42087</v>
      </c>
      <c r="F3830" s="15">
        <v>0.56557870370370367</v>
      </c>
      <c r="G3830">
        <v>0</v>
      </c>
      <c r="H3830">
        <v>0</v>
      </c>
      <c r="I3830" s="17">
        <f t="shared" si="59"/>
        <v>-2014570.6600001545</v>
      </c>
      <c r="L3830">
        <v>212304</v>
      </c>
      <c r="N3830">
        <v>24</v>
      </c>
      <c r="O3830" t="s">
        <v>67</v>
      </c>
      <c r="P3830">
        <v>2</v>
      </c>
      <c r="R3830">
        <v>62</v>
      </c>
      <c r="S3830" s="14">
        <v>42101</v>
      </c>
      <c r="T3830" s="14">
        <v>42101</v>
      </c>
      <c r="W3830">
        <v>2015</v>
      </c>
      <c r="X3830">
        <v>24</v>
      </c>
      <c r="AC3830" t="s">
        <v>123</v>
      </c>
      <c r="AD3830" t="s">
        <v>303</v>
      </c>
      <c r="AE3830" t="s">
        <v>8773</v>
      </c>
      <c r="AG3830">
        <v>52</v>
      </c>
      <c r="AH3830">
        <v>2</v>
      </c>
      <c r="AI3830" t="s">
        <v>49</v>
      </c>
      <c r="AK3830">
        <v>0</v>
      </c>
      <c r="AM3830">
        <v>0</v>
      </c>
      <c r="AP3830" t="s">
        <v>332</v>
      </c>
    </row>
    <row r="3831" spans="1:42" customFormat="1">
      <c r="A3831">
        <v>258362</v>
      </c>
      <c r="B3831">
        <v>207688</v>
      </c>
      <c r="C3831" t="s">
        <v>5907</v>
      </c>
      <c r="D3831">
        <v>1386</v>
      </c>
      <c r="E3831" s="14">
        <v>42087</v>
      </c>
      <c r="F3831" s="15">
        <v>0.5722800925925926</v>
      </c>
      <c r="G3831">
        <v>0</v>
      </c>
      <c r="H3831">
        <v>0</v>
      </c>
      <c r="I3831" s="17">
        <f t="shared" si="59"/>
        <v>-2013184.6600001545</v>
      </c>
      <c r="L3831">
        <v>207688</v>
      </c>
      <c r="N3831">
        <v>24</v>
      </c>
      <c r="O3831" t="s">
        <v>67</v>
      </c>
      <c r="P3831">
        <v>2</v>
      </c>
      <c r="R3831">
        <v>6</v>
      </c>
      <c r="S3831" s="14">
        <v>42101</v>
      </c>
      <c r="T3831" s="14">
        <v>42101</v>
      </c>
      <c r="W3831">
        <v>2015</v>
      </c>
      <c r="X3831">
        <v>24</v>
      </c>
      <c r="AC3831" t="s">
        <v>45</v>
      </c>
      <c r="AD3831" t="s">
        <v>303</v>
      </c>
      <c r="AE3831" t="s">
        <v>8773</v>
      </c>
      <c r="AG3831">
        <v>52</v>
      </c>
      <c r="AH3831">
        <v>2</v>
      </c>
      <c r="AI3831" t="s">
        <v>49</v>
      </c>
      <c r="AK3831">
        <v>0</v>
      </c>
      <c r="AM3831">
        <v>0</v>
      </c>
      <c r="AP3831" t="s">
        <v>332</v>
      </c>
    </row>
    <row r="3832" spans="1:42" customFormat="1">
      <c r="A3832">
        <v>258363</v>
      </c>
      <c r="B3832">
        <v>207689</v>
      </c>
      <c r="C3832" t="s">
        <v>5908</v>
      </c>
      <c r="D3832">
        <v>1386</v>
      </c>
      <c r="E3832" s="14">
        <v>42087</v>
      </c>
      <c r="F3832" s="15">
        <v>0.5722800925925926</v>
      </c>
      <c r="G3832">
        <v>0</v>
      </c>
      <c r="H3832">
        <v>0</v>
      </c>
      <c r="I3832" s="17">
        <f t="shared" si="59"/>
        <v>-2011798.6600001545</v>
      </c>
      <c r="L3832">
        <v>207689</v>
      </c>
      <c r="N3832">
        <v>24</v>
      </c>
      <c r="O3832" t="s">
        <v>67</v>
      </c>
      <c r="P3832">
        <v>2</v>
      </c>
      <c r="R3832">
        <v>6</v>
      </c>
      <c r="S3832" s="14">
        <v>42101</v>
      </c>
      <c r="T3832" s="14">
        <v>42101</v>
      </c>
      <c r="W3832">
        <v>2015</v>
      </c>
      <c r="X3832">
        <v>24</v>
      </c>
      <c r="AC3832" t="s">
        <v>45</v>
      </c>
      <c r="AD3832" t="s">
        <v>303</v>
      </c>
      <c r="AE3832" t="s">
        <v>8773</v>
      </c>
      <c r="AG3832">
        <v>52</v>
      </c>
      <c r="AH3832">
        <v>2</v>
      </c>
      <c r="AI3832" t="s">
        <v>49</v>
      </c>
      <c r="AK3832">
        <v>0</v>
      </c>
      <c r="AM3832">
        <v>0</v>
      </c>
      <c r="AP3832" t="s">
        <v>332</v>
      </c>
    </row>
    <row r="3833" spans="1:42" customFormat="1">
      <c r="A3833">
        <v>258364</v>
      </c>
      <c r="B3833">
        <v>207690</v>
      </c>
      <c r="C3833" t="s">
        <v>5909</v>
      </c>
      <c r="D3833">
        <v>1386</v>
      </c>
      <c r="E3833" s="14">
        <v>42087</v>
      </c>
      <c r="F3833" s="15">
        <v>0.5722800925925926</v>
      </c>
      <c r="G3833">
        <v>0</v>
      </c>
      <c r="H3833">
        <v>0</v>
      </c>
      <c r="I3833" s="17">
        <f t="shared" si="59"/>
        <v>-2010412.6600001545</v>
      </c>
      <c r="L3833">
        <v>207690</v>
      </c>
      <c r="N3833">
        <v>24</v>
      </c>
      <c r="O3833" t="s">
        <v>67</v>
      </c>
      <c r="P3833">
        <v>2</v>
      </c>
      <c r="R3833">
        <v>6</v>
      </c>
      <c r="S3833" s="14">
        <v>42101</v>
      </c>
      <c r="T3833" s="14">
        <v>42101</v>
      </c>
      <c r="W3833">
        <v>2015</v>
      </c>
      <c r="X3833">
        <v>24</v>
      </c>
      <c r="AC3833" t="s">
        <v>45</v>
      </c>
      <c r="AD3833" t="s">
        <v>303</v>
      </c>
      <c r="AE3833" t="s">
        <v>8773</v>
      </c>
      <c r="AG3833">
        <v>52</v>
      </c>
      <c r="AH3833">
        <v>2</v>
      </c>
      <c r="AI3833" t="s">
        <v>49</v>
      </c>
      <c r="AK3833">
        <v>0</v>
      </c>
      <c r="AM3833">
        <v>0</v>
      </c>
      <c r="AP3833" t="s">
        <v>332</v>
      </c>
    </row>
    <row r="3834" spans="1:42" customFormat="1">
      <c r="A3834">
        <v>258365</v>
      </c>
      <c r="B3834">
        <v>207691</v>
      </c>
      <c r="C3834" t="s">
        <v>5910</v>
      </c>
      <c r="D3834">
        <v>1386</v>
      </c>
      <c r="E3834" s="14">
        <v>42087</v>
      </c>
      <c r="F3834" s="15">
        <v>0.57229166666666664</v>
      </c>
      <c r="G3834">
        <v>0</v>
      </c>
      <c r="H3834">
        <v>0</v>
      </c>
      <c r="I3834" s="17">
        <f t="shared" si="59"/>
        <v>-2009026.6600001545</v>
      </c>
      <c r="L3834">
        <v>207691</v>
      </c>
      <c r="N3834">
        <v>24</v>
      </c>
      <c r="O3834" t="s">
        <v>67</v>
      </c>
      <c r="P3834">
        <v>2</v>
      </c>
      <c r="R3834">
        <v>6</v>
      </c>
      <c r="S3834" s="14">
        <v>42101</v>
      </c>
      <c r="T3834" s="14">
        <v>42101</v>
      </c>
      <c r="W3834">
        <v>2015</v>
      </c>
      <c r="X3834">
        <v>24</v>
      </c>
      <c r="AC3834" t="s">
        <v>45</v>
      </c>
      <c r="AD3834" t="s">
        <v>303</v>
      </c>
      <c r="AE3834" t="s">
        <v>8773</v>
      </c>
      <c r="AG3834">
        <v>52</v>
      </c>
      <c r="AH3834">
        <v>2</v>
      </c>
      <c r="AI3834" t="s">
        <v>49</v>
      </c>
      <c r="AK3834">
        <v>0</v>
      </c>
      <c r="AM3834">
        <v>0</v>
      </c>
      <c r="AP3834" t="s">
        <v>332</v>
      </c>
    </row>
    <row r="3835" spans="1:42" customFormat="1">
      <c r="A3835">
        <v>258366</v>
      </c>
      <c r="B3835">
        <v>207692</v>
      </c>
      <c r="C3835" t="s">
        <v>5911</v>
      </c>
      <c r="D3835">
        <v>1143.45</v>
      </c>
      <c r="E3835" s="14">
        <v>42087</v>
      </c>
      <c r="F3835" s="15">
        <v>0.57229166666666664</v>
      </c>
      <c r="G3835">
        <v>0</v>
      </c>
      <c r="H3835">
        <v>0</v>
      </c>
      <c r="I3835" s="17">
        <f t="shared" si="59"/>
        <v>-2007883.2100001546</v>
      </c>
      <c r="L3835">
        <v>207692</v>
      </c>
      <c r="N3835">
        <v>24</v>
      </c>
      <c r="O3835" t="s">
        <v>67</v>
      </c>
      <c r="P3835">
        <v>2</v>
      </c>
      <c r="R3835">
        <v>6</v>
      </c>
      <c r="S3835" s="14">
        <v>42101</v>
      </c>
      <c r="T3835" s="14">
        <v>42101</v>
      </c>
      <c r="W3835">
        <v>2015</v>
      </c>
      <c r="X3835">
        <v>24</v>
      </c>
      <c r="AC3835" t="s">
        <v>45</v>
      </c>
      <c r="AD3835" t="s">
        <v>303</v>
      </c>
      <c r="AE3835" t="s">
        <v>8773</v>
      </c>
      <c r="AG3835">
        <v>52</v>
      </c>
      <c r="AH3835">
        <v>2</v>
      </c>
      <c r="AI3835" t="s">
        <v>49</v>
      </c>
      <c r="AK3835">
        <v>0</v>
      </c>
      <c r="AM3835">
        <v>0</v>
      </c>
      <c r="AP3835" t="s">
        <v>332</v>
      </c>
    </row>
    <row r="3836" spans="1:42" customFormat="1">
      <c r="A3836">
        <v>258367</v>
      </c>
      <c r="B3836">
        <v>212335</v>
      </c>
      <c r="C3836" t="s">
        <v>5912</v>
      </c>
      <c r="D3836">
        <v>1386</v>
      </c>
      <c r="E3836" s="14">
        <v>42087</v>
      </c>
      <c r="F3836" s="15">
        <v>0.57285879629629632</v>
      </c>
      <c r="G3836">
        <v>0</v>
      </c>
      <c r="H3836">
        <v>0</v>
      </c>
      <c r="I3836" s="17">
        <f t="shared" si="59"/>
        <v>-2006497.2100001546</v>
      </c>
      <c r="L3836">
        <v>212335</v>
      </c>
      <c r="N3836">
        <v>24</v>
      </c>
      <c r="O3836" t="s">
        <v>67</v>
      </c>
      <c r="P3836">
        <v>2</v>
      </c>
      <c r="R3836">
        <v>6</v>
      </c>
      <c r="S3836" s="14">
        <v>42101</v>
      </c>
      <c r="T3836" s="14">
        <v>42101</v>
      </c>
      <c r="W3836">
        <v>2015</v>
      </c>
      <c r="X3836">
        <v>24</v>
      </c>
      <c r="AC3836" t="s">
        <v>45</v>
      </c>
      <c r="AD3836" t="s">
        <v>303</v>
      </c>
      <c r="AE3836" t="s">
        <v>8773</v>
      </c>
      <c r="AG3836">
        <v>52</v>
      </c>
      <c r="AH3836">
        <v>2</v>
      </c>
      <c r="AI3836" t="s">
        <v>49</v>
      </c>
      <c r="AK3836">
        <v>0</v>
      </c>
      <c r="AM3836">
        <v>0</v>
      </c>
      <c r="AP3836" t="s">
        <v>332</v>
      </c>
    </row>
    <row r="3837" spans="1:42" customFormat="1">
      <c r="A3837">
        <v>258368</v>
      </c>
      <c r="B3837">
        <v>213161</v>
      </c>
      <c r="C3837" t="s">
        <v>5913</v>
      </c>
      <c r="D3837">
        <v>1386</v>
      </c>
      <c r="E3837" s="14">
        <v>42087</v>
      </c>
      <c r="F3837" s="15">
        <v>0.57336805555555559</v>
      </c>
      <c r="G3837">
        <v>0</v>
      </c>
      <c r="H3837">
        <v>0</v>
      </c>
      <c r="I3837" s="17">
        <f t="shared" si="59"/>
        <v>-2005111.2100001546</v>
      </c>
      <c r="L3837">
        <v>213161</v>
      </c>
      <c r="N3837">
        <v>24</v>
      </c>
      <c r="O3837" t="s">
        <v>67</v>
      </c>
      <c r="P3837">
        <v>1</v>
      </c>
      <c r="R3837">
        <v>6</v>
      </c>
      <c r="S3837" s="14">
        <v>42101</v>
      </c>
      <c r="T3837" s="14">
        <v>42101</v>
      </c>
      <c r="W3837">
        <v>2015</v>
      </c>
      <c r="X3837">
        <v>24</v>
      </c>
      <c r="AC3837" t="s">
        <v>45</v>
      </c>
      <c r="AD3837" t="s">
        <v>303</v>
      </c>
      <c r="AE3837" t="s">
        <v>8773</v>
      </c>
      <c r="AG3837">
        <v>52</v>
      </c>
      <c r="AH3837">
        <v>2</v>
      </c>
      <c r="AI3837" t="s">
        <v>49</v>
      </c>
      <c r="AK3837">
        <v>0</v>
      </c>
      <c r="AM3837">
        <v>0</v>
      </c>
      <c r="AP3837" t="s">
        <v>332</v>
      </c>
    </row>
    <row r="3838" spans="1:42" customFormat="1">
      <c r="A3838">
        <v>258369</v>
      </c>
      <c r="B3838">
        <v>213255</v>
      </c>
      <c r="C3838" t="s">
        <v>5914</v>
      </c>
      <c r="D3838">
        <v>440</v>
      </c>
      <c r="E3838" s="14">
        <v>42087</v>
      </c>
      <c r="F3838" s="15">
        <v>0.5739467592592592</v>
      </c>
      <c r="G3838">
        <v>0</v>
      </c>
      <c r="H3838">
        <v>0</v>
      </c>
      <c r="I3838" s="17">
        <f t="shared" si="59"/>
        <v>-2004671.2100001546</v>
      </c>
      <c r="L3838">
        <v>213255</v>
      </c>
      <c r="N3838">
        <v>24</v>
      </c>
      <c r="O3838" t="s">
        <v>67</v>
      </c>
      <c r="P3838">
        <v>1</v>
      </c>
      <c r="R3838">
        <v>81</v>
      </c>
      <c r="S3838" s="14">
        <v>42101</v>
      </c>
      <c r="T3838" s="14">
        <v>42101</v>
      </c>
      <c r="W3838">
        <v>2015</v>
      </c>
      <c r="X3838">
        <v>24</v>
      </c>
      <c r="AC3838" t="s">
        <v>1043</v>
      </c>
      <c r="AD3838" t="s">
        <v>303</v>
      </c>
      <c r="AE3838" t="s">
        <v>8773</v>
      </c>
      <c r="AG3838">
        <v>52</v>
      </c>
      <c r="AH3838">
        <v>2</v>
      </c>
      <c r="AI3838" t="s">
        <v>49</v>
      </c>
      <c r="AK3838">
        <v>0</v>
      </c>
      <c r="AM3838">
        <v>0</v>
      </c>
      <c r="AP3838" t="s">
        <v>332</v>
      </c>
    </row>
    <row r="3839" spans="1:42" customFormat="1">
      <c r="A3839">
        <v>258370</v>
      </c>
      <c r="B3839">
        <v>213256</v>
      </c>
      <c r="C3839" t="s">
        <v>5915</v>
      </c>
      <c r="D3839">
        <v>440</v>
      </c>
      <c r="E3839" s="14">
        <v>42087</v>
      </c>
      <c r="F3839" s="15">
        <v>0.57414351851851853</v>
      </c>
      <c r="G3839">
        <v>0</v>
      </c>
      <c r="H3839">
        <v>0</v>
      </c>
      <c r="I3839" s="17">
        <f t="shared" si="59"/>
        <v>-2004231.2100001546</v>
      </c>
      <c r="L3839">
        <v>213256</v>
      </c>
      <c r="N3839">
        <v>24</v>
      </c>
      <c r="O3839" t="s">
        <v>67</v>
      </c>
      <c r="P3839">
        <v>1</v>
      </c>
      <c r="R3839">
        <v>81</v>
      </c>
      <c r="S3839" s="14">
        <v>42101</v>
      </c>
      <c r="T3839" s="14">
        <v>42101</v>
      </c>
      <c r="W3839">
        <v>2015</v>
      </c>
      <c r="X3839">
        <v>24</v>
      </c>
      <c r="AC3839" t="s">
        <v>1043</v>
      </c>
      <c r="AD3839" t="s">
        <v>303</v>
      </c>
      <c r="AE3839" t="s">
        <v>8773</v>
      </c>
      <c r="AG3839">
        <v>52</v>
      </c>
      <c r="AH3839">
        <v>2</v>
      </c>
      <c r="AI3839" t="s">
        <v>49</v>
      </c>
      <c r="AK3839">
        <v>0</v>
      </c>
      <c r="AM3839">
        <v>0</v>
      </c>
      <c r="AP3839" t="s">
        <v>332</v>
      </c>
    </row>
    <row r="3840" spans="1:42" customFormat="1">
      <c r="A3840">
        <v>258371</v>
      </c>
      <c r="B3840">
        <v>213485</v>
      </c>
      <c r="C3840" t="s">
        <v>5916</v>
      </c>
      <c r="D3840">
        <v>220</v>
      </c>
      <c r="E3840" s="14">
        <v>42087</v>
      </c>
      <c r="F3840" s="15">
        <v>0.5746296296296296</v>
      </c>
      <c r="G3840">
        <v>0</v>
      </c>
      <c r="H3840">
        <v>0</v>
      </c>
      <c r="I3840" s="17">
        <f t="shared" si="59"/>
        <v>-2004011.2100001546</v>
      </c>
      <c r="L3840">
        <v>213485</v>
      </c>
      <c r="N3840">
        <v>24</v>
      </c>
      <c r="O3840" t="s">
        <v>67</v>
      </c>
      <c r="P3840">
        <v>2</v>
      </c>
      <c r="R3840">
        <v>62</v>
      </c>
      <c r="S3840" s="14">
        <v>42101</v>
      </c>
      <c r="T3840" s="14">
        <v>42101</v>
      </c>
      <c r="W3840">
        <v>2015</v>
      </c>
      <c r="X3840">
        <v>24</v>
      </c>
      <c r="AC3840" t="s">
        <v>123</v>
      </c>
      <c r="AD3840" t="s">
        <v>303</v>
      </c>
      <c r="AE3840" t="s">
        <v>8773</v>
      </c>
      <c r="AG3840">
        <v>52</v>
      </c>
      <c r="AH3840">
        <v>2</v>
      </c>
      <c r="AI3840" t="s">
        <v>49</v>
      </c>
      <c r="AK3840">
        <v>0</v>
      </c>
      <c r="AM3840">
        <v>0</v>
      </c>
      <c r="AP3840" t="s">
        <v>332</v>
      </c>
    </row>
    <row r="3841" spans="1:42" customFormat="1">
      <c r="A3841">
        <v>258378</v>
      </c>
      <c r="B3841" t="s">
        <v>69</v>
      </c>
      <c r="C3841" t="s">
        <v>69</v>
      </c>
      <c r="D3841">
        <v>333</v>
      </c>
      <c r="E3841" s="14">
        <v>42087</v>
      </c>
      <c r="F3841" s="15">
        <v>0.57557870370370368</v>
      </c>
      <c r="G3841">
        <v>0</v>
      </c>
      <c r="H3841">
        <v>0</v>
      </c>
      <c r="I3841" s="17">
        <f t="shared" si="59"/>
        <v>-2003678.2100001546</v>
      </c>
      <c r="N3841">
        <v>24</v>
      </c>
      <c r="O3841" t="s">
        <v>67</v>
      </c>
      <c r="P3841">
        <v>1</v>
      </c>
      <c r="R3841">
        <v>1431</v>
      </c>
      <c r="S3841" s="14">
        <v>42101</v>
      </c>
      <c r="T3841" s="14">
        <v>42101</v>
      </c>
      <c r="W3841">
        <v>2015</v>
      </c>
      <c r="X3841">
        <v>24</v>
      </c>
      <c r="AC3841" t="s">
        <v>69</v>
      </c>
      <c r="AD3841" t="s">
        <v>303</v>
      </c>
      <c r="AE3841" t="s">
        <v>8773</v>
      </c>
      <c r="AG3841">
        <v>52</v>
      </c>
      <c r="AH3841">
        <v>8</v>
      </c>
      <c r="AI3841" t="s">
        <v>51</v>
      </c>
      <c r="AM3841">
        <v>0</v>
      </c>
      <c r="AP3841" t="s">
        <v>332</v>
      </c>
    </row>
    <row r="3842" spans="1:42" customFormat="1">
      <c r="A3842">
        <v>258379</v>
      </c>
      <c r="B3842" t="s">
        <v>115</v>
      </c>
      <c r="C3842" t="s">
        <v>115</v>
      </c>
      <c r="D3842">
        <v>400</v>
      </c>
      <c r="E3842" s="14">
        <v>42087</v>
      </c>
      <c r="F3842" s="15">
        <v>0.57609953703703709</v>
      </c>
      <c r="G3842">
        <v>0</v>
      </c>
      <c r="H3842">
        <v>0</v>
      </c>
      <c r="I3842" s="17">
        <f t="shared" si="59"/>
        <v>-2003278.2100001546</v>
      </c>
      <c r="N3842">
        <v>24</v>
      </c>
      <c r="O3842" t="s">
        <v>67</v>
      </c>
      <c r="P3842">
        <v>1</v>
      </c>
      <c r="R3842">
        <v>1528</v>
      </c>
      <c r="S3842" s="14">
        <v>42101</v>
      </c>
      <c r="T3842" s="14">
        <v>42101</v>
      </c>
      <c r="W3842">
        <v>2015</v>
      </c>
      <c r="X3842">
        <v>24</v>
      </c>
      <c r="AC3842" t="s">
        <v>115</v>
      </c>
      <c r="AD3842" t="s">
        <v>303</v>
      </c>
      <c r="AE3842" t="s">
        <v>8774</v>
      </c>
      <c r="AG3842">
        <v>52</v>
      </c>
      <c r="AH3842">
        <v>8</v>
      </c>
      <c r="AI3842" t="s">
        <v>51</v>
      </c>
      <c r="AM3842">
        <v>0</v>
      </c>
      <c r="AP3842" t="s">
        <v>332</v>
      </c>
    </row>
    <row r="3843" spans="1:42" customFormat="1">
      <c r="A3843">
        <v>266924</v>
      </c>
      <c r="B3843" t="s">
        <v>5917</v>
      </c>
      <c r="C3843" t="s">
        <v>5918</v>
      </c>
      <c r="D3843">
        <v>0</v>
      </c>
      <c r="E3843" s="14">
        <v>42087</v>
      </c>
      <c r="F3843" s="15">
        <v>0.57612268518518517</v>
      </c>
      <c r="G3843">
        <v>571.82000000000005</v>
      </c>
      <c r="H3843">
        <v>0</v>
      </c>
      <c r="I3843" s="17">
        <f t="shared" si="59"/>
        <v>-2003850.0300001546</v>
      </c>
      <c r="M3843">
        <v>121776</v>
      </c>
      <c r="N3843">
        <v>7</v>
      </c>
      <c r="O3843" t="s">
        <v>44</v>
      </c>
      <c r="P3843">
        <v>2</v>
      </c>
      <c r="R3843">
        <v>92</v>
      </c>
      <c r="S3843" s="14">
        <v>42128</v>
      </c>
      <c r="T3843" s="14">
        <v>42128</v>
      </c>
      <c r="W3843">
        <v>2015</v>
      </c>
      <c r="X3843">
        <v>7</v>
      </c>
      <c r="AC3843" t="s">
        <v>1413</v>
      </c>
      <c r="AD3843" t="s">
        <v>304</v>
      </c>
      <c r="AE3843" t="s">
        <v>8773</v>
      </c>
      <c r="AG3843">
        <v>3</v>
      </c>
      <c r="AH3843">
        <v>9</v>
      </c>
      <c r="AI3843" t="s">
        <v>53</v>
      </c>
      <c r="AK3843">
        <v>0</v>
      </c>
      <c r="AM3843">
        <v>0</v>
      </c>
      <c r="AP3843" t="s">
        <v>79</v>
      </c>
    </row>
    <row r="3844" spans="1:42" customFormat="1">
      <c r="A3844">
        <v>266916</v>
      </c>
      <c r="B3844" t="s">
        <v>5919</v>
      </c>
      <c r="C3844" t="s">
        <v>5920</v>
      </c>
      <c r="D3844">
        <v>0</v>
      </c>
      <c r="E3844" s="14">
        <v>42087</v>
      </c>
      <c r="F3844" s="15">
        <v>0.57612268518518517</v>
      </c>
      <c r="G3844">
        <v>2467.12</v>
      </c>
      <c r="H3844">
        <v>0</v>
      </c>
      <c r="I3844" s="17">
        <f t="shared" ref="I3844:I3907" si="60">I3843 + (D3844-G3844)</f>
        <v>-2006317.1500001547</v>
      </c>
      <c r="M3844">
        <v>121782</v>
      </c>
      <c r="N3844">
        <v>7</v>
      </c>
      <c r="O3844" t="s">
        <v>44</v>
      </c>
      <c r="P3844">
        <v>2</v>
      </c>
      <c r="R3844">
        <v>92</v>
      </c>
      <c r="S3844" s="14">
        <v>42128</v>
      </c>
      <c r="T3844" s="14">
        <v>42128</v>
      </c>
      <c r="W3844">
        <v>2015</v>
      </c>
      <c r="X3844">
        <v>7</v>
      </c>
      <c r="AC3844" t="s">
        <v>1413</v>
      </c>
      <c r="AD3844" t="s">
        <v>304</v>
      </c>
      <c r="AE3844" t="s">
        <v>8773</v>
      </c>
      <c r="AG3844">
        <v>3</v>
      </c>
      <c r="AH3844">
        <v>9</v>
      </c>
      <c r="AI3844" t="s">
        <v>53</v>
      </c>
      <c r="AK3844">
        <v>0</v>
      </c>
      <c r="AM3844">
        <v>0</v>
      </c>
      <c r="AP3844" t="s">
        <v>79</v>
      </c>
    </row>
    <row r="3845" spans="1:42" customFormat="1">
      <c r="A3845">
        <v>266919</v>
      </c>
      <c r="B3845" t="s">
        <v>5921</v>
      </c>
      <c r="C3845" t="s">
        <v>5922</v>
      </c>
      <c r="D3845">
        <v>0</v>
      </c>
      <c r="E3845" s="14">
        <v>42087</v>
      </c>
      <c r="F3845" s="15">
        <v>0.57612268518518517</v>
      </c>
      <c r="G3845">
        <v>2594.87</v>
      </c>
      <c r="H3845">
        <v>0</v>
      </c>
      <c r="I3845" s="17">
        <f t="shared" si="60"/>
        <v>-2008912.0200001549</v>
      </c>
      <c r="M3845">
        <v>121783</v>
      </c>
      <c r="N3845">
        <v>7</v>
      </c>
      <c r="O3845" t="s">
        <v>44</v>
      </c>
      <c r="P3845">
        <v>2</v>
      </c>
      <c r="R3845">
        <v>92</v>
      </c>
      <c r="S3845" s="14">
        <v>42128</v>
      </c>
      <c r="T3845" s="14">
        <v>42128</v>
      </c>
      <c r="W3845">
        <v>2015</v>
      </c>
      <c r="X3845">
        <v>7</v>
      </c>
      <c r="AC3845" t="s">
        <v>1413</v>
      </c>
      <c r="AD3845" t="s">
        <v>304</v>
      </c>
      <c r="AE3845" t="s">
        <v>8773</v>
      </c>
      <c r="AG3845">
        <v>3</v>
      </c>
      <c r="AH3845">
        <v>9</v>
      </c>
      <c r="AI3845" t="s">
        <v>53</v>
      </c>
      <c r="AK3845">
        <v>0</v>
      </c>
      <c r="AM3845">
        <v>0</v>
      </c>
      <c r="AP3845" t="s">
        <v>79</v>
      </c>
    </row>
    <row r="3846" spans="1:42" customFormat="1">
      <c r="A3846">
        <v>266920</v>
      </c>
      <c r="B3846" t="s">
        <v>5923</v>
      </c>
      <c r="C3846" t="s">
        <v>5924</v>
      </c>
      <c r="D3846">
        <v>0</v>
      </c>
      <c r="E3846" s="14">
        <v>42087</v>
      </c>
      <c r="F3846" s="15">
        <v>0.57612268518518517</v>
      </c>
      <c r="G3846">
        <v>384.67</v>
      </c>
      <c r="H3846">
        <v>0</v>
      </c>
      <c r="I3846" s="17">
        <f t="shared" si="60"/>
        <v>-2009296.6900001548</v>
      </c>
      <c r="M3846">
        <v>121784</v>
      </c>
      <c r="N3846">
        <v>7</v>
      </c>
      <c r="O3846" t="s">
        <v>44</v>
      </c>
      <c r="P3846">
        <v>2</v>
      </c>
      <c r="R3846">
        <v>92</v>
      </c>
      <c r="S3846" s="14">
        <v>42128</v>
      </c>
      <c r="T3846" s="14">
        <v>42128</v>
      </c>
      <c r="W3846">
        <v>2015</v>
      </c>
      <c r="X3846">
        <v>7</v>
      </c>
      <c r="AC3846" t="s">
        <v>1413</v>
      </c>
      <c r="AD3846" t="s">
        <v>304</v>
      </c>
      <c r="AE3846" t="s">
        <v>8773</v>
      </c>
      <c r="AG3846">
        <v>3</v>
      </c>
      <c r="AH3846">
        <v>9</v>
      </c>
      <c r="AI3846" t="s">
        <v>53</v>
      </c>
      <c r="AK3846">
        <v>0</v>
      </c>
      <c r="AM3846">
        <v>0</v>
      </c>
      <c r="AP3846" t="s">
        <v>79</v>
      </c>
    </row>
    <row r="3847" spans="1:42" customFormat="1">
      <c r="A3847">
        <v>266922</v>
      </c>
      <c r="B3847" t="s">
        <v>5925</v>
      </c>
      <c r="C3847" t="s">
        <v>5926</v>
      </c>
      <c r="D3847">
        <v>0</v>
      </c>
      <c r="E3847" s="14">
        <v>42087</v>
      </c>
      <c r="F3847" s="15">
        <v>0.57612268518518517</v>
      </c>
      <c r="G3847">
        <v>391.4</v>
      </c>
      <c r="H3847">
        <v>0</v>
      </c>
      <c r="I3847" s="17">
        <f t="shared" si="60"/>
        <v>-2009688.0900001547</v>
      </c>
      <c r="M3847">
        <v>121785</v>
      </c>
      <c r="N3847">
        <v>7</v>
      </c>
      <c r="O3847" t="s">
        <v>44</v>
      </c>
      <c r="P3847">
        <v>2</v>
      </c>
      <c r="R3847">
        <v>92</v>
      </c>
      <c r="S3847" s="14">
        <v>42128</v>
      </c>
      <c r="T3847" s="14">
        <v>42128</v>
      </c>
      <c r="W3847">
        <v>2015</v>
      </c>
      <c r="X3847">
        <v>7</v>
      </c>
      <c r="AC3847" t="s">
        <v>1413</v>
      </c>
      <c r="AD3847" t="s">
        <v>304</v>
      </c>
      <c r="AE3847" t="s">
        <v>8773</v>
      </c>
      <c r="AG3847">
        <v>3</v>
      </c>
      <c r="AH3847">
        <v>9</v>
      </c>
      <c r="AI3847" t="s">
        <v>53</v>
      </c>
      <c r="AK3847">
        <v>0</v>
      </c>
      <c r="AM3847">
        <v>0</v>
      </c>
      <c r="AP3847" t="s">
        <v>79</v>
      </c>
    </row>
    <row r="3848" spans="1:42" customFormat="1">
      <c r="A3848">
        <v>266914</v>
      </c>
      <c r="B3848" t="s">
        <v>5927</v>
      </c>
      <c r="C3848" t="s">
        <v>5928</v>
      </c>
      <c r="D3848">
        <v>0</v>
      </c>
      <c r="E3848" s="14">
        <v>42087</v>
      </c>
      <c r="F3848" s="15">
        <v>0.57612268518518517</v>
      </c>
      <c r="G3848">
        <v>8.6999999999999993</v>
      </c>
      <c r="H3848">
        <v>0</v>
      </c>
      <c r="I3848" s="17">
        <f t="shared" si="60"/>
        <v>-2009696.7900001546</v>
      </c>
      <c r="M3848">
        <v>121882</v>
      </c>
      <c r="N3848">
        <v>7</v>
      </c>
      <c r="O3848" t="s">
        <v>44</v>
      </c>
      <c r="P3848">
        <v>2</v>
      </c>
      <c r="R3848">
        <v>1512</v>
      </c>
      <c r="S3848" s="14">
        <v>42128</v>
      </c>
      <c r="T3848" s="14">
        <v>42128</v>
      </c>
      <c r="W3848">
        <v>2015</v>
      </c>
      <c r="X3848">
        <v>7</v>
      </c>
      <c r="AC3848" t="s">
        <v>55</v>
      </c>
      <c r="AD3848" t="s">
        <v>304</v>
      </c>
      <c r="AE3848" t="s">
        <v>8773</v>
      </c>
      <c r="AG3848">
        <v>3</v>
      </c>
      <c r="AH3848">
        <v>9</v>
      </c>
      <c r="AI3848" t="s">
        <v>53</v>
      </c>
      <c r="AK3848">
        <v>0</v>
      </c>
      <c r="AM3848">
        <v>0</v>
      </c>
      <c r="AP3848" t="s">
        <v>79</v>
      </c>
    </row>
    <row r="3849" spans="1:42" customFormat="1">
      <c r="A3849">
        <v>266915</v>
      </c>
      <c r="B3849" t="s">
        <v>5929</v>
      </c>
      <c r="C3849" t="s">
        <v>5930</v>
      </c>
      <c r="D3849">
        <v>0</v>
      </c>
      <c r="E3849" s="14">
        <v>42087</v>
      </c>
      <c r="F3849" s="15">
        <v>0.57612268518518517</v>
      </c>
      <c r="G3849">
        <v>113.99</v>
      </c>
      <c r="H3849">
        <v>0</v>
      </c>
      <c r="I3849" s="17">
        <f t="shared" si="60"/>
        <v>-2009810.7800001546</v>
      </c>
      <c r="M3849">
        <v>121883</v>
      </c>
      <c r="N3849">
        <v>7</v>
      </c>
      <c r="O3849" t="s">
        <v>44</v>
      </c>
      <c r="P3849">
        <v>2</v>
      </c>
      <c r="R3849">
        <v>1512</v>
      </c>
      <c r="S3849" s="14">
        <v>42128</v>
      </c>
      <c r="T3849" s="14">
        <v>42128</v>
      </c>
      <c r="W3849">
        <v>2015</v>
      </c>
      <c r="X3849">
        <v>7</v>
      </c>
      <c r="AC3849" t="s">
        <v>55</v>
      </c>
      <c r="AD3849" t="s">
        <v>304</v>
      </c>
      <c r="AE3849" t="s">
        <v>8773</v>
      </c>
      <c r="AG3849">
        <v>3</v>
      </c>
      <c r="AH3849">
        <v>9</v>
      </c>
      <c r="AI3849" t="s">
        <v>53</v>
      </c>
      <c r="AK3849">
        <v>0</v>
      </c>
      <c r="AM3849">
        <v>0</v>
      </c>
      <c r="AP3849" t="s">
        <v>79</v>
      </c>
    </row>
    <row r="3850" spans="1:42" customFormat="1">
      <c r="A3850">
        <v>266918</v>
      </c>
      <c r="B3850" t="s">
        <v>5931</v>
      </c>
      <c r="C3850" t="s">
        <v>5932</v>
      </c>
      <c r="D3850">
        <v>0</v>
      </c>
      <c r="E3850" s="14">
        <v>42087</v>
      </c>
      <c r="F3850" s="15">
        <v>0.57612268518518517</v>
      </c>
      <c r="G3850">
        <v>36.89</v>
      </c>
      <c r="H3850">
        <v>0</v>
      </c>
      <c r="I3850" s="17">
        <f t="shared" si="60"/>
        <v>-2009847.6700001545</v>
      </c>
      <c r="M3850">
        <v>121884</v>
      </c>
      <c r="N3850">
        <v>7</v>
      </c>
      <c r="O3850" t="s">
        <v>44</v>
      </c>
      <c r="P3850">
        <v>2</v>
      </c>
      <c r="R3850">
        <v>1512</v>
      </c>
      <c r="S3850" s="14">
        <v>42128</v>
      </c>
      <c r="T3850" s="14">
        <v>42128</v>
      </c>
      <c r="W3850">
        <v>2015</v>
      </c>
      <c r="X3850">
        <v>7</v>
      </c>
      <c r="AC3850" t="s">
        <v>55</v>
      </c>
      <c r="AD3850" t="s">
        <v>304</v>
      </c>
      <c r="AE3850" t="s">
        <v>8773</v>
      </c>
      <c r="AG3850">
        <v>3</v>
      </c>
      <c r="AH3850">
        <v>9</v>
      </c>
      <c r="AI3850" t="s">
        <v>53</v>
      </c>
      <c r="AK3850">
        <v>0</v>
      </c>
      <c r="AM3850">
        <v>0</v>
      </c>
      <c r="AP3850" t="s">
        <v>79</v>
      </c>
    </row>
    <row r="3851" spans="1:42" customFormat="1">
      <c r="A3851">
        <v>266921</v>
      </c>
      <c r="B3851" t="s">
        <v>5933</v>
      </c>
      <c r="C3851" t="s">
        <v>5934</v>
      </c>
      <c r="D3851">
        <v>0</v>
      </c>
      <c r="E3851" s="14">
        <v>42087</v>
      </c>
      <c r="F3851" s="15">
        <v>0.57612268518518517</v>
      </c>
      <c r="G3851">
        <v>485.97</v>
      </c>
      <c r="H3851">
        <v>0</v>
      </c>
      <c r="I3851" s="17">
        <f t="shared" si="60"/>
        <v>-2010333.6400001545</v>
      </c>
      <c r="M3851">
        <v>121885</v>
      </c>
      <c r="N3851">
        <v>7</v>
      </c>
      <c r="O3851" t="s">
        <v>44</v>
      </c>
      <c r="P3851">
        <v>2</v>
      </c>
      <c r="R3851">
        <v>1512</v>
      </c>
      <c r="S3851" s="14">
        <v>42128</v>
      </c>
      <c r="T3851" s="14">
        <v>42128</v>
      </c>
      <c r="W3851">
        <v>2015</v>
      </c>
      <c r="X3851">
        <v>7</v>
      </c>
      <c r="AC3851" t="s">
        <v>55</v>
      </c>
      <c r="AD3851" t="s">
        <v>304</v>
      </c>
      <c r="AE3851" t="s">
        <v>8773</v>
      </c>
      <c r="AG3851">
        <v>3</v>
      </c>
      <c r="AH3851">
        <v>9</v>
      </c>
      <c r="AI3851" t="s">
        <v>53</v>
      </c>
      <c r="AK3851">
        <v>0</v>
      </c>
      <c r="AM3851">
        <v>0</v>
      </c>
      <c r="AP3851" t="s">
        <v>79</v>
      </c>
    </row>
    <row r="3852" spans="1:42" customFormat="1">
      <c r="A3852">
        <v>266923</v>
      </c>
      <c r="B3852" t="s">
        <v>5935</v>
      </c>
      <c r="C3852" t="s">
        <v>5936</v>
      </c>
      <c r="D3852">
        <v>0</v>
      </c>
      <c r="E3852" s="14">
        <v>42087</v>
      </c>
      <c r="F3852" s="15">
        <v>0.57612268518518517</v>
      </c>
      <c r="G3852">
        <v>36.22</v>
      </c>
      <c r="H3852">
        <v>0</v>
      </c>
      <c r="I3852" s="17">
        <f t="shared" si="60"/>
        <v>-2010369.8600001545</v>
      </c>
      <c r="M3852">
        <v>121886</v>
      </c>
      <c r="N3852">
        <v>7</v>
      </c>
      <c r="O3852" t="s">
        <v>44</v>
      </c>
      <c r="P3852">
        <v>2</v>
      </c>
      <c r="R3852">
        <v>1512</v>
      </c>
      <c r="S3852" s="14">
        <v>42128</v>
      </c>
      <c r="T3852" s="14">
        <v>42128</v>
      </c>
      <c r="W3852">
        <v>2015</v>
      </c>
      <c r="X3852">
        <v>7</v>
      </c>
      <c r="AC3852" t="s">
        <v>55</v>
      </c>
      <c r="AD3852" t="s">
        <v>304</v>
      </c>
      <c r="AE3852" t="s">
        <v>8773</v>
      </c>
      <c r="AG3852">
        <v>3</v>
      </c>
      <c r="AH3852">
        <v>9</v>
      </c>
      <c r="AI3852" t="s">
        <v>53</v>
      </c>
      <c r="AK3852">
        <v>0</v>
      </c>
      <c r="AM3852">
        <v>0</v>
      </c>
      <c r="AP3852" t="s">
        <v>79</v>
      </c>
    </row>
    <row r="3853" spans="1:42" customFormat="1">
      <c r="A3853">
        <v>266925</v>
      </c>
      <c r="B3853" t="s">
        <v>5937</v>
      </c>
      <c r="C3853" t="s">
        <v>5938</v>
      </c>
      <c r="D3853">
        <v>0</v>
      </c>
      <c r="E3853" s="14">
        <v>42087</v>
      </c>
      <c r="F3853" s="15">
        <v>0.57612268518518517</v>
      </c>
      <c r="G3853">
        <v>477.76</v>
      </c>
      <c r="H3853">
        <v>0</v>
      </c>
      <c r="I3853" s="17">
        <f t="shared" si="60"/>
        <v>-2010847.6200001545</v>
      </c>
      <c r="M3853">
        <v>121887</v>
      </c>
      <c r="N3853">
        <v>7</v>
      </c>
      <c r="O3853" t="s">
        <v>44</v>
      </c>
      <c r="P3853">
        <v>2</v>
      </c>
      <c r="R3853">
        <v>1512</v>
      </c>
      <c r="S3853" s="14">
        <v>42128</v>
      </c>
      <c r="T3853" s="14">
        <v>42128</v>
      </c>
      <c r="W3853">
        <v>2015</v>
      </c>
      <c r="X3853">
        <v>7</v>
      </c>
      <c r="AC3853" t="s">
        <v>55</v>
      </c>
      <c r="AD3853" t="s">
        <v>304</v>
      </c>
      <c r="AE3853" t="s">
        <v>8773</v>
      </c>
      <c r="AG3853">
        <v>3</v>
      </c>
      <c r="AH3853">
        <v>9</v>
      </c>
      <c r="AI3853" t="s">
        <v>53</v>
      </c>
      <c r="AK3853">
        <v>0</v>
      </c>
      <c r="AM3853">
        <v>0</v>
      </c>
      <c r="AP3853" t="s">
        <v>79</v>
      </c>
    </row>
    <row r="3854" spans="1:42" customFormat="1">
      <c r="A3854">
        <v>266917</v>
      </c>
      <c r="B3854" t="s">
        <v>5939</v>
      </c>
      <c r="C3854" t="s">
        <v>5940</v>
      </c>
      <c r="D3854">
        <v>0</v>
      </c>
      <c r="E3854" s="14">
        <v>42087</v>
      </c>
      <c r="F3854" s="15">
        <v>0.57612268518518517</v>
      </c>
      <c r="G3854">
        <v>91.71</v>
      </c>
      <c r="H3854">
        <v>0</v>
      </c>
      <c r="I3854" s="17">
        <f t="shared" si="60"/>
        <v>-2010939.3300001544</v>
      </c>
      <c r="M3854">
        <v>121792</v>
      </c>
      <c r="N3854">
        <v>7</v>
      </c>
      <c r="O3854" t="s">
        <v>44</v>
      </c>
      <c r="P3854">
        <v>2</v>
      </c>
      <c r="R3854">
        <v>92</v>
      </c>
      <c r="S3854" s="14">
        <v>42128</v>
      </c>
      <c r="T3854" s="14">
        <v>42128</v>
      </c>
      <c r="W3854">
        <v>2015</v>
      </c>
      <c r="X3854">
        <v>7</v>
      </c>
      <c r="AC3854" t="s">
        <v>1413</v>
      </c>
      <c r="AD3854" t="s">
        <v>304</v>
      </c>
      <c r="AE3854" t="s">
        <v>8773</v>
      </c>
      <c r="AG3854">
        <v>3</v>
      </c>
      <c r="AH3854">
        <v>9</v>
      </c>
      <c r="AI3854" t="s">
        <v>53</v>
      </c>
      <c r="AK3854">
        <v>0</v>
      </c>
      <c r="AM3854">
        <v>0</v>
      </c>
      <c r="AP3854" t="s">
        <v>79</v>
      </c>
    </row>
    <row r="3855" spans="1:42" customFormat="1">
      <c r="A3855">
        <v>258381</v>
      </c>
      <c r="B3855" t="s">
        <v>5941</v>
      </c>
      <c r="C3855" t="s">
        <v>5942</v>
      </c>
      <c r="D3855">
        <v>0</v>
      </c>
      <c r="E3855" s="14">
        <v>42087</v>
      </c>
      <c r="F3855" s="15">
        <v>0.57756944444444447</v>
      </c>
      <c r="G3855">
        <v>4900</v>
      </c>
      <c r="H3855">
        <v>0</v>
      </c>
      <c r="I3855" s="17">
        <f t="shared" si="60"/>
        <v>-2015839.3300001544</v>
      </c>
      <c r="M3855">
        <v>118209</v>
      </c>
      <c r="N3855">
        <v>24</v>
      </c>
      <c r="O3855" t="s">
        <v>67</v>
      </c>
      <c r="P3855">
        <v>1</v>
      </c>
      <c r="R3855">
        <v>569</v>
      </c>
      <c r="S3855" s="14">
        <v>42101</v>
      </c>
      <c r="T3855" s="14">
        <v>42101</v>
      </c>
      <c r="W3855">
        <v>2015</v>
      </c>
      <c r="X3855">
        <v>24</v>
      </c>
      <c r="AC3855" t="s">
        <v>106</v>
      </c>
      <c r="AD3855" t="s">
        <v>304</v>
      </c>
      <c r="AE3855" t="s">
        <v>8773</v>
      </c>
      <c r="AG3855">
        <v>52</v>
      </c>
      <c r="AH3855">
        <v>2</v>
      </c>
      <c r="AI3855" t="s">
        <v>49</v>
      </c>
      <c r="AK3855">
        <v>0</v>
      </c>
      <c r="AM3855">
        <v>0</v>
      </c>
      <c r="AP3855" t="s">
        <v>332</v>
      </c>
    </row>
    <row r="3856" spans="1:42" customFormat="1">
      <c r="A3856">
        <v>258382</v>
      </c>
      <c r="B3856" t="s">
        <v>5943</v>
      </c>
      <c r="C3856" t="s">
        <v>5944</v>
      </c>
      <c r="D3856">
        <v>0</v>
      </c>
      <c r="E3856" s="14">
        <v>42087</v>
      </c>
      <c r="F3856" s="15">
        <v>0.5778240740740741</v>
      </c>
      <c r="G3856">
        <v>32041.95</v>
      </c>
      <c r="H3856">
        <v>0</v>
      </c>
      <c r="I3856" s="17">
        <f t="shared" si="60"/>
        <v>-2047881.2800001544</v>
      </c>
      <c r="M3856">
        <v>117510</v>
      </c>
      <c r="N3856">
        <v>24</v>
      </c>
      <c r="O3856" t="s">
        <v>67</v>
      </c>
      <c r="P3856">
        <v>1</v>
      </c>
      <c r="R3856">
        <v>1409</v>
      </c>
      <c r="S3856" s="14">
        <v>42101</v>
      </c>
      <c r="T3856" s="14">
        <v>42101</v>
      </c>
      <c r="W3856">
        <v>2015</v>
      </c>
      <c r="X3856">
        <v>24</v>
      </c>
      <c r="AC3856" t="s">
        <v>230</v>
      </c>
      <c r="AD3856" t="s">
        <v>303</v>
      </c>
      <c r="AE3856" t="s">
        <v>8773</v>
      </c>
      <c r="AG3856">
        <v>52</v>
      </c>
      <c r="AH3856">
        <v>2</v>
      </c>
      <c r="AI3856" t="s">
        <v>49</v>
      </c>
      <c r="AK3856">
        <v>0</v>
      </c>
      <c r="AM3856">
        <v>0</v>
      </c>
      <c r="AP3856" t="s">
        <v>332</v>
      </c>
    </row>
    <row r="3857" spans="1:42" customFormat="1">
      <c r="A3857">
        <v>258383</v>
      </c>
      <c r="B3857" t="s">
        <v>5945</v>
      </c>
      <c r="C3857" t="s">
        <v>5946</v>
      </c>
      <c r="D3857">
        <v>0</v>
      </c>
      <c r="E3857" s="14">
        <v>42087</v>
      </c>
      <c r="F3857" s="15">
        <v>0.57802083333333332</v>
      </c>
      <c r="G3857">
        <v>7600</v>
      </c>
      <c r="H3857">
        <v>0</v>
      </c>
      <c r="I3857" s="17">
        <f t="shared" si="60"/>
        <v>-2055481.2800001544</v>
      </c>
      <c r="M3857">
        <v>110772</v>
      </c>
      <c r="N3857">
        <v>24</v>
      </c>
      <c r="O3857" t="s">
        <v>67</v>
      </c>
      <c r="P3857">
        <v>1</v>
      </c>
      <c r="R3857">
        <v>1450</v>
      </c>
      <c r="S3857" s="14">
        <v>42101</v>
      </c>
      <c r="T3857" s="14">
        <v>42101</v>
      </c>
      <c r="W3857">
        <v>2015</v>
      </c>
      <c r="X3857">
        <v>24</v>
      </c>
      <c r="AC3857" t="s">
        <v>64</v>
      </c>
      <c r="AD3857" t="s">
        <v>304</v>
      </c>
      <c r="AE3857" t="s">
        <v>8773</v>
      </c>
      <c r="AG3857">
        <v>52</v>
      </c>
      <c r="AH3857">
        <v>2</v>
      </c>
      <c r="AI3857" t="s">
        <v>49</v>
      </c>
      <c r="AK3857">
        <v>0</v>
      </c>
      <c r="AM3857">
        <v>0</v>
      </c>
      <c r="AP3857" t="s">
        <v>332</v>
      </c>
    </row>
    <row r="3858" spans="1:42" customFormat="1">
      <c r="A3858">
        <v>258384</v>
      </c>
      <c r="B3858" t="s">
        <v>5947</v>
      </c>
      <c r="C3858" t="s">
        <v>5948</v>
      </c>
      <c r="D3858">
        <v>0</v>
      </c>
      <c r="E3858" s="14">
        <v>42087</v>
      </c>
      <c r="F3858" s="15">
        <v>0.57818287037037031</v>
      </c>
      <c r="G3858">
        <v>4500</v>
      </c>
      <c r="H3858">
        <v>0</v>
      </c>
      <c r="I3858" s="17">
        <f t="shared" si="60"/>
        <v>-2059981.2800001544</v>
      </c>
      <c r="M3858">
        <v>111861</v>
      </c>
      <c r="N3858">
        <v>24</v>
      </c>
      <c r="O3858" t="s">
        <v>67</v>
      </c>
      <c r="P3858">
        <v>1</v>
      </c>
      <c r="R3858">
        <v>1450</v>
      </c>
      <c r="S3858" s="14">
        <v>42101</v>
      </c>
      <c r="T3858" s="14">
        <v>42101</v>
      </c>
      <c r="W3858">
        <v>2015</v>
      </c>
      <c r="X3858">
        <v>24</v>
      </c>
      <c r="AC3858" t="s">
        <v>64</v>
      </c>
      <c r="AD3858" t="s">
        <v>304</v>
      </c>
      <c r="AE3858" t="s">
        <v>8773</v>
      </c>
      <c r="AG3858">
        <v>52</v>
      </c>
      <c r="AH3858">
        <v>2</v>
      </c>
      <c r="AI3858" t="s">
        <v>49</v>
      </c>
      <c r="AK3858">
        <v>0</v>
      </c>
      <c r="AM3858">
        <v>0</v>
      </c>
      <c r="AP3858" t="s">
        <v>332</v>
      </c>
    </row>
    <row r="3859" spans="1:42" customFormat="1">
      <c r="A3859">
        <v>258385</v>
      </c>
      <c r="B3859" t="s">
        <v>5949</v>
      </c>
      <c r="C3859" t="s">
        <v>5950</v>
      </c>
      <c r="D3859">
        <v>0</v>
      </c>
      <c r="E3859" s="14">
        <v>42087</v>
      </c>
      <c r="F3859" s="15">
        <v>0.5783449074074074</v>
      </c>
      <c r="G3859">
        <v>2300</v>
      </c>
      <c r="H3859">
        <v>0</v>
      </c>
      <c r="I3859" s="17">
        <f t="shared" si="60"/>
        <v>-2062281.2800001544</v>
      </c>
      <c r="M3859">
        <v>110806</v>
      </c>
      <c r="N3859">
        <v>24</v>
      </c>
      <c r="O3859" t="s">
        <v>67</v>
      </c>
      <c r="P3859">
        <v>1</v>
      </c>
      <c r="R3859">
        <v>1450</v>
      </c>
      <c r="S3859" s="14">
        <v>42101</v>
      </c>
      <c r="T3859" s="14">
        <v>42101</v>
      </c>
      <c r="W3859">
        <v>2015</v>
      </c>
      <c r="X3859">
        <v>24</v>
      </c>
      <c r="AC3859" t="s">
        <v>64</v>
      </c>
      <c r="AD3859" t="s">
        <v>304</v>
      </c>
      <c r="AE3859" t="s">
        <v>8773</v>
      </c>
      <c r="AG3859">
        <v>52</v>
      </c>
      <c r="AH3859">
        <v>2</v>
      </c>
      <c r="AI3859" t="s">
        <v>49</v>
      </c>
      <c r="AK3859">
        <v>0</v>
      </c>
      <c r="AM3859">
        <v>0</v>
      </c>
      <c r="AP3859" t="s">
        <v>332</v>
      </c>
    </row>
    <row r="3860" spans="1:42" customFormat="1">
      <c r="A3860">
        <v>258386</v>
      </c>
      <c r="B3860">
        <v>212269</v>
      </c>
      <c r="C3860" t="s">
        <v>5951</v>
      </c>
      <c r="D3860">
        <v>190</v>
      </c>
      <c r="E3860" s="14">
        <v>42087</v>
      </c>
      <c r="F3860" s="15">
        <v>0.58288194444444441</v>
      </c>
      <c r="G3860">
        <v>0</v>
      </c>
      <c r="H3860">
        <v>0</v>
      </c>
      <c r="I3860" s="17">
        <f t="shared" si="60"/>
        <v>-2062091.2800001544</v>
      </c>
      <c r="L3860">
        <v>212269</v>
      </c>
      <c r="N3860">
        <v>24</v>
      </c>
      <c r="O3860" t="s">
        <v>67</v>
      </c>
      <c r="P3860">
        <v>2</v>
      </c>
      <c r="R3860">
        <v>62</v>
      </c>
      <c r="S3860" s="14">
        <v>42101</v>
      </c>
      <c r="T3860" s="14">
        <v>42101</v>
      </c>
      <c r="W3860">
        <v>2015</v>
      </c>
      <c r="X3860">
        <v>24</v>
      </c>
      <c r="AC3860" t="s">
        <v>123</v>
      </c>
      <c r="AD3860" t="s">
        <v>303</v>
      </c>
      <c r="AE3860" t="s">
        <v>8773</v>
      </c>
      <c r="AG3860">
        <v>52</v>
      </c>
      <c r="AH3860">
        <v>2</v>
      </c>
      <c r="AI3860" t="s">
        <v>49</v>
      </c>
      <c r="AK3860">
        <v>0</v>
      </c>
      <c r="AM3860">
        <v>0</v>
      </c>
      <c r="AP3860" t="s">
        <v>332</v>
      </c>
    </row>
    <row r="3861" spans="1:42" customFormat="1">
      <c r="A3861">
        <v>258387</v>
      </c>
      <c r="B3861">
        <v>212270</v>
      </c>
      <c r="C3861" t="s">
        <v>5952</v>
      </c>
      <c r="D3861">
        <v>95</v>
      </c>
      <c r="E3861" s="14">
        <v>42087</v>
      </c>
      <c r="F3861" s="15">
        <v>0.58289351851851856</v>
      </c>
      <c r="G3861">
        <v>0</v>
      </c>
      <c r="H3861">
        <v>0</v>
      </c>
      <c r="I3861" s="17">
        <f t="shared" si="60"/>
        <v>-2061996.2800001544</v>
      </c>
      <c r="L3861">
        <v>212270</v>
      </c>
      <c r="N3861">
        <v>24</v>
      </c>
      <c r="O3861" t="s">
        <v>67</v>
      </c>
      <c r="P3861">
        <v>2</v>
      </c>
      <c r="R3861">
        <v>62</v>
      </c>
      <c r="S3861" s="14">
        <v>42101</v>
      </c>
      <c r="T3861" s="14">
        <v>42101</v>
      </c>
      <c r="W3861">
        <v>2015</v>
      </c>
      <c r="X3861">
        <v>24</v>
      </c>
      <c r="AC3861" t="s">
        <v>123</v>
      </c>
      <c r="AD3861" t="s">
        <v>303</v>
      </c>
      <c r="AE3861" t="s">
        <v>8773</v>
      </c>
      <c r="AG3861">
        <v>52</v>
      </c>
      <c r="AH3861">
        <v>2</v>
      </c>
      <c r="AI3861" t="s">
        <v>49</v>
      </c>
      <c r="AK3861">
        <v>0</v>
      </c>
      <c r="AM3861">
        <v>0</v>
      </c>
      <c r="AP3861" t="s">
        <v>332</v>
      </c>
    </row>
    <row r="3862" spans="1:42" customFormat="1">
      <c r="A3862">
        <v>256935</v>
      </c>
      <c r="B3862" t="s">
        <v>219</v>
      </c>
      <c r="C3862" t="s">
        <v>219</v>
      </c>
      <c r="D3862">
        <v>0</v>
      </c>
      <c r="E3862" s="14">
        <v>42087</v>
      </c>
      <c r="F3862" s="15">
        <v>0.61138888888888887</v>
      </c>
      <c r="G3862">
        <v>90000</v>
      </c>
      <c r="H3862">
        <v>0</v>
      </c>
      <c r="I3862" s="17">
        <f t="shared" si="60"/>
        <v>-2151996.2800001544</v>
      </c>
      <c r="N3862">
        <v>60</v>
      </c>
      <c r="O3862" t="s">
        <v>59</v>
      </c>
      <c r="P3862">
        <v>1</v>
      </c>
      <c r="R3862">
        <v>1449</v>
      </c>
      <c r="S3862" s="14">
        <v>42094</v>
      </c>
      <c r="T3862" s="14">
        <v>42100</v>
      </c>
      <c r="W3862">
        <v>2015</v>
      </c>
      <c r="X3862">
        <v>24</v>
      </c>
      <c r="AC3862" t="s">
        <v>50</v>
      </c>
      <c r="AD3862" t="s">
        <v>304</v>
      </c>
      <c r="AE3862" t="s">
        <v>8773</v>
      </c>
      <c r="AG3862">
        <v>8</v>
      </c>
      <c r="AH3862">
        <v>8</v>
      </c>
      <c r="AI3862" t="s">
        <v>51</v>
      </c>
      <c r="AM3862">
        <v>0</v>
      </c>
      <c r="AO3862">
        <v>52</v>
      </c>
      <c r="AP3862" t="s">
        <v>561</v>
      </c>
    </row>
    <row r="3863" spans="1:42" customFormat="1">
      <c r="A3863">
        <v>256936</v>
      </c>
      <c r="B3863" t="s">
        <v>219</v>
      </c>
      <c r="C3863" t="s">
        <v>5953</v>
      </c>
      <c r="D3863">
        <v>90000</v>
      </c>
      <c r="E3863" s="14">
        <v>42087</v>
      </c>
      <c r="F3863" s="15">
        <v>0.61138888888888887</v>
      </c>
      <c r="G3863">
        <v>0</v>
      </c>
      <c r="H3863">
        <v>0</v>
      </c>
      <c r="I3863" s="17">
        <f t="shared" si="60"/>
        <v>-2061996.2800001544</v>
      </c>
      <c r="N3863">
        <v>60</v>
      </c>
      <c r="O3863" t="s">
        <v>59</v>
      </c>
      <c r="P3863">
        <v>1</v>
      </c>
      <c r="R3863">
        <v>1449</v>
      </c>
      <c r="S3863" s="14">
        <v>42094</v>
      </c>
      <c r="T3863" s="14">
        <v>42100</v>
      </c>
      <c r="W3863">
        <v>2015</v>
      </c>
      <c r="X3863">
        <v>24</v>
      </c>
      <c r="AA3863">
        <v>256935</v>
      </c>
      <c r="AC3863" t="s">
        <v>50</v>
      </c>
      <c r="AD3863" t="s">
        <v>304</v>
      </c>
      <c r="AE3863" t="s">
        <v>8773</v>
      </c>
      <c r="AG3863">
        <v>52</v>
      </c>
      <c r="AH3863">
        <v>8</v>
      </c>
      <c r="AI3863" t="s">
        <v>51</v>
      </c>
      <c r="AM3863">
        <v>0</v>
      </c>
      <c r="AP3863" t="s">
        <v>332</v>
      </c>
    </row>
    <row r="3864" spans="1:42" customFormat="1">
      <c r="A3864">
        <v>256938</v>
      </c>
      <c r="B3864" t="s">
        <v>219</v>
      </c>
      <c r="C3864" t="s">
        <v>219</v>
      </c>
      <c r="D3864">
        <v>0</v>
      </c>
      <c r="E3864" s="14">
        <v>42087</v>
      </c>
      <c r="F3864" s="15">
        <v>0.61170138888888892</v>
      </c>
      <c r="G3864">
        <v>90000</v>
      </c>
      <c r="H3864">
        <v>0</v>
      </c>
      <c r="I3864" s="17">
        <f t="shared" si="60"/>
        <v>-2151996.2800001544</v>
      </c>
      <c r="N3864">
        <v>24</v>
      </c>
      <c r="O3864" t="s">
        <v>67</v>
      </c>
      <c r="P3864">
        <v>1</v>
      </c>
      <c r="R3864">
        <v>1449</v>
      </c>
      <c r="S3864" s="14">
        <v>42094</v>
      </c>
      <c r="T3864" s="14">
        <v>42094</v>
      </c>
      <c r="W3864">
        <v>2015</v>
      </c>
      <c r="X3864">
        <v>24</v>
      </c>
      <c r="AC3864" t="s">
        <v>50</v>
      </c>
      <c r="AD3864" t="s">
        <v>304</v>
      </c>
      <c r="AE3864" t="s">
        <v>8773</v>
      </c>
      <c r="AG3864">
        <v>118</v>
      </c>
      <c r="AH3864">
        <v>8</v>
      </c>
      <c r="AI3864" t="s">
        <v>51</v>
      </c>
      <c r="AM3864">
        <v>0</v>
      </c>
      <c r="AO3864">
        <v>8</v>
      </c>
      <c r="AP3864" t="s">
        <v>5954</v>
      </c>
    </row>
    <row r="3865" spans="1:42" customFormat="1">
      <c r="A3865">
        <v>256939</v>
      </c>
      <c r="B3865" t="s">
        <v>219</v>
      </c>
      <c r="C3865" t="s">
        <v>5955</v>
      </c>
      <c r="D3865">
        <v>90000</v>
      </c>
      <c r="E3865" s="14">
        <v>42087</v>
      </c>
      <c r="F3865" s="15">
        <v>0.61170138888888892</v>
      </c>
      <c r="G3865">
        <v>0</v>
      </c>
      <c r="H3865">
        <v>0</v>
      </c>
      <c r="I3865" s="17">
        <f t="shared" si="60"/>
        <v>-2061996.2800001544</v>
      </c>
      <c r="N3865">
        <v>24</v>
      </c>
      <c r="O3865" t="s">
        <v>67</v>
      </c>
      <c r="P3865">
        <v>1</v>
      </c>
      <c r="R3865">
        <v>1449</v>
      </c>
      <c r="S3865" s="14">
        <v>42094</v>
      </c>
      <c r="T3865" s="14">
        <v>42094</v>
      </c>
      <c r="W3865">
        <v>2015</v>
      </c>
      <c r="X3865">
        <v>24</v>
      </c>
      <c r="AA3865">
        <v>256938</v>
      </c>
      <c r="AC3865" t="s">
        <v>50</v>
      </c>
      <c r="AD3865" t="s">
        <v>304</v>
      </c>
      <c r="AE3865" t="s">
        <v>8773</v>
      </c>
      <c r="AG3865">
        <v>8</v>
      </c>
      <c r="AH3865">
        <v>8</v>
      </c>
      <c r="AI3865" t="s">
        <v>51</v>
      </c>
      <c r="AM3865">
        <v>0</v>
      </c>
      <c r="AP3865" t="s">
        <v>561</v>
      </c>
    </row>
    <row r="3866" spans="1:42" customFormat="1">
      <c r="A3866">
        <v>256940</v>
      </c>
      <c r="B3866" t="s">
        <v>219</v>
      </c>
      <c r="C3866" t="s">
        <v>219</v>
      </c>
      <c r="D3866">
        <v>0</v>
      </c>
      <c r="E3866" s="14">
        <v>42087</v>
      </c>
      <c r="F3866" s="15">
        <v>0.61206018518518512</v>
      </c>
      <c r="G3866">
        <v>5900</v>
      </c>
      <c r="H3866">
        <v>0</v>
      </c>
      <c r="I3866" s="17">
        <f t="shared" si="60"/>
        <v>-2067896.2800001544</v>
      </c>
      <c r="N3866">
        <v>60</v>
      </c>
      <c r="O3866" t="s">
        <v>59</v>
      </c>
      <c r="P3866">
        <v>1</v>
      </c>
      <c r="R3866">
        <v>1449</v>
      </c>
      <c r="S3866" s="14">
        <v>42094</v>
      </c>
      <c r="T3866" s="14">
        <v>42096</v>
      </c>
      <c r="W3866">
        <v>2015</v>
      </c>
      <c r="X3866">
        <v>24</v>
      </c>
      <c r="AC3866" t="s">
        <v>50</v>
      </c>
      <c r="AD3866" t="s">
        <v>304</v>
      </c>
      <c r="AE3866" t="s">
        <v>8773</v>
      </c>
      <c r="AG3866">
        <v>26</v>
      </c>
      <c r="AH3866">
        <v>8</v>
      </c>
      <c r="AI3866" t="s">
        <v>51</v>
      </c>
      <c r="AM3866">
        <v>0</v>
      </c>
      <c r="AO3866">
        <v>52</v>
      </c>
      <c r="AP3866" t="s">
        <v>316</v>
      </c>
    </row>
    <row r="3867" spans="1:42" customFormat="1">
      <c r="A3867">
        <v>256941</v>
      </c>
      <c r="B3867" t="s">
        <v>219</v>
      </c>
      <c r="C3867" t="s">
        <v>5956</v>
      </c>
      <c r="D3867">
        <v>5900</v>
      </c>
      <c r="E3867" s="14">
        <v>42087</v>
      </c>
      <c r="F3867" s="15">
        <v>0.61206018518518512</v>
      </c>
      <c r="G3867">
        <v>0</v>
      </c>
      <c r="H3867">
        <v>0</v>
      </c>
      <c r="I3867" s="17">
        <f t="shared" si="60"/>
        <v>-2061996.2800001544</v>
      </c>
      <c r="N3867">
        <v>60</v>
      </c>
      <c r="O3867" t="s">
        <v>59</v>
      </c>
      <c r="P3867">
        <v>1</v>
      </c>
      <c r="R3867">
        <v>1449</v>
      </c>
      <c r="S3867" s="14">
        <v>42094</v>
      </c>
      <c r="T3867" s="14">
        <v>42096</v>
      </c>
      <c r="W3867">
        <v>2015</v>
      </c>
      <c r="X3867">
        <v>24</v>
      </c>
      <c r="AA3867">
        <v>256940</v>
      </c>
      <c r="AC3867" t="s">
        <v>50</v>
      </c>
      <c r="AD3867" t="s">
        <v>304</v>
      </c>
      <c r="AE3867" t="s">
        <v>8773</v>
      </c>
      <c r="AG3867">
        <v>52</v>
      </c>
      <c r="AH3867">
        <v>8</v>
      </c>
      <c r="AI3867" t="s">
        <v>51</v>
      </c>
      <c r="AM3867">
        <v>0</v>
      </c>
      <c r="AP3867" t="s">
        <v>332</v>
      </c>
    </row>
    <row r="3868" spans="1:42" customFormat="1">
      <c r="A3868">
        <v>257776</v>
      </c>
      <c r="B3868" t="s">
        <v>101</v>
      </c>
      <c r="C3868" t="s">
        <v>235</v>
      </c>
      <c r="D3868">
        <v>0</v>
      </c>
      <c r="E3868" s="14">
        <v>42087</v>
      </c>
      <c r="F3868" s="15">
        <v>0.61631944444444442</v>
      </c>
      <c r="G3868">
        <v>4530</v>
      </c>
      <c r="H3868">
        <v>0</v>
      </c>
      <c r="I3868" s="17">
        <f t="shared" si="60"/>
        <v>-2066526.2800001544</v>
      </c>
      <c r="N3868">
        <v>60</v>
      </c>
      <c r="O3868" t="s">
        <v>59</v>
      </c>
      <c r="P3868">
        <v>1</v>
      </c>
      <c r="R3868">
        <v>569</v>
      </c>
      <c r="S3868" s="14">
        <v>42096</v>
      </c>
      <c r="T3868" s="14">
        <v>42096</v>
      </c>
      <c r="W3868">
        <v>2015</v>
      </c>
      <c r="X3868">
        <v>60</v>
      </c>
      <c r="AC3868" t="s">
        <v>106</v>
      </c>
      <c r="AD3868" t="s">
        <v>304</v>
      </c>
      <c r="AE3868" t="s">
        <v>8773</v>
      </c>
      <c r="AG3868">
        <v>26</v>
      </c>
      <c r="AH3868">
        <v>2</v>
      </c>
      <c r="AI3868" t="s">
        <v>49</v>
      </c>
      <c r="AM3868">
        <v>0</v>
      </c>
      <c r="AP3868" t="s">
        <v>316</v>
      </c>
    </row>
    <row r="3869" spans="1:42" customFormat="1">
      <c r="A3869">
        <v>257777</v>
      </c>
      <c r="B3869" t="s">
        <v>5957</v>
      </c>
      <c r="C3869" t="s">
        <v>5958</v>
      </c>
      <c r="D3869">
        <v>0</v>
      </c>
      <c r="E3869" s="14">
        <v>42087</v>
      </c>
      <c r="F3869" s="15">
        <v>0.61912037037037038</v>
      </c>
      <c r="G3869">
        <v>7.95</v>
      </c>
      <c r="H3869">
        <v>0</v>
      </c>
      <c r="I3869" s="17">
        <f t="shared" si="60"/>
        <v>-2066534.2300001543</v>
      </c>
      <c r="M3869">
        <v>117922</v>
      </c>
      <c r="N3869">
        <v>60</v>
      </c>
      <c r="O3869" t="s">
        <v>59</v>
      </c>
      <c r="P3869">
        <v>1</v>
      </c>
      <c r="R3869">
        <v>1513</v>
      </c>
      <c r="S3869" s="14">
        <v>42096</v>
      </c>
      <c r="T3869" s="14">
        <v>42096</v>
      </c>
      <c r="W3869">
        <v>2015</v>
      </c>
      <c r="X3869">
        <v>60</v>
      </c>
      <c r="AC3869" t="s">
        <v>125</v>
      </c>
      <c r="AD3869" t="s">
        <v>304</v>
      </c>
      <c r="AE3869" t="s">
        <v>8773</v>
      </c>
      <c r="AG3869">
        <v>26</v>
      </c>
      <c r="AH3869">
        <v>9</v>
      </c>
      <c r="AI3869" t="s">
        <v>53</v>
      </c>
      <c r="AK3869">
        <v>0</v>
      </c>
      <c r="AM3869">
        <v>0</v>
      </c>
      <c r="AP3869" t="s">
        <v>316</v>
      </c>
    </row>
    <row r="3870" spans="1:42" customFormat="1">
      <c r="A3870">
        <v>257821</v>
      </c>
      <c r="B3870" t="s">
        <v>101</v>
      </c>
      <c r="C3870" t="s">
        <v>202</v>
      </c>
      <c r="D3870">
        <v>2401.35</v>
      </c>
      <c r="E3870" s="14">
        <v>42087</v>
      </c>
      <c r="F3870" s="15">
        <v>0.66041666666666665</v>
      </c>
      <c r="G3870">
        <v>0</v>
      </c>
      <c r="H3870">
        <v>0</v>
      </c>
      <c r="I3870" s="17">
        <f t="shared" si="60"/>
        <v>-2064132.8800001543</v>
      </c>
      <c r="N3870">
        <v>60</v>
      </c>
      <c r="O3870" t="s">
        <v>59</v>
      </c>
      <c r="P3870">
        <v>1</v>
      </c>
      <c r="R3870">
        <v>1630</v>
      </c>
      <c r="S3870" s="14">
        <v>42096</v>
      </c>
      <c r="T3870" s="14">
        <v>42096</v>
      </c>
      <c r="W3870">
        <v>2015</v>
      </c>
      <c r="X3870">
        <v>60</v>
      </c>
      <c r="AC3870" t="s">
        <v>102</v>
      </c>
      <c r="AD3870" t="s">
        <v>303</v>
      </c>
      <c r="AE3870" t="s">
        <v>8773</v>
      </c>
      <c r="AG3870">
        <v>5</v>
      </c>
      <c r="AH3870">
        <v>2</v>
      </c>
      <c r="AI3870" t="s">
        <v>49</v>
      </c>
      <c r="AM3870">
        <v>0</v>
      </c>
      <c r="AP3870" t="s">
        <v>674</v>
      </c>
    </row>
    <row r="3871" spans="1:42" customFormat="1">
      <c r="A3871">
        <v>259219</v>
      </c>
      <c r="B3871" t="s">
        <v>5959</v>
      </c>
      <c r="C3871" t="s">
        <v>5960</v>
      </c>
      <c r="D3871">
        <v>0</v>
      </c>
      <c r="E3871" s="14">
        <v>42087</v>
      </c>
      <c r="F3871" s="15">
        <v>0.68103009259259262</v>
      </c>
      <c r="G3871">
        <v>7.3</v>
      </c>
      <c r="H3871">
        <v>0</v>
      </c>
      <c r="I3871" s="17">
        <f t="shared" si="60"/>
        <v>-2064140.1800001543</v>
      </c>
      <c r="M3871">
        <v>118981</v>
      </c>
      <c r="N3871">
        <v>24</v>
      </c>
      <c r="O3871" t="s">
        <v>67</v>
      </c>
      <c r="P3871">
        <v>1</v>
      </c>
      <c r="R3871">
        <v>1513</v>
      </c>
      <c r="S3871" s="14">
        <v>42101</v>
      </c>
      <c r="T3871" s="14">
        <v>42101</v>
      </c>
      <c r="W3871">
        <v>2015</v>
      </c>
      <c r="X3871">
        <v>24</v>
      </c>
      <c r="AC3871" t="s">
        <v>125</v>
      </c>
      <c r="AD3871" t="s">
        <v>304</v>
      </c>
      <c r="AE3871" t="s">
        <v>8773</v>
      </c>
      <c r="AG3871">
        <v>118</v>
      </c>
      <c r="AH3871">
        <v>9</v>
      </c>
      <c r="AI3871" t="s">
        <v>53</v>
      </c>
      <c r="AK3871">
        <v>0</v>
      </c>
      <c r="AM3871">
        <v>0</v>
      </c>
      <c r="AP3871" t="s">
        <v>5954</v>
      </c>
    </row>
    <row r="3872" spans="1:42" customFormat="1">
      <c r="A3872">
        <v>257839</v>
      </c>
      <c r="B3872" t="s">
        <v>5961</v>
      </c>
      <c r="C3872" t="s">
        <v>5962</v>
      </c>
      <c r="D3872">
        <v>0</v>
      </c>
      <c r="E3872" s="14">
        <v>42087</v>
      </c>
      <c r="F3872" s="15">
        <v>0.68466435185185182</v>
      </c>
      <c r="G3872">
        <v>1055.45</v>
      </c>
      <c r="H3872">
        <v>0</v>
      </c>
      <c r="I3872" s="17">
        <f t="shared" si="60"/>
        <v>-2065195.6300001543</v>
      </c>
      <c r="M3872">
        <v>117942</v>
      </c>
      <c r="N3872">
        <v>7</v>
      </c>
      <c r="O3872" t="s">
        <v>44</v>
      </c>
      <c r="P3872">
        <v>1</v>
      </c>
      <c r="R3872">
        <v>1598</v>
      </c>
      <c r="S3872" s="14">
        <v>42096</v>
      </c>
      <c r="T3872" s="14">
        <v>42096</v>
      </c>
      <c r="W3872">
        <v>2015</v>
      </c>
      <c r="X3872">
        <v>7</v>
      </c>
      <c r="AC3872" t="s">
        <v>1668</v>
      </c>
      <c r="AD3872" t="s">
        <v>304</v>
      </c>
      <c r="AE3872" t="s">
        <v>8772</v>
      </c>
      <c r="AG3872">
        <v>74</v>
      </c>
      <c r="AH3872">
        <v>9</v>
      </c>
      <c r="AI3872" t="s">
        <v>53</v>
      </c>
      <c r="AK3872">
        <v>0</v>
      </c>
      <c r="AM3872">
        <v>0</v>
      </c>
      <c r="AP3872" t="s">
        <v>920</v>
      </c>
    </row>
    <row r="3873" spans="1:42" customFormat="1">
      <c r="A3873">
        <v>257840</v>
      </c>
      <c r="B3873" t="s">
        <v>5963</v>
      </c>
      <c r="C3873" t="s">
        <v>5964</v>
      </c>
      <c r="D3873">
        <v>0</v>
      </c>
      <c r="E3873" s="14">
        <v>42087</v>
      </c>
      <c r="F3873" s="15">
        <v>0.68466435185185182</v>
      </c>
      <c r="G3873">
        <v>998.45</v>
      </c>
      <c r="H3873">
        <v>0</v>
      </c>
      <c r="I3873" s="17">
        <f t="shared" si="60"/>
        <v>-2066194.0800001542</v>
      </c>
      <c r="M3873">
        <v>117943</v>
      </c>
      <c r="N3873">
        <v>7</v>
      </c>
      <c r="O3873" t="s">
        <v>44</v>
      </c>
      <c r="P3873">
        <v>1</v>
      </c>
      <c r="R3873">
        <v>1598</v>
      </c>
      <c r="S3873" s="14">
        <v>42096</v>
      </c>
      <c r="T3873" s="14">
        <v>42096</v>
      </c>
      <c r="W3873">
        <v>2015</v>
      </c>
      <c r="X3873">
        <v>7</v>
      </c>
      <c r="AC3873" t="s">
        <v>1668</v>
      </c>
      <c r="AD3873" t="s">
        <v>304</v>
      </c>
      <c r="AE3873" t="s">
        <v>8772</v>
      </c>
      <c r="AG3873">
        <v>74</v>
      </c>
      <c r="AH3873">
        <v>9</v>
      </c>
      <c r="AI3873" t="s">
        <v>53</v>
      </c>
      <c r="AK3873">
        <v>0</v>
      </c>
      <c r="AM3873">
        <v>0</v>
      </c>
      <c r="AP3873" t="s">
        <v>920</v>
      </c>
    </row>
    <row r="3874" spans="1:42" customFormat="1">
      <c r="A3874">
        <v>259223</v>
      </c>
      <c r="B3874" t="s">
        <v>112</v>
      </c>
      <c r="C3874" t="s">
        <v>112</v>
      </c>
      <c r="D3874">
        <v>2946</v>
      </c>
      <c r="E3874" s="14">
        <v>42087</v>
      </c>
      <c r="F3874" s="15">
        <v>0.68789351851851854</v>
      </c>
      <c r="G3874">
        <v>0</v>
      </c>
      <c r="H3874">
        <v>0</v>
      </c>
      <c r="I3874" s="17">
        <f t="shared" si="60"/>
        <v>-2063248.0800001542</v>
      </c>
      <c r="N3874">
        <v>60</v>
      </c>
      <c r="O3874" t="s">
        <v>59</v>
      </c>
      <c r="P3874">
        <v>1</v>
      </c>
      <c r="R3874">
        <v>1526</v>
      </c>
      <c r="S3874" s="14">
        <v>42101</v>
      </c>
      <c r="T3874" s="14">
        <v>42102</v>
      </c>
      <c r="W3874">
        <v>2015</v>
      </c>
      <c r="X3874">
        <v>60</v>
      </c>
      <c r="AC3874" t="s">
        <v>112</v>
      </c>
      <c r="AD3874" t="s">
        <v>303</v>
      </c>
      <c r="AE3874" t="s">
        <v>8772</v>
      </c>
      <c r="AG3874">
        <v>12</v>
      </c>
      <c r="AH3874">
        <v>4</v>
      </c>
      <c r="AI3874" t="s">
        <v>77</v>
      </c>
      <c r="AM3874">
        <v>0</v>
      </c>
      <c r="AP3874" t="s">
        <v>350</v>
      </c>
    </row>
    <row r="3875" spans="1:42" customFormat="1">
      <c r="A3875">
        <v>262997</v>
      </c>
      <c r="B3875">
        <v>208995</v>
      </c>
      <c r="C3875" t="s">
        <v>5965</v>
      </c>
      <c r="D3875">
        <v>1386</v>
      </c>
      <c r="E3875" s="14">
        <v>42088</v>
      </c>
      <c r="F3875" s="15">
        <v>0.39910879629629631</v>
      </c>
      <c r="G3875">
        <v>0</v>
      </c>
      <c r="H3875">
        <v>0</v>
      </c>
      <c r="I3875" s="17">
        <f t="shared" si="60"/>
        <v>-2061862.0800001542</v>
      </c>
      <c r="L3875">
        <v>208995</v>
      </c>
      <c r="N3875">
        <v>60</v>
      </c>
      <c r="O3875" t="s">
        <v>59</v>
      </c>
      <c r="P3875">
        <v>2</v>
      </c>
      <c r="R3875">
        <v>6</v>
      </c>
      <c r="S3875" s="14">
        <v>42117</v>
      </c>
      <c r="T3875" s="14">
        <v>42117</v>
      </c>
      <c r="W3875">
        <v>2015</v>
      </c>
      <c r="X3875">
        <v>60</v>
      </c>
      <c r="AC3875" t="s">
        <v>45</v>
      </c>
      <c r="AD3875" t="s">
        <v>303</v>
      </c>
      <c r="AE3875" t="s">
        <v>8773</v>
      </c>
      <c r="AG3875">
        <v>75</v>
      </c>
      <c r="AH3875">
        <v>11</v>
      </c>
      <c r="AI3875" t="s">
        <v>46</v>
      </c>
      <c r="AK3875">
        <v>0</v>
      </c>
      <c r="AM3875">
        <v>0</v>
      </c>
      <c r="AP3875" t="s">
        <v>310</v>
      </c>
    </row>
    <row r="3876" spans="1:42" customFormat="1">
      <c r="A3876">
        <v>261762</v>
      </c>
      <c r="B3876">
        <v>209513</v>
      </c>
      <c r="C3876" t="s">
        <v>5966</v>
      </c>
      <c r="D3876">
        <v>1178.4000000000001</v>
      </c>
      <c r="E3876" s="14">
        <v>42088</v>
      </c>
      <c r="F3876" s="15">
        <v>0.40650462962962958</v>
      </c>
      <c r="G3876">
        <v>0</v>
      </c>
      <c r="H3876">
        <v>0</v>
      </c>
      <c r="I3876" s="17">
        <f t="shared" si="60"/>
        <v>-2060683.6800001543</v>
      </c>
      <c r="L3876">
        <v>209513</v>
      </c>
      <c r="N3876">
        <v>60</v>
      </c>
      <c r="O3876" t="s">
        <v>59</v>
      </c>
      <c r="P3876">
        <v>1</v>
      </c>
      <c r="R3876">
        <v>2</v>
      </c>
      <c r="S3876" s="14">
        <v>42110</v>
      </c>
      <c r="T3876" s="14">
        <v>42110</v>
      </c>
      <c r="W3876">
        <v>2015</v>
      </c>
      <c r="X3876">
        <v>60</v>
      </c>
      <c r="AC3876" t="s">
        <v>48</v>
      </c>
      <c r="AD3876" t="s">
        <v>303</v>
      </c>
      <c r="AE3876" t="s">
        <v>8773</v>
      </c>
      <c r="AG3876">
        <v>75</v>
      </c>
      <c r="AH3876">
        <v>11</v>
      </c>
      <c r="AI3876" t="s">
        <v>46</v>
      </c>
      <c r="AK3876">
        <v>0</v>
      </c>
      <c r="AM3876">
        <v>0</v>
      </c>
      <c r="AP3876" t="s">
        <v>310</v>
      </c>
    </row>
    <row r="3877" spans="1:42" customFormat="1">
      <c r="A3877">
        <v>257971</v>
      </c>
      <c r="B3877" t="s">
        <v>101</v>
      </c>
      <c r="C3877" t="s">
        <v>109</v>
      </c>
      <c r="D3877">
        <v>0.01</v>
      </c>
      <c r="E3877" s="14">
        <v>42088</v>
      </c>
      <c r="F3877" s="15">
        <v>0.40924768518518517</v>
      </c>
      <c r="G3877">
        <v>0</v>
      </c>
      <c r="H3877">
        <v>0</v>
      </c>
      <c r="I3877" s="17">
        <f t="shared" si="60"/>
        <v>-2060683.6700001543</v>
      </c>
      <c r="N3877">
        <v>60</v>
      </c>
      <c r="O3877" t="s">
        <v>59</v>
      </c>
      <c r="P3877">
        <v>1</v>
      </c>
      <c r="R3877">
        <v>1471</v>
      </c>
      <c r="S3877" s="14">
        <v>42100</v>
      </c>
      <c r="T3877" s="14">
        <v>42100</v>
      </c>
      <c r="W3877">
        <v>2015</v>
      </c>
      <c r="X3877">
        <v>60</v>
      </c>
      <c r="AC3877" t="s">
        <v>108</v>
      </c>
      <c r="AD3877" t="s">
        <v>304</v>
      </c>
      <c r="AE3877" t="s">
        <v>8773</v>
      </c>
      <c r="AG3877">
        <v>8</v>
      </c>
      <c r="AH3877">
        <v>8</v>
      </c>
      <c r="AI3877" t="s">
        <v>51</v>
      </c>
      <c r="AM3877">
        <v>0</v>
      </c>
      <c r="AP3877" t="s">
        <v>561</v>
      </c>
    </row>
    <row r="3878" spans="1:42" customFormat="1">
      <c r="A3878">
        <v>261763</v>
      </c>
      <c r="B3878">
        <v>210469</v>
      </c>
      <c r="C3878" t="s">
        <v>5967</v>
      </c>
      <c r="D3878">
        <v>900</v>
      </c>
      <c r="E3878" s="14">
        <v>42088</v>
      </c>
      <c r="F3878" s="15">
        <v>0.41401620370370368</v>
      </c>
      <c r="G3878">
        <v>0</v>
      </c>
      <c r="H3878">
        <v>0</v>
      </c>
      <c r="I3878" s="17">
        <f t="shared" si="60"/>
        <v>-2059783.6700001543</v>
      </c>
      <c r="L3878">
        <v>210469</v>
      </c>
      <c r="N3878">
        <v>60</v>
      </c>
      <c r="O3878" t="s">
        <v>59</v>
      </c>
      <c r="P3878">
        <v>1</v>
      </c>
      <c r="R3878">
        <v>2</v>
      </c>
      <c r="S3878" s="14">
        <v>42110</v>
      </c>
      <c r="T3878" s="14">
        <v>42110</v>
      </c>
      <c r="W3878">
        <v>2015</v>
      </c>
      <c r="X3878">
        <v>60</v>
      </c>
      <c r="AC3878" t="s">
        <v>48</v>
      </c>
      <c r="AD3878" t="s">
        <v>303</v>
      </c>
      <c r="AE3878" t="s">
        <v>8773</v>
      </c>
      <c r="AG3878">
        <v>75</v>
      </c>
      <c r="AH3878">
        <v>11</v>
      </c>
      <c r="AI3878" t="s">
        <v>46</v>
      </c>
      <c r="AK3878">
        <v>0</v>
      </c>
      <c r="AM3878">
        <v>0</v>
      </c>
      <c r="AP3878" t="s">
        <v>310</v>
      </c>
    </row>
    <row r="3879" spans="1:42" customFormat="1">
      <c r="A3879">
        <v>261764</v>
      </c>
      <c r="B3879">
        <v>213966</v>
      </c>
      <c r="C3879" t="s">
        <v>5968</v>
      </c>
      <c r="D3879">
        <v>1178.4000000000001</v>
      </c>
      <c r="E3879" s="14">
        <v>42088</v>
      </c>
      <c r="F3879" s="15">
        <v>0.41468750000000004</v>
      </c>
      <c r="G3879">
        <v>0</v>
      </c>
      <c r="H3879">
        <v>0</v>
      </c>
      <c r="I3879" s="17">
        <f t="shared" si="60"/>
        <v>-2058605.2700001544</v>
      </c>
      <c r="L3879">
        <v>213966</v>
      </c>
      <c r="N3879">
        <v>60</v>
      </c>
      <c r="O3879" t="s">
        <v>59</v>
      </c>
      <c r="P3879">
        <v>1</v>
      </c>
      <c r="R3879">
        <v>1657</v>
      </c>
      <c r="S3879" s="14">
        <v>42110</v>
      </c>
      <c r="T3879" s="14">
        <v>42110</v>
      </c>
      <c r="W3879">
        <v>2015</v>
      </c>
      <c r="X3879">
        <v>60</v>
      </c>
      <c r="AC3879" t="s">
        <v>689</v>
      </c>
      <c r="AD3879" t="s">
        <v>303</v>
      </c>
      <c r="AE3879" t="s">
        <v>8773</v>
      </c>
      <c r="AG3879">
        <v>75</v>
      </c>
      <c r="AH3879">
        <v>11</v>
      </c>
      <c r="AI3879" t="s">
        <v>46</v>
      </c>
      <c r="AK3879">
        <v>0</v>
      </c>
      <c r="AM3879">
        <v>0</v>
      </c>
      <c r="AP3879" t="s">
        <v>310</v>
      </c>
    </row>
    <row r="3880" spans="1:42" customFormat="1">
      <c r="A3880">
        <v>261766</v>
      </c>
      <c r="B3880">
        <v>194940</v>
      </c>
      <c r="C3880" t="s">
        <v>5969</v>
      </c>
      <c r="D3880">
        <v>1551.6</v>
      </c>
      <c r="E3880" s="14">
        <v>42088</v>
      </c>
      <c r="F3880" s="15">
        <v>0.41545138888888888</v>
      </c>
      <c r="G3880">
        <v>0</v>
      </c>
      <c r="H3880">
        <v>0</v>
      </c>
      <c r="I3880" s="17">
        <f t="shared" si="60"/>
        <v>-2057053.6700001543</v>
      </c>
      <c r="L3880">
        <v>194940</v>
      </c>
      <c r="N3880">
        <v>60</v>
      </c>
      <c r="O3880" t="s">
        <v>59</v>
      </c>
      <c r="P3880">
        <v>1</v>
      </c>
      <c r="R3880">
        <v>2</v>
      </c>
      <c r="S3880" s="14">
        <v>42110</v>
      </c>
      <c r="T3880" s="14">
        <v>42110</v>
      </c>
      <c r="W3880">
        <v>2015</v>
      </c>
      <c r="X3880">
        <v>60</v>
      </c>
      <c r="AC3880" t="s">
        <v>48</v>
      </c>
      <c r="AD3880" t="s">
        <v>303</v>
      </c>
      <c r="AE3880" t="s">
        <v>8773</v>
      </c>
      <c r="AG3880">
        <v>75</v>
      </c>
      <c r="AH3880">
        <v>11</v>
      </c>
      <c r="AI3880" t="s">
        <v>46</v>
      </c>
      <c r="AK3880">
        <v>0</v>
      </c>
      <c r="AM3880">
        <v>0</v>
      </c>
      <c r="AP3880" t="s">
        <v>310</v>
      </c>
    </row>
    <row r="3881" spans="1:42" customFormat="1">
      <c r="A3881">
        <v>261767</v>
      </c>
      <c r="B3881">
        <v>202475</v>
      </c>
      <c r="C3881" t="s">
        <v>5970</v>
      </c>
      <c r="D3881">
        <v>1200</v>
      </c>
      <c r="E3881" s="14">
        <v>42088</v>
      </c>
      <c r="F3881" s="15">
        <v>0.41587962962962965</v>
      </c>
      <c r="G3881">
        <v>0</v>
      </c>
      <c r="H3881">
        <v>0</v>
      </c>
      <c r="I3881" s="17">
        <f t="shared" si="60"/>
        <v>-2055853.6700001543</v>
      </c>
      <c r="L3881">
        <v>202475</v>
      </c>
      <c r="N3881">
        <v>60</v>
      </c>
      <c r="O3881" t="s">
        <v>59</v>
      </c>
      <c r="P3881">
        <v>1</v>
      </c>
      <c r="R3881">
        <v>2</v>
      </c>
      <c r="S3881" s="14">
        <v>42110</v>
      </c>
      <c r="T3881" s="14">
        <v>42110</v>
      </c>
      <c r="W3881">
        <v>2015</v>
      </c>
      <c r="X3881">
        <v>60</v>
      </c>
      <c r="AC3881" t="s">
        <v>48</v>
      </c>
      <c r="AD3881" t="s">
        <v>303</v>
      </c>
      <c r="AE3881" t="s">
        <v>8773</v>
      </c>
      <c r="AG3881">
        <v>75</v>
      </c>
      <c r="AH3881">
        <v>11</v>
      </c>
      <c r="AI3881" t="s">
        <v>46</v>
      </c>
      <c r="AK3881">
        <v>0</v>
      </c>
      <c r="AM3881">
        <v>0</v>
      </c>
      <c r="AP3881" t="s">
        <v>310</v>
      </c>
    </row>
    <row r="3882" spans="1:42" customFormat="1">
      <c r="A3882">
        <v>260273</v>
      </c>
      <c r="B3882">
        <v>215256</v>
      </c>
      <c r="C3882" t="s">
        <v>5971</v>
      </c>
      <c r="D3882">
        <v>1386</v>
      </c>
      <c r="E3882" s="14">
        <v>42088</v>
      </c>
      <c r="F3882" s="15">
        <v>0.41701388888888885</v>
      </c>
      <c r="G3882">
        <v>0</v>
      </c>
      <c r="H3882">
        <v>0</v>
      </c>
      <c r="I3882" s="17">
        <f t="shared" si="60"/>
        <v>-2054467.6700001543</v>
      </c>
      <c r="L3882">
        <v>215256</v>
      </c>
      <c r="N3882">
        <v>60</v>
      </c>
      <c r="O3882" t="s">
        <v>59</v>
      </c>
      <c r="P3882">
        <v>1</v>
      </c>
      <c r="R3882">
        <v>6</v>
      </c>
      <c r="S3882" s="14">
        <v>42107</v>
      </c>
      <c r="T3882" s="14">
        <v>42107</v>
      </c>
      <c r="W3882">
        <v>2015</v>
      </c>
      <c r="X3882">
        <v>60</v>
      </c>
      <c r="AC3882" t="s">
        <v>45</v>
      </c>
      <c r="AD3882" t="s">
        <v>303</v>
      </c>
      <c r="AE3882" t="s">
        <v>8773</v>
      </c>
      <c r="AG3882">
        <v>121</v>
      </c>
      <c r="AH3882">
        <v>11</v>
      </c>
      <c r="AI3882" t="s">
        <v>46</v>
      </c>
      <c r="AK3882">
        <v>0</v>
      </c>
      <c r="AM3882">
        <v>0</v>
      </c>
      <c r="AP3882" t="s">
        <v>5972</v>
      </c>
    </row>
    <row r="3883" spans="1:42" customFormat="1">
      <c r="A3883">
        <v>260274</v>
      </c>
      <c r="B3883">
        <v>215252</v>
      </c>
      <c r="C3883" t="s">
        <v>5973</v>
      </c>
      <c r="D3883">
        <v>1386</v>
      </c>
      <c r="E3883" s="14">
        <v>42088</v>
      </c>
      <c r="F3883" s="15">
        <v>0.41759259259259257</v>
      </c>
      <c r="G3883">
        <v>0</v>
      </c>
      <c r="H3883">
        <v>0</v>
      </c>
      <c r="I3883" s="17">
        <f t="shared" si="60"/>
        <v>-2053081.6700001543</v>
      </c>
      <c r="L3883">
        <v>215252</v>
      </c>
      <c r="N3883">
        <v>60</v>
      </c>
      <c r="O3883" t="s">
        <v>59</v>
      </c>
      <c r="P3883">
        <v>1</v>
      </c>
      <c r="R3883">
        <v>6</v>
      </c>
      <c r="S3883" s="14">
        <v>42107</v>
      </c>
      <c r="T3883" s="14">
        <v>42107</v>
      </c>
      <c r="W3883">
        <v>2015</v>
      </c>
      <c r="X3883">
        <v>60</v>
      </c>
      <c r="AC3883" t="s">
        <v>45</v>
      </c>
      <c r="AD3883" t="s">
        <v>303</v>
      </c>
      <c r="AE3883" t="s">
        <v>8773</v>
      </c>
      <c r="AG3883">
        <v>121</v>
      </c>
      <c r="AH3883">
        <v>11</v>
      </c>
      <c r="AI3883" t="s">
        <v>46</v>
      </c>
      <c r="AK3883">
        <v>0</v>
      </c>
      <c r="AM3883">
        <v>0</v>
      </c>
      <c r="AP3883" t="s">
        <v>5972</v>
      </c>
    </row>
    <row r="3884" spans="1:42" customFormat="1">
      <c r="A3884">
        <v>260275</v>
      </c>
      <c r="B3884">
        <v>215253</v>
      </c>
      <c r="C3884" t="s">
        <v>5974</v>
      </c>
      <c r="D3884">
        <v>1386</v>
      </c>
      <c r="E3884" s="14">
        <v>42088</v>
      </c>
      <c r="F3884" s="15">
        <v>0.41759259259259257</v>
      </c>
      <c r="G3884">
        <v>0</v>
      </c>
      <c r="H3884">
        <v>0</v>
      </c>
      <c r="I3884" s="17">
        <f t="shared" si="60"/>
        <v>-2051695.6700001543</v>
      </c>
      <c r="L3884">
        <v>215253</v>
      </c>
      <c r="N3884">
        <v>60</v>
      </c>
      <c r="O3884" t="s">
        <v>59</v>
      </c>
      <c r="P3884">
        <v>1</v>
      </c>
      <c r="R3884">
        <v>6</v>
      </c>
      <c r="S3884" s="14">
        <v>42107</v>
      </c>
      <c r="T3884" s="14">
        <v>42107</v>
      </c>
      <c r="W3884">
        <v>2015</v>
      </c>
      <c r="X3884">
        <v>60</v>
      </c>
      <c r="AC3884" t="s">
        <v>45</v>
      </c>
      <c r="AD3884" t="s">
        <v>303</v>
      </c>
      <c r="AE3884" t="s">
        <v>8773</v>
      </c>
      <c r="AG3884">
        <v>121</v>
      </c>
      <c r="AH3884">
        <v>11</v>
      </c>
      <c r="AI3884" t="s">
        <v>46</v>
      </c>
      <c r="AK3884">
        <v>0</v>
      </c>
      <c r="AM3884">
        <v>0</v>
      </c>
      <c r="AP3884" t="s">
        <v>5972</v>
      </c>
    </row>
    <row r="3885" spans="1:42" customFormat="1">
      <c r="A3885">
        <v>260276</v>
      </c>
      <c r="B3885">
        <v>215254</v>
      </c>
      <c r="C3885" t="s">
        <v>5975</v>
      </c>
      <c r="D3885">
        <v>1386</v>
      </c>
      <c r="E3885" s="14">
        <v>42088</v>
      </c>
      <c r="F3885" s="15">
        <v>0.41760416666666672</v>
      </c>
      <c r="G3885">
        <v>0</v>
      </c>
      <c r="H3885">
        <v>0</v>
      </c>
      <c r="I3885" s="17">
        <f t="shared" si="60"/>
        <v>-2050309.6700001543</v>
      </c>
      <c r="L3885">
        <v>215254</v>
      </c>
      <c r="N3885">
        <v>60</v>
      </c>
      <c r="O3885" t="s">
        <v>59</v>
      </c>
      <c r="P3885">
        <v>1</v>
      </c>
      <c r="R3885">
        <v>6</v>
      </c>
      <c r="S3885" s="14">
        <v>42107</v>
      </c>
      <c r="T3885" s="14">
        <v>42107</v>
      </c>
      <c r="W3885">
        <v>2015</v>
      </c>
      <c r="X3885">
        <v>60</v>
      </c>
      <c r="AC3885" t="s">
        <v>45</v>
      </c>
      <c r="AD3885" t="s">
        <v>303</v>
      </c>
      <c r="AE3885" t="s">
        <v>8773</v>
      </c>
      <c r="AG3885">
        <v>121</v>
      </c>
      <c r="AH3885">
        <v>11</v>
      </c>
      <c r="AI3885" t="s">
        <v>46</v>
      </c>
      <c r="AK3885">
        <v>0</v>
      </c>
      <c r="AM3885">
        <v>0</v>
      </c>
      <c r="AP3885" t="s">
        <v>5972</v>
      </c>
    </row>
    <row r="3886" spans="1:42" customFormat="1">
      <c r="A3886">
        <v>260277</v>
      </c>
      <c r="B3886">
        <v>215255</v>
      </c>
      <c r="C3886" t="s">
        <v>5976</v>
      </c>
      <c r="D3886">
        <v>1386</v>
      </c>
      <c r="E3886" s="14">
        <v>42088</v>
      </c>
      <c r="F3886" s="15">
        <v>0.41761574074074076</v>
      </c>
      <c r="G3886">
        <v>0</v>
      </c>
      <c r="H3886">
        <v>0</v>
      </c>
      <c r="I3886" s="17">
        <f t="shared" si="60"/>
        <v>-2048923.6700001543</v>
      </c>
      <c r="L3886">
        <v>215255</v>
      </c>
      <c r="N3886">
        <v>60</v>
      </c>
      <c r="O3886" t="s">
        <v>59</v>
      </c>
      <c r="P3886">
        <v>1</v>
      </c>
      <c r="R3886">
        <v>6</v>
      </c>
      <c r="S3886" s="14">
        <v>42107</v>
      </c>
      <c r="T3886" s="14">
        <v>42107</v>
      </c>
      <c r="W3886">
        <v>2015</v>
      </c>
      <c r="X3886">
        <v>60</v>
      </c>
      <c r="AC3886" t="s">
        <v>45</v>
      </c>
      <c r="AD3886" t="s">
        <v>303</v>
      </c>
      <c r="AE3886" t="s">
        <v>8773</v>
      </c>
      <c r="AG3886">
        <v>121</v>
      </c>
      <c r="AH3886">
        <v>11</v>
      </c>
      <c r="AI3886" t="s">
        <v>46</v>
      </c>
      <c r="AK3886">
        <v>0</v>
      </c>
      <c r="AM3886">
        <v>0</v>
      </c>
      <c r="AP3886" t="s">
        <v>5972</v>
      </c>
    </row>
    <row r="3887" spans="1:42" customFormat="1">
      <c r="A3887">
        <v>260278</v>
      </c>
      <c r="B3887" t="s">
        <v>112</v>
      </c>
      <c r="C3887" t="s">
        <v>112</v>
      </c>
      <c r="D3887">
        <v>7100</v>
      </c>
      <c r="E3887" s="14">
        <v>42088</v>
      </c>
      <c r="F3887" s="15">
        <v>0.41809027777777774</v>
      </c>
      <c r="G3887">
        <v>0</v>
      </c>
      <c r="H3887">
        <v>0</v>
      </c>
      <c r="I3887" s="17">
        <f t="shared" si="60"/>
        <v>-2041823.6700001543</v>
      </c>
      <c r="N3887">
        <v>7</v>
      </c>
      <c r="O3887" t="s">
        <v>44</v>
      </c>
      <c r="P3887">
        <v>1</v>
      </c>
      <c r="R3887">
        <v>1526</v>
      </c>
      <c r="S3887" s="14">
        <v>42107</v>
      </c>
      <c r="T3887" s="14">
        <v>42123</v>
      </c>
      <c r="W3887">
        <v>2015</v>
      </c>
      <c r="X3887">
        <v>60</v>
      </c>
      <c r="AC3887" t="s">
        <v>112</v>
      </c>
      <c r="AD3887" t="s">
        <v>303</v>
      </c>
      <c r="AE3887" t="s">
        <v>8772</v>
      </c>
      <c r="AG3887">
        <v>121</v>
      </c>
      <c r="AH3887">
        <v>11</v>
      </c>
      <c r="AI3887" t="s">
        <v>46</v>
      </c>
      <c r="AM3887">
        <v>0</v>
      </c>
      <c r="AP3887" t="s">
        <v>5972</v>
      </c>
    </row>
    <row r="3888" spans="1:42" customFormat="1">
      <c r="A3888">
        <v>261771</v>
      </c>
      <c r="B3888">
        <v>201863</v>
      </c>
      <c r="C3888" t="s">
        <v>5977</v>
      </c>
      <c r="D3888">
        <v>1551.6</v>
      </c>
      <c r="E3888" s="14">
        <v>42088</v>
      </c>
      <c r="F3888" s="15">
        <v>0.42062500000000003</v>
      </c>
      <c r="G3888">
        <v>0</v>
      </c>
      <c r="H3888">
        <v>0</v>
      </c>
      <c r="I3888" s="17">
        <f t="shared" si="60"/>
        <v>-2040272.0700001542</v>
      </c>
      <c r="L3888">
        <v>201863</v>
      </c>
      <c r="N3888">
        <v>60</v>
      </c>
      <c r="O3888" t="s">
        <v>59</v>
      </c>
      <c r="P3888">
        <v>1</v>
      </c>
      <c r="R3888">
        <v>2</v>
      </c>
      <c r="S3888" s="14">
        <v>42110</v>
      </c>
      <c r="T3888" s="14">
        <v>42110</v>
      </c>
      <c r="W3888">
        <v>2015</v>
      </c>
      <c r="X3888">
        <v>60</v>
      </c>
      <c r="AC3888" t="s">
        <v>48</v>
      </c>
      <c r="AD3888" t="s">
        <v>303</v>
      </c>
      <c r="AE3888" t="s">
        <v>8773</v>
      </c>
      <c r="AG3888">
        <v>75</v>
      </c>
      <c r="AH3888">
        <v>11</v>
      </c>
      <c r="AI3888" t="s">
        <v>46</v>
      </c>
      <c r="AK3888">
        <v>0</v>
      </c>
      <c r="AM3888">
        <v>0</v>
      </c>
      <c r="AP3888" t="s">
        <v>310</v>
      </c>
    </row>
    <row r="3889" spans="1:42" customFormat="1">
      <c r="A3889">
        <v>261784</v>
      </c>
      <c r="B3889">
        <v>212798</v>
      </c>
      <c r="C3889" t="s">
        <v>5978</v>
      </c>
      <c r="D3889">
        <v>190</v>
      </c>
      <c r="E3889" s="14">
        <v>42088</v>
      </c>
      <c r="F3889" s="15">
        <v>0.43238425925925927</v>
      </c>
      <c r="G3889">
        <v>0</v>
      </c>
      <c r="H3889">
        <v>0</v>
      </c>
      <c r="I3889" s="17">
        <f t="shared" si="60"/>
        <v>-2040082.0700001542</v>
      </c>
      <c r="L3889">
        <v>212798</v>
      </c>
      <c r="N3889">
        <v>60</v>
      </c>
      <c r="O3889" t="s">
        <v>59</v>
      </c>
      <c r="P3889">
        <v>2</v>
      </c>
      <c r="R3889">
        <v>62</v>
      </c>
      <c r="S3889" s="14">
        <v>42110</v>
      </c>
      <c r="T3889" s="14">
        <v>42110</v>
      </c>
      <c r="W3889">
        <v>2015</v>
      </c>
      <c r="X3889">
        <v>60</v>
      </c>
      <c r="AC3889" t="s">
        <v>123</v>
      </c>
      <c r="AD3889" t="s">
        <v>303</v>
      </c>
      <c r="AE3889" t="s">
        <v>8773</v>
      </c>
      <c r="AG3889">
        <v>75</v>
      </c>
      <c r="AH3889">
        <v>11</v>
      </c>
      <c r="AI3889" t="s">
        <v>46</v>
      </c>
      <c r="AK3889">
        <v>0</v>
      </c>
      <c r="AM3889">
        <v>0</v>
      </c>
      <c r="AP3889" t="s">
        <v>310</v>
      </c>
    </row>
    <row r="3890" spans="1:42" customFormat="1">
      <c r="A3890">
        <v>261785</v>
      </c>
      <c r="B3890">
        <v>212731</v>
      </c>
      <c r="C3890" t="s">
        <v>5979</v>
      </c>
      <c r="D3890">
        <v>1386</v>
      </c>
      <c r="E3890" s="14">
        <v>42088</v>
      </c>
      <c r="F3890" s="15">
        <v>0.43361111111111111</v>
      </c>
      <c r="G3890">
        <v>0</v>
      </c>
      <c r="H3890">
        <v>0</v>
      </c>
      <c r="I3890" s="17">
        <f t="shared" si="60"/>
        <v>-2038696.0700001542</v>
      </c>
      <c r="L3890">
        <v>212731</v>
      </c>
      <c r="N3890">
        <v>60</v>
      </c>
      <c r="O3890" t="s">
        <v>59</v>
      </c>
      <c r="P3890">
        <v>1</v>
      </c>
      <c r="R3890">
        <v>6</v>
      </c>
      <c r="S3890" s="14">
        <v>42110</v>
      </c>
      <c r="T3890" s="14">
        <v>42110</v>
      </c>
      <c r="W3890">
        <v>2015</v>
      </c>
      <c r="X3890">
        <v>60</v>
      </c>
      <c r="AC3890" t="s">
        <v>45</v>
      </c>
      <c r="AD3890" t="s">
        <v>303</v>
      </c>
      <c r="AE3890" t="s">
        <v>8773</v>
      </c>
      <c r="AG3890">
        <v>75</v>
      </c>
      <c r="AH3890">
        <v>11</v>
      </c>
      <c r="AI3890" t="s">
        <v>46</v>
      </c>
      <c r="AK3890">
        <v>0</v>
      </c>
      <c r="AM3890">
        <v>0</v>
      </c>
      <c r="AP3890" t="s">
        <v>310</v>
      </c>
    </row>
    <row r="3891" spans="1:42" customFormat="1">
      <c r="A3891">
        <v>261791</v>
      </c>
      <c r="B3891">
        <v>212357</v>
      </c>
      <c r="C3891" t="s">
        <v>5980</v>
      </c>
      <c r="D3891">
        <v>190</v>
      </c>
      <c r="E3891" s="14">
        <v>42088</v>
      </c>
      <c r="F3891" s="15">
        <v>0.44299768518518517</v>
      </c>
      <c r="G3891">
        <v>0</v>
      </c>
      <c r="H3891">
        <v>0</v>
      </c>
      <c r="I3891" s="17">
        <f t="shared" si="60"/>
        <v>-2038506.0700001542</v>
      </c>
      <c r="L3891">
        <v>212357</v>
      </c>
      <c r="N3891">
        <v>60</v>
      </c>
      <c r="O3891" t="s">
        <v>59</v>
      </c>
      <c r="P3891">
        <v>2</v>
      </c>
      <c r="R3891">
        <v>62</v>
      </c>
      <c r="S3891" s="14">
        <v>42110</v>
      </c>
      <c r="T3891" s="14">
        <v>42110</v>
      </c>
      <c r="W3891">
        <v>2015</v>
      </c>
      <c r="X3891">
        <v>60</v>
      </c>
      <c r="AC3891" t="s">
        <v>123</v>
      </c>
      <c r="AD3891" t="s">
        <v>303</v>
      </c>
      <c r="AE3891" t="s">
        <v>8773</v>
      </c>
      <c r="AG3891">
        <v>75</v>
      </c>
      <c r="AH3891">
        <v>11</v>
      </c>
      <c r="AI3891" t="s">
        <v>46</v>
      </c>
      <c r="AK3891">
        <v>0</v>
      </c>
      <c r="AM3891">
        <v>0</v>
      </c>
      <c r="AP3891" t="s">
        <v>310</v>
      </c>
    </row>
    <row r="3892" spans="1:42" customFormat="1">
      <c r="A3892">
        <v>261792</v>
      </c>
      <c r="B3892">
        <v>212331</v>
      </c>
      <c r="C3892" t="s">
        <v>5981</v>
      </c>
      <c r="D3892">
        <v>190</v>
      </c>
      <c r="E3892" s="14">
        <v>42088</v>
      </c>
      <c r="F3892" s="15">
        <v>0.44340277777777781</v>
      </c>
      <c r="G3892">
        <v>0</v>
      </c>
      <c r="H3892">
        <v>0</v>
      </c>
      <c r="I3892" s="17">
        <f t="shared" si="60"/>
        <v>-2038316.0700001542</v>
      </c>
      <c r="L3892">
        <v>212331</v>
      </c>
      <c r="N3892">
        <v>60</v>
      </c>
      <c r="O3892" t="s">
        <v>59</v>
      </c>
      <c r="P3892">
        <v>2</v>
      </c>
      <c r="R3892">
        <v>62</v>
      </c>
      <c r="S3892" s="14">
        <v>42110</v>
      </c>
      <c r="T3892" s="14">
        <v>42110</v>
      </c>
      <c r="W3892">
        <v>2015</v>
      </c>
      <c r="X3892">
        <v>60</v>
      </c>
      <c r="AC3892" t="s">
        <v>123</v>
      </c>
      <c r="AD3892" t="s">
        <v>303</v>
      </c>
      <c r="AE3892" t="s">
        <v>8773</v>
      </c>
      <c r="AG3892">
        <v>75</v>
      </c>
      <c r="AH3892">
        <v>11</v>
      </c>
      <c r="AI3892" t="s">
        <v>46</v>
      </c>
      <c r="AK3892">
        <v>0</v>
      </c>
      <c r="AM3892">
        <v>0</v>
      </c>
      <c r="AP3892" t="s">
        <v>310</v>
      </c>
    </row>
    <row r="3893" spans="1:42" customFormat="1">
      <c r="A3893">
        <v>261793</v>
      </c>
      <c r="B3893">
        <v>213885</v>
      </c>
      <c r="C3893" t="s">
        <v>5982</v>
      </c>
      <c r="D3893">
        <v>1386</v>
      </c>
      <c r="E3893" s="14">
        <v>42088</v>
      </c>
      <c r="F3893" s="15">
        <v>0.44390046296296298</v>
      </c>
      <c r="G3893">
        <v>0</v>
      </c>
      <c r="H3893">
        <v>0</v>
      </c>
      <c r="I3893" s="17">
        <f t="shared" si="60"/>
        <v>-2036930.0700001542</v>
      </c>
      <c r="L3893">
        <v>213885</v>
      </c>
      <c r="N3893">
        <v>60</v>
      </c>
      <c r="O3893" t="s">
        <v>59</v>
      </c>
      <c r="P3893">
        <v>2</v>
      </c>
      <c r="R3893">
        <v>6</v>
      </c>
      <c r="S3893" s="14">
        <v>42110</v>
      </c>
      <c r="T3893" s="14">
        <v>42110</v>
      </c>
      <c r="W3893">
        <v>2015</v>
      </c>
      <c r="X3893">
        <v>60</v>
      </c>
      <c r="AC3893" t="s">
        <v>45</v>
      </c>
      <c r="AD3893" t="s">
        <v>303</v>
      </c>
      <c r="AE3893" t="s">
        <v>8773</v>
      </c>
      <c r="AG3893">
        <v>75</v>
      </c>
      <c r="AH3893">
        <v>11</v>
      </c>
      <c r="AI3893" t="s">
        <v>46</v>
      </c>
      <c r="AK3893">
        <v>0</v>
      </c>
      <c r="AM3893">
        <v>0</v>
      </c>
      <c r="AP3893" t="s">
        <v>310</v>
      </c>
    </row>
    <row r="3894" spans="1:42" customFormat="1">
      <c r="A3894">
        <v>257715</v>
      </c>
      <c r="B3894" t="s">
        <v>5983</v>
      </c>
      <c r="C3894" t="s">
        <v>5984</v>
      </c>
      <c r="D3894">
        <v>0</v>
      </c>
      <c r="E3894" s="14">
        <v>42088</v>
      </c>
      <c r="F3894" s="15">
        <v>0.45239583333333333</v>
      </c>
      <c r="G3894">
        <v>200</v>
      </c>
      <c r="H3894">
        <v>0</v>
      </c>
      <c r="I3894" s="17">
        <f t="shared" si="60"/>
        <v>-2037130.0700001542</v>
      </c>
      <c r="M3894">
        <v>111468</v>
      </c>
      <c r="N3894">
        <v>24</v>
      </c>
      <c r="O3894" t="s">
        <v>67</v>
      </c>
      <c r="P3894">
        <v>1</v>
      </c>
      <c r="R3894">
        <v>1450</v>
      </c>
      <c r="S3894" s="14">
        <v>42096</v>
      </c>
      <c r="T3894" s="14">
        <v>42096</v>
      </c>
      <c r="W3894">
        <v>2015</v>
      </c>
      <c r="X3894">
        <v>24</v>
      </c>
      <c r="AC3894" t="s">
        <v>64</v>
      </c>
      <c r="AD3894" t="s">
        <v>304</v>
      </c>
      <c r="AE3894" t="s">
        <v>8773</v>
      </c>
      <c r="AG3894">
        <v>56</v>
      </c>
      <c r="AH3894">
        <v>1</v>
      </c>
      <c r="AI3894" t="s">
        <v>57</v>
      </c>
      <c r="AK3894">
        <v>0</v>
      </c>
      <c r="AM3894">
        <v>0</v>
      </c>
      <c r="AP3894" t="s">
        <v>58</v>
      </c>
    </row>
    <row r="3895" spans="1:42" customFormat="1">
      <c r="A3895">
        <v>261807</v>
      </c>
      <c r="B3895" t="s">
        <v>66</v>
      </c>
      <c r="C3895" t="s">
        <v>66</v>
      </c>
      <c r="D3895">
        <v>1755.41</v>
      </c>
      <c r="E3895" s="14">
        <v>42088</v>
      </c>
      <c r="F3895" s="15">
        <v>0.45363425925925926</v>
      </c>
      <c r="G3895">
        <v>0</v>
      </c>
      <c r="H3895">
        <v>0</v>
      </c>
      <c r="I3895" s="17">
        <f t="shared" si="60"/>
        <v>-2035374.6600001543</v>
      </c>
      <c r="N3895">
        <v>60</v>
      </c>
      <c r="O3895" t="s">
        <v>59</v>
      </c>
      <c r="P3895">
        <v>1</v>
      </c>
      <c r="R3895">
        <v>1434</v>
      </c>
      <c r="S3895" s="14">
        <v>42110</v>
      </c>
      <c r="T3895" s="14">
        <v>42110</v>
      </c>
      <c r="W3895">
        <v>2015</v>
      </c>
      <c r="X3895">
        <v>60</v>
      </c>
      <c r="AC3895" t="s">
        <v>66</v>
      </c>
      <c r="AD3895" t="s">
        <v>303</v>
      </c>
      <c r="AE3895" t="s">
        <v>8777</v>
      </c>
      <c r="AG3895">
        <v>75</v>
      </c>
      <c r="AH3895">
        <v>11</v>
      </c>
      <c r="AI3895" t="s">
        <v>46</v>
      </c>
      <c r="AM3895">
        <v>0</v>
      </c>
      <c r="AP3895" t="s">
        <v>310</v>
      </c>
    </row>
    <row r="3896" spans="1:42" customFormat="1">
      <c r="A3896">
        <v>261809</v>
      </c>
      <c r="B3896" t="s">
        <v>69</v>
      </c>
      <c r="C3896" t="s">
        <v>69</v>
      </c>
      <c r="D3896">
        <v>10298.540000000001</v>
      </c>
      <c r="E3896" s="14">
        <v>42088</v>
      </c>
      <c r="F3896" s="15">
        <v>0.45435185185185184</v>
      </c>
      <c r="G3896">
        <v>0</v>
      </c>
      <c r="H3896">
        <v>0</v>
      </c>
      <c r="I3896" s="17">
        <f t="shared" si="60"/>
        <v>-2025076.1200001542</v>
      </c>
      <c r="N3896">
        <v>60</v>
      </c>
      <c r="O3896" t="s">
        <v>59</v>
      </c>
      <c r="P3896">
        <v>1</v>
      </c>
      <c r="R3896">
        <v>1431</v>
      </c>
      <c r="S3896" s="14">
        <v>42110</v>
      </c>
      <c r="T3896" s="14">
        <v>42110</v>
      </c>
      <c r="W3896">
        <v>2015</v>
      </c>
      <c r="X3896">
        <v>60</v>
      </c>
      <c r="AC3896" t="s">
        <v>69</v>
      </c>
      <c r="AD3896" t="s">
        <v>303</v>
      </c>
      <c r="AE3896" t="s">
        <v>8773</v>
      </c>
      <c r="AG3896">
        <v>75</v>
      </c>
      <c r="AH3896">
        <v>11</v>
      </c>
      <c r="AI3896" t="s">
        <v>46</v>
      </c>
      <c r="AM3896">
        <v>0</v>
      </c>
      <c r="AP3896" t="s">
        <v>310</v>
      </c>
    </row>
    <row r="3897" spans="1:42" customFormat="1">
      <c r="A3897">
        <v>261811</v>
      </c>
      <c r="B3897" t="s">
        <v>112</v>
      </c>
      <c r="C3897" t="s">
        <v>112</v>
      </c>
      <c r="D3897">
        <v>4429.5</v>
      </c>
      <c r="E3897" s="14">
        <v>42088</v>
      </c>
      <c r="F3897" s="15">
        <v>0.45472222222222225</v>
      </c>
      <c r="G3897">
        <v>0</v>
      </c>
      <c r="H3897">
        <v>0</v>
      </c>
      <c r="I3897" s="17">
        <f t="shared" si="60"/>
        <v>-2020646.6200001542</v>
      </c>
      <c r="N3897">
        <v>60</v>
      </c>
      <c r="O3897" t="s">
        <v>59</v>
      </c>
      <c r="P3897">
        <v>1</v>
      </c>
      <c r="R3897">
        <v>1526</v>
      </c>
      <c r="S3897" s="14">
        <v>42110</v>
      </c>
      <c r="T3897" s="14">
        <v>42110</v>
      </c>
      <c r="W3897">
        <v>2015</v>
      </c>
      <c r="X3897">
        <v>60</v>
      </c>
      <c r="AC3897" t="s">
        <v>112</v>
      </c>
      <c r="AD3897" t="s">
        <v>303</v>
      </c>
      <c r="AE3897" t="s">
        <v>8772</v>
      </c>
      <c r="AG3897">
        <v>75</v>
      </c>
      <c r="AH3897">
        <v>11</v>
      </c>
      <c r="AI3897" t="s">
        <v>46</v>
      </c>
      <c r="AM3897">
        <v>0</v>
      </c>
      <c r="AP3897" t="s">
        <v>310</v>
      </c>
    </row>
    <row r="3898" spans="1:42" customFormat="1">
      <c r="A3898">
        <v>256752</v>
      </c>
      <c r="B3898" t="s">
        <v>5985</v>
      </c>
      <c r="C3898" t="s">
        <v>5986</v>
      </c>
      <c r="D3898">
        <v>0</v>
      </c>
      <c r="E3898" s="14">
        <v>42088</v>
      </c>
      <c r="F3898" s="15">
        <v>0.47877314814814814</v>
      </c>
      <c r="G3898">
        <v>777.96</v>
      </c>
      <c r="H3898">
        <v>0</v>
      </c>
      <c r="I3898" s="17">
        <f t="shared" si="60"/>
        <v>-2021424.5800001542</v>
      </c>
      <c r="M3898">
        <v>116163</v>
      </c>
      <c r="N3898">
        <v>24</v>
      </c>
      <c r="O3898" t="s">
        <v>67</v>
      </c>
      <c r="P3898">
        <v>1</v>
      </c>
      <c r="R3898">
        <v>1398</v>
      </c>
      <c r="S3898" s="14">
        <v>42094</v>
      </c>
      <c r="T3898" s="14">
        <v>42094</v>
      </c>
      <c r="W3898">
        <v>2015</v>
      </c>
      <c r="X3898">
        <v>24</v>
      </c>
      <c r="AC3898" t="s">
        <v>213</v>
      </c>
      <c r="AD3898" t="s">
        <v>303</v>
      </c>
      <c r="AE3898" t="s">
        <v>8773</v>
      </c>
      <c r="AG3898">
        <v>4</v>
      </c>
      <c r="AH3898">
        <v>9</v>
      </c>
      <c r="AI3898" t="s">
        <v>53</v>
      </c>
      <c r="AK3898">
        <v>0</v>
      </c>
      <c r="AM3898">
        <v>0</v>
      </c>
      <c r="AP3898" t="s">
        <v>742</v>
      </c>
    </row>
    <row r="3899" spans="1:42" customFormat="1">
      <c r="A3899">
        <v>256754</v>
      </c>
      <c r="B3899" t="s">
        <v>5987</v>
      </c>
      <c r="C3899" t="s">
        <v>5988</v>
      </c>
      <c r="D3899">
        <v>0</v>
      </c>
      <c r="E3899" s="14">
        <v>42088</v>
      </c>
      <c r="F3899" s="15">
        <v>0.47907407407407404</v>
      </c>
      <c r="G3899">
        <v>410.27</v>
      </c>
      <c r="H3899">
        <v>0</v>
      </c>
      <c r="I3899" s="17">
        <f t="shared" si="60"/>
        <v>-2021834.8500001542</v>
      </c>
      <c r="M3899">
        <v>116161</v>
      </c>
      <c r="N3899">
        <v>24</v>
      </c>
      <c r="O3899" t="s">
        <v>67</v>
      </c>
      <c r="P3899">
        <v>1</v>
      </c>
      <c r="R3899">
        <v>383</v>
      </c>
      <c r="S3899" s="14">
        <v>42094</v>
      </c>
      <c r="T3899" s="14">
        <v>42094</v>
      </c>
      <c r="W3899">
        <v>2015</v>
      </c>
      <c r="X3899">
        <v>24</v>
      </c>
      <c r="AC3899" t="s">
        <v>271</v>
      </c>
      <c r="AD3899" t="s">
        <v>303</v>
      </c>
      <c r="AE3899" t="s">
        <v>8773</v>
      </c>
      <c r="AG3899">
        <v>4</v>
      </c>
      <c r="AH3899">
        <v>9</v>
      </c>
      <c r="AI3899" t="s">
        <v>53</v>
      </c>
      <c r="AK3899">
        <v>0</v>
      </c>
      <c r="AM3899">
        <v>0</v>
      </c>
      <c r="AP3899" t="s">
        <v>742</v>
      </c>
    </row>
    <row r="3900" spans="1:42" customFormat="1">
      <c r="A3900">
        <v>256756</v>
      </c>
      <c r="B3900" t="s">
        <v>5989</v>
      </c>
      <c r="C3900" t="s">
        <v>5990</v>
      </c>
      <c r="D3900">
        <v>0</v>
      </c>
      <c r="E3900" s="14">
        <v>42088</v>
      </c>
      <c r="F3900" s="15">
        <v>0.47937500000000005</v>
      </c>
      <c r="G3900">
        <v>321.14999999999998</v>
      </c>
      <c r="H3900">
        <v>0</v>
      </c>
      <c r="I3900" s="17">
        <f t="shared" si="60"/>
        <v>-2022156.0000001541</v>
      </c>
      <c r="M3900">
        <v>116162</v>
      </c>
      <c r="N3900">
        <v>24</v>
      </c>
      <c r="O3900" t="s">
        <v>67</v>
      </c>
      <c r="P3900">
        <v>1</v>
      </c>
      <c r="R3900">
        <v>186</v>
      </c>
      <c r="S3900" s="14">
        <v>42094</v>
      </c>
      <c r="T3900" s="14">
        <v>42094</v>
      </c>
      <c r="W3900">
        <v>2015</v>
      </c>
      <c r="X3900">
        <v>24</v>
      </c>
      <c r="AC3900" t="s">
        <v>178</v>
      </c>
      <c r="AD3900" t="s">
        <v>303</v>
      </c>
      <c r="AE3900" t="s">
        <v>8773</v>
      </c>
      <c r="AG3900">
        <v>4</v>
      </c>
      <c r="AH3900">
        <v>9</v>
      </c>
      <c r="AI3900" t="s">
        <v>53</v>
      </c>
      <c r="AK3900">
        <v>0</v>
      </c>
      <c r="AM3900">
        <v>0</v>
      </c>
      <c r="AP3900" t="s">
        <v>742</v>
      </c>
    </row>
    <row r="3901" spans="1:42" customFormat="1">
      <c r="A3901">
        <v>266066</v>
      </c>
      <c r="B3901" t="s">
        <v>5991</v>
      </c>
      <c r="C3901" t="s">
        <v>5992</v>
      </c>
      <c r="D3901">
        <v>0</v>
      </c>
      <c r="E3901" s="14">
        <v>42088</v>
      </c>
      <c r="F3901" s="15">
        <v>0.48041666666666666</v>
      </c>
      <c r="G3901">
        <v>24.5</v>
      </c>
      <c r="H3901">
        <v>0</v>
      </c>
      <c r="I3901" s="17">
        <f t="shared" si="60"/>
        <v>-2022180.5000001541</v>
      </c>
      <c r="M3901">
        <v>121051</v>
      </c>
      <c r="N3901">
        <v>7</v>
      </c>
      <c r="O3901" t="s">
        <v>44</v>
      </c>
      <c r="P3901">
        <v>1</v>
      </c>
      <c r="R3901">
        <v>575</v>
      </c>
      <c r="S3901" s="14">
        <v>42123</v>
      </c>
      <c r="T3901" s="14">
        <v>42123</v>
      </c>
      <c r="W3901">
        <v>2015</v>
      </c>
      <c r="X3901">
        <v>7</v>
      </c>
      <c r="AC3901" t="s">
        <v>60</v>
      </c>
      <c r="AD3901" t="s">
        <v>304</v>
      </c>
      <c r="AE3901" t="s">
        <v>8773</v>
      </c>
      <c r="AG3901">
        <v>121</v>
      </c>
      <c r="AH3901">
        <v>9</v>
      </c>
      <c r="AI3901" t="s">
        <v>53</v>
      </c>
      <c r="AK3901">
        <v>0</v>
      </c>
      <c r="AM3901">
        <v>0</v>
      </c>
      <c r="AP3901" t="s">
        <v>5972</v>
      </c>
    </row>
    <row r="3902" spans="1:42" customFormat="1">
      <c r="A3902">
        <v>266067</v>
      </c>
      <c r="B3902" t="s">
        <v>5993</v>
      </c>
      <c r="C3902" t="s">
        <v>5994</v>
      </c>
      <c r="D3902">
        <v>0</v>
      </c>
      <c r="E3902" s="14">
        <v>42088</v>
      </c>
      <c r="F3902" s="15">
        <v>0.48042824074074075</v>
      </c>
      <c r="G3902">
        <v>454.47</v>
      </c>
      <c r="H3902">
        <v>0</v>
      </c>
      <c r="I3902" s="17">
        <f t="shared" si="60"/>
        <v>-2022634.9700001541</v>
      </c>
      <c r="M3902">
        <v>121164</v>
      </c>
      <c r="N3902">
        <v>7</v>
      </c>
      <c r="O3902" t="s">
        <v>44</v>
      </c>
      <c r="P3902">
        <v>1</v>
      </c>
      <c r="R3902">
        <v>1459</v>
      </c>
      <c r="S3902" s="14">
        <v>42123</v>
      </c>
      <c r="T3902" s="14">
        <v>42123</v>
      </c>
      <c r="W3902">
        <v>2015</v>
      </c>
      <c r="X3902">
        <v>7</v>
      </c>
      <c r="AC3902" t="s">
        <v>113</v>
      </c>
      <c r="AD3902" t="s">
        <v>304</v>
      </c>
      <c r="AE3902" t="s">
        <v>8773</v>
      </c>
      <c r="AG3902">
        <v>121</v>
      </c>
      <c r="AH3902">
        <v>9</v>
      </c>
      <c r="AI3902" t="s">
        <v>53</v>
      </c>
      <c r="AK3902">
        <v>0</v>
      </c>
      <c r="AM3902">
        <v>0</v>
      </c>
      <c r="AP3902" t="s">
        <v>5972</v>
      </c>
    </row>
    <row r="3903" spans="1:42" customFormat="1">
      <c r="A3903">
        <v>266068</v>
      </c>
      <c r="B3903" t="s">
        <v>5995</v>
      </c>
      <c r="C3903" t="s">
        <v>5996</v>
      </c>
      <c r="D3903">
        <v>0</v>
      </c>
      <c r="E3903" s="14">
        <v>42088</v>
      </c>
      <c r="F3903" s="15">
        <v>0.48043981481481479</v>
      </c>
      <c r="G3903">
        <v>87.73</v>
      </c>
      <c r="H3903">
        <v>0</v>
      </c>
      <c r="I3903" s="17">
        <f t="shared" si="60"/>
        <v>-2022722.7000001541</v>
      </c>
      <c r="M3903">
        <v>121169</v>
      </c>
      <c r="N3903">
        <v>7</v>
      </c>
      <c r="O3903" t="s">
        <v>44</v>
      </c>
      <c r="P3903">
        <v>1</v>
      </c>
      <c r="R3903">
        <v>1512</v>
      </c>
      <c r="S3903" s="14">
        <v>42123</v>
      </c>
      <c r="T3903" s="14">
        <v>42123</v>
      </c>
      <c r="W3903">
        <v>2015</v>
      </c>
      <c r="X3903">
        <v>7</v>
      </c>
      <c r="AC3903" t="s">
        <v>55</v>
      </c>
      <c r="AD3903" t="s">
        <v>304</v>
      </c>
      <c r="AE3903" t="s">
        <v>8773</v>
      </c>
      <c r="AG3903">
        <v>121</v>
      </c>
      <c r="AH3903">
        <v>9</v>
      </c>
      <c r="AI3903" t="s">
        <v>53</v>
      </c>
      <c r="AK3903">
        <v>0</v>
      </c>
      <c r="AM3903">
        <v>0</v>
      </c>
      <c r="AP3903" t="s">
        <v>5972</v>
      </c>
    </row>
    <row r="3904" spans="1:42" customFormat="1">
      <c r="A3904">
        <v>258028</v>
      </c>
      <c r="B3904" t="s">
        <v>5997</v>
      </c>
      <c r="C3904" t="s">
        <v>5998</v>
      </c>
      <c r="D3904">
        <v>0</v>
      </c>
      <c r="E3904" s="14">
        <v>42088</v>
      </c>
      <c r="F3904" s="15">
        <v>0.48376157407407411</v>
      </c>
      <c r="G3904">
        <v>1694.4</v>
      </c>
      <c r="H3904">
        <v>0</v>
      </c>
      <c r="I3904" s="17">
        <f t="shared" si="60"/>
        <v>-2024417.100000154</v>
      </c>
      <c r="M3904">
        <v>118101</v>
      </c>
      <c r="N3904">
        <v>24</v>
      </c>
      <c r="O3904" t="s">
        <v>67</v>
      </c>
      <c r="P3904">
        <v>1</v>
      </c>
      <c r="R3904">
        <v>506</v>
      </c>
      <c r="S3904" s="14">
        <v>42100</v>
      </c>
      <c r="T3904" s="14">
        <v>42100</v>
      </c>
      <c r="W3904">
        <v>2015</v>
      </c>
      <c r="X3904">
        <v>24</v>
      </c>
      <c r="AC3904" t="s">
        <v>99</v>
      </c>
      <c r="AD3904" t="s">
        <v>304</v>
      </c>
      <c r="AE3904" t="s">
        <v>8773</v>
      </c>
      <c r="AG3904">
        <v>27</v>
      </c>
      <c r="AH3904">
        <v>9</v>
      </c>
      <c r="AI3904" t="s">
        <v>53</v>
      </c>
      <c r="AK3904">
        <v>0</v>
      </c>
      <c r="AM3904">
        <v>0</v>
      </c>
      <c r="AP3904" t="s">
        <v>558</v>
      </c>
    </row>
    <row r="3905" spans="1:42" customFormat="1">
      <c r="A3905">
        <v>257371</v>
      </c>
      <c r="B3905">
        <v>192150</v>
      </c>
      <c r="C3905" t="s">
        <v>5999</v>
      </c>
      <c r="D3905">
        <v>1724</v>
      </c>
      <c r="E3905" s="14">
        <v>42088</v>
      </c>
      <c r="F3905" s="15">
        <v>0.48967592592592596</v>
      </c>
      <c r="G3905">
        <v>0</v>
      </c>
      <c r="H3905">
        <v>0</v>
      </c>
      <c r="I3905" s="17">
        <f t="shared" si="60"/>
        <v>-2022693.100000154</v>
      </c>
      <c r="L3905">
        <v>192150</v>
      </c>
      <c r="N3905">
        <v>1</v>
      </c>
      <c r="O3905" t="s">
        <v>76</v>
      </c>
      <c r="P3905">
        <v>1</v>
      </c>
      <c r="R3905">
        <v>2</v>
      </c>
      <c r="S3905" s="14">
        <v>42095</v>
      </c>
      <c r="T3905" s="14">
        <v>42095</v>
      </c>
      <c r="U3905">
        <v>27012</v>
      </c>
      <c r="V3905">
        <v>13</v>
      </c>
      <c r="W3905">
        <v>2015</v>
      </c>
      <c r="X3905">
        <v>1</v>
      </c>
      <c r="AC3905" t="s">
        <v>48</v>
      </c>
      <c r="AD3905" t="s">
        <v>303</v>
      </c>
      <c r="AE3905" t="s">
        <v>8773</v>
      </c>
      <c r="AG3905">
        <v>114</v>
      </c>
      <c r="AH3905">
        <v>4</v>
      </c>
      <c r="AI3905" t="s">
        <v>77</v>
      </c>
      <c r="AM3905">
        <v>0</v>
      </c>
      <c r="AP3905" t="s">
        <v>1061</v>
      </c>
    </row>
    <row r="3906" spans="1:42" customFormat="1">
      <c r="A3906">
        <v>257372</v>
      </c>
      <c r="B3906">
        <v>192147</v>
      </c>
      <c r="C3906" t="s">
        <v>6000</v>
      </c>
      <c r="D3906">
        <v>1724</v>
      </c>
      <c r="E3906" s="14">
        <v>42088</v>
      </c>
      <c r="F3906" s="15">
        <v>0.48967592592592596</v>
      </c>
      <c r="G3906">
        <v>0</v>
      </c>
      <c r="H3906">
        <v>0</v>
      </c>
      <c r="I3906" s="17">
        <f t="shared" si="60"/>
        <v>-2020969.100000154</v>
      </c>
      <c r="L3906">
        <v>192147</v>
      </c>
      <c r="N3906">
        <v>1</v>
      </c>
      <c r="O3906" t="s">
        <v>76</v>
      </c>
      <c r="P3906">
        <v>1</v>
      </c>
      <c r="R3906">
        <v>2</v>
      </c>
      <c r="S3906" s="14">
        <v>42095</v>
      </c>
      <c r="T3906" s="14">
        <v>42095</v>
      </c>
      <c r="U3906">
        <v>27013</v>
      </c>
      <c r="V3906">
        <v>13</v>
      </c>
      <c r="W3906">
        <v>2015</v>
      </c>
      <c r="X3906">
        <v>1</v>
      </c>
      <c r="AC3906" t="s">
        <v>48</v>
      </c>
      <c r="AD3906" t="s">
        <v>303</v>
      </c>
      <c r="AE3906" t="s">
        <v>8773</v>
      </c>
      <c r="AG3906">
        <v>114</v>
      </c>
      <c r="AH3906">
        <v>4</v>
      </c>
      <c r="AI3906" t="s">
        <v>77</v>
      </c>
      <c r="AM3906">
        <v>0</v>
      </c>
      <c r="AP3906" t="s">
        <v>1061</v>
      </c>
    </row>
    <row r="3907" spans="1:42" customFormat="1">
      <c r="A3907">
        <v>271290</v>
      </c>
      <c r="B3907">
        <v>216942</v>
      </c>
      <c r="C3907" t="s">
        <v>6001</v>
      </c>
      <c r="D3907">
        <v>1386</v>
      </c>
      <c r="E3907" s="14">
        <v>42088</v>
      </c>
      <c r="F3907" s="15">
        <v>0.4930208333333333</v>
      </c>
      <c r="G3907">
        <v>0</v>
      </c>
      <c r="H3907">
        <v>0</v>
      </c>
      <c r="I3907" s="17">
        <f t="shared" si="60"/>
        <v>-2019583.100000154</v>
      </c>
      <c r="L3907">
        <v>216942</v>
      </c>
      <c r="N3907">
        <v>8</v>
      </c>
      <c r="O3907" t="s">
        <v>62</v>
      </c>
      <c r="P3907">
        <v>2</v>
      </c>
      <c r="R3907">
        <v>1657</v>
      </c>
      <c r="S3907" s="14">
        <v>42151</v>
      </c>
      <c r="T3907" s="14">
        <v>42151</v>
      </c>
      <c r="W3907">
        <v>2015</v>
      </c>
      <c r="X3907">
        <v>8</v>
      </c>
      <c r="AC3907" t="s">
        <v>689</v>
      </c>
      <c r="AD3907" t="s">
        <v>303</v>
      </c>
      <c r="AE3907" t="s">
        <v>8773</v>
      </c>
      <c r="AG3907">
        <v>75</v>
      </c>
      <c r="AH3907">
        <v>11</v>
      </c>
      <c r="AI3907" t="s">
        <v>46</v>
      </c>
      <c r="AK3907">
        <v>0</v>
      </c>
      <c r="AM3907">
        <v>0</v>
      </c>
      <c r="AP3907" t="s">
        <v>310</v>
      </c>
    </row>
    <row r="3908" spans="1:42" customFormat="1">
      <c r="A3908">
        <v>257382</v>
      </c>
      <c r="B3908">
        <v>214616</v>
      </c>
      <c r="C3908" t="s">
        <v>6002</v>
      </c>
      <c r="D3908">
        <v>1000</v>
      </c>
      <c r="E3908" s="14">
        <v>42088</v>
      </c>
      <c r="F3908" s="15">
        <v>0.49543981481481486</v>
      </c>
      <c r="G3908">
        <v>0</v>
      </c>
      <c r="H3908">
        <v>0</v>
      </c>
      <c r="I3908" s="17">
        <f t="shared" ref="I3908:I3971" si="61">I3907 + (D3908-G3908)</f>
        <v>-2018583.100000154</v>
      </c>
      <c r="L3908">
        <v>214616</v>
      </c>
      <c r="N3908">
        <v>8</v>
      </c>
      <c r="O3908" t="s">
        <v>62</v>
      </c>
      <c r="P3908">
        <v>1</v>
      </c>
      <c r="R3908">
        <v>2</v>
      </c>
      <c r="S3908" s="14">
        <v>42095</v>
      </c>
      <c r="T3908" s="14">
        <v>42095</v>
      </c>
      <c r="W3908">
        <v>2015</v>
      </c>
      <c r="X3908">
        <v>8</v>
      </c>
      <c r="AC3908" t="s">
        <v>48</v>
      </c>
      <c r="AD3908" t="s">
        <v>303</v>
      </c>
      <c r="AE3908" t="s">
        <v>8773</v>
      </c>
      <c r="AG3908">
        <v>4</v>
      </c>
      <c r="AH3908">
        <v>3</v>
      </c>
      <c r="AI3908" t="s">
        <v>63</v>
      </c>
      <c r="AK3908">
        <v>0</v>
      </c>
      <c r="AM3908">
        <v>0</v>
      </c>
      <c r="AP3908" t="s">
        <v>742</v>
      </c>
    </row>
    <row r="3909" spans="1:42" customFormat="1">
      <c r="A3909">
        <v>257383</v>
      </c>
      <c r="B3909">
        <v>214617</v>
      </c>
      <c r="C3909" t="s">
        <v>6003</v>
      </c>
      <c r="D3909">
        <v>573.65</v>
      </c>
      <c r="E3909" s="14">
        <v>42088</v>
      </c>
      <c r="F3909" s="15">
        <v>0.49543981481481486</v>
      </c>
      <c r="G3909">
        <v>0</v>
      </c>
      <c r="H3909">
        <v>0</v>
      </c>
      <c r="I3909" s="17">
        <f t="shared" si="61"/>
        <v>-2018009.4500001541</v>
      </c>
      <c r="L3909">
        <v>214617</v>
      </c>
      <c r="N3909">
        <v>8</v>
      </c>
      <c r="O3909" t="s">
        <v>62</v>
      </c>
      <c r="P3909">
        <v>1</v>
      </c>
      <c r="R3909">
        <v>2</v>
      </c>
      <c r="S3909" s="14">
        <v>42095</v>
      </c>
      <c r="T3909" s="14">
        <v>42095</v>
      </c>
      <c r="W3909">
        <v>2015</v>
      </c>
      <c r="X3909">
        <v>8</v>
      </c>
      <c r="AC3909" t="s">
        <v>48</v>
      </c>
      <c r="AD3909" t="s">
        <v>303</v>
      </c>
      <c r="AE3909" t="s">
        <v>8773</v>
      </c>
      <c r="AG3909">
        <v>4</v>
      </c>
      <c r="AH3909">
        <v>3</v>
      </c>
      <c r="AI3909" t="s">
        <v>63</v>
      </c>
      <c r="AK3909">
        <v>0</v>
      </c>
      <c r="AM3909">
        <v>0</v>
      </c>
      <c r="AP3909" t="s">
        <v>742</v>
      </c>
    </row>
    <row r="3910" spans="1:42" customFormat="1">
      <c r="A3910">
        <v>256778</v>
      </c>
      <c r="B3910" t="s">
        <v>6004</v>
      </c>
      <c r="C3910" t="s">
        <v>6005</v>
      </c>
      <c r="D3910">
        <v>0</v>
      </c>
      <c r="E3910" s="14">
        <v>42088</v>
      </c>
      <c r="F3910" s="15">
        <v>0.56059027777777781</v>
      </c>
      <c r="G3910">
        <v>231.8</v>
      </c>
      <c r="H3910">
        <v>0</v>
      </c>
      <c r="I3910" s="17">
        <f t="shared" si="61"/>
        <v>-2018241.2500001541</v>
      </c>
      <c r="M3910">
        <v>117822</v>
      </c>
      <c r="N3910">
        <v>24</v>
      </c>
      <c r="O3910" t="s">
        <v>67</v>
      </c>
      <c r="P3910">
        <v>1</v>
      </c>
      <c r="R3910">
        <v>178</v>
      </c>
      <c r="S3910" s="14">
        <v>42094</v>
      </c>
      <c r="T3910" s="14">
        <v>42094</v>
      </c>
      <c r="W3910">
        <v>2015</v>
      </c>
      <c r="X3910">
        <v>24</v>
      </c>
      <c r="AC3910" t="s">
        <v>269</v>
      </c>
      <c r="AD3910" t="s">
        <v>303</v>
      </c>
      <c r="AE3910" t="s">
        <v>8773</v>
      </c>
      <c r="AG3910">
        <v>8</v>
      </c>
      <c r="AH3910">
        <v>9</v>
      </c>
      <c r="AI3910" t="s">
        <v>53</v>
      </c>
      <c r="AK3910">
        <v>0</v>
      </c>
      <c r="AM3910">
        <v>0</v>
      </c>
      <c r="AP3910" t="s">
        <v>561</v>
      </c>
    </row>
    <row r="3911" spans="1:42" customFormat="1">
      <c r="A3911">
        <v>258337</v>
      </c>
      <c r="B3911" t="s">
        <v>327</v>
      </c>
      <c r="C3911" t="s">
        <v>5760</v>
      </c>
      <c r="D3911">
        <v>0</v>
      </c>
      <c r="E3911" s="14">
        <v>42088</v>
      </c>
      <c r="F3911" s="15">
        <v>0.56125000000000003</v>
      </c>
      <c r="G3911">
        <v>28963.37</v>
      </c>
      <c r="H3911">
        <v>0</v>
      </c>
      <c r="I3911" s="17">
        <f t="shared" si="61"/>
        <v>-2047204.6200001542</v>
      </c>
      <c r="N3911">
        <v>60</v>
      </c>
      <c r="O3911" t="s">
        <v>59</v>
      </c>
      <c r="P3911">
        <v>1</v>
      </c>
      <c r="R3911">
        <v>1630</v>
      </c>
      <c r="S3911" s="14">
        <v>42101</v>
      </c>
      <c r="T3911" s="14">
        <v>42101</v>
      </c>
      <c r="W3911">
        <v>2015</v>
      </c>
      <c r="X3911">
        <v>60</v>
      </c>
      <c r="AC3911" t="s">
        <v>102</v>
      </c>
      <c r="AD3911" t="s">
        <v>303</v>
      </c>
      <c r="AE3911" t="s">
        <v>8773</v>
      </c>
      <c r="AG3911">
        <v>77</v>
      </c>
      <c r="AH3911">
        <v>10</v>
      </c>
      <c r="AI3911" t="s">
        <v>94</v>
      </c>
      <c r="AM3911">
        <v>0</v>
      </c>
      <c r="AO3911">
        <v>12</v>
      </c>
      <c r="AP3911" t="s">
        <v>824</v>
      </c>
    </row>
    <row r="3912" spans="1:42" customFormat="1">
      <c r="A3912">
        <v>258348</v>
      </c>
      <c r="B3912" t="s">
        <v>327</v>
      </c>
      <c r="C3912" t="s">
        <v>6006</v>
      </c>
      <c r="D3912">
        <v>28963.37</v>
      </c>
      <c r="E3912" s="14">
        <v>42088</v>
      </c>
      <c r="F3912" s="15">
        <v>0.56125000000000003</v>
      </c>
      <c r="G3912">
        <v>0</v>
      </c>
      <c r="H3912">
        <v>0</v>
      </c>
      <c r="I3912" s="17">
        <f t="shared" si="61"/>
        <v>-2018241.2500001541</v>
      </c>
      <c r="N3912">
        <v>60</v>
      </c>
      <c r="O3912" t="s">
        <v>59</v>
      </c>
      <c r="P3912">
        <v>1</v>
      </c>
      <c r="R3912">
        <v>1630</v>
      </c>
      <c r="S3912" s="14">
        <v>42101</v>
      </c>
      <c r="T3912" s="14">
        <v>42101</v>
      </c>
      <c r="W3912">
        <v>2015</v>
      </c>
      <c r="X3912">
        <v>60</v>
      </c>
      <c r="AA3912">
        <v>258337</v>
      </c>
      <c r="AC3912" t="s">
        <v>102</v>
      </c>
      <c r="AD3912" t="s">
        <v>303</v>
      </c>
      <c r="AE3912" t="s">
        <v>8773</v>
      </c>
      <c r="AG3912">
        <v>12</v>
      </c>
      <c r="AH3912">
        <v>10</v>
      </c>
      <c r="AI3912" t="s">
        <v>94</v>
      </c>
      <c r="AM3912">
        <v>0</v>
      </c>
      <c r="AP3912" t="s">
        <v>350</v>
      </c>
    </row>
    <row r="3913" spans="1:42" customFormat="1">
      <c r="A3913">
        <v>256779</v>
      </c>
      <c r="B3913" t="s">
        <v>6007</v>
      </c>
      <c r="C3913" t="s">
        <v>6008</v>
      </c>
      <c r="D3913">
        <v>0</v>
      </c>
      <c r="E3913" s="14">
        <v>42088</v>
      </c>
      <c r="F3913" s="15">
        <v>0.56131944444444448</v>
      </c>
      <c r="G3913">
        <v>1014.55</v>
      </c>
      <c r="H3913">
        <v>0</v>
      </c>
      <c r="I3913" s="17">
        <f t="shared" si="61"/>
        <v>-2019255.8000001542</v>
      </c>
      <c r="M3913">
        <v>111641</v>
      </c>
      <c r="N3913">
        <v>24</v>
      </c>
      <c r="O3913" t="s">
        <v>67</v>
      </c>
      <c r="P3913">
        <v>1</v>
      </c>
      <c r="R3913">
        <v>1544</v>
      </c>
      <c r="S3913" s="14">
        <v>42094</v>
      </c>
      <c r="T3913" s="14">
        <v>42094</v>
      </c>
      <c r="W3913">
        <v>2015</v>
      </c>
      <c r="X3913">
        <v>24</v>
      </c>
      <c r="AC3913" t="s">
        <v>85</v>
      </c>
      <c r="AD3913" t="s">
        <v>303</v>
      </c>
      <c r="AE3913" t="s">
        <v>8772</v>
      </c>
      <c r="AG3913">
        <v>8</v>
      </c>
      <c r="AH3913">
        <v>9</v>
      </c>
      <c r="AI3913" t="s">
        <v>53</v>
      </c>
      <c r="AK3913">
        <v>0</v>
      </c>
      <c r="AM3913">
        <v>0</v>
      </c>
      <c r="AP3913" t="s">
        <v>561</v>
      </c>
    </row>
    <row r="3914" spans="1:42" customFormat="1">
      <c r="A3914">
        <v>256780</v>
      </c>
      <c r="B3914" t="s">
        <v>6009</v>
      </c>
      <c r="C3914" t="s">
        <v>6010</v>
      </c>
      <c r="D3914">
        <v>0</v>
      </c>
      <c r="E3914" s="14">
        <v>42088</v>
      </c>
      <c r="F3914" s="15">
        <v>0.56231481481481482</v>
      </c>
      <c r="G3914">
        <v>223.84</v>
      </c>
      <c r="H3914">
        <v>0</v>
      </c>
      <c r="I3914" s="17">
        <f t="shared" si="61"/>
        <v>-2019479.6400001543</v>
      </c>
      <c r="M3914">
        <v>116164</v>
      </c>
      <c r="N3914">
        <v>24</v>
      </c>
      <c r="O3914" t="s">
        <v>67</v>
      </c>
      <c r="P3914">
        <v>1</v>
      </c>
      <c r="R3914">
        <v>1398</v>
      </c>
      <c r="S3914" s="14">
        <v>42094</v>
      </c>
      <c r="T3914" s="14">
        <v>42094</v>
      </c>
      <c r="W3914">
        <v>2015</v>
      </c>
      <c r="X3914">
        <v>24</v>
      </c>
      <c r="AC3914" t="s">
        <v>213</v>
      </c>
      <c r="AD3914" t="s">
        <v>303</v>
      </c>
      <c r="AE3914" t="s">
        <v>8773</v>
      </c>
      <c r="AG3914">
        <v>8</v>
      </c>
      <c r="AH3914">
        <v>9</v>
      </c>
      <c r="AI3914" t="s">
        <v>53</v>
      </c>
      <c r="AK3914">
        <v>0</v>
      </c>
      <c r="AM3914">
        <v>0</v>
      </c>
      <c r="AP3914" t="s">
        <v>561</v>
      </c>
    </row>
    <row r="3915" spans="1:42" customFormat="1">
      <c r="A3915">
        <v>258350</v>
      </c>
      <c r="B3915" t="s">
        <v>6011</v>
      </c>
      <c r="C3915" t="s">
        <v>6012</v>
      </c>
      <c r="D3915">
        <v>0</v>
      </c>
      <c r="E3915" s="14">
        <v>42088</v>
      </c>
      <c r="F3915" s="15">
        <v>0.56372685185185178</v>
      </c>
      <c r="G3915">
        <v>950</v>
      </c>
      <c r="H3915">
        <v>0</v>
      </c>
      <c r="I3915" s="17">
        <f t="shared" si="61"/>
        <v>-2020429.6400001543</v>
      </c>
      <c r="M3915">
        <v>117787</v>
      </c>
      <c r="N3915">
        <v>60</v>
      </c>
      <c r="O3915" t="s">
        <v>59</v>
      </c>
      <c r="P3915">
        <v>1</v>
      </c>
      <c r="R3915">
        <v>175</v>
      </c>
      <c r="S3915" s="14">
        <v>42101</v>
      </c>
      <c r="T3915" s="14">
        <v>42101</v>
      </c>
      <c r="W3915">
        <v>2015</v>
      </c>
      <c r="X3915">
        <v>60</v>
      </c>
      <c r="AC3915" t="s">
        <v>137</v>
      </c>
      <c r="AD3915" t="s">
        <v>303</v>
      </c>
      <c r="AE3915" t="s">
        <v>8773</v>
      </c>
      <c r="AG3915">
        <v>12</v>
      </c>
      <c r="AH3915">
        <v>2</v>
      </c>
      <c r="AI3915" t="s">
        <v>49</v>
      </c>
      <c r="AK3915">
        <v>0</v>
      </c>
      <c r="AM3915">
        <v>0</v>
      </c>
      <c r="AP3915" t="s">
        <v>350</v>
      </c>
    </row>
    <row r="3916" spans="1:42" customFormat="1">
      <c r="A3916">
        <v>258359</v>
      </c>
      <c r="B3916" t="s">
        <v>6013</v>
      </c>
      <c r="C3916" t="s">
        <v>6014</v>
      </c>
      <c r="D3916">
        <v>0</v>
      </c>
      <c r="E3916" s="14">
        <v>42088</v>
      </c>
      <c r="F3916" s="15">
        <v>0.56741898148148151</v>
      </c>
      <c r="G3916">
        <v>1473</v>
      </c>
      <c r="H3916">
        <v>0</v>
      </c>
      <c r="I3916" s="17">
        <f t="shared" si="61"/>
        <v>-2021902.6400001543</v>
      </c>
      <c r="M3916">
        <v>118200</v>
      </c>
      <c r="N3916">
        <v>60</v>
      </c>
      <c r="O3916" t="s">
        <v>59</v>
      </c>
      <c r="P3916">
        <v>1</v>
      </c>
      <c r="R3916">
        <v>1578</v>
      </c>
      <c r="S3916" s="14">
        <v>42101</v>
      </c>
      <c r="T3916" s="14">
        <v>42101</v>
      </c>
      <c r="W3916">
        <v>2015</v>
      </c>
      <c r="X3916">
        <v>60</v>
      </c>
      <c r="AC3916" t="s">
        <v>105</v>
      </c>
      <c r="AD3916" t="s">
        <v>304</v>
      </c>
      <c r="AE3916" t="s">
        <v>8773</v>
      </c>
      <c r="AG3916">
        <v>12</v>
      </c>
      <c r="AH3916">
        <v>9</v>
      </c>
      <c r="AI3916" t="s">
        <v>53</v>
      </c>
      <c r="AK3916">
        <v>0</v>
      </c>
      <c r="AM3916">
        <v>0</v>
      </c>
      <c r="AP3916" t="s">
        <v>350</v>
      </c>
    </row>
    <row r="3917" spans="1:42" customFormat="1">
      <c r="A3917">
        <v>258360</v>
      </c>
      <c r="B3917" t="s">
        <v>6015</v>
      </c>
      <c r="C3917" t="s">
        <v>6016</v>
      </c>
      <c r="D3917">
        <v>0</v>
      </c>
      <c r="E3917" s="14">
        <v>42088</v>
      </c>
      <c r="F3917" s="15">
        <v>0.56741898148148151</v>
      </c>
      <c r="G3917">
        <v>1473</v>
      </c>
      <c r="H3917">
        <v>0</v>
      </c>
      <c r="I3917" s="17">
        <f t="shared" si="61"/>
        <v>-2023375.6400001543</v>
      </c>
      <c r="M3917">
        <v>118201</v>
      </c>
      <c r="N3917">
        <v>60</v>
      </c>
      <c r="O3917" t="s">
        <v>59</v>
      </c>
      <c r="P3917">
        <v>1</v>
      </c>
      <c r="R3917">
        <v>1578</v>
      </c>
      <c r="S3917" s="14">
        <v>42101</v>
      </c>
      <c r="T3917" s="14">
        <v>42101</v>
      </c>
      <c r="W3917">
        <v>2015</v>
      </c>
      <c r="X3917">
        <v>60</v>
      </c>
      <c r="AC3917" t="s">
        <v>105</v>
      </c>
      <c r="AD3917" t="s">
        <v>304</v>
      </c>
      <c r="AE3917" t="s">
        <v>8773</v>
      </c>
      <c r="AG3917">
        <v>12</v>
      </c>
      <c r="AH3917">
        <v>9</v>
      </c>
      <c r="AI3917" t="s">
        <v>53</v>
      </c>
      <c r="AK3917">
        <v>0</v>
      </c>
      <c r="AM3917">
        <v>0</v>
      </c>
      <c r="AP3917" t="s">
        <v>350</v>
      </c>
    </row>
    <row r="3918" spans="1:42" customFormat="1">
      <c r="A3918">
        <v>258361</v>
      </c>
      <c r="B3918" t="s">
        <v>6017</v>
      </c>
      <c r="C3918" t="s">
        <v>6018</v>
      </c>
      <c r="D3918">
        <v>0</v>
      </c>
      <c r="E3918" s="14">
        <v>42088</v>
      </c>
      <c r="F3918" s="15">
        <v>0.56741898148148151</v>
      </c>
      <c r="G3918">
        <v>1724</v>
      </c>
      <c r="H3918">
        <v>0</v>
      </c>
      <c r="I3918" s="17">
        <f t="shared" si="61"/>
        <v>-2025099.6400001543</v>
      </c>
      <c r="M3918">
        <v>118202</v>
      </c>
      <c r="N3918">
        <v>60</v>
      </c>
      <c r="O3918" t="s">
        <v>59</v>
      </c>
      <c r="P3918">
        <v>1</v>
      </c>
      <c r="R3918">
        <v>1578</v>
      </c>
      <c r="S3918" s="14">
        <v>42101</v>
      </c>
      <c r="T3918" s="14">
        <v>42101</v>
      </c>
      <c r="W3918">
        <v>2015</v>
      </c>
      <c r="X3918">
        <v>60</v>
      </c>
      <c r="AC3918" t="s">
        <v>105</v>
      </c>
      <c r="AD3918" t="s">
        <v>304</v>
      </c>
      <c r="AE3918" t="s">
        <v>8773</v>
      </c>
      <c r="AG3918">
        <v>12</v>
      </c>
      <c r="AH3918">
        <v>9</v>
      </c>
      <c r="AI3918" t="s">
        <v>53</v>
      </c>
      <c r="AK3918">
        <v>0</v>
      </c>
      <c r="AM3918">
        <v>0</v>
      </c>
      <c r="AP3918" t="s">
        <v>350</v>
      </c>
    </row>
    <row r="3919" spans="1:42" customFormat="1">
      <c r="A3919">
        <v>258353</v>
      </c>
      <c r="B3919" t="s">
        <v>6019</v>
      </c>
      <c r="C3919" t="s">
        <v>6020</v>
      </c>
      <c r="D3919">
        <v>0</v>
      </c>
      <c r="E3919" s="14">
        <v>42088</v>
      </c>
      <c r="F3919" s="15">
        <v>0.56741898148148151</v>
      </c>
      <c r="G3919">
        <v>18</v>
      </c>
      <c r="H3919">
        <v>0</v>
      </c>
      <c r="I3919" s="17">
        <f t="shared" si="61"/>
        <v>-2025117.6400001543</v>
      </c>
      <c r="M3919">
        <v>118194</v>
      </c>
      <c r="N3919">
        <v>60</v>
      </c>
      <c r="O3919" t="s">
        <v>59</v>
      </c>
      <c r="P3919">
        <v>1</v>
      </c>
      <c r="R3919">
        <v>575</v>
      </c>
      <c r="S3919" s="14">
        <v>42101</v>
      </c>
      <c r="T3919" s="14">
        <v>42101</v>
      </c>
      <c r="W3919">
        <v>2015</v>
      </c>
      <c r="X3919">
        <v>60</v>
      </c>
      <c r="AC3919" t="s">
        <v>60</v>
      </c>
      <c r="AD3919" t="s">
        <v>304</v>
      </c>
      <c r="AE3919" t="s">
        <v>8773</v>
      </c>
      <c r="AG3919">
        <v>12</v>
      </c>
      <c r="AH3919">
        <v>9</v>
      </c>
      <c r="AI3919" t="s">
        <v>53</v>
      </c>
      <c r="AK3919">
        <v>0</v>
      </c>
      <c r="AM3919">
        <v>0</v>
      </c>
      <c r="AP3919" t="s">
        <v>350</v>
      </c>
    </row>
    <row r="3920" spans="1:42" customFormat="1">
      <c r="A3920">
        <v>258354</v>
      </c>
      <c r="B3920" t="s">
        <v>6021</v>
      </c>
      <c r="C3920" t="s">
        <v>6022</v>
      </c>
      <c r="D3920">
        <v>0</v>
      </c>
      <c r="E3920" s="14">
        <v>42088</v>
      </c>
      <c r="F3920" s="15">
        <v>0.56741898148148151</v>
      </c>
      <c r="G3920">
        <v>15</v>
      </c>
      <c r="H3920">
        <v>0</v>
      </c>
      <c r="I3920" s="17">
        <f t="shared" si="61"/>
        <v>-2025132.6400001543</v>
      </c>
      <c r="M3920">
        <v>118195</v>
      </c>
      <c r="N3920">
        <v>60</v>
      </c>
      <c r="O3920" t="s">
        <v>59</v>
      </c>
      <c r="P3920">
        <v>1</v>
      </c>
      <c r="R3920">
        <v>575</v>
      </c>
      <c r="S3920" s="14">
        <v>42101</v>
      </c>
      <c r="T3920" s="14">
        <v>42101</v>
      </c>
      <c r="W3920">
        <v>2015</v>
      </c>
      <c r="X3920">
        <v>60</v>
      </c>
      <c r="AC3920" t="s">
        <v>60</v>
      </c>
      <c r="AD3920" t="s">
        <v>304</v>
      </c>
      <c r="AE3920" t="s">
        <v>8773</v>
      </c>
      <c r="AG3920">
        <v>12</v>
      </c>
      <c r="AH3920">
        <v>9</v>
      </c>
      <c r="AI3920" t="s">
        <v>53</v>
      </c>
      <c r="AK3920">
        <v>0</v>
      </c>
      <c r="AM3920">
        <v>0</v>
      </c>
      <c r="AP3920" t="s">
        <v>350</v>
      </c>
    </row>
    <row r="3921" spans="1:42" customFormat="1">
      <c r="A3921">
        <v>258355</v>
      </c>
      <c r="B3921" t="s">
        <v>6023</v>
      </c>
      <c r="C3921" t="s">
        <v>6024</v>
      </c>
      <c r="D3921">
        <v>0</v>
      </c>
      <c r="E3921" s="14">
        <v>42088</v>
      </c>
      <c r="F3921" s="15">
        <v>0.56741898148148151</v>
      </c>
      <c r="G3921">
        <v>43.33</v>
      </c>
      <c r="H3921">
        <v>0</v>
      </c>
      <c r="I3921" s="17">
        <f t="shared" si="61"/>
        <v>-2025175.9700001543</v>
      </c>
      <c r="M3921">
        <v>118196</v>
      </c>
      <c r="N3921">
        <v>60</v>
      </c>
      <c r="O3921" t="s">
        <v>59</v>
      </c>
      <c r="P3921">
        <v>1</v>
      </c>
      <c r="R3921">
        <v>575</v>
      </c>
      <c r="S3921" s="14">
        <v>42101</v>
      </c>
      <c r="T3921" s="14">
        <v>42101</v>
      </c>
      <c r="W3921">
        <v>2015</v>
      </c>
      <c r="X3921">
        <v>60</v>
      </c>
      <c r="AC3921" t="s">
        <v>60</v>
      </c>
      <c r="AD3921" t="s">
        <v>304</v>
      </c>
      <c r="AE3921" t="s">
        <v>8773</v>
      </c>
      <c r="AG3921">
        <v>12</v>
      </c>
      <c r="AH3921">
        <v>9</v>
      </c>
      <c r="AI3921" t="s">
        <v>53</v>
      </c>
      <c r="AK3921">
        <v>0</v>
      </c>
      <c r="AM3921">
        <v>0</v>
      </c>
      <c r="AP3921" t="s">
        <v>350</v>
      </c>
    </row>
    <row r="3922" spans="1:42" customFormat="1">
      <c r="A3922">
        <v>258356</v>
      </c>
      <c r="B3922" t="s">
        <v>6025</v>
      </c>
      <c r="C3922" t="s">
        <v>6026</v>
      </c>
      <c r="D3922">
        <v>0</v>
      </c>
      <c r="E3922" s="14">
        <v>42088</v>
      </c>
      <c r="F3922" s="15">
        <v>0.56741898148148151</v>
      </c>
      <c r="G3922">
        <v>15</v>
      </c>
      <c r="H3922">
        <v>0</v>
      </c>
      <c r="I3922" s="17">
        <f t="shared" si="61"/>
        <v>-2025190.9700001543</v>
      </c>
      <c r="M3922">
        <v>118197</v>
      </c>
      <c r="N3922">
        <v>60</v>
      </c>
      <c r="O3922" t="s">
        <v>59</v>
      </c>
      <c r="P3922">
        <v>1</v>
      </c>
      <c r="R3922">
        <v>575</v>
      </c>
      <c r="S3922" s="14">
        <v>42101</v>
      </c>
      <c r="T3922" s="14">
        <v>42101</v>
      </c>
      <c r="W3922">
        <v>2015</v>
      </c>
      <c r="X3922">
        <v>60</v>
      </c>
      <c r="AC3922" t="s">
        <v>60</v>
      </c>
      <c r="AD3922" t="s">
        <v>304</v>
      </c>
      <c r="AE3922" t="s">
        <v>8773</v>
      </c>
      <c r="AG3922">
        <v>12</v>
      </c>
      <c r="AH3922">
        <v>9</v>
      </c>
      <c r="AI3922" t="s">
        <v>53</v>
      </c>
      <c r="AK3922">
        <v>0</v>
      </c>
      <c r="AM3922">
        <v>0</v>
      </c>
      <c r="AP3922" t="s">
        <v>350</v>
      </c>
    </row>
    <row r="3923" spans="1:42" customFormat="1">
      <c r="A3923">
        <v>258357</v>
      </c>
      <c r="B3923" t="s">
        <v>6027</v>
      </c>
      <c r="C3923" t="s">
        <v>6028</v>
      </c>
      <c r="D3923">
        <v>0</v>
      </c>
      <c r="E3923" s="14">
        <v>42088</v>
      </c>
      <c r="F3923" s="15">
        <v>0.56741898148148151</v>
      </c>
      <c r="G3923">
        <v>15</v>
      </c>
      <c r="H3923">
        <v>0</v>
      </c>
      <c r="I3923" s="17">
        <f t="shared" si="61"/>
        <v>-2025205.9700001543</v>
      </c>
      <c r="M3923">
        <v>118198</v>
      </c>
      <c r="N3923">
        <v>60</v>
      </c>
      <c r="O3923" t="s">
        <v>59</v>
      </c>
      <c r="P3923">
        <v>1</v>
      </c>
      <c r="R3923">
        <v>575</v>
      </c>
      <c r="S3923" s="14">
        <v>42101</v>
      </c>
      <c r="T3923" s="14">
        <v>42101</v>
      </c>
      <c r="W3923">
        <v>2015</v>
      </c>
      <c r="X3923">
        <v>60</v>
      </c>
      <c r="AC3923" t="s">
        <v>60</v>
      </c>
      <c r="AD3923" t="s">
        <v>304</v>
      </c>
      <c r="AE3923" t="s">
        <v>8773</v>
      </c>
      <c r="AG3923">
        <v>12</v>
      </c>
      <c r="AH3923">
        <v>9</v>
      </c>
      <c r="AI3923" t="s">
        <v>53</v>
      </c>
      <c r="AK3923">
        <v>0</v>
      </c>
      <c r="AM3923">
        <v>0</v>
      </c>
      <c r="AP3923" t="s">
        <v>350</v>
      </c>
    </row>
    <row r="3924" spans="1:42" customFormat="1">
      <c r="A3924">
        <v>258358</v>
      </c>
      <c r="B3924" t="s">
        <v>6029</v>
      </c>
      <c r="C3924" t="s">
        <v>6030</v>
      </c>
      <c r="D3924">
        <v>0</v>
      </c>
      <c r="E3924" s="14">
        <v>42088</v>
      </c>
      <c r="F3924" s="15">
        <v>0.56741898148148151</v>
      </c>
      <c r="G3924">
        <v>5867.26</v>
      </c>
      <c r="H3924">
        <v>0</v>
      </c>
      <c r="I3924" s="17">
        <f t="shared" si="61"/>
        <v>-2031073.2300001543</v>
      </c>
      <c r="M3924">
        <v>118199</v>
      </c>
      <c r="N3924">
        <v>60</v>
      </c>
      <c r="O3924" t="s">
        <v>59</v>
      </c>
      <c r="P3924">
        <v>1</v>
      </c>
      <c r="R3924">
        <v>506</v>
      </c>
      <c r="S3924" s="14">
        <v>42101</v>
      </c>
      <c r="T3924" s="14">
        <v>42101</v>
      </c>
      <c r="W3924">
        <v>2015</v>
      </c>
      <c r="X3924">
        <v>60</v>
      </c>
      <c r="AC3924" t="s">
        <v>99</v>
      </c>
      <c r="AD3924" t="s">
        <v>304</v>
      </c>
      <c r="AE3924" t="s">
        <v>8773</v>
      </c>
      <c r="AG3924">
        <v>12</v>
      </c>
      <c r="AH3924">
        <v>9</v>
      </c>
      <c r="AI3924" t="s">
        <v>53</v>
      </c>
      <c r="AK3924">
        <v>0</v>
      </c>
      <c r="AM3924">
        <v>0</v>
      </c>
      <c r="AP3924" t="s">
        <v>350</v>
      </c>
    </row>
    <row r="3925" spans="1:42" customFormat="1">
      <c r="A3925">
        <v>273865</v>
      </c>
      <c r="B3925" t="s">
        <v>6031</v>
      </c>
      <c r="C3925" t="s">
        <v>6032</v>
      </c>
      <c r="D3925">
        <v>0</v>
      </c>
      <c r="E3925" s="14">
        <v>42088</v>
      </c>
      <c r="F3925" s="15">
        <v>0.58041666666666669</v>
      </c>
      <c r="G3925">
        <v>10087.790000000001</v>
      </c>
      <c r="H3925">
        <v>0</v>
      </c>
      <c r="I3925" s="17">
        <f t="shared" si="61"/>
        <v>-2041161.0200001544</v>
      </c>
      <c r="M3925">
        <v>127283</v>
      </c>
      <c r="N3925">
        <v>7</v>
      </c>
      <c r="O3925" t="s">
        <v>44</v>
      </c>
      <c r="P3925">
        <v>1</v>
      </c>
      <c r="R3925">
        <v>1604</v>
      </c>
      <c r="S3925" s="14">
        <v>42179</v>
      </c>
      <c r="T3925" s="14">
        <v>42179</v>
      </c>
      <c r="W3925">
        <v>2015</v>
      </c>
      <c r="X3925">
        <v>7</v>
      </c>
      <c r="AC3925" t="s">
        <v>81</v>
      </c>
      <c r="AD3925" t="s">
        <v>304</v>
      </c>
      <c r="AE3925" t="s">
        <v>8773</v>
      </c>
      <c r="AG3925">
        <v>52</v>
      </c>
      <c r="AH3925">
        <v>8</v>
      </c>
      <c r="AI3925" t="s">
        <v>51</v>
      </c>
      <c r="AK3925">
        <v>0</v>
      </c>
      <c r="AM3925">
        <v>0</v>
      </c>
      <c r="AP3925" t="s">
        <v>332</v>
      </c>
    </row>
    <row r="3926" spans="1:42" customFormat="1">
      <c r="A3926">
        <v>273866</v>
      </c>
      <c r="B3926" t="s">
        <v>6033</v>
      </c>
      <c r="C3926" t="s">
        <v>6034</v>
      </c>
      <c r="D3926">
        <v>0</v>
      </c>
      <c r="E3926" s="14">
        <v>42088</v>
      </c>
      <c r="F3926" s="15">
        <v>0.58041666666666669</v>
      </c>
      <c r="G3926">
        <v>12912.21</v>
      </c>
      <c r="H3926">
        <v>0</v>
      </c>
      <c r="I3926" s="17">
        <f t="shared" si="61"/>
        <v>-2054073.2300001543</v>
      </c>
      <c r="M3926">
        <v>109709</v>
      </c>
      <c r="N3926">
        <v>7</v>
      </c>
      <c r="O3926" t="s">
        <v>44</v>
      </c>
      <c r="P3926">
        <v>1</v>
      </c>
      <c r="R3926">
        <v>1515</v>
      </c>
      <c r="S3926" s="14">
        <v>42179</v>
      </c>
      <c r="T3926" s="14">
        <v>42179</v>
      </c>
      <c r="W3926">
        <v>2015</v>
      </c>
      <c r="X3926">
        <v>7</v>
      </c>
      <c r="AC3926" t="s">
        <v>194</v>
      </c>
      <c r="AD3926" t="s">
        <v>303</v>
      </c>
      <c r="AE3926" t="s">
        <v>8773</v>
      </c>
      <c r="AG3926">
        <v>52</v>
      </c>
      <c r="AH3926">
        <v>8</v>
      </c>
      <c r="AI3926" t="s">
        <v>51</v>
      </c>
      <c r="AK3926">
        <v>0</v>
      </c>
      <c r="AM3926">
        <v>0</v>
      </c>
      <c r="AP3926" t="s">
        <v>332</v>
      </c>
    </row>
    <row r="3927" spans="1:42" customFormat="1">
      <c r="A3927">
        <v>258388</v>
      </c>
      <c r="B3927" t="s">
        <v>112</v>
      </c>
      <c r="C3927" t="s">
        <v>112</v>
      </c>
      <c r="D3927">
        <v>1540</v>
      </c>
      <c r="E3927" s="14">
        <v>42088</v>
      </c>
      <c r="F3927" s="15">
        <v>0.58408564814814812</v>
      </c>
      <c r="G3927">
        <v>0</v>
      </c>
      <c r="H3927">
        <v>0</v>
      </c>
      <c r="I3927" s="17">
        <f t="shared" si="61"/>
        <v>-2052533.2300001543</v>
      </c>
      <c r="N3927">
        <v>60</v>
      </c>
      <c r="O3927" t="s">
        <v>59</v>
      </c>
      <c r="P3927">
        <v>1</v>
      </c>
      <c r="R3927">
        <v>1526</v>
      </c>
      <c r="S3927" s="14">
        <v>42101</v>
      </c>
      <c r="T3927" s="14">
        <v>42117</v>
      </c>
      <c r="W3927">
        <v>2015</v>
      </c>
      <c r="X3927">
        <v>24</v>
      </c>
      <c r="AC3927" t="s">
        <v>112</v>
      </c>
      <c r="AD3927" t="s">
        <v>303</v>
      </c>
      <c r="AE3927" t="s">
        <v>8772</v>
      </c>
      <c r="AG3927">
        <v>52</v>
      </c>
      <c r="AH3927">
        <v>2</v>
      </c>
      <c r="AI3927" t="s">
        <v>49</v>
      </c>
      <c r="AM3927">
        <v>0</v>
      </c>
      <c r="AP3927" t="s">
        <v>332</v>
      </c>
    </row>
    <row r="3928" spans="1:42" customFormat="1">
      <c r="A3928">
        <v>258390</v>
      </c>
      <c r="B3928" t="s">
        <v>6035</v>
      </c>
      <c r="C3928" t="s">
        <v>6036</v>
      </c>
      <c r="D3928">
        <v>0</v>
      </c>
      <c r="E3928" s="14">
        <v>42088</v>
      </c>
      <c r="F3928" s="15">
        <v>0.58549768518518519</v>
      </c>
      <c r="G3928">
        <v>6687.45</v>
      </c>
      <c r="H3928">
        <v>0</v>
      </c>
      <c r="I3928" s="17">
        <f t="shared" si="61"/>
        <v>-2059220.6800001543</v>
      </c>
      <c r="M3928">
        <v>118210</v>
      </c>
      <c r="N3928">
        <v>24</v>
      </c>
      <c r="O3928" t="s">
        <v>67</v>
      </c>
      <c r="P3928">
        <v>1</v>
      </c>
      <c r="R3928">
        <v>569</v>
      </c>
      <c r="S3928" s="14">
        <v>42101</v>
      </c>
      <c r="T3928" s="14">
        <v>42101</v>
      </c>
      <c r="W3928">
        <v>2015</v>
      </c>
      <c r="X3928">
        <v>24</v>
      </c>
      <c r="AC3928" t="s">
        <v>106</v>
      </c>
      <c r="AD3928" t="s">
        <v>304</v>
      </c>
      <c r="AE3928" t="s">
        <v>8773</v>
      </c>
      <c r="AG3928">
        <v>52</v>
      </c>
      <c r="AH3928">
        <v>2</v>
      </c>
      <c r="AI3928" t="s">
        <v>49</v>
      </c>
      <c r="AK3928">
        <v>0</v>
      </c>
      <c r="AM3928">
        <v>0</v>
      </c>
      <c r="AP3928" t="s">
        <v>332</v>
      </c>
    </row>
    <row r="3929" spans="1:42" customFormat="1">
      <c r="A3929">
        <v>258391</v>
      </c>
      <c r="B3929" t="s">
        <v>6037</v>
      </c>
      <c r="C3929" t="s">
        <v>6038</v>
      </c>
      <c r="D3929">
        <v>0</v>
      </c>
      <c r="E3929" s="14">
        <v>42088</v>
      </c>
      <c r="F3929" s="15">
        <v>0.58581018518518524</v>
      </c>
      <c r="G3929">
        <v>7235.1</v>
      </c>
      <c r="H3929">
        <v>0</v>
      </c>
      <c r="I3929" s="17">
        <f t="shared" si="61"/>
        <v>-2066455.7800001544</v>
      </c>
      <c r="M3929">
        <v>117831</v>
      </c>
      <c r="N3929">
        <v>24</v>
      </c>
      <c r="O3929" t="s">
        <v>67</v>
      </c>
      <c r="P3929">
        <v>1</v>
      </c>
      <c r="R3929">
        <v>513</v>
      </c>
      <c r="S3929" s="14">
        <v>42101</v>
      </c>
      <c r="T3929" s="14">
        <v>42101</v>
      </c>
      <c r="W3929">
        <v>2015</v>
      </c>
      <c r="X3929">
        <v>24</v>
      </c>
      <c r="AC3929" t="s">
        <v>204</v>
      </c>
      <c r="AD3929" t="s">
        <v>303</v>
      </c>
      <c r="AE3929" t="s">
        <v>8773</v>
      </c>
      <c r="AG3929">
        <v>52</v>
      </c>
      <c r="AH3929">
        <v>2</v>
      </c>
      <c r="AI3929" t="s">
        <v>49</v>
      </c>
      <c r="AK3929">
        <v>0</v>
      </c>
      <c r="AM3929">
        <v>0</v>
      </c>
      <c r="AP3929" t="s">
        <v>332</v>
      </c>
    </row>
    <row r="3930" spans="1:42" customFormat="1">
      <c r="A3930">
        <v>258392</v>
      </c>
      <c r="B3930" t="s">
        <v>6039</v>
      </c>
      <c r="C3930" t="s">
        <v>6040</v>
      </c>
      <c r="D3930">
        <v>0</v>
      </c>
      <c r="E3930" s="14">
        <v>42088</v>
      </c>
      <c r="F3930" s="15">
        <v>0.58598379629629627</v>
      </c>
      <c r="G3930">
        <v>21182</v>
      </c>
      <c r="H3930">
        <v>0</v>
      </c>
      <c r="I3930" s="17">
        <f t="shared" si="61"/>
        <v>-2087637.7800001544</v>
      </c>
      <c r="M3930">
        <v>114205</v>
      </c>
      <c r="N3930">
        <v>24</v>
      </c>
      <c r="O3930" t="s">
        <v>67</v>
      </c>
      <c r="P3930">
        <v>1</v>
      </c>
      <c r="R3930">
        <v>1450</v>
      </c>
      <c r="S3930" s="14">
        <v>42101</v>
      </c>
      <c r="T3930" s="14">
        <v>42101</v>
      </c>
      <c r="W3930">
        <v>2015</v>
      </c>
      <c r="X3930">
        <v>24</v>
      </c>
      <c r="AC3930" t="s">
        <v>64</v>
      </c>
      <c r="AD3930" t="s">
        <v>304</v>
      </c>
      <c r="AE3930" t="s">
        <v>8773</v>
      </c>
      <c r="AG3930">
        <v>52</v>
      </c>
      <c r="AH3930">
        <v>2</v>
      </c>
      <c r="AI3930" t="s">
        <v>49</v>
      </c>
      <c r="AK3930">
        <v>0</v>
      </c>
      <c r="AM3930">
        <v>0</v>
      </c>
      <c r="AP3930" t="s">
        <v>332</v>
      </c>
    </row>
    <row r="3931" spans="1:42" customFormat="1">
      <c r="A3931">
        <v>258394</v>
      </c>
      <c r="B3931" t="s">
        <v>6041</v>
      </c>
      <c r="C3931" t="s">
        <v>6042</v>
      </c>
      <c r="D3931">
        <v>0</v>
      </c>
      <c r="E3931" s="14">
        <v>42088</v>
      </c>
      <c r="F3931" s="15">
        <v>0.5864583333333333</v>
      </c>
      <c r="G3931">
        <v>450</v>
      </c>
      <c r="H3931">
        <v>0</v>
      </c>
      <c r="I3931" s="17">
        <f t="shared" si="61"/>
        <v>-2088087.7800001544</v>
      </c>
      <c r="M3931">
        <v>115038</v>
      </c>
      <c r="N3931">
        <v>24</v>
      </c>
      <c r="O3931" t="s">
        <v>67</v>
      </c>
      <c r="P3931">
        <v>1</v>
      </c>
      <c r="R3931">
        <v>552</v>
      </c>
      <c r="S3931" s="14">
        <v>42101</v>
      </c>
      <c r="T3931" s="14">
        <v>42101</v>
      </c>
      <c r="W3931">
        <v>2015</v>
      </c>
      <c r="X3931">
        <v>24</v>
      </c>
      <c r="AC3931" t="s">
        <v>121</v>
      </c>
      <c r="AD3931" t="s">
        <v>303</v>
      </c>
      <c r="AE3931" t="s">
        <v>8773</v>
      </c>
      <c r="AG3931">
        <v>52</v>
      </c>
      <c r="AH3931">
        <v>2</v>
      </c>
      <c r="AI3931" t="s">
        <v>49</v>
      </c>
      <c r="AK3931">
        <v>0</v>
      </c>
      <c r="AM3931">
        <v>0</v>
      </c>
      <c r="AP3931" t="s">
        <v>332</v>
      </c>
    </row>
    <row r="3932" spans="1:42" customFormat="1">
      <c r="A3932">
        <v>258395</v>
      </c>
      <c r="B3932" t="s">
        <v>6043</v>
      </c>
      <c r="C3932" t="s">
        <v>6044</v>
      </c>
      <c r="D3932">
        <v>0</v>
      </c>
      <c r="E3932" s="14">
        <v>42088</v>
      </c>
      <c r="F3932" s="15">
        <v>0.58673611111111112</v>
      </c>
      <c r="G3932">
        <v>2700</v>
      </c>
      <c r="H3932">
        <v>0</v>
      </c>
      <c r="I3932" s="17">
        <f t="shared" si="61"/>
        <v>-2090787.7800001544</v>
      </c>
      <c r="M3932">
        <v>117871</v>
      </c>
      <c r="N3932">
        <v>24</v>
      </c>
      <c r="O3932" t="s">
        <v>67</v>
      </c>
      <c r="P3932">
        <v>1</v>
      </c>
      <c r="R3932">
        <v>1450</v>
      </c>
      <c r="S3932" s="14">
        <v>42101</v>
      </c>
      <c r="T3932" s="14">
        <v>42101</v>
      </c>
      <c r="W3932">
        <v>2015</v>
      </c>
      <c r="X3932">
        <v>24</v>
      </c>
      <c r="AC3932" t="s">
        <v>64</v>
      </c>
      <c r="AD3932" t="s">
        <v>304</v>
      </c>
      <c r="AE3932" t="s">
        <v>8773</v>
      </c>
      <c r="AG3932">
        <v>52</v>
      </c>
      <c r="AH3932">
        <v>2</v>
      </c>
      <c r="AI3932" t="s">
        <v>49</v>
      </c>
      <c r="AK3932">
        <v>0</v>
      </c>
      <c r="AM3932">
        <v>0</v>
      </c>
      <c r="AP3932" t="s">
        <v>332</v>
      </c>
    </row>
    <row r="3933" spans="1:42" customFormat="1">
      <c r="A3933">
        <v>258397</v>
      </c>
      <c r="B3933" t="s">
        <v>6045</v>
      </c>
      <c r="C3933" t="s">
        <v>6046</v>
      </c>
      <c r="D3933">
        <v>0</v>
      </c>
      <c r="E3933" s="14">
        <v>42088</v>
      </c>
      <c r="F3933" s="15">
        <v>0.58689814814814811</v>
      </c>
      <c r="G3933">
        <v>900</v>
      </c>
      <c r="H3933">
        <v>0</v>
      </c>
      <c r="I3933" s="17">
        <f t="shared" si="61"/>
        <v>-2091687.7800001544</v>
      </c>
      <c r="M3933">
        <v>111493</v>
      </c>
      <c r="N3933">
        <v>24</v>
      </c>
      <c r="O3933" t="s">
        <v>67</v>
      </c>
      <c r="P3933">
        <v>1</v>
      </c>
      <c r="R3933">
        <v>1450</v>
      </c>
      <c r="S3933" s="14">
        <v>42101</v>
      </c>
      <c r="T3933" s="14">
        <v>42101</v>
      </c>
      <c r="W3933">
        <v>2015</v>
      </c>
      <c r="X3933">
        <v>24</v>
      </c>
      <c r="AC3933" t="s">
        <v>64</v>
      </c>
      <c r="AD3933" t="s">
        <v>304</v>
      </c>
      <c r="AE3933" t="s">
        <v>8773</v>
      </c>
      <c r="AG3933">
        <v>52</v>
      </c>
      <c r="AH3933">
        <v>2</v>
      </c>
      <c r="AI3933" t="s">
        <v>49</v>
      </c>
      <c r="AK3933">
        <v>0</v>
      </c>
      <c r="AM3933">
        <v>0</v>
      </c>
      <c r="AP3933" t="s">
        <v>332</v>
      </c>
    </row>
    <row r="3934" spans="1:42" customFormat="1">
      <c r="A3934">
        <v>258398</v>
      </c>
      <c r="B3934" t="s">
        <v>6047</v>
      </c>
      <c r="C3934" t="s">
        <v>6048</v>
      </c>
      <c r="D3934">
        <v>0</v>
      </c>
      <c r="E3934" s="14">
        <v>42088</v>
      </c>
      <c r="F3934" s="15">
        <v>0.58707175925925925</v>
      </c>
      <c r="G3934">
        <v>360</v>
      </c>
      <c r="H3934">
        <v>0</v>
      </c>
      <c r="I3934" s="17">
        <f t="shared" si="61"/>
        <v>-2092047.7800001544</v>
      </c>
      <c r="M3934">
        <v>111446</v>
      </c>
      <c r="N3934">
        <v>24</v>
      </c>
      <c r="O3934" t="s">
        <v>67</v>
      </c>
      <c r="P3934">
        <v>1</v>
      </c>
      <c r="R3934">
        <v>1450</v>
      </c>
      <c r="S3934" s="14">
        <v>42101</v>
      </c>
      <c r="T3934" s="14">
        <v>42101</v>
      </c>
      <c r="W3934">
        <v>2015</v>
      </c>
      <c r="X3934">
        <v>24</v>
      </c>
      <c r="AC3934" t="s">
        <v>64</v>
      </c>
      <c r="AD3934" t="s">
        <v>304</v>
      </c>
      <c r="AE3934" t="s">
        <v>8773</v>
      </c>
      <c r="AG3934">
        <v>52</v>
      </c>
      <c r="AH3934">
        <v>2</v>
      </c>
      <c r="AI3934" t="s">
        <v>49</v>
      </c>
      <c r="AK3934">
        <v>0</v>
      </c>
      <c r="AM3934">
        <v>0</v>
      </c>
      <c r="AP3934" t="s">
        <v>332</v>
      </c>
    </row>
    <row r="3935" spans="1:42" customFormat="1">
      <c r="A3935">
        <v>267281</v>
      </c>
      <c r="B3935" t="s">
        <v>6049</v>
      </c>
      <c r="C3935" t="s">
        <v>6050</v>
      </c>
      <c r="D3935">
        <v>0</v>
      </c>
      <c r="E3935" s="14">
        <v>42088</v>
      </c>
      <c r="F3935" s="15">
        <v>0.59283564814814815</v>
      </c>
      <c r="G3935">
        <v>238.01</v>
      </c>
      <c r="H3935">
        <v>0</v>
      </c>
      <c r="I3935" s="17">
        <f t="shared" si="61"/>
        <v>-2092285.7900001544</v>
      </c>
      <c r="M3935">
        <v>122267</v>
      </c>
      <c r="N3935">
        <v>7</v>
      </c>
      <c r="O3935" t="s">
        <v>44</v>
      </c>
      <c r="P3935">
        <v>1</v>
      </c>
      <c r="R3935">
        <v>1512</v>
      </c>
      <c r="S3935" s="14">
        <v>42129</v>
      </c>
      <c r="T3935" s="14">
        <v>42129</v>
      </c>
      <c r="W3935">
        <v>2015</v>
      </c>
      <c r="X3935">
        <v>7</v>
      </c>
      <c r="AC3935" t="s">
        <v>55</v>
      </c>
      <c r="AD3935" t="s">
        <v>304</v>
      </c>
      <c r="AE3935" t="s">
        <v>8773</v>
      </c>
      <c r="AG3935">
        <v>77</v>
      </c>
      <c r="AH3935">
        <v>9</v>
      </c>
      <c r="AI3935" t="s">
        <v>53</v>
      </c>
      <c r="AK3935">
        <v>0</v>
      </c>
      <c r="AM3935">
        <v>0</v>
      </c>
      <c r="AP3935" t="s">
        <v>824</v>
      </c>
    </row>
    <row r="3936" spans="1:42" customFormat="1">
      <c r="A3936">
        <v>267282</v>
      </c>
      <c r="B3936" t="s">
        <v>6051</v>
      </c>
      <c r="C3936" t="s">
        <v>6052</v>
      </c>
      <c r="D3936">
        <v>0</v>
      </c>
      <c r="E3936" s="14">
        <v>42088</v>
      </c>
      <c r="F3936" s="15">
        <v>0.59283564814814815</v>
      </c>
      <c r="G3936">
        <v>2035.64</v>
      </c>
      <c r="H3936">
        <v>0</v>
      </c>
      <c r="I3936" s="17">
        <f t="shared" si="61"/>
        <v>-2094321.4300001543</v>
      </c>
      <c r="M3936">
        <v>122179</v>
      </c>
      <c r="N3936">
        <v>7</v>
      </c>
      <c r="O3936" t="s">
        <v>44</v>
      </c>
      <c r="P3936">
        <v>1</v>
      </c>
      <c r="R3936">
        <v>1459</v>
      </c>
      <c r="S3936" s="14">
        <v>42129</v>
      </c>
      <c r="T3936" s="14">
        <v>42129</v>
      </c>
      <c r="W3936">
        <v>2015</v>
      </c>
      <c r="X3936">
        <v>7</v>
      </c>
      <c r="AC3936" t="s">
        <v>113</v>
      </c>
      <c r="AD3936" t="s">
        <v>304</v>
      </c>
      <c r="AE3936" t="s">
        <v>8773</v>
      </c>
      <c r="AG3936">
        <v>77</v>
      </c>
      <c r="AH3936">
        <v>9</v>
      </c>
      <c r="AI3936" t="s">
        <v>53</v>
      </c>
      <c r="AK3936">
        <v>0</v>
      </c>
      <c r="AM3936">
        <v>0</v>
      </c>
      <c r="AP3936" t="s">
        <v>824</v>
      </c>
    </row>
    <row r="3937" spans="1:42" customFormat="1">
      <c r="A3937">
        <v>256946</v>
      </c>
      <c r="B3937" t="s">
        <v>219</v>
      </c>
      <c r="C3937" t="s">
        <v>219</v>
      </c>
      <c r="D3937">
        <v>0</v>
      </c>
      <c r="E3937" s="14">
        <v>42088</v>
      </c>
      <c r="F3937" s="15">
        <v>0.61274305555555553</v>
      </c>
      <c r="G3937">
        <v>14000</v>
      </c>
      <c r="H3937">
        <v>0</v>
      </c>
      <c r="I3937" s="17">
        <f t="shared" si="61"/>
        <v>-2108321.4300001543</v>
      </c>
      <c r="N3937">
        <v>24</v>
      </c>
      <c r="O3937" t="s">
        <v>67</v>
      </c>
      <c r="P3937">
        <v>1</v>
      </c>
      <c r="R3937">
        <v>1449</v>
      </c>
      <c r="S3937" s="14">
        <v>42094</v>
      </c>
      <c r="T3937" s="14">
        <v>42094</v>
      </c>
      <c r="W3937">
        <v>2015</v>
      </c>
      <c r="X3937">
        <v>24</v>
      </c>
      <c r="AC3937" t="s">
        <v>50</v>
      </c>
      <c r="AD3937" t="s">
        <v>304</v>
      </c>
      <c r="AE3937" t="s">
        <v>8773</v>
      </c>
      <c r="AG3937">
        <v>26</v>
      </c>
      <c r="AH3937">
        <v>8</v>
      </c>
      <c r="AI3937" t="s">
        <v>51</v>
      </c>
      <c r="AM3937">
        <v>0</v>
      </c>
      <c r="AO3937">
        <v>52</v>
      </c>
      <c r="AP3937" t="s">
        <v>316</v>
      </c>
    </row>
    <row r="3938" spans="1:42" customFormat="1">
      <c r="A3938">
        <v>256949</v>
      </c>
      <c r="B3938" t="s">
        <v>219</v>
      </c>
      <c r="C3938" t="s">
        <v>6053</v>
      </c>
      <c r="D3938">
        <v>14000</v>
      </c>
      <c r="E3938" s="14">
        <v>42088</v>
      </c>
      <c r="F3938" s="15">
        <v>0.61274305555555553</v>
      </c>
      <c r="G3938">
        <v>0</v>
      </c>
      <c r="H3938">
        <v>0</v>
      </c>
      <c r="I3938" s="17">
        <f t="shared" si="61"/>
        <v>-2094321.4300001543</v>
      </c>
      <c r="N3938">
        <v>24</v>
      </c>
      <c r="O3938" t="s">
        <v>67</v>
      </c>
      <c r="P3938">
        <v>1</v>
      </c>
      <c r="R3938">
        <v>1449</v>
      </c>
      <c r="S3938" s="14">
        <v>42094</v>
      </c>
      <c r="T3938" s="14">
        <v>42094</v>
      </c>
      <c r="W3938">
        <v>2015</v>
      </c>
      <c r="X3938">
        <v>24</v>
      </c>
      <c r="AA3938">
        <v>256946</v>
      </c>
      <c r="AC3938" t="s">
        <v>50</v>
      </c>
      <c r="AD3938" t="s">
        <v>304</v>
      </c>
      <c r="AE3938" t="s">
        <v>8773</v>
      </c>
      <c r="AG3938">
        <v>52</v>
      </c>
      <c r="AH3938">
        <v>8</v>
      </c>
      <c r="AI3938" t="s">
        <v>51</v>
      </c>
      <c r="AM3938">
        <v>0</v>
      </c>
      <c r="AP3938" t="s">
        <v>332</v>
      </c>
    </row>
    <row r="3939" spans="1:42" customFormat="1">
      <c r="A3939">
        <v>256950</v>
      </c>
      <c r="B3939" t="s">
        <v>219</v>
      </c>
      <c r="C3939" t="s">
        <v>219</v>
      </c>
      <c r="D3939">
        <v>0</v>
      </c>
      <c r="E3939" s="14">
        <v>42088</v>
      </c>
      <c r="F3939" s="15">
        <v>0.61307870370370365</v>
      </c>
      <c r="G3939">
        <v>18000</v>
      </c>
      <c r="H3939">
        <v>0</v>
      </c>
      <c r="I3939" s="17">
        <f t="shared" si="61"/>
        <v>-2112321.4300001543</v>
      </c>
      <c r="N3939">
        <v>24</v>
      </c>
      <c r="O3939" t="s">
        <v>67</v>
      </c>
      <c r="P3939">
        <v>1</v>
      </c>
      <c r="R3939">
        <v>1449</v>
      </c>
      <c r="S3939" s="14">
        <v>42094</v>
      </c>
      <c r="T3939" s="14">
        <v>42094</v>
      </c>
      <c r="W3939">
        <v>2015</v>
      </c>
      <c r="X3939">
        <v>24</v>
      </c>
      <c r="AC3939" t="s">
        <v>50</v>
      </c>
      <c r="AD3939" t="s">
        <v>304</v>
      </c>
      <c r="AE3939" t="s">
        <v>8773</v>
      </c>
      <c r="AG3939">
        <v>74</v>
      </c>
      <c r="AH3939">
        <v>8</v>
      </c>
      <c r="AI3939" t="s">
        <v>51</v>
      </c>
      <c r="AM3939">
        <v>0</v>
      </c>
      <c r="AO3939">
        <v>12</v>
      </c>
      <c r="AP3939" t="s">
        <v>920</v>
      </c>
    </row>
    <row r="3940" spans="1:42" customFormat="1">
      <c r="A3940">
        <v>256953</v>
      </c>
      <c r="B3940" t="s">
        <v>219</v>
      </c>
      <c r="C3940" t="s">
        <v>6054</v>
      </c>
      <c r="D3940">
        <v>18000</v>
      </c>
      <c r="E3940" s="14">
        <v>42088</v>
      </c>
      <c r="F3940" s="15">
        <v>0.61307870370370365</v>
      </c>
      <c r="G3940">
        <v>0</v>
      </c>
      <c r="H3940">
        <v>0</v>
      </c>
      <c r="I3940" s="17">
        <f t="shared" si="61"/>
        <v>-2094321.4300001543</v>
      </c>
      <c r="N3940">
        <v>24</v>
      </c>
      <c r="O3940" t="s">
        <v>67</v>
      </c>
      <c r="P3940">
        <v>1</v>
      </c>
      <c r="R3940">
        <v>1449</v>
      </c>
      <c r="S3940" s="14">
        <v>42094</v>
      </c>
      <c r="T3940" s="14">
        <v>42094</v>
      </c>
      <c r="W3940">
        <v>2015</v>
      </c>
      <c r="X3940">
        <v>24</v>
      </c>
      <c r="AA3940">
        <v>256950</v>
      </c>
      <c r="AC3940" t="s">
        <v>50</v>
      </c>
      <c r="AD3940" t="s">
        <v>304</v>
      </c>
      <c r="AE3940" t="s">
        <v>8773</v>
      </c>
      <c r="AG3940">
        <v>12</v>
      </c>
      <c r="AH3940">
        <v>8</v>
      </c>
      <c r="AI3940" t="s">
        <v>51</v>
      </c>
      <c r="AM3940">
        <v>0</v>
      </c>
      <c r="AP3940" t="s">
        <v>350</v>
      </c>
    </row>
    <row r="3941" spans="1:42" customFormat="1">
      <c r="A3941">
        <v>256954</v>
      </c>
      <c r="B3941" t="s">
        <v>219</v>
      </c>
      <c r="C3941" t="s">
        <v>219</v>
      </c>
      <c r="D3941">
        <v>0</v>
      </c>
      <c r="E3941" s="14">
        <v>42088</v>
      </c>
      <c r="F3941" s="15">
        <v>0.61341435185185189</v>
      </c>
      <c r="G3941">
        <v>600</v>
      </c>
      <c r="H3941">
        <v>0</v>
      </c>
      <c r="I3941" s="17">
        <f t="shared" si="61"/>
        <v>-2094921.4300001543</v>
      </c>
      <c r="N3941">
        <v>24</v>
      </c>
      <c r="O3941" t="s">
        <v>67</v>
      </c>
      <c r="P3941">
        <v>1</v>
      </c>
      <c r="R3941">
        <v>1449</v>
      </c>
      <c r="S3941" s="14">
        <v>42094</v>
      </c>
      <c r="T3941" s="14">
        <v>42094</v>
      </c>
      <c r="W3941">
        <v>2015</v>
      </c>
      <c r="X3941">
        <v>24</v>
      </c>
      <c r="AC3941" t="s">
        <v>50</v>
      </c>
      <c r="AD3941" t="s">
        <v>304</v>
      </c>
      <c r="AE3941" t="s">
        <v>8773</v>
      </c>
      <c r="AG3941">
        <v>8</v>
      </c>
      <c r="AH3941">
        <v>8</v>
      </c>
      <c r="AI3941" t="s">
        <v>51</v>
      </c>
      <c r="AM3941">
        <v>0</v>
      </c>
      <c r="AO3941">
        <v>98</v>
      </c>
      <c r="AP3941" t="s">
        <v>561</v>
      </c>
    </row>
    <row r="3942" spans="1:42" customFormat="1">
      <c r="A3942">
        <v>256956</v>
      </c>
      <c r="B3942" t="s">
        <v>219</v>
      </c>
      <c r="C3942" t="s">
        <v>6055</v>
      </c>
      <c r="D3942">
        <v>600</v>
      </c>
      <c r="E3942" s="14">
        <v>42088</v>
      </c>
      <c r="F3942" s="15">
        <v>0.61341435185185189</v>
      </c>
      <c r="G3942">
        <v>0</v>
      </c>
      <c r="H3942">
        <v>0</v>
      </c>
      <c r="I3942" s="17">
        <f t="shared" si="61"/>
        <v>-2094321.4300001543</v>
      </c>
      <c r="N3942">
        <v>24</v>
      </c>
      <c r="O3942" t="s">
        <v>67</v>
      </c>
      <c r="P3942">
        <v>1</v>
      </c>
      <c r="R3942">
        <v>1449</v>
      </c>
      <c r="S3942" s="14">
        <v>42094</v>
      </c>
      <c r="T3942" s="14">
        <v>42094</v>
      </c>
      <c r="W3942">
        <v>2015</v>
      </c>
      <c r="X3942">
        <v>24</v>
      </c>
      <c r="AA3942">
        <v>256954</v>
      </c>
      <c r="AC3942" t="s">
        <v>50</v>
      </c>
      <c r="AD3942" t="s">
        <v>304</v>
      </c>
      <c r="AE3942" t="s">
        <v>8773</v>
      </c>
      <c r="AG3942">
        <v>98</v>
      </c>
      <c r="AH3942">
        <v>8</v>
      </c>
      <c r="AI3942" t="s">
        <v>51</v>
      </c>
      <c r="AM3942">
        <v>0</v>
      </c>
      <c r="AP3942" t="s">
        <v>6056</v>
      </c>
    </row>
    <row r="3943" spans="1:42" customFormat="1">
      <c r="A3943">
        <v>256957</v>
      </c>
      <c r="B3943" t="s">
        <v>219</v>
      </c>
      <c r="C3943" t="s">
        <v>6057</v>
      </c>
      <c r="D3943">
        <v>0</v>
      </c>
      <c r="E3943" s="14">
        <v>42088</v>
      </c>
      <c r="F3943" s="15">
        <v>0.61379629629629628</v>
      </c>
      <c r="G3943">
        <v>56000</v>
      </c>
      <c r="H3943">
        <v>0</v>
      </c>
      <c r="I3943" s="17">
        <f t="shared" si="61"/>
        <v>-2150321.4300001543</v>
      </c>
      <c r="N3943">
        <v>24</v>
      </c>
      <c r="O3943" t="s">
        <v>67</v>
      </c>
      <c r="P3943">
        <v>1</v>
      </c>
      <c r="R3943">
        <v>1449</v>
      </c>
      <c r="S3943" s="14">
        <v>42094</v>
      </c>
      <c r="T3943" s="14">
        <v>42094</v>
      </c>
      <c r="W3943">
        <v>2015</v>
      </c>
      <c r="X3943">
        <v>24</v>
      </c>
      <c r="AC3943" t="s">
        <v>50</v>
      </c>
      <c r="AD3943" t="s">
        <v>304</v>
      </c>
      <c r="AE3943" t="s">
        <v>8773</v>
      </c>
      <c r="AG3943">
        <v>5</v>
      </c>
      <c r="AH3943">
        <v>8</v>
      </c>
      <c r="AI3943" t="s">
        <v>51</v>
      </c>
      <c r="AM3943">
        <v>0</v>
      </c>
      <c r="AO3943">
        <v>52</v>
      </c>
      <c r="AP3943" t="s">
        <v>674</v>
      </c>
    </row>
    <row r="3944" spans="1:42" customFormat="1">
      <c r="A3944">
        <v>256960</v>
      </c>
      <c r="B3944" t="s">
        <v>219</v>
      </c>
      <c r="C3944" t="s">
        <v>6058</v>
      </c>
      <c r="D3944">
        <v>56000</v>
      </c>
      <c r="E3944" s="14">
        <v>42088</v>
      </c>
      <c r="F3944" s="15">
        <v>0.61379629629629628</v>
      </c>
      <c r="G3944">
        <v>0</v>
      </c>
      <c r="H3944">
        <v>0</v>
      </c>
      <c r="I3944" s="17">
        <f t="shared" si="61"/>
        <v>-2094321.4300001543</v>
      </c>
      <c r="N3944">
        <v>24</v>
      </c>
      <c r="O3944" t="s">
        <v>67</v>
      </c>
      <c r="P3944">
        <v>1</v>
      </c>
      <c r="R3944">
        <v>1449</v>
      </c>
      <c r="S3944" s="14">
        <v>42094</v>
      </c>
      <c r="T3944" s="14">
        <v>42094</v>
      </c>
      <c r="W3944">
        <v>2015</v>
      </c>
      <c r="X3944">
        <v>24</v>
      </c>
      <c r="AA3944">
        <v>256957</v>
      </c>
      <c r="AC3944" t="s">
        <v>50</v>
      </c>
      <c r="AD3944" t="s">
        <v>304</v>
      </c>
      <c r="AE3944" t="s">
        <v>8773</v>
      </c>
      <c r="AG3944">
        <v>52</v>
      </c>
      <c r="AH3944">
        <v>8</v>
      </c>
      <c r="AI3944" t="s">
        <v>51</v>
      </c>
      <c r="AM3944">
        <v>0</v>
      </c>
      <c r="AP3944" t="s">
        <v>332</v>
      </c>
    </row>
    <row r="3945" spans="1:42" customFormat="1">
      <c r="A3945">
        <v>257778</v>
      </c>
      <c r="B3945" t="s">
        <v>101</v>
      </c>
      <c r="C3945" t="s">
        <v>109</v>
      </c>
      <c r="D3945">
        <v>0.04</v>
      </c>
      <c r="E3945" s="14">
        <v>42088</v>
      </c>
      <c r="F3945" s="15">
        <v>0.62008101851851849</v>
      </c>
      <c r="G3945">
        <v>0</v>
      </c>
      <c r="H3945">
        <v>0</v>
      </c>
      <c r="I3945" s="17">
        <f t="shared" si="61"/>
        <v>-2094321.3900001543</v>
      </c>
      <c r="N3945">
        <v>60</v>
      </c>
      <c r="O3945" t="s">
        <v>59</v>
      </c>
      <c r="P3945">
        <v>1</v>
      </c>
      <c r="R3945">
        <v>1630</v>
      </c>
      <c r="S3945" s="14">
        <v>42096</v>
      </c>
      <c r="T3945" s="14">
        <v>42096</v>
      </c>
      <c r="W3945">
        <v>2015</v>
      </c>
      <c r="X3945">
        <v>60</v>
      </c>
      <c r="AC3945" t="s">
        <v>102</v>
      </c>
      <c r="AD3945" t="s">
        <v>303</v>
      </c>
      <c r="AE3945" t="s">
        <v>8773</v>
      </c>
      <c r="AG3945">
        <v>26</v>
      </c>
      <c r="AH3945">
        <v>9</v>
      </c>
      <c r="AI3945" t="s">
        <v>53</v>
      </c>
      <c r="AM3945">
        <v>0</v>
      </c>
      <c r="AP3945" t="s">
        <v>316</v>
      </c>
    </row>
    <row r="3946" spans="1:42" customFormat="1">
      <c r="A3946">
        <v>257779</v>
      </c>
      <c r="B3946" t="s">
        <v>6059</v>
      </c>
      <c r="C3946" t="s">
        <v>6060</v>
      </c>
      <c r="D3946">
        <v>0</v>
      </c>
      <c r="E3946" s="14">
        <v>42088</v>
      </c>
      <c r="F3946" s="15">
        <v>0.62241898148148145</v>
      </c>
      <c r="G3946">
        <v>7.95</v>
      </c>
      <c r="H3946">
        <v>0</v>
      </c>
      <c r="I3946" s="17">
        <f t="shared" si="61"/>
        <v>-2094329.3400001542</v>
      </c>
      <c r="M3946">
        <v>117923</v>
      </c>
      <c r="N3946">
        <v>60</v>
      </c>
      <c r="O3946" t="s">
        <v>59</v>
      </c>
      <c r="P3946">
        <v>1</v>
      </c>
      <c r="R3946">
        <v>1513</v>
      </c>
      <c r="S3946" s="14">
        <v>42096</v>
      </c>
      <c r="T3946" s="14">
        <v>42096</v>
      </c>
      <c r="W3946">
        <v>2015</v>
      </c>
      <c r="X3946">
        <v>60</v>
      </c>
      <c r="AC3946" t="s">
        <v>125</v>
      </c>
      <c r="AD3946" t="s">
        <v>304</v>
      </c>
      <c r="AE3946" t="s">
        <v>8773</v>
      </c>
      <c r="AG3946">
        <v>26</v>
      </c>
      <c r="AH3946">
        <v>9</v>
      </c>
      <c r="AI3946" t="s">
        <v>53</v>
      </c>
      <c r="AK3946">
        <v>0</v>
      </c>
      <c r="AM3946">
        <v>0</v>
      </c>
      <c r="AP3946" t="s">
        <v>316</v>
      </c>
    </row>
    <row r="3947" spans="1:42" customFormat="1">
      <c r="A3947">
        <v>257823</v>
      </c>
      <c r="B3947" t="s">
        <v>101</v>
      </c>
      <c r="C3947" t="s">
        <v>686</v>
      </c>
      <c r="D3947">
        <v>56000</v>
      </c>
      <c r="E3947" s="14">
        <v>42088</v>
      </c>
      <c r="F3947" s="15">
        <v>0.66171296296296289</v>
      </c>
      <c r="G3947">
        <v>0</v>
      </c>
      <c r="H3947">
        <v>0</v>
      </c>
      <c r="I3947" s="17">
        <f t="shared" si="61"/>
        <v>-2038329.3400001542</v>
      </c>
      <c r="N3947">
        <v>60</v>
      </c>
      <c r="O3947" t="s">
        <v>59</v>
      </c>
      <c r="P3947">
        <v>1</v>
      </c>
      <c r="R3947">
        <v>1588</v>
      </c>
      <c r="S3947" s="14">
        <v>42096</v>
      </c>
      <c r="T3947" s="14">
        <v>42096</v>
      </c>
      <c r="W3947">
        <v>2015</v>
      </c>
      <c r="X3947">
        <v>60</v>
      </c>
      <c r="AC3947" t="s">
        <v>687</v>
      </c>
      <c r="AD3947" t="s">
        <v>303</v>
      </c>
      <c r="AE3947" t="s">
        <v>8773</v>
      </c>
      <c r="AG3947">
        <v>5</v>
      </c>
      <c r="AH3947">
        <v>2</v>
      </c>
      <c r="AI3947" t="s">
        <v>49</v>
      </c>
      <c r="AM3947">
        <v>0</v>
      </c>
      <c r="AP3947" t="s">
        <v>674</v>
      </c>
    </row>
    <row r="3948" spans="1:42" customFormat="1">
      <c r="A3948">
        <v>262948</v>
      </c>
      <c r="B3948">
        <v>214634</v>
      </c>
      <c r="C3948" t="s">
        <v>6061</v>
      </c>
      <c r="D3948">
        <v>73</v>
      </c>
      <c r="E3948" s="14">
        <v>42088</v>
      </c>
      <c r="F3948" s="15">
        <v>0.68341435185185195</v>
      </c>
      <c r="G3948">
        <v>0</v>
      </c>
      <c r="H3948">
        <v>0</v>
      </c>
      <c r="I3948" s="17">
        <f t="shared" si="61"/>
        <v>-2038256.3400001542</v>
      </c>
      <c r="L3948">
        <v>214634</v>
      </c>
      <c r="N3948">
        <v>60</v>
      </c>
      <c r="O3948" t="s">
        <v>59</v>
      </c>
      <c r="P3948">
        <v>1</v>
      </c>
      <c r="R3948">
        <v>1385</v>
      </c>
      <c r="S3948" s="14">
        <v>42116</v>
      </c>
      <c r="T3948" s="14">
        <v>42116</v>
      </c>
      <c r="W3948">
        <v>2015</v>
      </c>
      <c r="X3948">
        <v>60</v>
      </c>
      <c r="AC3948" t="s">
        <v>837</v>
      </c>
      <c r="AD3948" t="s">
        <v>303</v>
      </c>
      <c r="AE3948" t="s">
        <v>8773</v>
      </c>
      <c r="AG3948">
        <v>27</v>
      </c>
      <c r="AH3948">
        <v>2</v>
      </c>
      <c r="AI3948" t="s">
        <v>49</v>
      </c>
      <c r="AK3948">
        <v>0</v>
      </c>
      <c r="AM3948">
        <v>0</v>
      </c>
      <c r="AP3948" t="s">
        <v>558</v>
      </c>
    </row>
    <row r="3949" spans="1:42" customFormat="1">
      <c r="A3949">
        <v>262949</v>
      </c>
      <c r="B3949">
        <v>214635</v>
      </c>
      <c r="C3949" t="s">
        <v>6061</v>
      </c>
      <c r="D3949">
        <v>73</v>
      </c>
      <c r="E3949" s="14">
        <v>42088</v>
      </c>
      <c r="F3949" s="15">
        <v>0.68341435185185195</v>
      </c>
      <c r="G3949">
        <v>0</v>
      </c>
      <c r="H3949">
        <v>0</v>
      </c>
      <c r="I3949" s="17">
        <f t="shared" si="61"/>
        <v>-2038183.3400001542</v>
      </c>
      <c r="L3949">
        <v>214635</v>
      </c>
      <c r="N3949">
        <v>60</v>
      </c>
      <c r="O3949" t="s">
        <v>59</v>
      </c>
      <c r="P3949">
        <v>1</v>
      </c>
      <c r="R3949">
        <v>1385</v>
      </c>
      <c r="S3949" s="14">
        <v>42116</v>
      </c>
      <c r="T3949" s="14">
        <v>42116</v>
      </c>
      <c r="W3949">
        <v>2015</v>
      </c>
      <c r="X3949">
        <v>60</v>
      </c>
      <c r="AC3949" t="s">
        <v>837</v>
      </c>
      <c r="AD3949" t="s">
        <v>303</v>
      </c>
      <c r="AE3949" t="s">
        <v>8773</v>
      </c>
      <c r="AG3949">
        <v>27</v>
      </c>
      <c r="AH3949">
        <v>2</v>
      </c>
      <c r="AI3949" t="s">
        <v>49</v>
      </c>
      <c r="AK3949">
        <v>0</v>
      </c>
      <c r="AM3949">
        <v>0</v>
      </c>
      <c r="AP3949" t="s">
        <v>558</v>
      </c>
    </row>
    <row r="3950" spans="1:42" customFormat="1">
      <c r="A3950">
        <v>262950</v>
      </c>
      <c r="B3950">
        <v>214636</v>
      </c>
      <c r="C3950" t="s">
        <v>6061</v>
      </c>
      <c r="D3950">
        <v>73</v>
      </c>
      <c r="E3950" s="14">
        <v>42088</v>
      </c>
      <c r="F3950" s="15">
        <v>0.68341435185185195</v>
      </c>
      <c r="G3950">
        <v>0</v>
      </c>
      <c r="H3950">
        <v>0</v>
      </c>
      <c r="I3950" s="17">
        <f t="shared" si="61"/>
        <v>-2038110.3400001542</v>
      </c>
      <c r="L3950">
        <v>214636</v>
      </c>
      <c r="N3950">
        <v>60</v>
      </c>
      <c r="O3950" t="s">
        <v>59</v>
      </c>
      <c r="P3950">
        <v>1</v>
      </c>
      <c r="R3950">
        <v>1385</v>
      </c>
      <c r="S3950" s="14">
        <v>42116</v>
      </c>
      <c r="T3950" s="14">
        <v>42116</v>
      </c>
      <c r="W3950">
        <v>2015</v>
      </c>
      <c r="X3950">
        <v>60</v>
      </c>
      <c r="AC3950" t="s">
        <v>837</v>
      </c>
      <c r="AD3950" t="s">
        <v>303</v>
      </c>
      <c r="AE3950" t="s">
        <v>8773</v>
      </c>
      <c r="AG3950">
        <v>27</v>
      </c>
      <c r="AH3950">
        <v>2</v>
      </c>
      <c r="AI3950" t="s">
        <v>49</v>
      </c>
      <c r="AK3950">
        <v>0</v>
      </c>
      <c r="AM3950">
        <v>0</v>
      </c>
      <c r="AP3950" t="s">
        <v>558</v>
      </c>
    </row>
    <row r="3951" spans="1:42" customFormat="1">
      <c r="A3951">
        <v>262951</v>
      </c>
      <c r="B3951">
        <v>214625</v>
      </c>
      <c r="C3951" t="s">
        <v>6062</v>
      </c>
      <c r="D3951">
        <v>73</v>
      </c>
      <c r="E3951" s="14">
        <v>42088</v>
      </c>
      <c r="F3951" s="15">
        <v>0.68444444444444441</v>
      </c>
      <c r="G3951">
        <v>0</v>
      </c>
      <c r="H3951">
        <v>0</v>
      </c>
      <c r="I3951" s="17">
        <f t="shared" si="61"/>
        <v>-2038037.3400001542</v>
      </c>
      <c r="L3951">
        <v>214625</v>
      </c>
      <c r="N3951">
        <v>60</v>
      </c>
      <c r="O3951" t="s">
        <v>59</v>
      </c>
      <c r="P3951">
        <v>1</v>
      </c>
      <c r="R3951">
        <v>1385</v>
      </c>
      <c r="S3951" s="14">
        <v>42116</v>
      </c>
      <c r="T3951" s="14">
        <v>42116</v>
      </c>
      <c r="W3951">
        <v>2015</v>
      </c>
      <c r="X3951">
        <v>60</v>
      </c>
      <c r="AC3951" t="s">
        <v>837</v>
      </c>
      <c r="AD3951" t="s">
        <v>303</v>
      </c>
      <c r="AE3951" t="s">
        <v>8773</v>
      </c>
      <c r="AG3951">
        <v>27</v>
      </c>
      <c r="AH3951">
        <v>2</v>
      </c>
      <c r="AI3951" t="s">
        <v>49</v>
      </c>
      <c r="AK3951">
        <v>0</v>
      </c>
      <c r="AM3951">
        <v>0</v>
      </c>
      <c r="AP3951" t="s">
        <v>558</v>
      </c>
    </row>
    <row r="3952" spans="1:42" customFormat="1">
      <c r="A3952">
        <v>262952</v>
      </c>
      <c r="B3952">
        <v>214626</v>
      </c>
      <c r="C3952" t="s">
        <v>6062</v>
      </c>
      <c r="D3952">
        <v>73</v>
      </c>
      <c r="E3952" s="14">
        <v>42088</v>
      </c>
      <c r="F3952" s="15">
        <v>0.68444444444444441</v>
      </c>
      <c r="G3952">
        <v>0</v>
      </c>
      <c r="H3952">
        <v>0</v>
      </c>
      <c r="I3952" s="17">
        <f t="shared" si="61"/>
        <v>-2037964.3400001542</v>
      </c>
      <c r="L3952">
        <v>214626</v>
      </c>
      <c r="N3952">
        <v>60</v>
      </c>
      <c r="O3952" t="s">
        <v>59</v>
      </c>
      <c r="P3952">
        <v>1</v>
      </c>
      <c r="R3952">
        <v>1385</v>
      </c>
      <c r="S3952" s="14">
        <v>42116</v>
      </c>
      <c r="T3952" s="14">
        <v>42116</v>
      </c>
      <c r="W3952">
        <v>2015</v>
      </c>
      <c r="X3952">
        <v>60</v>
      </c>
      <c r="AC3952" t="s">
        <v>837</v>
      </c>
      <c r="AD3952" t="s">
        <v>303</v>
      </c>
      <c r="AE3952" t="s">
        <v>8773</v>
      </c>
      <c r="AG3952">
        <v>27</v>
      </c>
      <c r="AH3952">
        <v>2</v>
      </c>
      <c r="AI3952" t="s">
        <v>49</v>
      </c>
      <c r="AK3952">
        <v>0</v>
      </c>
      <c r="AM3952">
        <v>0</v>
      </c>
      <c r="AP3952" t="s">
        <v>558</v>
      </c>
    </row>
    <row r="3953" spans="1:42" customFormat="1">
      <c r="A3953">
        <v>262953</v>
      </c>
      <c r="B3953">
        <v>214627</v>
      </c>
      <c r="C3953" t="s">
        <v>6062</v>
      </c>
      <c r="D3953">
        <v>73</v>
      </c>
      <c r="E3953" s="14">
        <v>42088</v>
      </c>
      <c r="F3953" s="15">
        <v>0.68445601851851856</v>
      </c>
      <c r="G3953">
        <v>0</v>
      </c>
      <c r="H3953">
        <v>0</v>
      </c>
      <c r="I3953" s="17">
        <f t="shared" si="61"/>
        <v>-2037891.3400001542</v>
      </c>
      <c r="L3953">
        <v>214627</v>
      </c>
      <c r="N3953">
        <v>60</v>
      </c>
      <c r="O3953" t="s">
        <v>59</v>
      </c>
      <c r="P3953">
        <v>1</v>
      </c>
      <c r="R3953">
        <v>1385</v>
      </c>
      <c r="S3953" s="14">
        <v>42116</v>
      </c>
      <c r="T3953" s="14">
        <v>42116</v>
      </c>
      <c r="W3953">
        <v>2015</v>
      </c>
      <c r="X3953">
        <v>60</v>
      </c>
      <c r="AC3953" t="s">
        <v>837</v>
      </c>
      <c r="AD3953" t="s">
        <v>303</v>
      </c>
      <c r="AE3953" t="s">
        <v>8773</v>
      </c>
      <c r="AG3953">
        <v>27</v>
      </c>
      <c r="AH3953">
        <v>2</v>
      </c>
      <c r="AI3953" t="s">
        <v>49</v>
      </c>
      <c r="AK3953">
        <v>0</v>
      </c>
      <c r="AM3953">
        <v>0</v>
      </c>
      <c r="AP3953" t="s">
        <v>558</v>
      </c>
    </row>
    <row r="3954" spans="1:42" customFormat="1">
      <c r="A3954">
        <v>257841</v>
      </c>
      <c r="B3954" t="s">
        <v>6063</v>
      </c>
      <c r="C3954" t="s">
        <v>6064</v>
      </c>
      <c r="D3954">
        <v>0</v>
      </c>
      <c r="E3954" s="14">
        <v>42088</v>
      </c>
      <c r="F3954" s="15">
        <v>0.68473379629629638</v>
      </c>
      <c r="G3954">
        <v>4273.6899999999996</v>
      </c>
      <c r="H3954">
        <v>0</v>
      </c>
      <c r="I3954" s="17">
        <f t="shared" si="61"/>
        <v>-2042165.0300001542</v>
      </c>
      <c r="M3954">
        <v>117978</v>
      </c>
      <c r="N3954">
        <v>7</v>
      </c>
      <c r="O3954" t="s">
        <v>44</v>
      </c>
      <c r="P3954">
        <v>1</v>
      </c>
      <c r="R3954">
        <v>524</v>
      </c>
      <c r="S3954" s="14">
        <v>42096</v>
      </c>
      <c r="T3954" s="14">
        <v>42096</v>
      </c>
      <c r="W3954">
        <v>2015</v>
      </c>
      <c r="X3954">
        <v>7</v>
      </c>
      <c r="AC3954" t="s">
        <v>65</v>
      </c>
      <c r="AD3954" t="s">
        <v>304</v>
      </c>
      <c r="AE3954" t="s">
        <v>8773</v>
      </c>
      <c r="AG3954">
        <v>74</v>
      </c>
      <c r="AH3954">
        <v>9</v>
      </c>
      <c r="AI3954" t="s">
        <v>53</v>
      </c>
      <c r="AK3954">
        <v>0</v>
      </c>
      <c r="AM3954">
        <v>0</v>
      </c>
      <c r="AP3954" t="s">
        <v>920</v>
      </c>
    </row>
    <row r="3955" spans="1:42" customFormat="1">
      <c r="A3955">
        <v>262955</v>
      </c>
      <c r="B3955">
        <v>214631</v>
      </c>
      <c r="C3955" t="s">
        <v>6065</v>
      </c>
      <c r="D3955">
        <v>73</v>
      </c>
      <c r="E3955" s="14">
        <v>42088</v>
      </c>
      <c r="F3955" s="15">
        <v>0.68533564814814818</v>
      </c>
      <c r="G3955">
        <v>0</v>
      </c>
      <c r="H3955">
        <v>0</v>
      </c>
      <c r="I3955" s="17">
        <f t="shared" si="61"/>
        <v>-2042092.0300001542</v>
      </c>
      <c r="L3955">
        <v>214631</v>
      </c>
      <c r="N3955">
        <v>60</v>
      </c>
      <c r="O3955" t="s">
        <v>59</v>
      </c>
      <c r="P3955">
        <v>1</v>
      </c>
      <c r="R3955">
        <v>1385</v>
      </c>
      <c r="S3955" s="14">
        <v>42116</v>
      </c>
      <c r="T3955" s="14">
        <v>42116</v>
      </c>
      <c r="W3955">
        <v>2015</v>
      </c>
      <c r="X3955">
        <v>60</v>
      </c>
      <c r="AC3955" t="s">
        <v>837</v>
      </c>
      <c r="AD3955" t="s">
        <v>303</v>
      </c>
      <c r="AE3955" t="s">
        <v>8773</v>
      </c>
      <c r="AG3955">
        <v>27</v>
      </c>
      <c r="AH3955">
        <v>2</v>
      </c>
      <c r="AI3955" t="s">
        <v>49</v>
      </c>
      <c r="AK3955">
        <v>0</v>
      </c>
      <c r="AM3955">
        <v>0</v>
      </c>
      <c r="AP3955" t="s">
        <v>558</v>
      </c>
    </row>
    <row r="3956" spans="1:42" customFormat="1">
      <c r="A3956">
        <v>262954</v>
      </c>
      <c r="B3956">
        <v>214632</v>
      </c>
      <c r="C3956" t="s">
        <v>6065</v>
      </c>
      <c r="D3956">
        <v>73</v>
      </c>
      <c r="E3956" s="14">
        <v>42088</v>
      </c>
      <c r="F3956" s="15">
        <v>0.68533564814814818</v>
      </c>
      <c r="G3956">
        <v>0</v>
      </c>
      <c r="H3956">
        <v>0</v>
      </c>
      <c r="I3956" s="17">
        <f t="shared" si="61"/>
        <v>-2042019.0300001542</v>
      </c>
      <c r="L3956">
        <v>214632</v>
      </c>
      <c r="N3956">
        <v>60</v>
      </c>
      <c r="O3956" t="s">
        <v>59</v>
      </c>
      <c r="P3956">
        <v>1</v>
      </c>
      <c r="R3956">
        <v>1385</v>
      </c>
      <c r="S3956" s="14">
        <v>42116</v>
      </c>
      <c r="T3956" s="14">
        <v>42116</v>
      </c>
      <c r="W3956">
        <v>2015</v>
      </c>
      <c r="X3956">
        <v>60</v>
      </c>
      <c r="AC3956" t="s">
        <v>837</v>
      </c>
      <c r="AD3956" t="s">
        <v>303</v>
      </c>
      <c r="AE3956" t="s">
        <v>8773</v>
      </c>
      <c r="AG3956">
        <v>27</v>
      </c>
      <c r="AH3956">
        <v>2</v>
      </c>
      <c r="AI3956" t="s">
        <v>49</v>
      </c>
      <c r="AK3956">
        <v>0</v>
      </c>
      <c r="AM3956">
        <v>0</v>
      </c>
      <c r="AP3956" t="s">
        <v>558</v>
      </c>
    </row>
    <row r="3957" spans="1:42" customFormat="1">
      <c r="A3957">
        <v>262956</v>
      </c>
      <c r="B3957">
        <v>214633</v>
      </c>
      <c r="C3957" t="s">
        <v>6065</v>
      </c>
      <c r="D3957">
        <v>73</v>
      </c>
      <c r="E3957" s="14">
        <v>42088</v>
      </c>
      <c r="F3957" s="15">
        <v>0.68534722222222222</v>
      </c>
      <c r="G3957">
        <v>0</v>
      </c>
      <c r="H3957">
        <v>0</v>
      </c>
      <c r="I3957" s="17">
        <f t="shared" si="61"/>
        <v>-2041946.0300001542</v>
      </c>
      <c r="L3957">
        <v>214633</v>
      </c>
      <c r="N3957">
        <v>60</v>
      </c>
      <c r="O3957" t="s">
        <v>59</v>
      </c>
      <c r="P3957">
        <v>1</v>
      </c>
      <c r="R3957">
        <v>1385</v>
      </c>
      <c r="S3957" s="14">
        <v>42116</v>
      </c>
      <c r="T3957" s="14">
        <v>42116</v>
      </c>
      <c r="W3957">
        <v>2015</v>
      </c>
      <c r="X3957">
        <v>60</v>
      </c>
      <c r="AC3957" t="s">
        <v>837</v>
      </c>
      <c r="AD3957" t="s">
        <v>303</v>
      </c>
      <c r="AE3957" t="s">
        <v>8773</v>
      </c>
      <c r="AG3957">
        <v>27</v>
      </c>
      <c r="AH3957">
        <v>2</v>
      </c>
      <c r="AI3957" t="s">
        <v>49</v>
      </c>
      <c r="AK3957">
        <v>0</v>
      </c>
      <c r="AM3957">
        <v>0</v>
      </c>
      <c r="AP3957" t="s">
        <v>558</v>
      </c>
    </row>
    <row r="3958" spans="1:42" customFormat="1">
      <c r="A3958">
        <v>259224</v>
      </c>
      <c r="B3958" t="s">
        <v>6066</v>
      </c>
      <c r="C3958" t="s">
        <v>6067</v>
      </c>
      <c r="D3958">
        <v>0</v>
      </c>
      <c r="E3958" s="14">
        <v>42088</v>
      </c>
      <c r="F3958" s="15">
        <v>0.68936342592592592</v>
      </c>
      <c r="G3958">
        <v>400.2</v>
      </c>
      <c r="H3958">
        <v>0</v>
      </c>
      <c r="I3958" s="17">
        <f t="shared" si="61"/>
        <v>-2042346.2300001541</v>
      </c>
      <c r="M3958">
        <v>118982</v>
      </c>
      <c r="N3958">
        <v>24</v>
      </c>
      <c r="O3958" t="s">
        <v>67</v>
      </c>
      <c r="P3958">
        <v>1</v>
      </c>
      <c r="R3958">
        <v>575</v>
      </c>
      <c r="S3958" s="14">
        <v>42101</v>
      </c>
      <c r="T3958" s="14">
        <v>42101</v>
      </c>
      <c r="W3958">
        <v>2015</v>
      </c>
      <c r="X3958">
        <v>24</v>
      </c>
      <c r="AC3958" t="s">
        <v>60</v>
      </c>
      <c r="AD3958" t="s">
        <v>304</v>
      </c>
      <c r="AE3958" t="s">
        <v>8773</v>
      </c>
      <c r="AG3958">
        <v>118</v>
      </c>
      <c r="AH3958">
        <v>9</v>
      </c>
      <c r="AI3958" t="s">
        <v>53</v>
      </c>
      <c r="AK3958">
        <v>0</v>
      </c>
      <c r="AM3958">
        <v>0</v>
      </c>
      <c r="AP3958" t="s">
        <v>5954</v>
      </c>
    </row>
    <row r="3959" spans="1:42" customFormat="1">
      <c r="A3959">
        <v>262964</v>
      </c>
      <c r="B3959">
        <v>214628</v>
      </c>
      <c r="C3959" t="s">
        <v>6068</v>
      </c>
      <c r="D3959">
        <v>73</v>
      </c>
      <c r="E3959" s="14">
        <v>42088</v>
      </c>
      <c r="F3959" s="15">
        <v>0.69076388888888884</v>
      </c>
      <c r="G3959">
        <v>0</v>
      </c>
      <c r="H3959">
        <v>0</v>
      </c>
      <c r="I3959" s="17">
        <f t="shared" si="61"/>
        <v>-2042273.2300001541</v>
      </c>
      <c r="L3959">
        <v>214628</v>
      </c>
      <c r="N3959">
        <v>60</v>
      </c>
      <c r="O3959" t="s">
        <v>59</v>
      </c>
      <c r="P3959">
        <v>1</v>
      </c>
      <c r="R3959">
        <v>1385</v>
      </c>
      <c r="S3959" s="14">
        <v>42116</v>
      </c>
      <c r="T3959" s="14">
        <v>42116</v>
      </c>
      <c r="W3959">
        <v>2015</v>
      </c>
      <c r="X3959">
        <v>60</v>
      </c>
      <c r="AC3959" t="s">
        <v>837</v>
      </c>
      <c r="AD3959" t="s">
        <v>303</v>
      </c>
      <c r="AE3959" t="s">
        <v>8773</v>
      </c>
      <c r="AG3959">
        <v>27</v>
      </c>
      <c r="AH3959">
        <v>2</v>
      </c>
      <c r="AI3959" t="s">
        <v>49</v>
      </c>
      <c r="AK3959">
        <v>0</v>
      </c>
      <c r="AM3959">
        <v>0</v>
      </c>
      <c r="AP3959" t="s">
        <v>558</v>
      </c>
    </row>
    <row r="3960" spans="1:42" customFormat="1">
      <c r="A3960">
        <v>262966</v>
      </c>
      <c r="B3960">
        <v>214630</v>
      </c>
      <c r="C3960" t="s">
        <v>6068</v>
      </c>
      <c r="D3960">
        <v>73</v>
      </c>
      <c r="E3960" s="14">
        <v>42088</v>
      </c>
      <c r="F3960" s="15">
        <v>0.69077546296296299</v>
      </c>
      <c r="G3960">
        <v>0</v>
      </c>
      <c r="H3960">
        <v>0</v>
      </c>
      <c r="I3960" s="17">
        <f t="shared" si="61"/>
        <v>-2042200.2300001541</v>
      </c>
      <c r="L3960">
        <v>214630</v>
      </c>
      <c r="N3960">
        <v>60</v>
      </c>
      <c r="O3960" t="s">
        <v>59</v>
      </c>
      <c r="P3960">
        <v>1</v>
      </c>
      <c r="R3960">
        <v>1385</v>
      </c>
      <c r="S3960" s="14">
        <v>42116</v>
      </c>
      <c r="T3960" s="14">
        <v>42116</v>
      </c>
      <c r="W3960">
        <v>2015</v>
      </c>
      <c r="X3960">
        <v>60</v>
      </c>
      <c r="AC3960" t="s">
        <v>837</v>
      </c>
      <c r="AD3960" t="s">
        <v>303</v>
      </c>
      <c r="AE3960" t="s">
        <v>8773</v>
      </c>
      <c r="AG3960">
        <v>27</v>
      </c>
      <c r="AH3960">
        <v>2</v>
      </c>
      <c r="AI3960" t="s">
        <v>49</v>
      </c>
      <c r="AK3960">
        <v>0</v>
      </c>
      <c r="AM3960">
        <v>0</v>
      </c>
      <c r="AP3960" t="s">
        <v>558</v>
      </c>
    </row>
    <row r="3961" spans="1:42" customFormat="1">
      <c r="A3961">
        <v>262965</v>
      </c>
      <c r="B3961">
        <v>214629</v>
      </c>
      <c r="C3961" t="s">
        <v>6068</v>
      </c>
      <c r="D3961">
        <v>73</v>
      </c>
      <c r="E3961" s="14">
        <v>42088</v>
      </c>
      <c r="F3961" s="15">
        <v>0.69077546296296299</v>
      </c>
      <c r="G3961">
        <v>0</v>
      </c>
      <c r="H3961">
        <v>0</v>
      </c>
      <c r="I3961" s="17">
        <f t="shared" si="61"/>
        <v>-2042127.2300001541</v>
      </c>
      <c r="L3961">
        <v>214629</v>
      </c>
      <c r="N3961">
        <v>60</v>
      </c>
      <c r="O3961" t="s">
        <v>59</v>
      </c>
      <c r="P3961">
        <v>1</v>
      </c>
      <c r="R3961">
        <v>1385</v>
      </c>
      <c r="S3961" s="14">
        <v>42116</v>
      </c>
      <c r="T3961" s="14">
        <v>42116</v>
      </c>
      <c r="W3961">
        <v>2015</v>
      </c>
      <c r="X3961">
        <v>60</v>
      </c>
      <c r="AC3961" t="s">
        <v>837</v>
      </c>
      <c r="AD3961" t="s">
        <v>303</v>
      </c>
      <c r="AE3961" t="s">
        <v>8773</v>
      </c>
      <c r="AG3961">
        <v>27</v>
      </c>
      <c r="AH3961">
        <v>2</v>
      </c>
      <c r="AI3961" t="s">
        <v>49</v>
      </c>
      <c r="AK3961">
        <v>0</v>
      </c>
      <c r="AM3961">
        <v>0</v>
      </c>
      <c r="AP3961" t="s">
        <v>558</v>
      </c>
    </row>
    <row r="3962" spans="1:42" customFormat="1">
      <c r="A3962">
        <v>259235</v>
      </c>
      <c r="B3962" t="s">
        <v>112</v>
      </c>
      <c r="C3962" t="s">
        <v>112</v>
      </c>
      <c r="D3962">
        <v>1724</v>
      </c>
      <c r="E3962" s="14">
        <v>42088</v>
      </c>
      <c r="F3962" s="15">
        <v>0.69168981481481484</v>
      </c>
      <c r="G3962">
        <v>0</v>
      </c>
      <c r="H3962">
        <v>0</v>
      </c>
      <c r="I3962" s="17">
        <f t="shared" si="61"/>
        <v>-2040403.2300001541</v>
      </c>
      <c r="N3962">
        <v>60</v>
      </c>
      <c r="O3962" t="s">
        <v>59</v>
      </c>
      <c r="P3962">
        <v>1</v>
      </c>
      <c r="R3962">
        <v>1526</v>
      </c>
      <c r="S3962" s="14">
        <v>42101</v>
      </c>
      <c r="T3962" s="14">
        <v>42102</v>
      </c>
      <c r="W3962">
        <v>2015</v>
      </c>
      <c r="X3962">
        <v>60</v>
      </c>
      <c r="AC3962" t="s">
        <v>112</v>
      </c>
      <c r="AD3962" t="s">
        <v>303</v>
      </c>
      <c r="AE3962" t="s">
        <v>8772</v>
      </c>
      <c r="AG3962">
        <v>12</v>
      </c>
      <c r="AH3962">
        <v>4</v>
      </c>
      <c r="AI3962" t="s">
        <v>77</v>
      </c>
      <c r="AM3962">
        <v>0</v>
      </c>
      <c r="AP3962" t="s">
        <v>350</v>
      </c>
    </row>
    <row r="3963" spans="1:42" customFormat="1">
      <c r="A3963">
        <v>262967</v>
      </c>
      <c r="B3963">
        <v>214645</v>
      </c>
      <c r="C3963" t="s">
        <v>6069</v>
      </c>
      <c r="D3963">
        <v>86</v>
      </c>
      <c r="E3963" s="14">
        <v>42088</v>
      </c>
      <c r="F3963" s="15">
        <v>0.69170138888888888</v>
      </c>
      <c r="G3963">
        <v>0</v>
      </c>
      <c r="H3963">
        <v>0</v>
      </c>
      <c r="I3963" s="17">
        <f t="shared" si="61"/>
        <v>-2040317.2300001541</v>
      </c>
      <c r="L3963">
        <v>214645</v>
      </c>
      <c r="N3963">
        <v>60</v>
      </c>
      <c r="O3963" t="s">
        <v>59</v>
      </c>
      <c r="P3963">
        <v>1</v>
      </c>
      <c r="R3963">
        <v>1385</v>
      </c>
      <c r="S3963" s="14">
        <v>42116</v>
      </c>
      <c r="T3963" s="14">
        <v>42116</v>
      </c>
      <c r="W3963">
        <v>2015</v>
      </c>
      <c r="X3963">
        <v>60</v>
      </c>
      <c r="AC3963" t="s">
        <v>837</v>
      </c>
      <c r="AD3963" t="s">
        <v>303</v>
      </c>
      <c r="AE3963" t="s">
        <v>8773</v>
      </c>
      <c r="AG3963">
        <v>27</v>
      </c>
      <c r="AH3963">
        <v>2</v>
      </c>
      <c r="AI3963" t="s">
        <v>49</v>
      </c>
      <c r="AK3963">
        <v>0</v>
      </c>
      <c r="AM3963">
        <v>0</v>
      </c>
      <c r="AP3963" t="s">
        <v>558</v>
      </c>
    </row>
    <row r="3964" spans="1:42" customFormat="1">
      <c r="A3964">
        <v>262968</v>
      </c>
      <c r="B3964">
        <v>214643</v>
      </c>
      <c r="C3964" t="s">
        <v>6070</v>
      </c>
      <c r="D3964">
        <v>86</v>
      </c>
      <c r="E3964" s="14">
        <v>42088</v>
      </c>
      <c r="F3964" s="15">
        <v>0.69170138888888888</v>
      </c>
      <c r="G3964">
        <v>0</v>
      </c>
      <c r="H3964">
        <v>0</v>
      </c>
      <c r="I3964" s="17">
        <f t="shared" si="61"/>
        <v>-2040231.2300001541</v>
      </c>
      <c r="L3964">
        <v>214643</v>
      </c>
      <c r="N3964">
        <v>60</v>
      </c>
      <c r="O3964" t="s">
        <v>59</v>
      </c>
      <c r="P3964">
        <v>1</v>
      </c>
      <c r="R3964">
        <v>1385</v>
      </c>
      <c r="S3964" s="14">
        <v>42116</v>
      </c>
      <c r="T3964" s="14">
        <v>42116</v>
      </c>
      <c r="W3964">
        <v>2015</v>
      </c>
      <c r="X3964">
        <v>60</v>
      </c>
      <c r="AC3964" t="s">
        <v>837</v>
      </c>
      <c r="AD3964" t="s">
        <v>303</v>
      </c>
      <c r="AE3964" t="s">
        <v>8773</v>
      </c>
      <c r="AG3964">
        <v>27</v>
      </c>
      <c r="AH3964">
        <v>2</v>
      </c>
      <c r="AI3964" t="s">
        <v>49</v>
      </c>
      <c r="AK3964">
        <v>0</v>
      </c>
      <c r="AM3964">
        <v>0</v>
      </c>
      <c r="AP3964" t="s">
        <v>558</v>
      </c>
    </row>
    <row r="3965" spans="1:42" customFormat="1">
      <c r="A3965">
        <v>262969</v>
      </c>
      <c r="B3965">
        <v>214644</v>
      </c>
      <c r="C3965" t="s">
        <v>6071</v>
      </c>
      <c r="D3965">
        <v>86</v>
      </c>
      <c r="E3965" s="14">
        <v>42088</v>
      </c>
      <c r="F3965" s="15">
        <v>0.69170138888888888</v>
      </c>
      <c r="G3965">
        <v>0</v>
      </c>
      <c r="H3965">
        <v>0</v>
      </c>
      <c r="I3965" s="17">
        <f t="shared" si="61"/>
        <v>-2040145.2300001541</v>
      </c>
      <c r="L3965">
        <v>214644</v>
      </c>
      <c r="N3965">
        <v>60</v>
      </c>
      <c r="O3965" t="s">
        <v>59</v>
      </c>
      <c r="P3965">
        <v>1</v>
      </c>
      <c r="R3965">
        <v>1385</v>
      </c>
      <c r="S3965" s="14">
        <v>42116</v>
      </c>
      <c r="T3965" s="14">
        <v>42116</v>
      </c>
      <c r="W3965">
        <v>2015</v>
      </c>
      <c r="X3965">
        <v>60</v>
      </c>
      <c r="AC3965" t="s">
        <v>837</v>
      </c>
      <c r="AD3965" t="s">
        <v>303</v>
      </c>
      <c r="AE3965" t="s">
        <v>8773</v>
      </c>
      <c r="AG3965">
        <v>27</v>
      </c>
      <c r="AH3965">
        <v>2</v>
      </c>
      <c r="AI3965" t="s">
        <v>49</v>
      </c>
      <c r="AK3965">
        <v>0</v>
      </c>
      <c r="AM3965">
        <v>0</v>
      </c>
      <c r="AP3965" t="s">
        <v>558</v>
      </c>
    </row>
    <row r="3966" spans="1:42" customFormat="1">
      <c r="A3966">
        <v>259237</v>
      </c>
      <c r="B3966" t="s">
        <v>112</v>
      </c>
      <c r="C3966" t="s">
        <v>112</v>
      </c>
      <c r="D3966">
        <v>2946</v>
      </c>
      <c r="E3966" s="14">
        <v>42088</v>
      </c>
      <c r="F3966" s="15">
        <v>0.69203703703703701</v>
      </c>
      <c r="G3966">
        <v>0</v>
      </c>
      <c r="H3966">
        <v>0</v>
      </c>
      <c r="I3966" s="17">
        <f t="shared" si="61"/>
        <v>-2037199.2300001541</v>
      </c>
      <c r="N3966">
        <v>60</v>
      </c>
      <c r="O3966" t="s">
        <v>59</v>
      </c>
      <c r="P3966">
        <v>1</v>
      </c>
      <c r="R3966">
        <v>1526</v>
      </c>
      <c r="S3966" s="14">
        <v>42101</v>
      </c>
      <c r="T3966" s="14">
        <v>42102</v>
      </c>
      <c r="W3966">
        <v>2015</v>
      </c>
      <c r="X3966">
        <v>60</v>
      </c>
      <c r="AC3966" t="s">
        <v>112</v>
      </c>
      <c r="AD3966" t="s">
        <v>303</v>
      </c>
      <c r="AE3966" t="s">
        <v>8772</v>
      </c>
      <c r="AG3966">
        <v>12</v>
      </c>
      <c r="AH3966">
        <v>4</v>
      </c>
      <c r="AI3966" t="s">
        <v>77</v>
      </c>
      <c r="AM3966">
        <v>0</v>
      </c>
      <c r="AP3966" t="s">
        <v>350</v>
      </c>
    </row>
    <row r="3967" spans="1:42" customFormat="1">
      <c r="A3967">
        <v>265910</v>
      </c>
      <c r="B3967" t="s">
        <v>750</v>
      </c>
      <c r="C3967" t="s">
        <v>6072</v>
      </c>
      <c r="D3967">
        <v>13463.3</v>
      </c>
      <c r="E3967" s="14">
        <v>42088</v>
      </c>
      <c r="F3967" s="15">
        <v>0.69377314814814817</v>
      </c>
      <c r="G3967">
        <v>0</v>
      </c>
      <c r="H3967">
        <v>0</v>
      </c>
      <c r="I3967" s="17">
        <f t="shared" si="61"/>
        <v>-2023735.9300001541</v>
      </c>
      <c r="N3967">
        <v>24</v>
      </c>
      <c r="O3967" t="s">
        <v>67</v>
      </c>
      <c r="P3967">
        <v>1</v>
      </c>
      <c r="R3967">
        <v>1386</v>
      </c>
      <c r="S3967" s="14">
        <v>42123</v>
      </c>
      <c r="T3967" s="14">
        <v>42123</v>
      </c>
      <c r="W3967">
        <v>2015</v>
      </c>
      <c r="X3967">
        <v>24</v>
      </c>
      <c r="AA3967">
        <v>259244</v>
      </c>
      <c r="AC3967" t="s">
        <v>218</v>
      </c>
      <c r="AD3967" t="s">
        <v>304</v>
      </c>
      <c r="AE3967" t="s">
        <v>8773</v>
      </c>
      <c r="AG3967">
        <v>118</v>
      </c>
      <c r="AH3967">
        <v>9</v>
      </c>
      <c r="AI3967" t="s">
        <v>53</v>
      </c>
      <c r="AM3967">
        <v>0</v>
      </c>
      <c r="AP3967" t="s">
        <v>5954</v>
      </c>
    </row>
    <row r="3968" spans="1:42" customFormat="1">
      <c r="A3968">
        <v>259244</v>
      </c>
      <c r="B3968" t="s">
        <v>750</v>
      </c>
      <c r="C3968" t="s">
        <v>5257</v>
      </c>
      <c r="D3968">
        <v>0</v>
      </c>
      <c r="E3968" s="14">
        <v>42088</v>
      </c>
      <c r="F3968" s="15">
        <v>0.69377314814814817</v>
      </c>
      <c r="G3968">
        <v>13463.3</v>
      </c>
      <c r="H3968">
        <v>0</v>
      </c>
      <c r="I3968" s="17">
        <f t="shared" si="61"/>
        <v>-2037199.2300001541</v>
      </c>
      <c r="N3968">
        <v>24</v>
      </c>
      <c r="O3968" t="s">
        <v>67</v>
      </c>
      <c r="P3968">
        <v>1</v>
      </c>
      <c r="R3968">
        <v>1386</v>
      </c>
      <c r="S3968" s="14">
        <v>42101</v>
      </c>
      <c r="T3968" s="14">
        <v>42123</v>
      </c>
      <c r="W3968">
        <v>2015</v>
      </c>
      <c r="X3968">
        <v>24</v>
      </c>
      <c r="AC3968" t="s">
        <v>218</v>
      </c>
      <c r="AD3968" t="s">
        <v>304</v>
      </c>
      <c r="AE3968" t="s">
        <v>8773</v>
      </c>
      <c r="AG3968">
        <v>121</v>
      </c>
      <c r="AH3968">
        <v>9</v>
      </c>
      <c r="AI3968" t="s">
        <v>53</v>
      </c>
      <c r="AM3968">
        <v>0</v>
      </c>
      <c r="AO3968">
        <v>118</v>
      </c>
      <c r="AP3968" t="s">
        <v>5972</v>
      </c>
    </row>
    <row r="3969" spans="1:42" customFormat="1">
      <c r="A3969">
        <v>262970</v>
      </c>
      <c r="B3969">
        <v>214637</v>
      </c>
      <c r="C3969" t="s">
        <v>6073</v>
      </c>
      <c r="D3969">
        <v>43.8</v>
      </c>
      <c r="E3969" s="14">
        <v>42088</v>
      </c>
      <c r="F3969" s="15">
        <v>0.69420138888888883</v>
      </c>
      <c r="G3969">
        <v>0</v>
      </c>
      <c r="H3969">
        <v>0</v>
      </c>
      <c r="I3969" s="17">
        <f t="shared" si="61"/>
        <v>-2037155.4300001541</v>
      </c>
      <c r="L3969">
        <v>214637</v>
      </c>
      <c r="N3969">
        <v>60</v>
      </c>
      <c r="O3969" t="s">
        <v>59</v>
      </c>
      <c r="P3969">
        <v>1</v>
      </c>
      <c r="R3969">
        <v>1385</v>
      </c>
      <c r="S3969" s="14">
        <v>42116</v>
      </c>
      <c r="T3969" s="14">
        <v>42116</v>
      </c>
      <c r="W3969">
        <v>2015</v>
      </c>
      <c r="X3969">
        <v>60</v>
      </c>
      <c r="AC3969" t="s">
        <v>837</v>
      </c>
      <c r="AD3969" t="s">
        <v>303</v>
      </c>
      <c r="AE3969" t="s">
        <v>8773</v>
      </c>
      <c r="AG3969">
        <v>27</v>
      </c>
      <c r="AH3969">
        <v>2</v>
      </c>
      <c r="AI3969" t="s">
        <v>49</v>
      </c>
      <c r="AK3969">
        <v>0</v>
      </c>
      <c r="AM3969">
        <v>0</v>
      </c>
      <c r="AP3969" t="s">
        <v>558</v>
      </c>
    </row>
    <row r="3970" spans="1:42" customFormat="1">
      <c r="A3970">
        <v>262971</v>
      </c>
      <c r="B3970">
        <v>214638</v>
      </c>
      <c r="C3970" t="s">
        <v>6073</v>
      </c>
      <c r="D3970">
        <v>43.8</v>
      </c>
      <c r="E3970" s="14">
        <v>42088</v>
      </c>
      <c r="F3970" s="15">
        <v>0.69420138888888883</v>
      </c>
      <c r="G3970">
        <v>0</v>
      </c>
      <c r="H3970">
        <v>0</v>
      </c>
      <c r="I3970" s="17">
        <f t="shared" si="61"/>
        <v>-2037111.630000154</v>
      </c>
      <c r="L3970">
        <v>214638</v>
      </c>
      <c r="N3970">
        <v>60</v>
      </c>
      <c r="O3970" t="s">
        <v>59</v>
      </c>
      <c r="P3970">
        <v>1</v>
      </c>
      <c r="R3970">
        <v>1385</v>
      </c>
      <c r="S3970" s="14">
        <v>42116</v>
      </c>
      <c r="T3970" s="14">
        <v>42116</v>
      </c>
      <c r="W3970">
        <v>2015</v>
      </c>
      <c r="X3970">
        <v>60</v>
      </c>
      <c r="AC3970" t="s">
        <v>837</v>
      </c>
      <c r="AD3970" t="s">
        <v>303</v>
      </c>
      <c r="AE3970" t="s">
        <v>8773</v>
      </c>
      <c r="AG3970">
        <v>27</v>
      </c>
      <c r="AH3970">
        <v>2</v>
      </c>
      <c r="AI3970" t="s">
        <v>49</v>
      </c>
      <c r="AK3970">
        <v>0</v>
      </c>
      <c r="AM3970">
        <v>0</v>
      </c>
      <c r="AP3970" t="s">
        <v>558</v>
      </c>
    </row>
    <row r="3971" spans="1:42" customFormat="1">
      <c r="A3971">
        <v>262972</v>
      </c>
      <c r="B3971">
        <v>214639</v>
      </c>
      <c r="C3971" t="s">
        <v>6073</v>
      </c>
      <c r="D3971">
        <v>43.8</v>
      </c>
      <c r="E3971" s="14">
        <v>42088</v>
      </c>
      <c r="F3971" s="15">
        <v>0.69420138888888883</v>
      </c>
      <c r="G3971">
        <v>0</v>
      </c>
      <c r="H3971">
        <v>0</v>
      </c>
      <c r="I3971" s="17">
        <f t="shared" si="61"/>
        <v>-2037067.830000154</v>
      </c>
      <c r="L3971">
        <v>214639</v>
      </c>
      <c r="N3971">
        <v>60</v>
      </c>
      <c r="O3971" t="s">
        <v>59</v>
      </c>
      <c r="P3971">
        <v>1</v>
      </c>
      <c r="R3971">
        <v>1385</v>
      </c>
      <c r="S3971" s="14">
        <v>42116</v>
      </c>
      <c r="T3971" s="14">
        <v>42116</v>
      </c>
      <c r="W3971">
        <v>2015</v>
      </c>
      <c r="X3971">
        <v>60</v>
      </c>
      <c r="AC3971" t="s">
        <v>837</v>
      </c>
      <c r="AD3971" t="s">
        <v>303</v>
      </c>
      <c r="AE3971" t="s">
        <v>8773</v>
      </c>
      <c r="AG3971">
        <v>27</v>
      </c>
      <c r="AH3971">
        <v>2</v>
      </c>
      <c r="AI3971" t="s">
        <v>49</v>
      </c>
      <c r="AK3971">
        <v>0</v>
      </c>
      <c r="AM3971">
        <v>0</v>
      </c>
      <c r="AP3971" t="s">
        <v>558</v>
      </c>
    </row>
    <row r="3972" spans="1:42" customFormat="1">
      <c r="A3972">
        <v>262973</v>
      </c>
      <c r="B3972">
        <v>214622</v>
      </c>
      <c r="C3972" t="s">
        <v>6074</v>
      </c>
      <c r="D3972">
        <v>73</v>
      </c>
      <c r="E3972" s="14">
        <v>42088</v>
      </c>
      <c r="F3972" s="15">
        <v>0.69682870370370376</v>
      </c>
      <c r="G3972">
        <v>0</v>
      </c>
      <c r="H3972">
        <v>0</v>
      </c>
      <c r="I3972" s="17">
        <f t="shared" ref="I3972:I4035" si="62">I3971 + (D3972-G3972)</f>
        <v>-2036994.830000154</v>
      </c>
      <c r="L3972">
        <v>214622</v>
      </c>
      <c r="N3972">
        <v>60</v>
      </c>
      <c r="O3972" t="s">
        <v>59</v>
      </c>
      <c r="P3972">
        <v>1</v>
      </c>
      <c r="R3972">
        <v>1385</v>
      </c>
      <c r="S3972" s="14">
        <v>42116</v>
      </c>
      <c r="T3972" s="14">
        <v>42116</v>
      </c>
      <c r="W3972">
        <v>2015</v>
      </c>
      <c r="X3972">
        <v>60</v>
      </c>
      <c r="AC3972" t="s">
        <v>837</v>
      </c>
      <c r="AD3972" t="s">
        <v>303</v>
      </c>
      <c r="AE3972" t="s">
        <v>8773</v>
      </c>
      <c r="AG3972">
        <v>27</v>
      </c>
      <c r="AH3972">
        <v>2</v>
      </c>
      <c r="AI3972" t="s">
        <v>49</v>
      </c>
      <c r="AK3972">
        <v>0</v>
      </c>
      <c r="AM3972">
        <v>0</v>
      </c>
      <c r="AP3972" t="s">
        <v>558</v>
      </c>
    </row>
    <row r="3973" spans="1:42" customFormat="1">
      <c r="A3973">
        <v>262974</v>
      </c>
      <c r="B3973">
        <v>214623</v>
      </c>
      <c r="C3973" t="s">
        <v>6074</v>
      </c>
      <c r="D3973">
        <v>73</v>
      </c>
      <c r="E3973" s="14">
        <v>42088</v>
      </c>
      <c r="F3973" s="15">
        <v>0.69682870370370376</v>
      </c>
      <c r="G3973">
        <v>0</v>
      </c>
      <c r="H3973">
        <v>0</v>
      </c>
      <c r="I3973" s="17">
        <f t="shared" si="62"/>
        <v>-2036921.830000154</v>
      </c>
      <c r="L3973">
        <v>214623</v>
      </c>
      <c r="N3973">
        <v>60</v>
      </c>
      <c r="O3973" t="s">
        <v>59</v>
      </c>
      <c r="P3973">
        <v>1</v>
      </c>
      <c r="R3973">
        <v>1385</v>
      </c>
      <c r="S3973" s="14">
        <v>42116</v>
      </c>
      <c r="T3973" s="14">
        <v>42116</v>
      </c>
      <c r="W3973">
        <v>2015</v>
      </c>
      <c r="X3973">
        <v>60</v>
      </c>
      <c r="AC3973" t="s">
        <v>837</v>
      </c>
      <c r="AD3973" t="s">
        <v>303</v>
      </c>
      <c r="AE3973" t="s">
        <v>8773</v>
      </c>
      <c r="AG3973">
        <v>27</v>
      </c>
      <c r="AH3973">
        <v>2</v>
      </c>
      <c r="AI3973" t="s">
        <v>49</v>
      </c>
      <c r="AK3973">
        <v>0</v>
      </c>
      <c r="AM3973">
        <v>0</v>
      </c>
      <c r="AP3973" t="s">
        <v>558</v>
      </c>
    </row>
    <row r="3974" spans="1:42" customFormat="1">
      <c r="A3974">
        <v>262976</v>
      </c>
      <c r="B3974">
        <v>214640</v>
      </c>
      <c r="C3974" t="s">
        <v>6075</v>
      </c>
      <c r="D3974">
        <v>73</v>
      </c>
      <c r="E3974" s="14">
        <v>42088</v>
      </c>
      <c r="F3974" s="15">
        <v>0.69885416666666667</v>
      </c>
      <c r="G3974">
        <v>0</v>
      </c>
      <c r="H3974">
        <v>0</v>
      </c>
      <c r="I3974" s="17">
        <f t="shared" si="62"/>
        <v>-2036848.830000154</v>
      </c>
      <c r="L3974">
        <v>214640</v>
      </c>
      <c r="N3974">
        <v>60</v>
      </c>
      <c r="O3974" t="s">
        <v>59</v>
      </c>
      <c r="P3974">
        <v>1</v>
      </c>
      <c r="R3974">
        <v>1385</v>
      </c>
      <c r="S3974" s="14">
        <v>42116</v>
      </c>
      <c r="T3974" s="14">
        <v>42116</v>
      </c>
      <c r="W3974">
        <v>2015</v>
      </c>
      <c r="X3974">
        <v>60</v>
      </c>
      <c r="AC3974" t="s">
        <v>837</v>
      </c>
      <c r="AD3974" t="s">
        <v>303</v>
      </c>
      <c r="AE3974" t="s">
        <v>8773</v>
      </c>
      <c r="AG3974">
        <v>27</v>
      </c>
      <c r="AH3974">
        <v>2</v>
      </c>
      <c r="AI3974" t="s">
        <v>49</v>
      </c>
      <c r="AK3974">
        <v>0</v>
      </c>
      <c r="AM3974">
        <v>0</v>
      </c>
      <c r="AP3974" t="s">
        <v>558</v>
      </c>
    </row>
    <row r="3975" spans="1:42" customFormat="1">
      <c r="A3975">
        <v>262977</v>
      </c>
      <c r="B3975">
        <v>214641</v>
      </c>
      <c r="C3975" t="s">
        <v>6075</v>
      </c>
      <c r="D3975">
        <v>73</v>
      </c>
      <c r="E3975" s="14">
        <v>42088</v>
      </c>
      <c r="F3975" s="15">
        <v>0.69885416666666667</v>
      </c>
      <c r="G3975">
        <v>0</v>
      </c>
      <c r="H3975">
        <v>0</v>
      </c>
      <c r="I3975" s="17">
        <f t="shared" si="62"/>
        <v>-2036775.830000154</v>
      </c>
      <c r="L3975">
        <v>214641</v>
      </c>
      <c r="N3975">
        <v>60</v>
      </c>
      <c r="O3975" t="s">
        <v>59</v>
      </c>
      <c r="P3975">
        <v>1</v>
      </c>
      <c r="R3975">
        <v>1385</v>
      </c>
      <c r="S3975" s="14">
        <v>42116</v>
      </c>
      <c r="T3975" s="14">
        <v>42116</v>
      </c>
      <c r="W3975">
        <v>2015</v>
      </c>
      <c r="X3975">
        <v>60</v>
      </c>
      <c r="AC3975" t="s">
        <v>837</v>
      </c>
      <c r="AD3975" t="s">
        <v>303</v>
      </c>
      <c r="AE3975" t="s">
        <v>8773</v>
      </c>
      <c r="AG3975">
        <v>27</v>
      </c>
      <c r="AH3975">
        <v>2</v>
      </c>
      <c r="AI3975" t="s">
        <v>49</v>
      </c>
      <c r="AK3975">
        <v>0</v>
      </c>
      <c r="AM3975">
        <v>0</v>
      </c>
      <c r="AP3975" t="s">
        <v>558</v>
      </c>
    </row>
    <row r="3976" spans="1:42" customFormat="1">
      <c r="A3976">
        <v>262978</v>
      </c>
      <c r="B3976">
        <v>214642</v>
      </c>
      <c r="C3976" t="s">
        <v>6075</v>
      </c>
      <c r="D3976">
        <v>73</v>
      </c>
      <c r="E3976" s="14">
        <v>42088</v>
      </c>
      <c r="F3976" s="15">
        <v>0.6988657407407407</v>
      </c>
      <c r="G3976">
        <v>0</v>
      </c>
      <c r="H3976">
        <v>0</v>
      </c>
      <c r="I3976" s="17">
        <f t="shared" si="62"/>
        <v>-2036702.830000154</v>
      </c>
      <c r="L3976">
        <v>214642</v>
      </c>
      <c r="N3976">
        <v>60</v>
      </c>
      <c r="O3976" t="s">
        <v>59</v>
      </c>
      <c r="P3976">
        <v>1</v>
      </c>
      <c r="R3976">
        <v>1385</v>
      </c>
      <c r="S3976" s="14">
        <v>42116</v>
      </c>
      <c r="T3976" s="14">
        <v>42116</v>
      </c>
      <c r="W3976">
        <v>2015</v>
      </c>
      <c r="X3976">
        <v>60</v>
      </c>
      <c r="AC3976" t="s">
        <v>837</v>
      </c>
      <c r="AD3976" t="s">
        <v>303</v>
      </c>
      <c r="AE3976" t="s">
        <v>8773</v>
      </c>
      <c r="AG3976">
        <v>27</v>
      </c>
      <c r="AH3976">
        <v>2</v>
      </c>
      <c r="AI3976" t="s">
        <v>49</v>
      </c>
      <c r="AK3976">
        <v>0</v>
      </c>
      <c r="AM3976">
        <v>0</v>
      </c>
      <c r="AP3976" t="s">
        <v>558</v>
      </c>
    </row>
    <row r="3977" spans="1:42" customFormat="1">
      <c r="A3977">
        <v>262979</v>
      </c>
      <c r="B3977">
        <v>214624</v>
      </c>
      <c r="C3977" t="s">
        <v>6074</v>
      </c>
      <c r="D3977">
        <v>64</v>
      </c>
      <c r="E3977" s="14">
        <v>42088</v>
      </c>
      <c r="F3977" s="15">
        <v>0.70317129629629627</v>
      </c>
      <c r="G3977">
        <v>0</v>
      </c>
      <c r="H3977">
        <v>0</v>
      </c>
      <c r="I3977" s="17">
        <f t="shared" si="62"/>
        <v>-2036638.830000154</v>
      </c>
      <c r="L3977">
        <v>214624</v>
      </c>
      <c r="N3977">
        <v>60</v>
      </c>
      <c r="O3977" t="s">
        <v>59</v>
      </c>
      <c r="P3977">
        <v>1</v>
      </c>
      <c r="R3977">
        <v>1385</v>
      </c>
      <c r="S3977" s="14">
        <v>42116</v>
      </c>
      <c r="T3977" s="14">
        <v>42116</v>
      </c>
      <c r="W3977">
        <v>2015</v>
      </c>
      <c r="X3977">
        <v>60</v>
      </c>
      <c r="AC3977" t="s">
        <v>837</v>
      </c>
      <c r="AD3977" t="s">
        <v>303</v>
      </c>
      <c r="AE3977" t="s">
        <v>8773</v>
      </c>
      <c r="AG3977">
        <v>27</v>
      </c>
      <c r="AH3977">
        <v>2</v>
      </c>
      <c r="AI3977" t="s">
        <v>49</v>
      </c>
      <c r="AK3977">
        <v>0</v>
      </c>
      <c r="AM3977">
        <v>0</v>
      </c>
      <c r="AP3977" t="s">
        <v>558</v>
      </c>
    </row>
    <row r="3978" spans="1:42" customFormat="1">
      <c r="A3978">
        <v>261035</v>
      </c>
      <c r="B3978" t="s">
        <v>69</v>
      </c>
      <c r="C3978" t="s">
        <v>69</v>
      </c>
      <c r="D3978">
        <v>7481.26</v>
      </c>
      <c r="E3978" s="14">
        <v>42088</v>
      </c>
      <c r="F3978" s="15">
        <v>0.73562500000000008</v>
      </c>
      <c r="G3978">
        <v>0</v>
      </c>
      <c r="H3978">
        <v>0</v>
      </c>
      <c r="I3978" s="17">
        <f t="shared" si="62"/>
        <v>-2029157.570000154</v>
      </c>
      <c r="N3978">
        <v>24</v>
      </c>
      <c r="O3978" t="s">
        <v>67</v>
      </c>
      <c r="P3978">
        <v>1</v>
      </c>
      <c r="R3978">
        <v>1431</v>
      </c>
      <c r="S3978" s="14">
        <v>42108</v>
      </c>
      <c r="T3978" s="14">
        <v>42108</v>
      </c>
      <c r="W3978">
        <v>2015</v>
      </c>
      <c r="X3978">
        <v>24</v>
      </c>
      <c r="AC3978" t="s">
        <v>69</v>
      </c>
      <c r="AD3978" t="s">
        <v>303</v>
      </c>
      <c r="AE3978" t="s">
        <v>8773</v>
      </c>
      <c r="AG3978">
        <v>3</v>
      </c>
      <c r="AH3978">
        <v>11</v>
      </c>
      <c r="AI3978" t="s">
        <v>46</v>
      </c>
      <c r="AM3978">
        <v>0</v>
      </c>
      <c r="AP3978" t="s">
        <v>79</v>
      </c>
    </row>
    <row r="3979" spans="1:42" customFormat="1">
      <c r="A3979">
        <v>257663</v>
      </c>
      <c r="B3979" t="s">
        <v>6076</v>
      </c>
      <c r="C3979" t="s">
        <v>6077</v>
      </c>
      <c r="D3979">
        <v>0</v>
      </c>
      <c r="E3979" s="14">
        <v>42088</v>
      </c>
      <c r="F3979" s="15">
        <v>0.79893518518518514</v>
      </c>
      <c r="G3979">
        <v>5.76</v>
      </c>
      <c r="H3979">
        <v>0</v>
      </c>
      <c r="I3979" s="17">
        <f t="shared" si="62"/>
        <v>-2029163.330000154</v>
      </c>
      <c r="M3979">
        <v>117888</v>
      </c>
      <c r="N3979">
        <v>7</v>
      </c>
      <c r="O3979" t="s">
        <v>44</v>
      </c>
      <c r="P3979">
        <v>1</v>
      </c>
      <c r="R3979">
        <v>575</v>
      </c>
      <c r="S3979" s="14">
        <v>42095</v>
      </c>
      <c r="T3979" s="14">
        <v>42095</v>
      </c>
      <c r="W3979">
        <v>2015</v>
      </c>
      <c r="X3979">
        <v>7</v>
      </c>
      <c r="AC3979" t="s">
        <v>60</v>
      </c>
      <c r="AD3979" t="s">
        <v>304</v>
      </c>
      <c r="AE3979" t="s">
        <v>8773</v>
      </c>
      <c r="AG3979">
        <v>107</v>
      </c>
      <c r="AH3979">
        <v>9</v>
      </c>
      <c r="AI3979" t="s">
        <v>53</v>
      </c>
      <c r="AK3979">
        <v>0</v>
      </c>
      <c r="AM3979">
        <v>0</v>
      </c>
      <c r="AP3979" t="s">
        <v>770</v>
      </c>
    </row>
    <row r="3980" spans="1:42" customFormat="1">
      <c r="A3980">
        <v>258233</v>
      </c>
      <c r="B3980" t="s">
        <v>6078</v>
      </c>
      <c r="C3980" t="s">
        <v>6079</v>
      </c>
      <c r="D3980">
        <v>0</v>
      </c>
      <c r="E3980" s="14">
        <v>42089</v>
      </c>
      <c r="F3980" s="15">
        <v>0.3989583333333333</v>
      </c>
      <c r="G3980">
        <v>400</v>
      </c>
      <c r="H3980">
        <v>0</v>
      </c>
      <c r="I3980" s="17">
        <f t="shared" si="62"/>
        <v>-2029563.330000154</v>
      </c>
      <c r="M3980">
        <v>118167</v>
      </c>
      <c r="N3980">
        <v>24</v>
      </c>
      <c r="O3980" t="s">
        <v>67</v>
      </c>
      <c r="P3980">
        <v>2</v>
      </c>
      <c r="R3980">
        <v>537</v>
      </c>
      <c r="S3980" s="14">
        <v>42101</v>
      </c>
      <c r="T3980" s="14">
        <v>42101</v>
      </c>
      <c r="W3980">
        <v>2015</v>
      </c>
      <c r="X3980">
        <v>24</v>
      </c>
      <c r="AC3980" t="s">
        <v>163</v>
      </c>
      <c r="AD3980" t="s">
        <v>303</v>
      </c>
      <c r="AE3980" t="s">
        <v>8773</v>
      </c>
      <c r="AG3980">
        <v>56</v>
      </c>
      <c r="AH3980">
        <v>1</v>
      </c>
      <c r="AI3980" t="s">
        <v>57</v>
      </c>
      <c r="AK3980">
        <v>0</v>
      </c>
      <c r="AM3980">
        <v>0</v>
      </c>
      <c r="AP3980" t="s">
        <v>58</v>
      </c>
    </row>
    <row r="3981" spans="1:42" customFormat="1">
      <c r="A3981">
        <v>256197</v>
      </c>
      <c r="B3981" t="s">
        <v>6080</v>
      </c>
      <c r="C3981" t="s">
        <v>6081</v>
      </c>
      <c r="D3981">
        <v>10751.73</v>
      </c>
      <c r="E3981" s="14">
        <v>42089</v>
      </c>
      <c r="F3981" s="15">
        <v>0.41016203703703707</v>
      </c>
      <c r="G3981">
        <v>0</v>
      </c>
      <c r="H3981">
        <v>0</v>
      </c>
      <c r="I3981" s="17">
        <f t="shared" si="62"/>
        <v>-2018811.600000154</v>
      </c>
      <c r="N3981">
        <v>8</v>
      </c>
      <c r="O3981" t="s">
        <v>62</v>
      </c>
      <c r="P3981">
        <v>1</v>
      </c>
      <c r="R3981">
        <v>1431</v>
      </c>
      <c r="S3981" s="14">
        <v>42093</v>
      </c>
      <c r="T3981" s="14">
        <v>42093</v>
      </c>
      <c r="W3981">
        <v>2015</v>
      </c>
      <c r="X3981">
        <v>8</v>
      </c>
      <c r="AC3981" t="s">
        <v>69</v>
      </c>
      <c r="AD3981" t="s">
        <v>303</v>
      </c>
      <c r="AE3981" t="s">
        <v>8773</v>
      </c>
      <c r="AG3981">
        <v>4</v>
      </c>
      <c r="AH3981">
        <v>8</v>
      </c>
      <c r="AI3981" t="s">
        <v>51</v>
      </c>
      <c r="AM3981">
        <v>0</v>
      </c>
      <c r="AP3981" t="s">
        <v>742</v>
      </c>
    </row>
    <row r="3982" spans="1:42" customFormat="1">
      <c r="A3982">
        <v>256243</v>
      </c>
      <c r="B3982">
        <v>188923</v>
      </c>
      <c r="C3982" t="s">
        <v>6082</v>
      </c>
      <c r="D3982">
        <v>1473</v>
      </c>
      <c r="E3982" s="14">
        <v>42089</v>
      </c>
      <c r="F3982" s="15">
        <v>0.42512731481481486</v>
      </c>
      <c r="G3982">
        <v>0</v>
      </c>
      <c r="H3982">
        <v>0</v>
      </c>
      <c r="I3982" s="17">
        <f t="shared" si="62"/>
        <v>-2017338.600000154</v>
      </c>
      <c r="L3982">
        <v>188923</v>
      </c>
      <c r="N3982">
        <v>14</v>
      </c>
      <c r="O3982" t="s">
        <v>136</v>
      </c>
      <c r="P3982">
        <v>1</v>
      </c>
      <c r="R3982">
        <v>2</v>
      </c>
      <c r="S3982" s="14">
        <v>42093</v>
      </c>
      <c r="T3982" s="14">
        <v>42093</v>
      </c>
      <c r="U3982">
        <v>26918</v>
      </c>
      <c r="V3982">
        <v>20150326</v>
      </c>
      <c r="W3982">
        <v>2015</v>
      </c>
      <c r="X3982">
        <v>14</v>
      </c>
      <c r="AC3982" t="s">
        <v>48</v>
      </c>
      <c r="AD3982" t="s">
        <v>303</v>
      </c>
      <c r="AE3982" t="s">
        <v>8773</v>
      </c>
      <c r="AG3982">
        <v>12</v>
      </c>
      <c r="AH3982">
        <v>4</v>
      </c>
      <c r="AI3982" t="s">
        <v>77</v>
      </c>
      <c r="AM3982">
        <v>0</v>
      </c>
      <c r="AP3982" t="s">
        <v>350</v>
      </c>
    </row>
    <row r="3983" spans="1:42" customFormat="1">
      <c r="A3983">
        <v>256242</v>
      </c>
      <c r="B3983">
        <v>191282</v>
      </c>
      <c r="C3983" t="s">
        <v>6083</v>
      </c>
      <c r="D3983">
        <v>1473</v>
      </c>
      <c r="E3983" s="14">
        <v>42089</v>
      </c>
      <c r="F3983" s="15">
        <v>0.42512731481481486</v>
      </c>
      <c r="G3983">
        <v>0</v>
      </c>
      <c r="H3983">
        <v>0</v>
      </c>
      <c r="I3983" s="17">
        <f t="shared" si="62"/>
        <v>-2015865.600000154</v>
      </c>
      <c r="L3983">
        <v>191282</v>
      </c>
      <c r="N3983">
        <v>14</v>
      </c>
      <c r="O3983" t="s">
        <v>136</v>
      </c>
      <c r="P3983">
        <v>1</v>
      </c>
      <c r="R3983">
        <v>2</v>
      </c>
      <c r="S3983" s="14">
        <v>42093</v>
      </c>
      <c r="T3983" s="14">
        <v>42093</v>
      </c>
      <c r="U3983">
        <v>26917</v>
      </c>
      <c r="V3983">
        <v>20150326</v>
      </c>
      <c r="W3983">
        <v>2015</v>
      </c>
      <c r="X3983">
        <v>14</v>
      </c>
      <c r="AC3983" t="s">
        <v>48</v>
      </c>
      <c r="AD3983" t="s">
        <v>303</v>
      </c>
      <c r="AE3983" t="s">
        <v>8773</v>
      </c>
      <c r="AG3983">
        <v>12</v>
      </c>
      <c r="AH3983">
        <v>4</v>
      </c>
      <c r="AI3983" t="s">
        <v>77</v>
      </c>
      <c r="AM3983">
        <v>0</v>
      </c>
      <c r="AP3983" t="s">
        <v>350</v>
      </c>
    </row>
    <row r="3984" spans="1:42" customFormat="1">
      <c r="A3984">
        <v>257356</v>
      </c>
      <c r="B3984" t="s">
        <v>6084</v>
      </c>
      <c r="C3984" t="s">
        <v>6085</v>
      </c>
      <c r="D3984">
        <v>0</v>
      </c>
      <c r="E3984" s="14">
        <v>42089</v>
      </c>
      <c r="F3984" s="15">
        <v>0.42797453703703708</v>
      </c>
      <c r="G3984">
        <v>596.59</v>
      </c>
      <c r="H3984">
        <v>0</v>
      </c>
      <c r="I3984" s="17">
        <f t="shared" si="62"/>
        <v>-2016462.1900001541</v>
      </c>
      <c r="M3984">
        <v>117873</v>
      </c>
      <c r="N3984">
        <v>24</v>
      </c>
      <c r="O3984" t="s">
        <v>67</v>
      </c>
      <c r="P3984">
        <v>1</v>
      </c>
      <c r="R3984">
        <v>522</v>
      </c>
      <c r="S3984" s="14">
        <v>42095</v>
      </c>
      <c r="T3984" s="14">
        <v>42095</v>
      </c>
      <c r="W3984">
        <v>2015</v>
      </c>
      <c r="X3984">
        <v>24</v>
      </c>
      <c r="AC3984" t="s">
        <v>268</v>
      </c>
      <c r="AD3984" t="s">
        <v>303</v>
      </c>
      <c r="AE3984" t="s">
        <v>8773</v>
      </c>
      <c r="AG3984">
        <v>56</v>
      </c>
      <c r="AH3984">
        <v>1</v>
      </c>
      <c r="AI3984" t="s">
        <v>57</v>
      </c>
      <c r="AK3984">
        <v>0</v>
      </c>
      <c r="AM3984">
        <v>0</v>
      </c>
      <c r="AP3984" t="s">
        <v>58</v>
      </c>
    </row>
    <row r="3985" spans="1:42" customFormat="1">
      <c r="A3985">
        <v>256676</v>
      </c>
      <c r="B3985" t="s">
        <v>6086</v>
      </c>
      <c r="C3985" t="s">
        <v>6087</v>
      </c>
      <c r="D3985">
        <v>0</v>
      </c>
      <c r="E3985" s="14">
        <v>42089</v>
      </c>
      <c r="F3985" s="15">
        <v>0.44846064814814812</v>
      </c>
      <c r="G3985">
        <v>3761.84</v>
      </c>
      <c r="H3985">
        <v>0</v>
      </c>
      <c r="I3985" s="17">
        <f t="shared" si="62"/>
        <v>-2020224.0300001542</v>
      </c>
      <c r="M3985">
        <v>117793</v>
      </c>
      <c r="N3985">
        <v>24</v>
      </c>
      <c r="O3985" t="s">
        <v>67</v>
      </c>
      <c r="P3985">
        <v>1</v>
      </c>
      <c r="R3985">
        <v>1533</v>
      </c>
      <c r="S3985" s="14">
        <v>42094</v>
      </c>
      <c r="T3985" s="14">
        <v>42094</v>
      </c>
      <c r="W3985">
        <v>2015</v>
      </c>
      <c r="X3985">
        <v>24</v>
      </c>
      <c r="AC3985" t="s">
        <v>249</v>
      </c>
      <c r="AD3985" t="s">
        <v>303</v>
      </c>
      <c r="AE3985" t="s">
        <v>8774</v>
      </c>
      <c r="AG3985">
        <v>4</v>
      </c>
      <c r="AH3985">
        <v>9</v>
      </c>
      <c r="AI3985" t="s">
        <v>53</v>
      </c>
      <c r="AK3985">
        <v>0</v>
      </c>
      <c r="AM3985">
        <v>0</v>
      </c>
      <c r="AP3985" t="s">
        <v>742</v>
      </c>
    </row>
    <row r="3986" spans="1:42" customFormat="1">
      <c r="A3986">
        <v>256702</v>
      </c>
      <c r="B3986" t="s">
        <v>6088</v>
      </c>
      <c r="C3986" t="s">
        <v>6089</v>
      </c>
      <c r="D3986">
        <v>0</v>
      </c>
      <c r="E3986" s="14">
        <v>42089</v>
      </c>
      <c r="F3986" s="15">
        <v>0.45949074074074076</v>
      </c>
      <c r="G3986">
        <v>170</v>
      </c>
      <c r="H3986">
        <v>0</v>
      </c>
      <c r="I3986" s="17">
        <f t="shared" si="62"/>
        <v>-2020394.0300001542</v>
      </c>
      <c r="M3986">
        <v>115172</v>
      </c>
      <c r="N3986">
        <v>24</v>
      </c>
      <c r="O3986" t="s">
        <v>67</v>
      </c>
      <c r="P3986">
        <v>1</v>
      </c>
      <c r="R3986">
        <v>1399</v>
      </c>
      <c r="S3986" s="14">
        <v>42094</v>
      </c>
      <c r="T3986" s="14">
        <v>42094</v>
      </c>
      <c r="W3986">
        <v>2015</v>
      </c>
      <c r="X3986">
        <v>24</v>
      </c>
      <c r="AC3986" t="s">
        <v>6090</v>
      </c>
      <c r="AD3986" t="s">
        <v>303</v>
      </c>
      <c r="AE3986" t="s">
        <v>8777</v>
      </c>
      <c r="AG3986">
        <v>4</v>
      </c>
      <c r="AH3986">
        <v>9</v>
      </c>
      <c r="AI3986" t="s">
        <v>53</v>
      </c>
      <c r="AK3986">
        <v>0</v>
      </c>
      <c r="AM3986">
        <v>0</v>
      </c>
      <c r="AP3986" t="s">
        <v>742</v>
      </c>
    </row>
    <row r="3987" spans="1:42" customFormat="1">
      <c r="A3987">
        <v>257392</v>
      </c>
      <c r="B3987">
        <v>192098</v>
      </c>
      <c r="C3987" t="s">
        <v>6091</v>
      </c>
      <c r="D3987">
        <v>1774.45</v>
      </c>
      <c r="E3987" s="14">
        <v>42089</v>
      </c>
      <c r="F3987" s="15">
        <v>0.56236111111111109</v>
      </c>
      <c r="G3987">
        <v>0</v>
      </c>
      <c r="H3987">
        <v>0</v>
      </c>
      <c r="I3987" s="17">
        <f t="shared" si="62"/>
        <v>-2018619.5800001542</v>
      </c>
      <c r="L3987">
        <v>192098</v>
      </c>
      <c r="N3987">
        <v>8</v>
      </c>
      <c r="O3987" t="s">
        <v>62</v>
      </c>
      <c r="P3987">
        <v>1</v>
      </c>
      <c r="R3987">
        <v>2</v>
      </c>
      <c r="S3987" s="14">
        <v>42095</v>
      </c>
      <c r="T3987" s="14">
        <v>42095</v>
      </c>
      <c r="W3987">
        <v>2015</v>
      </c>
      <c r="X3987">
        <v>8</v>
      </c>
      <c r="AC3987" t="s">
        <v>48</v>
      </c>
      <c r="AD3987" t="s">
        <v>303</v>
      </c>
      <c r="AE3987" t="s">
        <v>8773</v>
      </c>
      <c r="AG3987">
        <v>4</v>
      </c>
      <c r="AH3987">
        <v>8</v>
      </c>
      <c r="AI3987" t="s">
        <v>51</v>
      </c>
      <c r="AK3987">
        <v>0</v>
      </c>
      <c r="AM3987">
        <v>0</v>
      </c>
      <c r="AP3987" t="s">
        <v>742</v>
      </c>
    </row>
    <row r="3988" spans="1:42" customFormat="1">
      <c r="A3988">
        <v>258372</v>
      </c>
      <c r="B3988" t="s">
        <v>6092</v>
      </c>
      <c r="C3988" t="s">
        <v>6093</v>
      </c>
      <c r="D3988">
        <v>0</v>
      </c>
      <c r="E3988" s="14">
        <v>42089</v>
      </c>
      <c r="F3988" s="15">
        <v>0.57488425925925923</v>
      </c>
      <c r="G3988">
        <v>15</v>
      </c>
      <c r="H3988">
        <v>0</v>
      </c>
      <c r="I3988" s="17">
        <f t="shared" si="62"/>
        <v>-2018634.5800001542</v>
      </c>
      <c r="M3988">
        <v>118203</v>
      </c>
      <c r="N3988">
        <v>60</v>
      </c>
      <c r="O3988" t="s">
        <v>59</v>
      </c>
      <c r="P3988">
        <v>1</v>
      </c>
      <c r="R3988">
        <v>575</v>
      </c>
      <c r="S3988" s="14">
        <v>42101</v>
      </c>
      <c r="T3988" s="14">
        <v>42101</v>
      </c>
      <c r="W3988">
        <v>2015</v>
      </c>
      <c r="X3988">
        <v>60</v>
      </c>
      <c r="AC3988" t="s">
        <v>60</v>
      </c>
      <c r="AD3988" t="s">
        <v>304</v>
      </c>
      <c r="AE3988" t="s">
        <v>8773</v>
      </c>
      <c r="AG3988">
        <v>12</v>
      </c>
      <c r="AH3988">
        <v>9</v>
      </c>
      <c r="AI3988" t="s">
        <v>53</v>
      </c>
      <c r="AK3988">
        <v>0</v>
      </c>
      <c r="AM3988">
        <v>0</v>
      </c>
      <c r="AP3988" t="s">
        <v>350</v>
      </c>
    </row>
    <row r="3989" spans="1:42" customFormat="1">
      <c r="A3989">
        <v>258373</v>
      </c>
      <c r="B3989" t="s">
        <v>6094</v>
      </c>
      <c r="C3989" t="s">
        <v>6095</v>
      </c>
      <c r="D3989">
        <v>0</v>
      </c>
      <c r="E3989" s="14">
        <v>42089</v>
      </c>
      <c r="F3989" s="15">
        <v>0.57488425925925923</v>
      </c>
      <c r="G3989">
        <v>6835</v>
      </c>
      <c r="H3989">
        <v>0</v>
      </c>
      <c r="I3989" s="17">
        <f t="shared" si="62"/>
        <v>-2025469.5800001542</v>
      </c>
      <c r="M3989">
        <v>118204</v>
      </c>
      <c r="N3989">
        <v>60</v>
      </c>
      <c r="O3989" t="s">
        <v>59</v>
      </c>
      <c r="P3989">
        <v>1</v>
      </c>
      <c r="R3989">
        <v>506</v>
      </c>
      <c r="S3989" s="14">
        <v>42101</v>
      </c>
      <c r="T3989" s="14">
        <v>42101</v>
      </c>
      <c r="W3989">
        <v>2015</v>
      </c>
      <c r="X3989">
        <v>60</v>
      </c>
      <c r="AC3989" t="s">
        <v>99</v>
      </c>
      <c r="AD3989" t="s">
        <v>304</v>
      </c>
      <c r="AE3989" t="s">
        <v>8773</v>
      </c>
      <c r="AG3989">
        <v>12</v>
      </c>
      <c r="AH3989">
        <v>9</v>
      </c>
      <c r="AI3989" t="s">
        <v>53</v>
      </c>
      <c r="AK3989">
        <v>0</v>
      </c>
      <c r="AM3989">
        <v>0</v>
      </c>
      <c r="AP3989" t="s">
        <v>350</v>
      </c>
    </row>
    <row r="3990" spans="1:42" customFormat="1">
      <c r="A3990">
        <v>258374</v>
      </c>
      <c r="B3990" t="s">
        <v>6096</v>
      </c>
      <c r="C3990" t="s">
        <v>6097</v>
      </c>
      <c r="D3990">
        <v>0</v>
      </c>
      <c r="E3990" s="14">
        <v>42089</v>
      </c>
      <c r="F3990" s="15">
        <v>0.57488425925925923</v>
      </c>
      <c r="G3990">
        <v>1473</v>
      </c>
      <c r="H3990">
        <v>0</v>
      </c>
      <c r="I3990" s="17">
        <f t="shared" si="62"/>
        <v>-2026942.5800001542</v>
      </c>
      <c r="M3990">
        <v>118205</v>
      </c>
      <c r="N3990">
        <v>60</v>
      </c>
      <c r="O3990" t="s">
        <v>59</v>
      </c>
      <c r="P3990">
        <v>1</v>
      </c>
      <c r="R3990">
        <v>1578</v>
      </c>
      <c r="S3990" s="14">
        <v>42101</v>
      </c>
      <c r="T3990" s="14">
        <v>42101</v>
      </c>
      <c r="W3990">
        <v>2015</v>
      </c>
      <c r="X3990">
        <v>60</v>
      </c>
      <c r="AC3990" t="s">
        <v>105</v>
      </c>
      <c r="AD3990" t="s">
        <v>304</v>
      </c>
      <c r="AE3990" t="s">
        <v>8773</v>
      </c>
      <c r="AG3990">
        <v>12</v>
      </c>
      <c r="AH3990">
        <v>9</v>
      </c>
      <c r="AI3990" t="s">
        <v>53</v>
      </c>
      <c r="AK3990">
        <v>0</v>
      </c>
      <c r="AM3990">
        <v>0</v>
      </c>
      <c r="AP3990" t="s">
        <v>350</v>
      </c>
    </row>
    <row r="3991" spans="1:42" customFormat="1">
      <c r="A3991">
        <v>258375</v>
      </c>
      <c r="B3991" t="s">
        <v>6098</v>
      </c>
      <c r="C3991" t="s">
        <v>6099</v>
      </c>
      <c r="D3991">
        <v>0</v>
      </c>
      <c r="E3991" s="14">
        <v>42089</v>
      </c>
      <c r="F3991" s="15">
        <v>0.57488425925925923</v>
      </c>
      <c r="G3991">
        <v>1051</v>
      </c>
      <c r="H3991">
        <v>0</v>
      </c>
      <c r="I3991" s="17">
        <f t="shared" si="62"/>
        <v>-2027993.5800001542</v>
      </c>
      <c r="M3991">
        <v>118206</v>
      </c>
      <c r="N3991">
        <v>60</v>
      </c>
      <c r="O3991" t="s">
        <v>59</v>
      </c>
      <c r="P3991">
        <v>1</v>
      </c>
      <c r="R3991">
        <v>1578</v>
      </c>
      <c r="S3991" s="14">
        <v>42101</v>
      </c>
      <c r="T3991" s="14">
        <v>42101</v>
      </c>
      <c r="W3991">
        <v>2015</v>
      </c>
      <c r="X3991">
        <v>60</v>
      </c>
      <c r="AC3991" t="s">
        <v>105</v>
      </c>
      <c r="AD3991" t="s">
        <v>304</v>
      </c>
      <c r="AE3991" t="s">
        <v>8773</v>
      </c>
      <c r="AG3991">
        <v>12</v>
      </c>
      <c r="AH3991">
        <v>9</v>
      </c>
      <c r="AI3991" t="s">
        <v>53</v>
      </c>
      <c r="AK3991">
        <v>0</v>
      </c>
      <c r="AM3991">
        <v>0</v>
      </c>
      <c r="AP3991" t="s">
        <v>350</v>
      </c>
    </row>
    <row r="3992" spans="1:42" customFormat="1">
      <c r="A3992">
        <v>258376</v>
      </c>
      <c r="B3992" t="s">
        <v>6100</v>
      </c>
      <c r="C3992" t="s">
        <v>6101</v>
      </c>
      <c r="D3992">
        <v>0</v>
      </c>
      <c r="E3992" s="14">
        <v>42089</v>
      </c>
      <c r="F3992" s="15">
        <v>0.57488425925925923</v>
      </c>
      <c r="G3992">
        <v>1473</v>
      </c>
      <c r="H3992">
        <v>0</v>
      </c>
      <c r="I3992" s="17">
        <f t="shared" si="62"/>
        <v>-2029466.5800001542</v>
      </c>
      <c r="M3992">
        <v>118207</v>
      </c>
      <c r="N3992">
        <v>60</v>
      </c>
      <c r="O3992" t="s">
        <v>59</v>
      </c>
      <c r="P3992">
        <v>1</v>
      </c>
      <c r="R3992">
        <v>1578</v>
      </c>
      <c r="S3992" s="14">
        <v>42101</v>
      </c>
      <c r="T3992" s="14">
        <v>42101</v>
      </c>
      <c r="W3992">
        <v>2015</v>
      </c>
      <c r="X3992">
        <v>60</v>
      </c>
      <c r="AC3992" t="s">
        <v>105</v>
      </c>
      <c r="AD3992" t="s">
        <v>304</v>
      </c>
      <c r="AE3992" t="s">
        <v>8773</v>
      </c>
      <c r="AG3992">
        <v>12</v>
      </c>
      <c r="AH3992">
        <v>9</v>
      </c>
      <c r="AI3992" t="s">
        <v>53</v>
      </c>
      <c r="AK3992">
        <v>0</v>
      </c>
      <c r="AM3992">
        <v>0</v>
      </c>
      <c r="AP3992" t="s">
        <v>350</v>
      </c>
    </row>
    <row r="3993" spans="1:42" customFormat="1">
      <c r="A3993">
        <v>258377</v>
      </c>
      <c r="B3993" t="s">
        <v>6102</v>
      </c>
      <c r="C3993" t="s">
        <v>6103</v>
      </c>
      <c r="D3993">
        <v>0</v>
      </c>
      <c r="E3993" s="14">
        <v>42089</v>
      </c>
      <c r="F3993" s="15">
        <v>0.57488425925925923</v>
      </c>
      <c r="G3993">
        <v>1473</v>
      </c>
      <c r="H3993">
        <v>0</v>
      </c>
      <c r="I3993" s="17">
        <f t="shared" si="62"/>
        <v>-2030939.5800001542</v>
      </c>
      <c r="M3993">
        <v>118208</v>
      </c>
      <c r="N3993">
        <v>60</v>
      </c>
      <c r="O3993" t="s">
        <v>59</v>
      </c>
      <c r="P3993">
        <v>1</v>
      </c>
      <c r="R3993">
        <v>1578</v>
      </c>
      <c r="S3993" s="14">
        <v>42101</v>
      </c>
      <c r="T3993" s="14">
        <v>42101</v>
      </c>
      <c r="W3993">
        <v>2015</v>
      </c>
      <c r="X3993">
        <v>60</v>
      </c>
      <c r="AC3993" t="s">
        <v>105</v>
      </c>
      <c r="AD3993" t="s">
        <v>304</v>
      </c>
      <c r="AE3993" t="s">
        <v>8773</v>
      </c>
      <c r="AG3993">
        <v>12</v>
      </c>
      <c r="AH3993">
        <v>9</v>
      </c>
      <c r="AI3993" t="s">
        <v>53</v>
      </c>
      <c r="AK3993">
        <v>0</v>
      </c>
      <c r="AM3993">
        <v>0</v>
      </c>
      <c r="AP3993" t="s">
        <v>350</v>
      </c>
    </row>
    <row r="3994" spans="1:42" customFormat="1">
      <c r="A3994">
        <v>258380</v>
      </c>
      <c r="B3994" t="s">
        <v>6104</v>
      </c>
      <c r="C3994" t="s">
        <v>6105</v>
      </c>
      <c r="D3994">
        <v>0</v>
      </c>
      <c r="E3994" s="14">
        <v>42089</v>
      </c>
      <c r="F3994" s="15">
        <v>0.57690972222222225</v>
      </c>
      <c r="G3994">
        <v>1386</v>
      </c>
      <c r="H3994">
        <v>0</v>
      </c>
      <c r="I3994" s="17">
        <f t="shared" si="62"/>
        <v>-2032325.5800001542</v>
      </c>
      <c r="M3994">
        <v>117798</v>
      </c>
      <c r="N3994">
        <v>60</v>
      </c>
      <c r="O3994" t="s">
        <v>59</v>
      </c>
      <c r="P3994">
        <v>1</v>
      </c>
      <c r="R3994">
        <v>175</v>
      </c>
      <c r="S3994" s="14">
        <v>42101</v>
      </c>
      <c r="T3994" s="14">
        <v>42101</v>
      </c>
      <c r="W3994">
        <v>2015</v>
      </c>
      <c r="X3994">
        <v>60</v>
      </c>
      <c r="AC3994" t="s">
        <v>137</v>
      </c>
      <c r="AD3994" t="s">
        <v>303</v>
      </c>
      <c r="AE3994" t="s">
        <v>8773</v>
      </c>
      <c r="AG3994">
        <v>12</v>
      </c>
      <c r="AH3994">
        <v>9</v>
      </c>
      <c r="AI3994" t="s">
        <v>53</v>
      </c>
      <c r="AK3994">
        <v>0</v>
      </c>
      <c r="AM3994">
        <v>0</v>
      </c>
      <c r="AP3994" t="s">
        <v>350</v>
      </c>
    </row>
    <row r="3995" spans="1:42" customFormat="1">
      <c r="A3995">
        <v>258401</v>
      </c>
      <c r="B3995" t="s">
        <v>750</v>
      </c>
      <c r="C3995" t="s">
        <v>6106</v>
      </c>
      <c r="D3995">
        <v>4900</v>
      </c>
      <c r="E3995" s="14">
        <v>42089</v>
      </c>
      <c r="F3995" s="15">
        <v>0.58778935185185188</v>
      </c>
      <c r="G3995">
        <v>0</v>
      </c>
      <c r="H3995">
        <v>0</v>
      </c>
      <c r="I3995" s="17">
        <f t="shared" si="62"/>
        <v>-2027425.5800001542</v>
      </c>
      <c r="N3995">
        <v>24</v>
      </c>
      <c r="O3995" t="s">
        <v>67</v>
      </c>
      <c r="P3995">
        <v>1</v>
      </c>
      <c r="R3995">
        <v>1588</v>
      </c>
      <c r="S3995" s="14">
        <v>42101</v>
      </c>
      <c r="T3995" s="14">
        <v>42101</v>
      </c>
      <c r="W3995">
        <v>2015</v>
      </c>
      <c r="X3995">
        <v>24</v>
      </c>
      <c r="AC3995" t="s">
        <v>687</v>
      </c>
      <c r="AD3995" t="s">
        <v>303</v>
      </c>
      <c r="AE3995" t="s">
        <v>8773</v>
      </c>
      <c r="AG3995">
        <v>52</v>
      </c>
      <c r="AH3995">
        <v>2</v>
      </c>
      <c r="AI3995" t="s">
        <v>49</v>
      </c>
      <c r="AM3995">
        <v>0</v>
      </c>
      <c r="AP3995" t="s">
        <v>332</v>
      </c>
    </row>
    <row r="3996" spans="1:42" customFormat="1">
      <c r="A3996">
        <v>258402</v>
      </c>
      <c r="B3996" t="s">
        <v>101</v>
      </c>
      <c r="C3996" t="s">
        <v>4617</v>
      </c>
      <c r="D3996">
        <v>6687.45</v>
      </c>
      <c r="E3996" s="14">
        <v>42089</v>
      </c>
      <c r="F3996" s="15">
        <v>0.5881481481481482</v>
      </c>
      <c r="G3996">
        <v>0</v>
      </c>
      <c r="H3996">
        <v>0</v>
      </c>
      <c r="I3996" s="17">
        <f t="shared" si="62"/>
        <v>-2020738.1300001543</v>
      </c>
      <c r="N3996">
        <v>24</v>
      </c>
      <c r="O3996" t="s">
        <v>67</v>
      </c>
      <c r="P3996">
        <v>1</v>
      </c>
      <c r="R3996">
        <v>1588</v>
      </c>
      <c r="S3996" s="14">
        <v>42101</v>
      </c>
      <c r="T3996" s="14">
        <v>42101</v>
      </c>
      <c r="W3996">
        <v>2015</v>
      </c>
      <c r="X3996">
        <v>24</v>
      </c>
      <c r="AC3996" t="s">
        <v>687</v>
      </c>
      <c r="AD3996" t="s">
        <v>303</v>
      </c>
      <c r="AE3996" t="s">
        <v>8773</v>
      </c>
      <c r="AG3996">
        <v>52</v>
      </c>
      <c r="AH3996">
        <v>2</v>
      </c>
      <c r="AI3996" t="s">
        <v>49</v>
      </c>
      <c r="AM3996">
        <v>0</v>
      </c>
      <c r="AP3996" t="s">
        <v>332</v>
      </c>
    </row>
    <row r="3997" spans="1:42" customFormat="1">
      <c r="A3997">
        <v>258405</v>
      </c>
      <c r="B3997" t="s">
        <v>219</v>
      </c>
      <c r="C3997" t="s">
        <v>219</v>
      </c>
      <c r="D3997">
        <v>0</v>
      </c>
      <c r="E3997" s="14">
        <v>42089</v>
      </c>
      <c r="F3997" s="15">
        <v>0.58856481481481482</v>
      </c>
      <c r="G3997">
        <v>45000</v>
      </c>
      <c r="H3997">
        <v>0</v>
      </c>
      <c r="I3997" s="17">
        <f t="shared" si="62"/>
        <v>-2065738.1300001543</v>
      </c>
      <c r="N3997">
        <v>60</v>
      </c>
      <c r="O3997" t="s">
        <v>59</v>
      </c>
      <c r="P3997">
        <v>1</v>
      </c>
      <c r="R3997">
        <v>1449</v>
      </c>
      <c r="S3997" s="14">
        <v>42101</v>
      </c>
      <c r="T3997" s="14">
        <v>42123</v>
      </c>
      <c r="W3997">
        <v>2015</v>
      </c>
      <c r="X3997">
        <v>24</v>
      </c>
      <c r="AC3997" t="s">
        <v>50</v>
      </c>
      <c r="AD3997" t="s">
        <v>304</v>
      </c>
      <c r="AE3997" t="s">
        <v>8773</v>
      </c>
      <c r="AG3997">
        <v>3</v>
      </c>
      <c r="AH3997">
        <v>8</v>
      </c>
      <c r="AI3997" t="s">
        <v>51</v>
      </c>
      <c r="AM3997">
        <v>0</v>
      </c>
      <c r="AO3997">
        <v>52</v>
      </c>
      <c r="AP3997" t="s">
        <v>79</v>
      </c>
    </row>
    <row r="3998" spans="1:42" customFormat="1">
      <c r="A3998">
        <v>266401</v>
      </c>
      <c r="B3998" t="s">
        <v>219</v>
      </c>
      <c r="C3998" t="s">
        <v>6107</v>
      </c>
      <c r="D3998">
        <v>45000</v>
      </c>
      <c r="E3998" s="14">
        <v>42089</v>
      </c>
      <c r="F3998" s="15">
        <v>0.58856481481481482</v>
      </c>
      <c r="G3998">
        <v>0</v>
      </c>
      <c r="H3998">
        <v>0</v>
      </c>
      <c r="I3998" s="17">
        <f t="shared" si="62"/>
        <v>-2020738.1300001543</v>
      </c>
      <c r="N3998">
        <v>60</v>
      </c>
      <c r="O3998" t="s">
        <v>59</v>
      </c>
      <c r="P3998">
        <v>1</v>
      </c>
      <c r="R3998">
        <v>1449</v>
      </c>
      <c r="S3998" s="14">
        <v>42123</v>
      </c>
      <c r="T3998" s="14">
        <v>42123</v>
      </c>
      <c r="W3998">
        <v>2015</v>
      </c>
      <c r="X3998">
        <v>60</v>
      </c>
      <c r="AA3998">
        <v>258405</v>
      </c>
      <c r="AC3998" t="s">
        <v>50</v>
      </c>
      <c r="AD3998" t="s">
        <v>304</v>
      </c>
      <c r="AE3998" t="s">
        <v>8773</v>
      </c>
      <c r="AG3998">
        <v>52</v>
      </c>
      <c r="AH3998">
        <v>8</v>
      </c>
      <c r="AI3998" t="s">
        <v>51</v>
      </c>
      <c r="AM3998">
        <v>0</v>
      </c>
      <c r="AP3998" t="s">
        <v>332</v>
      </c>
    </row>
    <row r="3999" spans="1:42" customFormat="1">
      <c r="A3999">
        <v>258408</v>
      </c>
      <c r="B3999" t="s">
        <v>6108</v>
      </c>
      <c r="C3999" t="s">
        <v>6109</v>
      </c>
      <c r="D3999">
        <v>0</v>
      </c>
      <c r="E3999" s="14">
        <v>42089</v>
      </c>
      <c r="F3999" s="15">
        <v>0.58952546296296293</v>
      </c>
      <c r="G3999">
        <v>56000</v>
      </c>
      <c r="H3999">
        <v>0</v>
      </c>
      <c r="I3999" s="17">
        <f t="shared" si="62"/>
        <v>-2076738.1300001543</v>
      </c>
      <c r="M3999">
        <v>118211</v>
      </c>
      <c r="N3999">
        <v>24</v>
      </c>
      <c r="O3999" t="s">
        <v>67</v>
      </c>
      <c r="P3999">
        <v>1</v>
      </c>
      <c r="R3999">
        <v>569</v>
      </c>
      <c r="S3999" s="14">
        <v>42101</v>
      </c>
      <c r="T3999" s="14">
        <v>42101</v>
      </c>
      <c r="W3999">
        <v>2015</v>
      </c>
      <c r="X3999">
        <v>24</v>
      </c>
      <c r="AC3999" t="s">
        <v>106</v>
      </c>
      <c r="AD3999" t="s">
        <v>304</v>
      </c>
      <c r="AE3999" t="s">
        <v>8773</v>
      </c>
      <c r="AG3999">
        <v>52</v>
      </c>
      <c r="AH3999">
        <v>2</v>
      </c>
      <c r="AI3999" t="s">
        <v>49</v>
      </c>
      <c r="AK3999">
        <v>0</v>
      </c>
      <c r="AM3999">
        <v>0</v>
      </c>
      <c r="AP3999" t="s">
        <v>332</v>
      </c>
    </row>
    <row r="4000" spans="1:42" customFormat="1">
      <c r="A4000">
        <v>258410</v>
      </c>
      <c r="B4000" t="s">
        <v>6110</v>
      </c>
      <c r="C4000" t="s">
        <v>6111</v>
      </c>
      <c r="D4000">
        <v>0</v>
      </c>
      <c r="E4000" s="14">
        <v>42089</v>
      </c>
      <c r="F4000" s="15">
        <v>0.58978009259259256</v>
      </c>
      <c r="G4000">
        <v>31794</v>
      </c>
      <c r="H4000">
        <v>0</v>
      </c>
      <c r="I4000" s="17">
        <f t="shared" si="62"/>
        <v>-2108532.1300001545</v>
      </c>
      <c r="M4000">
        <v>106735</v>
      </c>
      <c r="N4000">
        <v>24</v>
      </c>
      <c r="O4000" t="s">
        <v>67</v>
      </c>
      <c r="P4000">
        <v>1</v>
      </c>
      <c r="R4000">
        <v>1436</v>
      </c>
      <c r="S4000" s="14">
        <v>42101</v>
      </c>
      <c r="T4000" s="14">
        <v>42101</v>
      </c>
      <c r="W4000">
        <v>2015</v>
      </c>
      <c r="X4000">
        <v>24</v>
      </c>
      <c r="AC4000" t="s">
        <v>217</v>
      </c>
      <c r="AD4000" t="s">
        <v>304</v>
      </c>
      <c r="AE4000" t="s">
        <v>8773</v>
      </c>
      <c r="AG4000">
        <v>52</v>
      </c>
      <c r="AH4000">
        <v>2</v>
      </c>
      <c r="AI4000" t="s">
        <v>49</v>
      </c>
      <c r="AK4000">
        <v>0</v>
      </c>
      <c r="AM4000">
        <v>0</v>
      </c>
      <c r="AP4000" t="s">
        <v>332</v>
      </c>
    </row>
    <row r="4001" spans="1:42" customFormat="1">
      <c r="A4001">
        <v>258411</v>
      </c>
      <c r="B4001" t="s">
        <v>6112</v>
      </c>
      <c r="C4001" t="s">
        <v>6113</v>
      </c>
      <c r="D4001">
        <v>0</v>
      </c>
      <c r="E4001" s="14">
        <v>42089</v>
      </c>
      <c r="F4001" s="15">
        <v>0.58994212962962966</v>
      </c>
      <c r="G4001">
        <v>2000</v>
      </c>
      <c r="H4001">
        <v>0</v>
      </c>
      <c r="I4001" s="17">
        <f t="shared" si="62"/>
        <v>-2110532.1300001545</v>
      </c>
      <c r="M4001">
        <v>118007</v>
      </c>
      <c r="N4001">
        <v>24</v>
      </c>
      <c r="O4001" t="s">
        <v>67</v>
      </c>
      <c r="P4001">
        <v>1</v>
      </c>
      <c r="R4001">
        <v>578</v>
      </c>
      <c r="S4001" s="14">
        <v>42101</v>
      </c>
      <c r="T4001" s="14">
        <v>42101</v>
      </c>
      <c r="W4001">
        <v>2015</v>
      </c>
      <c r="X4001">
        <v>24</v>
      </c>
      <c r="AC4001" t="s">
        <v>89</v>
      </c>
      <c r="AD4001" t="s">
        <v>303</v>
      </c>
      <c r="AE4001" t="s">
        <v>8773</v>
      </c>
      <c r="AG4001">
        <v>52</v>
      </c>
      <c r="AH4001">
        <v>2</v>
      </c>
      <c r="AI4001" t="s">
        <v>49</v>
      </c>
      <c r="AK4001">
        <v>0</v>
      </c>
      <c r="AM4001">
        <v>0</v>
      </c>
      <c r="AP4001" t="s">
        <v>332</v>
      </c>
    </row>
    <row r="4002" spans="1:42" customFormat="1">
      <c r="A4002">
        <v>258412</v>
      </c>
      <c r="B4002" t="s">
        <v>6114</v>
      </c>
      <c r="C4002" t="s">
        <v>6115</v>
      </c>
      <c r="D4002">
        <v>0</v>
      </c>
      <c r="E4002" s="14">
        <v>42089</v>
      </c>
      <c r="F4002" s="15">
        <v>0.59010416666666665</v>
      </c>
      <c r="G4002">
        <v>6450</v>
      </c>
      <c r="H4002">
        <v>0</v>
      </c>
      <c r="I4002" s="17">
        <f t="shared" si="62"/>
        <v>-2116982.1300001545</v>
      </c>
      <c r="M4002">
        <v>117911</v>
      </c>
      <c r="N4002">
        <v>24</v>
      </c>
      <c r="O4002" t="s">
        <v>67</v>
      </c>
      <c r="P4002">
        <v>1</v>
      </c>
      <c r="R4002">
        <v>1604</v>
      </c>
      <c r="S4002" s="14">
        <v>42101</v>
      </c>
      <c r="T4002" s="14">
        <v>42101</v>
      </c>
      <c r="W4002">
        <v>2015</v>
      </c>
      <c r="X4002">
        <v>24</v>
      </c>
      <c r="AC4002" t="s">
        <v>81</v>
      </c>
      <c r="AD4002" t="s">
        <v>304</v>
      </c>
      <c r="AE4002" t="s">
        <v>8773</v>
      </c>
      <c r="AG4002">
        <v>52</v>
      </c>
      <c r="AH4002">
        <v>2</v>
      </c>
      <c r="AI4002" t="s">
        <v>49</v>
      </c>
      <c r="AK4002">
        <v>0</v>
      </c>
      <c r="AM4002">
        <v>0</v>
      </c>
      <c r="AP4002" t="s">
        <v>332</v>
      </c>
    </row>
    <row r="4003" spans="1:42" customFormat="1">
      <c r="A4003">
        <v>258413</v>
      </c>
      <c r="B4003" t="s">
        <v>6116</v>
      </c>
      <c r="C4003" t="s">
        <v>6117</v>
      </c>
      <c r="D4003">
        <v>0</v>
      </c>
      <c r="E4003" s="14">
        <v>42089</v>
      </c>
      <c r="F4003" s="15">
        <v>0.5902546296296296</v>
      </c>
      <c r="G4003">
        <v>1101.5999999999999</v>
      </c>
      <c r="H4003">
        <v>0</v>
      </c>
      <c r="I4003" s="17">
        <f t="shared" si="62"/>
        <v>-2118083.7300001546</v>
      </c>
      <c r="M4003">
        <v>111481</v>
      </c>
      <c r="N4003">
        <v>24</v>
      </c>
      <c r="O4003" t="s">
        <v>67</v>
      </c>
      <c r="P4003">
        <v>1</v>
      </c>
      <c r="R4003">
        <v>1450</v>
      </c>
      <c r="S4003" s="14">
        <v>42101</v>
      </c>
      <c r="T4003" s="14">
        <v>42101</v>
      </c>
      <c r="W4003">
        <v>2015</v>
      </c>
      <c r="X4003">
        <v>24</v>
      </c>
      <c r="AC4003" t="s">
        <v>64</v>
      </c>
      <c r="AD4003" t="s">
        <v>304</v>
      </c>
      <c r="AE4003" t="s">
        <v>8773</v>
      </c>
      <c r="AG4003">
        <v>52</v>
      </c>
      <c r="AH4003">
        <v>2</v>
      </c>
      <c r="AI4003" t="s">
        <v>49</v>
      </c>
      <c r="AK4003">
        <v>0</v>
      </c>
      <c r="AM4003">
        <v>0</v>
      </c>
      <c r="AP4003" t="s">
        <v>332</v>
      </c>
    </row>
    <row r="4004" spans="1:42" customFormat="1">
      <c r="A4004">
        <v>258414</v>
      </c>
      <c r="B4004" t="s">
        <v>6118</v>
      </c>
      <c r="C4004" t="s">
        <v>6119</v>
      </c>
      <c r="D4004">
        <v>0</v>
      </c>
      <c r="E4004" s="14">
        <v>42089</v>
      </c>
      <c r="F4004" s="15">
        <v>0.59040509259259266</v>
      </c>
      <c r="G4004">
        <v>3000</v>
      </c>
      <c r="H4004">
        <v>0</v>
      </c>
      <c r="I4004" s="17">
        <f t="shared" si="62"/>
        <v>-2121083.7300001546</v>
      </c>
      <c r="M4004">
        <v>111922</v>
      </c>
      <c r="N4004">
        <v>24</v>
      </c>
      <c r="O4004" t="s">
        <v>67</v>
      </c>
      <c r="P4004">
        <v>1</v>
      </c>
      <c r="R4004">
        <v>1450</v>
      </c>
      <c r="S4004" s="14">
        <v>42101</v>
      </c>
      <c r="T4004" s="14">
        <v>42101</v>
      </c>
      <c r="W4004">
        <v>2015</v>
      </c>
      <c r="X4004">
        <v>24</v>
      </c>
      <c r="AC4004" t="s">
        <v>64</v>
      </c>
      <c r="AD4004" t="s">
        <v>304</v>
      </c>
      <c r="AE4004" t="s">
        <v>8773</v>
      </c>
      <c r="AG4004">
        <v>52</v>
      </c>
      <c r="AH4004">
        <v>2</v>
      </c>
      <c r="AI4004" t="s">
        <v>49</v>
      </c>
      <c r="AK4004">
        <v>0</v>
      </c>
      <c r="AM4004">
        <v>0</v>
      </c>
      <c r="AP4004" t="s">
        <v>332</v>
      </c>
    </row>
    <row r="4005" spans="1:42" customFormat="1">
      <c r="A4005">
        <v>256885</v>
      </c>
      <c r="B4005" t="s">
        <v>236</v>
      </c>
      <c r="C4005" t="s">
        <v>6120</v>
      </c>
      <c r="D4005">
        <v>20000</v>
      </c>
      <c r="E4005" s="14">
        <v>42089</v>
      </c>
      <c r="F4005" s="15">
        <v>0.60394675925925922</v>
      </c>
      <c r="G4005">
        <v>0</v>
      </c>
      <c r="H4005">
        <v>0</v>
      </c>
      <c r="I4005" s="17">
        <f t="shared" si="62"/>
        <v>-2101083.7300001546</v>
      </c>
      <c r="N4005">
        <v>24</v>
      </c>
      <c r="O4005" t="s">
        <v>67</v>
      </c>
      <c r="P4005">
        <v>1</v>
      </c>
      <c r="R4005">
        <v>1372</v>
      </c>
      <c r="S4005" s="14">
        <v>42094</v>
      </c>
      <c r="T4005" s="14">
        <v>42094</v>
      </c>
      <c r="W4005">
        <v>2015</v>
      </c>
      <c r="X4005">
        <v>24</v>
      </c>
      <c r="AC4005" t="s">
        <v>135</v>
      </c>
      <c r="AD4005" t="s">
        <v>304</v>
      </c>
      <c r="AE4005" t="s">
        <v>8773</v>
      </c>
      <c r="AG4005">
        <v>52</v>
      </c>
      <c r="AH4005">
        <v>8</v>
      </c>
      <c r="AI4005" t="s">
        <v>51</v>
      </c>
      <c r="AM4005">
        <v>0</v>
      </c>
      <c r="AP4005" t="s">
        <v>332</v>
      </c>
    </row>
    <row r="4006" spans="1:42" customFormat="1">
      <c r="A4006">
        <v>257763</v>
      </c>
      <c r="B4006" t="s">
        <v>6121</v>
      </c>
      <c r="C4006" t="s">
        <v>6122</v>
      </c>
      <c r="D4006">
        <v>0</v>
      </c>
      <c r="E4006" s="14">
        <v>42089</v>
      </c>
      <c r="F4006" s="15">
        <v>0.60728009259259264</v>
      </c>
      <c r="G4006">
        <v>7.8</v>
      </c>
      <c r="H4006">
        <v>0</v>
      </c>
      <c r="I4006" s="17">
        <f t="shared" si="62"/>
        <v>-2101091.5300001544</v>
      </c>
      <c r="M4006">
        <v>117920</v>
      </c>
      <c r="N4006">
        <v>24</v>
      </c>
      <c r="O4006" t="s">
        <v>67</v>
      </c>
      <c r="P4006">
        <v>1</v>
      </c>
      <c r="R4006">
        <v>1513</v>
      </c>
      <c r="S4006" s="14">
        <v>42096</v>
      </c>
      <c r="T4006" s="14">
        <v>42096</v>
      </c>
      <c r="W4006">
        <v>2015</v>
      </c>
      <c r="X4006">
        <v>24</v>
      </c>
      <c r="AC4006" t="s">
        <v>125</v>
      </c>
      <c r="AD4006" t="s">
        <v>304</v>
      </c>
      <c r="AE4006" t="s">
        <v>8773</v>
      </c>
      <c r="AG4006">
        <v>4</v>
      </c>
      <c r="AH4006">
        <v>9</v>
      </c>
      <c r="AI4006" t="s">
        <v>53</v>
      </c>
      <c r="AK4006">
        <v>0</v>
      </c>
      <c r="AM4006">
        <v>0</v>
      </c>
      <c r="AP4006" t="s">
        <v>742</v>
      </c>
    </row>
    <row r="4007" spans="1:42" customFormat="1">
      <c r="A4007">
        <v>256915</v>
      </c>
      <c r="B4007" t="s">
        <v>219</v>
      </c>
      <c r="C4007" t="s">
        <v>219</v>
      </c>
      <c r="D4007">
        <v>0</v>
      </c>
      <c r="E4007" s="14">
        <v>42089</v>
      </c>
      <c r="F4007" s="15">
        <v>0.60900462962962965</v>
      </c>
      <c r="G4007">
        <v>7000</v>
      </c>
      <c r="H4007">
        <v>0</v>
      </c>
      <c r="I4007" s="17">
        <f t="shared" si="62"/>
        <v>-2108091.5300001544</v>
      </c>
      <c r="N4007">
        <v>24</v>
      </c>
      <c r="O4007" t="s">
        <v>67</v>
      </c>
      <c r="P4007">
        <v>1</v>
      </c>
      <c r="R4007">
        <v>1449</v>
      </c>
      <c r="S4007" s="14">
        <v>42094</v>
      </c>
      <c r="T4007" s="14">
        <v>42094</v>
      </c>
      <c r="W4007">
        <v>2015</v>
      </c>
      <c r="X4007">
        <v>24</v>
      </c>
      <c r="AC4007" t="s">
        <v>50</v>
      </c>
      <c r="AD4007" t="s">
        <v>304</v>
      </c>
      <c r="AE4007" t="s">
        <v>8773</v>
      </c>
      <c r="AG4007">
        <v>4</v>
      </c>
      <c r="AH4007">
        <v>8</v>
      </c>
      <c r="AI4007" t="s">
        <v>51</v>
      </c>
      <c r="AM4007">
        <v>0</v>
      </c>
      <c r="AO4007">
        <v>12</v>
      </c>
      <c r="AP4007" t="s">
        <v>742</v>
      </c>
    </row>
    <row r="4008" spans="1:42" customFormat="1">
      <c r="A4008">
        <v>256918</v>
      </c>
      <c r="B4008" t="s">
        <v>219</v>
      </c>
      <c r="C4008" t="s">
        <v>6123</v>
      </c>
      <c r="D4008">
        <v>7000</v>
      </c>
      <c r="E4008" s="14">
        <v>42089</v>
      </c>
      <c r="F4008" s="15">
        <v>0.60900462962962965</v>
      </c>
      <c r="G4008">
        <v>0</v>
      </c>
      <c r="H4008">
        <v>0</v>
      </c>
      <c r="I4008" s="17">
        <f t="shared" si="62"/>
        <v>-2101091.5300001544</v>
      </c>
      <c r="N4008">
        <v>24</v>
      </c>
      <c r="O4008" t="s">
        <v>67</v>
      </c>
      <c r="P4008">
        <v>1</v>
      </c>
      <c r="R4008">
        <v>1449</v>
      </c>
      <c r="S4008" s="14">
        <v>42094</v>
      </c>
      <c r="T4008" s="14">
        <v>42094</v>
      </c>
      <c r="W4008">
        <v>2015</v>
      </c>
      <c r="X4008">
        <v>24</v>
      </c>
      <c r="AA4008">
        <v>256915</v>
      </c>
      <c r="AC4008" t="s">
        <v>50</v>
      </c>
      <c r="AD4008" t="s">
        <v>304</v>
      </c>
      <c r="AE4008" t="s">
        <v>8773</v>
      </c>
      <c r="AG4008">
        <v>12</v>
      </c>
      <c r="AH4008">
        <v>8</v>
      </c>
      <c r="AI4008" t="s">
        <v>51</v>
      </c>
      <c r="AM4008">
        <v>0</v>
      </c>
      <c r="AP4008" t="s">
        <v>350</v>
      </c>
    </row>
    <row r="4009" spans="1:42" customFormat="1">
      <c r="A4009">
        <v>257825</v>
      </c>
      <c r="B4009" t="s">
        <v>327</v>
      </c>
      <c r="C4009" t="s">
        <v>5511</v>
      </c>
      <c r="D4009">
        <v>0</v>
      </c>
      <c r="E4009" s="14">
        <v>42089</v>
      </c>
      <c r="F4009" s="15">
        <v>0.6624768518518519</v>
      </c>
      <c r="G4009">
        <v>25592.76</v>
      </c>
      <c r="H4009">
        <v>0</v>
      </c>
      <c r="I4009" s="17">
        <f t="shared" si="62"/>
        <v>-2126684.2900001542</v>
      </c>
      <c r="N4009">
        <v>60</v>
      </c>
      <c r="O4009" t="s">
        <v>59</v>
      </c>
      <c r="P4009">
        <v>1</v>
      </c>
      <c r="R4009">
        <v>1449</v>
      </c>
      <c r="S4009" s="14">
        <v>42096</v>
      </c>
      <c r="T4009" s="14">
        <v>42096</v>
      </c>
      <c r="W4009">
        <v>2015</v>
      </c>
      <c r="X4009">
        <v>60</v>
      </c>
      <c r="AC4009" t="s">
        <v>50</v>
      </c>
      <c r="AD4009" t="s">
        <v>304</v>
      </c>
      <c r="AE4009" t="s">
        <v>8773</v>
      </c>
      <c r="AG4009">
        <v>75</v>
      </c>
      <c r="AH4009">
        <v>8</v>
      </c>
      <c r="AI4009" t="s">
        <v>51</v>
      </c>
      <c r="AM4009">
        <v>0</v>
      </c>
      <c r="AO4009">
        <v>5</v>
      </c>
      <c r="AP4009" t="s">
        <v>310</v>
      </c>
    </row>
    <row r="4010" spans="1:42" customFormat="1">
      <c r="A4010">
        <v>257827</v>
      </c>
      <c r="B4010" t="s">
        <v>327</v>
      </c>
      <c r="C4010" t="s">
        <v>6124</v>
      </c>
      <c r="D4010">
        <v>25592.76</v>
      </c>
      <c r="E4010" s="14">
        <v>42089</v>
      </c>
      <c r="F4010" s="15">
        <v>0.6624768518518519</v>
      </c>
      <c r="G4010">
        <v>0</v>
      </c>
      <c r="H4010">
        <v>0</v>
      </c>
      <c r="I4010" s="17">
        <f t="shared" si="62"/>
        <v>-2101091.5300001544</v>
      </c>
      <c r="N4010">
        <v>60</v>
      </c>
      <c r="O4010" t="s">
        <v>59</v>
      </c>
      <c r="P4010">
        <v>1</v>
      </c>
      <c r="R4010">
        <v>1449</v>
      </c>
      <c r="S4010" s="14">
        <v>42096</v>
      </c>
      <c r="T4010" s="14">
        <v>42096</v>
      </c>
      <c r="W4010">
        <v>2015</v>
      </c>
      <c r="X4010">
        <v>60</v>
      </c>
      <c r="AA4010">
        <v>257825</v>
      </c>
      <c r="AC4010" t="s">
        <v>50</v>
      </c>
      <c r="AD4010" t="s">
        <v>304</v>
      </c>
      <c r="AE4010" t="s">
        <v>8773</v>
      </c>
      <c r="AG4010">
        <v>5</v>
      </c>
      <c r="AH4010">
        <v>8</v>
      </c>
      <c r="AI4010" t="s">
        <v>51</v>
      </c>
      <c r="AM4010">
        <v>0</v>
      </c>
      <c r="AP4010" t="s">
        <v>674</v>
      </c>
    </row>
    <row r="4011" spans="1:42" customFormat="1">
      <c r="A4011">
        <v>271466</v>
      </c>
      <c r="B4011" t="s">
        <v>6125</v>
      </c>
      <c r="C4011" t="s">
        <v>6126</v>
      </c>
      <c r="D4011">
        <v>1142.47</v>
      </c>
      <c r="E4011" s="14">
        <v>42089</v>
      </c>
      <c r="F4011" s="15">
        <v>0.67902777777777779</v>
      </c>
      <c r="G4011">
        <v>0</v>
      </c>
      <c r="H4011">
        <v>0</v>
      </c>
      <c r="I4011" s="17">
        <f t="shared" si="62"/>
        <v>-2099949.0600001542</v>
      </c>
      <c r="N4011">
        <v>8</v>
      </c>
      <c r="O4011" t="s">
        <v>62</v>
      </c>
      <c r="P4011">
        <v>1</v>
      </c>
      <c r="R4011">
        <v>1431</v>
      </c>
      <c r="S4011" s="14">
        <v>42152</v>
      </c>
      <c r="T4011" s="14">
        <v>42152</v>
      </c>
      <c r="W4011">
        <v>2015</v>
      </c>
      <c r="X4011">
        <v>8</v>
      </c>
      <c r="AC4011" t="s">
        <v>69</v>
      </c>
      <c r="AD4011" t="s">
        <v>303</v>
      </c>
      <c r="AE4011" t="s">
        <v>8773</v>
      </c>
      <c r="AG4011">
        <v>26</v>
      </c>
      <c r="AH4011">
        <v>3</v>
      </c>
      <c r="AI4011" t="s">
        <v>63</v>
      </c>
      <c r="AM4011">
        <v>0</v>
      </c>
      <c r="AP4011" t="s">
        <v>316</v>
      </c>
    </row>
    <row r="4012" spans="1:42" customFormat="1">
      <c r="A4012">
        <v>259220</v>
      </c>
      <c r="B4012" t="s">
        <v>236</v>
      </c>
      <c r="C4012" t="s">
        <v>6127</v>
      </c>
      <c r="D4012">
        <v>1467765.75</v>
      </c>
      <c r="E4012" s="14">
        <v>42089</v>
      </c>
      <c r="F4012" s="15">
        <v>0.68292824074074077</v>
      </c>
      <c r="G4012">
        <v>0</v>
      </c>
      <c r="H4012">
        <v>0</v>
      </c>
      <c r="I4012" s="17">
        <f t="shared" si="62"/>
        <v>-632183.31000015419</v>
      </c>
      <c r="N4012">
        <v>24</v>
      </c>
      <c r="O4012" t="s">
        <v>67</v>
      </c>
      <c r="P4012">
        <v>1</v>
      </c>
      <c r="R4012">
        <v>1631</v>
      </c>
      <c r="S4012" s="14">
        <v>42101</v>
      </c>
      <c r="T4012" s="14">
        <v>42101</v>
      </c>
      <c r="W4012">
        <v>2015</v>
      </c>
      <c r="X4012">
        <v>24</v>
      </c>
      <c r="AC4012" t="s">
        <v>3561</v>
      </c>
      <c r="AD4012" t="s">
        <v>304</v>
      </c>
      <c r="AE4012" t="s">
        <v>8773</v>
      </c>
      <c r="AG4012">
        <v>118</v>
      </c>
      <c r="AH4012">
        <v>9</v>
      </c>
      <c r="AI4012" t="s">
        <v>53</v>
      </c>
      <c r="AM4012">
        <v>0</v>
      </c>
      <c r="AP4012" t="s">
        <v>5954</v>
      </c>
    </row>
    <row r="4013" spans="1:42" customFormat="1">
      <c r="A4013">
        <v>271467</v>
      </c>
      <c r="B4013">
        <v>191641</v>
      </c>
      <c r="C4013" t="s">
        <v>6128</v>
      </c>
      <c r="D4013">
        <v>1514.71</v>
      </c>
      <c r="E4013" s="14">
        <v>42089</v>
      </c>
      <c r="F4013" s="15">
        <v>0.68459490740740747</v>
      </c>
      <c r="G4013">
        <v>0</v>
      </c>
      <c r="H4013">
        <v>0</v>
      </c>
      <c r="I4013" s="17">
        <f t="shared" si="62"/>
        <v>-630668.60000015423</v>
      </c>
      <c r="L4013">
        <v>191641</v>
      </c>
      <c r="N4013">
        <v>8</v>
      </c>
      <c r="O4013" t="s">
        <v>62</v>
      </c>
      <c r="P4013">
        <v>1</v>
      </c>
      <c r="R4013">
        <v>2</v>
      </c>
      <c r="S4013" s="14">
        <v>42152</v>
      </c>
      <c r="T4013" s="14">
        <v>42152</v>
      </c>
      <c r="W4013">
        <v>2015</v>
      </c>
      <c r="X4013">
        <v>8</v>
      </c>
      <c r="AC4013" t="s">
        <v>48</v>
      </c>
      <c r="AD4013" t="s">
        <v>303</v>
      </c>
      <c r="AE4013" t="s">
        <v>8773</v>
      </c>
      <c r="AG4013">
        <v>26</v>
      </c>
      <c r="AH4013">
        <v>3</v>
      </c>
      <c r="AI4013" t="s">
        <v>63</v>
      </c>
      <c r="AK4013">
        <v>0</v>
      </c>
      <c r="AM4013">
        <v>0</v>
      </c>
      <c r="AP4013" t="s">
        <v>316</v>
      </c>
    </row>
    <row r="4014" spans="1:42" customFormat="1">
      <c r="A4014">
        <v>259225</v>
      </c>
      <c r="B4014" t="s">
        <v>6129</v>
      </c>
      <c r="C4014" t="s">
        <v>6130</v>
      </c>
      <c r="D4014">
        <v>0</v>
      </c>
      <c r="E4014" s="14">
        <v>42089</v>
      </c>
      <c r="F4014" s="15">
        <v>0.68975694444444446</v>
      </c>
      <c r="G4014">
        <v>114</v>
      </c>
      <c r="H4014">
        <v>0</v>
      </c>
      <c r="I4014" s="17">
        <f t="shared" si="62"/>
        <v>-630782.60000015423</v>
      </c>
      <c r="M4014">
        <v>118983</v>
      </c>
      <c r="N4014">
        <v>24</v>
      </c>
      <c r="O4014" t="s">
        <v>67</v>
      </c>
      <c r="P4014">
        <v>1</v>
      </c>
      <c r="R4014">
        <v>575</v>
      </c>
      <c r="S4014" s="14">
        <v>42101</v>
      </c>
      <c r="T4014" s="14">
        <v>42101</v>
      </c>
      <c r="W4014">
        <v>2015</v>
      </c>
      <c r="X4014">
        <v>24</v>
      </c>
      <c r="AC4014" t="s">
        <v>60</v>
      </c>
      <c r="AD4014" t="s">
        <v>304</v>
      </c>
      <c r="AE4014" t="s">
        <v>8773</v>
      </c>
      <c r="AG4014">
        <v>118</v>
      </c>
      <c r="AH4014">
        <v>9</v>
      </c>
      <c r="AI4014" t="s">
        <v>53</v>
      </c>
      <c r="AK4014">
        <v>0</v>
      </c>
      <c r="AM4014">
        <v>0</v>
      </c>
      <c r="AP4014" t="s">
        <v>5954</v>
      </c>
    </row>
    <row r="4015" spans="1:42" customFormat="1">
      <c r="A4015">
        <v>257879</v>
      </c>
      <c r="B4015" t="s">
        <v>6131</v>
      </c>
      <c r="C4015" t="s">
        <v>6132</v>
      </c>
      <c r="D4015">
        <v>0</v>
      </c>
      <c r="E4015" s="14">
        <v>42089</v>
      </c>
      <c r="F4015" s="15">
        <v>0.69252314814814808</v>
      </c>
      <c r="G4015">
        <v>49</v>
      </c>
      <c r="H4015">
        <v>0</v>
      </c>
      <c r="I4015" s="17">
        <f t="shared" si="62"/>
        <v>-630831.60000015423</v>
      </c>
      <c r="M4015">
        <v>117983</v>
      </c>
      <c r="N4015">
        <v>60</v>
      </c>
      <c r="O4015" t="s">
        <v>59</v>
      </c>
      <c r="P4015">
        <v>1</v>
      </c>
      <c r="R4015">
        <v>575</v>
      </c>
      <c r="S4015" s="14">
        <v>42096</v>
      </c>
      <c r="T4015" s="14">
        <v>42096</v>
      </c>
      <c r="W4015">
        <v>2015</v>
      </c>
      <c r="X4015">
        <v>60</v>
      </c>
      <c r="AC4015" t="s">
        <v>60</v>
      </c>
      <c r="AD4015" t="s">
        <v>304</v>
      </c>
      <c r="AE4015" t="s">
        <v>8773</v>
      </c>
      <c r="AG4015">
        <v>5</v>
      </c>
      <c r="AH4015">
        <v>9</v>
      </c>
      <c r="AI4015" t="s">
        <v>53</v>
      </c>
      <c r="AK4015">
        <v>0</v>
      </c>
      <c r="AM4015">
        <v>0</v>
      </c>
      <c r="AP4015" t="s">
        <v>674</v>
      </c>
    </row>
    <row r="4016" spans="1:42" customFormat="1">
      <c r="A4016">
        <v>257880</v>
      </c>
      <c r="B4016" t="s">
        <v>6133</v>
      </c>
      <c r="C4016" t="s">
        <v>6134</v>
      </c>
      <c r="D4016">
        <v>0</v>
      </c>
      <c r="E4016" s="14">
        <v>42089</v>
      </c>
      <c r="F4016" s="15">
        <v>0.69252314814814808</v>
      </c>
      <c r="G4016">
        <v>1444</v>
      </c>
      <c r="H4016">
        <v>0</v>
      </c>
      <c r="I4016" s="17">
        <f t="shared" si="62"/>
        <v>-632275.60000015423</v>
      </c>
      <c r="M4016">
        <v>117984</v>
      </c>
      <c r="N4016">
        <v>60</v>
      </c>
      <c r="O4016" t="s">
        <v>59</v>
      </c>
      <c r="P4016">
        <v>1</v>
      </c>
      <c r="R4016">
        <v>569</v>
      </c>
      <c r="S4016" s="14">
        <v>42096</v>
      </c>
      <c r="T4016" s="14">
        <v>42096</v>
      </c>
      <c r="W4016">
        <v>2015</v>
      </c>
      <c r="X4016">
        <v>60</v>
      </c>
      <c r="AC4016" t="s">
        <v>106</v>
      </c>
      <c r="AD4016" t="s">
        <v>304</v>
      </c>
      <c r="AE4016" t="s">
        <v>8773</v>
      </c>
      <c r="AG4016">
        <v>5</v>
      </c>
      <c r="AH4016">
        <v>9</v>
      </c>
      <c r="AI4016" t="s">
        <v>53</v>
      </c>
      <c r="AK4016">
        <v>0</v>
      </c>
      <c r="AM4016">
        <v>0</v>
      </c>
      <c r="AP4016" t="s">
        <v>674</v>
      </c>
    </row>
    <row r="4017" spans="1:42" customFormat="1">
      <c r="A4017">
        <v>257881</v>
      </c>
      <c r="B4017" t="s">
        <v>6135</v>
      </c>
      <c r="C4017" t="s">
        <v>6136</v>
      </c>
      <c r="D4017">
        <v>0</v>
      </c>
      <c r="E4017" s="14">
        <v>42089</v>
      </c>
      <c r="F4017" s="15">
        <v>0.69252314814814808</v>
      </c>
      <c r="G4017">
        <v>84</v>
      </c>
      <c r="H4017">
        <v>0</v>
      </c>
      <c r="I4017" s="17">
        <f t="shared" si="62"/>
        <v>-632359.60000015423</v>
      </c>
      <c r="M4017">
        <v>117985</v>
      </c>
      <c r="N4017">
        <v>60</v>
      </c>
      <c r="O4017" t="s">
        <v>59</v>
      </c>
      <c r="P4017">
        <v>1</v>
      </c>
      <c r="R4017">
        <v>575</v>
      </c>
      <c r="S4017" s="14">
        <v>42096</v>
      </c>
      <c r="T4017" s="14">
        <v>42096</v>
      </c>
      <c r="W4017">
        <v>2015</v>
      </c>
      <c r="X4017">
        <v>60</v>
      </c>
      <c r="AC4017" t="s">
        <v>60</v>
      </c>
      <c r="AD4017" t="s">
        <v>304</v>
      </c>
      <c r="AE4017" t="s">
        <v>8773</v>
      </c>
      <c r="AG4017">
        <v>5</v>
      </c>
      <c r="AH4017">
        <v>9</v>
      </c>
      <c r="AI4017" t="s">
        <v>53</v>
      </c>
      <c r="AK4017">
        <v>0</v>
      </c>
      <c r="AM4017">
        <v>0</v>
      </c>
      <c r="AP4017" t="s">
        <v>674</v>
      </c>
    </row>
    <row r="4018" spans="1:42" customFormat="1">
      <c r="A4018">
        <v>259240</v>
      </c>
      <c r="B4018" t="s">
        <v>112</v>
      </c>
      <c r="C4018" t="s">
        <v>112</v>
      </c>
      <c r="D4018">
        <v>2524</v>
      </c>
      <c r="E4018" s="14">
        <v>42089</v>
      </c>
      <c r="F4018" s="15">
        <v>0.69277777777777771</v>
      </c>
      <c r="G4018">
        <v>0</v>
      </c>
      <c r="H4018">
        <v>0</v>
      </c>
      <c r="I4018" s="17">
        <f t="shared" si="62"/>
        <v>-629835.60000015423</v>
      </c>
      <c r="N4018">
        <v>60</v>
      </c>
      <c r="O4018" t="s">
        <v>59</v>
      </c>
      <c r="P4018">
        <v>1</v>
      </c>
      <c r="R4018">
        <v>1526</v>
      </c>
      <c r="S4018" s="14">
        <v>42101</v>
      </c>
      <c r="T4018" s="14">
        <v>42102</v>
      </c>
      <c r="W4018">
        <v>2015</v>
      </c>
      <c r="X4018">
        <v>60</v>
      </c>
      <c r="AC4018" t="s">
        <v>112</v>
      </c>
      <c r="AD4018" t="s">
        <v>303</v>
      </c>
      <c r="AE4018" t="s">
        <v>8772</v>
      </c>
      <c r="AG4018">
        <v>12</v>
      </c>
      <c r="AH4018">
        <v>4</v>
      </c>
      <c r="AI4018" t="s">
        <v>77</v>
      </c>
      <c r="AM4018">
        <v>0</v>
      </c>
      <c r="AP4018" t="s">
        <v>350</v>
      </c>
    </row>
    <row r="4019" spans="1:42" customFormat="1">
      <c r="A4019">
        <v>257671</v>
      </c>
      <c r="B4019" t="s">
        <v>284</v>
      </c>
      <c r="C4019" t="s">
        <v>6137</v>
      </c>
      <c r="D4019">
        <v>100000</v>
      </c>
      <c r="E4019" s="14">
        <v>42090</v>
      </c>
      <c r="F4019" s="15">
        <v>0.3288773148148148</v>
      </c>
      <c r="G4019">
        <v>0</v>
      </c>
      <c r="H4019">
        <v>0</v>
      </c>
      <c r="I4019" s="17">
        <f t="shared" si="62"/>
        <v>-529835.60000015423</v>
      </c>
      <c r="N4019">
        <v>7</v>
      </c>
      <c r="O4019" t="s">
        <v>44</v>
      </c>
      <c r="P4019">
        <v>1</v>
      </c>
      <c r="R4019">
        <v>1449</v>
      </c>
      <c r="S4019" s="14">
        <v>42096</v>
      </c>
      <c r="T4019" s="14">
        <v>42096</v>
      </c>
      <c r="W4019">
        <v>2015</v>
      </c>
      <c r="X4019">
        <v>7</v>
      </c>
      <c r="AA4019">
        <v>257670</v>
      </c>
      <c r="AC4019" t="s">
        <v>50</v>
      </c>
      <c r="AD4019" t="s">
        <v>304</v>
      </c>
      <c r="AE4019" t="s">
        <v>8773</v>
      </c>
      <c r="AG4019">
        <v>107</v>
      </c>
      <c r="AH4019">
        <v>8</v>
      </c>
      <c r="AI4019" t="s">
        <v>51</v>
      </c>
      <c r="AM4019">
        <v>0</v>
      </c>
      <c r="AP4019" t="s">
        <v>770</v>
      </c>
    </row>
    <row r="4020" spans="1:42" customFormat="1">
      <c r="A4020">
        <v>257670</v>
      </c>
      <c r="B4020" t="s">
        <v>284</v>
      </c>
      <c r="C4020" t="s">
        <v>284</v>
      </c>
      <c r="D4020">
        <v>0</v>
      </c>
      <c r="E4020" s="14">
        <v>42090</v>
      </c>
      <c r="F4020" s="15">
        <v>0.3288773148148148</v>
      </c>
      <c r="G4020">
        <v>100000</v>
      </c>
      <c r="H4020">
        <v>0</v>
      </c>
      <c r="I4020" s="17">
        <f t="shared" si="62"/>
        <v>-629835.60000015423</v>
      </c>
      <c r="N4020">
        <v>7</v>
      </c>
      <c r="O4020" t="s">
        <v>44</v>
      </c>
      <c r="P4020">
        <v>1</v>
      </c>
      <c r="R4020">
        <v>1449</v>
      </c>
      <c r="S4020" s="14">
        <v>42096</v>
      </c>
      <c r="T4020" s="14">
        <v>42096</v>
      </c>
      <c r="W4020">
        <v>2015</v>
      </c>
      <c r="X4020">
        <v>7</v>
      </c>
      <c r="AC4020" t="s">
        <v>50</v>
      </c>
      <c r="AD4020" t="s">
        <v>304</v>
      </c>
      <c r="AE4020" t="s">
        <v>8773</v>
      </c>
      <c r="AG4020">
        <v>118</v>
      </c>
      <c r="AH4020">
        <v>8</v>
      </c>
      <c r="AI4020" t="s">
        <v>51</v>
      </c>
      <c r="AM4020">
        <v>0</v>
      </c>
      <c r="AO4020">
        <v>107</v>
      </c>
      <c r="AP4020" t="s">
        <v>5954</v>
      </c>
    </row>
    <row r="4021" spans="1:42" customFormat="1">
      <c r="A4021">
        <v>257972</v>
      </c>
      <c r="B4021" t="s">
        <v>6138</v>
      </c>
      <c r="C4021" t="s">
        <v>6139</v>
      </c>
      <c r="D4021">
        <v>0</v>
      </c>
      <c r="E4021" s="14">
        <v>42090</v>
      </c>
      <c r="F4021" s="15">
        <v>0.41396990740740741</v>
      </c>
      <c r="G4021">
        <v>8202.7199999999993</v>
      </c>
      <c r="H4021">
        <v>0</v>
      </c>
      <c r="I4021" s="17">
        <f t="shared" si="62"/>
        <v>-638038.3200001542</v>
      </c>
      <c r="M4021">
        <v>115666</v>
      </c>
      <c r="N4021">
        <v>60</v>
      </c>
      <c r="O4021" t="s">
        <v>59</v>
      </c>
      <c r="P4021">
        <v>1</v>
      </c>
      <c r="R4021">
        <v>1624</v>
      </c>
      <c r="S4021" s="14">
        <v>42100</v>
      </c>
      <c r="T4021" s="14">
        <v>42100</v>
      </c>
      <c r="W4021">
        <v>2015</v>
      </c>
      <c r="X4021">
        <v>60</v>
      </c>
      <c r="AC4021" t="s">
        <v>6140</v>
      </c>
      <c r="AD4021" t="s">
        <v>303</v>
      </c>
      <c r="AE4021" t="s">
        <v>8773</v>
      </c>
      <c r="AG4021">
        <v>8</v>
      </c>
      <c r="AH4021">
        <v>9</v>
      </c>
      <c r="AI4021" t="s">
        <v>53</v>
      </c>
      <c r="AK4021">
        <v>0</v>
      </c>
      <c r="AM4021">
        <v>0</v>
      </c>
      <c r="AP4021" t="s">
        <v>561</v>
      </c>
    </row>
    <row r="4022" spans="1:42" customFormat="1">
      <c r="A4022">
        <v>257973</v>
      </c>
      <c r="B4022" t="s">
        <v>6141</v>
      </c>
      <c r="C4022" t="s">
        <v>6142</v>
      </c>
      <c r="D4022">
        <v>0</v>
      </c>
      <c r="E4022" s="14">
        <v>42090</v>
      </c>
      <c r="F4022" s="15">
        <v>0.41413194444444446</v>
      </c>
      <c r="G4022">
        <v>6196.1</v>
      </c>
      <c r="H4022">
        <v>0</v>
      </c>
      <c r="I4022" s="17">
        <f t="shared" si="62"/>
        <v>-644234.42000015418</v>
      </c>
      <c r="M4022">
        <v>118074</v>
      </c>
      <c r="N4022">
        <v>25</v>
      </c>
      <c r="O4022" t="s">
        <v>70</v>
      </c>
      <c r="P4022">
        <v>1</v>
      </c>
      <c r="R4022">
        <v>142</v>
      </c>
      <c r="S4022" s="14">
        <v>42100</v>
      </c>
      <c r="T4022" s="14">
        <v>42100</v>
      </c>
      <c r="W4022">
        <v>2015</v>
      </c>
      <c r="X4022">
        <v>25</v>
      </c>
      <c r="AC4022" t="s">
        <v>3225</v>
      </c>
      <c r="AD4022" t="s">
        <v>303</v>
      </c>
      <c r="AE4022" t="s">
        <v>8773</v>
      </c>
      <c r="AG4022">
        <v>8</v>
      </c>
      <c r="AH4022">
        <v>9</v>
      </c>
      <c r="AI4022" t="s">
        <v>53</v>
      </c>
      <c r="AK4022">
        <v>0</v>
      </c>
      <c r="AM4022">
        <v>0</v>
      </c>
      <c r="AP4022" t="s">
        <v>561</v>
      </c>
    </row>
    <row r="4023" spans="1:42" customFormat="1">
      <c r="A4023">
        <v>256233</v>
      </c>
      <c r="B4023">
        <v>189894</v>
      </c>
      <c r="C4023" t="s">
        <v>6143</v>
      </c>
      <c r="D4023">
        <v>1473</v>
      </c>
      <c r="E4023" s="14">
        <v>42090</v>
      </c>
      <c r="F4023" s="15">
        <v>0.42351851851851857</v>
      </c>
      <c r="G4023">
        <v>0</v>
      </c>
      <c r="H4023">
        <v>0</v>
      </c>
      <c r="I4023" s="17">
        <f t="shared" si="62"/>
        <v>-642761.42000015418</v>
      </c>
      <c r="L4023">
        <v>189894</v>
      </c>
      <c r="N4023">
        <v>14</v>
      </c>
      <c r="O4023" t="s">
        <v>136</v>
      </c>
      <c r="P4023">
        <v>1</v>
      </c>
      <c r="R4023">
        <v>2</v>
      </c>
      <c r="S4023" s="14">
        <v>42093</v>
      </c>
      <c r="T4023" s="14">
        <v>42093</v>
      </c>
      <c r="U4023">
        <v>26908</v>
      </c>
      <c r="V4023">
        <v>20150327</v>
      </c>
      <c r="W4023">
        <v>2015</v>
      </c>
      <c r="X4023">
        <v>14</v>
      </c>
      <c r="AC4023" t="s">
        <v>48</v>
      </c>
      <c r="AD4023" t="s">
        <v>303</v>
      </c>
      <c r="AE4023" t="s">
        <v>8773</v>
      </c>
      <c r="AG4023">
        <v>12</v>
      </c>
      <c r="AH4023">
        <v>4</v>
      </c>
      <c r="AI4023" t="s">
        <v>77</v>
      </c>
      <c r="AM4023">
        <v>0</v>
      </c>
      <c r="AP4023" t="s">
        <v>350</v>
      </c>
    </row>
    <row r="4024" spans="1:42" customFormat="1">
      <c r="A4024">
        <v>256234</v>
      </c>
      <c r="B4024">
        <v>191255</v>
      </c>
      <c r="C4024" t="s">
        <v>6144</v>
      </c>
      <c r="D4024">
        <v>1473</v>
      </c>
      <c r="E4024" s="14">
        <v>42090</v>
      </c>
      <c r="F4024" s="15">
        <v>0.42351851851851857</v>
      </c>
      <c r="G4024">
        <v>0</v>
      </c>
      <c r="H4024">
        <v>0</v>
      </c>
      <c r="I4024" s="17">
        <f t="shared" si="62"/>
        <v>-641288.42000015418</v>
      </c>
      <c r="L4024">
        <v>191255</v>
      </c>
      <c r="N4024">
        <v>14</v>
      </c>
      <c r="O4024" t="s">
        <v>136</v>
      </c>
      <c r="P4024">
        <v>1</v>
      </c>
      <c r="R4024">
        <v>2</v>
      </c>
      <c r="S4024" s="14">
        <v>42093</v>
      </c>
      <c r="T4024" s="14">
        <v>42093</v>
      </c>
      <c r="U4024">
        <v>26909</v>
      </c>
      <c r="V4024">
        <v>20150327</v>
      </c>
      <c r="W4024">
        <v>2015</v>
      </c>
      <c r="X4024">
        <v>14</v>
      </c>
      <c r="AC4024" t="s">
        <v>48</v>
      </c>
      <c r="AD4024" t="s">
        <v>303</v>
      </c>
      <c r="AE4024" t="s">
        <v>8773</v>
      </c>
      <c r="AG4024">
        <v>12</v>
      </c>
      <c r="AH4024">
        <v>4</v>
      </c>
      <c r="AI4024" t="s">
        <v>77</v>
      </c>
      <c r="AM4024">
        <v>0</v>
      </c>
      <c r="AP4024" t="s">
        <v>350</v>
      </c>
    </row>
    <row r="4025" spans="1:42" customFormat="1">
      <c r="A4025">
        <v>256236</v>
      </c>
      <c r="B4025">
        <v>188705</v>
      </c>
      <c r="C4025" t="s">
        <v>6145</v>
      </c>
      <c r="D4025">
        <v>1473</v>
      </c>
      <c r="E4025" s="14">
        <v>42090</v>
      </c>
      <c r="F4025" s="15">
        <v>0.42353009259259261</v>
      </c>
      <c r="G4025">
        <v>0</v>
      </c>
      <c r="H4025">
        <v>0</v>
      </c>
      <c r="I4025" s="17">
        <f t="shared" si="62"/>
        <v>-639815.42000015418</v>
      </c>
      <c r="L4025">
        <v>188705</v>
      </c>
      <c r="N4025">
        <v>14</v>
      </c>
      <c r="O4025" t="s">
        <v>136</v>
      </c>
      <c r="P4025">
        <v>1</v>
      </c>
      <c r="R4025">
        <v>2</v>
      </c>
      <c r="S4025" s="14">
        <v>42093</v>
      </c>
      <c r="T4025" s="14">
        <v>42093</v>
      </c>
      <c r="U4025">
        <v>26911</v>
      </c>
      <c r="V4025">
        <v>20150327</v>
      </c>
      <c r="W4025">
        <v>2015</v>
      </c>
      <c r="X4025">
        <v>14</v>
      </c>
      <c r="AC4025" t="s">
        <v>48</v>
      </c>
      <c r="AD4025" t="s">
        <v>303</v>
      </c>
      <c r="AE4025" t="s">
        <v>8773</v>
      </c>
      <c r="AG4025">
        <v>12</v>
      </c>
      <c r="AH4025">
        <v>4</v>
      </c>
      <c r="AI4025" t="s">
        <v>77</v>
      </c>
      <c r="AM4025">
        <v>0</v>
      </c>
      <c r="AP4025" t="s">
        <v>350</v>
      </c>
    </row>
    <row r="4026" spans="1:42" customFormat="1">
      <c r="A4026">
        <v>256235</v>
      </c>
      <c r="B4026">
        <v>188537</v>
      </c>
      <c r="C4026" t="s">
        <v>6146</v>
      </c>
      <c r="D4026">
        <v>1473</v>
      </c>
      <c r="E4026" s="14">
        <v>42090</v>
      </c>
      <c r="F4026" s="15">
        <v>0.42353009259259261</v>
      </c>
      <c r="G4026">
        <v>0</v>
      </c>
      <c r="H4026">
        <v>0</v>
      </c>
      <c r="I4026" s="17">
        <f t="shared" si="62"/>
        <v>-638342.42000015418</v>
      </c>
      <c r="L4026">
        <v>188537</v>
      </c>
      <c r="N4026">
        <v>14</v>
      </c>
      <c r="O4026" t="s">
        <v>136</v>
      </c>
      <c r="P4026">
        <v>1</v>
      </c>
      <c r="R4026">
        <v>2</v>
      </c>
      <c r="S4026" s="14">
        <v>42093</v>
      </c>
      <c r="T4026" s="14">
        <v>42093</v>
      </c>
      <c r="U4026">
        <v>26910</v>
      </c>
      <c r="V4026">
        <v>20150327</v>
      </c>
      <c r="W4026">
        <v>2015</v>
      </c>
      <c r="X4026">
        <v>14</v>
      </c>
      <c r="AC4026" t="s">
        <v>48</v>
      </c>
      <c r="AD4026" t="s">
        <v>303</v>
      </c>
      <c r="AE4026" t="s">
        <v>8773</v>
      </c>
      <c r="AG4026">
        <v>12</v>
      </c>
      <c r="AH4026">
        <v>4</v>
      </c>
      <c r="AI4026" t="s">
        <v>77</v>
      </c>
      <c r="AM4026">
        <v>0</v>
      </c>
      <c r="AP4026" t="s">
        <v>350</v>
      </c>
    </row>
    <row r="4027" spans="1:42" customFormat="1">
      <c r="A4027">
        <v>256237</v>
      </c>
      <c r="B4027">
        <v>188510</v>
      </c>
      <c r="C4027" t="s">
        <v>6147</v>
      </c>
      <c r="D4027">
        <v>1473</v>
      </c>
      <c r="E4027" s="14">
        <v>42090</v>
      </c>
      <c r="F4027" s="15">
        <v>0.42354166666666665</v>
      </c>
      <c r="G4027">
        <v>0</v>
      </c>
      <c r="H4027">
        <v>0</v>
      </c>
      <c r="I4027" s="17">
        <f t="shared" si="62"/>
        <v>-636869.42000015418</v>
      </c>
      <c r="L4027">
        <v>188510</v>
      </c>
      <c r="N4027">
        <v>14</v>
      </c>
      <c r="O4027" t="s">
        <v>136</v>
      </c>
      <c r="P4027">
        <v>1</v>
      </c>
      <c r="R4027">
        <v>2</v>
      </c>
      <c r="S4027" s="14">
        <v>42093</v>
      </c>
      <c r="T4027" s="14">
        <v>42093</v>
      </c>
      <c r="U4027">
        <v>26912</v>
      </c>
      <c r="V4027">
        <v>20150327</v>
      </c>
      <c r="W4027">
        <v>2015</v>
      </c>
      <c r="X4027">
        <v>14</v>
      </c>
      <c r="AC4027" t="s">
        <v>48</v>
      </c>
      <c r="AD4027" t="s">
        <v>303</v>
      </c>
      <c r="AE4027" t="s">
        <v>8773</v>
      </c>
      <c r="AG4027">
        <v>12</v>
      </c>
      <c r="AH4027">
        <v>4</v>
      </c>
      <c r="AI4027" t="s">
        <v>77</v>
      </c>
      <c r="AM4027">
        <v>0</v>
      </c>
      <c r="AP4027" t="s">
        <v>350</v>
      </c>
    </row>
    <row r="4028" spans="1:42" customFormat="1">
      <c r="A4028">
        <v>256238</v>
      </c>
      <c r="B4028">
        <v>188750</v>
      </c>
      <c r="C4028" t="s">
        <v>6148</v>
      </c>
      <c r="D4028">
        <v>1473</v>
      </c>
      <c r="E4028" s="14">
        <v>42090</v>
      </c>
      <c r="F4028" s="15">
        <v>0.42354166666666665</v>
      </c>
      <c r="G4028">
        <v>0</v>
      </c>
      <c r="H4028">
        <v>0</v>
      </c>
      <c r="I4028" s="17">
        <f t="shared" si="62"/>
        <v>-635396.42000015418</v>
      </c>
      <c r="L4028">
        <v>188750</v>
      </c>
      <c r="N4028">
        <v>14</v>
      </c>
      <c r="O4028" t="s">
        <v>136</v>
      </c>
      <c r="P4028">
        <v>1</v>
      </c>
      <c r="R4028">
        <v>2</v>
      </c>
      <c r="S4028" s="14">
        <v>42093</v>
      </c>
      <c r="T4028" s="14">
        <v>42093</v>
      </c>
      <c r="U4028">
        <v>26913</v>
      </c>
      <c r="V4028">
        <v>20150327</v>
      </c>
      <c r="W4028">
        <v>2015</v>
      </c>
      <c r="X4028">
        <v>14</v>
      </c>
      <c r="AC4028" t="s">
        <v>48</v>
      </c>
      <c r="AD4028" t="s">
        <v>303</v>
      </c>
      <c r="AE4028" t="s">
        <v>8773</v>
      </c>
      <c r="AG4028">
        <v>12</v>
      </c>
      <c r="AH4028">
        <v>4</v>
      </c>
      <c r="AI4028" t="s">
        <v>77</v>
      </c>
      <c r="AM4028">
        <v>0</v>
      </c>
      <c r="AP4028" t="s">
        <v>350</v>
      </c>
    </row>
    <row r="4029" spans="1:42" customFormat="1">
      <c r="A4029">
        <v>256240</v>
      </c>
      <c r="B4029">
        <v>188504</v>
      </c>
      <c r="C4029" t="s">
        <v>6149</v>
      </c>
      <c r="D4029">
        <v>1473</v>
      </c>
      <c r="E4029" s="14">
        <v>42090</v>
      </c>
      <c r="F4029" s="15">
        <v>0.42354166666666665</v>
      </c>
      <c r="G4029">
        <v>0</v>
      </c>
      <c r="H4029">
        <v>0</v>
      </c>
      <c r="I4029" s="17">
        <f t="shared" si="62"/>
        <v>-633923.42000015418</v>
      </c>
      <c r="L4029">
        <v>188504</v>
      </c>
      <c r="N4029">
        <v>14</v>
      </c>
      <c r="O4029" t="s">
        <v>136</v>
      </c>
      <c r="P4029">
        <v>1</v>
      </c>
      <c r="R4029">
        <v>2</v>
      </c>
      <c r="S4029" s="14">
        <v>42093</v>
      </c>
      <c r="T4029" s="14">
        <v>42093</v>
      </c>
      <c r="U4029">
        <v>26915</v>
      </c>
      <c r="V4029">
        <v>20150327</v>
      </c>
      <c r="W4029">
        <v>2015</v>
      </c>
      <c r="X4029">
        <v>14</v>
      </c>
      <c r="AC4029" t="s">
        <v>48</v>
      </c>
      <c r="AD4029" t="s">
        <v>303</v>
      </c>
      <c r="AE4029" t="s">
        <v>8773</v>
      </c>
      <c r="AG4029">
        <v>12</v>
      </c>
      <c r="AH4029">
        <v>4</v>
      </c>
      <c r="AI4029" t="s">
        <v>77</v>
      </c>
      <c r="AM4029">
        <v>0</v>
      </c>
      <c r="AP4029" t="s">
        <v>350</v>
      </c>
    </row>
    <row r="4030" spans="1:42" customFormat="1">
      <c r="A4030">
        <v>256239</v>
      </c>
      <c r="B4030">
        <v>188734</v>
      </c>
      <c r="C4030" t="s">
        <v>6150</v>
      </c>
      <c r="D4030">
        <v>1473</v>
      </c>
      <c r="E4030" s="14">
        <v>42090</v>
      </c>
      <c r="F4030" s="15">
        <v>0.42354166666666665</v>
      </c>
      <c r="G4030">
        <v>0</v>
      </c>
      <c r="H4030">
        <v>0</v>
      </c>
      <c r="I4030" s="17">
        <f t="shared" si="62"/>
        <v>-632450.42000015418</v>
      </c>
      <c r="L4030">
        <v>188734</v>
      </c>
      <c r="N4030">
        <v>14</v>
      </c>
      <c r="O4030" t="s">
        <v>136</v>
      </c>
      <c r="P4030">
        <v>1</v>
      </c>
      <c r="R4030">
        <v>2</v>
      </c>
      <c r="S4030" s="14">
        <v>42093</v>
      </c>
      <c r="T4030" s="14">
        <v>42093</v>
      </c>
      <c r="U4030">
        <v>26914</v>
      </c>
      <c r="V4030">
        <v>20150327</v>
      </c>
      <c r="W4030">
        <v>2015</v>
      </c>
      <c r="X4030">
        <v>14</v>
      </c>
      <c r="AC4030" t="s">
        <v>48</v>
      </c>
      <c r="AD4030" t="s">
        <v>303</v>
      </c>
      <c r="AE4030" t="s">
        <v>8773</v>
      </c>
      <c r="AG4030">
        <v>12</v>
      </c>
      <c r="AH4030">
        <v>4</v>
      </c>
      <c r="AI4030" t="s">
        <v>77</v>
      </c>
      <c r="AM4030">
        <v>0</v>
      </c>
      <c r="AP4030" t="s">
        <v>350</v>
      </c>
    </row>
    <row r="4031" spans="1:42" customFormat="1">
      <c r="A4031">
        <v>256241</v>
      </c>
      <c r="B4031">
        <v>188526</v>
      </c>
      <c r="C4031" t="s">
        <v>6151</v>
      </c>
      <c r="D4031">
        <v>1473</v>
      </c>
      <c r="E4031" s="14">
        <v>42090</v>
      </c>
      <c r="F4031" s="15">
        <v>0.42355324074074074</v>
      </c>
      <c r="G4031">
        <v>0</v>
      </c>
      <c r="H4031">
        <v>0</v>
      </c>
      <c r="I4031" s="17">
        <f t="shared" si="62"/>
        <v>-630977.42000015418</v>
      </c>
      <c r="L4031">
        <v>188526</v>
      </c>
      <c r="N4031">
        <v>14</v>
      </c>
      <c r="O4031" t="s">
        <v>136</v>
      </c>
      <c r="P4031">
        <v>1</v>
      </c>
      <c r="R4031">
        <v>2</v>
      </c>
      <c r="S4031" s="14">
        <v>42093</v>
      </c>
      <c r="T4031" s="14">
        <v>42093</v>
      </c>
      <c r="U4031">
        <v>26916</v>
      </c>
      <c r="V4031">
        <v>20150327</v>
      </c>
      <c r="W4031">
        <v>2015</v>
      </c>
      <c r="X4031">
        <v>14</v>
      </c>
      <c r="AC4031" t="s">
        <v>48</v>
      </c>
      <c r="AD4031" t="s">
        <v>303</v>
      </c>
      <c r="AE4031" t="s">
        <v>8773</v>
      </c>
      <c r="AG4031">
        <v>12</v>
      </c>
      <c r="AH4031">
        <v>4</v>
      </c>
      <c r="AI4031" t="s">
        <v>77</v>
      </c>
      <c r="AM4031">
        <v>0</v>
      </c>
      <c r="AP4031" t="s">
        <v>350</v>
      </c>
    </row>
    <row r="4032" spans="1:42" customFormat="1">
      <c r="A4032">
        <v>276005</v>
      </c>
      <c r="B4032" t="s">
        <v>101</v>
      </c>
      <c r="C4032" t="s">
        <v>6152</v>
      </c>
      <c r="D4032">
        <v>0</v>
      </c>
      <c r="E4032" s="14">
        <v>42090</v>
      </c>
      <c r="F4032" s="15">
        <v>0.42782407407407402</v>
      </c>
      <c r="G4032">
        <v>4800</v>
      </c>
      <c r="H4032">
        <v>0</v>
      </c>
      <c r="I4032" s="17">
        <f t="shared" si="62"/>
        <v>-635777.42000015418</v>
      </c>
      <c r="N4032">
        <v>7</v>
      </c>
      <c r="O4032" t="s">
        <v>44</v>
      </c>
      <c r="P4032">
        <v>1</v>
      </c>
      <c r="R4032">
        <v>537</v>
      </c>
      <c r="S4032" s="14">
        <v>42188</v>
      </c>
      <c r="T4032" s="14">
        <v>42188</v>
      </c>
      <c r="W4032">
        <v>2015</v>
      </c>
      <c r="X4032">
        <v>7</v>
      </c>
      <c r="AC4032" t="s">
        <v>163</v>
      </c>
      <c r="AD4032" t="s">
        <v>303</v>
      </c>
      <c r="AE4032" t="s">
        <v>8773</v>
      </c>
      <c r="AG4032">
        <v>14</v>
      </c>
      <c r="AH4032">
        <v>2</v>
      </c>
      <c r="AI4032" t="s">
        <v>49</v>
      </c>
      <c r="AM4032">
        <v>0</v>
      </c>
      <c r="AP4032" t="s">
        <v>1007</v>
      </c>
    </row>
    <row r="4033" spans="1:42" customFormat="1">
      <c r="A4033">
        <v>256624</v>
      </c>
      <c r="B4033" t="s">
        <v>6153</v>
      </c>
      <c r="C4033" t="s">
        <v>6154</v>
      </c>
      <c r="D4033">
        <v>0</v>
      </c>
      <c r="E4033" s="14">
        <v>42090</v>
      </c>
      <c r="F4033" s="15">
        <v>0.43122685185185183</v>
      </c>
      <c r="G4033">
        <v>3283.75</v>
      </c>
      <c r="H4033">
        <v>0</v>
      </c>
      <c r="I4033" s="17">
        <f t="shared" si="62"/>
        <v>-639061.17000015418</v>
      </c>
      <c r="M4033">
        <v>110980</v>
      </c>
      <c r="N4033">
        <v>24</v>
      </c>
      <c r="O4033" t="s">
        <v>67</v>
      </c>
      <c r="P4033">
        <v>1</v>
      </c>
      <c r="R4033">
        <v>1397</v>
      </c>
      <c r="S4033" s="14">
        <v>42094</v>
      </c>
      <c r="T4033" s="14">
        <v>42094</v>
      </c>
      <c r="W4033">
        <v>2015</v>
      </c>
      <c r="X4033">
        <v>24</v>
      </c>
      <c r="AC4033" t="s">
        <v>225</v>
      </c>
      <c r="AD4033" t="s">
        <v>303</v>
      </c>
      <c r="AE4033" t="s">
        <v>8773</v>
      </c>
      <c r="AG4033">
        <v>8</v>
      </c>
      <c r="AH4033">
        <v>9</v>
      </c>
      <c r="AI4033" t="s">
        <v>53</v>
      </c>
      <c r="AK4033">
        <v>0</v>
      </c>
      <c r="AM4033">
        <v>0</v>
      </c>
      <c r="AP4033" t="s">
        <v>561</v>
      </c>
    </row>
    <row r="4034" spans="1:42" customFormat="1">
      <c r="A4034">
        <v>256626</v>
      </c>
      <c r="B4034" t="s">
        <v>6155</v>
      </c>
      <c r="C4034" t="s">
        <v>6156</v>
      </c>
      <c r="D4034">
        <v>0</v>
      </c>
      <c r="E4034" s="14">
        <v>42090</v>
      </c>
      <c r="F4034" s="15">
        <v>0.4316550925925926</v>
      </c>
      <c r="G4034">
        <v>1128.8699999999999</v>
      </c>
      <c r="H4034">
        <v>0</v>
      </c>
      <c r="I4034" s="17">
        <f t="shared" si="62"/>
        <v>-640190.04000015417</v>
      </c>
      <c r="M4034">
        <v>111603</v>
      </c>
      <c r="N4034">
        <v>24</v>
      </c>
      <c r="O4034" t="s">
        <v>67</v>
      </c>
      <c r="P4034">
        <v>1</v>
      </c>
      <c r="R4034">
        <v>1441</v>
      </c>
      <c r="S4034" s="14">
        <v>42094</v>
      </c>
      <c r="T4034" s="14">
        <v>42094</v>
      </c>
      <c r="W4034">
        <v>2015</v>
      </c>
      <c r="X4034">
        <v>24</v>
      </c>
      <c r="AC4034" t="s">
        <v>234</v>
      </c>
      <c r="AD4034" t="s">
        <v>303</v>
      </c>
      <c r="AE4034" t="s">
        <v>8777</v>
      </c>
      <c r="AG4034">
        <v>8</v>
      </c>
      <c r="AH4034">
        <v>9</v>
      </c>
      <c r="AI4034" t="s">
        <v>53</v>
      </c>
      <c r="AK4034">
        <v>0</v>
      </c>
      <c r="AM4034">
        <v>0</v>
      </c>
      <c r="AP4034" t="s">
        <v>561</v>
      </c>
    </row>
    <row r="4035" spans="1:42" customFormat="1">
      <c r="A4035">
        <v>256627</v>
      </c>
      <c r="B4035" t="s">
        <v>6157</v>
      </c>
      <c r="C4035" t="s">
        <v>6158</v>
      </c>
      <c r="D4035">
        <v>0</v>
      </c>
      <c r="E4035" s="14">
        <v>42090</v>
      </c>
      <c r="F4035" s="15">
        <v>0.43335648148148148</v>
      </c>
      <c r="G4035">
        <v>1232.3399999999999</v>
      </c>
      <c r="H4035">
        <v>0</v>
      </c>
      <c r="I4035" s="17">
        <f t="shared" si="62"/>
        <v>-641422.38000015414</v>
      </c>
      <c r="M4035">
        <v>111589</v>
      </c>
      <c r="N4035">
        <v>24</v>
      </c>
      <c r="O4035" t="s">
        <v>67</v>
      </c>
      <c r="P4035">
        <v>1</v>
      </c>
      <c r="R4035">
        <v>1429</v>
      </c>
      <c r="S4035" s="14">
        <v>42094</v>
      </c>
      <c r="T4035" s="14">
        <v>42094</v>
      </c>
      <c r="W4035">
        <v>2015</v>
      </c>
      <c r="X4035">
        <v>24</v>
      </c>
      <c r="AC4035" t="s">
        <v>246</v>
      </c>
      <c r="AD4035" t="s">
        <v>303</v>
      </c>
      <c r="AE4035" t="s">
        <v>8773</v>
      </c>
      <c r="AG4035">
        <v>8</v>
      </c>
      <c r="AH4035">
        <v>9</v>
      </c>
      <c r="AI4035" t="s">
        <v>53</v>
      </c>
      <c r="AK4035">
        <v>0</v>
      </c>
      <c r="AM4035">
        <v>0</v>
      </c>
      <c r="AP4035" t="s">
        <v>561</v>
      </c>
    </row>
    <row r="4036" spans="1:42" customFormat="1">
      <c r="A4036">
        <v>256628</v>
      </c>
      <c r="B4036" t="s">
        <v>6159</v>
      </c>
      <c r="C4036" t="s">
        <v>6160</v>
      </c>
      <c r="D4036">
        <v>0</v>
      </c>
      <c r="E4036" s="14">
        <v>42090</v>
      </c>
      <c r="F4036" s="15">
        <v>0.43416666666666665</v>
      </c>
      <c r="G4036">
        <v>1271.8</v>
      </c>
      <c r="H4036">
        <v>0</v>
      </c>
      <c r="I4036" s="17">
        <f t="shared" ref="I4036:I4099" si="63">I4035 + (D4036-G4036)</f>
        <v>-642694.18000015419</v>
      </c>
      <c r="M4036">
        <v>115040</v>
      </c>
      <c r="N4036">
        <v>24</v>
      </c>
      <c r="O4036" t="s">
        <v>67</v>
      </c>
      <c r="P4036">
        <v>1</v>
      </c>
      <c r="R4036">
        <v>1406</v>
      </c>
      <c r="S4036" s="14">
        <v>42094</v>
      </c>
      <c r="T4036" s="14">
        <v>42094</v>
      </c>
      <c r="W4036">
        <v>2015</v>
      </c>
      <c r="X4036">
        <v>24</v>
      </c>
      <c r="AC4036" t="s">
        <v>209</v>
      </c>
      <c r="AD4036" t="s">
        <v>303</v>
      </c>
      <c r="AE4036" t="s">
        <v>8773</v>
      </c>
      <c r="AG4036">
        <v>8</v>
      </c>
      <c r="AH4036">
        <v>9</v>
      </c>
      <c r="AI4036" t="s">
        <v>53</v>
      </c>
      <c r="AK4036">
        <v>0</v>
      </c>
      <c r="AM4036">
        <v>0</v>
      </c>
      <c r="AP4036" t="s">
        <v>561</v>
      </c>
    </row>
    <row r="4037" spans="1:42" customFormat="1">
      <c r="A4037">
        <v>256629</v>
      </c>
      <c r="B4037" t="s">
        <v>6161</v>
      </c>
      <c r="C4037" t="s">
        <v>6162</v>
      </c>
      <c r="D4037">
        <v>0</v>
      </c>
      <c r="E4037" s="14">
        <v>42090</v>
      </c>
      <c r="F4037" s="15">
        <v>0.43508101851851855</v>
      </c>
      <c r="G4037">
        <v>1872.78</v>
      </c>
      <c r="H4037">
        <v>0</v>
      </c>
      <c r="I4037" s="17">
        <f t="shared" si="63"/>
        <v>-644566.96000015421</v>
      </c>
      <c r="M4037">
        <v>117790</v>
      </c>
      <c r="N4037">
        <v>24</v>
      </c>
      <c r="O4037" t="s">
        <v>67</v>
      </c>
      <c r="P4037">
        <v>1</v>
      </c>
      <c r="R4037">
        <v>1071</v>
      </c>
      <c r="S4037" s="14">
        <v>42094</v>
      </c>
      <c r="T4037" s="14">
        <v>42094</v>
      </c>
      <c r="W4037">
        <v>2015</v>
      </c>
      <c r="X4037">
        <v>24</v>
      </c>
      <c r="AC4037" t="s">
        <v>86</v>
      </c>
      <c r="AD4037" t="s">
        <v>303</v>
      </c>
      <c r="AE4037" t="s">
        <v>8776</v>
      </c>
      <c r="AG4037">
        <v>8</v>
      </c>
      <c r="AH4037">
        <v>9</v>
      </c>
      <c r="AI4037" t="s">
        <v>53</v>
      </c>
      <c r="AK4037">
        <v>0</v>
      </c>
      <c r="AM4037">
        <v>0</v>
      </c>
      <c r="AP4037" t="s">
        <v>561</v>
      </c>
    </row>
    <row r="4038" spans="1:42" customFormat="1">
      <c r="A4038">
        <v>256630</v>
      </c>
      <c r="B4038" t="s">
        <v>6163</v>
      </c>
      <c r="C4038" t="s">
        <v>6164</v>
      </c>
      <c r="D4038">
        <v>0</v>
      </c>
      <c r="E4038" s="14">
        <v>42090</v>
      </c>
      <c r="F4038" s="15">
        <v>0.43534722222222227</v>
      </c>
      <c r="G4038">
        <v>2860.26</v>
      </c>
      <c r="H4038">
        <v>0</v>
      </c>
      <c r="I4038" s="17">
        <f t="shared" si="63"/>
        <v>-647427.22000015422</v>
      </c>
      <c r="M4038">
        <v>111402</v>
      </c>
      <c r="N4038">
        <v>24</v>
      </c>
      <c r="O4038" t="s">
        <v>67</v>
      </c>
      <c r="P4038">
        <v>1</v>
      </c>
      <c r="R4038">
        <v>103</v>
      </c>
      <c r="S4038" s="14">
        <v>42094</v>
      </c>
      <c r="T4038" s="14">
        <v>42094</v>
      </c>
      <c r="W4038">
        <v>2015</v>
      </c>
      <c r="X4038">
        <v>24</v>
      </c>
      <c r="AC4038" t="s">
        <v>253</v>
      </c>
      <c r="AD4038" t="s">
        <v>303</v>
      </c>
      <c r="AE4038" t="s">
        <v>8773</v>
      </c>
      <c r="AG4038">
        <v>8</v>
      </c>
      <c r="AH4038">
        <v>9</v>
      </c>
      <c r="AI4038" t="s">
        <v>53</v>
      </c>
      <c r="AK4038">
        <v>0</v>
      </c>
      <c r="AM4038">
        <v>0</v>
      </c>
      <c r="AP4038" t="s">
        <v>561</v>
      </c>
    </row>
    <row r="4039" spans="1:42" customFormat="1">
      <c r="A4039">
        <v>256631</v>
      </c>
      <c r="B4039" t="s">
        <v>6165</v>
      </c>
      <c r="C4039" t="s">
        <v>6166</v>
      </c>
      <c r="D4039">
        <v>0</v>
      </c>
      <c r="E4039" s="14">
        <v>42090</v>
      </c>
      <c r="F4039" s="15">
        <v>0.43593750000000003</v>
      </c>
      <c r="G4039">
        <v>3637.52</v>
      </c>
      <c r="H4039">
        <v>0</v>
      </c>
      <c r="I4039" s="17">
        <f t="shared" si="63"/>
        <v>-651064.74000015424</v>
      </c>
      <c r="M4039">
        <v>116166</v>
      </c>
      <c r="N4039">
        <v>24</v>
      </c>
      <c r="O4039" t="s">
        <v>67</v>
      </c>
      <c r="P4039">
        <v>1</v>
      </c>
      <c r="R4039">
        <v>563</v>
      </c>
      <c r="S4039" s="14">
        <v>42094</v>
      </c>
      <c r="T4039" s="14">
        <v>42094</v>
      </c>
      <c r="W4039">
        <v>2015</v>
      </c>
      <c r="X4039">
        <v>24</v>
      </c>
      <c r="AC4039" t="s">
        <v>1751</v>
      </c>
      <c r="AD4039" t="s">
        <v>303</v>
      </c>
      <c r="AE4039" t="s">
        <v>8773</v>
      </c>
      <c r="AG4039">
        <v>8</v>
      </c>
      <c r="AH4039">
        <v>9</v>
      </c>
      <c r="AI4039" t="s">
        <v>53</v>
      </c>
      <c r="AK4039">
        <v>0</v>
      </c>
      <c r="AM4039">
        <v>0</v>
      </c>
      <c r="AP4039" t="s">
        <v>561</v>
      </c>
    </row>
    <row r="4040" spans="1:42" customFormat="1">
      <c r="A4040">
        <v>256632</v>
      </c>
      <c r="B4040" t="s">
        <v>6167</v>
      </c>
      <c r="C4040" t="s">
        <v>6168</v>
      </c>
      <c r="D4040">
        <v>0</v>
      </c>
      <c r="E4040" s="14">
        <v>42090</v>
      </c>
      <c r="F4040" s="15">
        <v>0.43623842592592593</v>
      </c>
      <c r="G4040">
        <v>3875.34</v>
      </c>
      <c r="H4040">
        <v>0</v>
      </c>
      <c r="I4040" s="17">
        <f t="shared" si="63"/>
        <v>-654940.08000015421</v>
      </c>
      <c r="M4040">
        <v>110374</v>
      </c>
      <c r="N4040">
        <v>24</v>
      </c>
      <c r="O4040" t="s">
        <v>67</v>
      </c>
      <c r="P4040">
        <v>1</v>
      </c>
      <c r="R4040">
        <v>1429</v>
      </c>
      <c r="S4040" s="14">
        <v>42094</v>
      </c>
      <c r="T4040" s="14">
        <v>42094</v>
      </c>
      <c r="W4040">
        <v>2015</v>
      </c>
      <c r="X4040">
        <v>24</v>
      </c>
      <c r="AC4040" t="s">
        <v>246</v>
      </c>
      <c r="AD4040" t="s">
        <v>303</v>
      </c>
      <c r="AE4040" t="s">
        <v>8773</v>
      </c>
      <c r="AG4040">
        <v>8</v>
      </c>
      <c r="AH4040">
        <v>9</v>
      </c>
      <c r="AI4040" t="s">
        <v>53</v>
      </c>
      <c r="AK4040">
        <v>0</v>
      </c>
      <c r="AM4040">
        <v>0</v>
      </c>
      <c r="AP4040" t="s">
        <v>561</v>
      </c>
    </row>
    <row r="4041" spans="1:42" customFormat="1">
      <c r="A4041">
        <v>256636</v>
      </c>
      <c r="B4041" t="s">
        <v>6169</v>
      </c>
      <c r="C4041" t="s">
        <v>6170</v>
      </c>
      <c r="D4041">
        <v>0</v>
      </c>
      <c r="E4041" s="14">
        <v>42090</v>
      </c>
      <c r="F4041" s="15">
        <v>0.43774305555555554</v>
      </c>
      <c r="G4041">
        <v>5410.19</v>
      </c>
      <c r="H4041">
        <v>0</v>
      </c>
      <c r="I4041" s="17">
        <f t="shared" si="63"/>
        <v>-660350.27000015415</v>
      </c>
      <c r="M4041">
        <v>115667</v>
      </c>
      <c r="N4041">
        <v>24</v>
      </c>
      <c r="O4041" t="s">
        <v>67</v>
      </c>
      <c r="P4041">
        <v>1</v>
      </c>
      <c r="R4041">
        <v>1624</v>
      </c>
      <c r="S4041" s="14">
        <v>42094</v>
      </c>
      <c r="T4041" s="14">
        <v>42094</v>
      </c>
      <c r="W4041">
        <v>2015</v>
      </c>
      <c r="X4041">
        <v>24</v>
      </c>
      <c r="AC4041" t="s">
        <v>6140</v>
      </c>
      <c r="AD4041" t="s">
        <v>303</v>
      </c>
      <c r="AE4041" t="s">
        <v>8773</v>
      </c>
      <c r="AG4041">
        <v>8</v>
      </c>
      <c r="AH4041">
        <v>9</v>
      </c>
      <c r="AI4041" t="s">
        <v>53</v>
      </c>
      <c r="AK4041">
        <v>0</v>
      </c>
      <c r="AM4041">
        <v>0</v>
      </c>
      <c r="AP4041" t="s">
        <v>561</v>
      </c>
    </row>
    <row r="4042" spans="1:42" customFormat="1">
      <c r="A4042">
        <v>256638</v>
      </c>
      <c r="B4042" t="s">
        <v>6171</v>
      </c>
      <c r="C4042" t="s">
        <v>6172</v>
      </c>
      <c r="D4042">
        <v>0</v>
      </c>
      <c r="E4042" s="14">
        <v>42090</v>
      </c>
      <c r="F4042" s="15">
        <v>0.4381944444444445</v>
      </c>
      <c r="G4042">
        <v>2890</v>
      </c>
      <c r="H4042">
        <v>0</v>
      </c>
      <c r="I4042" s="17">
        <f t="shared" si="63"/>
        <v>-663240.27000015415</v>
      </c>
      <c r="M4042">
        <v>114712</v>
      </c>
      <c r="N4042">
        <v>24</v>
      </c>
      <c r="O4042" t="s">
        <v>67</v>
      </c>
      <c r="P4042">
        <v>1</v>
      </c>
      <c r="R4042">
        <v>1455</v>
      </c>
      <c r="S4042" s="14">
        <v>42094</v>
      </c>
      <c r="T4042" s="14">
        <v>42094</v>
      </c>
      <c r="W4042">
        <v>2015</v>
      </c>
      <c r="X4042">
        <v>24</v>
      </c>
      <c r="AC4042" t="s">
        <v>87</v>
      </c>
      <c r="AD4042" t="s">
        <v>303</v>
      </c>
      <c r="AE4042" t="s">
        <v>8775</v>
      </c>
      <c r="AG4042">
        <v>8</v>
      </c>
      <c r="AH4042">
        <v>9</v>
      </c>
      <c r="AI4042" t="s">
        <v>53</v>
      </c>
      <c r="AK4042">
        <v>0</v>
      </c>
      <c r="AM4042">
        <v>0</v>
      </c>
      <c r="AP4042" t="s">
        <v>561</v>
      </c>
    </row>
    <row r="4043" spans="1:42" customFormat="1">
      <c r="A4043">
        <v>256647</v>
      </c>
      <c r="B4043" t="s">
        <v>6173</v>
      </c>
      <c r="C4043" t="s">
        <v>6174</v>
      </c>
      <c r="D4043">
        <v>0</v>
      </c>
      <c r="E4043" s="14">
        <v>42090</v>
      </c>
      <c r="F4043" s="15">
        <v>0.44115740740740739</v>
      </c>
      <c r="G4043">
        <v>9020.3700000000008</v>
      </c>
      <c r="H4043">
        <v>0</v>
      </c>
      <c r="I4043" s="17">
        <f t="shared" si="63"/>
        <v>-672260.64000015415</v>
      </c>
      <c r="M4043">
        <v>109675</v>
      </c>
      <c r="N4043">
        <v>24</v>
      </c>
      <c r="O4043" t="s">
        <v>67</v>
      </c>
      <c r="P4043">
        <v>1</v>
      </c>
      <c r="R4043">
        <v>134</v>
      </c>
      <c r="S4043" s="14">
        <v>42094</v>
      </c>
      <c r="T4043" s="14">
        <v>42094</v>
      </c>
      <c r="W4043">
        <v>2015</v>
      </c>
      <c r="X4043">
        <v>24</v>
      </c>
      <c r="AC4043" t="s">
        <v>275</v>
      </c>
      <c r="AD4043" t="s">
        <v>303</v>
      </c>
      <c r="AE4043" t="s">
        <v>8773</v>
      </c>
      <c r="AG4043">
        <v>8</v>
      </c>
      <c r="AH4043">
        <v>9</v>
      </c>
      <c r="AI4043" t="s">
        <v>53</v>
      </c>
      <c r="AK4043">
        <v>0</v>
      </c>
      <c r="AM4043">
        <v>0</v>
      </c>
      <c r="AP4043" t="s">
        <v>561</v>
      </c>
    </row>
    <row r="4044" spans="1:42" customFormat="1">
      <c r="A4044">
        <v>256654</v>
      </c>
      <c r="B4044" t="s">
        <v>6175</v>
      </c>
      <c r="C4044" t="s">
        <v>6176</v>
      </c>
      <c r="D4044">
        <v>0</v>
      </c>
      <c r="E4044" s="14">
        <v>42090</v>
      </c>
      <c r="F4044" s="15">
        <v>0.44297453703703704</v>
      </c>
      <c r="G4044">
        <v>13708.72</v>
      </c>
      <c r="H4044">
        <v>0</v>
      </c>
      <c r="I4044" s="17">
        <f t="shared" si="63"/>
        <v>-685969.36000015412</v>
      </c>
      <c r="M4044">
        <v>109687</v>
      </c>
      <c r="N4044">
        <v>24</v>
      </c>
      <c r="O4044" t="s">
        <v>67</v>
      </c>
      <c r="P4044">
        <v>1</v>
      </c>
      <c r="R4044">
        <v>1390</v>
      </c>
      <c r="S4044" s="14">
        <v>42094</v>
      </c>
      <c r="T4044" s="14">
        <v>42094</v>
      </c>
      <c r="W4044">
        <v>2015</v>
      </c>
      <c r="X4044">
        <v>24</v>
      </c>
      <c r="AC4044" t="s">
        <v>281</v>
      </c>
      <c r="AD4044" t="s">
        <v>303</v>
      </c>
      <c r="AE4044" t="s">
        <v>8773</v>
      </c>
      <c r="AG4044">
        <v>8</v>
      </c>
      <c r="AH4044">
        <v>8</v>
      </c>
      <c r="AI4044" t="s">
        <v>51</v>
      </c>
      <c r="AK4044">
        <v>0</v>
      </c>
      <c r="AM4044">
        <v>0</v>
      </c>
      <c r="AP4044" t="s">
        <v>561</v>
      </c>
    </row>
    <row r="4045" spans="1:42" customFormat="1">
      <c r="A4045">
        <v>261161</v>
      </c>
      <c r="B4045">
        <v>184884</v>
      </c>
      <c r="C4045" t="s">
        <v>6177</v>
      </c>
      <c r="D4045">
        <v>1574.65</v>
      </c>
      <c r="E4045" s="14">
        <v>42090</v>
      </c>
      <c r="F4045" s="15">
        <v>0.44350694444444444</v>
      </c>
      <c r="G4045">
        <v>0</v>
      </c>
      <c r="H4045">
        <v>0</v>
      </c>
      <c r="I4045" s="17">
        <f t="shared" si="63"/>
        <v>-684394.7100001541</v>
      </c>
      <c r="L4045">
        <v>184884</v>
      </c>
      <c r="N4045">
        <v>8</v>
      </c>
      <c r="O4045" t="s">
        <v>62</v>
      </c>
      <c r="P4045">
        <v>1</v>
      </c>
      <c r="R4045">
        <v>2</v>
      </c>
      <c r="S4045" s="14">
        <v>42109</v>
      </c>
      <c r="T4045" s="14">
        <v>42109</v>
      </c>
      <c r="W4045">
        <v>2015</v>
      </c>
      <c r="X4045">
        <v>8</v>
      </c>
      <c r="AC4045" t="s">
        <v>48</v>
      </c>
      <c r="AD4045" t="s">
        <v>303</v>
      </c>
      <c r="AE4045" t="s">
        <v>8773</v>
      </c>
      <c r="AG4045">
        <v>4</v>
      </c>
      <c r="AH4045">
        <v>8</v>
      </c>
      <c r="AI4045" t="s">
        <v>51</v>
      </c>
      <c r="AK4045">
        <v>0</v>
      </c>
      <c r="AM4045">
        <v>0</v>
      </c>
      <c r="AP4045" t="s">
        <v>742</v>
      </c>
    </row>
    <row r="4046" spans="1:42" customFormat="1">
      <c r="A4046">
        <v>256656</v>
      </c>
      <c r="B4046" t="s">
        <v>6178</v>
      </c>
      <c r="C4046" t="s">
        <v>6179</v>
      </c>
      <c r="D4046">
        <v>0</v>
      </c>
      <c r="E4046" s="14">
        <v>42090</v>
      </c>
      <c r="F4046" s="15">
        <v>0.44376157407407407</v>
      </c>
      <c r="G4046">
        <v>20015.38</v>
      </c>
      <c r="H4046">
        <v>0</v>
      </c>
      <c r="I4046" s="17">
        <f t="shared" si="63"/>
        <v>-704410.0900001541</v>
      </c>
      <c r="M4046">
        <v>116199</v>
      </c>
      <c r="N4046">
        <v>24</v>
      </c>
      <c r="O4046" t="s">
        <v>67</v>
      </c>
      <c r="P4046">
        <v>1</v>
      </c>
      <c r="R4046">
        <v>791</v>
      </c>
      <c r="S4046" s="14">
        <v>42094</v>
      </c>
      <c r="T4046" s="14">
        <v>42094</v>
      </c>
      <c r="W4046">
        <v>2015</v>
      </c>
      <c r="X4046">
        <v>24</v>
      </c>
      <c r="AC4046" t="s">
        <v>292</v>
      </c>
      <c r="AD4046" t="s">
        <v>303</v>
      </c>
      <c r="AE4046" t="s">
        <v>8777</v>
      </c>
      <c r="AG4046">
        <v>8</v>
      </c>
      <c r="AH4046">
        <v>9</v>
      </c>
      <c r="AI4046" t="s">
        <v>53</v>
      </c>
      <c r="AK4046">
        <v>0</v>
      </c>
      <c r="AM4046">
        <v>0</v>
      </c>
      <c r="AP4046" t="s">
        <v>561</v>
      </c>
    </row>
    <row r="4047" spans="1:42" customFormat="1">
      <c r="A4047">
        <v>261167</v>
      </c>
      <c r="B4047">
        <v>191624</v>
      </c>
      <c r="C4047" t="s">
        <v>6180</v>
      </c>
      <c r="D4047">
        <v>1574.15</v>
      </c>
      <c r="E4047" s="14">
        <v>42090</v>
      </c>
      <c r="F4047" s="15">
        <v>0.4460069444444445</v>
      </c>
      <c r="G4047">
        <v>0</v>
      </c>
      <c r="H4047">
        <v>0</v>
      </c>
      <c r="I4047" s="17">
        <f t="shared" si="63"/>
        <v>-702835.94000015408</v>
      </c>
      <c r="L4047">
        <v>191624</v>
      </c>
      <c r="N4047">
        <v>8</v>
      </c>
      <c r="O4047" t="s">
        <v>62</v>
      </c>
      <c r="P4047">
        <v>1</v>
      </c>
      <c r="R4047">
        <v>2</v>
      </c>
      <c r="S4047" s="14">
        <v>42109</v>
      </c>
      <c r="T4047" s="14">
        <v>42109</v>
      </c>
      <c r="W4047">
        <v>2015</v>
      </c>
      <c r="X4047">
        <v>8</v>
      </c>
      <c r="AC4047" t="s">
        <v>48</v>
      </c>
      <c r="AD4047" t="s">
        <v>303</v>
      </c>
      <c r="AE4047" t="s">
        <v>8773</v>
      </c>
      <c r="AG4047">
        <v>4</v>
      </c>
      <c r="AH4047">
        <v>8</v>
      </c>
      <c r="AI4047" t="s">
        <v>51</v>
      </c>
      <c r="AK4047">
        <v>0</v>
      </c>
      <c r="AM4047">
        <v>0</v>
      </c>
      <c r="AP4047" t="s">
        <v>742</v>
      </c>
    </row>
    <row r="4048" spans="1:42" customFormat="1">
      <c r="A4048">
        <v>257980</v>
      </c>
      <c r="B4048" t="s">
        <v>6181</v>
      </c>
      <c r="C4048" t="s">
        <v>6182</v>
      </c>
      <c r="D4048">
        <v>0</v>
      </c>
      <c r="E4048" s="14">
        <v>42090</v>
      </c>
      <c r="F4048" s="15">
        <v>0.44699074074074074</v>
      </c>
      <c r="G4048">
        <v>5679.45</v>
      </c>
      <c r="H4048">
        <v>0</v>
      </c>
      <c r="I4048" s="17">
        <f t="shared" si="63"/>
        <v>-708515.39000015403</v>
      </c>
      <c r="M4048">
        <v>117833</v>
      </c>
      <c r="N4048">
        <v>60</v>
      </c>
      <c r="O4048" t="s">
        <v>59</v>
      </c>
      <c r="P4048">
        <v>1</v>
      </c>
      <c r="R4048">
        <v>892</v>
      </c>
      <c r="S4048" s="14">
        <v>42100</v>
      </c>
      <c r="T4048" s="14">
        <v>42100</v>
      </c>
      <c r="W4048">
        <v>2015</v>
      </c>
      <c r="X4048">
        <v>60</v>
      </c>
      <c r="AC4048" t="s">
        <v>104</v>
      </c>
      <c r="AD4048" t="s">
        <v>303</v>
      </c>
      <c r="AE4048" t="s">
        <v>8775</v>
      </c>
      <c r="AG4048">
        <v>8</v>
      </c>
      <c r="AH4048">
        <v>9</v>
      </c>
      <c r="AI4048" t="s">
        <v>53</v>
      </c>
      <c r="AK4048">
        <v>0</v>
      </c>
      <c r="AM4048">
        <v>0</v>
      </c>
      <c r="AP4048" t="s">
        <v>561</v>
      </c>
    </row>
    <row r="4049" spans="1:42" customFormat="1">
      <c r="A4049">
        <v>257981</v>
      </c>
      <c r="B4049" t="s">
        <v>6183</v>
      </c>
      <c r="C4049" t="s">
        <v>6184</v>
      </c>
      <c r="D4049">
        <v>0</v>
      </c>
      <c r="E4049" s="14">
        <v>42090</v>
      </c>
      <c r="F4049" s="15">
        <v>0.44743055555555555</v>
      </c>
      <c r="G4049">
        <v>1064.06</v>
      </c>
      <c r="H4049">
        <v>0</v>
      </c>
      <c r="I4049" s="17">
        <f t="shared" si="63"/>
        <v>-709579.45000015409</v>
      </c>
      <c r="M4049">
        <v>21859</v>
      </c>
      <c r="N4049">
        <v>60</v>
      </c>
      <c r="O4049" t="s">
        <v>59</v>
      </c>
      <c r="P4049">
        <v>1</v>
      </c>
      <c r="R4049">
        <v>500</v>
      </c>
      <c r="S4049" s="14">
        <v>42100</v>
      </c>
      <c r="T4049" s="14">
        <v>42100</v>
      </c>
      <c r="W4049">
        <v>2015</v>
      </c>
      <c r="X4049">
        <v>60</v>
      </c>
      <c r="AC4049" t="s">
        <v>223</v>
      </c>
      <c r="AD4049" t="s">
        <v>303</v>
      </c>
      <c r="AE4049" t="s">
        <v>8773</v>
      </c>
      <c r="AG4049">
        <v>8</v>
      </c>
      <c r="AH4049">
        <v>9</v>
      </c>
      <c r="AI4049" t="s">
        <v>53</v>
      </c>
      <c r="AK4049">
        <v>0</v>
      </c>
      <c r="AM4049">
        <v>0</v>
      </c>
      <c r="AP4049" t="s">
        <v>561</v>
      </c>
    </row>
    <row r="4050" spans="1:42" customFormat="1">
      <c r="A4050">
        <v>256677</v>
      </c>
      <c r="B4050" t="s">
        <v>6185</v>
      </c>
      <c r="C4050" t="s">
        <v>6186</v>
      </c>
      <c r="D4050">
        <v>0</v>
      </c>
      <c r="E4050" s="14">
        <v>42090</v>
      </c>
      <c r="F4050" s="15">
        <v>0.44905092592592594</v>
      </c>
      <c r="G4050">
        <v>1215</v>
      </c>
      <c r="H4050">
        <v>0</v>
      </c>
      <c r="I4050" s="17">
        <f t="shared" si="63"/>
        <v>-710794.45000015409</v>
      </c>
      <c r="M4050">
        <v>117794</v>
      </c>
      <c r="N4050">
        <v>24</v>
      </c>
      <c r="O4050" t="s">
        <v>67</v>
      </c>
      <c r="P4050">
        <v>1</v>
      </c>
      <c r="R4050">
        <v>1419</v>
      </c>
      <c r="S4050" s="14">
        <v>42094</v>
      </c>
      <c r="T4050" s="14">
        <v>42094</v>
      </c>
      <c r="W4050">
        <v>2015</v>
      </c>
      <c r="X4050">
        <v>24</v>
      </c>
      <c r="AC4050" t="s">
        <v>1028</v>
      </c>
      <c r="AD4050" t="s">
        <v>303</v>
      </c>
      <c r="AE4050" t="s">
        <v>8773</v>
      </c>
      <c r="AG4050">
        <v>56</v>
      </c>
      <c r="AH4050">
        <v>1</v>
      </c>
      <c r="AI4050" t="s">
        <v>57</v>
      </c>
      <c r="AK4050">
        <v>0</v>
      </c>
      <c r="AM4050">
        <v>0</v>
      </c>
      <c r="AP4050" t="s">
        <v>58</v>
      </c>
    </row>
    <row r="4051" spans="1:42" customFormat="1">
      <c r="A4051">
        <v>256678</v>
      </c>
      <c r="B4051" t="s">
        <v>6187</v>
      </c>
      <c r="C4051" t="s">
        <v>6188</v>
      </c>
      <c r="D4051">
        <v>0</v>
      </c>
      <c r="E4051" s="14">
        <v>42090</v>
      </c>
      <c r="F4051" s="15">
        <v>0.44978009259259261</v>
      </c>
      <c r="G4051">
        <v>810</v>
      </c>
      <c r="H4051">
        <v>0</v>
      </c>
      <c r="I4051" s="17">
        <f t="shared" si="63"/>
        <v>-711604.45000015409</v>
      </c>
      <c r="M4051">
        <v>117795</v>
      </c>
      <c r="N4051">
        <v>24</v>
      </c>
      <c r="O4051" t="s">
        <v>67</v>
      </c>
      <c r="P4051">
        <v>1</v>
      </c>
      <c r="R4051">
        <v>336</v>
      </c>
      <c r="S4051" s="14">
        <v>42094</v>
      </c>
      <c r="T4051" s="14">
        <v>42094</v>
      </c>
      <c r="W4051">
        <v>2015</v>
      </c>
      <c r="X4051">
        <v>24</v>
      </c>
      <c r="AC4051" t="s">
        <v>260</v>
      </c>
      <c r="AD4051" t="s">
        <v>303</v>
      </c>
      <c r="AE4051" t="s">
        <v>8773</v>
      </c>
      <c r="AG4051">
        <v>56</v>
      </c>
      <c r="AH4051">
        <v>1</v>
      </c>
      <c r="AI4051" t="s">
        <v>57</v>
      </c>
      <c r="AK4051">
        <v>0</v>
      </c>
      <c r="AM4051">
        <v>0</v>
      </c>
      <c r="AP4051" t="s">
        <v>58</v>
      </c>
    </row>
    <row r="4052" spans="1:42" customFormat="1">
      <c r="A4052">
        <v>261183</v>
      </c>
      <c r="B4052">
        <v>181880</v>
      </c>
      <c r="C4052" t="s">
        <v>6189</v>
      </c>
      <c r="D4052">
        <v>1458.73</v>
      </c>
      <c r="E4052" s="14">
        <v>42090</v>
      </c>
      <c r="F4052" s="15">
        <v>0.45013888888888887</v>
      </c>
      <c r="G4052">
        <v>0</v>
      </c>
      <c r="H4052">
        <v>0</v>
      </c>
      <c r="I4052" s="17">
        <f t="shared" si="63"/>
        <v>-710145.72000015411</v>
      </c>
      <c r="L4052">
        <v>181880</v>
      </c>
      <c r="N4052">
        <v>8</v>
      </c>
      <c r="O4052" t="s">
        <v>62</v>
      </c>
      <c r="P4052">
        <v>1</v>
      </c>
      <c r="R4052">
        <v>2</v>
      </c>
      <c r="S4052" s="14">
        <v>42109</v>
      </c>
      <c r="T4052" s="14">
        <v>42109</v>
      </c>
      <c r="W4052">
        <v>2014</v>
      </c>
      <c r="X4052">
        <v>8</v>
      </c>
      <c r="AC4052" t="s">
        <v>48</v>
      </c>
      <c r="AD4052" t="s">
        <v>303</v>
      </c>
      <c r="AE4052" t="s">
        <v>8773</v>
      </c>
      <c r="AG4052">
        <v>4</v>
      </c>
      <c r="AH4052">
        <v>8</v>
      </c>
      <c r="AI4052" t="s">
        <v>51</v>
      </c>
      <c r="AK4052">
        <v>0</v>
      </c>
      <c r="AM4052">
        <v>0</v>
      </c>
      <c r="AP4052" t="s">
        <v>742</v>
      </c>
    </row>
    <row r="4053" spans="1:42" customFormat="1">
      <c r="A4053">
        <v>256684</v>
      </c>
      <c r="B4053" t="s">
        <v>6190</v>
      </c>
      <c r="C4053" t="s">
        <v>6191</v>
      </c>
      <c r="D4053">
        <v>0</v>
      </c>
      <c r="E4053" s="14">
        <v>42090</v>
      </c>
      <c r="F4053" s="15">
        <v>0.45123842592592589</v>
      </c>
      <c r="G4053">
        <v>270</v>
      </c>
      <c r="H4053">
        <v>0</v>
      </c>
      <c r="I4053" s="17">
        <f t="shared" si="63"/>
        <v>-710415.72000015411</v>
      </c>
      <c r="M4053">
        <v>117797</v>
      </c>
      <c r="N4053">
        <v>24</v>
      </c>
      <c r="O4053" t="s">
        <v>67</v>
      </c>
      <c r="P4053">
        <v>1</v>
      </c>
      <c r="R4053">
        <v>139</v>
      </c>
      <c r="S4053" s="14">
        <v>42094</v>
      </c>
      <c r="T4053" s="14">
        <v>42094</v>
      </c>
      <c r="W4053">
        <v>2015</v>
      </c>
      <c r="X4053">
        <v>24</v>
      </c>
      <c r="AC4053" t="s">
        <v>128</v>
      </c>
      <c r="AD4053" t="s">
        <v>303</v>
      </c>
      <c r="AE4053" t="s">
        <v>8773</v>
      </c>
      <c r="AG4053">
        <v>56</v>
      </c>
      <c r="AH4053">
        <v>1</v>
      </c>
      <c r="AI4053" t="s">
        <v>57</v>
      </c>
      <c r="AK4053">
        <v>0</v>
      </c>
      <c r="AM4053">
        <v>0</v>
      </c>
      <c r="AP4053" t="s">
        <v>58</v>
      </c>
    </row>
    <row r="4054" spans="1:42" customFormat="1">
      <c r="A4054">
        <v>256686</v>
      </c>
      <c r="B4054" t="s">
        <v>6192</v>
      </c>
      <c r="C4054" t="s">
        <v>6193</v>
      </c>
      <c r="D4054">
        <v>0</v>
      </c>
      <c r="E4054" s="14">
        <v>42090</v>
      </c>
      <c r="F4054" s="15">
        <v>0.45356481481481481</v>
      </c>
      <c r="G4054">
        <v>100</v>
      </c>
      <c r="H4054">
        <v>0</v>
      </c>
      <c r="I4054" s="17">
        <f t="shared" si="63"/>
        <v>-710515.72000015411</v>
      </c>
      <c r="M4054">
        <v>117799</v>
      </c>
      <c r="N4054">
        <v>24</v>
      </c>
      <c r="O4054" t="s">
        <v>67</v>
      </c>
      <c r="P4054">
        <v>1</v>
      </c>
      <c r="R4054">
        <v>512</v>
      </c>
      <c r="S4054" s="14">
        <v>42094</v>
      </c>
      <c r="T4054" s="14">
        <v>42094</v>
      </c>
      <c r="W4054">
        <v>2015</v>
      </c>
      <c r="X4054">
        <v>24</v>
      </c>
      <c r="AC4054" t="s">
        <v>124</v>
      </c>
      <c r="AD4054" t="s">
        <v>303</v>
      </c>
      <c r="AE4054" t="s">
        <v>8773</v>
      </c>
      <c r="AG4054">
        <v>56</v>
      </c>
      <c r="AH4054">
        <v>1</v>
      </c>
      <c r="AI4054" t="s">
        <v>57</v>
      </c>
      <c r="AK4054">
        <v>0</v>
      </c>
      <c r="AM4054">
        <v>0</v>
      </c>
      <c r="AP4054" t="s">
        <v>58</v>
      </c>
    </row>
    <row r="4055" spans="1:42" customFormat="1">
      <c r="A4055">
        <v>257716</v>
      </c>
      <c r="B4055" t="s">
        <v>6194</v>
      </c>
      <c r="C4055" t="s">
        <v>6195</v>
      </c>
      <c r="D4055">
        <v>0</v>
      </c>
      <c r="E4055" s="14">
        <v>42090</v>
      </c>
      <c r="F4055" s="15">
        <v>0.4539583333333333</v>
      </c>
      <c r="G4055">
        <v>240</v>
      </c>
      <c r="H4055">
        <v>0</v>
      </c>
      <c r="I4055" s="17">
        <f t="shared" si="63"/>
        <v>-710755.72000015411</v>
      </c>
      <c r="M4055">
        <v>111896</v>
      </c>
      <c r="N4055">
        <v>24</v>
      </c>
      <c r="O4055" t="s">
        <v>67</v>
      </c>
      <c r="P4055">
        <v>1</v>
      </c>
      <c r="R4055">
        <v>1450</v>
      </c>
      <c r="S4055" s="14">
        <v>42096</v>
      </c>
      <c r="T4055" s="14">
        <v>42096</v>
      </c>
      <c r="W4055">
        <v>2015</v>
      </c>
      <c r="X4055">
        <v>24</v>
      </c>
      <c r="AC4055" t="s">
        <v>64</v>
      </c>
      <c r="AD4055" t="s">
        <v>304</v>
      </c>
      <c r="AE4055" t="s">
        <v>8773</v>
      </c>
      <c r="AG4055">
        <v>56</v>
      </c>
      <c r="AH4055">
        <v>1</v>
      </c>
      <c r="AI4055" t="s">
        <v>57</v>
      </c>
      <c r="AK4055">
        <v>0</v>
      </c>
      <c r="AM4055">
        <v>0</v>
      </c>
      <c r="AP4055" t="s">
        <v>58</v>
      </c>
    </row>
    <row r="4056" spans="1:42" customFormat="1">
      <c r="A4056">
        <v>256692</v>
      </c>
      <c r="B4056" t="s">
        <v>6196</v>
      </c>
      <c r="C4056" t="s">
        <v>6197</v>
      </c>
      <c r="D4056">
        <v>0</v>
      </c>
      <c r="E4056" s="14">
        <v>42090</v>
      </c>
      <c r="F4056" s="15">
        <v>0.45716435185185184</v>
      </c>
      <c r="G4056">
        <v>1577.78</v>
      </c>
      <c r="H4056">
        <v>0</v>
      </c>
      <c r="I4056" s="17">
        <f t="shared" si="63"/>
        <v>-712333.50000015413</v>
      </c>
      <c r="M4056">
        <v>114713</v>
      </c>
      <c r="N4056">
        <v>24</v>
      </c>
      <c r="O4056" t="s">
        <v>67</v>
      </c>
      <c r="P4056">
        <v>1</v>
      </c>
      <c r="R4056">
        <v>1071</v>
      </c>
      <c r="S4056" s="14">
        <v>42094</v>
      </c>
      <c r="T4056" s="14">
        <v>42094</v>
      </c>
      <c r="W4056">
        <v>2015</v>
      </c>
      <c r="X4056">
        <v>24</v>
      </c>
      <c r="AC4056" t="s">
        <v>86</v>
      </c>
      <c r="AD4056" t="s">
        <v>303</v>
      </c>
      <c r="AE4056" t="s">
        <v>8776</v>
      </c>
      <c r="AG4056">
        <v>8</v>
      </c>
      <c r="AH4056">
        <v>9</v>
      </c>
      <c r="AI4056" t="s">
        <v>53</v>
      </c>
      <c r="AK4056">
        <v>0</v>
      </c>
      <c r="AM4056">
        <v>0</v>
      </c>
      <c r="AP4056" t="s">
        <v>561</v>
      </c>
    </row>
    <row r="4057" spans="1:42" customFormat="1">
      <c r="A4057">
        <v>256694</v>
      </c>
      <c r="B4057" t="s">
        <v>6198</v>
      </c>
      <c r="C4057" t="s">
        <v>6199</v>
      </c>
      <c r="D4057">
        <v>0</v>
      </c>
      <c r="E4057" s="14">
        <v>42090</v>
      </c>
      <c r="F4057" s="15">
        <v>0.45748842592592592</v>
      </c>
      <c r="G4057">
        <v>6100.46</v>
      </c>
      <c r="H4057">
        <v>0</v>
      </c>
      <c r="I4057" s="17">
        <f t="shared" si="63"/>
        <v>-718433.9600001541</v>
      </c>
      <c r="M4057">
        <v>116226</v>
      </c>
      <c r="N4057">
        <v>24</v>
      </c>
      <c r="O4057" t="s">
        <v>67</v>
      </c>
      <c r="P4057">
        <v>1</v>
      </c>
      <c r="R4057">
        <v>1427</v>
      </c>
      <c r="S4057" s="14">
        <v>42094</v>
      </c>
      <c r="T4057" s="14">
        <v>42094</v>
      </c>
      <c r="W4057">
        <v>2015</v>
      </c>
      <c r="X4057">
        <v>24</v>
      </c>
      <c r="AC4057" t="s">
        <v>248</v>
      </c>
      <c r="AD4057" t="s">
        <v>303</v>
      </c>
      <c r="AE4057" t="s">
        <v>8773</v>
      </c>
      <c r="AG4057">
        <v>8</v>
      </c>
      <c r="AH4057">
        <v>9</v>
      </c>
      <c r="AI4057" t="s">
        <v>53</v>
      </c>
      <c r="AK4057">
        <v>0</v>
      </c>
      <c r="AM4057">
        <v>0</v>
      </c>
      <c r="AP4057" t="s">
        <v>561</v>
      </c>
    </row>
    <row r="4058" spans="1:42" customFormat="1">
      <c r="A4058">
        <v>256701</v>
      </c>
      <c r="B4058" t="s">
        <v>6200</v>
      </c>
      <c r="C4058" t="s">
        <v>6201</v>
      </c>
      <c r="D4058">
        <v>0</v>
      </c>
      <c r="E4058" s="14">
        <v>42090</v>
      </c>
      <c r="F4058" s="15">
        <v>0.45916666666666667</v>
      </c>
      <c r="G4058">
        <v>1800</v>
      </c>
      <c r="H4058">
        <v>0</v>
      </c>
      <c r="I4058" s="17">
        <f t="shared" si="63"/>
        <v>-720233.9600001541</v>
      </c>
      <c r="M4058">
        <v>116171</v>
      </c>
      <c r="N4058">
        <v>24</v>
      </c>
      <c r="O4058" t="s">
        <v>67</v>
      </c>
      <c r="P4058">
        <v>1</v>
      </c>
      <c r="R4058">
        <v>359</v>
      </c>
      <c r="S4058" s="14">
        <v>42094</v>
      </c>
      <c r="T4058" s="14">
        <v>42094</v>
      </c>
      <c r="W4058">
        <v>2015</v>
      </c>
      <c r="X4058">
        <v>24</v>
      </c>
      <c r="AC4058" t="s">
        <v>151</v>
      </c>
      <c r="AD4058" t="s">
        <v>303</v>
      </c>
      <c r="AE4058" t="s">
        <v>8773</v>
      </c>
      <c r="AG4058">
        <v>8</v>
      </c>
      <c r="AH4058">
        <v>9</v>
      </c>
      <c r="AI4058" t="s">
        <v>53</v>
      </c>
      <c r="AK4058">
        <v>0</v>
      </c>
      <c r="AM4058">
        <v>0</v>
      </c>
      <c r="AP4058" t="s">
        <v>561</v>
      </c>
    </row>
    <row r="4059" spans="1:42" customFormat="1">
      <c r="A4059">
        <v>256704</v>
      </c>
      <c r="B4059" t="s">
        <v>6202</v>
      </c>
      <c r="C4059" t="s">
        <v>6203</v>
      </c>
      <c r="D4059">
        <v>0</v>
      </c>
      <c r="E4059" s="14">
        <v>42090</v>
      </c>
      <c r="F4059" s="15">
        <v>0.46017361111111116</v>
      </c>
      <c r="G4059">
        <v>329</v>
      </c>
      <c r="H4059">
        <v>0</v>
      </c>
      <c r="I4059" s="17">
        <f t="shared" si="63"/>
        <v>-720562.9600001541</v>
      </c>
      <c r="M4059">
        <v>117802</v>
      </c>
      <c r="N4059">
        <v>24</v>
      </c>
      <c r="O4059" t="s">
        <v>67</v>
      </c>
      <c r="P4059">
        <v>1</v>
      </c>
      <c r="R4059">
        <v>175</v>
      </c>
      <c r="S4059" s="14">
        <v>42094</v>
      </c>
      <c r="T4059" s="14">
        <v>42094</v>
      </c>
      <c r="W4059">
        <v>2015</v>
      </c>
      <c r="X4059">
        <v>24</v>
      </c>
      <c r="AC4059" t="s">
        <v>137</v>
      </c>
      <c r="AD4059" t="s">
        <v>303</v>
      </c>
      <c r="AE4059" t="s">
        <v>8773</v>
      </c>
      <c r="AG4059">
        <v>56</v>
      </c>
      <c r="AH4059">
        <v>1</v>
      </c>
      <c r="AI4059" t="s">
        <v>57</v>
      </c>
      <c r="AK4059">
        <v>0</v>
      </c>
      <c r="AM4059">
        <v>0</v>
      </c>
      <c r="AP4059" t="s">
        <v>58</v>
      </c>
    </row>
    <row r="4060" spans="1:42" customFormat="1">
      <c r="A4060">
        <v>257359</v>
      </c>
      <c r="B4060">
        <v>182136</v>
      </c>
      <c r="C4060" t="s">
        <v>6204</v>
      </c>
      <c r="D4060">
        <v>1563</v>
      </c>
      <c r="E4060" s="14">
        <v>42090</v>
      </c>
      <c r="F4060" s="15">
        <v>0.46710648148148143</v>
      </c>
      <c r="G4060">
        <v>0</v>
      </c>
      <c r="H4060">
        <v>0</v>
      </c>
      <c r="I4060" s="17">
        <f t="shared" si="63"/>
        <v>-718999.9600001541</v>
      </c>
      <c r="L4060">
        <v>182136</v>
      </c>
      <c r="N4060">
        <v>8</v>
      </c>
      <c r="O4060" t="s">
        <v>62</v>
      </c>
      <c r="P4060">
        <v>1</v>
      </c>
      <c r="R4060">
        <v>2</v>
      </c>
      <c r="S4060" s="14">
        <v>42095</v>
      </c>
      <c r="T4060" s="14">
        <v>42095</v>
      </c>
      <c r="W4060">
        <v>2014</v>
      </c>
      <c r="X4060">
        <v>8</v>
      </c>
      <c r="AC4060" t="s">
        <v>48</v>
      </c>
      <c r="AD4060" t="s">
        <v>303</v>
      </c>
      <c r="AE4060" t="s">
        <v>8773</v>
      </c>
      <c r="AG4060">
        <v>56</v>
      </c>
      <c r="AH4060">
        <v>1</v>
      </c>
      <c r="AI4060" t="s">
        <v>57</v>
      </c>
      <c r="AK4060">
        <v>0</v>
      </c>
      <c r="AM4060">
        <v>0</v>
      </c>
      <c r="AP4060" t="s">
        <v>58</v>
      </c>
    </row>
    <row r="4061" spans="1:42" customFormat="1">
      <c r="A4061">
        <v>257360</v>
      </c>
      <c r="B4061">
        <v>184925</v>
      </c>
      <c r="C4061" t="s">
        <v>6205</v>
      </c>
      <c r="D4061">
        <v>1572</v>
      </c>
      <c r="E4061" s="14">
        <v>42090</v>
      </c>
      <c r="F4061" s="15">
        <v>0.46802083333333333</v>
      </c>
      <c r="G4061">
        <v>0</v>
      </c>
      <c r="H4061">
        <v>0</v>
      </c>
      <c r="I4061" s="17">
        <f t="shared" si="63"/>
        <v>-717427.9600001541</v>
      </c>
      <c r="L4061">
        <v>184925</v>
      </c>
      <c r="N4061">
        <v>8</v>
      </c>
      <c r="O4061" t="s">
        <v>62</v>
      </c>
      <c r="P4061">
        <v>1</v>
      </c>
      <c r="R4061">
        <v>2</v>
      </c>
      <c r="S4061" s="14">
        <v>42095</v>
      </c>
      <c r="T4061" s="14">
        <v>42095</v>
      </c>
      <c r="W4061">
        <v>2015</v>
      </c>
      <c r="X4061">
        <v>8</v>
      </c>
      <c r="AC4061" t="s">
        <v>48</v>
      </c>
      <c r="AD4061" t="s">
        <v>303</v>
      </c>
      <c r="AE4061" t="s">
        <v>8773</v>
      </c>
      <c r="AG4061">
        <v>56</v>
      </c>
      <c r="AH4061">
        <v>1</v>
      </c>
      <c r="AI4061" t="s">
        <v>57</v>
      </c>
      <c r="AK4061">
        <v>0</v>
      </c>
      <c r="AM4061">
        <v>0</v>
      </c>
      <c r="AP4061" t="s">
        <v>58</v>
      </c>
    </row>
    <row r="4062" spans="1:42" customFormat="1">
      <c r="A4062">
        <v>257361</v>
      </c>
      <c r="B4062">
        <v>181284</v>
      </c>
      <c r="C4062" t="s">
        <v>6206</v>
      </c>
      <c r="D4062">
        <v>1456</v>
      </c>
      <c r="E4062" s="14">
        <v>42090</v>
      </c>
      <c r="F4062" s="15">
        <v>0.46907407407407403</v>
      </c>
      <c r="G4062">
        <v>0</v>
      </c>
      <c r="H4062">
        <v>0</v>
      </c>
      <c r="I4062" s="17">
        <f t="shared" si="63"/>
        <v>-715971.9600001541</v>
      </c>
      <c r="L4062">
        <v>181284</v>
      </c>
      <c r="N4062">
        <v>8</v>
      </c>
      <c r="O4062" t="s">
        <v>62</v>
      </c>
      <c r="P4062">
        <v>1</v>
      </c>
      <c r="R4062">
        <v>2</v>
      </c>
      <c r="S4062" s="14">
        <v>42095</v>
      </c>
      <c r="T4062" s="14">
        <v>42095</v>
      </c>
      <c r="W4062">
        <v>2014</v>
      </c>
      <c r="X4062">
        <v>8</v>
      </c>
      <c r="AC4062" t="s">
        <v>48</v>
      </c>
      <c r="AD4062" t="s">
        <v>303</v>
      </c>
      <c r="AE4062" t="s">
        <v>8773</v>
      </c>
      <c r="AG4062">
        <v>56</v>
      </c>
      <c r="AH4062">
        <v>1</v>
      </c>
      <c r="AI4062" t="s">
        <v>57</v>
      </c>
      <c r="AK4062">
        <v>0</v>
      </c>
      <c r="AM4062">
        <v>0</v>
      </c>
      <c r="AP4062" t="s">
        <v>58</v>
      </c>
    </row>
    <row r="4063" spans="1:42" customFormat="1">
      <c r="A4063">
        <v>258016</v>
      </c>
      <c r="B4063" t="s">
        <v>6207</v>
      </c>
      <c r="C4063" t="s">
        <v>6208</v>
      </c>
      <c r="D4063">
        <v>354.6</v>
      </c>
      <c r="E4063" s="14">
        <v>42090</v>
      </c>
      <c r="F4063" s="15">
        <v>0.46931712962962963</v>
      </c>
      <c r="G4063">
        <v>0</v>
      </c>
      <c r="H4063">
        <v>0</v>
      </c>
      <c r="I4063" s="17">
        <f t="shared" si="63"/>
        <v>-715617.36000015412</v>
      </c>
      <c r="N4063">
        <v>8</v>
      </c>
      <c r="O4063" t="s">
        <v>62</v>
      </c>
      <c r="P4063">
        <v>1</v>
      </c>
      <c r="R4063">
        <v>1434</v>
      </c>
      <c r="S4063" s="14">
        <v>42100</v>
      </c>
      <c r="T4063" s="14">
        <v>42100</v>
      </c>
      <c r="W4063">
        <v>2015</v>
      </c>
      <c r="X4063">
        <v>8</v>
      </c>
      <c r="AC4063" t="s">
        <v>66</v>
      </c>
      <c r="AD4063" t="s">
        <v>303</v>
      </c>
      <c r="AE4063" t="s">
        <v>8777</v>
      </c>
      <c r="AG4063">
        <v>56</v>
      </c>
      <c r="AH4063">
        <v>1</v>
      </c>
      <c r="AI4063" t="s">
        <v>57</v>
      </c>
      <c r="AM4063">
        <v>0</v>
      </c>
      <c r="AP4063" t="s">
        <v>58</v>
      </c>
    </row>
    <row r="4064" spans="1:42" customFormat="1">
      <c r="A4064">
        <v>257362</v>
      </c>
      <c r="B4064">
        <v>192278</v>
      </c>
      <c r="C4064" t="s">
        <v>6209</v>
      </c>
      <c r="D4064">
        <v>1840</v>
      </c>
      <c r="E4064" s="14">
        <v>42090</v>
      </c>
      <c r="F4064" s="15">
        <v>0.47010416666666671</v>
      </c>
      <c r="G4064">
        <v>0</v>
      </c>
      <c r="H4064">
        <v>0</v>
      </c>
      <c r="I4064" s="17">
        <f t="shared" si="63"/>
        <v>-713777.36000015412</v>
      </c>
      <c r="L4064">
        <v>192278</v>
      </c>
      <c r="N4064">
        <v>8</v>
      </c>
      <c r="O4064" t="s">
        <v>62</v>
      </c>
      <c r="P4064">
        <v>1</v>
      </c>
      <c r="R4064">
        <v>2</v>
      </c>
      <c r="S4064" s="14">
        <v>42095</v>
      </c>
      <c r="T4064" s="14">
        <v>42095</v>
      </c>
      <c r="W4064">
        <v>2015</v>
      </c>
      <c r="X4064">
        <v>8</v>
      </c>
      <c r="AC4064" t="s">
        <v>48</v>
      </c>
      <c r="AD4064" t="s">
        <v>303</v>
      </c>
      <c r="AE4064" t="s">
        <v>8773</v>
      </c>
      <c r="AG4064">
        <v>56</v>
      </c>
      <c r="AH4064">
        <v>1</v>
      </c>
      <c r="AI4064" t="s">
        <v>57</v>
      </c>
      <c r="AK4064">
        <v>0</v>
      </c>
      <c r="AM4064">
        <v>0</v>
      </c>
      <c r="AP4064" t="s">
        <v>58</v>
      </c>
    </row>
    <row r="4065" spans="1:42" customFormat="1">
      <c r="A4065">
        <v>258020</v>
      </c>
      <c r="B4065" t="s">
        <v>6207</v>
      </c>
      <c r="C4065" t="s">
        <v>6210</v>
      </c>
      <c r="D4065">
        <v>212</v>
      </c>
      <c r="E4065" s="14">
        <v>42090</v>
      </c>
      <c r="F4065" s="15">
        <v>0.47789351851851852</v>
      </c>
      <c r="G4065">
        <v>0</v>
      </c>
      <c r="H4065">
        <v>0</v>
      </c>
      <c r="I4065" s="17">
        <f t="shared" si="63"/>
        <v>-713565.36000015412</v>
      </c>
      <c r="N4065">
        <v>8</v>
      </c>
      <c r="O4065" t="s">
        <v>62</v>
      </c>
      <c r="P4065">
        <v>1</v>
      </c>
      <c r="R4065">
        <v>1434</v>
      </c>
      <c r="S4065" s="14">
        <v>42100</v>
      </c>
      <c r="T4065" s="14">
        <v>42100</v>
      </c>
      <c r="W4065">
        <v>2015</v>
      </c>
      <c r="X4065">
        <v>8</v>
      </c>
      <c r="AC4065" t="s">
        <v>66</v>
      </c>
      <c r="AD4065" t="s">
        <v>303</v>
      </c>
      <c r="AE4065" t="s">
        <v>8777</v>
      </c>
      <c r="AG4065">
        <v>56</v>
      </c>
      <c r="AH4065">
        <v>1</v>
      </c>
      <c r="AI4065" t="s">
        <v>57</v>
      </c>
      <c r="AM4065">
        <v>0</v>
      </c>
      <c r="AP4065" t="s">
        <v>58</v>
      </c>
    </row>
    <row r="4066" spans="1:42" customFormat="1">
      <c r="A4066">
        <v>258029</v>
      </c>
      <c r="B4066" t="s">
        <v>6211</v>
      </c>
      <c r="C4066" t="s">
        <v>6212</v>
      </c>
      <c r="D4066">
        <v>0</v>
      </c>
      <c r="E4066" s="14">
        <v>42090</v>
      </c>
      <c r="F4066" s="15">
        <v>0.48405092592592597</v>
      </c>
      <c r="G4066">
        <v>5871.01</v>
      </c>
      <c r="H4066">
        <v>0</v>
      </c>
      <c r="I4066" s="17">
        <f t="shared" si="63"/>
        <v>-719436.37000015413</v>
      </c>
      <c r="M4066">
        <v>118102</v>
      </c>
      <c r="N4066">
        <v>24</v>
      </c>
      <c r="O4066" t="s">
        <v>67</v>
      </c>
      <c r="P4066">
        <v>1</v>
      </c>
      <c r="R4066">
        <v>506</v>
      </c>
      <c r="S4066" s="14">
        <v>42100</v>
      </c>
      <c r="T4066" s="14">
        <v>42100</v>
      </c>
      <c r="W4066">
        <v>2015</v>
      </c>
      <c r="X4066">
        <v>24</v>
      </c>
      <c r="AC4066" t="s">
        <v>99</v>
      </c>
      <c r="AD4066" t="s">
        <v>304</v>
      </c>
      <c r="AE4066" t="s">
        <v>8773</v>
      </c>
      <c r="AG4066">
        <v>27</v>
      </c>
      <c r="AH4066">
        <v>9</v>
      </c>
      <c r="AI4066" t="s">
        <v>53</v>
      </c>
      <c r="AK4066">
        <v>0</v>
      </c>
      <c r="AM4066">
        <v>0</v>
      </c>
      <c r="AP4066" t="s">
        <v>558</v>
      </c>
    </row>
    <row r="4067" spans="1:42" customFormat="1">
      <c r="A4067">
        <v>257384</v>
      </c>
      <c r="B4067">
        <v>191296</v>
      </c>
      <c r="C4067" t="s">
        <v>6213</v>
      </c>
      <c r="D4067">
        <v>1574.75</v>
      </c>
      <c r="E4067" s="14">
        <v>42090</v>
      </c>
      <c r="F4067" s="15">
        <v>0.49880787037037039</v>
      </c>
      <c r="G4067">
        <v>0</v>
      </c>
      <c r="H4067">
        <v>0</v>
      </c>
      <c r="I4067" s="17">
        <f t="shared" si="63"/>
        <v>-717861.62000015413</v>
      </c>
      <c r="L4067">
        <v>191296</v>
      </c>
      <c r="N4067">
        <v>8</v>
      </c>
      <c r="O4067" t="s">
        <v>62</v>
      </c>
      <c r="P4067">
        <v>1</v>
      </c>
      <c r="R4067">
        <v>2</v>
      </c>
      <c r="S4067" s="14">
        <v>42095</v>
      </c>
      <c r="T4067" s="14">
        <v>42095</v>
      </c>
      <c r="W4067">
        <v>2015</v>
      </c>
      <c r="X4067">
        <v>8</v>
      </c>
      <c r="AC4067" t="s">
        <v>48</v>
      </c>
      <c r="AD4067" t="s">
        <v>303</v>
      </c>
      <c r="AE4067" t="s">
        <v>8773</v>
      </c>
      <c r="AG4067">
        <v>56</v>
      </c>
      <c r="AH4067">
        <v>1</v>
      </c>
      <c r="AI4067" t="s">
        <v>57</v>
      </c>
      <c r="AK4067">
        <v>0</v>
      </c>
      <c r="AM4067">
        <v>0</v>
      </c>
      <c r="AP4067" t="s">
        <v>58</v>
      </c>
    </row>
    <row r="4068" spans="1:42" customFormat="1">
      <c r="A4068">
        <v>258177</v>
      </c>
      <c r="B4068">
        <v>189277</v>
      </c>
      <c r="C4068" t="s">
        <v>6214</v>
      </c>
      <c r="D4068">
        <v>1473</v>
      </c>
      <c r="E4068" s="14">
        <v>42090</v>
      </c>
      <c r="F4068" s="15">
        <v>0.5</v>
      </c>
      <c r="G4068">
        <v>0</v>
      </c>
      <c r="H4068">
        <v>0</v>
      </c>
      <c r="I4068" s="17">
        <f t="shared" si="63"/>
        <v>-716388.62000015413</v>
      </c>
      <c r="L4068">
        <v>189277</v>
      </c>
      <c r="N4068">
        <v>1</v>
      </c>
      <c r="O4068" t="s">
        <v>76</v>
      </c>
      <c r="P4068">
        <v>1</v>
      </c>
      <c r="R4068">
        <v>2</v>
      </c>
      <c r="S4068" s="14">
        <v>42100</v>
      </c>
      <c r="T4068" s="14">
        <v>42100</v>
      </c>
      <c r="U4068">
        <v>27565</v>
      </c>
      <c r="W4068">
        <v>2015</v>
      </c>
      <c r="X4068">
        <v>1</v>
      </c>
      <c r="AC4068" t="s">
        <v>48</v>
      </c>
      <c r="AD4068" t="s">
        <v>303</v>
      </c>
      <c r="AE4068" t="s">
        <v>8773</v>
      </c>
      <c r="AG4068">
        <v>69</v>
      </c>
      <c r="AH4068">
        <v>4</v>
      </c>
      <c r="AI4068" t="s">
        <v>77</v>
      </c>
      <c r="AM4068">
        <v>0</v>
      </c>
      <c r="AP4068" t="s">
        <v>338</v>
      </c>
    </row>
    <row r="4069" spans="1:42" customFormat="1">
      <c r="A4069">
        <v>262616</v>
      </c>
      <c r="B4069">
        <v>197770</v>
      </c>
      <c r="C4069" t="s">
        <v>6215</v>
      </c>
      <c r="D4069">
        <v>1473</v>
      </c>
      <c r="E4069" s="14">
        <v>42090</v>
      </c>
      <c r="F4069" s="15">
        <v>0.5</v>
      </c>
      <c r="G4069">
        <v>0</v>
      </c>
      <c r="H4069">
        <v>0</v>
      </c>
      <c r="I4069" s="17">
        <f t="shared" si="63"/>
        <v>-714915.62000015413</v>
      </c>
      <c r="L4069">
        <v>197770</v>
      </c>
      <c r="N4069">
        <v>1</v>
      </c>
      <c r="O4069" t="s">
        <v>76</v>
      </c>
      <c r="P4069">
        <v>1</v>
      </c>
      <c r="R4069">
        <v>2</v>
      </c>
      <c r="S4069" s="14">
        <v>42111</v>
      </c>
      <c r="T4069" s="14">
        <v>42111</v>
      </c>
      <c r="U4069">
        <v>27693</v>
      </c>
      <c r="W4069">
        <v>2015</v>
      </c>
      <c r="X4069">
        <v>1</v>
      </c>
      <c r="AC4069" t="s">
        <v>48</v>
      </c>
      <c r="AD4069" t="s">
        <v>303</v>
      </c>
      <c r="AE4069" t="s">
        <v>8773</v>
      </c>
      <c r="AG4069">
        <v>3</v>
      </c>
      <c r="AH4069">
        <v>4</v>
      </c>
      <c r="AI4069" t="s">
        <v>77</v>
      </c>
      <c r="AM4069">
        <v>0</v>
      </c>
      <c r="AP4069" t="s">
        <v>79</v>
      </c>
    </row>
    <row r="4070" spans="1:42" customFormat="1">
      <c r="A4070">
        <v>262617</v>
      </c>
      <c r="B4070">
        <v>191958</v>
      </c>
      <c r="C4070" t="s">
        <v>6216</v>
      </c>
      <c r="D4070">
        <v>1724</v>
      </c>
      <c r="E4070" s="14">
        <v>42090</v>
      </c>
      <c r="F4070" s="15">
        <v>0.5</v>
      </c>
      <c r="G4070">
        <v>0</v>
      </c>
      <c r="H4070">
        <v>0</v>
      </c>
      <c r="I4070" s="17">
        <f t="shared" si="63"/>
        <v>-713191.62000015413</v>
      </c>
      <c r="L4070">
        <v>191958</v>
      </c>
      <c r="N4070">
        <v>1</v>
      </c>
      <c r="O4070" t="s">
        <v>76</v>
      </c>
      <c r="P4070">
        <v>1</v>
      </c>
      <c r="R4070">
        <v>2</v>
      </c>
      <c r="S4070" s="14">
        <v>42111</v>
      </c>
      <c r="T4070" s="14">
        <v>42111</v>
      </c>
      <c r="U4070">
        <v>27694</v>
      </c>
      <c r="W4070">
        <v>2015</v>
      </c>
      <c r="X4070">
        <v>1</v>
      </c>
      <c r="AC4070" t="s">
        <v>48</v>
      </c>
      <c r="AD4070" t="s">
        <v>303</v>
      </c>
      <c r="AE4070" t="s">
        <v>8773</v>
      </c>
      <c r="AG4070">
        <v>3</v>
      </c>
      <c r="AH4070">
        <v>4</v>
      </c>
      <c r="AI4070" t="s">
        <v>77</v>
      </c>
      <c r="AM4070">
        <v>0</v>
      </c>
      <c r="AP4070" t="s">
        <v>79</v>
      </c>
    </row>
    <row r="4071" spans="1:42" customFormat="1">
      <c r="A4071">
        <v>269629</v>
      </c>
      <c r="B4071" t="s">
        <v>6217</v>
      </c>
      <c r="C4071" t="s">
        <v>6218</v>
      </c>
      <c r="D4071">
        <v>0</v>
      </c>
      <c r="E4071" s="14">
        <v>42090</v>
      </c>
      <c r="F4071" s="15">
        <v>0.57868055555555553</v>
      </c>
      <c r="G4071">
        <v>8670.52</v>
      </c>
      <c r="H4071">
        <v>0</v>
      </c>
      <c r="I4071" s="17">
        <f t="shared" si="63"/>
        <v>-721862.14000015415</v>
      </c>
      <c r="M4071">
        <v>123206</v>
      </c>
      <c r="N4071">
        <v>24</v>
      </c>
      <c r="O4071" t="s">
        <v>67</v>
      </c>
      <c r="P4071">
        <v>1</v>
      </c>
      <c r="R4071">
        <v>1449</v>
      </c>
      <c r="S4071" s="14">
        <v>42136</v>
      </c>
      <c r="T4071" s="14">
        <v>42136</v>
      </c>
      <c r="W4071">
        <v>2015</v>
      </c>
      <c r="X4071">
        <v>24</v>
      </c>
      <c r="AC4071" t="s">
        <v>50</v>
      </c>
      <c r="AD4071" t="s">
        <v>304</v>
      </c>
      <c r="AE4071" t="s">
        <v>8773</v>
      </c>
      <c r="AG4071">
        <v>114</v>
      </c>
      <c r="AH4071">
        <v>9</v>
      </c>
      <c r="AI4071" t="s">
        <v>53</v>
      </c>
      <c r="AK4071">
        <v>0</v>
      </c>
      <c r="AM4071">
        <v>0</v>
      </c>
      <c r="AP4071" t="s">
        <v>1061</v>
      </c>
    </row>
    <row r="4072" spans="1:42" customFormat="1">
      <c r="A4072">
        <v>273868</v>
      </c>
      <c r="B4072" t="s">
        <v>6219</v>
      </c>
      <c r="C4072" t="s">
        <v>6220</v>
      </c>
      <c r="D4072">
        <v>0</v>
      </c>
      <c r="E4072" s="14">
        <v>42090</v>
      </c>
      <c r="F4072" s="15">
        <v>0.58112268518518517</v>
      </c>
      <c r="G4072">
        <v>46884.58</v>
      </c>
      <c r="H4072">
        <v>0</v>
      </c>
      <c r="I4072" s="17">
        <f t="shared" si="63"/>
        <v>-768746.72000015411</v>
      </c>
      <c r="M4072">
        <v>109720</v>
      </c>
      <c r="N4072">
        <v>7</v>
      </c>
      <c r="O4072" t="s">
        <v>44</v>
      </c>
      <c r="P4072">
        <v>1</v>
      </c>
      <c r="R4072">
        <v>1516</v>
      </c>
      <c r="S4072" s="14">
        <v>42179</v>
      </c>
      <c r="T4072" s="14">
        <v>42179</v>
      </c>
      <c r="W4072">
        <v>2015</v>
      </c>
      <c r="X4072">
        <v>7</v>
      </c>
      <c r="AC4072" t="s">
        <v>195</v>
      </c>
      <c r="AD4072" t="s">
        <v>304</v>
      </c>
      <c r="AE4072" t="s">
        <v>8773</v>
      </c>
      <c r="AG4072">
        <v>12</v>
      </c>
      <c r="AH4072">
        <v>9</v>
      </c>
      <c r="AI4072" t="s">
        <v>53</v>
      </c>
      <c r="AK4072">
        <v>0</v>
      </c>
      <c r="AM4072">
        <v>0</v>
      </c>
      <c r="AP4072" t="s">
        <v>350</v>
      </c>
    </row>
    <row r="4073" spans="1:42" customFormat="1">
      <c r="A4073">
        <v>273869</v>
      </c>
      <c r="B4073" t="s">
        <v>6221</v>
      </c>
      <c r="C4073" t="s">
        <v>6222</v>
      </c>
      <c r="D4073">
        <v>0</v>
      </c>
      <c r="E4073" s="14">
        <v>42090</v>
      </c>
      <c r="F4073" s="15">
        <v>0.58112268518518517</v>
      </c>
      <c r="G4073">
        <v>57937.83</v>
      </c>
      <c r="H4073">
        <v>0</v>
      </c>
      <c r="I4073" s="17">
        <f t="shared" si="63"/>
        <v>-826684.55000015406</v>
      </c>
      <c r="M4073">
        <v>127275</v>
      </c>
      <c r="N4073">
        <v>7</v>
      </c>
      <c r="O4073" t="s">
        <v>44</v>
      </c>
      <c r="P4073">
        <v>1</v>
      </c>
      <c r="R4073">
        <v>1604</v>
      </c>
      <c r="S4073" s="14">
        <v>42179</v>
      </c>
      <c r="T4073" s="14">
        <v>42179</v>
      </c>
      <c r="W4073">
        <v>2015</v>
      </c>
      <c r="X4073">
        <v>7</v>
      </c>
      <c r="AC4073" t="s">
        <v>81</v>
      </c>
      <c r="AD4073" t="s">
        <v>304</v>
      </c>
      <c r="AE4073" t="s">
        <v>8773</v>
      </c>
      <c r="AG4073">
        <v>12</v>
      </c>
      <c r="AH4073">
        <v>9</v>
      </c>
      <c r="AI4073" t="s">
        <v>53</v>
      </c>
      <c r="AK4073">
        <v>0</v>
      </c>
      <c r="AM4073">
        <v>0</v>
      </c>
      <c r="AP4073" t="s">
        <v>350</v>
      </c>
    </row>
    <row r="4074" spans="1:42" customFormat="1">
      <c r="A4074">
        <v>258038</v>
      </c>
      <c r="B4074">
        <v>191341</v>
      </c>
      <c r="C4074" t="s">
        <v>6223</v>
      </c>
      <c r="D4074">
        <v>1576.67</v>
      </c>
      <c r="E4074" s="14">
        <v>42090</v>
      </c>
      <c r="F4074" s="15">
        <v>0.58186342592592599</v>
      </c>
      <c r="G4074">
        <v>0</v>
      </c>
      <c r="H4074">
        <v>0</v>
      </c>
      <c r="I4074" s="17">
        <f t="shared" si="63"/>
        <v>-825107.88000015402</v>
      </c>
      <c r="L4074">
        <v>191341</v>
      </c>
      <c r="N4074">
        <v>24</v>
      </c>
      <c r="O4074" t="s">
        <v>67</v>
      </c>
      <c r="P4074">
        <v>1</v>
      </c>
      <c r="R4074">
        <v>2</v>
      </c>
      <c r="S4074" s="14">
        <v>42100</v>
      </c>
      <c r="T4074" s="14">
        <v>42100</v>
      </c>
      <c r="W4074">
        <v>2015</v>
      </c>
      <c r="X4074">
        <v>24</v>
      </c>
      <c r="AC4074" t="s">
        <v>48</v>
      </c>
      <c r="AD4074" t="s">
        <v>303</v>
      </c>
      <c r="AE4074" t="s">
        <v>8773</v>
      </c>
      <c r="AG4074">
        <v>27</v>
      </c>
      <c r="AH4074">
        <v>2</v>
      </c>
      <c r="AI4074" t="s">
        <v>49</v>
      </c>
      <c r="AK4074">
        <v>0</v>
      </c>
      <c r="AM4074">
        <v>0</v>
      </c>
      <c r="AP4074" t="s">
        <v>558</v>
      </c>
    </row>
    <row r="4075" spans="1:42" customFormat="1">
      <c r="A4075">
        <v>258039</v>
      </c>
      <c r="B4075">
        <v>184746</v>
      </c>
      <c r="C4075" t="s">
        <v>6224</v>
      </c>
      <c r="D4075">
        <v>1520</v>
      </c>
      <c r="E4075" s="14">
        <v>42090</v>
      </c>
      <c r="F4075" s="15">
        <v>0.58374999999999999</v>
      </c>
      <c r="G4075">
        <v>0</v>
      </c>
      <c r="H4075">
        <v>0</v>
      </c>
      <c r="I4075" s="17">
        <f t="shared" si="63"/>
        <v>-823587.88000015402</v>
      </c>
      <c r="L4075">
        <v>184746</v>
      </c>
      <c r="N4075">
        <v>24</v>
      </c>
      <c r="O4075" t="s">
        <v>67</v>
      </c>
      <c r="P4075">
        <v>1</v>
      </c>
      <c r="R4075">
        <v>2</v>
      </c>
      <c r="S4075" s="14">
        <v>42100</v>
      </c>
      <c r="T4075" s="14">
        <v>42100</v>
      </c>
      <c r="W4075">
        <v>2015</v>
      </c>
      <c r="X4075">
        <v>24</v>
      </c>
      <c r="AC4075" t="s">
        <v>48</v>
      </c>
      <c r="AD4075" t="s">
        <v>303</v>
      </c>
      <c r="AE4075" t="s">
        <v>8773</v>
      </c>
      <c r="AG4075">
        <v>27</v>
      </c>
      <c r="AH4075">
        <v>2</v>
      </c>
      <c r="AI4075" t="s">
        <v>49</v>
      </c>
      <c r="AK4075">
        <v>0</v>
      </c>
      <c r="AM4075">
        <v>0</v>
      </c>
      <c r="AP4075" t="s">
        <v>558</v>
      </c>
    </row>
    <row r="4076" spans="1:42" customFormat="1">
      <c r="A4076">
        <v>258396</v>
      </c>
      <c r="B4076" t="s">
        <v>327</v>
      </c>
      <c r="C4076" t="s">
        <v>327</v>
      </c>
      <c r="D4076">
        <v>0</v>
      </c>
      <c r="E4076" s="14">
        <v>42090</v>
      </c>
      <c r="F4076" s="15">
        <v>0.58673611111111112</v>
      </c>
      <c r="G4076">
        <v>300000</v>
      </c>
      <c r="H4076">
        <v>0</v>
      </c>
      <c r="I4076" s="17">
        <f t="shared" si="63"/>
        <v>-1123587.880000154</v>
      </c>
      <c r="N4076">
        <v>60</v>
      </c>
      <c r="O4076" t="s">
        <v>59</v>
      </c>
      <c r="P4076">
        <v>1</v>
      </c>
      <c r="R4076">
        <v>1449</v>
      </c>
      <c r="S4076" s="14">
        <v>42101</v>
      </c>
      <c r="T4076" s="14">
        <v>42101</v>
      </c>
      <c r="W4076">
        <v>2015</v>
      </c>
      <c r="X4076">
        <v>60</v>
      </c>
      <c r="AC4076" t="s">
        <v>50</v>
      </c>
      <c r="AD4076" t="s">
        <v>304</v>
      </c>
      <c r="AE4076" t="s">
        <v>8773</v>
      </c>
      <c r="AG4076">
        <v>118</v>
      </c>
      <c r="AH4076">
        <v>8</v>
      </c>
      <c r="AI4076" t="s">
        <v>51</v>
      </c>
      <c r="AM4076">
        <v>0</v>
      </c>
      <c r="AO4076">
        <v>12</v>
      </c>
      <c r="AP4076" t="s">
        <v>5954</v>
      </c>
    </row>
    <row r="4077" spans="1:42" customFormat="1">
      <c r="A4077">
        <v>258399</v>
      </c>
      <c r="B4077" t="s">
        <v>327</v>
      </c>
      <c r="C4077" t="s">
        <v>6225</v>
      </c>
      <c r="D4077">
        <v>300000</v>
      </c>
      <c r="E4077" s="14">
        <v>42090</v>
      </c>
      <c r="F4077" s="15">
        <v>0.58673611111111112</v>
      </c>
      <c r="G4077">
        <v>0</v>
      </c>
      <c r="H4077">
        <v>0</v>
      </c>
      <c r="I4077" s="17">
        <f t="shared" si="63"/>
        <v>-823587.88000015402</v>
      </c>
      <c r="N4077">
        <v>60</v>
      </c>
      <c r="O4077" t="s">
        <v>59</v>
      </c>
      <c r="P4077">
        <v>1</v>
      </c>
      <c r="R4077">
        <v>1449</v>
      </c>
      <c r="S4077" s="14">
        <v>42101</v>
      </c>
      <c r="T4077" s="14">
        <v>42101</v>
      </c>
      <c r="W4077">
        <v>2015</v>
      </c>
      <c r="X4077">
        <v>60</v>
      </c>
      <c r="AA4077">
        <v>258396</v>
      </c>
      <c r="AC4077" t="s">
        <v>50</v>
      </c>
      <c r="AD4077" t="s">
        <v>304</v>
      </c>
      <c r="AE4077" t="s">
        <v>8773</v>
      </c>
      <c r="AG4077">
        <v>12</v>
      </c>
      <c r="AH4077">
        <v>8</v>
      </c>
      <c r="AI4077" t="s">
        <v>51</v>
      </c>
      <c r="AM4077">
        <v>0</v>
      </c>
      <c r="AP4077" t="s">
        <v>350</v>
      </c>
    </row>
    <row r="4078" spans="1:42" customFormat="1">
      <c r="A4078">
        <v>258400</v>
      </c>
      <c r="B4078" t="s">
        <v>327</v>
      </c>
      <c r="C4078" t="s">
        <v>327</v>
      </c>
      <c r="D4078">
        <v>0</v>
      </c>
      <c r="E4078" s="14">
        <v>42090</v>
      </c>
      <c r="F4078" s="15">
        <v>0.58739583333333334</v>
      </c>
      <c r="G4078">
        <v>63000</v>
      </c>
      <c r="H4078">
        <v>0</v>
      </c>
      <c r="I4078" s="17">
        <f t="shared" si="63"/>
        <v>-886587.88000015402</v>
      </c>
      <c r="N4078">
        <v>60</v>
      </c>
      <c r="O4078" t="s">
        <v>59</v>
      </c>
      <c r="P4078">
        <v>1</v>
      </c>
      <c r="R4078">
        <v>1449</v>
      </c>
      <c r="S4078" s="14">
        <v>42101</v>
      </c>
      <c r="T4078" s="14">
        <v>42101</v>
      </c>
      <c r="W4078">
        <v>2015</v>
      </c>
      <c r="X4078">
        <v>60</v>
      </c>
      <c r="AC4078" t="s">
        <v>50</v>
      </c>
      <c r="AD4078" t="s">
        <v>304</v>
      </c>
      <c r="AE4078" t="s">
        <v>8773</v>
      </c>
      <c r="AG4078">
        <v>118</v>
      </c>
      <c r="AH4078">
        <v>8</v>
      </c>
      <c r="AI4078" t="s">
        <v>51</v>
      </c>
      <c r="AM4078">
        <v>0</v>
      </c>
      <c r="AO4078">
        <v>29</v>
      </c>
      <c r="AP4078" t="s">
        <v>5954</v>
      </c>
    </row>
    <row r="4079" spans="1:42" customFormat="1">
      <c r="A4079">
        <v>258403</v>
      </c>
      <c r="B4079" t="s">
        <v>327</v>
      </c>
      <c r="C4079" t="s">
        <v>6226</v>
      </c>
      <c r="D4079">
        <v>63000</v>
      </c>
      <c r="E4079" s="14">
        <v>42090</v>
      </c>
      <c r="F4079" s="15">
        <v>0.58739583333333334</v>
      </c>
      <c r="G4079">
        <v>0</v>
      </c>
      <c r="H4079">
        <v>0</v>
      </c>
      <c r="I4079" s="17">
        <f t="shared" si="63"/>
        <v>-823587.88000015402</v>
      </c>
      <c r="N4079">
        <v>60</v>
      </c>
      <c r="O4079" t="s">
        <v>59</v>
      </c>
      <c r="P4079">
        <v>1</v>
      </c>
      <c r="R4079">
        <v>1449</v>
      </c>
      <c r="S4079" s="14">
        <v>42101</v>
      </c>
      <c r="T4079" s="14">
        <v>42101</v>
      </c>
      <c r="W4079">
        <v>2015</v>
      </c>
      <c r="X4079">
        <v>60</v>
      </c>
      <c r="AA4079">
        <v>258400</v>
      </c>
      <c r="AC4079" t="s">
        <v>50</v>
      </c>
      <c r="AD4079" t="s">
        <v>304</v>
      </c>
      <c r="AE4079" t="s">
        <v>8773</v>
      </c>
      <c r="AG4079">
        <v>29</v>
      </c>
      <c r="AH4079">
        <v>8</v>
      </c>
      <c r="AI4079" t="s">
        <v>51</v>
      </c>
      <c r="AM4079">
        <v>0</v>
      </c>
      <c r="AP4079" t="s">
        <v>634</v>
      </c>
    </row>
    <row r="4080" spans="1:42" customFormat="1">
      <c r="A4080">
        <v>258404</v>
      </c>
      <c r="B4080" t="s">
        <v>327</v>
      </c>
      <c r="C4080" t="s">
        <v>327</v>
      </c>
      <c r="D4080">
        <v>0</v>
      </c>
      <c r="E4080" s="14">
        <v>42090</v>
      </c>
      <c r="F4080" s="15">
        <v>0.58846064814814814</v>
      </c>
      <c r="G4080">
        <v>200000</v>
      </c>
      <c r="H4080">
        <v>0</v>
      </c>
      <c r="I4080" s="17">
        <f t="shared" si="63"/>
        <v>-1023587.880000154</v>
      </c>
      <c r="N4080">
        <v>60</v>
      </c>
      <c r="O4080" t="s">
        <v>59</v>
      </c>
      <c r="P4080">
        <v>1</v>
      </c>
      <c r="R4080">
        <v>1449</v>
      </c>
      <c r="S4080" s="14">
        <v>42101</v>
      </c>
      <c r="T4080" s="14">
        <v>42101</v>
      </c>
      <c r="W4080">
        <v>2015</v>
      </c>
      <c r="X4080">
        <v>60</v>
      </c>
      <c r="AC4080" t="s">
        <v>50</v>
      </c>
      <c r="AD4080" t="s">
        <v>304</v>
      </c>
      <c r="AE4080" t="s">
        <v>8773</v>
      </c>
      <c r="AG4080">
        <v>118</v>
      </c>
      <c r="AH4080">
        <v>8</v>
      </c>
      <c r="AI4080" t="s">
        <v>51</v>
      </c>
      <c r="AM4080">
        <v>0</v>
      </c>
      <c r="AO4080">
        <v>8</v>
      </c>
      <c r="AP4080" t="s">
        <v>5954</v>
      </c>
    </row>
    <row r="4081" spans="1:42" customFormat="1">
      <c r="A4081">
        <v>258406</v>
      </c>
      <c r="B4081" t="s">
        <v>327</v>
      </c>
      <c r="C4081" t="s">
        <v>6227</v>
      </c>
      <c r="D4081">
        <v>200000</v>
      </c>
      <c r="E4081" s="14">
        <v>42090</v>
      </c>
      <c r="F4081" s="15">
        <v>0.58846064814814814</v>
      </c>
      <c r="G4081">
        <v>0</v>
      </c>
      <c r="H4081">
        <v>0</v>
      </c>
      <c r="I4081" s="17">
        <f t="shared" si="63"/>
        <v>-823587.88000015402</v>
      </c>
      <c r="N4081">
        <v>60</v>
      </c>
      <c r="O4081" t="s">
        <v>59</v>
      </c>
      <c r="P4081">
        <v>1</v>
      </c>
      <c r="R4081">
        <v>1449</v>
      </c>
      <c r="S4081" s="14">
        <v>42101</v>
      </c>
      <c r="T4081" s="14">
        <v>42101</v>
      </c>
      <c r="W4081">
        <v>2015</v>
      </c>
      <c r="X4081">
        <v>60</v>
      </c>
      <c r="AA4081">
        <v>258404</v>
      </c>
      <c r="AC4081" t="s">
        <v>50</v>
      </c>
      <c r="AD4081" t="s">
        <v>304</v>
      </c>
      <c r="AE4081" t="s">
        <v>8773</v>
      </c>
      <c r="AG4081">
        <v>8</v>
      </c>
      <c r="AH4081">
        <v>8</v>
      </c>
      <c r="AI4081" t="s">
        <v>51</v>
      </c>
      <c r="AM4081">
        <v>0</v>
      </c>
      <c r="AP4081" t="s">
        <v>561</v>
      </c>
    </row>
    <row r="4082" spans="1:42" customFormat="1">
      <c r="A4082">
        <v>258407</v>
      </c>
      <c r="B4082" t="s">
        <v>327</v>
      </c>
      <c r="C4082" t="s">
        <v>327</v>
      </c>
      <c r="D4082">
        <v>0</v>
      </c>
      <c r="E4082" s="14">
        <v>42090</v>
      </c>
      <c r="F4082" s="15">
        <v>0.58914351851851854</v>
      </c>
      <c r="G4082">
        <v>97000</v>
      </c>
      <c r="H4082">
        <v>0</v>
      </c>
      <c r="I4082" s="17">
        <f t="shared" si="63"/>
        <v>-920587.88000015402</v>
      </c>
      <c r="N4082">
        <v>60</v>
      </c>
      <c r="O4082" t="s">
        <v>59</v>
      </c>
      <c r="P4082">
        <v>1</v>
      </c>
      <c r="R4082">
        <v>1449</v>
      </c>
      <c r="S4082" s="14">
        <v>42101</v>
      </c>
      <c r="T4082" s="14">
        <v>42101</v>
      </c>
      <c r="W4082">
        <v>2015</v>
      </c>
      <c r="X4082">
        <v>60</v>
      </c>
      <c r="AC4082" t="s">
        <v>50</v>
      </c>
      <c r="AD4082" t="s">
        <v>304</v>
      </c>
      <c r="AE4082" t="s">
        <v>8773</v>
      </c>
      <c r="AG4082">
        <v>118</v>
      </c>
      <c r="AH4082">
        <v>8</v>
      </c>
      <c r="AI4082" t="s">
        <v>51</v>
      </c>
      <c r="AM4082">
        <v>0</v>
      </c>
      <c r="AO4082">
        <v>5</v>
      </c>
      <c r="AP4082" t="s">
        <v>5954</v>
      </c>
    </row>
    <row r="4083" spans="1:42" customFormat="1">
      <c r="A4083">
        <v>258409</v>
      </c>
      <c r="B4083" t="s">
        <v>327</v>
      </c>
      <c r="C4083" t="s">
        <v>6228</v>
      </c>
      <c r="D4083">
        <v>97000</v>
      </c>
      <c r="E4083" s="14">
        <v>42090</v>
      </c>
      <c r="F4083" s="15">
        <v>0.58914351851851854</v>
      </c>
      <c r="G4083">
        <v>0</v>
      </c>
      <c r="H4083">
        <v>0</v>
      </c>
      <c r="I4083" s="17">
        <f t="shared" si="63"/>
        <v>-823587.88000015402</v>
      </c>
      <c r="N4083">
        <v>60</v>
      </c>
      <c r="O4083" t="s">
        <v>59</v>
      </c>
      <c r="P4083">
        <v>1</v>
      </c>
      <c r="R4083">
        <v>1449</v>
      </c>
      <c r="S4083" s="14">
        <v>42101</v>
      </c>
      <c r="T4083" s="14">
        <v>42101</v>
      </c>
      <c r="W4083">
        <v>2015</v>
      </c>
      <c r="X4083">
        <v>60</v>
      </c>
      <c r="AA4083">
        <v>258407</v>
      </c>
      <c r="AC4083" t="s">
        <v>50</v>
      </c>
      <c r="AD4083" t="s">
        <v>304</v>
      </c>
      <c r="AE4083" t="s">
        <v>8773</v>
      </c>
      <c r="AG4083">
        <v>5</v>
      </c>
      <c r="AH4083">
        <v>8</v>
      </c>
      <c r="AI4083" t="s">
        <v>51</v>
      </c>
      <c r="AM4083">
        <v>0</v>
      </c>
      <c r="AP4083" t="s">
        <v>674</v>
      </c>
    </row>
    <row r="4084" spans="1:42" customFormat="1">
      <c r="A4084">
        <v>258415</v>
      </c>
      <c r="B4084" t="s">
        <v>6229</v>
      </c>
      <c r="C4084" t="s">
        <v>6230</v>
      </c>
      <c r="D4084">
        <v>0</v>
      </c>
      <c r="E4084" s="14">
        <v>42090</v>
      </c>
      <c r="F4084" s="15">
        <v>0.59244212962962961</v>
      </c>
      <c r="G4084">
        <v>26067.83</v>
      </c>
      <c r="H4084">
        <v>0</v>
      </c>
      <c r="I4084" s="17">
        <f t="shared" si="63"/>
        <v>-849655.71000015398</v>
      </c>
      <c r="M4084">
        <v>2831</v>
      </c>
      <c r="N4084">
        <v>60</v>
      </c>
      <c r="O4084" t="s">
        <v>59</v>
      </c>
      <c r="P4084">
        <v>1</v>
      </c>
      <c r="R4084">
        <v>302</v>
      </c>
      <c r="S4084" s="14">
        <v>42101</v>
      </c>
      <c r="T4084" s="14">
        <v>42101</v>
      </c>
      <c r="W4084">
        <v>2015</v>
      </c>
      <c r="X4084">
        <v>60</v>
      </c>
      <c r="AC4084" t="s">
        <v>282</v>
      </c>
      <c r="AD4084" t="s">
        <v>303</v>
      </c>
      <c r="AE4084" t="s">
        <v>8773</v>
      </c>
      <c r="AG4084">
        <v>12</v>
      </c>
      <c r="AH4084">
        <v>2</v>
      </c>
      <c r="AI4084" t="s">
        <v>49</v>
      </c>
      <c r="AK4084">
        <v>0</v>
      </c>
      <c r="AM4084">
        <v>0</v>
      </c>
      <c r="AP4084" t="s">
        <v>350</v>
      </c>
    </row>
    <row r="4085" spans="1:42" customFormat="1">
      <c r="A4085">
        <v>258416</v>
      </c>
      <c r="B4085" t="s">
        <v>6231</v>
      </c>
      <c r="C4085" t="s">
        <v>6232</v>
      </c>
      <c r="D4085">
        <v>0</v>
      </c>
      <c r="E4085" s="14">
        <v>42090</v>
      </c>
      <c r="F4085" s="15">
        <v>0.59277777777777774</v>
      </c>
      <c r="G4085">
        <v>4900</v>
      </c>
      <c r="H4085">
        <v>0</v>
      </c>
      <c r="I4085" s="17">
        <f t="shared" si="63"/>
        <v>-854555.71000015398</v>
      </c>
      <c r="M4085">
        <v>118212</v>
      </c>
      <c r="N4085">
        <v>24</v>
      </c>
      <c r="O4085" t="s">
        <v>67</v>
      </c>
      <c r="P4085">
        <v>1</v>
      </c>
      <c r="R4085">
        <v>569</v>
      </c>
      <c r="S4085" s="14">
        <v>42101</v>
      </c>
      <c r="T4085" s="14">
        <v>42101</v>
      </c>
      <c r="W4085">
        <v>2015</v>
      </c>
      <c r="X4085">
        <v>24</v>
      </c>
      <c r="AC4085" t="s">
        <v>106</v>
      </c>
      <c r="AD4085" t="s">
        <v>304</v>
      </c>
      <c r="AE4085" t="s">
        <v>8773</v>
      </c>
      <c r="AG4085">
        <v>52</v>
      </c>
      <c r="AH4085">
        <v>2</v>
      </c>
      <c r="AI4085" t="s">
        <v>49</v>
      </c>
      <c r="AK4085">
        <v>0</v>
      </c>
      <c r="AM4085">
        <v>0</v>
      </c>
      <c r="AP4085" t="s">
        <v>332</v>
      </c>
    </row>
    <row r="4086" spans="1:42" customFormat="1">
      <c r="A4086">
        <v>258424</v>
      </c>
      <c r="B4086" t="s">
        <v>6233</v>
      </c>
      <c r="C4086" t="s">
        <v>6234</v>
      </c>
      <c r="D4086">
        <v>0</v>
      </c>
      <c r="E4086" s="14">
        <v>42090</v>
      </c>
      <c r="F4086" s="15">
        <v>0.5939699074074074</v>
      </c>
      <c r="G4086">
        <v>61.91</v>
      </c>
      <c r="H4086">
        <v>0</v>
      </c>
      <c r="I4086" s="17">
        <f t="shared" si="63"/>
        <v>-854617.62000015401</v>
      </c>
      <c r="M4086">
        <v>118220</v>
      </c>
      <c r="N4086">
        <v>24</v>
      </c>
      <c r="O4086" t="s">
        <v>67</v>
      </c>
      <c r="P4086">
        <v>1</v>
      </c>
      <c r="R4086">
        <v>575</v>
      </c>
      <c r="S4086" s="14">
        <v>42101</v>
      </c>
      <c r="T4086" s="14">
        <v>42101</v>
      </c>
      <c r="W4086">
        <v>2015</v>
      </c>
      <c r="X4086">
        <v>24</v>
      </c>
      <c r="AC4086" t="s">
        <v>60</v>
      </c>
      <c r="AD4086" t="s">
        <v>304</v>
      </c>
      <c r="AE4086" t="s">
        <v>8773</v>
      </c>
      <c r="AG4086">
        <v>52</v>
      </c>
      <c r="AH4086">
        <v>9</v>
      </c>
      <c r="AI4086" t="s">
        <v>53</v>
      </c>
      <c r="AK4086">
        <v>0</v>
      </c>
      <c r="AM4086">
        <v>0</v>
      </c>
      <c r="AP4086" t="s">
        <v>332</v>
      </c>
    </row>
    <row r="4087" spans="1:42" customFormat="1">
      <c r="A4087">
        <v>258425</v>
      </c>
      <c r="B4087" t="s">
        <v>6235</v>
      </c>
      <c r="C4087" t="s">
        <v>6236</v>
      </c>
      <c r="D4087">
        <v>0</v>
      </c>
      <c r="E4087" s="14">
        <v>42090</v>
      </c>
      <c r="F4087" s="15">
        <v>0.5939699074074074</v>
      </c>
      <c r="G4087">
        <v>6.6</v>
      </c>
      <c r="H4087">
        <v>0</v>
      </c>
      <c r="I4087" s="17">
        <f t="shared" si="63"/>
        <v>-854624.22000015399</v>
      </c>
      <c r="M4087">
        <v>118221</v>
      </c>
      <c r="N4087">
        <v>24</v>
      </c>
      <c r="O4087" t="s">
        <v>67</v>
      </c>
      <c r="P4087">
        <v>1</v>
      </c>
      <c r="R4087">
        <v>575</v>
      </c>
      <c r="S4087" s="14">
        <v>42101</v>
      </c>
      <c r="T4087" s="14">
        <v>42101</v>
      </c>
      <c r="W4087">
        <v>2015</v>
      </c>
      <c r="X4087">
        <v>24</v>
      </c>
      <c r="AC4087" t="s">
        <v>60</v>
      </c>
      <c r="AD4087" t="s">
        <v>304</v>
      </c>
      <c r="AE4087" t="s">
        <v>8773</v>
      </c>
      <c r="AG4087">
        <v>52</v>
      </c>
      <c r="AH4087">
        <v>9</v>
      </c>
      <c r="AI4087" t="s">
        <v>53</v>
      </c>
      <c r="AK4087">
        <v>0</v>
      </c>
      <c r="AM4087">
        <v>0</v>
      </c>
      <c r="AP4087" t="s">
        <v>332</v>
      </c>
    </row>
    <row r="4088" spans="1:42" customFormat="1">
      <c r="A4088">
        <v>258426</v>
      </c>
      <c r="B4088" t="s">
        <v>6237</v>
      </c>
      <c r="C4088" t="s">
        <v>6238</v>
      </c>
      <c r="D4088">
        <v>0</v>
      </c>
      <c r="E4088" s="14">
        <v>42090</v>
      </c>
      <c r="F4088" s="15">
        <v>0.5939699074074074</v>
      </c>
      <c r="G4088">
        <v>7.61</v>
      </c>
      <c r="H4088">
        <v>0</v>
      </c>
      <c r="I4088" s="17">
        <f t="shared" si="63"/>
        <v>-854631.83000015398</v>
      </c>
      <c r="M4088">
        <v>118222</v>
      </c>
      <c r="N4088">
        <v>24</v>
      </c>
      <c r="O4088" t="s">
        <v>67</v>
      </c>
      <c r="P4088">
        <v>1</v>
      </c>
      <c r="R4088">
        <v>575</v>
      </c>
      <c r="S4088" s="14">
        <v>42101</v>
      </c>
      <c r="T4088" s="14">
        <v>42101</v>
      </c>
      <c r="W4088">
        <v>2015</v>
      </c>
      <c r="X4088">
        <v>24</v>
      </c>
      <c r="AC4088" t="s">
        <v>60</v>
      </c>
      <c r="AD4088" t="s">
        <v>304</v>
      </c>
      <c r="AE4088" t="s">
        <v>8773</v>
      </c>
      <c r="AG4088">
        <v>52</v>
      </c>
      <c r="AH4088">
        <v>9</v>
      </c>
      <c r="AI4088" t="s">
        <v>53</v>
      </c>
      <c r="AK4088">
        <v>0</v>
      </c>
      <c r="AM4088">
        <v>0</v>
      </c>
      <c r="AP4088" t="s">
        <v>332</v>
      </c>
    </row>
    <row r="4089" spans="1:42" customFormat="1">
      <c r="A4089">
        <v>258417</v>
      </c>
      <c r="B4089" t="s">
        <v>6239</v>
      </c>
      <c r="C4089" t="s">
        <v>6240</v>
      </c>
      <c r="D4089">
        <v>0</v>
      </c>
      <c r="E4089" s="14">
        <v>42090</v>
      </c>
      <c r="F4089" s="15">
        <v>0.5939699074074074</v>
      </c>
      <c r="G4089">
        <v>22.22</v>
      </c>
      <c r="H4089">
        <v>0</v>
      </c>
      <c r="I4089" s="17">
        <f t="shared" si="63"/>
        <v>-854654.05000015395</v>
      </c>
      <c r="M4089">
        <v>118223</v>
      </c>
      <c r="N4089">
        <v>24</v>
      </c>
      <c r="O4089" t="s">
        <v>67</v>
      </c>
      <c r="P4089">
        <v>1</v>
      </c>
      <c r="R4089">
        <v>575</v>
      </c>
      <c r="S4089" s="14">
        <v>42101</v>
      </c>
      <c r="T4089" s="14">
        <v>42101</v>
      </c>
      <c r="W4089">
        <v>2015</v>
      </c>
      <c r="X4089">
        <v>24</v>
      </c>
      <c r="AC4089" t="s">
        <v>60</v>
      </c>
      <c r="AD4089" t="s">
        <v>304</v>
      </c>
      <c r="AE4089" t="s">
        <v>8773</v>
      </c>
      <c r="AG4089">
        <v>52</v>
      </c>
      <c r="AH4089">
        <v>9</v>
      </c>
      <c r="AI4089" t="s">
        <v>53</v>
      </c>
      <c r="AK4089">
        <v>0</v>
      </c>
      <c r="AM4089">
        <v>0</v>
      </c>
      <c r="AP4089" t="s">
        <v>332</v>
      </c>
    </row>
    <row r="4090" spans="1:42" customFormat="1">
      <c r="A4090">
        <v>258418</v>
      </c>
      <c r="B4090" t="s">
        <v>6241</v>
      </c>
      <c r="C4090" t="s">
        <v>6242</v>
      </c>
      <c r="D4090">
        <v>0</v>
      </c>
      <c r="E4090" s="14">
        <v>42090</v>
      </c>
      <c r="F4090" s="15">
        <v>0.5939699074074074</v>
      </c>
      <c r="G4090">
        <v>9.6300000000000008</v>
      </c>
      <c r="H4090">
        <v>0</v>
      </c>
      <c r="I4090" s="17">
        <f t="shared" si="63"/>
        <v>-854663.68000015395</v>
      </c>
      <c r="M4090">
        <v>118214</v>
      </c>
      <c r="N4090">
        <v>24</v>
      </c>
      <c r="O4090" t="s">
        <v>67</v>
      </c>
      <c r="P4090">
        <v>1</v>
      </c>
      <c r="R4090">
        <v>575</v>
      </c>
      <c r="S4090" s="14">
        <v>42101</v>
      </c>
      <c r="T4090" s="14">
        <v>42101</v>
      </c>
      <c r="W4090">
        <v>2015</v>
      </c>
      <c r="X4090">
        <v>24</v>
      </c>
      <c r="AC4090" t="s">
        <v>60</v>
      </c>
      <c r="AD4090" t="s">
        <v>304</v>
      </c>
      <c r="AE4090" t="s">
        <v>8773</v>
      </c>
      <c r="AG4090">
        <v>52</v>
      </c>
      <c r="AH4090">
        <v>9</v>
      </c>
      <c r="AI4090" t="s">
        <v>53</v>
      </c>
      <c r="AK4090">
        <v>0</v>
      </c>
      <c r="AM4090">
        <v>0</v>
      </c>
      <c r="AP4090" t="s">
        <v>332</v>
      </c>
    </row>
    <row r="4091" spans="1:42" customFormat="1">
      <c r="A4091">
        <v>258419</v>
      </c>
      <c r="B4091" t="s">
        <v>6243</v>
      </c>
      <c r="C4091" t="s">
        <v>6244</v>
      </c>
      <c r="D4091">
        <v>0</v>
      </c>
      <c r="E4091" s="14">
        <v>42090</v>
      </c>
      <c r="F4091" s="15">
        <v>0.5939699074074074</v>
      </c>
      <c r="G4091">
        <v>12.53</v>
      </c>
      <c r="H4091">
        <v>0</v>
      </c>
      <c r="I4091" s="17">
        <f t="shared" si="63"/>
        <v>-854676.21000015398</v>
      </c>
      <c r="M4091">
        <v>118215</v>
      </c>
      <c r="N4091">
        <v>24</v>
      </c>
      <c r="O4091" t="s">
        <v>67</v>
      </c>
      <c r="P4091">
        <v>1</v>
      </c>
      <c r="R4091">
        <v>575</v>
      </c>
      <c r="S4091" s="14">
        <v>42101</v>
      </c>
      <c r="T4091" s="14">
        <v>42101</v>
      </c>
      <c r="W4091">
        <v>2015</v>
      </c>
      <c r="X4091">
        <v>24</v>
      </c>
      <c r="AC4091" t="s">
        <v>60</v>
      </c>
      <c r="AD4091" t="s">
        <v>304</v>
      </c>
      <c r="AE4091" t="s">
        <v>8773</v>
      </c>
      <c r="AG4091">
        <v>52</v>
      </c>
      <c r="AH4091">
        <v>9</v>
      </c>
      <c r="AI4091" t="s">
        <v>53</v>
      </c>
      <c r="AK4091">
        <v>0</v>
      </c>
      <c r="AM4091">
        <v>0</v>
      </c>
      <c r="AP4091" t="s">
        <v>332</v>
      </c>
    </row>
    <row r="4092" spans="1:42" customFormat="1">
      <c r="A4092">
        <v>258420</v>
      </c>
      <c r="B4092" t="s">
        <v>6245</v>
      </c>
      <c r="C4092" t="s">
        <v>6246</v>
      </c>
      <c r="D4092">
        <v>0</v>
      </c>
      <c r="E4092" s="14">
        <v>42090</v>
      </c>
      <c r="F4092" s="15">
        <v>0.5939699074074074</v>
      </c>
      <c r="G4092">
        <v>15</v>
      </c>
      <c r="H4092">
        <v>0</v>
      </c>
      <c r="I4092" s="17">
        <f t="shared" si="63"/>
        <v>-854691.21000015398</v>
      </c>
      <c r="M4092">
        <v>118216</v>
      </c>
      <c r="N4092">
        <v>24</v>
      </c>
      <c r="O4092" t="s">
        <v>67</v>
      </c>
      <c r="P4092">
        <v>1</v>
      </c>
      <c r="R4092">
        <v>575</v>
      </c>
      <c r="S4092" s="14">
        <v>42101</v>
      </c>
      <c r="T4092" s="14">
        <v>42101</v>
      </c>
      <c r="W4092">
        <v>2015</v>
      </c>
      <c r="X4092">
        <v>24</v>
      </c>
      <c r="AC4092" t="s">
        <v>60</v>
      </c>
      <c r="AD4092" t="s">
        <v>304</v>
      </c>
      <c r="AE4092" t="s">
        <v>8773</v>
      </c>
      <c r="AG4092">
        <v>52</v>
      </c>
      <c r="AH4092">
        <v>9</v>
      </c>
      <c r="AI4092" t="s">
        <v>53</v>
      </c>
      <c r="AK4092">
        <v>0</v>
      </c>
      <c r="AM4092">
        <v>0</v>
      </c>
      <c r="AP4092" t="s">
        <v>332</v>
      </c>
    </row>
    <row r="4093" spans="1:42" customFormat="1">
      <c r="A4093">
        <v>258421</v>
      </c>
      <c r="B4093" t="s">
        <v>6247</v>
      </c>
      <c r="C4093" t="s">
        <v>6248</v>
      </c>
      <c r="D4093">
        <v>0</v>
      </c>
      <c r="E4093" s="14">
        <v>42090</v>
      </c>
      <c r="F4093" s="15">
        <v>0.5939699074074074</v>
      </c>
      <c r="G4093">
        <v>15</v>
      </c>
      <c r="H4093">
        <v>0</v>
      </c>
      <c r="I4093" s="17">
        <f t="shared" si="63"/>
        <v>-854706.21000015398</v>
      </c>
      <c r="M4093">
        <v>118217</v>
      </c>
      <c r="N4093">
        <v>24</v>
      </c>
      <c r="O4093" t="s">
        <v>67</v>
      </c>
      <c r="P4093">
        <v>1</v>
      </c>
      <c r="R4093">
        <v>575</v>
      </c>
      <c r="S4093" s="14">
        <v>42101</v>
      </c>
      <c r="T4093" s="14">
        <v>42101</v>
      </c>
      <c r="W4093">
        <v>2015</v>
      </c>
      <c r="X4093">
        <v>24</v>
      </c>
      <c r="AC4093" t="s">
        <v>60</v>
      </c>
      <c r="AD4093" t="s">
        <v>304</v>
      </c>
      <c r="AE4093" t="s">
        <v>8773</v>
      </c>
      <c r="AG4093">
        <v>52</v>
      </c>
      <c r="AH4093">
        <v>9</v>
      </c>
      <c r="AI4093" t="s">
        <v>53</v>
      </c>
      <c r="AK4093">
        <v>0</v>
      </c>
      <c r="AM4093">
        <v>0</v>
      </c>
      <c r="AP4093" t="s">
        <v>332</v>
      </c>
    </row>
    <row r="4094" spans="1:42" customFormat="1">
      <c r="A4094">
        <v>258422</v>
      </c>
      <c r="B4094" t="s">
        <v>6249</v>
      </c>
      <c r="C4094" t="s">
        <v>6250</v>
      </c>
      <c r="D4094">
        <v>0</v>
      </c>
      <c r="E4094" s="14">
        <v>42090</v>
      </c>
      <c r="F4094" s="15">
        <v>0.5939699074074074</v>
      </c>
      <c r="G4094">
        <v>9.9</v>
      </c>
      <c r="H4094">
        <v>0</v>
      </c>
      <c r="I4094" s="17">
        <f t="shared" si="63"/>
        <v>-854716.110000154</v>
      </c>
      <c r="M4094">
        <v>118218</v>
      </c>
      <c r="N4094">
        <v>24</v>
      </c>
      <c r="O4094" t="s">
        <v>67</v>
      </c>
      <c r="P4094">
        <v>1</v>
      </c>
      <c r="R4094">
        <v>575</v>
      </c>
      <c r="S4094" s="14">
        <v>42101</v>
      </c>
      <c r="T4094" s="14">
        <v>42101</v>
      </c>
      <c r="W4094">
        <v>2015</v>
      </c>
      <c r="X4094">
        <v>24</v>
      </c>
      <c r="AC4094" t="s">
        <v>60</v>
      </c>
      <c r="AD4094" t="s">
        <v>304</v>
      </c>
      <c r="AE4094" t="s">
        <v>8773</v>
      </c>
      <c r="AG4094">
        <v>52</v>
      </c>
      <c r="AH4094">
        <v>9</v>
      </c>
      <c r="AI4094" t="s">
        <v>53</v>
      </c>
      <c r="AK4094">
        <v>0</v>
      </c>
      <c r="AM4094">
        <v>0</v>
      </c>
      <c r="AP4094" t="s">
        <v>332</v>
      </c>
    </row>
    <row r="4095" spans="1:42" customFormat="1">
      <c r="A4095">
        <v>258423</v>
      </c>
      <c r="B4095" t="s">
        <v>6251</v>
      </c>
      <c r="C4095" t="s">
        <v>6252</v>
      </c>
      <c r="D4095">
        <v>0</v>
      </c>
      <c r="E4095" s="14">
        <v>42090</v>
      </c>
      <c r="F4095" s="15">
        <v>0.5939699074074074</v>
      </c>
      <c r="G4095">
        <v>6.12</v>
      </c>
      <c r="H4095">
        <v>0</v>
      </c>
      <c r="I4095" s="17">
        <f t="shared" si="63"/>
        <v>-854722.230000154</v>
      </c>
      <c r="M4095">
        <v>118219</v>
      </c>
      <c r="N4095">
        <v>24</v>
      </c>
      <c r="O4095" t="s">
        <v>67</v>
      </c>
      <c r="P4095">
        <v>1</v>
      </c>
      <c r="R4095">
        <v>575</v>
      </c>
      <c r="S4095" s="14">
        <v>42101</v>
      </c>
      <c r="T4095" s="14">
        <v>42101</v>
      </c>
      <c r="W4095">
        <v>2015</v>
      </c>
      <c r="X4095">
        <v>24</v>
      </c>
      <c r="AC4095" t="s">
        <v>60</v>
      </c>
      <c r="AD4095" t="s">
        <v>304</v>
      </c>
      <c r="AE4095" t="s">
        <v>8773</v>
      </c>
      <c r="AG4095">
        <v>52</v>
      </c>
      <c r="AH4095">
        <v>9</v>
      </c>
      <c r="AI4095" t="s">
        <v>53</v>
      </c>
      <c r="AK4095">
        <v>0</v>
      </c>
      <c r="AM4095">
        <v>0</v>
      </c>
      <c r="AP4095" t="s">
        <v>332</v>
      </c>
    </row>
    <row r="4096" spans="1:42" customFormat="1">
      <c r="A4096">
        <v>258435</v>
      </c>
      <c r="B4096" t="s">
        <v>6253</v>
      </c>
      <c r="C4096" t="s">
        <v>6254</v>
      </c>
      <c r="D4096">
        <v>0</v>
      </c>
      <c r="E4096" s="14">
        <v>42090</v>
      </c>
      <c r="F4096" s="15">
        <v>0.59506944444444443</v>
      </c>
      <c r="G4096">
        <v>15</v>
      </c>
      <c r="H4096">
        <v>0</v>
      </c>
      <c r="I4096" s="17">
        <f t="shared" si="63"/>
        <v>-854737.230000154</v>
      </c>
      <c r="M4096">
        <v>118230</v>
      </c>
      <c r="N4096">
        <v>24</v>
      </c>
      <c r="O4096" t="s">
        <v>67</v>
      </c>
      <c r="P4096">
        <v>1</v>
      </c>
      <c r="R4096">
        <v>575</v>
      </c>
      <c r="S4096" s="14">
        <v>42101</v>
      </c>
      <c r="T4096" s="14">
        <v>42101</v>
      </c>
      <c r="W4096">
        <v>2015</v>
      </c>
      <c r="X4096">
        <v>24</v>
      </c>
      <c r="AC4096" t="s">
        <v>60</v>
      </c>
      <c r="AD4096" t="s">
        <v>304</v>
      </c>
      <c r="AE4096" t="s">
        <v>8773</v>
      </c>
      <c r="AG4096">
        <v>52</v>
      </c>
      <c r="AH4096">
        <v>9</v>
      </c>
      <c r="AI4096" t="s">
        <v>53</v>
      </c>
      <c r="AK4096">
        <v>0</v>
      </c>
      <c r="AM4096">
        <v>0</v>
      </c>
      <c r="AP4096" t="s">
        <v>332</v>
      </c>
    </row>
    <row r="4097" spans="1:42" customFormat="1">
      <c r="A4097">
        <v>258436</v>
      </c>
      <c r="B4097" t="s">
        <v>6255</v>
      </c>
      <c r="C4097" t="s">
        <v>6256</v>
      </c>
      <c r="D4097">
        <v>0</v>
      </c>
      <c r="E4097" s="14">
        <v>42090</v>
      </c>
      <c r="F4097" s="15">
        <v>0.59506944444444443</v>
      </c>
      <c r="G4097">
        <v>15</v>
      </c>
      <c r="H4097">
        <v>0</v>
      </c>
      <c r="I4097" s="17">
        <f t="shared" si="63"/>
        <v>-854752.230000154</v>
      </c>
      <c r="M4097">
        <v>118231</v>
      </c>
      <c r="N4097">
        <v>24</v>
      </c>
      <c r="O4097" t="s">
        <v>67</v>
      </c>
      <c r="P4097">
        <v>1</v>
      </c>
      <c r="R4097">
        <v>575</v>
      </c>
      <c r="S4097" s="14">
        <v>42101</v>
      </c>
      <c r="T4097" s="14">
        <v>42101</v>
      </c>
      <c r="W4097">
        <v>2015</v>
      </c>
      <c r="X4097">
        <v>24</v>
      </c>
      <c r="AC4097" t="s">
        <v>60</v>
      </c>
      <c r="AD4097" t="s">
        <v>304</v>
      </c>
      <c r="AE4097" t="s">
        <v>8773</v>
      </c>
      <c r="AG4097">
        <v>52</v>
      </c>
      <c r="AH4097">
        <v>9</v>
      </c>
      <c r="AI4097" t="s">
        <v>53</v>
      </c>
      <c r="AK4097">
        <v>0</v>
      </c>
      <c r="AM4097">
        <v>0</v>
      </c>
      <c r="AP4097" t="s">
        <v>332</v>
      </c>
    </row>
    <row r="4098" spans="1:42" customFormat="1">
      <c r="A4098">
        <v>258437</v>
      </c>
      <c r="B4098" t="s">
        <v>6257</v>
      </c>
      <c r="C4098" t="s">
        <v>6258</v>
      </c>
      <c r="D4098">
        <v>0</v>
      </c>
      <c r="E4098" s="14">
        <v>42090</v>
      </c>
      <c r="F4098" s="15">
        <v>0.59506944444444443</v>
      </c>
      <c r="G4098">
        <v>15</v>
      </c>
      <c r="H4098">
        <v>0</v>
      </c>
      <c r="I4098" s="17">
        <f t="shared" si="63"/>
        <v>-854767.230000154</v>
      </c>
      <c r="M4098">
        <v>118232</v>
      </c>
      <c r="N4098">
        <v>24</v>
      </c>
      <c r="O4098" t="s">
        <v>67</v>
      </c>
      <c r="P4098">
        <v>1</v>
      </c>
      <c r="R4098">
        <v>575</v>
      </c>
      <c r="S4098" s="14">
        <v>42101</v>
      </c>
      <c r="T4098" s="14">
        <v>42101</v>
      </c>
      <c r="W4098">
        <v>2015</v>
      </c>
      <c r="X4098">
        <v>24</v>
      </c>
      <c r="AC4098" t="s">
        <v>60</v>
      </c>
      <c r="AD4098" t="s">
        <v>304</v>
      </c>
      <c r="AE4098" t="s">
        <v>8773</v>
      </c>
      <c r="AG4098">
        <v>52</v>
      </c>
      <c r="AH4098">
        <v>9</v>
      </c>
      <c r="AI4098" t="s">
        <v>53</v>
      </c>
      <c r="AK4098">
        <v>0</v>
      </c>
      <c r="AM4098">
        <v>0</v>
      </c>
      <c r="AP4098" t="s">
        <v>332</v>
      </c>
    </row>
    <row r="4099" spans="1:42" customFormat="1">
      <c r="A4099">
        <v>258438</v>
      </c>
      <c r="B4099" t="s">
        <v>6259</v>
      </c>
      <c r="C4099" t="s">
        <v>6260</v>
      </c>
      <c r="D4099">
        <v>0</v>
      </c>
      <c r="E4099" s="14">
        <v>42090</v>
      </c>
      <c r="F4099" s="15">
        <v>0.59506944444444443</v>
      </c>
      <c r="G4099">
        <v>15</v>
      </c>
      <c r="H4099">
        <v>0</v>
      </c>
      <c r="I4099" s="17">
        <f t="shared" si="63"/>
        <v>-854782.230000154</v>
      </c>
      <c r="M4099">
        <v>118233</v>
      </c>
      <c r="N4099">
        <v>24</v>
      </c>
      <c r="O4099" t="s">
        <v>67</v>
      </c>
      <c r="P4099">
        <v>1</v>
      </c>
      <c r="R4099">
        <v>575</v>
      </c>
      <c r="S4099" s="14">
        <v>42101</v>
      </c>
      <c r="T4099" s="14">
        <v>42101</v>
      </c>
      <c r="W4099">
        <v>2015</v>
      </c>
      <c r="X4099">
        <v>24</v>
      </c>
      <c r="AC4099" t="s">
        <v>60</v>
      </c>
      <c r="AD4099" t="s">
        <v>304</v>
      </c>
      <c r="AE4099" t="s">
        <v>8773</v>
      </c>
      <c r="AG4099">
        <v>52</v>
      </c>
      <c r="AH4099">
        <v>9</v>
      </c>
      <c r="AI4099" t="s">
        <v>53</v>
      </c>
      <c r="AK4099">
        <v>0</v>
      </c>
      <c r="AM4099">
        <v>0</v>
      </c>
      <c r="AP4099" t="s">
        <v>332</v>
      </c>
    </row>
    <row r="4100" spans="1:42" customFormat="1">
      <c r="A4100">
        <v>258427</v>
      </c>
      <c r="B4100" t="s">
        <v>6261</v>
      </c>
      <c r="C4100" t="s">
        <v>6262</v>
      </c>
      <c r="D4100">
        <v>0</v>
      </c>
      <c r="E4100" s="14">
        <v>42090</v>
      </c>
      <c r="F4100" s="15">
        <v>0.59506944444444443</v>
      </c>
      <c r="G4100">
        <v>15</v>
      </c>
      <c r="H4100">
        <v>0</v>
      </c>
      <c r="I4100" s="17">
        <f t="shared" ref="I4100:I4163" si="64">I4099 + (D4100-G4100)</f>
        <v>-854797.230000154</v>
      </c>
      <c r="M4100">
        <v>118234</v>
      </c>
      <c r="N4100">
        <v>24</v>
      </c>
      <c r="O4100" t="s">
        <v>67</v>
      </c>
      <c r="P4100">
        <v>1</v>
      </c>
      <c r="R4100">
        <v>575</v>
      </c>
      <c r="S4100" s="14">
        <v>42101</v>
      </c>
      <c r="T4100" s="14">
        <v>42101</v>
      </c>
      <c r="W4100">
        <v>2015</v>
      </c>
      <c r="X4100">
        <v>24</v>
      </c>
      <c r="AC4100" t="s">
        <v>60</v>
      </c>
      <c r="AD4100" t="s">
        <v>304</v>
      </c>
      <c r="AE4100" t="s">
        <v>8773</v>
      </c>
      <c r="AG4100">
        <v>52</v>
      </c>
      <c r="AH4100">
        <v>9</v>
      </c>
      <c r="AI4100" t="s">
        <v>53</v>
      </c>
      <c r="AK4100">
        <v>0</v>
      </c>
      <c r="AM4100">
        <v>0</v>
      </c>
      <c r="AP4100" t="s">
        <v>332</v>
      </c>
    </row>
    <row r="4101" spans="1:42" customFormat="1">
      <c r="A4101">
        <v>258428</v>
      </c>
      <c r="B4101" t="s">
        <v>6263</v>
      </c>
      <c r="C4101" t="s">
        <v>6264</v>
      </c>
      <c r="D4101">
        <v>0</v>
      </c>
      <c r="E4101" s="14">
        <v>42090</v>
      </c>
      <c r="F4101" s="15">
        <v>0.59506944444444443</v>
      </c>
      <c r="G4101">
        <v>15</v>
      </c>
      <c r="H4101">
        <v>0</v>
      </c>
      <c r="I4101" s="17">
        <f t="shared" si="64"/>
        <v>-854812.230000154</v>
      </c>
      <c r="M4101">
        <v>118225</v>
      </c>
      <c r="N4101">
        <v>24</v>
      </c>
      <c r="O4101" t="s">
        <v>67</v>
      </c>
      <c r="P4101">
        <v>1</v>
      </c>
      <c r="R4101">
        <v>575</v>
      </c>
      <c r="S4101" s="14">
        <v>42101</v>
      </c>
      <c r="T4101" s="14">
        <v>42101</v>
      </c>
      <c r="W4101">
        <v>2015</v>
      </c>
      <c r="X4101">
        <v>24</v>
      </c>
      <c r="AC4101" t="s">
        <v>60</v>
      </c>
      <c r="AD4101" t="s">
        <v>304</v>
      </c>
      <c r="AE4101" t="s">
        <v>8773</v>
      </c>
      <c r="AG4101">
        <v>52</v>
      </c>
      <c r="AH4101">
        <v>9</v>
      </c>
      <c r="AI4101" t="s">
        <v>53</v>
      </c>
      <c r="AK4101">
        <v>0</v>
      </c>
      <c r="AM4101">
        <v>0</v>
      </c>
      <c r="AP4101" t="s">
        <v>332</v>
      </c>
    </row>
    <row r="4102" spans="1:42" customFormat="1">
      <c r="A4102">
        <v>258429</v>
      </c>
      <c r="B4102" t="s">
        <v>6265</v>
      </c>
      <c r="C4102" t="s">
        <v>6266</v>
      </c>
      <c r="D4102">
        <v>0</v>
      </c>
      <c r="E4102" s="14">
        <v>42090</v>
      </c>
      <c r="F4102" s="15">
        <v>0.59506944444444443</v>
      </c>
      <c r="G4102">
        <v>15</v>
      </c>
      <c r="H4102">
        <v>0</v>
      </c>
      <c r="I4102" s="17">
        <f t="shared" si="64"/>
        <v>-854827.230000154</v>
      </c>
      <c r="M4102">
        <v>118235</v>
      </c>
      <c r="N4102">
        <v>24</v>
      </c>
      <c r="O4102" t="s">
        <v>67</v>
      </c>
      <c r="P4102">
        <v>1</v>
      </c>
      <c r="R4102">
        <v>575</v>
      </c>
      <c r="S4102" s="14">
        <v>42101</v>
      </c>
      <c r="T4102" s="14">
        <v>42101</v>
      </c>
      <c r="W4102">
        <v>2015</v>
      </c>
      <c r="X4102">
        <v>24</v>
      </c>
      <c r="AC4102" t="s">
        <v>60</v>
      </c>
      <c r="AD4102" t="s">
        <v>304</v>
      </c>
      <c r="AE4102" t="s">
        <v>8773</v>
      </c>
      <c r="AG4102">
        <v>52</v>
      </c>
      <c r="AH4102">
        <v>9</v>
      </c>
      <c r="AI4102" t="s">
        <v>53</v>
      </c>
      <c r="AK4102">
        <v>0</v>
      </c>
      <c r="AM4102">
        <v>0</v>
      </c>
      <c r="AP4102" t="s">
        <v>332</v>
      </c>
    </row>
    <row r="4103" spans="1:42" customFormat="1">
      <c r="A4103">
        <v>258430</v>
      </c>
      <c r="B4103" t="s">
        <v>6267</v>
      </c>
      <c r="C4103" t="s">
        <v>6268</v>
      </c>
      <c r="D4103">
        <v>0</v>
      </c>
      <c r="E4103" s="14">
        <v>42090</v>
      </c>
      <c r="F4103" s="15">
        <v>0.59506944444444443</v>
      </c>
      <c r="G4103">
        <v>15</v>
      </c>
      <c r="H4103">
        <v>0</v>
      </c>
      <c r="I4103" s="17">
        <f t="shared" si="64"/>
        <v>-854842.230000154</v>
      </c>
      <c r="M4103">
        <v>118226</v>
      </c>
      <c r="N4103">
        <v>24</v>
      </c>
      <c r="O4103" t="s">
        <v>67</v>
      </c>
      <c r="P4103">
        <v>1</v>
      </c>
      <c r="R4103">
        <v>575</v>
      </c>
      <c r="S4103" s="14">
        <v>42101</v>
      </c>
      <c r="T4103" s="14">
        <v>42101</v>
      </c>
      <c r="W4103">
        <v>2015</v>
      </c>
      <c r="X4103">
        <v>24</v>
      </c>
      <c r="AC4103" t="s">
        <v>60</v>
      </c>
      <c r="AD4103" t="s">
        <v>304</v>
      </c>
      <c r="AE4103" t="s">
        <v>8773</v>
      </c>
      <c r="AG4103">
        <v>52</v>
      </c>
      <c r="AH4103">
        <v>9</v>
      </c>
      <c r="AI4103" t="s">
        <v>53</v>
      </c>
      <c r="AK4103">
        <v>0</v>
      </c>
      <c r="AM4103">
        <v>0</v>
      </c>
      <c r="AP4103" t="s">
        <v>332</v>
      </c>
    </row>
    <row r="4104" spans="1:42" customFormat="1">
      <c r="A4104">
        <v>258431</v>
      </c>
      <c r="B4104" t="s">
        <v>6269</v>
      </c>
      <c r="C4104" t="s">
        <v>6270</v>
      </c>
      <c r="D4104">
        <v>0</v>
      </c>
      <c r="E4104" s="14">
        <v>42090</v>
      </c>
      <c r="F4104" s="15">
        <v>0.59506944444444443</v>
      </c>
      <c r="G4104">
        <v>15</v>
      </c>
      <c r="H4104">
        <v>0</v>
      </c>
      <c r="I4104" s="17">
        <f t="shared" si="64"/>
        <v>-854857.230000154</v>
      </c>
      <c r="M4104">
        <v>118236</v>
      </c>
      <c r="N4104">
        <v>24</v>
      </c>
      <c r="O4104" t="s">
        <v>67</v>
      </c>
      <c r="P4104">
        <v>1</v>
      </c>
      <c r="R4104">
        <v>575</v>
      </c>
      <c r="S4104" s="14">
        <v>42101</v>
      </c>
      <c r="T4104" s="14">
        <v>42101</v>
      </c>
      <c r="W4104">
        <v>2015</v>
      </c>
      <c r="X4104">
        <v>24</v>
      </c>
      <c r="AC4104" t="s">
        <v>60</v>
      </c>
      <c r="AD4104" t="s">
        <v>304</v>
      </c>
      <c r="AE4104" t="s">
        <v>8773</v>
      </c>
      <c r="AG4104">
        <v>52</v>
      </c>
      <c r="AH4104">
        <v>9</v>
      </c>
      <c r="AI4104" t="s">
        <v>53</v>
      </c>
      <c r="AK4104">
        <v>0</v>
      </c>
      <c r="AM4104">
        <v>0</v>
      </c>
      <c r="AP4104" t="s">
        <v>332</v>
      </c>
    </row>
    <row r="4105" spans="1:42" customFormat="1">
      <c r="A4105">
        <v>258432</v>
      </c>
      <c r="B4105" t="s">
        <v>6271</v>
      </c>
      <c r="C4105" t="s">
        <v>6272</v>
      </c>
      <c r="D4105">
        <v>0</v>
      </c>
      <c r="E4105" s="14">
        <v>42090</v>
      </c>
      <c r="F4105" s="15">
        <v>0.59506944444444443</v>
      </c>
      <c r="G4105">
        <v>15</v>
      </c>
      <c r="H4105">
        <v>0</v>
      </c>
      <c r="I4105" s="17">
        <f t="shared" si="64"/>
        <v>-854872.230000154</v>
      </c>
      <c r="M4105">
        <v>118227</v>
      </c>
      <c r="N4105">
        <v>24</v>
      </c>
      <c r="O4105" t="s">
        <v>67</v>
      </c>
      <c r="P4105">
        <v>1</v>
      </c>
      <c r="R4105">
        <v>575</v>
      </c>
      <c r="S4105" s="14">
        <v>42101</v>
      </c>
      <c r="T4105" s="14">
        <v>42101</v>
      </c>
      <c r="W4105">
        <v>2015</v>
      </c>
      <c r="X4105">
        <v>24</v>
      </c>
      <c r="AC4105" t="s">
        <v>60</v>
      </c>
      <c r="AD4105" t="s">
        <v>304</v>
      </c>
      <c r="AE4105" t="s">
        <v>8773</v>
      </c>
      <c r="AG4105">
        <v>52</v>
      </c>
      <c r="AH4105">
        <v>9</v>
      </c>
      <c r="AI4105" t="s">
        <v>53</v>
      </c>
      <c r="AK4105">
        <v>0</v>
      </c>
      <c r="AM4105">
        <v>0</v>
      </c>
      <c r="AP4105" t="s">
        <v>332</v>
      </c>
    </row>
    <row r="4106" spans="1:42" customFormat="1">
      <c r="A4106">
        <v>258433</v>
      </c>
      <c r="B4106" t="s">
        <v>6273</v>
      </c>
      <c r="C4106" t="s">
        <v>6274</v>
      </c>
      <c r="D4106">
        <v>0</v>
      </c>
      <c r="E4106" s="14">
        <v>42090</v>
      </c>
      <c r="F4106" s="15">
        <v>0.59506944444444443</v>
      </c>
      <c r="G4106">
        <v>15</v>
      </c>
      <c r="H4106">
        <v>0</v>
      </c>
      <c r="I4106" s="17">
        <f t="shared" si="64"/>
        <v>-854887.230000154</v>
      </c>
      <c r="M4106">
        <v>118228</v>
      </c>
      <c r="N4106">
        <v>24</v>
      </c>
      <c r="O4106" t="s">
        <v>67</v>
      </c>
      <c r="P4106">
        <v>1</v>
      </c>
      <c r="R4106">
        <v>575</v>
      </c>
      <c r="S4106" s="14">
        <v>42101</v>
      </c>
      <c r="T4106" s="14">
        <v>42101</v>
      </c>
      <c r="W4106">
        <v>2015</v>
      </c>
      <c r="X4106">
        <v>24</v>
      </c>
      <c r="AC4106" t="s">
        <v>60</v>
      </c>
      <c r="AD4106" t="s">
        <v>304</v>
      </c>
      <c r="AE4106" t="s">
        <v>8773</v>
      </c>
      <c r="AG4106">
        <v>52</v>
      </c>
      <c r="AH4106">
        <v>9</v>
      </c>
      <c r="AI4106" t="s">
        <v>53</v>
      </c>
      <c r="AK4106">
        <v>0</v>
      </c>
      <c r="AM4106">
        <v>0</v>
      </c>
      <c r="AP4106" t="s">
        <v>332</v>
      </c>
    </row>
    <row r="4107" spans="1:42" customFormat="1">
      <c r="A4107">
        <v>258434</v>
      </c>
      <c r="B4107" t="s">
        <v>6275</v>
      </c>
      <c r="C4107" t="s">
        <v>6276</v>
      </c>
      <c r="D4107">
        <v>0</v>
      </c>
      <c r="E4107" s="14">
        <v>42090</v>
      </c>
      <c r="F4107" s="15">
        <v>0.59506944444444443</v>
      </c>
      <c r="G4107">
        <v>15</v>
      </c>
      <c r="H4107">
        <v>0</v>
      </c>
      <c r="I4107" s="17">
        <f t="shared" si="64"/>
        <v>-854902.230000154</v>
      </c>
      <c r="M4107">
        <v>118229</v>
      </c>
      <c r="N4107">
        <v>24</v>
      </c>
      <c r="O4107" t="s">
        <v>67</v>
      </c>
      <c r="P4107">
        <v>1</v>
      </c>
      <c r="R4107">
        <v>575</v>
      </c>
      <c r="S4107" s="14">
        <v>42101</v>
      </c>
      <c r="T4107" s="14">
        <v>42101</v>
      </c>
      <c r="W4107">
        <v>2015</v>
      </c>
      <c r="X4107">
        <v>24</v>
      </c>
      <c r="AC4107" t="s">
        <v>60</v>
      </c>
      <c r="AD4107" t="s">
        <v>304</v>
      </c>
      <c r="AE4107" t="s">
        <v>8773</v>
      </c>
      <c r="AG4107">
        <v>52</v>
      </c>
      <c r="AH4107">
        <v>9</v>
      </c>
      <c r="AI4107" t="s">
        <v>53</v>
      </c>
      <c r="AK4107">
        <v>0</v>
      </c>
      <c r="AM4107">
        <v>0</v>
      </c>
      <c r="AP4107" t="s">
        <v>332</v>
      </c>
    </row>
    <row r="4108" spans="1:42" customFormat="1">
      <c r="A4108">
        <v>258045</v>
      </c>
      <c r="B4108" t="s">
        <v>69</v>
      </c>
      <c r="C4108" t="s">
        <v>69</v>
      </c>
      <c r="D4108">
        <v>4399.24</v>
      </c>
      <c r="E4108" s="14">
        <v>42090</v>
      </c>
      <c r="F4108" s="15">
        <v>0.59523148148148153</v>
      </c>
      <c r="G4108">
        <v>0</v>
      </c>
      <c r="H4108">
        <v>0</v>
      </c>
      <c r="I4108" s="17">
        <f t="shared" si="64"/>
        <v>-850502.99000015401</v>
      </c>
      <c r="N4108">
        <v>24</v>
      </c>
      <c r="O4108" t="s">
        <v>67</v>
      </c>
      <c r="P4108">
        <v>1</v>
      </c>
      <c r="R4108">
        <v>1431</v>
      </c>
      <c r="S4108" s="14">
        <v>42100</v>
      </c>
      <c r="T4108" s="14">
        <v>42100</v>
      </c>
      <c r="W4108">
        <v>2015</v>
      </c>
      <c r="X4108">
        <v>24</v>
      </c>
      <c r="AC4108" t="s">
        <v>69</v>
      </c>
      <c r="AD4108" t="s">
        <v>303</v>
      </c>
      <c r="AE4108" t="s">
        <v>8773</v>
      </c>
      <c r="AG4108">
        <v>27</v>
      </c>
      <c r="AH4108">
        <v>8</v>
      </c>
      <c r="AI4108" t="s">
        <v>51</v>
      </c>
      <c r="AM4108">
        <v>0</v>
      </c>
      <c r="AP4108" t="s">
        <v>558</v>
      </c>
    </row>
    <row r="4109" spans="1:42" customFormat="1">
      <c r="A4109">
        <v>258439</v>
      </c>
      <c r="B4109" t="s">
        <v>6277</v>
      </c>
      <c r="C4109" t="s">
        <v>6278</v>
      </c>
      <c r="D4109">
        <v>0</v>
      </c>
      <c r="E4109" s="14">
        <v>42090</v>
      </c>
      <c r="F4109" s="15">
        <v>0.5959606481481482</v>
      </c>
      <c r="G4109">
        <v>35.25</v>
      </c>
      <c r="H4109">
        <v>0</v>
      </c>
      <c r="I4109" s="17">
        <f t="shared" si="64"/>
        <v>-850538.24000015401</v>
      </c>
      <c r="M4109">
        <v>118237</v>
      </c>
      <c r="N4109">
        <v>24</v>
      </c>
      <c r="O4109" t="s">
        <v>67</v>
      </c>
      <c r="P4109">
        <v>1</v>
      </c>
      <c r="R4109">
        <v>575</v>
      </c>
      <c r="S4109" s="14">
        <v>42101</v>
      </c>
      <c r="T4109" s="14">
        <v>42101</v>
      </c>
      <c r="W4109">
        <v>2015</v>
      </c>
      <c r="X4109">
        <v>24</v>
      </c>
      <c r="AC4109" t="s">
        <v>60</v>
      </c>
      <c r="AD4109" t="s">
        <v>304</v>
      </c>
      <c r="AE4109" t="s">
        <v>8773</v>
      </c>
      <c r="AG4109">
        <v>52</v>
      </c>
      <c r="AH4109">
        <v>9</v>
      </c>
      <c r="AI4109" t="s">
        <v>53</v>
      </c>
      <c r="AK4109">
        <v>0</v>
      </c>
      <c r="AM4109">
        <v>0</v>
      </c>
      <c r="AP4109" t="s">
        <v>332</v>
      </c>
    </row>
    <row r="4110" spans="1:42" customFormat="1">
      <c r="A4110">
        <v>258440</v>
      </c>
      <c r="B4110" t="s">
        <v>6279</v>
      </c>
      <c r="C4110" t="s">
        <v>6280</v>
      </c>
      <c r="D4110">
        <v>0</v>
      </c>
      <c r="E4110" s="14">
        <v>42090</v>
      </c>
      <c r="F4110" s="15">
        <v>0.5959606481481482</v>
      </c>
      <c r="G4110">
        <v>8.36</v>
      </c>
      <c r="H4110">
        <v>0</v>
      </c>
      <c r="I4110" s="17">
        <f t="shared" si="64"/>
        <v>-850546.60000015399</v>
      </c>
      <c r="M4110">
        <v>118239</v>
      </c>
      <c r="N4110">
        <v>24</v>
      </c>
      <c r="O4110" t="s">
        <v>67</v>
      </c>
      <c r="P4110">
        <v>1</v>
      </c>
      <c r="R4110">
        <v>575</v>
      </c>
      <c r="S4110" s="14">
        <v>42101</v>
      </c>
      <c r="T4110" s="14">
        <v>42101</v>
      </c>
      <c r="W4110">
        <v>2015</v>
      </c>
      <c r="X4110">
        <v>24</v>
      </c>
      <c r="AC4110" t="s">
        <v>60</v>
      </c>
      <c r="AD4110" t="s">
        <v>304</v>
      </c>
      <c r="AE4110" t="s">
        <v>8773</v>
      </c>
      <c r="AG4110">
        <v>52</v>
      </c>
      <c r="AH4110">
        <v>9</v>
      </c>
      <c r="AI4110" t="s">
        <v>53</v>
      </c>
      <c r="AK4110">
        <v>0</v>
      </c>
      <c r="AM4110">
        <v>0</v>
      </c>
      <c r="AP4110" t="s">
        <v>332</v>
      </c>
    </row>
    <row r="4111" spans="1:42" customFormat="1">
      <c r="A4111">
        <v>258441</v>
      </c>
      <c r="B4111" t="s">
        <v>6281</v>
      </c>
      <c r="C4111" t="s">
        <v>6282</v>
      </c>
      <c r="D4111">
        <v>0</v>
      </c>
      <c r="E4111" s="14">
        <v>42090</v>
      </c>
      <c r="F4111" s="15">
        <v>0.59674768518518517</v>
      </c>
      <c r="G4111">
        <v>15</v>
      </c>
      <c r="H4111">
        <v>0</v>
      </c>
      <c r="I4111" s="17">
        <f t="shared" si="64"/>
        <v>-850561.60000015399</v>
      </c>
      <c r="M4111">
        <v>118241</v>
      </c>
      <c r="N4111">
        <v>24</v>
      </c>
      <c r="O4111" t="s">
        <v>67</v>
      </c>
      <c r="P4111">
        <v>1</v>
      </c>
      <c r="R4111">
        <v>575</v>
      </c>
      <c r="S4111" s="14">
        <v>42101</v>
      </c>
      <c r="T4111" s="14">
        <v>42101</v>
      </c>
      <c r="W4111">
        <v>2015</v>
      </c>
      <c r="X4111">
        <v>24</v>
      </c>
      <c r="AC4111" t="s">
        <v>60</v>
      </c>
      <c r="AD4111" t="s">
        <v>304</v>
      </c>
      <c r="AE4111" t="s">
        <v>8773</v>
      </c>
      <c r="AG4111">
        <v>52</v>
      </c>
      <c r="AH4111">
        <v>9</v>
      </c>
      <c r="AI4111" t="s">
        <v>53</v>
      </c>
      <c r="AK4111">
        <v>0</v>
      </c>
      <c r="AM4111">
        <v>0</v>
      </c>
      <c r="AP4111" t="s">
        <v>332</v>
      </c>
    </row>
    <row r="4112" spans="1:42" customFormat="1">
      <c r="A4112">
        <v>258442</v>
      </c>
      <c r="B4112" t="s">
        <v>6283</v>
      </c>
      <c r="C4112" t="s">
        <v>6284</v>
      </c>
      <c r="D4112">
        <v>0</v>
      </c>
      <c r="E4112" s="14">
        <v>42090</v>
      </c>
      <c r="F4112" s="15">
        <v>0.59674768518518517</v>
      </c>
      <c r="G4112">
        <v>15</v>
      </c>
      <c r="H4112">
        <v>0</v>
      </c>
      <c r="I4112" s="17">
        <f t="shared" si="64"/>
        <v>-850576.60000015399</v>
      </c>
      <c r="M4112">
        <v>118242</v>
      </c>
      <c r="N4112">
        <v>24</v>
      </c>
      <c r="O4112" t="s">
        <v>67</v>
      </c>
      <c r="P4112">
        <v>1</v>
      </c>
      <c r="R4112">
        <v>575</v>
      </c>
      <c r="S4112" s="14">
        <v>42101</v>
      </c>
      <c r="T4112" s="14">
        <v>42101</v>
      </c>
      <c r="W4112">
        <v>2015</v>
      </c>
      <c r="X4112">
        <v>24</v>
      </c>
      <c r="AC4112" t="s">
        <v>60</v>
      </c>
      <c r="AD4112" t="s">
        <v>304</v>
      </c>
      <c r="AE4112" t="s">
        <v>8773</v>
      </c>
      <c r="AG4112">
        <v>52</v>
      </c>
      <c r="AH4112">
        <v>9</v>
      </c>
      <c r="AI4112" t="s">
        <v>53</v>
      </c>
      <c r="AK4112">
        <v>0</v>
      </c>
      <c r="AM4112">
        <v>0</v>
      </c>
      <c r="AP4112" t="s">
        <v>332</v>
      </c>
    </row>
    <row r="4113" spans="1:42" customFormat="1">
      <c r="A4113">
        <v>258443</v>
      </c>
      <c r="B4113" t="s">
        <v>6285</v>
      </c>
      <c r="C4113" t="s">
        <v>6286</v>
      </c>
      <c r="D4113">
        <v>0</v>
      </c>
      <c r="E4113" s="14">
        <v>42090</v>
      </c>
      <c r="F4113" s="15">
        <v>0.59675925925925932</v>
      </c>
      <c r="G4113">
        <v>15</v>
      </c>
      <c r="H4113">
        <v>0</v>
      </c>
      <c r="I4113" s="17">
        <f t="shared" si="64"/>
        <v>-850591.60000015399</v>
      </c>
      <c r="M4113">
        <v>118243</v>
      </c>
      <c r="N4113">
        <v>24</v>
      </c>
      <c r="O4113" t="s">
        <v>67</v>
      </c>
      <c r="P4113">
        <v>1</v>
      </c>
      <c r="R4113">
        <v>575</v>
      </c>
      <c r="S4113" s="14">
        <v>42101</v>
      </c>
      <c r="T4113" s="14">
        <v>42101</v>
      </c>
      <c r="W4113">
        <v>2015</v>
      </c>
      <c r="X4113">
        <v>24</v>
      </c>
      <c r="AC4113" t="s">
        <v>60</v>
      </c>
      <c r="AD4113" t="s">
        <v>304</v>
      </c>
      <c r="AE4113" t="s">
        <v>8773</v>
      </c>
      <c r="AG4113">
        <v>52</v>
      </c>
      <c r="AH4113">
        <v>9</v>
      </c>
      <c r="AI4113" t="s">
        <v>53</v>
      </c>
      <c r="AK4113">
        <v>0</v>
      </c>
      <c r="AM4113">
        <v>0</v>
      </c>
      <c r="AP4113" t="s">
        <v>332</v>
      </c>
    </row>
    <row r="4114" spans="1:42" customFormat="1">
      <c r="A4114">
        <v>258444</v>
      </c>
      <c r="B4114" t="s">
        <v>6287</v>
      </c>
      <c r="C4114" t="s">
        <v>6288</v>
      </c>
      <c r="D4114">
        <v>0</v>
      </c>
      <c r="E4114" s="14">
        <v>42090</v>
      </c>
      <c r="F4114" s="15">
        <v>0.59675925925925932</v>
      </c>
      <c r="G4114">
        <v>15</v>
      </c>
      <c r="H4114">
        <v>0</v>
      </c>
      <c r="I4114" s="17">
        <f t="shared" si="64"/>
        <v>-850606.60000015399</v>
      </c>
      <c r="M4114">
        <v>118244</v>
      </c>
      <c r="N4114">
        <v>24</v>
      </c>
      <c r="O4114" t="s">
        <v>67</v>
      </c>
      <c r="P4114">
        <v>1</v>
      </c>
      <c r="R4114">
        <v>575</v>
      </c>
      <c r="S4114" s="14">
        <v>42101</v>
      </c>
      <c r="T4114" s="14">
        <v>42101</v>
      </c>
      <c r="W4114">
        <v>2015</v>
      </c>
      <c r="X4114">
        <v>24</v>
      </c>
      <c r="AC4114" t="s">
        <v>60</v>
      </c>
      <c r="AD4114" t="s">
        <v>304</v>
      </c>
      <c r="AE4114" t="s">
        <v>8773</v>
      </c>
      <c r="AG4114">
        <v>52</v>
      </c>
      <c r="AH4114">
        <v>9</v>
      </c>
      <c r="AI4114" t="s">
        <v>53</v>
      </c>
      <c r="AK4114">
        <v>0</v>
      </c>
      <c r="AM4114">
        <v>0</v>
      </c>
      <c r="AP4114" t="s">
        <v>332</v>
      </c>
    </row>
    <row r="4115" spans="1:42" customFormat="1">
      <c r="A4115">
        <v>258450</v>
      </c>
      <c r="B4115" t="s">
        <v>6289</v>
      </c>
      <c r="C4115" t="s">
        <v>6290</v>
      </c>
      <c r="D4115">
        <v>0</v>
      </c>
      <c r="E4115" s="14">
        <v>42090</v>
      </c>
      <c r="F4115" s="15">
        <v>0.59824074074074074</v>
      </c>
      <c r="G4115">
        <v>15</v>
      </c>
      <c r="H4115">
        <v>0</v>
      </c>
      <c r="I4115" s="17">
        <f t="shared" si="64"/>
        <v>-850621.60000015399</v>
      </c>
      <c r="M4115">
        <v>118250</v>
      </c>
      <c r="N4115">
        <v>24</v>
      </c>
      <c r="O4115" t="s">
        <v>67</v>
      </c>
      <c r="P4115">
        <v>1</v>
      </c>
      <c r="R4115">
        <v>575</v>
      </c>
      <c r="S4115" s="14">
        <v>42101</v>
      </c>
      <c r="T4115" s="14">
        <v>42101</v>
      </c>
      <c r="W4115">
        <v>2015</v>
      </c>
      <c r="X4115">
        <v>24</v>
      </c>
      <c r="AC4115" t="s">
        <v>60</v>
      </c>
      <c r="AD4115" t="s">
        <v>304</v>
      </c>
      <c r="AE4115" t="s">
        <v>8773</v>
      </c>
      <c r="AG4115">
        <v>52</v>
      </c>
      <c r="AH4115">
        <v>9</v>
      </c>
      <c r="AI4115" t="s">
        <v>53</v>
      </c>
      <c r="AK4115">
        <v>0</v>
      </c>
      <c r="AM4115">
        <v>0</v>
      </c>
      <c r="AP4115" t="s">
        <v>332</v>
      </c>
    </row>
    <row r="4116" spans="1:42" customFormat="1">
      <c r="A4116">
        <v>258451</v>
      </c>
      <c r="B4116" t="s">
        <v>6291</v>
      </c>
      <c r="C4116" t="s">
        <v>6292</v>
      </c>
      <c r="D4116">
        <v>0</v>
      </c>
      <c r="E4116" s="14">
        <v>42090</v>
      </c>
      <c r="F4116" s="15">
        <v>0.59824074074074074</v>
      </c>
      <c r="G4116">
        <v>15</v>
      </c>
      <c r="H4116">
        <v>0</v>
      </c>
      <c r="I4116" s="17">
        <f t="shared" si="64"/>
        <v>-850636.60000015399</v>
      </c>
      <c r="M4116">
        <v>118260</v>
      </c>
      <c r="N4116">
        <v>24</v>
      </c>
      <c r="O4116" t="s">
        <v>67</v>
      </c>
      <c r="P4116">
        <v>1</v>
      </c>
      <c r="R4116">
        <v>575</v>
      </c>
      <c r="S4116" s="14">
        <v>42101</v>
      </c>
      <c r="T4116" s="14">
        <v>42101</v>
      </c>
      <c r="W4116">
        <v>2015</v>
      </c>
      <c r="X4116">
        <v>24</v>
      </c>
      <c r="AC4116" t="s">
        <v>60</v>
      </c>
      <c r="AD4116" t="s">
        <v>304</v>
      </c>
      <c r="AE4116" t="s">
        <v>8773</v>
      </c>
      <c r="AG4116">
        <v>52</v>
      </c>
      <c r="AH4116">
        <v>9</v>
      </c>
      <c r="AI4116" t="s">
        <v>53</v>
      </c>
      <c r="AK4116">
        <v>0</v>
      </c>
      <c r="AM4116">
        <v>0</v>
      </c>
      <c r="AP4116" t="s">
        <v>332</v>
      </c>
    </row>
    <row r="4117" spans="1:42" customFormat="1">
      <c r="A4117">
        <v>258452</v>
      </c>
      <c r="B4117" t="s">
        <v>6293</v>
      </c>
      <c r="C4117" t="s">
        <v>6294</v>
      </c>
      <c r="D4117">
        <v>0</v>
      </c>
      <c r="E4117" s="14">
        <v>42090</v>
      </c>
      <c r="F4117" s="15">
        <v>0.59824074074074074</v>
      </c>
      <c r="G4117">
        <v>15</v>
      </c>
      <c r="H4117">
        <v>0</v>
      </c>
      <c r="I4117" s="17">
        <f t="shared" si="64"/>
        <v>-850651.60000015399</v>
      </c>
      <c r="M4117">
        <v>118251</v>
      </c>
      <c r="N4117">
        <v>24</v>
      </c>
      <c r="O4117" t="s">
        <v>67</v>
      </c>
      <c r="P4117">
        <v>1</v>
      </c>
      <c r="R4117">
        <v>575</v>
      </c>
      <c r="S4117" s="14">
        <v>42101</v>
      </c>
      <c r="T4117" s="14">
        <v>42101</v>
      </c>
      <c r="W4117">
        <v>2015</v>
      </c>
      <c r="X4117">
        <v>24</v>
      </c>
      <c r="AC4117" t="s">
        <v>60</v>
      </c>
      <c r="AD4117" t="s">
        <v>304</v>
      </c>
      <c r="AE4117" t="s">
        <v>8773</v>
      </c>
      <c r="AG4117">
        <v>52</v>
      </c>
      <c r="AH4117">
        <v>9</v>
      </c>
      <c r="AI4117" t="s">
        <v>53</v>
      </c>
      <c r="AK4117">
        <v>0</v>
      </c>
      <c r="AM4117">
        <v>0</v>
      </c>
      <c r="AP4117" t="s">
        <v>332</v>
      </c>
    </row>
    <row r="4118" spans="1:42" customFormat="1">
      <c r="A4118">
        <v>258453</v>
      </c>
      <c r="B4118" t="s">
        <v>6295</v>
      </c>
      <c r="C4118" t="s">
        <v>6296</v>
      </c>
      <c r="D4118">
        <v>0</v>
      </c>
      <c r="E4118" s="14">
        <v>42090</v>
      </c>
      <c r="F4118" s="15">
        <v>0.59824074074074074</v>
      </c>
      <c r="G4118">
        <v>15</v>
      </c>
      <c r="H4118">
        <v>0</v>
      </c>
      <c r="I4118" s="17">
        <f t="shared" si="64"/>
        <v>-850666.60000015399</v>
      </c>
      <c r="M4118">
        <v>118261</v>
      </c>
      <c r="N4118">
        <v>24</v>
      </c>
      <c r="O4118" t="s">
        <v>67</v>
      </c>
      <c r="P4118">
        <v>1</v>
      </c>
      <c r="R4118">
        <v>575</v>
      </c>
      <c r="S4118" s="14">
        <v>42101</v>
      </c>
      <c r="T4118" s="14">
        <v>42101</v>
      </c>
      <c r="W4118">
        <v>2015</v>
      </c>
      <c r="X4118">
        <v>24</v>
      </c>
      <c r="AC4118" t="s">
        <v>60</v>
      </c>
      <c r="AD4118" t="s">
        <v>304</v>
      </c>
      <c r="AE4118" t="s">
        <v>8773</v>
      </c>
      <c r="AG4118">
        <v>52</v>
      </c>
      <c r="AH4118">
        <v>9</v>
      </c>
      <c r="AI4118" t="s">
        <v>53</v>
      </c>
      <c r="AK4118">
        <v>0</v>
      </c>
      <c r="AM4118">
        <v>0</v>
      </c>
      <c r="AP4118" t="s">
        <v>332</v>
      </c>
    </row>
    <row r="4119" spans="1:42" customFormat="1">
      <c r="A4119">
        <v>258454</v>
      </c>
      <c r="B4119" t="s">
        <v>6297</v>
      </c>
      <c r="C4119" t="s">
        <v>6298</v>
      </c>
      <c r="D4119">
        <v>0</v>
      </c>
      <c r="E4119" s="14">
        <v>42090</v>
      </c>
      <c r="F4119" s="15">
        <v>0.59824074074074074</v>
      </c>
      <c r="G4119">
        <v>15</v>
      </c>
      <c r="H4119">
        <v>0</v>
      </c>
      <c r="I4119" s="17">
        <f t="shared" si="64"/>
        <v>-850681.60000015399</v>
      </c>
      <c r="M4119">
        <v>118252</v>
      </c>
      <c r="N4119">
        <v>24</v>
      </c>
      <c r="O4119" t="s">
        <v>67</v>
      </c>
      <c r="P4119">
        <v>1</v>
      </c>
      <c r="R4119">
        <v>575</v>
      </c>
      <c r="S4119" s="14">
        <v>42101</v>
      </c>
      <c r="T4119" s="14">
        <v>42101</v>
      </c>
      <c r="W4119">
        <v>2015</v>
      </c>
      <c r="X4119">
        <v>24</v>
      </c>
      <c r="AC4119" t="s">
        <v>60</v>
      </c>
      <c r="AD4119" t="s">
        <v>304</v>
      </c>
      <c r="AE4119" t="s">
        <v>8773</v>
      </c>
      <c r="AG4119">
        <v>52</v>
      </c>
      <c r="AH4119">
        <v>9</v>
      </c>
      <c r="AI4119" t="s">
        <v>53</v>
      </c>
      <c r="AK4119">
        <v>0</v>
      </c>
      <c r="AM4119">
        <v>0</v>
      </c>
      <c r="AP4119" t="s">
        <v>332</v>
      </c>
    </row>
    <row r="4120" spans="1:42" customFormat="1">
      <c r="A4120">
        <v>258445</v>
      </c>
      <c r="B4120" t="s">
        <v>6299</v>
      </c>
      <c r="C4120" t="s">
        <v>6300</v>
      </c>
      <c r="D4120">
        <v>0</v>
      </c>
      <c r="E4120" s="14">
        <v>42090</v>
      </c>
      <c r="F4120" s="15">
        <v>0.59824074074074074</v>
      </c>
      <c r="G4120">
        <v>34.97</v>
      </c>
      <c r="H4120">
        <v>0</v>
      </c>
      <c r="I4120" s="17">
        <f t="shared" si="64"/>
        <v>-850716.57000015397</v>
      </c>
      <c r="M4120">
        <v>118257</v>
      </c>
      <c r="N4120">
        <v>24</v>
      </c>
      <c r="O4120" t="s">
        <v>67</v>
      </c>
      <c r="P4120">
        <v>1</v>
      </c>
      <c r="R4120">
        <v>575</v>
      </c>
      <c r="S4120" s="14">
        <v>42101</v>
      </c>
      <c r="T4120" s="14">
        <v>42101</v>
      </c>
      <c r="W4120">
        <v>2015</v>
      </c>
      <c r="X4120">
        <v>24</v>
      </c>
      <c r="AC4120" t="s">
        <v>60</v>
      </c>
      <c r="AD4120" t="s">
        <v>304</v>
      </c>
      <c r="AE4120" t="s">
        <v>8773</v>
      </c>
      <c r="AG4120">
        <v>52</v>
      </c>
      <c r="AH4120">
        <v>9</v>
      </c>
      <c r="AI4120" t="s">
        <v>53</v>
      </c>
      <c r="AK4120">
        <v>0</v>
      </c>
      <c r="AM4120">
        <v>0</v>
      </c>
      <c r="AP4120" t="s">
        <v>332</v>
      </c>
    </row>
    <row r="4121" spans="1:42" customFormat="1">
      <c r="A4121">
        <v>258446</v>
      </c>
      <c r="B4121" t="s">
        <v>6301</v>
      </c>
      <c r="C4121" t="s">
        <v>6302</v>
      </c>
      <c r="D4121">
        <v>0</v>
      </c>
      <c r="E4121" s="14">
        <v>42090</v>
      </c>
      <c r="F4121" s="15">
        <v>0.59824074074074074</v>
      </c>
      <c r="G4121">
        <v>23.3</v>
      </c>
      <c r="H4121">
        <v>0</v>
      </c>
      <c r="I4121" s="17">
        <f t="shared" si="64"/>
        <v>-850739.87000015401</v>
      </c>
      <c r="M4121">
        <v>118248</v>
      </c>
      <c r="N4121">
        <v>24</v>
      </c>
      <c r="O4121" t="s">
        <v>67</v>
      </c>
      <c r="P4121">
        <v>1</v>
      </c>
      <c r="R4121">
        <v>575</v>
      </c>
      <c r="S4121" s="14">
        <v>42101</v>
      </c>
      <c r="T4121" s="14">
        <v>42101</v>
      </c>
      <c r="W4121">
        <v>2015</v>
      </c>
      <c r="X4121">
        <v>24</v>
      </c>
      <c r="AC4121" t="s">
        <v>60</v>
      </c>
      <c r="AD4121" t="s">
        <v>304</v>
      </c>
      <c r="AE4121" t="s">
        <v>8773</v>
      </c>
      <c r="AG4121">
        <v>52</v>
      </c>
      <c r="AH4121">
        <v>9</v>
      </c>
      <c r="AI4121" t="s">
        <v>53</v>
      </c>
      <c r="AK4121">
        <v>0</v>
      </c>
      <c r="AM4121">
        <v>0</v>
      </c>
      <c r="AP4121" t="s">
        <v>332</v>
      </c>
    </row>
    <row r="4122" spans="1:42" customFormat="1">
      <c r="A4122">
        <v>258447</v>
      </c>
      <c r="B4122" t="s">
        <v>6303</v>
      </c>
      <c r="C4122" t="s">
        <v>6304</v>
      </c>
      <c r="D4122">
        <v>0</v>
      </c>
      <c r="E4122" s="14">
        <v>42090</v>
      </c>
      <c r="F4122" s="15">
        <v>0.59824074074074074</v>
      </c>
      <c r="G4122">
        <v>7.1</v>
      </c>
      <c r="H4122">
        <v>0</v>
      </c>
      <c r="I4122" s="17">
        <f t="shared" si="64"/>
        <v>-850746.97000015399</v>
      </c>
      <c r="M4122">
        <v>118258</v>
      </c>
      <c r="N4122">
        <v>24</v>
      </c>
      <c r="O4122" t="s">
        <v>67</v>
      </c>
      <c r="P4122">
        <v>1</v>
      </c>
      <c r="R4122">
        <v>575</v>
      </c>
      <c r="S4122" s="14">
        <v>42101</v>
      </c>
      <c r="T4122" s="14">
        <v>42101</v>
      </c>
      <c r="W4122">
        <v>2015</v>
      </c>
      <c r="X4122">
        <v>24</v>
      </c>
      <c r="AC4122" t="s">
        <v>60</v>
      </c>
      <c r="AD4122" t="s">
        <v>304</v>
      </c>
      <c r="AE4122" t="s">
        <v>8773</v>
      </c>
      <c r="AG4122">
        <v>52</v>
      </c>
      <c r="AH4122">
        <v>9</v>
      </c>
      <c r="AI4122" t="s">
        <v>53</v>
      </c>
      <c r="AK4122">
        <v>0</v>
      </c>
      <c r="AM4122">
        <v>0</v>
      </c>
      <c r="AP4122" t="s">
        <v>332</v>
      </c>
    </row>
    <row r="4123" spans="1:42" customFormat="1">
      <c r="A4123">
        <v>258448</v>
      </c>
      <c r="B4123" t="s">
        <v>6305</v>
      </c>
      <c r="C4123" t="s">
        <v>6306</v>
      </c>
      <c r="D4123">
        <v>0</v>
      </c>
      <c r="E4123" s="14">
        <v>42090</v>
      </c>
      <c r="F4123" s="15">
        <v>0.59824074074074074</v>
      </c>
      <c r="G4123">
        <v>25.3</v>
      </c>
      <c r="H4123">
        <v>0</v>
      </c>
      <c r="I4123" s="17">
        <f t="shared" si="64"/>
        <v>-850772.27000015404</v>
      </c>
      <c r="M4123">
        <v>118249</v>
      </c>
      <c r="N4123">
        <v>24</v>
      </c>
      <c r="O4123" t="s">
        <v>67</v>
      </c>
      <c r="P4123">
        <v>1</v>
      </c>
      <c r="R4123">
        <v>575</v>
      </c>
      <c r="S4123" s="14">
        <v>42101</v>
      </c>
      <c r="T4123" s="14">
        <v>42101</v>
      </c>
      <c r="W4123">
        <v>2015</v>
      </c>
      <c r="X4123">
        <v>24</v>
      </c>
      <c r="AC4123" t="s">
        <v>60</v>
      </c>
      <c r="AD4123" t="s">
        <v>304</v>
      </c>
      <c r="AE4123" t="s">
        <v>8773</v>
      </c>
      <c r="AG4123">
        <v>52</v>
      </c>
      <c r="AH4123">
        <v>9</v>
      </c>
      <c r="AI4123" t="s">
        <v>53</v>
      </c>
      <c r="AK4123">
        <v>0</v>
      </c>
      <c r="AM4123">
        <v>0</v>
      </c>
      <c r="AP4123" t="s">
        <v>332</v>
      </c>
    </row>
    <row r="4124" spans="1:42" customFormat="1">
      <c r="A4124">
        <v>258449</v>
      </c>
      <c r="B4124" t="s">
        <v>6307</v>
      </c>
      <c r="C4124" t="s">
        <v>6308</v>
      </c>
      <c r="D4124">
        <v>0</v>
      </c>
      <c r="E4124" s="14">
        <v>42090</v>
      </c>
      <c r="F4124" s="15">
        <v>0.59824074074074074</v>
      </c>
      <c r="G4124">
        <v>15</v>
      </c>
      <c r="H4124">
        <v>0</v>
      </c>
      <c r="I4124" s="17">
        <f t="shared" si="64"/>
        <v>-850787.27000015404</v>
      </c>
      <c r="M4124">
        <v>118259</v>
      </c>
      <c r="N4124">
        <v>24</v>
      </c>
      <c r="O4124" t="s">
        <v>67</v>
      </c>
      <c r="P4124">
        <v>1</v>
      </c>
      <c r="R4124">
        <v>575</v>
      </c>
      <c r="S4124" s="14">
        <v>42101</v>
      </c>
      <c r="T4124" s="14">
        <v>42101</v>
      </c>
      <c r="W4124">
        <v>2015</v>
      </c>
      <c r="X4124">
        <v>24</v>
      </c>
      <c r="AC4124" t="s">
        <v>60</v>
      </c>
      <c r="AD4124" t="s">
        <v>304</v>
      </c>
      <c r="AE4124" t="s">
        <v>8773</v>
      </c>
      <c r="AG4124">
        <v>52</v>
      </c>
      <c r="AH4124">
        <v>9</v>
      </c>
      <c r="AI4124" t="s">
        <v>53</v>
      </c>
      <c r="AK4124">
        <v>0</v>
      </c>
      <c r="AM4124">
        <v>0</v>
      </c>
      <c r="AP4124" t="s">
        <v>332</v>
      </c>
    </row>
    <row r="4125" spans="1:42" customFormat="1">
      <c r="A4125">
        <v>258455</v>
      </c>
      <c r="B4125" t="s">
        <v>6309</v>
      </c>
      <c r="C4125" t="s">
        <v>6310</v>
      </c>
      <c r="D4125">
        <v>0</v>
      </c>
      <c r="E4125" s="14">
        <v>42090</v>
      </c>
      <c r="F4125" s="15">
        <v>0.59825231481481478</v>
      </c>
      <c r="G4125">
        <v>15</v>
      </c>
      <c r="H4125">
        <v>0</v>
      </c>
      <c r="I4125" s="17">
        <f t="shared" si="64"/>
        <v>-850802.27000015404</v>
      </c>
      <c r="M4125">
        <v>118262</v>
      </c>
      <c r="N4125">
        <v>24</v>
      </c>
      <c r="O4125" t="s">
        <v>67</v>
      </c>
      <c r="P4125">
        <v>1</v>
      </c>
      <c r="R4125">
        <v>575</v>
      </c>
      <c r="S4125" s="14">
        <v>42101</v>
      </c>
      <c r="T4125" s="14">
        <v>42101</v>
      </c>
      <c r="W4125">
        <v>2015</v>
      </c>
      <c r="X4125">
        <v>24</v>
      </c>
      <c r="AC4125" t="s">
        <v>60</v>
      </c>
      <c r="AD4125" t="s">
        <v>304</v>
      </c>
      <c r="AE4125" t="s">
        <v>8773</v>
      </c>
      <c r="AG4125">
        <v>52</v>
      </c>
      <c r="AH4125">
        <v>9</v>
      </c>
      <c r="AI4125" t="s">
        <v>53</v>
      </c>
      <c r="AK4125">
        <v>0</v>
      </c>
      <c r="AM4125">
        <v>0</v>
      </c>
      <c r="AP4125" t="s">
        <v>332</v>
      </c>
    </row>
    <row r="4126" spans="1:42" customFormat="1">
      <c r="A4126">
        <v>258456</v>
      </c>
      <c r="B4126" t="s">
        <v>6311</v>
      </c>
      <c r="C4126" t="s">
        <v>6312</v>
      </c>
      <c r="D4126">
        <v>0</v>
      </c>
      <c r="E4126" s="14">
        <v>42090</v>
      </c>
      <c r="F4126" s="15">
        <v>0.59825231481481478</v>
      </c>
      <c r="G4126">
        <v>15</v>
      </c>
      <c r="H4126">
        <v>0</v>
      </c>
      <c r="I4126" s="17">
        <f t="shared" si="64"/>
        <v>-850817.27000015404</v>
      </c>
      <c r="M4126">
        <v>118253</v>
      </c>
      <c r="N4126">
        <v>24</v>
      </c>
      <c r="O4126" t="s">
        <v>67</v>
      </c>
      <c r="P4126">
        <v>1</v>
      </c>
      <c r="R4126">
        <v>575</v>
      </c>
      <c r="S4126" s="14">
        <v>42101</v>
      </c>
      <c r="T4126" s="14">
        <v>42101</v>
      </c>
      <c r="W4126">
        <v>2015</v>
      </c>
      <c r="X4126">
        <v>24</v>
      </c>
      <c r="AC4126" t="s">
        <v>60</v>
      </c>
      <c r="AD4126" t="s">
        <v>304</v>
      </c>
      <c r="AE4126" t="s">
        <v>8773</v>
      </c>
      <c r="AG4126">
        <v>52</v>
      </c>
      <c r="AH4126">
        <v>9</v>
      </c>
      <c r="AI4126" t="s">
        <v>53</v>
      </c>
      <c r="AK4126">
        <v>0</v>
      </c>
      <c r="AM4126">
        <v>0</v>
      </c>
      <c r="AP4126" t="s">
        <v>332</v>
      </c>
    </row>
    <row r="4127" spans="1:42" customFormat="1">
      <c r="A4127">
        <v>258457</v>
      </c>
      <c r="B4127" t="s">
        <v>6313</v>
      </c>
      <c r="C4127" t="s">
        <v>6314</v>
      </c>
      <c r="D4127">
        <v>0</v>
      </c>
      <c r="E4127" s="14">
        <v>42090</v>
      </c>
      <c r="F4127" s="15">
        <v>0.59825231481481478</v>
      </c>
      <c r="G4127">
        <v>15</v>
      </c>
      <c r="H4127">
        <v>0</v>
      </c>
      <c r="I4127" s="17">
        <f t="shared" si="64"/>
        <v>-850832.27000015404</v>
      </c>
      <c r="M4127">
        <v>118263</v>
      </c>
      <c r="N4127">
        <v>24</v>
      </c>
      <c r="O4127" t="s">
        <v>67</v>
      </c>
      <c r="P4127">
        <v>1</v>
      </c>
      <c r="R4127">
        <v>575</v>
      </c>
      <c r="S4127" s="14">
        <v>42101</v>
      </c>
      <c r="T4127" s="14">
        <v>42101</v>
      </c>
      <c r="W4127">
        <v>2015</v>
      </c>
      <c r="X4127">
        <v>24</v>
      </c>
      <c r="AC4127" t="s">
        <v>60</v>
      </c>
      <c r="AD4127" t="s">
        <v>304</v>
      </c>
      <c r="AE4127" t="s">
        <v>8773</v>
      </c>
      <c r="AG4127">
        <v>52</v>
      </c>
      <c r="AH4127">
        <v>9</v>
      </c>
      <c r="AI4127" t="s">
        <v>53</v>
      </c>
      <c r="AK4127">
        <v>0</v>
      </c>
      <c r="AM4127">
        <v>0</v>
      </c>
      <c r="AP4127" t="s">
        <v>332</v>
      </c>
    </row>
    <row r="4128" spans="1:42" customFormat="1">
      <c r="A4128">
        <v>258458</v>
      </c>
      <c r="B4128" t="s">
        <v>6315</v>
      </c>
      <c r="C4128" t="s">
        <v>6316</v>
      </c>
      <c r="D4128">
        <v>0</v>
      </c>
      <c r="E4128" s="14">
        <v>42090</v>
      </c>
      <c r="F4128" s="15">
        <v>0.59825231481481478</v>
      </c>
      <c r="G4128">
        <v>15</v>
      </c>
      <c r="H4128">
        <v>0</v>
      </c>
      <c r="I4128" s="17">
        <f t="shared" si="64"/>
        <v>-850847.27000015404</v>
      </c>
      <c r="M4128">
        <v>118254</v>
      </c>
      <c r="N4128">
        <v>24</v>
      </c>
      <c r="O4128" t="s">
        <v>67</v>
      </c>
      <c r="P4128">
        <v>1</v>
      </c>
      <c r="R4128">
        <v>575</v>
      </c>
      <c r="S4128" s="14">
        <v>42101</v>
      </c>
      <c r="T4128" s="14">
        <v>42101</v>
      </c>
      <c r="W4128">
        <v>2015</v>
      </c>
      <c r="X4128">
        <v>24</v>
      </c>
      <c r="AC4128" t="s">
        <v>60</v>
      </c>
      <c r="AD4128" t="s">
        <v>304</v>
      </c>
      <c r="AE4128" t="s">
        <v>8773</v>
      </c>
      <c r="AG4128">
        <v>52</v>
      </c>
      <c r="AH4128">
        <v>9</v>
      </c>
      <c r="AI4128" t="s">
        <v>53</v>
      </c>
      <c r="AK4128">
        <v>0</v>
      </c>
      <c r="AM4128">
        <v>0</v>
      </c>
      <c r="AP4128" t="s">
        <v>332</v>
      </c>
    </row>
    <row r="4129" spans="1:42" customFormat="1">
      <c r="A4129">
        <v>258459</v>
      </c>
      <c r="B4129" t="s">
        <v>6317</v>
      </c>
      <c r="C4129" t="s">
        <v>6318</v>
      </c>
      <c r="D4129">
        <v>0</v>
      </c>
      <c r="E4129" s="14">
        <v>42090</v>
      </c>
      <c r="F4129" s="15">
        <v>0.59825231481481478</v>
      </c>
      <c r="G4129">
        <v>15</v>
      </c>
      <c r="H4129">
        <v>0</v>
      </c>
      <c r="I4129" s="17">
        <f t="shared" si="64"/>
        <v>-850862.27000015404</v>
      </c>
      <c r="M4129">
        <v>118255</v>
      </c>
      <c r="N4129">
        <v>24</v>
      </c>
      <c r="O4129" t="s">
        <v>67</v>
      </c>
      <c r="P4129">
        <v>1</v>
      </c>
      <c r="R4129">
        <v>575</v>
      </c>
      <c r="S4129" s="14">
        <v>42101</v>
      </c>
      <c r="T4129" s="14">
        <v>42101</v>
      </c>
      <c r="W4129">
        <v>2015</v>
      </c>
      <c r="X4129">
        <v>24</v>
      </c>
      <c r="AC4129" t="s">
        <v>60</v>
      </c>
      <c r="AD4129" t="s">
        <v>304</v>
      </c>
      <c r="AE4129" t="s">
        <v>8773</v>
      </c>
      <c r="AG4129">
        <v>52</v>
      </c>
      <c r="AH4129">
        <v>9</v>
      </c>
      <c r="AI4129" t="s">
        <v>53</v>
      </c>
      <c r="AK4129">
        <v>0</v>
      </c>
      <c r="AM4129">
        <v>0</v>
      </c>
      <c r="AP4129" t="s">
        <v>332</v>
      </c>
    </row>
    <row r="4130" spans="1:42" customFormat="1">
      <c r="A4130">
        <v>258460</v>
      </c>
      <c r="B4130" t="s">
        <v>6319</v>
      </c>
      <c r="C4130" t="s">
        <v>6320</v>
      </c>
      <c r="D4130">
        <v>0</v>
      </c>
      <c r="E4130" s="14">
        <v>42090</v>
      </c>
      <c r="F4130" s="15">
        <v>0.59825231481481478</v>
      </c>
      <c r="G4130">
        <v>15</v>
      </c>
      <c r="H4130">
        <v>0</v>
      </c>
      <c r="I4130" s="17">
        <f t="shared" si="64"/>
        <v>-850877.27000015404</v>
      </c>
      <c r="M4130">
        <v>118256</v>
      </c>
      <c r="N4130">
        <v>24</v>
      </c>
      <c r="O4130" t="s">
        <v>67</v>
      </c>
      <c r="P4130">
        <v>1</v>
      </c>
      <c r="R4130">
        <v>575</v>
      </c>
      <c r="S4130" s="14">
        <v>42101</v>
      </c>
      <c r="T4130" s="14">
        <v>42101</v>
      </c>
      <c r="W4130">
        <v>2015</v>
      </c>
      <c r="X4130">
        <v>24</v>
      </c>
      <c r="AC4130" t="s">
        <v>60</v>
      </c>
      <c r="AD4130" t="s">
        <v>304</v>
      </c>
      <c r="AE4130" t="s">
        <v>8773</v>
      </c>
      <c r="AG4130">
        <v>52</v>
      </c>
      <c r="AH4130">
        <v>9</v>
      </c>
      <c r="AI4130" t="s">
        <v>53</v>
      </c>
      <c r="AK4130">
        <v>0</v>
      </c>
      <c r="AM4130">
        <v>0</v>
      </c>
      <c r="AP4130" t="s">
        <v>332</v>
      </c>
    </row>
    <row r="4131" spans="1:42" customFormat="1">
      <c r="A4131">
        <v>258461</v>
      </c>
      <c r="B4131" t="s">
        <v>101</v>
      </c>
      <c r="C4131" t="s">
        <v>69</v>
      </c>
      <c r="D4131">
        <v>2775</v>
      </c>
      <c r="E4131" s="14">
        <v>42090</v>
      </c>
      <c r="F4131" s="15">
        <v>0.59855324074074068</v>
      </c>
      <c r="G4131">
        <v>0</v>
      </c>
      <c r="H4131">
        <v>0</v>
      </c>
      <c r="I4131" s="17">
        <f t="shared" si="64"/>
        <v>-848102.27000015404</v>
      </c>
      <c r="N4131">
        <v>24</v>
      </c>
      <c r="O4131" t="s">
        <v>67</v>
      </c>
      <c r="P4131">
        <v>1</v>
      </c>
      <c r="R4131">
        <v>1431</v>
      </c>
      <c r="S4131" s="14">
        <v>42101</v>
      </c>
      <c r="T4131" s="14">
        <v>42136</v>
      </c>
      <c r="W4131">
        <v>2015</v>
      </c>
      <c r="X4131">
        <v>24</v>
      </c>
      <c r="AC4131" t="s">
        <v>69</v>
      </c>
      <c r="AD4131" t="s">
        <v>303</v>
      </c>
      <c r="AE4131" t="s">
        <v>8773</v>
      </c>
      <c r="AG4131">
        <v>52</v>
      </c>
      <c r="AH4131">
        <v>4</v>
      </c>
      <c r="AI4131" t="s">
        <v>77</v>
      </c>
      <c r="AM4131">
        <v>0</v>
      </c>
      <c r="AP4131" t="s">
        <v>332</v>
      </c>
    </row>
    <row r="4132" spans="1:42" customFormat="1">
      <c r="A4132">
        <v>258462</v>
      </c>
      <c r="B4132" t="s">
        <v>6321</v>
      </c>
      <c r="C4132" t="s">
        <v>6322</v>
      </c>
      <c r="D4132">
        <v>0</v>
      </c>
      <c r="E4132" s="14">
        <v>42090</v>
      </c>
      <c r="F4132" s="15">
        <v>0.59952546296296294</v>
      </c>
      <c r="G4132">
        <v>10100</v>
      </c>
      <c r="H4132">
        <v>0</v>
      </c>
      <c r="I4132" s="17">
        <f t="shared" si="64"/>
        <v>-858202.27000015404</v>
      </c>
      <c r="M4132">
        <v>107872</v>
      </c>
      <c r="N4132">
        <v>24</v>
      </c>
      <c r="O4132" t="s">
        <v>67</v>
      </c>
      <c r="P4132">
        <v>1</v>
      </c>
      <c r="R4132">
        <v>1450</v>
      </c>
      <c r="S4132" s="14">
        <v>42101</v>
      </c>
      <c r="T4132" s="14">
        <v>42101</v>
      </c>
      <c r="W4132">
        <v>2015</v>
      </c>
      <c r="X4132">
        <v>24</v>
      </c>
      <c r="AC4132" t="s">
        <v>64</v>
      </c>
      <c r="AD4132" t="s">
        <v>304</v>
      </c>
      <c r="AE4132" t="s">
        <v>8773</v>
      </c>
      <c r="AG4132">
        <v>52</v>
      </c>
      <c r="AH4132">
        <v>2</v>
      </c>
      <c r="AI4132" t="s">
        <v>49</v>
      </c>
      <c r="AK4132">
        <v>0</v>
      </c>
      <c r="AM4132">
        <v>0</v>
      </c>
      <c r="AP4132" t="s">
        <v>332</v>
      </c>
    </row>
    <row r="4133" spans="1:42" customFormat="1">
      <c r="A4133">
        <v>258463</v>
      </c>
      <c r="B4133" t="s">
        <v>6323</v>
      </c>
      <c r="C4133" t="s">
        <v>6324</v>
      </c>
      <c r="D4133">
        <v>0</v>
      </c>
      <c r="E4133" s="14">
        <v>42090</v>
      </c>
      <c r="F4133" s="15">
        <v>0.59968750000000004</v>
      </c>
      <c r="G4133">
        <v>20000</v>
      </c>
      <c r="H4133">
        <v>0</v>
      </c>
      <c r="I4133" s="17">
        <f t="shared" si="64"/>
        <v>-878202.27000015404</v>
      </c>
      <c r="M4133">
        <v>117872</v>
      </c>
      <c r="N4133">
        <v>24</v>
      </c>
      <c r="O4133" t="s">
        <v>67</v>
      </c>
      <c r="P4133">
        <v>1</v>
      </c>
      <c r="R4133">
        <v>1450</v>
      </c>
      <c r="S4133" s="14">
        <v>42101</v>
      </c>
      <c r="T4133" s="14">
        <v>42101</v>
      </c>
      <c r="W4133">
        <v>2015</v>
      </c>
      <c r="X4133">
        <v>24</v>
      </c>
      <c r="AC4133" t="s">
        <v>64</v>
      </c>
      <c r="AD4133" t="s">
        <v>304</v>
      </c>
      <c r="AE4133" t="s">
        <v>8773</v>
      </c>
      <c r="AG4133">
        <v>52</v>
      </c>
      <c r="AH4133">
        <v>2</v>
      </c>
      <c r="AI4133" t="s">
        <v>49</v>
      </c>
      <c r="AK4133">
        <v>0</v>
      </c>
      <c r="AM4133">
        <v>0</v>
      </c>
      <c r="AP4133" t="s">
        <v>332</v>
      </c>
    </row>
    <row r="4134" spans="1:42" customFormat="1">
      <c r="A4134">
        <v>258467</v>
      </c>
      <c r="B4134" t="s">
        <v>6325</v>
      </c>
      <c r="C4134" t="s">
        <v>6326</v>
      </c>
      <c r="D4134">
        <v>0</v>
      </c>
      <c r="E4134" s="14">
        <v>42090</v>
      </c>
      <c r="F4134" s="15">
        <v>0.5998148148148148</v>
      </c>
      <c r="G4134">
        <v>1051</v>
      </c>
      <c r="H4134">
        <v>0</v>
      </c>
      <c r="I4134" s="17">
        <f t="shared" si="64"/>
        <v>-879253.27000015404</v>
      </c>
      <c r="M4134">
        <v>118240</v>
      </c>
      <c r="N4134">
        <v>60</v>
      </c>
      <c r="O4134" t="s">
        <v>59</v>
      </c>
      <c r="P4134">
        <v>1</v>
      </c>
      <c r="R4134">
        <v>1578</v>
      </c>
      <c r="S4134" s="14">
        <v>42101</v>
      </c>
      <c r="T4134" s="14">
        <v>42101</v>
      </c>
      <c r="W4134">
        <v>2015</v>
      </c>
      <c r="X4134">
        <v>60</v>
      </c>
      <c r="AC4134" t="s">
        <v>105</v>
      </c>
      <c r="AD4134" t="s">
        <v>304</v>
      </c>
      <c r="AE4134" t="s">
        <v>8773</v>
      </c>
      <c r="AG4134">
        <v>12</v>
      </c>
      <c r="AH4134">
        <v>9</v>
      </c>
      <c r="AI4134" t="s">
        <v>53</v>
      </c>
      <c r="AK4134">
        <v>0</v>
      </c>
      <c r="AM4134">
        <v>0</v>
      </c>
      <c r="AP4134" t="s">
        <v>350</v>
      </c>
    </row>
    <row r="4135" spans="1:42" customFormat="1">
      <c r="A4135">
        <v>258464</v>
      </c>
      <c r="B4135" t="s">
        <v>6327</v>
      </c>
      <c r="C4135" t="s">
        <v>6328</v>
      </c>
      <c r="D4135">
        <v>0</v>
      </c>
      <c r="E4135" s="14">
        <v>42090</v>
      </c>
      <c r="F4135" s="15">
        <v>0.5998148148148148</v>
      </c>
      <c r="G4135">
        <v>15</v>
      </c>
      <c r="H4135">
        <v>0</v>
      </c>
      <c r="I4135" s="17">
        <f t="shared" si="64"/>
        <v>-879268.27000015404</v>
      </c>
      <c r="M4135">
        <v>118213</v>
      </c>
      <c r="N4135">
        <v>60</v>
      </c>
      <c r="O4135" t="s">
        <v>59</v>
      </c>
      <c r="P4135">
        <v>1</v>
      </c>
      <c r="R4135">
        <v>575</v>
      </c>
      <c r="S4135" s="14">
        <v>42101</v>
      </c>
      <c r="T4135" s="14">
        <v>42101</v>
      </c>
      <c r="W4135">
        <v>2015</v>
      </c>
      <c r="X4135">
        <v>60</v>
      </c>
      <c r="AC4135" t="s">
        <v>60</v>
      </c>
      <c r="AD4135" t="s">
        <v>304</v>
      </c>
      <c r="AE4135" t="s">
        <v>8773</v>
      </c>
      <c r="AG4135">
        <v>12</v>
      </c>
      <c r="AH4135">
        <v>9</v>
      </c>
      <c r="AI4135" t="s">
        <v>53</v>
      </c>
      <c r="AK4135">
        <v>0</v>
      </c>
      <c r="AM4135">
        <v>0</v>
      </c>
      <c r="AP4135" t="s">
        <v>350</v>
      </c>
    </row>
    <row r="4136" spans="1:42" customFormat="1">
      <c r="A4136">
        <v>258465</v>
      </c>
      <c r="B4136" t="s">
        <v>6329</v>
      </c>
      <c r="C4136" t="s">
        <v>6330</v>
      </c>
      <c r="D4136">
        <v>0</v>
      </c>
      <c r="E4136" s="14">
        <v>42090</v>
      </c>
      <c r="F4136" s="15">
        <v>0.5998148148148148</v>
      </c>
      <c r="G4136">
        <v>68089.509999999995</v>
      </c>
      <c r="H4136">
        <v>0</v>
      </c>
      <c r="I4136" s="17">
        <f t="shared" si="64"/>
        <v>-947357.78000015405</v>
      </c>
      <c r="M4136">
        <v>118224</v>
      </c>
      <c r="N4136">
        <v>60</v>
      </c>
      <c r="O4136" t="s">
        <v>59</v>
      </c>
      <c r="P4136">
        <v>1</v>
      </c>
      <c r="R4136">
        <v>506</v>
      </c>
      <c r="S4136" s="14">
        <v>42101</v>
      </c>
      <c r="T4136" s="14">
        <v>42101</v>
      </c>
      <c r="W4136">
        <v>2015</v>
      </c>
      <c r="X4136">
        <v>60</v>
      </c>
      <c r="AC4136" t="s">
        <v>99</v>
      </c>
      <c r="AD4136" t="s">
        <v>304</v>
      </c>
      <c r="AE4136" t="s">
        <v>8773</v>
      </c>
      <c r="AG4136">
        <v>12</v>
      </c>
      <c r="AH4136">
        <v>9</v>
      </c>
      <c r="AI4136" t="s">
        <v>53</v>
      </c>
      <c r="AK4136">
        <v>0</v>
      </c>
      <c r="AM4136">
        <v>0</v>
      </c>
      <c r="AP4136" t="s">
        <v>350</v>
      </c>
    </row>
    <row r="4137" spans="1:42" customFormat="1">
      <c r="A4137">
        <v>258471</v>
      </c>
      <c r="B4137" t="s">
        <v>6331</v>
      </c>
      <c r="C4137" t="s">
        <v>6332</v>
      </c>
      <c r="D4137">
        <v>0</v>
      </c>
      <c r="E4137" s="14">
        <v>42090</v>
      </c>
      <c r="F4137" s="15">
        <v>0.5998148148148148</v>
      </c>
      <c r="G4137">
        <v>1473</v>
      </c>
      <c r="H4137">
        <v>0</v>
      </c>
      <c r="I4137" s="17">
        <f t="shared" si="64"/>
        <v>-948830.78000015405</v>
      </c>
      <c r="M4137">
        <v>118264</v>
      </c>
      <c r="N4137">
        <v>60</v>
      </c>
      <c r="O4137" t="s">
        <v>59</v>
      </c>
      <c r="P4137">
        <v>1</v>
      </c>
      <c r="R4137">
        <v>1578</v>
      </c>
      <c r="S4137" s="14">
        <v>42101</v>
      </c>
      <c r="T4137" s="14">
        <v>42101</v>
      </c>
      <c r="W4137">
        <v>2015</v>
      </c>
      <c r="X4137">
        <v>60</v>
      </c>
      <c r="AC4137" t="s">
        <v>105</v>
      </c>
      <c r="AD4137" t="s">
        <v>304</v>
      </c>
      <c r="AE4137" t="s">
        <v>8773</v>
      </c>
      <c r="AG4137">
        <v>12</v>
      </c>
      <c r="AH4137">
        <v>9</v>
      </c>
      <c r="AI4137" t="s">
        <v>53</v>
      </c>
      <c r="AK4137">
        <v>0</v>
      </c>
      <c r="AM4137">
        <v>0</v>
      </c>
      <c r="AP4137" t="s">
        <v>350</v>
      </c>
    </row>
    <row r="4138" spans="1:42" customFormat="1">
      <c r="A4138">
        <v>258468</v>
      </c>
      <c r="B4138" t="s">
        <v>6333</v>
      </c>
      <c r="C4138" t="s">
        <v>6334</v>
      </c>
      <c r="D4138">
        <v>0</v>
      </c>
      <c r="E4138" s="14">
        <v>42090</v>
      </c>
      <c r="F4138" s="15">
        <v>0.5998148148148148</v>
      </c>
      <c r="G4138">
        <v>1473</v>
      </c>
      <c r="H4138">
        <v>0</v>
      </c>
      <c r="I4138" s="17">
        <f t="shared" si="64"/>
        <v>-950303.78000015405</v>
      </c>
      <c r="M4138">
        <v>118245</v>
      </c>
      <c r="N4138">
        <v>60</v>
      </c>
      <c r="O4138" t="s">
        <v>59</v>
      </c>
      <c r="P4138">
        <v>1</v>
      </c>
      <c r="R4138">
        <v>1578</v>
      </c>
      <c r="S4138" s="14">
        <v>42101</v>
      </c>
      <c r="T4138" s="14">
        <v>42101</v>
      </c>
      <c r="W4138">
        <v>2015</v>
      </c>
      <c r="X4138">
        <v>60</v>
      </c>
      <c r="AC4138" t="s">
        <v>105</v>
      </c>
      <c r="AD4138" t="s">
        <v>304</v>
      </c>
      <c r="AE4138" t="s">
        <v>8773</v>
      </c>
      <c r="AG4138">
        <v>12</v>
      </c>
      <c r="AH4138">
        <v>9</v>
      </c>
      <c r="AI4138" t="s">
        <v>53</v>
      </c>
      <c r="AK4138">
        <v>0</v>
      </c>
      <c r="AM4138">
        <v>0</v>
      </c>
      <c r="AP4138" t="s">
        <v>350</v>
      </c>
    </row>
    <row r="4139" spans="1:42" customFormat="1">
      <c r="A4139">
        <v>258472</v>
      </c>
      <c r="B4139" t="s">
        <v>6335</v>
      </c>
      <c r="C4139" t="s">
        <v>6336</v>
      </c>
      <c r="D4139">
        <v>0</v>
      </c>
      <c r="E4139" s="14">
        <v>42090</v>
      </c>
      <c r="F4139" s="15">
        <v>0.5998148148148148</v>
      </c>
      <c r="G4139">
        <v>1473</v>
      </c>
      <c r="H4139">
        <v>0</v>
      </c>
      <c r="I4139" s="17">
        <f t="shared" si="64"/>
        <v>-951776.78000015405</v>
      </c>
      <c r="M4139">
        <v>118265</v>
      </c>
      <c r="N4139">
        <v>60</v>
      </c>
      <c r="O4139" t="s">
        <v>59</v>
      </c>
      <c r="P4139">
        <v>1</v>
      </c>
      <c r="R4139">
        <v>1578</v>
      </c>
      <c r="S4139" s="14">
        <v>42101</v>
      </c>
      <c r="T4139" s="14">
        <v>42101</v>
      </c>
      <c r="W4139">
        <v>2015</v>
      </c>
      <c r="X4139">
        <v>60</v>
      </c>
      <c r="AC4139" t="s">
        <v>105</v>
      </c>
      <c r="AD4139" t="s">
        <v>304</v>
      </c>
      <c r="AE4139" t="s">
        <v>8773</v>
      </c>
      <c r="AG4139">
        <v>12</v>
      </c>
      <c r="AH4139">
        <v>9</v>
      </c>
      <c r="AI4139" t="s">
        <v>53</v>
      </c>
      <c r="AK4139">
        <v>0</v>
      </c>
      <c r="AM4139">
        <v>0</v>
      </c>
      <c r="AP4139" t="s">
        <v>350</v>
      </c>
    </row>
    <row r="4140" spans="1:42" customFormat="1">
      <c r="A4140">
        <v>258469</v>
      </c>
      <c r="B4140" t="s">
        <v>6337</v>
      </c>
      <c r="C4140" t="s">
        <v>6338</v>
      </c>
      <c r="D4140">
        <v>0</v>
      </c>
      <c r="E4140" s="14">
        <v>42090</v>
      </c>
      <c r="F4140" s="15">
        <v>0.5998148148148148</v>
      </c>
      <c r="G4140">
        <v>1104.75</v>
      </c>
      <c r="H4140">
        <v>0</v>
      </c>
      <c r="I4140" s="17">
        <f t="shared" si="64"/>
        <v>-952881.53000015405</v>
      </c>
      <c r="M4140">
        <v>118246</v>
      </c>
      <c r="N4140">
        <v>60</v>
      </c>
      <c r="O4140" t="s">
        <v>59</v>
      </c>
      <c r="P4140">
        <v>1</v>
      </c>
      <c r="R4140">
        <v>1578</v>
      </c>
      <c r="S4140" s="14">
        <v>42101</v>
      </c>
      <c r="T4140" s="14">
        <v>42101</v>
      </c>
      <c r="W4140">
        <v>2015</v>
      </c>
      <c r="X4140">
        <v>60</v>
      </c>
      <c r="AC4140" t="s">
        <v>105</v>
      </c>
      <c r="AD4140" t="s">
        <v>304</v>
      </c>
      <c r="AE4140" t="s">
        <v>8773</v>
      </c>
      <c r="AG4140">
        <v>12</v>
      </c>
      <c r="AH4140">
        <v>9</v>
      </c>
      <c r="AI4140" t="s">
        <v>53</v>
      </c>
      <c r="AK4140">
        <v>0</v>
      </c>
      <c r="AM4140">
        <v>0</v>
      </c>
      <c r="AP4140" t="s">
        <v>350</v>
      </c>
    </row>
    <row r="4141" spans="1:42" customFormat="1">
      <c r="A4141">
        <v>258473</v>
      </c>
      <c r="B4141" t="s">
        <v>6339</v>
      </c>
      <c r="C4141" t="s">
        <v>6340</v>
      </c>
      <c r="D4141">
        <v>0</v>
      </c>
      <c r="E4141" s="14">
        <v>42090</v>
      </c>
      <c r="F4141" s="15">
        <v>0.5998148148148148</v>
      </c>
      <c r="G4141">
        <v>1473</v>
      </c>
      <c r="H4141">
        <v>0</v>
      </c>
      <c r="I4141" s="17">
        <f t="shared" si="64"/>
        <v>-954354.53000015405</v>
      </c>
      <c r="M4141">
        <v>118266</v>
      </c>
      <c r="N4141">
        <v>60</v>
      </c>
      <c r="O4141" t="s">
        <v>59</v>
      </c>
      <c r="P4141">
        <v>1</v>
      </c>
      <c r="R4141">
        <v>1578</v>
      </c>
      <c r="S4141" s="14">
        <v>42101</v>
      </c>
      <c r="T4141" s="14">
        <v>42101</v>
      </c>
      <c r="W4141">
        <v>2015</v>
      </c>
      <c r="X4141">
        <v>60</v>
      </c>
      <c r="AC4141" t="s">
        <v>105</v>
      </c>
      <c r="AD4141" t="s">
        <v>304</v>
      </c>
      <c r="AE4141" t="s">
        <v>8773</v>
      </c>
      <c r="AG4141">
        <v>12</v>
      </c>
      <c r="AH4141">
        <v>9</v>
      </c>
      <c r="AI4141" t="s">
        <v>53</v>
      </c>
      <c r="AK4141">
        <v>0</v>
      </c>
      <c r="AM4141">
        <v>0</v>
      </c>
      <c r="AP4141" t="s">
        <v>350</v>
      </c>
    </row>
    <row r="4142" spans="1:42" customFormat="1">
      <c r="A4142">
        <v>258470</v>
      </c>
      <c r="B4142" t="s">
        <v>6341</v>
      </c>
      <c r="C4142" t="s">
        <v>6342</v>
      </c>
      <c r="D4142">
        <v>0</v>
      </c>
      <c r="E4142" s="14">
        <v>42090</v>
      </c>
      <c r="F4142" s="15">
        <v>0.5998148148148148</v>
      </c>
      <c r="G4142">
        <v>1399.35</v>
      </c>
      <c r="H4142">
        <v>0</v>
      </c>
      <c r="I4142" s="17">
        <f t="shared" si="64"/>
        <v>-955753.88000015402</v>
      </c>
      <c r="M4142">
        <v>118247</v>
      </c>
      <c r="N4142">
        <v>60</v>
      </c>
      <c r="O4142" t="s">
        <v>59</v>
      </c>
      <c r="P4142">
        <v>1</v>
      </c>
      <c r="R4142">
        <v>1578</v>
      </c>
      <c r="S4142" s="14">
        <v>42101</v>
      </c>
      <c r="T4142" s="14">
        <v>42101</v>
      </c>
      <c r="W4142">
        <v>2015</v>
      </c>
      <c r="X4142">
        <v>60</v>
      </c>
      <c r="AC4142" t="s">
        <v>105</v>
      </c>
      <c r="AD4142" t="s">
        <v>304</v>
      </c>
      <c r="AE4142" t="s">
        <v>8773</v>
      </c>
      <c r="AG4142">
        <v>12</v>
      </c>
      <c r="AH4142">
        <v>9</v>
      </c>
      <c r="AI4142" t="s">
        <v>53</v>
      </c>
      <c r="AK4142">
        <v>0</v>
      </c>
      <c r="AM4142">
        <v>0</v>
      </c>
      <c r="AP4142" t="s">
        <v>350</v>
      </c>
    </row>
    <row r="4143" spans="1:42" customFormat="1">
      <c r="A4143">
        <v>258474</v>
      </c>
      <c r="B4143" t="s">
        <v>6343</v>
      </c>
      <c r="C4143" t="s">
        <v>6344</v>
      </c>
      <c r="D4143">
        <v>0</v>
      </c>
      <c r="E4143" s="14">
        <v>42090</v>
      </c>
      <c r="F4143" s="15">
        <v>0.5998148148148148</v>
      </c>
      <c r="G4143">
        <v>1473</v>
      </c>
      <c r="H4143">
        <v>0</v>
      </c>
      <c r="I4143" s="17">
        <f t="shared" si="64"/>
        <v>-957226.88000015402</v>
      </c>
      <c r="M4143">
        <v>118267</v>
      </c>
      <c r="N4143">
        <v>60</v>
      </c>
      <c r="O4143" t="s">
        <v>59</v>
      </c>
      <c r="P4143">
        <v>1</v>
      </c>
      <c r="R4143">
        <v>1578</v>
      </c>
      <c r="S4143" s="14">
        <v>42101</v>
      </c>
      <c r="T4143" s="14">
        <v>42101</v>
      </c>
      <c r="W4143">
        <v>2015</v>
      </c>
      <c r="X4143">
        <v>60</v>
      </c>
      <c r="AC4143" t="s">
        <v>105</v>
      </c>
      <c r="AD4143" t="s">
        <v>304</v>
      </c>
      <c r="AE4143" t="s">
        <v>8773</v>
      </c>
      <c r="AG4143">
        <v>12</v>
      </c>
      <c r="AH4143">
        <v>9</v>
      </c>
      <c r="AI4143" t="s">
        <v>53</v>
      </c>
      <c r="AK4143">
        <v>0</v>
      </c>
      <c r="AM4143">
        <v>0</v>
      </c>
      <c r="AP4143" t="s">
        <v>350</v>
      </c>
    </row>
    <row r="4144" spans="1:42" customFormat="1">
      <c r="A4144">
        <v>258466</v>
      </c>
      <c r="B4144" t="s">
        <v>6345</v>
      </c>
      <c r="C4144" t="s">
        <v>6346</v>
      </c>
      <c r="D4144">
        <v>0</v>
      </c>
      <c r="E4144" s="14">
        <v>42090</v>
      </c>
      <c r="F4144" s="15">
        <v>0.5998148148148148</v>
      </c>
      <c r="G4144">
        <v>50527.63</v>
      </c>
      <c r="H4144">
        <v>0</v>
      </c>
      <c r="I4144" s="17">
        <f t="shared" si="64"/>
        <v>-1007754.510000154</v>
      </c>
      <c r="M4144">
        <v>118238</v>
      </c>
      <c r="N4144">
        <v>60</v>
      </c>
      <c r="O4144" t="s">
        <v>59</v>
      </c>
      <c r="P4144">
        <v>1</v>
      </c>
      <c r="R4144">
        <v>506</v>
      </c>
      <c r="S4144" s="14">
        <v>42101</v>
      </c>
      <c r="T4144" s="14">
        <v>42101</v>
      </c>
      <c r="W4144">
        <v>2015</v>
      </c>
      <c r="X4144">
        <v>60</v>
      </c>
      <c r="AC4144" t="s">
        <v>99</v>
      </c>
      <c r="AD4144" t="s">
        <v>304</v>
      </c>
      <c r="AE4144" t="s">
        <v>8773</v>
      </c>
      <c r="AG4144">
        <v>12</v>
      </c>
      <c r="AH4144">
        <v>9</v>
      </c>
      <c r="AI4144" t="s">
        <v>53</v>
      </c>
      <c r="AK4144">
        <v>0</v>
      </c>
      <c r="AM4144">
        <v>0</v>
      </c>
      <c r="AP4144" t="s">
        <v>350</v>
      </c>
    </row>
    <row r="4145" spans="1:42" customFormat="1">
      <c r="A4145">
        <v>258475</v>
      </c>
      <c r="B4145" t="s">
        <v>6347</v>
      </c>
      <c r="C4145" t="s">
        <v>6348</v>
      </c>
      <c r="D4145">
        <v>0</v>
      </c>
      <c r="E4145" s="14">
        <v>42090</v>
      </c>
      <c r="F4145" s="15">
        <v>0.5998148148148148</v>
      </c>
      <c r="G4145">
        <v>1473</v>
      </c>
      <c r="H4145">
        <v>0</v>
      </c>
      <c r="I4145" s="17">
        <f t="shared" si="64"/>
        <v>-1009227.510000154</v>
      </c>
      <c r="M4145">
        <v>118268</v>
      </c>
      <c r="N4145">
        <v>60</v>
      </c>
      <c r="O4145" t="s">
        <v>59</v>
      </c>
      <c r="P4145">
        <v>1</v>
      </c>
      <c r="R4145">
        <v>1578</v>
      </c>
      <c r="S4145" s="14">
        <v>42101</v>
      </c>
      <c r="T4145" s="14">
        <v>42101</v>
      </c>
      <c r="W4145">
        <v>2015</v>
      </c>
      <c r="X4145">
        <v>60</v>
      </c>
      <c r="AC4145" t="s">
        <v>105</v>
      </c>
      <c r="AD4145" t="s">
        <v>304</v>
      </c>
      <c r="AE4145" t="s">
        <v>8773</v>
      </c>
      <c r="AG4145">
        <v>12</v>
      </c>
      <c r="AH4145">
        <v>9</v>
      </c>
      <c r="AI4145" t="s">
        <v>53</v>
      </c>
      <c r="AK4145">
        <v>0</v>
      </c>
      <c r="AM4145">
        <v>0</v>
      </c>
      <c r="AP4145" t="s">
        <v>350</v>
      </c>
    </row>
    <row r="4146" spans="1:42" customFormat="1">
      <c r="A4146">
        <v>258476</v>
      </c>
      <c r="B4146" t="s">
        <v>6349</v>
      </c>
      <c r="C4146" t="s">
        <v>6350</v>
      </c>
      <c r="D4146">
        <v>0</v>
      </c>
      <c r="E4146" s="14">
        <v>42090</v>
      </c>
      <c r="F4146" s="15">
        <v>0.5998148148148148</v>
      </c>
      <c r="G4146">
        <v>1473</v>
      </c>
      <c r="H4146">
        <v>0</v>
      </c>
      <c r="I4146" s="17">
        <f t="shared" si="64"/>
        <v>-1010700.510000154</v>
      </c>
      <c r="M4146">
        <v>118269</v>
      </c>
      <c r="N4146">
        <v>60</v>
      </c>
      <c r="O4146" t="s">
        <v>59</v>
      </c>
      <c r="P4146">
        <v>1</v>
      </c>
      <c r="R4146">
        <v>1578</v>
      </c>
      <c r="S4146" s="14">
        <v>42101</v>
      </c>
      <c r="T4146" s="14">
        <v>42101</v>
      </c>
      <c r="W4146">
        <v>2015</v>
      </c>
      <c r="X4146">
        <v>60</v>
      </c>
      <c r="AC4146" t="s">
        <v>105</v>
      </c>
      <c r="AD4146" t="s">
        <v>304</v>
      </c>
      <c r="AE4146" t="s">
        <v>8773</v>
      </c>
      <c r="AG4146">
        <v>12</v>
      </c>
      <c r="AH4146">
        <v>9</v>
      </c>
      <c r="AI4146" t="s">
        <v>53</v>
      </c>
      <c r="AK4146">
        <v>0</v>
      </c>
      <c r="AM4146">
        <v>0</v>
      </c>
      <c r="AP4146" t="s">
        <v>350</v>
      </c>
    </row>
    <row r="4147" spans="1:42" customFormat="1">
      <c r="A4147">
        <v>258477</v>
      </c>
      <c r="B4147" t="s">
        <v>6351</v>
      </c>
      <c r="C4147" t="s">
        <v>6352</v>
      </c>
      <c r="D4147">
        <v>0</v>
      </c>
      <c r="E4147" s="14">
        <v>42090</v>
      </c>
      <c r="F4147" s="15">
        <v>0.59982638888888895</v>
      </c>
      <c r="G4147">
        <v>1473</v>
      </c>
      <c r="H4147">
        <v>0</v>
      </c>
      <c r="I4147" s="17">
        <f t="shared" si="64"/>
        <v>-1012173.510000154</v>
      </c>
      <c r="M4147">
        <v>118270</v>
      </c>
      <c r="N4147">
        <v>60</v>
      </c>
      <c r="O4147" t="s">
        <v>59</v>
      </c>
      <c r="P4147">
        <v>1</v>
      </c>
      <c r="R4147">
        <v>1578</v>
      </c>
      <c r="S4147" s="14">
        <v>42101</v>
      </c>
      <c r="T4147" s="14">
        <v>42101</v>
      </c>
      <c r="W4147">
        <v>2015</v>
      </c>
      <c r="X4147">
        <v>60</v>
      </c>
      <c r="AC4147" t="s">
        <v>105</v>
      </c>
      <c r="AD4147" t="s">
        <v>304</v>
      </c>
      <c r="AE4147" t="s">
        <v>8773</v>
      </c>
      <c r="AG4147">
        <v>12</v>
      </c>
      <c r="AH4147">
        <v>9</v>
      </c>
      <c r="AI4147" t="s">
        <v>53</v>
      </c>
      <c r="AK4147">
        <v>0</v>
      </c>
      <c r="AM4147">
        <v>0</v>
      </c>
      <c r="AP4147" t="s">
        <v>350</v>
      </c>
    </row>
    <row r="4148" spans="1:42" customFormat="1">
      <c r="A4148">
        <v>258478</v>
      </c>
      <c r="B4148" t="s">
        <v>6353</v>
      </c>
      <c r="C4148" t="s">
        <v>6354</v>
      </c>
      <c r="D4148">
        <v>0</v>
      </c>
      <c r="E4148" s="14">
        <v>42090</v>
      </c>
      <c r="F4148" s="15">
        <v>0.59982638888888895</v>
      </c>
      <c r="G4148">
        <v>1473</v>
      </c>
      <c r="H4148">
        <v>0</v>
      </c>
      <c r="I4148" s="17">
        <f t="shared" si="64"/>
        <v>-1013646.510000154</v>
      </c>
      <c r="M4148">
        <v>118271</v>
      </c>
      <c r="N4148">
        <v>60</v>
      </c>
      <c r="O4148" t="s">
        <v>59</v>
      </c>
      <c r="P4148">
        <v>1</v>
      </c>
      <c r="R4148">
        <v>1578</v>
      </c>
      <c r="S4148" s="14">
        <v>42101</v>
      </c>
      <c r="T4148" s="14">
        <v>42101</v>
      </c>
      <c r="W4148">
        <v>2015</v>
      </c>
      <c r="X4148">
        <v>60</v>
      </c>
      <c r="AC4148" t="s">
        <v>105</v>
      </c>
      <c r="AD4148" t="s">
        <v>304</v>
      </c>
      <c r="AE4148" t="s">
        <v>8773</v>
      </c>
      <c r="AG4148">
        <v>12</v>
      </c>
      <c r="AH4148">
        <v>9</v>
      </c>
      <c r="AI4148" t="s">
        <v>53</v>
      </c>
      <c r="AK4148">
        <v>0</v>
      </c>
      <c r="AM4148">
        <v>0</v>
      </c>
      <c r="AP4148" t="s">
        <v>350</v>
      </c>
    </row>
    <row r="4149" spans="1:42" customFormat="1">
      <c r="A4149">
        <v>258479</v>
      </c>
      <c r="B4149" t="s">
        <v>6355</v>
      </c>
      <c r="C4149" t="s">
        <v>6356</v>
      </c>
      <c r="D4149">
        <v>0</v>
      </c>
      <c r="E4149" s="14">
        <v>42090</v>
      </c>
      <c r="F4149" s="15">
        <v>0.59982638888888895</v>
      </c>
      <c r="G4149">
        <v>1473</v>
      </c>
      <c r="H4149">
        <v>0</v>
      </c>
      <c r="I4149" s="17">
        <f t="shared" si="64"/>
        <v>-1015119.510000154</v>
      </c>
      <c r="M4149">
        <v>118272</v>
      </c>
      <c r="N4149">
        <v>60</v>
      </c>
      <c r="O4149" t="s">
        <v>59</v>
      </c>
      <c r="P4149">
        <v>1</v>
      </c>
      <c r="R4149">
        <v>1578</v>
      </c>
      <c r="S4149" s="14">
        <v>42101</v>
      </c>
      <c r="T4149" s="14">
        <v>42101</v>
      </c>
      <c r="W4149">
        <v>2015</v>
      </c>
      <c r="X4149">
        <v>60</v>
      </c>
      <c r="AC4149" t="s">
        <v>105</v>
      </c>
      <c r="AD4149" t="s">
        <v>304</v>
      </c>
      <c r="AE4149" t="s">
        <v>8773</v>
      </c>
      <c r="AG4149">
        <v>12</v>
      </c>
      <c r="AH4149">
        <v>9</v>
      </c>
      <c r="AI4149" t="s">
        <v>53</v>
      </c>
      <c r="AK4149">
        <v>0</v>
      </c>
      <c r="AM4149">
        <v>0</v>
      </c>
      <c r="AP4149" t="s">
        <v>350</v>
      </c>
    </row>
    <row r="4150" spans="1:42" customFormat="1">
      <c r="A4150">
        <v>258480</v>
      </c>
      <c r="B4150" t="s">
        <v>6357</v>
      </c>
      <c r="C4150" t="s">
        <v>6358</v>
      </c>
      <c r="D4150">
        <v>0</v>
      </c>
      <c r="E4150" s="14">
        <v>42090</v>
      </c>
      <c r="F4150" s="15">
        <v>0.59983796296296299</v>
      </c>
      <c r="G4150">
        <v>5754</v>
      </c>
      <c r="H4150">
        <v>0</v>
      </c>
      <c r="I4150" s="17">
        <f t="shared" si="64"/>
        <v>-1020873.510000154</v>
      </c>
      <c r="M4150">
        <v>117792</v>
      </c>
      <c r="N4150">
        <v>24</v>
      </c>
      <c r="O4150" t="s">
        <v>67</v>
      </c>
      <c r="P4150">
        <v>1</v>
      </c>
      <c r="R4150">
        <v>1448</v>
      </c>
      <c r="S4150" s="14">
        <v>42101</v>
      </c>
      <c r="T4150" s="14">
        <v>42101</v>
      </c>
      <c r="W4150">
        <v>2015</v>
      </c>
      <c r="X4150">
        <v>24</v>
      </c>
      <c r="AC4150" t="s">
        <v>52</v>
      </c>
      <c r="AD4150" t="s">
        <v>304</v>
      </c>
      <c r="AE4150" t="s">
        <v>8773</v>
      </c>
      <c r="AG4150">
        <v>52</v>
      </c>
      <c r="AH4150">
        <v>2</v>
      </c>
      <c r="AI4150" t="s">
        <v>49</v>
      </c>
      <c r="AK4150">
        <v>0</v>
      </c>
      <c r="AM4150">
        <v>0</v>
      </c>
      <c r="AP4150" t="s">
        <v>332</v>
      </c>
    </row>
    <row r="4151" spans="1:42" customFormat="1">
      <c r="A4151">
        <v>258481</v>
      </c>
      <c r="B4151" t="s">
        <v>6359</v>
      </c>
      <c r="C4151" t="s">
        <v>6360</v>
      </c>
      <c r="D4151">
        <v>0</v>
      </c>
      <c r="E4151" s="14">
        <v>42090</v>
      </c>
      <c r="F4151" s="15">
        <v>0.60002314814814817</v>
      </c>
      <c r="G4151">
        <v>2383.5300000000002</v>
      </c>
      <c r="H4151">
        <v>0</v>
      </c>
      <c r="I4151" s="17">
        <f t="shared" si="64"/>
        <v>-1023257.0400001541</v>
      </c>
      <c r="M4151">
        <v>117537</v>
      </c>
      <c r="N4151">
        <v>24</v>
      </c>
      <c r="O4151" t="s">
        <v>67</v>
      </c>
      <c r="P4151">
        <v>1</v>
      </c>
      <c r="R4151">
        <v>566</v>
      </c>
      <c r="S4151" s="14">
        <v>42101</v>
      </c>
      <c r="T4151" s="14">
        <v>42101</v>
      </c>
      <c r="W4151">
        <v>2015</v>
      </c>
      <c r="X4151">
        <v>24</v>
      </c>
      <c r="AC4151" t="s">
        <v>71</v>
      </c>
      <c r="AD4151" t="s">
        <v>303</v>
      </c>
      <c r="AE4151" t="s">
        <v>8773</v>
      </c>
      <c r="AG4151">
        <v>52</v>
      </c>
      <c r="AH4151">
        <v>2</v>
      </c>
      <c r="AI4151" t="s">
        <v>49</v>
      </c>
      <c r="AK4151">
        <v>0</v>
      </c>
      <c r="AM4151">
        <v>0</v>
      </c>
      <c r="AP4151" t="s">
        <v>332</v>
      </c>
    </row>
    <row r="4152" spans="1:42" customFormat="1">
      <c r="A4152">
        <v>258482</v>
      </c>
      <c r="B4152" t="s">
        <v>6361</v>
      </c>
      <c r="C4152" t="s">
        <v>6362</v>
      </c>
      <c r="D4152">
        <v>0</v>
      </c>
      <c r="E4152" s="14">
        <v>42090</v>
      </c>
      <c r="F4152" s="15">
        <v>0.60018518518518515</v>
      </c>
      <c r="G4152">
        <v>5750</v>
      </c>
      <c r="H4152">
        <v>0</v>
      </c>
      <c r="I4152" s="17">
        <f t="shared" si="64"/>
        <v>-1029007.0400001541</v>
      </c>
      <c r="M4152">
        <v>111910</v>
      </c>
      <c r="N4152">
        <v>24</v>
      </c>
      <c r="O4152" t="s">
        <v>67</v>
      </c>
      <c r="P4152">
        <v>1</v>
      </c>
      <c r="R4152">
        <v>1450</v>
      </c>
      <c r="S4152" s="14">
        <v>42101</v>
      </c>
      <c r="T4152" s="14">
        <v>42101</v>
      </c>
      <c r="W4152">
        <v>2015</v>
      </c>
      <c r="X4152">
        <v>24</v>
      </c>
      <c r="AC4152" t="s">
        <v>64</v>
      </c>
      <c r="AD4152" t="s">
        <v>304</v>
      </c>
      <c r="AE4152" t="s">
        <v>8773</v>
      </c>
      <c r="AG4152">
        <v>52</v>
      </c>
      <c r="AH4152">
        <v>2</v>
      </c>
      <c r="AI4152" t="s">
        <v>49</v>
      </c>
      <c r="AK4152">
        <v>0</v>
      </c>
      <c r="AM4152">
        <v>0</v>
      </c>
      <c r="AP4152" t="s">
        <v>332</v>
      </c>
    </row>
    <row r="4153" spans="1:42" customFormat="1">
      <c r="A4153">
        <v>258483</v>
      </c>
      <c r="B4153" t="s">
        <v>6363</v>
      </c>
      <c r="C4153" t="s">
        <v>6364</v>
      </c>
      <c r="D4153">
        <v>0</v>
      </c>
      <c r="E4153" s="14">
        <v>42090</v>
      </c>
      <c r="F4153" s="15">
        <v>0.60035879629629629</v>
      </c>
      <c r="G4153">
        <v>510</v>
      </c>
      <c r="H4153">
        <v>0</v>
      </c>
      <c r="I4153" s="17">
        <f t="shared" si="64"/>
        <v>-1029517.0400001541</v>
      </c>
      <c r="M4153">
        <v>117791</v>
      </c>
      <c r="N4153">
        <v>24</v>
      </c>
      <c r="O4153" t="s">
        <v>67</v>
      </c>
      <c r="P4153">
        <v>1</v>
      </c>
      <c r="R4153">
        <v>1554</v>
      </c>
      <c r="S4153" s="14">
        <v>42101</v>
      </c>
      <c r="T4153" s="14">
        <v>42101</v>
      </c>
      <c r="W4153">
        <v>2015</v>
      </c>
      <c r="X4153">
        <v>24</v>
      </c>
      <c r="AC4153" t="s">
        <v>256</v>
      </c>
      <c r="AD4153" t="s">
        <v>303</v>
      </c>
      <c r="AE4153" t="s">
        <v>8772</v>
      </c>
      <c r="AG4153">
        <v>52</v>
      </c>
      <c r="AH4153">
        <v>2</v>
      </c>
      <c r="AI4153" t="s">
        <v>49</v>
      </c>
      <c r="AK4153">
        <v>0</v>
      </c>
      <c r="AM4153">
        <v>0</v>
      </c>
      <c r="AP4153" t="s">
        <v>332</v>
      </c>
    </row>
    <row r="4154" spans="1:42" customFormat="1">
      <c r="A4154">
        <v>258484</v>
      </c>
      <c r="B4154" t="s">
        <v>6365</v>
      </c>
      <c r="C4154" t="s">
        <v>6366</v>
      </c>
      <c r="D4154">
        <v>0</v>
      </c>
      <c r="E4154" s="14">
        <v>42090</v>
      </c>
      <c r="F4154" s="15">
        <v>0.60105324074074074</v>
      </c>
      <c r="G4154">
        <v>1051</v>
      </c>
      <c r="H4154">
        <v>0</v>
      </c>
      <c r="I4154" s="17">
        <f t="shared" si="64"/>
        <v>-1030568.0400001541</v>
      </c>
      <c r="M4154">
        <v>118273</v>
      </c>
      <c r="N4154">
        <v>24</v>
      </c>
      <c r="O4154" t="s">
        <v>67</v>
      </c>
      <c r="P4154">
        <v>1</v>
      </c>
      <c r="R4154">
        <v>1579</v>
      </c>
      <c r="S4154" s="14">
        <v>42101</v>
      </c>
      <c r="T4154" s="14">
        <v>42101</v>
      </c>
      <c r="W4154">
        <v>2015</v>
      </c>
      <c r="X4154">
        <v>24</v>
      </c>
      <c r="AC4154" t="s">
        <v>93</v>
      </c>
      <c r="AD4154" t="s">
        <v>304</v>
      </c>
      <c r="AE4154" t="s">
        <v>8773</v>
      </c>
      <c r="AG4154">
        <v>52</v>
      </c>
      <c r="AH4154">
        <v>9</v>
      </c>
      <c r="AI4154" t="s">
        <v>53</v>
      </c>
      <c r="AK4154">
        <v>0</v>
      </c>
      <c r="AM4154">
        <v>0</v>
      </c>
      <c r="AP4154" t="s">
        <v>332</v>
      </c>
    </row>
    <row r="4155" spans="1:42" customFormat="1">
      <c r="A4155">
        <v>258485</v>
      </c>
      <c r="B4155" t="s">
        <v>6367</v>
      </c>
      <c r="C4155" t="s">
        <v>6368</v>
      </c>
      <c r="D4155">
        <v>0</v>
      </c>
      <c r="E4155" s="14">
        <v>42090</v>
      </c>
      <c r="F4155" s="15">
        <v>0.60105324074074074</v>
      </c>
      <c r="G4155">
        <v>1724</v>
      </c>
      <c r="H4155">
        <v>0</v>
      </c>
      <c r="I4155" s="17">
        <f t="shared" si="64"/>
        <v>-1032292.0400001541</v>
      </c>
      <c r="M4155">
        <v>118274</v>
      </c>
      <c r="N4155">
        <v>24</v>
      </c>
      <c r="O4155" t="s">
        <v>67</v>
      </c>
      <c r="P4155">
        <v>1</v>
      </c>
      <c r="R4155">
        <v>1579</v>
      </c>
      <c r="S4155" s="14">
        <v>42101</v>
      </c>
      <c r="T4155" s="14">
        <v>42101</v>
      </c>
      <c r="W4155">
        <v>2015</v>
      </c>
      <c r="X4155">
        <v>24</v>
      </c>
      <c r="AC4155" t="s">
        <v>93</v>
      </c>
      <c r="AD4155" t="s">
        <v>304</v>
      </c>
      <c r="AE4155" t="s">
        <v>8773</v>
      </c>
      <c r="AG4155">
        <v>52</v>
      </c>
      <c r="AH4155">
        <v>9</v>
      </c>
      <c r="AI4155" t="s">
        <v>53</v>
      </c>
      <c r="AK4155">
        <v>0</v>
      </c>
      <c r="AM4155">
        <v>0</v>
      </c>
      <c r="AP4155" t="s">
        <v>332</v>
      </c>
    </row>
    <row r="4156" spans="1:42" customFormat="1">
      <c r="A4156">
        <v>258047</v>
      </c>
      <c r="B4156" t="s">
        <v>6369</v>
      </c>
      <c r="C4156" t="s">
        <v>6370</v>
      </c>
      <c r="D4156">
        <v>0</v>
      </c>
      <c r="E4156" s="14">
        <v>42090</v>
      </c>
      <c r="F4156" s="15">
        <v>0.60105324074074074</v>
      </c>
      <c r="G4156">
        <v>5.17</v>
      </c>
      <c r="H4156">
        <v>0</v>
      </c>
      <c r="I4156" s="17">
        <f t="shared" si="64"/>
        <v>-1032297.2100001541</v>
      </c>
      <c r="M4156">
        <v>118117</v>
      </c>
      <c r="N4156">
        <v>60</v>
      </c>
      <c r="O4156" t="s">
        <v>59</v>
      </c>
      <c r="P4156">
        <v>1</v>
      </c>
      <c r="R4156">
        <v>575</v>
      </c>
      <c r="S4156" s="14">
        <v>42100</v>
      </c>
      <c r="T4156" s="14">
        <v>42100</v>
      </c>
      <c r="W4156">
        <v>2015</v>
      </c>
      <c r="X4156">
        <v>60</v>
      </c>
      <c r="AC4156" t="s">
        <v>60</v>
      </c>
      <c r="AD4156" t="s">
        <v>304</v>
      </c>
      <c r="AE4156" t="s">
        <v>8773</v>
      </c>
      <c r="AG4156">
        <v>7</v>
      </c>
      <c r="AH4156">
        <v>9</v>
      </c>
      <c r="AI4156" t="s">
        <v>53</v>
      </c>
      <c r="AK4156">
        <v>0</v>
      </c>
      <c r="AM4156">
        <v>0</v>
      </c>
      <c r="AP4156" t="s">
        <v>220</v>
      </c>
    </row>
    <row r="4157" spans="1:42" customFormat="1">
      <c r="A4157">
        <v>258048</v>
      </c>
      <c r="B4157" t="s">
        <v>6371</v>
      </c>
      <c r="C4157" t="s">
        <v>6372</v>
      </c>
      <c r="D4157">
        <v>0</v>
      </c>
      <c r="E4157" s="14">
        <v>42090</v>
      </c>
      <c r="F4157" s="15">
        <v>0.60105324074074074</v>
      </c>
      <c r="G4157">
        <v>78</v>
      </c>
      <c r="H4157">
        <v>0</v>
      </c>
      <c r="I4157" s="17">
        <f t="shared" si="64"/>
        <v>-1032375.2100001541</v>
      </c>
      <c r="M4157">
        <v>118118</v>
      </c>
      <c r="N4157">
        <v>60</v>
      </c>
      <c r="O4157" t="s">
        <v>59</v>
      </c>
      <c r="P4157">
        <v>1</v>
      </c>
      <c r="R4157">
        <v>575</v>
      </c>
      <c r="S4157" s="14">
        <v>42100</v>
      </c>
      <c r="T4157" s="14">
        <v>42100</v>
      </c>
      <c r="W4157">
        <v>2015</v>
      </c>
      <c r="X4157">
        <v>60</v>
      </c>
      <c r="AC4157" t="s">
        <v>60</v>
      </c>
      <c r="AD4157" t="s">
        <v>304</v>
      </c>
      <c r="AE4157" t="s">
        <v>8773</v>
      </c>
      <c r="AG4157">
        <v>7</v>
      </c>
      <c r="AH4157">
        <v>9</v>
      </c>
      <c r="AI4157" t="s">
        <v>53</v>
      </c>
      <c r="AK4157">
        <v>0</v>
      </c>
      <c r="AM4157">
        <v>0</v>
      </c>
      <c r="AP4157" t="s">
        <v>220</v>
      </c>
    </row>
    <row r="4158" spans="1:42" customFormat="1">
      <c r="A4158">
        <v>269651</v>
      </c>
      <c r="B4158" t="s">
        <v>6373</v>
      </c>
      <c r="C4158" t="s">
        <v>6374</v>
      </c>
      <c r="D4158">
        <v>0</v>
      </c>
      <c r="E4158" s="14">
        <v>42090</v>
      </c>
      <c r="F4158" s="15">
        <v>0.60302083333333334</v>
      </c>
      <c r="G4158">
        <v>5955.82</v>
      </c>
      <c r="H4158">
        <v>0</v>
      </c>
      <c r="I4158" s="17">
        <f t="shared" si="64"/>
        <v>-1038331.030000154</v>
      </c>
      <c r="M4158">
        <v>123216</v>
      </c>
      <c r="N4158">
        <v>24</v>
      </c>
      <c r="O4158" t="s">
        <v>67</v>
      </c>
      <c r="P4158">
        <v>1</v>
      </c>
      <c r="R4158">
        <v>1459</v>
      </c>
      <c r="S4158" s="14">
        <v>42136</v>
      </c>
      <c r="T4158" s="14">
        <v>42136</v>
      </c>
      <c r="W4158">
        <v>2015</v>
      </c>
      <c r="X4158">
        <v>24</v>
      </c>
      <c r="AC4158" t="s">
        <v>113</v>
      </c>
      <c r="AD4158" t="s">
        <v>304</v>
      </c>
      <c r="AE4158" t="s">
        <v>8773</v>
      </c>
      <c r="AG4158">
        <v>124</v>
      </c>
      <c r="AH4158">
        <v>9</v>
      </c>
      <c r="AI4158" t="s">
        <v>53</v>
      </c>
      <c r="AK4158">
        <v>0</v>
      </c>
      <c r="AM4158">
        <v>0</v>
      </c>
      <c r="AP4158" t="s">
        <v>4112</v>
      </c>
    </row>
    <row r="4159" spans="1:42" customFormat="1">
      <c r="A4159">
        <v>269652</v>
      </c>
      <c r="B4159" t="s">
        <v>6375</v>
      </c>
      <c r="C4159" t="s">
        <v>6376</v>
      </c>
      <c r="D4159">
        <v>0</v>
      </c>
      <c r="E4159" s="14">
        <v>42090</v>
      </c>
      <c r="F4159" s="15">
        <v>0.60302083333333334</v>
      </c>
      <c r="G4159">
        <v>2165.15</v>
      </c>
      <c r="H4159">
        <v>0</v>
      </c>
      <c r="I4159" s="17">
        <f t="shared" si="64"/>
        <v>-1040496.1800001541</v>
      </c>
      <c r="M4159">
        <v>123217</v>
      </c>
      <c r="N4159">
        <v>24</v>
      </c>
      <c r="O4159" t="s">
        <v>67</v>
      </c>
      <c r="P4159">
        <v>1</v>
      </c>
      <c r="R4159">
        <v>1459</v>
      </c>
      <c r="S4159" s="14">
        <v>42136</v>
      </c>
      <c r="T4159" s="14">
        <v>42136</v>
      </c>
      <c r="W4159">
        <v>2015</v>
      </c>
      <c r="X4159">
        <v>24</v>
      </c>
      <c r="AC4159" t="s">
        <v>113</v>
      </c>
      <c r="AD4159" t="s">
        <v>304</v>
      </c>
      <c r="AE4159" t="s">
        <v>8773</v>
      </c>
      <c r="AG4159">
        <v>124</v>
      </c>
      <c r="AH4159">
        <v>9</v>
      </c>
      <c r="AI4159" t="s">
        <v>53</v>
      </c>
      <c r="AK4159">
        <v>0</v>
      </c>
      <c r="AM4159">
        <v>0</v>
      </c>
      <c r="AP4159" t="s">
        <v>4112</v>
      </c>
    </row>
    <row r="4160" spans="1:42" customFormat="1">
      <c r="A4160">
        <v>269653</v>
      </c>
      <c r="B4160" t="s">
        <v>101</v>
      </c>
      <c r="C4160" t="s">
        <v>6377</v>
      </c>
      <c r="D4160">
        <v>49787.64</v>
      </c>
      <c r="E4160" s="14">
        <v>42090</v>
      </c>
      <c r="F4160" s="15">
        <v>0.60320601851851852</v>
      </c>
      <c r="G4160">
        <v>0</v>
      </c>
      <c r="H4160">
        <v>0</v>
      </c>
      <c r="I4160" s="17">
        <f t="shared" si="64"/>
        <v>-990708.54000015405</v>
      </c>
      <c r="N4160">
        <v>24</v>
      </c>
      <c r="O4160" t="s">
        <v>67</v>
      </c>
      <c r="P4160">
        <v>1</v>
      </c>
      <c r="R4160">
        <v>1631</v>
      </c>
      <c r="S4160" s="14">
        <v>42136</v>
      </c>
      <c r="T4160" s="14">
        <v>42136</v>
      </c>
      <c r="W4160">
        <v>2015</v>
      </c>
      <c r="X4160">
        <v>24</v>
      </c>
      <c r="AC4160" t="s">
        <v>3561</v>
      </c>
      <c r="AD4160" t="s">
        <v>304</v>
      </c>
      <c r="AE4160" t="s">
        <v>8773</v>
      </c>
      <c r="AG4160">
        <v>124</v>
      </c>
      <c r="AH4160">
        <v>9</v>
      </c>
      <c r="AI4160" t="s">
        <v>53</v>
      </c>
      <c r="AM4160">
        <v>0</v>
      </c>
      <c r="AP4160" t="s">
        <v>4112</v>
      </c>
    </row>
    <row r="4161" spans="1:42" customFormat="1">
      <c r="A4161">
        <v>256887</v>
      </c>
      <c r="B4161" t="s">
        <v>219</v>
      </c>
      <c r="C4161" t="s">
        <v>219</v>
      </c>
      <c r="D4161">
        <v>0</v>
      </c>
      <c r="E4161" s="14">
        <v>42090</v>
      </c>
      <c r="F4161" s="15">
        <v>0.60457175925925932</v>
      </c>
      <c r="G4161">
        <v>70000</v>
      </c>
      <c r="H4161">
        <v>0</v>
      </c>
      <c r="I4161" s="17">
        <f t="shared" si="64"/>
        <v>-1060708.5400001542</v>
      </c>
      <c r="N4161">
        <v>24</v>
      </c>
      <c r="O4161" t="s">
        <v>67</v>
      </c>
      <c r="P4161">
        <v>1</v>
      </c>
      <c r="R4161">
        <v>1449</v>
      </c>
      <c r="S4161" s="14">
        <v>42094</v>
      </c>
      <c r="T4161" s="14">
        <v>42094</v>
      </c>
      <c r="W4161">
        <v>2015</v>
      </c>
      <c r="X4161">
        <v>24</v>
      </c>
      <c r="AC4161" t="s">
        <v>50</v>
      </c>
      <c r="AD4161" t="s">
        <v>304</v>
      </c>
      <c r="AE4161" t="s">
        <v>8773</v>
      </c>
      <c r="AG4161">
        <v>12</v>
      </c>
      <c r="AH4161">
        <v>8</v>
      </c>
      <c r="AI4161" t="s">
        <v>51</v>
      </c>
      <c r="AM4161">
        <v>0</v>
      </c>
      <c r="AO4161">
        <v>52</v>
      </c>
      <c r="AP4161" t="s">
        <v>350</v>
      </c>
    </row>
    <row r="4162" spans="1:42" customFormat="1">
      <c r="A4162">
        <v>256888</v>
      </c>
      <c r="B4162" t="s">
        <v>219</v>
      </c>
      <c r="C4162" t="s">
        <v>6378</v>
      </c>
      <c r="D4162">
        <v>70000</v>
      </c>
      <c r="E4162" s="14">
        <v>42090</v>
      </c>
      <c r="F4162" s="15">
        <v>0.60457175925925932</v>
      </c>
      <c r="G4162">
        <v>0</v>
      </c>
      <c r="H4162">
        <v>0</v>
      </c>
      <c r="I4162" s="17">
        <f t="shared" si="64"/>
        <v>-990708.54000015417</v>
      </c>
      <c r="N4162">
        <v>24</v>
      </c>
      <c r="O4162" t="s">
        <v>67</v>
      </c>
      <c r="P4162">
        <v>1</v>
      </c>
      <c r="R4162">
        <v>1449</v>
      </c>
      <c r="S4162" s="14">
        <v>42094</v>
      </c>
      <c r="T4162" s="14">
        <v>42094</v>
      </c>
      <c r="W4162">
        <v>2015</v>
      </c>
      <c r="X4162">
        <v>24</v>
      </c>
      <c r="AA4162">
        <v>256887</v>
      </c>
      <c r="AC4162" t="s">
        <v>50</v>
      </c>
      <c r="AD4162" t="s">
        <v>304</v>
      </c>
      <c r="AE4162" t="s">
        <v>8773</v>
      </c>
      <c r="AG4162">
        <v>52</v>
      </c>
      <c r="AH4162">
        <v>8</v>
      </c>
      <c r="AI4162" t="s">
        <v>51</v>
      </c>
      <c r="AM4162">
        <v>0</v>
      </c>
      <c r="AP4162" t="s">
        <v>332</v>
      </c>
    </row>
    <row r="4163" spans="1:42" customFormat="1">
      <c r="A4163">
        <v>256889</v>
      </c>
      <c r="B4163" t="s">
        <v>219</v>
      </c>
      <c r="C4163" t="s">
        <v>219</v>
      </c>
      <c r="D4163">
        <v>0</v>
      </c>
      <c r="E4163" s="14">
        <v>42090</v>
      </c>
      <c r="F4163" s="15">
        <v>0.60491898148148149</v>
      </c>
      <c r="G4163">
        <v>5000</v>
      </c>
      <c r="H4163">
        <v>0</v>
      </c>
      <c r="I4163" s="17">
        <f t="shared" si="64"/>
        <v>-995708.54000015417</v>
      </c>
      <c r="N4163">
        <v>24</v>
      </c>
      <c r="O4163" t="s">
        <v>67</v>
      </c>
      <c r="P4163">
        <v>1</v>
      </c>
      <c r="R4163">
        <v>1449</v>
      </c>
      <c r="S4163" s="14">
        <v>42094</v>
      </c>
      <c r="T4163" s="14">
        <v>42094</v>
      </c>
      <c r="W4163">
        <v>2015</v>
      </c>
      <c r="X4163">
        <v>24</v>
      </c>
      <c r="AC4163" t="s">
        <v>50</v>
      </c>
      <c r="AD4163" t="s">
        <v>304</v>
      </c>
      <c r="AE4163" t="s">
        <v>8773</v>
      </c>
      <c r="AG4163">
        <v>8</v>
      </c>
      <c r="AH4163">
        <v>8</v>
      </c>
      <c r="AI4163" t="s">
        <v>51</v>
      </c>
      <c r="AM4163">
        <v>0</v>
      </c>
      <c r="AO4163">
        <v>26</v>
      </c>
      <c r="AP4163" t="s">
        <v>561</v>
      </c>
    </row>
    <row r="4164" spans="1:42" customFormat="1">
      <c r="A4164">
        <v>256892</v>
      </c>
      <c r="B4164" t="s">
        <v>219</v>
      </c>
      <c r="C4164" t="s">
        <v>6379</v>
      </c>
      <c r="D4164">
        <v>5000</v>
      </c>
      <c r="E4164" s="14">
        <v>42090</v>
      </c>
      <c r="F4164" s="15">
        <v>0.60491898148148149</v>
      </c>
      <c r="G4164">
        <v>0</v>
      </c>
      <c r="H4164">
        <v>0</v>
      </c>
      <c r="I4164" s="17">
        <f t="shared" ref="I4164:I4227" si="65">I4163 + (D4164-G4164)</f>
        <v>-990708.54000015417</v>
      </c>
      <c r="N4164">
        <v>24</v>
      </c>
      <c r="O4164" t="s">
        <v>67</v>
      </c>
      <c r="P4164">
        <v>1</v>
      </c>
      <c r="R4164">
        <v>1449</v>
      </c>
      <c r="S4164" s="14">
        <v>42094</v>
      </c>
      <c r="T4164" s="14">
        <v>42094</v>
      </c>
      <c r="W4164">
        <v>2015</v>
      </c>
      <c r="X4164">
        <v>24</v>
      </c>
      <c r="AA4164">
        <v>256889</v>
      </c>
      <c r="AC4164" t="s">
        <v>50</v>
      </c>
      <c r="AD4164" t="s">
        <v>304</v>
      </c>
      <c r="AE4164" t="s">
        <v>8773</v>
      </c>
      <c r="AG4164">
        <v>26</v>
      </c>
      <c r="AH4164">
        <v>8</v>
      </c>
      <c r="AI4164" t="s">
        <v>51</v>
      </c>
      <c r="AM4164">
        <v>0</v>
      </c>
      <c r="AP4164" t="s">
        <v>316</v>
      </c>
    </row>
    <row r="4165" spans="1:42" customFormat="1">
      <c r="A4165">
        <v>256893</v>
      </c>
      <c r="B4165" t="s">
        <v>219</v>
      </c>
      <c r="C4165" t="s">
        <v>6380</v>
      </c>
      <c r="D4165">
        <v>0</v>
      </c>
      <c r="E4165" s="14">
        <v>42090</v>
      </c>
      <c r="F4165" s="15">
        <v>0.6054166666666666</v>
      </c>
      <c r="G4165">
        <v>5000</v>
      </c>
      <c r="H4165">
        <v>0</v>
      </c>
      <c r="I4165" s="17">
        <f t="shared" si="65"/>
        <v>-995708.54000015417</v>
      </c>
      <c r="N4165">
        <v>24</v>
      </c>
      <c r="O4165" t="s">
        <v>67</v>
      </c>
      <c r="P4165">
        <v>1</v>
      </c>
      <c r="R4165">
        <v>1449</v>
      </c>
      <c r="S4165" s="14">
        <v>42094</v>
      </c>
      <c r="T4165" s="14">
        <v>42094</v>
      </c>
      <c r="W4165">
        <v>2015</v>
      </c>
      <c r="X4165">
        <v>24</v>
      </c>
      <c r="AC4165" t="s">
        <v>50</v>
      </c>
      <c r="AD4165" t="s">
        <v>304</v>
      </c>
      <c r="AE4165" t="s">
        <v>8773</v>
      </c>
      <c r="AG4165">
        <v>26</v>
      </c>
      <c r="AH4165">
        <v>8</v>
      </c>
      <c r="AI4165" t="s">
        <v>51</v>
      </c>
      <c r="AM4165">
        <v>0</v>
      </c>
      <c r="AO4165">
        <v>56</v>
      </c>
      <c r="AP4165" t="s">
        <v>316</v>
      </c>
    </row>
    <row r="4166" spans="1:42" customFormat="1">
      <c r="A4166">
        <v>256896</v>
      </c>
      <c r="B4166" t="s">
        <v>219</v>
      </c>
      <c r="C4166" t="s">
        <v>6381</v>
      </c>
      <c r="D4166">
        <v>5000</v>
      </c>
      <c r="E4166" s="14">
        <v>42090</v>
      </c>
      <c r="F4166" s="15">
        <v>0.6054166666666666</v>
      </c>
      <c r="G4166">
        <v>0</v>
      </c>
      <c r="H4166">
        <v>0</v>
      </c>
      <c r="I4166" s="17">
        <f t="shared" si="65"/>
        <v>-990708.54000015417</v>
      </c>
      <c r="N4166">
        <v>24</v>
      </c>
      <c r="O4166" t="s">
        <v>67</v>
      </c>
      <c r="P4166">
        <v>1</v>
      </c>
      <c r="R4166">
        <v>1449</v>
      </c>
      <c r="S4166" s="14">
        <v>42094</v>
      </c>
      <c r="T4166" s="14">
        <v>42094</v>
      </c>
      <c r="W4166">
        <v>2015</v>
      </c>
      <c r="X4166">
        <v>24</v>
      </c>
      <c r="AA4166">
        <v>256893</v>
      </c>
      <c r="AC4166" t="s">
        <v>50</v>
      </c>
      <c r="AD4166" t="s">
        <v>304</v>
      </c>
      <c r="AE4166" t="s">
        <v>8773</v>
      </c>
      <c r="AG4166">
        <v>56</v>
      </c>
      <c r="AH4166">
        <v>8</v>
      </c>
      <c r="AI4166" t="s">
        <v>51</v>
      </c>
      <c r="AM4166">
        <v>0</v>
      </c>
      <c r="AP4166" t="s">
        <v>58</v>
      </c>
    </row>
    <row r="4167" spans="1:42" customFormat="1">
      <c r="A4167">
        <v>256897</v>
      </c>
      <c r="B4167" t="s">
        <v>219</v>
      </c>
      <c r="C4167" t="s">
        <v>219</v>
      </c>
      <c r="D4167">
        <v>0</v>
      </c>
      <c r="E4167" s="14">
        <v>42090</v>
      </c>
      <c r="F4167" s="15">
        <v>0.60599537037037032</v>
      </c>
      <c r="G4167">
        <v>90000</v>
      </c>
      <c r="H4167">
        <v>0</v>
      </c>
      <c r="I4167" s="17">
        <f t="shared" si="65"/>
        <v>-1080708.5400001542</v>
      </c>
      <c r="N4167">
        <v>24</v>
      </c>
      <c r="O4167" t="s">
        <v>67</v>
      </c>
      <c r="P4167">
        <v>1</v>
      </c>
      <c r="R4167">
        <v>1449</v>
      </c>
      <c r="S4167" s="14">
        <v>42094</v>
      </c>
      <c r="T4167" s="14">
        <v>42094</v>
      </c>
      <c r="W4167">
        <v>2015</v>
      </c>
      <c r="X4167">
        <v>24</v>
      </c>
      <c r="AC4167" t="s">
        <v>50</v>
      </c>
      <c r="AD4167" t="s">
        <v>304</v>
      </c>
      <c r="AE4167" t="s">
        <v>8773</v>
      </c>
      <c r="AG4167">
        <v>8</v>
      </c>
      <c r="AH4167">
        <v>8</v>
      </c>
      <c r="AI4167" t="s">
        <v>51</v>
      </c>
      <c r="AM4167">
        <v>0</v>
      </c>
      <c r="AO4167">
        <v>12</v>
      </c>
      <c r="AP4167" t="s">
        <v>561</v>
      </c>
    </row>
    <row r="4168" spans="1:42" customFormat="1">
      <c r="A4168">
        <v>256898</v>
      </c>
      <c r="B4168" t="s">
        <v>219</v>
      </c>
      <c r="C4168" t="s">
        <v>6382</v>
      </c>
      <c r="D4168">
        <v>90000</v>
      </c>
      <c r="E4168" s="14">
        <v>42090</v>
      </c>
      <c r="F4168" s="15">
        <v>0.60599537037037032</v>
      </c>
      <c r="G4168">
        <v>0</v>
      </c>
      <c r="H4168">
        <v>0</v>
      </c>
      <c r="I4168" s="17">
        <f t="shared" si="65"/>
        <v>-990708.54000015417</v>
      </c>
      <c r="N4168">
        <v>24</v>
      </c>
      <c r="O4168" t="s">
        <v>67</v>
      </c>
      <c r="P4168">
        <v>1</v>
      </c>
      <c r="R4168">
        <v>1449</v>
      </c>
      <c r="S4168" s="14">
        <v>42094</v>
      </c>
      <c r="T4168" s="14">
        <v>42094</v>
      </c>
      <c r="W4168">
        <v>2015</v>
      </c>
      <c r="X4168">
        <v>24</v>
      </c>
      <c r="AA4168">
        <v>256897</v>
      </c>
      <c r="AC4168" t="s">
        <v>50</v>
      </c>
      <c r="AD4168" t="s">
        <v>304</v>
      </c>
      <c r="AE4168" t="s">
        <v>8773</v>
      </c>
      <c r="AG4168">
        <v>12</v>
      </c>
      <c r="AH4168">
        <v>8</v>
      </c>
      <c r="AI4168" t="s">
        <v>51</v>
      </c>
      <c r="AM4168">
        <v>0</v>
      </c>
      <c r="AP4168" t="s">
        <v>350</v>
      </c>
    </row>
    <row r="4169" spans="1:42" customFormat="1">
      <c r="A4169">
        <v>256900</v>
      </c>
      <c r="B4169" t="s">
        <v>219</v>
      </c>
      <c r="C4169" t="s">
        <v>219</v>
      </c>
      <c r="D4169">
        <v>0</v>
      </c>
      <c r="E4169" s="14">
        <v>42090</v>
      </c>
      <c r="F4169" s="15">
        <v>0.60662037037037042</v>
      </c>
      <c r="G4169">
        <v>50000</v>
      </c>
      <c r="H4169">
        <v>0</v>
      </c>
      <c r="I4169" s="17">
        <f t="shared" si="65"/>
        <v>-1040708.5400001542</v>
      </c>
      <c r="N4169">
        <v>24</v>
      </c>
      <c r="O4169" t="s">
        <v>67</v>
      </c>
      <c r="P4169">
        <v>1</v>
      </c>
      <c r="R4169">
        <v>1449</v>
      </c>
      <c r="S4169" s="14">
        <v>42094</v>
      </c>
      <c r="T4169" s="14">
        <v>42094</v>
      </c>
      <c r="W4169">
        <v>2015</v>
      </c>
      <c r="X4169">
        <v>24</v>
      </c>
      <c r="AC4169" t="s">
        <v>50</v>
      </c>
      <c r="AD4169" t="s">
        <v>304</v>
      </c>
      <c r="AE4169" t="s">
        <v>8773</v>
      </c>
      <c r="AG4169">
        <v>12</v>
      </c>
      <c r="AH4169">
        <v>8</v>
      </c>
      <c r="AI4169" t="s">
        <v>51</v>
      </c>
      <c r="AM4169">
        <v>0</v>
      </c>
      <c r="AO4169">
        <v>52</v>
      </c>
      <c r="AP4169" t="s">
        <v>350</v>
      </c>
    </row>
    <row r="4170" spans="1:42" customFormat="1">
      <c r="A4170">
        <v>256901</v>
      </c>
      <c r="B4170" t="s">
        <v>219</v>
      </c>
      <c r="C4170" t="s">
        <v>6383</v>
      </c>
      <c r="D4170">
        <v>50000</v>
      </c>
      <c r="E4170" s="14">
        <v>42090</v>
      </c>
      <c r="F4170" s="15">
        <v>0.60662037037037042</v>
      </c>
      <c r="G4170">
        <v>0</v>
      </c>
      <c r="H4170">
        <v>0</v>
      </c>
      <c r="I4170" s="17">
        <f t="shared" si="65"/>
        <v>-990708.54000015417</v>
      </c>
      <c r="N4170">
        <v>24</v>
      </c>
      <c r="O4170" t="s">
        <v>67</v>
      </c>
      <c r="P4170">
        <v>1</v>
      </c>
      <c r="R4170">
        <v>1449</v>
      </c>
      <c r="S4170" s="14">
        <v>42094</v>
      </c>
      <c r="T4170" s="14">
        <v>42094</v>
      </c>
      <c r="W4170">
        <v>2015</v>
      </c>
      <c r="X4170">
        <v>24</v>
      </c>
      <c r="AA4170">
        <v>256900</v>
      </c>
      <c r="AC4170" t="s">
        <v>50</v>
      </c>
      <c r="AD4170" t="s">
        <v>304</v>
      </c>
      <c r="AE4170" t="s">
        <v>8773</v>
      </c>
      <c r="AG4170">
        <v>52</v>
      </c>
      <c r="AH4170">
        <v>8</v>
      </c>
      <c r="AI4170" t="s">
        <v>51</v>
      </c>
      <c r="AM4170">
        <v>0</v>
      </c>
      <c r="AP4170" t="s">
        <v>332</v>
      </c>
    </row>
    <row r="4171" spans="1:42" customFormat="1">
      <c r="A4171">
        <v>257764</v>
      </c>
      <c r="B4171" t="s">
        <v>219</v>
      </c>
      <c r="C4171" t="s">
        <v>219</v>
      </c>
      <c r="D4171">
        <v>80000</v>
      </c>
      <c r="E4171" s="14">
        <v>42090</v>
      </c>
      <c r="F4171" s="15">
        <v>0.60784722222222221</v>
      </c>
      <c r="G4171">
        <v>0</v>
      </c>
      <c r="H4171">
        <v>0</v>
      </c>
      <c r="I4171" s="17">
        <f t="shared" si="65"/>
        <v>-910708.54000015417</v>
      </c>
      <c r="N4171">
        <v>24</v>
      </c>
      <c r="O4171" t="s">
        <v>67</v>
      </c>
      <c r="P4171">
        <v>1</v>
      </c>
      <c r="R4171">
        <v>1449</v>
      </c>
      <c r="S4171" s="14">
        <v>42096</v>
      </c>
      <c r="T4171" s="14">
        <v>42096</v>
      </c>
      <c r="W4171">
        <v>2015</v>
      </c>
      <c r="X4171">
        <v>24</v>
      </c>
      <c r="AC4171" t="s">
        <v>50</v>
      </c>
      <c r="AD4171" t="s">
        <v>304</v>
      </c>
      <c r="AE4171" t="s">
        <v>8773</v>
      </c>
      <c r="AG4171">
        <v>4</v>
      </c>
      <c r="AH4171">
        <v>8</v>
      </c>
      <c r="AI4171" t="s">
        <v>51</v>
      </c>
      <c r="AM4171">
        <v>0</v>
      </c>
      <c r="AP4171" t="s">
        <v>742</v>
      </c>
    </row>
    <row r="4172" spans="1:42" customFormat="1">
      <c r="A4172">
        <v>257768</v>
      </c>
      <c r="B4172" t="s">
        <v>101</v>
      </c>
      <c r="C4172" t="s">
        <v>751</v>
      </c>
      <c r="D4172">
        <v>1423.84</v>
      </c>
      <c r="E4172" s="14">
        <v>42090</v>
      </c>
      <c r="F4172" s="15">
        <v>0.60931712962962969</v>
      </c>
      <c r="G4172">
        <v>0</v>
      </c>
      <c r="H4172">
        <v>0</v>
      </c>
      <c r="I4172" s="17">
        <f t="shared" si="65"/>
        <v>-909284.7000001542</v>
      </c>
      <c r="N4172">
        <v>24</v>
      </c>
      <c r="O4172" t="s">
        <v>67</v>
      </c>
      <c r="P4172">
        <v>1</v>
      </c>
      <c r="R4172">
        <v>1630</v>
      </c>
      <c r="S4172" s="14">
        <v>42096</v>
      </c>
      <c r="T4172" s="14">
        <v>42096</v>
      </c>
      <c r="W4172">
        <v>2015</v>
      </c>
      <c r="X4172">
        <v>24</v>
      </c>
      <c r="AC4172" t="s">
        <v>102</v>
      </c>
      <c r="AD4172" t="s">
        <v>303</v>
      </c>
      <c r="AE4172" t="s">
        <v>8773</v>
      </c>
      <c r="AG4172">
        <v>4</v>
      </c>
      <c r="AH4172">
        <v>9</v>
      </c>
      <c r="AI4172" t="s">
        <v>53</v>
      </c>
      <c r="AM4172">
        <v>0</v>
      </c>
      <c r="AP4172" t="s">
        <v>742</v>
      </c>
    </row>
    <row r="4173" spans="1:42" customFormat="1">
      <c r="A4173">
        <v>256966</v>
      </c>
      <c r="B4173" t="s">
        <v>6384</v>
      </c>
      <c r="C4173" t="s">
        <v>6385</v>
      </c>
      <c r="D4173">
        <v>0</v>
      </c>
      <c r="E4173" s="14">
        <v>42090</v>
      </c>
      <c r="F4173" s="15">
        <v>0.61586805555555557</v>
      </c>
      <c r="G4173">
        <v>330</v>
      </c>
      <c r="H4173">
        <v>0</v>
      </c>
      <c r="I4173" s="17">
        <f t="shared" si="65"/>
        <v>-909614.7000001542</v>
      </c>
      <c r="M4173">
        <v>111536</v>
      </c>
      <c r="N4173">
        <v>24</v>
      </c>
      <c r="O4173" t="s">
        <v>67</v>
      </c>
      <c r="P4173">
        <v>1</v>
      </c>
      <c r="R4173">
        <v>1450</v>
      </c>
      <c r="S4173" s="14">
        <v>42094</v>
      </c>
      <c r="T4173" s="14">
        <v>42094</v>
      </c>
      <c r="W4173">
        <v>2015</v>
      </c>
      <c r="X4173">
        <v>24</v>
      </c>
      <c r="AC4173" t="s">
        <v>64</v>
      </c>
      <c r="AD4173" t="s">
        <v>304</v>
      </c>
      <c r="AE4173" t="s">
        <v>8773</v>
      </c>
      <c r="AG4173">
        <v>4</v>
      </c>
      <c r="AH4173">
        <v>9</v>
      </c>
      <c r="AI4173" t="s">
        <v>53</v>
      </c>
      <c r="AK4173">
        <v>0</v>
      </c>
      <c r="AM4173">
        <v>0</v>
      </c>
      <c r="AP4173" t="s">
        <v>742</v>
      </c>
    </row>
    <row r="4174" spans="1:42" customFormat="1">
      <c r="A4174">
        <v>260940</v>
      </c>
      <c r="B4174" t="s">
        <v>6386</v>
      </c>
      <c r="C4174" t="s">
        <v>6387</v>
      </c>
      <c r="D4174">
        <v>0</v>
      </c>
      <c r="E4174" s="14">
        <v>42090</v>
      </c>
      <c r="F4174" s="15">
        <v>0.63295138888888891</v>
      </c>
      <c r="G4174">
        <v>3867.29</v>
      </c>
      <c r="H4174">
        <v>0</v>
      </c>
      <c r="I4174" s="17">
        <f t="shared" si="65"/>
        <v>-913481.99000015424</v>
      </c>
      <c r="M4174">
        <v>22118</v>
      </c>
      <c r="N4174">
        <v>24</v>
      </c>
      <c r="O4174" t="s">
        <v>67</v>
      </c>
      <c r="P4174">
        <v>1</v>
      </c>
      <c r="R4174">
        <v>990</v>
      </c>
      <c r="S4174" s="14">
        <v>42108</v>
      </c>
      <c r="T4174" s="14">
        <v>42108</v>
      </c>
      <c r="W4174">
        <v>2015</v>
      </c>
      <c r="X4174">
        <v>24</v>
      </c>
      <c r="AC4174" t="s">
        <v>5011</v>
      </c>
      <c r="AD4174" t="s">
        <v>303</v>
      </c>
      <c r="AE4174" t="s">
        <v>8776</v>
      </c>
      <c r="AG4174">
        <v>56</v>
      </c>
      <c r="AH4174">
        <v>1</v>
      </c>
      <c r="AI4174" t="s">
        <v>57</v>
      </c>
      <c r="AK4174">
        <v>0</v>
      </c>
      <c r="AM4174">
        <v>0</v>
      </c>
      <c r="AP4174" t="s">
        <v>58</v>
      </c>
    </row>
    <row r="4175" spans="1:42" customFormat="1">
      <c r="A4175">
        <v>257805</v>
      </c>
      <c r="B4175" t="s">
        <v>101</v>
      </c>
      <c r="C4175" t="s">
        <v>5708</v>
      </c>
      <c r="D4175">
        <v>3100.45</v>
      </c>
      <c r="E4175" s="14">
        <v>42090</v>
      </c>
      <c r="F4175" s="15">
        <v>0.65667824074074077</v>
      </c>
      <c r="G4175">
        <v>0</v>
      </c>
      <c r="H4175">
        <v>0</v>
      </c>
      <c r="I4175" s="17">
        <f t="shared" si="65"/>
        <v>-910381.54000015429</v>
      </c>
      <c r="N4175">
        <v>7</v>
      </c>
      <c r="O4175" t="s">
        <v>44</v>
      </c>
      <c r="P4175">
        <v>1</v>
      </c>
      <c r="R4175">
        <v>1449</v>
      </c>
      <c r="S4175" s="14">
        <v>42096</v>
      </c>
      <c r="T4175" s="14">
        <v>42187</v>
      </c>
      <c r="W4175">
        <v>2015</v>
      </c>
      <c r="X4175">
        <v>7</v>
      </c>
      <c r="AC4175" t="s">
        <v>50</v>
      </c>
      <c r="AD4175" t="s">
        <v>304</v>
      </c>
      <c r="AE4175" t="s">
        <v>8773</v>
      </c>
      <c r="AG4175">
        <v>74</v>
      </c>
      <c r="AH4175">
        <v>8</v>
      </c>
      <c r="AI4175" t="s">
        <v>51</v>
      </c>
      <c r="AM4175">
        <v>0</v>
      </c>
      <c r="AP4175" t="s">
        <v>920</v>
      </c>
    </row>
    <row r="4176" spans="1:42" customFormat="1">
      <c r="A4176">
        <v>257820</v>
      </c>
      <c r="B4176" t="s">
        <v>6388</v>
      </c>
      <c r="C4176" t="s">
        <v>6389</v>
      </c>
      <c r="D4176">
        <v>0</v>
      </c>
      <c r="E4176" s="14">
        <v>42090</v>
      </c>
      <c r="F4176" s="15">
        <v>0.66002314814814811</v>
      </c>
      <c r="G4176">
        <v>57.2</v>
      </c>
      <c r="H4176">
        <v>0</v>
      </c>
      <c r="I4176" s="17">
        <f t="shared" si="65"/>
        <v>-910438.74000015424</v>
      </c>
      <c r="M4176">
        <v>117934</v>
      </c>
      <c r="N4176">
        <v>24</v>
      </c>
      <c r="O4176" t="s">
        <v>67</v>
      </c>
      <c r="P4176">
        <v>1</v>
      </c>
      <c r="R4176">
        <v>1499</v>
      </c>
      <c r="S4176" s="14">
        <v>42096</v>
      </c>
      <c r="T4176" s="14">
        <v>42096</v>
      </c>
      <c r="W4176">
        <v>2015</v>
      </c>
      <c r="X4176">
        <v>24</v>
      </c>
      <c r="AC4176" t="s">
        <v>88</v>
      </c>
      <c r="AD4176" t="s">
        <v>303</v>
      </c>
      <c r="AE4176" t="s">
        <v>8777</v>
      </c>
      <c r="AG4176">
        <v>56</v>
      </c>
      <c r="AH4176">
        <v>1</v>
      </c>
      <c r="AI4176" t="s">
        <v>57</v>
      </c>
      <c r="AK4176">
        <v>0</v>
      </c>
      <c r="AM4176">
        <v>0</v>
      </c>
      <c r="AP4176" t="s">
        <v>58</v>
      </c>
    </row>
    <row r="4177" spans="1:42" customFormat="1">
      <c r="A4177">
        <v>257842</v>
      </c>
      <c r="B4177" t="s">
        <v>6390</v>
      </c>
      <c r="C4177" t="s">
        <v>6391</v>
      </c>
      <c r="D4177">
        <v>0</v>
      </c>
      <c r="E4177" s="14">
        <v>42090</v>
      </c>
      <c r="F4177" s="15">
        <v>0.68482638888888892</v>
      </c>
      <c r="G4177">
        <v>3100.45</v>
      </c>
      <c r="H4177">
        <v>0</v>
      </c>
      <c r="I4177" s="17">
        <f t="shared" si="65"/>
        <v>-913539.19000015419</v>
      </c>
      <c r="M4177">
        <v>117977</v>
      </c>
      <c r="N4177">
        <v>7</v>
      </c>
      <c r="O4177" t="s">
        <v>44</v>
      </c>
      <c r="P4177">
        <v>1</v>
      </c>
      <c r="R4177">
        <v>524</v>
      </c>
      <c r="S4177" s="14">
        <v>42096</v>
      </c>
      <c r="T4177" s="14">
        <v>42096</v>
      </c>
      <c r="W4177">
        <v>2015</v>
      </c>
      <c r="X4177">
        <v>7</v>
      </c>
      <c r="AC4177" t="s">
        <v>65</v>
      </c>
      <c r="AD4177" t="s">
        <v>304</v>
      </c>
      <c r="AE4177" t="s">
        <v>8773</v>
      </c>
      <c r="AG4177">
        <v>74</v>
      </c>
      <c r="AH4177">
        <v>9</v>
      </c>
      <c r="AI4177" t="s">
        <v>53</v>
      </c>
      <c r="AK4177">
        <v>0</v>
      </c>
      <c r="AM4177">
        <v>0</v>
      </c>
      <c r="AP4177" t="s">
        <v>920</v>
      </c>
    </row>
    <row r="4178" spans="1:42" customFormat="1">
      <c r="A4178">
        <v>257843</v>
      </c>
      <c r="B4178" t="s">
        <v>6392</v>
      </c>
      <c r="C4178" t="s">
        <v>6393</v>
      </c>
      <c r="D4178">
        <v>0</v>
      </c>
      <c r="E4178" s="14">
        <v>42090</v>
      </c>
      <c r="F4178" s="15">
        <v>0.68483796296296295</v>
      </c>
      <c r="G4178">
        <v>1051</v>
      </c>
      <c r="H4178">
        <v>0</v>
      </c>
      <c r="I4178" s="17">
        <f t="shared" si="65"/>
        <v>-914590.19000015419</v>
      </c>
      <c r="M4178">
        <v>117944</v>
      </c>
      <c r="N4178">
        <v>7</v>
      </c>
      <c r="O4178" t="s">
        <v>44</v>
      </c>
      <c r="P4178">
        <v>1</v>
      </c>
      <c r="R4178">
        <v>1598</v>
      </c>
      <c r="S4178" s="14">
        <v>42096</v>
      </c>
      <c r="T4178" s="14">
        <v>42096</v>
      </c>
      <c r="W4178">
        <v>2015</v>
      </c>
      <c r="X4178">
        <v>7</v>
      </c>
      <c r="AC4178" t="s">
        <v>1668</v>
      </c>
      <c r="AD4178" t="s">
        <v>304</v>
      </c>
      <c r="AE4178" t="s">
        <v>8772</v>
      </c>
      <c r="AG4178">
        <v>74</v>
      </c>
      <c r="AH4178">
        <v>9</v>
      </c>
      <c r="AI4178" t="s">
        <v>53</v>
      </c>
      <c r="AK4178">
        <v>0</v>
      </c>
      <c r="AM4178">
        <v>0</v>
      </c>
      <c r="AP4178" t="s">
        <v>920</v>
      </c>
    </row>
    <row r="4179" spans="1:42" customFormat="1">
      <c r="A4179">
        <v>257844</v>
      </c>
      <c r="B4179" t="s">
        <v>6394</v>
      </c>
      <c r="C4179" t="s">
        <v>6395</v>
      </c>
      <c r="D4179">
        <v>0</v>
      </c>
      <c r="E4179" s="14">
        <v>42090</v>
      </c>
      <c r="F4179" s="15">
        <v>0.68483796296296295</v>
      </c>
      <c r="G4179">
        <v>998.45</v>
      </c>
      <c r="H4179">
        <v>0</v>
      </c>
      <c r="I4179" s="17">
        <f t="shared" si="65"/>
        <v>-915588.64000015415</v>
      </c>
      <c r="M4179">
        <v>117945</v>
      </c>
      <c r="N4179">
        <v>7</v>
      </c>
      <c r="O4179" t="s">
        <v>44</v>
      </c>
      <c r="P4179">
        <v>1</v>
      </c>
      <c r="R4179">
        <v>1598</v>
      </c>
      <c r="S4179" s="14">
        <v>42096</v>
      </c>
      <c r="T4179" s="14">
        <v>42096</v>
      </c>
      <c r="W4179">
        <v>2015</v>
      </c>
      <c r="X4179">
        <v>7</v>
      </c>
      <c r="AC4179" t="s">
        <v>1668</v>
      </c>
      <c r="AD4179" t="s">
        <v>304</v>
      </c>
      <c r="AE4179" t="s">
        <v>8772</v>
      </c>
      <c r="AG4179">
        <v>74</v>
      </c>
      <c r="AH4179">
        <v>9</v>
      </c>
      <c r="AI4179" t="s">
        <v>53</v>
      </c>
      <c r="AK4179">
        <v>0</v>
      </c>
      <c r="AM4179">
        <v>0</v>
      </c>
      <c r="AP4179" t="s">
        <v>920</v>
      </c>
    </row>
    <row r="4180" spans="1:42" customFormat="1">
      <c r="A4180">
        <v>257845</v>
      </c>
      <c r="B4180" t="s">
        <v>6396</v>
      </c>
      <c r="C4180" t="s">
        <v>6397</v>
      </c>
      <c r="D4180">
        <v>0</v>
      </c>
      <c r="E4180" s="14">
        <v>42090</v>
      </c>
      <c r="F4180" s="15">
        <v>0.68483796296296295</v>
      </c>
      <c r="G4180">
        <v>1051</v>
      </c>
      <c r="H4180">
        <v>0</v>
      </c>
      <c r="I4180" s="17">
        <f t="shared" si="65"/>
        <v>-916639.64000015415</v>
      </c>
      <c r="M4180">
        <v>117946</v>
      </c>
      <c r="N4180">
        <v>7</v>
      </c>
      <c r="O4180" t="s">
        <v>44</v>
      </c>
      <c r="P4180">
        <v>1</v>
      </c>
      <c r="R4180">
        <v>1598</v>
      </c>
      <c r="S4180" s="14">
        <v>42096</v>
      </c>
      <c r="T4180" s="14">
        <v>42096</v>
      </c>
      <c r="W4180">
        <v>2015</v>
      </c>
      <c r="X4180">
        <v>7</v>
      </c>
      <c r="AC4180" t="s">
        <v>1668</v>
      </c>
      <c r="AD4180" t="s">
        <v>304</v>
      </c>
      <c r="AE4180" t="s">
        <v>8772</v>
      </c>
      <c r="AG4180">
        <v>74</v>
      </c>
      <c r="AH4180">
        <v>9</v>
      </c>
      <c r="AI4180" t="s">
        <v>53</v>
      </c>
      <c r="AK4180">
        <v>0</v>
      </c>
      <c r="AM4180">
        <v>0</v>
      </c>
      <c r="AP4180" t="s">
        <v>920</v>
      </c>
    </row>
    <row r="4181" spans="1:42" customFormat="1">
      <c r="A4181">
        <v>257127</v>
      </c>
      <c r="B4181" t="s">
        <v>6398</v>
      </c>
      <c r="C4181" t="s">
        <v>6399</v>
      </c>
      <c r="D4181">
        <v>0</v>
      </c>
      <c r="E4181" s="14">
        <v>42090</v>
      </c>
      <c r="F4181" s="15">
        <v>0.68515046296296289</v>
      </c>
      <c r="G4181">
        <v>87.5</v>
      </c>
      <c r="H4181">
        <v>0</v>
      </c>
      <c r="I4181" s="17">
        <f t="shared" si="65"/>
        <v>-916727.14000015415</v>
      </c>
      <c r="M4181">
        <v>117866</v>
      </c>
      <c r="N4181">
        <v>25</v>
      </c>
      <c r="O4181" t="s">
        <v>70</v>
      </c>
      <c r="P4181">
        <v>1</v>
      </c>
      <c r="R4181">
        <v>314</v>
      </c>
      <c r="S4181" s="14">
        <v>42094</v>
      </c>
      <c r="T4181" s="14">
        <v>42094</v>
      </c>
      <c r="W4181">
        <v>2015</v>
      </c>
      <c r="X4181">
        <v>25</v>
      </c>
      <c r="AC4181" t="s">
        <v>168</v>
      </c>
      <c r="AD4181" t="s">
        <v>303</v>
      </c>
      <c r="AE4181" t="s">
        <v>8773</v>
      </c>
      <c r="AG4181">
        <v>56</v>
      </c>
      <c r="AH4181">
        <v>1</v>
      </c>
      <c r="AI4181" t="s">
        <v>57</v>
      </c>
      <c r="AK4181">
        <v>0</v>
      </c>
      <c r="AM4181">
        <v>0</v>
      </c>
      <c r="AP4181" t="s">
        <v>58</v>
      </c>
    </row>
    <row r="4182" spans="1:42" customFormat="1">
      <c r="A4182">
        <v>257129</v>
      </c>
      <c r="B4182" t="s">
        <v>6400</v>
      </c>
      <c r="C4182" t="s">
        <v>6401</v>
      </c>
      <c r="D4182">
        <v>0</v>
      </c>
      <c r="E4182" s="14">
        <v>42090</v>
      </c>
      <c r="F4182" s="15">
        <v>0.68630787037037033</v>
      </c>
      <c r="G4182">
        <v>852.83</v>
      </c>
      <c r="H4182">
        <v>0</v>
      </c>
      <c r="I4182" s="17">
        <f t="shared" si="65"/>
        <v>-917579.97000015411</v>
      </c>
      <c r="M4182">
        <v>117867</v>
      </c>
      <c r="N4182">
        <v>25</v>
      </c>
      <c r="O4182" t="s">
        <v>70</v>
      </c>
      <c r="P4182">
        <v>1</v>
      </c>
      <c r="R4182">
        <v>314</v>
      </c>
      <c r="S4182" s="14">
        <v>42094</v>
      </c>
      <c r="T4182" s="14">
        <v>42094</v>
      </c>
      <c r="W4182">
        <v>2015</v>
      </c>
      <c r="X4182">
        <v>25</v>
      </c>
      <c r="AC4182" t="s">
        <v>168</v>
      </c>
      <c r="AD4182" t="s">
        <v>303</v>
      </c>
      <c r="AE4182" t="s">
        <v>8773</v>
      </c>
      <c r="AG4182">
        <v>56</v>
      </c>
      <c r="AH4182">
        <v>1</v>
      </c>
      <c r="AI4182" t="s">
        <v>57</v>
      </c>
      <c r="AK4182">
        <v>0</v>
      </c>
      <c r="AM4182">
        <v>0</v>
      </c>
      <c r="AP4182" t="s">
        <v>58</v>
      </c>
    </row>
    <row r="4183" spans="1:42" customFormat="1">
      <c r="A4183">
        <v>259226</v>
      </c>
      <c r="B4183" t="s">
        <v>6402</v>
      </c>
      <c r="C4183" t="s">
        <v>6403</v>
      </c>
      <c r="D4183">
        <v>0</v>
      </c>
      <c r="E4183" s="14">
        <v>42090</v>
      </c>
      <c r="F4183" s="15">
        <v>0.6902314814814815</v>
      </c>
      <c r="G4183">
        <v>25.98</v>
      </c>
      <c r="H4183">
        <v>0</v>
      </c>
      <c r="I4183" s="17">
        <f t="shared" si="65"/>
        <v>-917605.95000015409</v>
      </c>
      <c r="M4183">
        <v>118984</v>
      </c>
      <c r="N4183">
        <v>24</v>
      </c>
      <c r="O4183" t="s">
        <v>67</v>
      </c>
      <c r="P4183">
        <v>1</v>
      </c>
      <c r="R4183">
        <v>575</v>
      </c>
      <c r="S4183" s="14">
        <v>42101</v>
      </c>
      <c r="T4183" s="14">
        <v>42101</v>
      </c>
      <c r="W4183">
        <v>2015</v>
      </c>
      <c r="X4183">
        <v>24</v>
      </c>
      <c r="AC4183" t="s">
        <v>60</v>
      </c>
      <c r="AD4183" t="s">
        <v>304</v>
      </c>
      <c r="AE4183" t="s">
        <v>8773</v>
      </c>
      <c r="AG4183">
        <v>118</v>
      </c>
      <c r="AH4183">
        <v>9</v>
      </c>
      <c r="AI4183" t="s">
        <v>53</v>
      </c>
      <c r="AK4183">
        <v>0</v>
      </c>
      <c r="AM4183">
        <v>0</v>
      </c>
      <c r="AP4183" t="s">
        <v>5954</v>
      </c>
    </row>
    <row r="4184" spans="1:42" customFormat="1">
      <c r="A4184">
        <v>259227</v>
      </c>
      <c r="B4184" t="s">
        <v>6404</v>
      </c>
      <c r="C4184" t="s">
        <v>6405</v>
      </c>
      <c r="D4184">
        <v>0</v>
      </c>
      <c r="E4184" s="14">
        <v>42090</v>
      </c>
      <c r="F4184" s="15">
        <v>0.6909953703703704</v>
      </c>
      <c r="G4184">
        <v>7.3</v>
      </c>
      <c r="H4184">
        <v>0</v>
      </c>
      <c r="I4184" s="17">
        <f t="shared" si="65"/>
        <v>-917613.25000015413</v>
      </c>
      <c r="M4184">
        <v>118985</v>
      </c>
      <c r="N4184">
        <v>24</v>
      </c>
      <c r="O4184" t="s">
        <v>67</v>
      </c>
      <c r="P4184">
        <v>1</v>
      </c>
      <c r="R4184">
        <v>1513</v>
      </c>
      <c r="S4184" s="14">
        <v>42101</v>
      </c>
      <c r="T4184" s="14">
        <v>42101</v>
      </c>
      <c r="W4184">
        <v>2015</v>
      </c>
      <c r="X4184">
        <v>24</v>
      </c>
      <c r="AC4184" t="s">
        <v>125</v>
      </c>
      <c r="AD4184" t="s">
        <v>304</v>
      </c>
      <c r="AE4184" t="s">
        <v>8773</v>
      </c>
      <c r="AG4184">
        <v>118</v>
      </c>
      <c r="AH4184">
        <v>9</v>
      </c>
      <c r="AI4184" t="s">
        <v>53</v>
      </c>
      <c r="AK4184">
        <v>0</v>
      </c>
      <c r="AM4184">
        <v>0</v>
      </c>
      <c r="AP4184" t="s">
        <v>5954</v>
      </c>
    </row>
    <row r="4185" spans="1:42" customFormat="1">
      <c r="A4185">
        <v>259228</v>
      </c>
      <c r="B4185" t="s">
        <v>6406</v>
      </c>
      <c r="C4185" t="s">
        <v>6407</v>
      </c>
      <c r="D4185">
        <v>0</v>
      </c>
      <c r="E4185" s="14">
        <v>42090</v>
      </c>
      <c r="F4185" s="15">
        <v>0.6909953703703704</v>
      </c>
      <c r="G4185">
        <v>7.3</v>
      </c>
      <c r="H4185">
        <v>0</v>
      </c>
      <c r="I4185" s="17">
        <f t="shared" si="65"/>
        <v>-917620.55000015418</v>
      </c>
      <c r="M4185">
        <v>118986</v>
      </c>
      <c r="N4185">
        <v>24</v>
      </c>
      <c r="O4185" t="s">
        <v>67</v>
      </c>
      <c r="P4185">
        <v>1</v>
      </c>
      <c r="R4185">
        <v>1513</v>
      </c>
      <c r="S4185" s="14">
        <v>42101</v>
      </c>
      <c r="T4185" s="14">
        <v>42101</v>
      </c>
      <c r="W4185">
        <v>2015</v>
      </c>
      <c r="X4185">
        <v>24</v>
      </c>
      <c r="AC4185" t="s">
        <v>125</v>
      </c>
      <c r="AD4185" t="s">
        <v>304</v>
      </c>
      <c r="AE4185" t="s">
        <v>8773</v>
      </c>
      <c r="AG4185">
        <v>118</v>
      </c>
      <c r="AH4185">
        <v>9</v>
      </c>
      <c r="AI4185" t="s">
        <v>53</v>
      </c>
      <c r="AK4185">
        <v>0</v>
      </c>
      <c r="AM4185">
        <v>0</v>
      </c>
      <c r="AP4185" t="s">
        <v>5954</v>
      </c>
    </row>
    <row r="4186" spans="1:42" customFormat="1">
      <c r="A4186">
        <v>259229</v>
      </c>
      <c r="B4186" t="s">
        <v>6408</v>
      </c>
      <c r="C4186" t="s">
        <v>6409</v>
      </c>
      <c r="D4186">
        <v>0</v>
      </c>
      <c r="E4186" s="14">
        <v>42090</v>
      </c>
      <c r="F4186" s="15">
        <v>0.6909953703703704</v>
      </c>
      <c r="G4186">
        <v>7.3</v>
      </c>
      <c r="H4186">
        <v>0</v>
      </c>
      <c r="I4186" s="17">
        <f t="shared" si="65"/>
        <v>-917627.85000015423</v>
      </c>
      <c r="M4186">
        <v>118987</v>
      </c>
      <c r="N4186">
        <v>24</v>
      </c>
      <c r="O4186" t="s">
        <v>67</v>
      </c>
      <c r="P4186">
        <v>1</v>
      </c>
      <c r="R4186">
        <v>1513</v>
      </c>
      <c r="S4186" s="14">
        <v>42101</v>
      </c>
      <c r="T4186" s="14">
        <v>42101</v>
      </c>
      <c r="W4186">
        <v>2015</v>
      </c>
      <c r="X4186">
        <v>24</v>
      </c>
      <c r="AC4186" t="s">
        <v>125</v>
      </c>
      <c r="AD4186" t="s">
        <v>304</v>
      </c>
      <c r="AE4186" t="s">
        <v>8773</v>
      </c>
      <c r="AG4186">
        <v>118</v>
      </c>
      <c r="AH4186">
        <v>9</v>
      </c>
      <c r="AI4186" t="s">
        <v>53</v>
      </c>
      <c r="AK4186">
        <v>0</v>
      </c>
      <c r="AM4186">
        <v>0</v>
      </c>
      <c r="AP4186" t="s">
        <v>5954</v>
      </c>
    </row>
    <row r="4187" spans="1:42" customFormat="1">
      <c r="A4187">
        <v>259230</v>
      </c>
      <c r="B4187" t="s">
        <v>6410</v>
      </c>
      <c r="C4187" t="s">
        <v>6411</v>
      </c>
      <c r="D4187">
        <v>0</v>
      </c>
      <c r="E4187" s="14">
        <v>42090</v>
      </c>
      <c r="F4187" s="15">
        <v>0.6909953703703704</v>
      </c>
      <c r="G4187">
        <v>7.3</v>
      </c>
      <c r="H4187">
        <v>0</v>
      </c>
      <c r="I4187" s="17">
        <f t="shared" si="65"/>
        <v>-917635.15000015427</v>
      </c>
      <c r="M4187">
        <v>118988</v>
      </c>
      <c r="N4187">
        <v>24</v>
      </c>
      <c r="O4187" t="s">
        <v>67</v>
      </c>
      <c r="P4187">
        <v>1</v>
      </c>
      <c r="R4187">
        <v>1513</v>
      </c>
      <c r="S4187" s="14">
        <v>42101</v>
      </c>
      <c r="T4187" s="14">
        <v>42101</v>
      </c>
      <c r="W4187">
        <v>2015</v>
      </c>
      <c r="X4187">
        <v>24</v>
      </c>
      <c r="AC4187" t="s">
        <v>125</v>
      </c>
      <c r="AD4187" t="s">
        <v>304</v>
      </c>
      <c r="AE4187" t="s">
        <v>8773</v>
      </c>
      <c r="AG4187">
        <v>118</v>
      </c>
      <c r="AH4187">
        <v>9</v>
      </c>
      <c r="AI4187" t="s">
        <v>53</v>
      </c>
      <c r="AK4187">
        <v>0</v>
      </c>
      <c r="AM4187">
        <v>0</v>
      </c>
      <c r="AP4187" t="s">
        <v>5954</v>
      </c>
    </row>
    <row r="4188" spans="1:42" customFormat="1">
      <c r="A4188">
        <v>259231</v>
      </c>
      <c r="B4188" t="s">
        <v>6412</v>
      </c>
      <c r="C4188" t="s">
        <v>6413</v>
      </c>
      <c r="D4188">
        <v>0</v>
      </c>
      <c r="E4188" s="14">
        <v>42090</v>
      </c>
      <c r="F4188" s="15">
        <v>0.6909953703703704</v>
      </c>
      <c r="G4188">
        <v>7.3</v>
      </c>
      <c r="H4188">
        <v>0</v>
      </c>
      <c r="I4188" s="17">
        <f t="shared" si="65"/>
        <v>-917642.45000015432</v>
      </c>
      <c r="M4188">
        <v>118989</v>
      </c>
      <c r="N4188">
        <v>24</v>
      </c>
      <c r="O4188" t="s">
        <v>67</v>
      </c>
      <c r="P4188">
        <v>1</v>
      </c>
      <c r="R4188">
        <v>1513</v>
      </c>
      <c r="S4188" s="14">
        <v>42101</v>
      </c>
      <c r="T4188" s="14">
        <v>42101</v>
      </c>
      <c r="W4188">
        <v>2015</v>
      </c>
      <c r="X4188">
        <v>24</v>
      </c>
      <c r="AC4188" t="s">
        <v>125</v>
      </c>
      <c r="AD4188" t="s">
        <v>304</v>
      </c>
      <c r="AE4188" t="s">
        <v>8773</v>
      </c>
      <c r="AG4188">
        <v>118</v>
      </c>
      <c r="AH4188">
        <v>9</v>
      </c>
      <c r="AI4188" t="s">
        <v>53</v>
      </c>
      <c r="AK4188">
        <v>0</v>
      </c>
      <c r="AM4188">
        <v>0</v>
      </c>
      <c r="AP4188" t="s">
        <v>5954</v>
      </c>
    </row>
    <row r="4189" spans="1:42" customFormat="1">
      <c r="A4189">
        <v>259232</v>
      </c>
      <c r="B4189" t="s">
        <v>6414</v>
      </c>
      <c r="C4189" t="s">
        <v>6415</v>
      </c>
      <c r="D4189">
        <v>0</v>
      </c>
      <c r="E4189" s="14">
        <v>42090</v>
      </c>
      <c r="F4189" s="15">
        <v>0.6909953703703704</v>
      </c>
      <c r="G4189">
        <v>7.3</v>
      </c>
      <c r="H4189">
        <v>0</v>
      </c>
      <c r="I4189" s="17">
        <f t="shared" si="65"/>
        <v>-917649.75000015437</v>
      </c>
      <c r="M4189">
        <v>118990</v>
      </c>
      <c r="N4189">
        <v>24</v>
      </c>
      <c r="O4189" t="s">
        <v>67</v>
      </c>
      <c r="P4189">
        <v>1</v>
      </c>
      <c r="R4189">
        <v>1513</v>
      </c>
      <c r="S4189" s="14">
        <v>42101</v>
      </c>
      <c r="T4189" s="14">
        <v>42101</v>
      </c>
      <c r="W4189">
        <v>2015</v>
      </c>
      <c r="X4189">
        <v>24</v>
      </c>
      <c r="AC4189" t="s">
        <v>125</v>
      </c>
      <c r="AD4189" t="s">
        <v>304</v>
      </c>
      <c r="AE4189" t="s">
        <v>8773</v>
      </c>
      <c r="AG4189">
        <v>118</v>
      </c>
      <c r="AH4189">
        <v>9</v>
      </c>
      <c r="AI4189" t="s">
        <v>53</v>
      </c>
      <c r="AK4189">
        <v>0</v>
      </c>
      <c r="AM4189">
        <v>0</v>
      </c>
      <c r="AP4189" t="s">
        <v>5954</v>
      </c>
    </row>
    <row r="4190" spans="1:42" customFormat="1">
      <c r="A4190">
        <v>257882</v>
      </c>
      <c r="B4190" t="s">
        <v>327</v>
      </c>
      <c r="C4190" t="s">
        <v>202</v>
      </c>
      <c r="D4190">
        <v>1444</v>
      </c>
      <c r="E4190" s="14">
        <v>42090</v>
      </c>
      <c r="F4190" s="15">
        <v>0.69307870370370372</v>
      </c>
      <c r="G4190">
        <v>0</v>
      </c>
      <c r="H4190">
        <v>0</v>
      </c>
      <c r="I4190" s="17">
        <f t="shared" si="65"/>
        <v>-916205.75000015437</v>
      </c>
      <c r="N4190">
        <v>60</v>
      </c>
      <c r="O4190" t="s">
        <v>59</v>
      </c>
      <c r="P4190">
        <v>1</v>
      </c>
      <c r="R4190">
        <v>1630</v>
      </c>
      <c r="S4190" s="14">
        <v>42096</v>
      </c>
      <c r="T4190" s="14">
        <v>42096</v>
      </c>
      <c r="W4190">
        <v>2015</v>
      </c>
      <c r="X4190">
        <v>60</v>
      </c>
      <c r="AC4190" t="s">
        <v>102</v>
      </c>
      <c r="AD4190" t="s">
        <v>303</v>
      </c>
      <c r="AE4190" t="s">
        <v>8773</v>
      </c>
      <c r="AG4190">
        <v>5</v>
      </c>
      <c r="AH4190">
        <v>8</v>
      </c>
      <c r="AI4190" t="s">
        <v>51</v>
      </c>
      <c r="AM4190">
        <v>0</v>
      </c>
      <c r="AP4190" t="s">
        <v>674</v>
      </c>
    </row>
    <row r="4191" spans="1:42" customFormat="1">
      <c r="A4191">
        <v>259243</v>
      </c>
      <c r="B4191" t="s">
        <v>112</v>
      </c>
      <c r="C4191" t="s">
        <v>112</v>
      </c>
      <c r="D4191">
        <v>5101.75</v>
      </c>
      <c r="E4191" s="14">
        <v>42090</v>
      </c>
      <c r="F4191" s="15">
        <v>0.6937268518518519</v>
      </c>
      <c r="G4191">
        <v>0</v>
      </c>
      <c r="H4191">
        <v>0</v>
      </c>
      <c r="I4191" s="17">
        <f t="shared" si="65"/>
        <v>-911104.00000015437</v>
      </c>
      <c r="N4191">
        <v>60</v>
      </c>
      <c r="O4191" t="s">
        <v>59</v>
      </c>
      <c r="P4191">
        <v>1</v>
      </c>
      <c r="R4191">
        <v>1526</v>
      </c>
      <c r="S4191" s="14">
        <v>42101</v>
      </c>
      <c r="T4191" s="14">
        <v>42102</v>
      </c>
      <c r="W4191">
        <v>2015</v>
      </c>
      <c r="X4191">
        <v>60</v>
      </c>
      <c r="AC4191" t="s">
        <v>112</v>
      </c>
      <c r="AD4191" t="s">
        <v>303</v>
      </c>
      <c r="AE4191" t="s">
        <v>8772</v>
      </c>
      <c r="AG4191">
        <v>12</v>
      </c>
      <c r="AH4191">
        <v>4</v>
      </c>
      <c r="AI4191" t="s">
        <v>77</v>
      </c>
      <c r="AM4191">
        <v>0</v>
      </c>
      <c r="AP4191" t="s">
        <v>350</v>
      </c>
    </row>
    <row r="4192" spans="1:42" customFormat="1">
      <c r="A4192">
        <v>257893</v>
      </c>
      <c r="B4192" t="s">
        <v>6416</v>
      </c>
      <c r="C4192" t="s">
        <v>6417</v>
      </c>
      <c r="D4192">
        <v>0</v>
      </c>
      <c r="E4192" s="14">
        <v>42090</v>
      </c>
      <c r="F4192" s="15">
        <v>0.69703703703703701</v>
      </c>
      <c r="G4192">
        <v>42279.56</v>
      </c>
      <c r="H4192">
        <v>0</v>
      </c>
      <c r="I4192" s="17">
        <f t="shared" si="65"/>
        <v>-953383.56000015442</v>
      </c>
      <c r="M4192">
        <v>117986</v>
      </c>
      <c r="N4192">
        <v>60</v>
      </c>
      <c r="O4192" t="s">
        <v>59</v>
      </c>
      <c r="P4192">
        <v>1</v>
      </c>
      <c r="R4192">
        <v>524</v>
      </c>
      <c r="S4192" s="14">
        <v>42096</v>
      </c>
      <c r="T4192" s="14">
        <v>42096</v>
      </c>
      <c r="W4192">
        <v>2015</v>
      </c>
      <c r="X4192">
        <v>60</v>
      </c>
      <c r="AC4192" t="s">
        <v>65</v>
      </c>
      <c r="AD4192" t="s">
        <v>304</v>
      </c>
      <c r="AE4192" t="s">
        <v>8773</v>
      </c>
      <c r="AG4192">
        <v>5</v>
      </c>
      <c r="AH4192">
        <v>9</v>
      </c>
      <c r="AI4192" t="s">
        <v>53</v>
      </c>
      <c r="AK4192">
        <v>0</v>
      </c>
      <c r="AM4192">
        <v>0</v>
      </c>
      <c r="AP4192" t="s">
        <v>674</v>
      </c>
    </row>
    <row r="4193" spans="1:42" customFormat="1">
      <c r="A4193">
        <v>257894</v>
      </c>
      <c r="B4193" t="s">
        <v>6418</v>
      </c>
      <c r="C4193" t="s">
        <v>6419</v>
      </c>
      <c r="D4193">
        <v>0</v>
      </c>
      <c r="E4193" s="14">
        <v>42090</v>
      </c>
      <c r="F4193" s="15">
        <v>0.69703703703703701</v>
      </c>
      <c r="G4193">
        <v>39546.44</v>
      </c>
      <c r="H4193">
        <v>0</v>
      </c>
      <c r="I4193" s="17">
        <f t="shared" si="65"/>
        <v>-992930.00000015437</v>
      </c>
      <c r="M4193">
        <v>117987</v>
      </c>
      <c r="N4193">
        <v>60</v>
      </c>
      <c r="O4193" t="s">
        <v>59</v>
      </c>
      <c r="P4193">
        <v>1</v>
      </c>
      <c r="R4193">
        <v>524</v>
      </c>
      <c r="S4193" s="14">
        <v>42096</v>
      </c>
      <c r="T4193" s="14">
        <v>42096</v>
      </c>
      <c r="W4193">
        <v>2015</v>
      </c>
      <c r="X4193">
        <v>60</v>
      </c>
      <c r="AC4193" t="s">
        <v>65</v>
      </c>
      <c r="AD4193" t="s">
        <v>304</v>
      </c>
      <c r="AE4193" t="s">
        <v>8773</v>
      </c>
      <c r="AG4193">
        <v>5</v>
      </c>
      <c r="AH4193">
        <v>9</v>
      </c>
      <c r="AI4193" t="s">
        <v>53</v>
      </c>
      <c r="AK4193">
        <v>0</v>
      </c>
      <c r="AM4193">
        <v>0</v>
      </c>
      <c r="AP4193" t="s">
        <v>674</v>
      </c>
    </row>
    <row r="4194" spans="1:42" customFormat="1">
      <c r="A4194">
        <v>257895</v>
      </c>
      <c r="B4194" t="s">
        <v>6420</v>
      </c>
      <c r="C4194" t="s">
        <v>6421</v>
      </c>
      <c r="D4194">
        <v>0</v>
      </c>
      <c r="E4194" s="14">
        <v>42090</v>
      </c>
      <c r="F4194" s="15">
        <v>0.69703703703703701</v>
      </c>
      <c r="G4194">
        <v>22.5</v>
      </c>
      <c r="H4194">
        <v>0</v>
      </c>
      <c r="I4194" s="17">
        <f t="shared" si="65"/>
        <v>-992952.50000015437</v>
      </c>
      <c r="M4194">
        <v>117998</v>
      </c>
      <c r="N4194">
        <v>60</v>
      </c>
      <c r="O4194" t="s">
        <v>59</v>
      </c>
      <c r="P4194">
        <v>1</v>
      </c>
      <c r="R4194">
        <v>575</v>
      </c>
      <c r="S4194" s="14">
        <v>42096</v>
      </c>
      <c r="T4194" s="14">
        <v>42096</v>
      </c>
      <c r="W4194">
        <v>2015</v>
      </c>
      <c r="X4194">
        <v>60</v>
      </c>
      <c r="AC4194" t="s">
        <v>60</v>
      </c>
      <c r="AD4194" t="s">
        <v>304</v>
      </c>
      <c r="AE4194" t="s">
        <v>8773</v>
      </c>
      <c r="AG4194">
        <v>5</v>
      </c>
      <c r="AH4194">
        <v>9</v>
      </c>
      <c r="AI4194" t="s">
        <v>53</v>
      </c>
      <c r="AK4194">
        <v>0</v>
      </c>
      <c r="AM4194">
        <v>0</v>
      </c>
      <c r="AP4194" t="s">
        <v>674</v>
      </c>
    </row>
    <row r="4195" spans="1:42" customFormat="1">
      <c r="A4195">
        <v>257896</v>
      </c>
      <c r="B4195" t="s">
        <v>6422</v>
      </c>
      <c r="C4195" t="s">
        <v>6423</v>
      </c>
      <c r="D4195">
        <v>0</v>
      </c>
      <c r="E4195" s="14">
        <v>42090</v>
      </c>
      <c r="F4195" s="15">
        <v>0.69704861111111116</v>
      </c>
      <c r="G4195">
        <v>0.35</v>
      </c>
      <c r="H4195">
        <v>0</v>
      </c>
      <c r="I4195" s="17">
        <f t="shared" si="65"/>
        <v>-992952.85000015434</v>
      </c>
      <c r="M4195">
        <v>117999</v>
      </c>
      <c r="N4195">
        <v>60</v>
      </c>
      <c r="O4195" t="s">
        <v>59</v>
      </c>
      <c r="P4195">
        <v>1</v>
      </c>
      <c r="R4195">
        <v>575</v>
      </c>
      <c r="S4195" s="14">
        <v>42096</v>
      </c>
      <c r="T4195" s="14">
        <v>42096</v>
      </c>
      <c r="W4195">
        <v>2015</v>
      </c>
      <c r="X4195">
        <v>60</v>
      </c>
      <c r="AC4195" t="s">
        <v>60</v>
      </c>
      <c r="AD4195" t="s">
        <v>304</v>
      </c>
      <c r="AE4195" t="s">
        <v>8773</v>
      </c>
      <c r="AG4195">
        <v>5</v>
      </c>
      <c r="AH4195">
        <v>9</v>
      </c>
      <c r="AI4195" t="s">
        <v>53</v>
      </c>
      <c r="AK4195">
        <v>0</v>
      </c>
      <c r="AM4195">
        <v>0</v>
      </c>
      <c r="AP4195" t="s">
        <v>674</v>
      </c>
    </row>
    <row r="4196" spans="1:42" customFormat="1">
      <c r="A4196">
        <v>257913</v>
      </c>
      <c r="B4196" t="s">
        <v>327</v>
      </c>
      <c r="C4196" t="s">
        <v>327</v>
      </c>
      <c r="D4196">
        <v>0</v>
      </c>
      <c r="E4196" s="14">
        <v>42090</v>
      </c>
      <c r="F4196" s="15">
        <v>0.70377314814814806</v>
      </c>
      <c r="G4196">
        <v>240000</v>
      </c>
      <c r="H4196">
        <v>0</v>
      </c>
      <c r="I4196" s="17">
        <f t="shared" si="65"/>
        <v>-1232952.8500001542</v>
      </c>
      <c r="N4196">
        <v>60</v>
      </c>
      <c r="O4196" t="s">
        <v>59</v>
      </c>
      <c r="P4196">
        <v>1</v>
      </c>
      <c r="R4196">
        <v>1449</v>
      </c>
      <c r="S4196" s="14">
        <v>42096</v>
      </c>
      <c r="T4196" s="14">
        <v>42096</v>
      </c>
      <c r="W4196">
        <v>2015</v>
      </c>
      <c r="X4196">
        <v>60</v>
      </c>
      <c r="AC4196" t="s">
        <v>50</v>
      </c>
      <c r="AD4196" t="s">
        <v>304</v>
      </c>
      <c r="AE4196" t="s">
        <v>8773</v>
      </c>
      <c r="AG4196">
        <v>118</v>
      </c>
      <c r="AH4196">
        <v>8</v>
      </c>
      <c r="AI4196" t="s">
        <v>51</v>
      </c>
      <c r="AM4196">
        <v>0</v>
      </c>
      <c r="AO4196">
        <v>7</v>
      </c>
      <c r="AP4196" t="s">
        <v>5954</v>
      </c>
    </row>
    <row r="4197" spans="1:42" customFormat="1">
      <c r="A4197">
        <v>257915</v>
      </c>
      <c r="B4197" t="s">
        <v>327</v>
      </c>
      <c r="C4197" t="s">
        <v>6424</v>
      </c>
      <c r="D4197">
        <v>240000</v>
      </c>
      <c r="E4197" s="14">
        <v>42090</v>
      </c>
      <c r="F4197" s="15">
        <v>0.70377314814814806</v>
      </c>
      <c r="G4197">
        <v>0</v>
      </c>
      <c r="H4197">
        <v>0</v>
      </c>
      <c r="I4197" s="17">
        <f t="shared" si="65"/>
        <v>-992952.85000015423</v>
      </c>
      <c r="N4197">
        <v>60</v>
      </c>
      <c r="O4197" t="s">
        <v>59</v>
      </c>
      <c r="P4197">
        <v>1</v>
      </c>
      <c r="R4197">
        <v>1449</v>
      </c>
      <c r="S4197" s="14">
        <v>42096</v>
      </c>
      <c r="T4197" s="14">
        <v>42096</v>
      </c>
      <c r="W4197">
        <v>2015</v>
      </c>
      <c r="X4197">
        <v>60</v>
      </c>
      <c r="AA4197">
        <v>257913</v>
      </c>
      <c r="AC4197" t="s">
        <v>50</v>
      </c>
      <c r="AD4197" t="s">
        <v>304</v>
      </c>
      <c r="AE4197" t="s">
        <v>8773</v>
      </c>
      <c r="AG4197">
        <v>7</v>
      </c>
      <c r="AH4197">
        <v>8</v>
      </c>
      <c r="AI4197" t="s">
        <v>51</v>
      </c>
      <c r="AM4197">
        <v>0</v>
      </c>
      <c r="AP4197" t="s">
        <v>220</v>
      </c>
    </row>
    <row r="4198" spans="1:42" customFormat="1">
      <c r="A4198">
        <v>257944</v>
      </c>
      <c r="B4198" t="s">
        <v>236</v>
      </c>
      <c r="C4198" t="s">
        <v>5727</v>
      </c>
      <c r="D4198">
        <v>88</v>
      </c>
      <c r="E4198" s="14">
        <v>42090</v>
      </c>
      <c r="F4198" s="15">
        <v>0.73444444444444434</v>
      </c>
      <c r="G4198">
        <v>0</v>
      </c>
      <c r="H4198">
        <v>0</v>
      </c>
      <c r="I4198" s="17">
        <f t="shared" si="65"/>
        <v>-992864.85000015423</v>
      </c>
      <c r="N4198">
        <v>60</v>
      </c>
      <c r="O4198" t="s">
        <v>59</v>
      </c>
      <c r="P4198">
        <v>1</v>
      </c>
      <c r="R4198">
        <v>59</v>
      </c>
      <c r="S4198" s="14">
        <v>42096</v>
      </c>
      <c r="T4198" s="14">
        <v>42096</v>
      </c>
      <c r="W4198">
        <v>2015</v>
      </c>
      <c r="X4198">
        <v>60</v>
      </c>
      <c r="AC4198" t="s">
        <v>4781</v>
      </c>
      <c r="AD4198" t="s">
        <v>303</v>
      </c>
      <c r="AE4198" t="s">
        <v>8773</v>
      </c>
      <c r="AG4198">
        <v>56</v>
      </c>
      <c r="AH4198">
        <v>1</v>
      </c>
      <c r="AI4198" t="s">
        <v>57</v>
      </c>
      <c r="AM4198">
        <v>0</v>
      </c>
      <c r="AP4198" t="s">
        <v>58</v>
      </c>
    </row>
    <row r="4199" spans="1:42" customFormat="1">
      <c r="A4199">
        <v>257945</v>
      </c>
      <c r="B4199" t="s">
        <v>236</v>
      </c>
      <c r="C4199" t="s">
        <v>6425</v>
      </c>
      <c r="D4199">
        <v>270</v>
      </c>
      <c r="E4199" s="14">
        <v>42090</v>
      </c>
      <c r="F4199" s="15">
        <v>0.73563657407407401</v>
      </c>
      <c r="G4199">
        <v>0</v>
      </c>
      <c r="H4199">
        <v>0</v>
      </c>
      <c r="I4199" s="17">
        <f t="shared" si="65"/>
        <v>-992594.85000015423</v>
      </c>
      <c r="N4199">
        <v>60</v>
      </c>
      <c r="O4199" t="s">
        <v>59</v>
      </c>
      <c r="P4199">
        <v>1</v>
      </c>
      <c r="R4199">
        <v>59</v>
      </c>
      <c r="S4199" s="14">
        <v>42096</v>
      </c>
      <c r="T4199" s="14">
        <v>42096</v>
      </c>
      <c r="W4199">
        <v>2015</v>
      </c>
      <c r="X4199">
        <v>60</v>
      </c>
      <c r="AC4199" t="s">
        <v>4781</v>
      </c>
      <c r="AD4199" t="s">
        <v>303</v>
      </c>
      <c r="AE4199" t="s">
        <v>8773</v>
      </c>
      <c r="AG4199">
        <v>56</v>
      </c>
      <c r="AH4199">
        <v>1</v>
      </c>
      <c r="AI4199" t="s">
        <v>57</v>
      </c>
      <c r="AM4199">
        <v>0</v>
      </c>
      <c r="AP4199" t="s">
        <v>58</v>
      </c>
    </row>
    <row r="4200" spans="1:42" customFormat="1">
      <c r="A4200">
        <v>257625</v>
      </c>
      <c r="B4200" t="s">
        <v>69</v>
      </c>
      <c r="C4200" t="s">
        <v>6426</v>
      </c>
      <c r="D4200">
        <v>1101</v>
      </c>
      <c r="E4200" s="14">
        <v>42090</v>
      </c>
      <c r="F4200" s="15">
        <v>0.76728009259259267</v>
      </c>
      <c r="G4200">
        <v>0</v>
      </c>
      <c r="H4200">
        <v>0</v>
      </c>
      <c r="I4200" s="17">
        <f t="shared" si="65"/>
        <v>-991493.85000015423</v>
      </c>
      <c r="N4200">
        <v>24</v>
      </c>
      <c r="O4200" t="s">
        <v>67</v>
      </c>
      <c r="P4200">
        <v>1</v>
      </c>
      <c r="R4200">
        <v>367</v>
      </c>
      <c r="S4200" s="14">
        <v>42095</v>
      </c>
      <c r="T4200" s="14">
        <v>42095</v>
      </c>
      <c r="W4200">
        <v>2015</v>
      </c>
      <c r="X4200">
        <v>24</v>
      </c>
      <c r="AC4200" t="s">
        <v>6427</v>
      </c>
      <c r="AD4200" t="s">
        <v>303</v>
      </c>
      <c r="AE4200" t="s">
        <v>8773</v>
      </c>
      <c r="AG4200">
        <v>56</v>
      </c>
      <c r="AH4200">
        <v>1</v>
      </c>
      <c r="AI4200" t="s">
        <v>57</v>
      </c>
      <c r="AM4200">
        <v>0</v>
      </c>
      <c r="AP4200" t="s">
        <v>58</v>
      </c>
    </row>
    <row r="4201" spans="1:42" customFormat="1">
      <c r="A4201">
        <v>257626</v>
      </c>
      <c r="B4201">
        <v>214646</v>
      </c>
      <c r="C4201" t="s">
        <v>5551</v>
      </c>
      <c r="D4201">
        <v>73</v>
      </c>
      <c r="E4201" s="14">
        <v>42090</v>
      </c>
      <c r="F4201" s="15">
        <v>0.77068287037037031</v>
      </c>
      <c r="G4201">
        <v>0</v>
      </c>
      <c r="H4201">
        <v>0</v>
      </c>
      <c r="I4201" s="17">
        <f t="shared" si="65"/>
        <v>-991420.85000015423</v>
      </c>
      <c r="L4201">
        <v>214646</v>
      </c>
      <c r="N4201">
        <v>24</v>
      </c>
      <c r="O4201" t="s">
        <v>67</v>
      </c>
      <c r="P4201">
        <v>1</v>
      </c>
      <c r="R4201">
        <v>1385</v>
      </c>
      <c r="S4201" s="14">
        <v>42095</v>
      </c>
      <c r="T4201" s="14">
        <v>42095</v>
      </c>
      <c r="W4201">
        <v>2015</v>
      </c>
      <c r="X4201">
        <v>24</v>
      </c>
      <c r="AC4201" t="s">
        <v>837</v>
      </c>
      <c r="AD4201" t="s">
        <v>303</v>
      </c>
      <c r="AE4201" t="s">
        <v>8773</v>
      </c>
      <c r="AG4201">
        <v>56</v>
      </c>
      <c r="AH4201">
        <v>1</v>
      </c>
      <c r="AI4201" t="s">
        <v>57</v>
      </c>
      <c r="AK4201">
        <v>0</v>
      </c>
      <c r="AM4201">
        <v>0</v>
      </c>
      <c r="AP4201" t="s">
        <v>58</v>
      </c>
    </row>
    <row r="4202" spans="1:42" customFormat="1">
      <c r="A4202">
        <v>257627</v>
      </c>
      <c r="B4202">
        <v>214647</v>
      </c>
      <c r="C4202" t="s">
        <v>5551</v>
      </c>
      <c r="D4202">
        <v>73</v>
      </c>
      <c r="E4202" s="14">
        <v>42090</v>
      </c>
      <c r="F4202" s="15">
        <v>0.77068287037037031</v>
      </c>
      <c r="G4202">
        <v>0</v>
      </c>
      <c r="H4202">
        <v>0</v>
      </c>
      <c r="I4202" s="17">
        <f t="shared" si="65"/>
        <v>-991347.85000015423</v>
      </c>
      <c r="L4202">
        <v>214647</v>
      </c>
      <c r="N4202">
        <v>24</v>
      </c>
      <c r="O4202" t="s">
        <v>67</v>
      </c>
      <c r="P4202">
        <v>1</v>
      </c>
      <c r="R4202">
        <v>1385</v>
      </c>
      <c r="S4202" s="14">
        <v>42095</v>
      </c>
      <c r="T4202" s="14">
        <v>42095</v>
      </c>
      <c r="W4202">
        <v>2015</v>
      </c>
      <c r="X4202">
        <v>24</v>
      </c>
      <c r="AC4202" t="s">
        <v>837</v>
      </c>
      <c r="AD4202" t="s">
        <v>303</v>
      </c>
      <c r="AE4202" t="s">
        <v>8773</v>
      </c>
      <c r="AG4202">
        <v>56</v>
      </c>
      <c r="AH4202">
        <v>1</v>
      </c>
      <c r="AI4202" t="s">
        <v>57</v>
      </c>
      <c r="AK4202">
        <v>0</v>
      </c>
      <c r="AM4202">
        <v>0</v>
      </c>
      <c r="AP4202" t="s">
        <v>58</v>
      </c>
    </row>
    <row r="4203" spans="1:42" customFormat="1">
      <c r="A4203">
        <v>257628</v>
      </c>
      <c r="B4203">
        <v>214648</v>
      </c>
      <c r="C4203" t="s">
        <v>5551</v>
      </c>
      <c r="D4203">
        <v>73</v>
      </c>
      <c r="E4203" s="14">
        <v>42090</v>
      </c>
      <c r="F4203" s="15">
        <v>0.77068287037037031</v>
      </c>
      <c r="G4203">
        <v>0</v>
      </c>
      <c r="H4203">
        <v>0</v>
      </c>
      <c r="I4203" s="17">
        <f t="shared" si="65"/>
        <v>-991274.85000015423</v>
      </c>
      <c r="L4203">
        <v>214648</v>
      </c>
      <c r="N4203">
        <v>24</v>
      </c>
      <c r="O4203" t="s">
        <v>67</v>
      </c>
      <c r="P4203">
        <v>1</v>
      </c>
      <c r="R4203">
        <v>1385</v>
      </c>
      <c r="S4203" s="14">
        <v>42095</v>
      </c>
      <c r="T4203" s="14">
        <v>42095</v>
      </c>
      <c r="W4203">
        <v>2015</v>
      </c>
      <c r="X4203">
        <v>24</v>
      </c>
      <c r="AC4203" t="s">
        <v>837</v>
      </c>
      <c r="AD4203" t="s">
        <v>303</v>
      </c>
      <c r="AE4203" t="s">
        <v>8773</v>
      </c>
      <c r="AG4203">
        <v>56</v>
      </c>
      <c r="AH4203">
        <v>1</v>
      </c>
      <c r="AI4203" t="s">
        <v>57</v>
      </c>
      <c r="AK4203">
        <v>0</v>
      </c>
      <c r="AM4203">
        <v>0</v>
      </c>
      <c r="AP4203" t="s">
        <v>58</v>
      </c>
    </row>
    <row r="4204" spans="1:42" customFormat="1">
      <c r="A4204">
        <v>257630</v>
      </c>
      <c r="B4204">
        <v>214650</v>
      </c>
      <c r="C4204" t="s">
        <v>3245</v>
      </c>
      <c r="D4204">
        <v>73</v>
      </c>
      <c r="E4204" s="14">
        <v>42090</v>
      </c>
      <c r="F4204" s="15">
        <v>0.77104166666666663</v>
      </c>
      <c r="G4204">
        <v>0</v>
      </c>
      <c r="H4204">
        <v>0</v>
      </c>
      <c r="I4204" s="17">
        <f t="shared" si="65"/>
        <v>-991201.85000015423</v>
      </c>
      <c r="L4204">
        <v>214650</v>
      </c>
      <c r="N4204">
        <v>24</v>
      </c>
      <c r="O4204" t="s">
        <v>67</v>
      </c>
      <c r="P4204">
        <v>1</v>
      </c>
      <c r="R4204">
        <v>1385</v>
      </c>
      <c r="S4204" s="14">
        <v>42095</v>
      </c>
      <c r="T4204" s="14">
        <v>42095</v>
      </c>
      <c r="W4204">
        <v>2015</v>
      </c>
      <c r="X4204">
        <v>24</v>
      </c>
      <c r="AC4204" t="s">
        <v>837</v>
      </c>
      <c r="AD4204" t="s">
        <v>303</v>
      </c>
      <c r="AE4204" t="s">
        <v>8773</v>
      </c>
      <c r="AG4204">
        <v>56</v>
      </c>
      <c r="AH4204">
        <v>1</v>
      </c>
      <c r="AI4204" t="s">
        <v>57</v>
      </c>
      <c r="AK4204">
        <v>0</v>
      </c>
      <c r="AM4204">
        <v>0</v>
      </c>
      <c r="AP4204" t="s">
        <v>58</v>
      </c>
    </row>
    <row r="4205" spans="1:42" customFormat="1">
      <c r="A4205">
        <v>257631</v>
      </c>
      <c r="B4205">
        <v>214651</v>
      </c>
      <c r="C4205" t="s">
        <v>3245</v>
      </c>
      <c r="D4205">
        <v>73</v>
      </c>
      <c r="E4205" s="14">
        <v>42090</v>
      </c>
      <c r="F4205" s="15">
        <v>0.77104166666666663</v>
      </c>
      <c r="G4205">
        <v>0</v>
      </c>
      <c r="H4205">
        <v>0</v>
      </c>
      <c r="I4205" s="17">
        <f t="shared" si="65"/>
        <v>-991128.85000015423</v>
      </c>
      <c r="L4205">
        <v>214651</v>
      </c>
      <c r="N4205">
        <v>24</v>
      </c>
      <c r="O4205" t="s">
        <v>67</v>
      </c>
      <c r="P4205">
        <v>1</v>
      </c>
      <c r="R4205">
        <v>1385</v>
      </c>
      <c r="S4205" s="14">
        <v>42095</v>
      </c>
      <c r="T4205" s="14">
        <v>42095</v>
      </c>
      <c r="W4205">
        <v>2015</v>
      </c>
      <c r="X4205">
        <v>24</v>
      </c>
      <c r="AC4205" t="s">
        <v>837</v>
      </c>
      <c r="AD4205" t="s">
        <v>303</v>
      </c>
      <c r="AE4205" t="s">
        <v>8773</v>
      </c>
      <c r="AG4205">
        <v>56</v>
      </c>
      <c r="AH4205">
        <v>1</v>
      </c>
      <c r="AI4205" t="s">
        <v>57</v>
      </c>
      <c r="AK4205">
        <v>0</v>
      </c>
      <c r="AM4205">
        <v>0</v>
      </c>
      <c r="AP4205" t="s">
        <v>58</v>
      </c>
    </row>
    <row r="4206" spans="1:42" customFormat="1">
      <c r="A4206">
        <v>257629</v>
      </c>
      <c r="B4206">
        <v>214649</v>
      </c>
      <c r="C4206" t="s">
        <v>3245</v>
      </c>
      <c r="D4206">
        <v>73</v>
      </c>
      <c r="E4206" s="14">
        <v>42090</v>
      </c>
      <c r="F4206" s="15">
        <v>0.77104166666666663</v>
      </c>
      <c r="G4206">
        <v>0</v>
      </c>
      <c r="H4206">
        <v>0</v>
      </c>
      <c r="I4206" s="17">
        <f t="shared" si="65"/>
        <v>-991055.85000015423</v>
      </c>
      <c r="L4206">
        <v>214649</v>
      </c>
      <c r="N4206">
        <v>24</v>
      </c>
      <c r="O4206" t="s">
        <v>67</v>
      </c>
      <c r="P4206">
        <v>1</v>
      </c>
      <c r="R4206">
        <v>1385</v>
      </c>
      <c r="S4206" s="14">
        <v>42095</v>
      </c>
      <c r="T4206" s="14">
        <v>42095</v>
      </c>
      <c r="W4206">
        <v>2015</v>
      </c>
      <c r="X4206">
        <v>24</v>
      </c>
      <c r="AC4206" t="s">
        <v>837</v>
      </c>
      <c r="AD4206" t="s">
        <v>303</v>
      </c>
      <c r="AE4206" t="s">
        <v>8773</v>
      </c>
      <c r="AG4206">
        <v>56</v>
      </c>
      <c r="AH4206">
        <v>1</v>
      </c>
      <c r="AI4206" t="s">
        <v>57</v>
      </c>
      <c r="AK4206">
        <v>0</v>
      </c>
      <c r="AM4206">
        <v>0</v>
      </c>
      <c r="AP4206" t="s">
        <v>58</v>
      </c>
    </row>
    <row r="4207" spans="1:42" customFormat="1">
      <c r="A4207">
        <v>257632</v>
      </c>
      <c r="B4207">
        <v>214652</v>
      </c>
      <c r="C4207" t="s">
        <v>6428</v>
      </c>
      <c r="D4207">
        <v>73</v>
      </c>
      <c r="E4207" s="14">
        <v>42090</v>
      </c>
      <c r="F4207" s="15">
        <v>0.77135416666666667</v>
      </c>
      <c r="G4207">
        <v>0</v>
      </c>
      <c r="H4207">
        <v>0</v>
      </c>
      <c r="I4207" s="17">
        <f t="shared" si="65"/>
        <v>-990982.85000015423</v>
      </c>
      <c r="L4207">
        <v>214652</v>
      </c>
      <c r="N4207">
        <v>24</v>
      </c>
      <c r="O4207" t="s">
        <v>67</v>
      </c>
      <c r="P4207">
        <v>1</v>
      </c>
      <c r="R4207">
        <v>1385</v>
      </c>
      <c r="S4207" s="14">
        <v>42095</v>
      </c>
      <c r="T4207" s="14">
        <v>42095</v>
      </c>
      <c r="W4207">
        <v>2015</v>
      </c>
      <c r="X4207">
        <v>24</v>
      </c>
      <c r="AC4207" t="s">
        <v>837</v>
      </c>
      <c r="AD4207" t="s">
        <v>303</v>
      </c>
      <c r="AE4207" t="s">
        <v>8773</v>
      </c>
      <c r="AG4207">
        <v>56</v>
      </c>
      <c r="AH4207">
        <v>1</v>
      </c>
      <c r="AI4207" t="s">
        <v>57</v>
      </c>
      <c r="AK4207">
        <v>0</v>
      </c>
      <c r="AM4207">
        <v>0</v>
      </c>
      <c r="AP4207" t="s">
        <v>58</v>
      </c>
    </row>
    <row r="4208" spans="1:42" customFormat="1">
      <c r="A4208">
        <v>257633</v>
      </c>
      <c r="B4208">
        <v>214653</v>
      </c>
      <c r="C4208" t="s">
        <v>6428</v>
      </c>
      <c r="D4208">
        <v>73</v>
      </c>
      <c r="E4208" s="14">
        <v>42090</v>
      </c>
      <c r="F4208" s="15">
        <v>0.77135416666666667</v>
      </c>
      <c r="G4208">
        <v>0</v>
      </c>
      <c r="H4208">
        <v>0</v>
      </c>
      <c r="I4208" s="17">
        <f t="shared" si="65"/>
        <v>-990909.85000015423</v>
      </c>
      <c r="L4208">
        <v>214653</v>
      </c>
      <c r="N4208">
        <v>24</v>
      </c>
      <c r="O4208" t="s">
        <v>67</v>
      </c>
      <c r="P4208">
        <v>1</v>
      </c>
      <c r="R4208">
        <v>1385</v>
      </c>
      <c r="S4208" s="14">
        <v>42095</v>
      </c>
      <c r="T4208" s="14">
        <v>42095</v>
      </c>
      <c r="W4208">
        <v>2015</v>
      </c>
      <c r="X4208">
        <v>24</v>
      </c>
      <c r="AC4208" t="s">
        <v>837</v>
      </c>
      <c r="AD4208" t="s">
        <v>303</v>
      </c>
      <c r="AE4208" t="s">
        <v>8773</v>
      </c>
      <c r="AG4208">
        <v>56</v>
      </c>
      <c r="AH4208">
        <v>1</v>
      </c>
      <c r="AI4208" t="s">
        <v>57</v>
      </c>
      <c r="AK4208">
        <v>0</v>
      </c>
      <c r="AM4208">
        <v>0</v>
      </c>
      <c r="AP4208" t="s">
        <v>58</v>
      </c>
    </row>
    <row r="4209" spans="1:42" customFormat="1">
      <c r="A4209">
        <v>257634</v>
      </c>
      <c r="B4209">
        <v>214654</v>
      </c>
      <c r="C4209" t="s">
        <v>6428</v>
      </c>
      <c r="D4209">
        <v>73</v>
      </c>
      <c r="E4209" s="14">
        <v>42090</v>
      </c>
      <c r="F4209" s="15">
        <v>0.77135416666666667</v>
      </c>
      <c r="G4209">
        <v>0</v>
      </c>
      <c r="H4209">
        <v>0</v>
      </c>
      <c r="I4209" s="17">
        <f t="shared" si="65"/>
        <v>-990836.85000015423</v>
      </c>
      <c r="L4209">
        <v>214654</v>
      </c>
      <c r="N4209">
        <v>24</v>
      </c>
      <c r="O4209" t="s">
        <v>67</v>
      </c>
      <c r="P4209">
        <v>1</v>
      </c>
      <c r="R4209">
        <v>1385</v>
      </c>
      <c r="S4209" s="14">
        <v>42095</v>
      </c>
      <c r="T4209" s="14">
        <v>42095</v>
      </c>
      <c r="W4209">
        <v>2015</v>
      </c>
      <c r="X4209">
        <v>24</v>
      </c>
      <c r="AC4209" t="s">
        <v>837</v>
      </c>
      <c r="AD4209" t="s">
        <v>303</v>
      </c>
      <c r="AE4209" t="s">
        <v>8773</v>
      </c>
      <c r="AG4209">
        <v>56</v>
      </c>
      <c r="AH4209">
        <v>1</v>
      </c>
      <c r="AI4209" t="s">
        <v>57</v>
      </c>
      <c r="AK4209">
        <v>0</v>
      </c>
      <c r="AM4209">
        <v>0</v>
      </c>
      <c r="AP4209" t="s">
        <v>58</v>
      </c>
    </row>
    <row r="4210" spans="1:42" customFormat="1">
      <c r="A4210">
        <v>257635</v>
      </c>
      <c r="B4210">
        <v>214655</v>
      </c>
      <c r="C4210" t="s">
        <v>3246</v>
      </c>
      <c r="D4210">
        <v>73</v>
      </c>
      <c r="E4210" s="14">
        <v>42090</v>
      </c>
      <c r="F4210" s="15">
        <v>0.77168981481481491</v>
      </c>
      <c r="G4210">
        <v>0</v>
      </c>
      <c r="H4210">
        <v>0</v>
      </c>
      <c r="I4210" s="17">
        <f t="shared" si="65"/>
        <v>-990763.85000015423</v>
      </c>
      <c r="L4210">
        <v>214655</v>
      </c>
      <c r="N4210">
        <v>24</v>
      </c>
      <c r="O4210" t="s">
        <v>67</v>
      </c>
      <c r="P4210">
        <v>1</v>
      </c>
      <c r="R4210">
        <v>1385</v>
      </c>
      <c r="S4210" s="14">
        <v>42095</v>
      </c>
      <c r="T4210" s="14">
        <v>42095</v>
      </c>
      <c r="W4210">
        <v>2015</v>
      </c>
      <c r="X4210">
        <v>24</v>
      </c>
      <c r="AC4210" t="s">
        <v>837</v>
      </c>
      <c r="AD4210" t="s">
        <v>303</v>
      </c>
      <c r="AE4210" t="s">
        <v>8773</v>
      </c>
      <c r="AG4210">
        <v>56</v>
      </c>
      <c r="AH4210">
        <v>1</v>
      </c>
      <c r="AI4210" t="s">
        <v>57</v>
      </c>
      <c r="AK4210">
        <v>0</v>
      </c>
      <c r="AM4210">
        <v>0</v>
      </c>
      <c r="AP4210" t="s">
        <v>58</v>
      </c>
    </row>
    <row r="4211" spans="1:42" customFormat="1">
      <c r="A4211">
        <v>257636</v>
      </c>
      <c r="B4211">
        <v>214656</v>
      </c>
      <c r="C4211" t="s">
        <v>3246</v>
      </c>
      <c r="D4211">
        <v>73</v>
      </c>
      <c r="E4211" s="14">
        <v>42090</v>
      </c>
      <c r="F4211" s="15">
        <v>0.77170138888888884</v>
      </c>
      <c r="G4211">
        <v>0</v>
      </c>
      <c r="H4211">
        <v>0</v>
      </c>
      <c r="I4211" s="17">
        <f t="shared" si="65"/>
        <v>-990690.85000015423</v>
      </c>
      <c r="L4211">
        <v>214656</v>
      </c>
      <c r="N4211">
        <v>24</v>
      </c>
      <c r="O4211" t="s">
        <v>67</v>
      </c>
      <c r="P4211">
        <v>1</v>
      </c>
      <c r="R4211">
        <v>1385</v>
      </c>
      <c r="S4211" s="14">
        <v>42095</v>
      </c>
      <c r="T4211" s="14">
        <v>42095</v>
      </c>
      <c r="W4211">
        <v>2015</v>
      </c>
      <c r="X4211">
        <v>24</v>
      </c>
      <c r="AC4211" t="s">
        <v>837</v>
      </c>
      <c r="AD4211" t="s">
        <v>303</v>
      </c>
      <c r="AE4211" t="s">
        <v>8773</v>
      </c>
      <c r="AG4211">
        <v>56</v>
      </c>
      <c r="AH4211">
        <v>1</v>
      </c>
      <c r="AI4211" t="s">
        <v>57</v>
      </c>
      <c r="AK4211">
        <v>0</v>
      </c>
      <c r="AM4211">
        <v>0</v>
      </c>
      <c r="AP4211" t="s">
        <v>58</v>
      </c>
    </row>
    <row r="4212" spans="1:42" customFormat="1">
      <c r="A4212">
        <v>257637</v>
      </c>
      <c r="B4212">
        <v>214657</v>
      </c>
      <c r="C4212" t="s">
        <v>3246</v>
      </c>
      <c r="D4212">
        <v>73</v>
      </c>
      <c r="E4212" s="14">
        <v>42090</v>
      </c>
      <c r="F4212" s="15">
        <v>0.77170138888888884</v>
      </c>
      <c r="G4212">
        <v>0</v>
      </c>
      <c r="H4212">
        <v>0</v>
      </c>
      <c r="I4212" s="17">
        <f t="shared" si="65"/>
        <v>-990617.85000015423</v>
      </c>
      <c r="L4212">
        <v>214657</v>
      </c>
      <c r="N4212">
        <v>24</v>
      </c>
      <c r="O4212" t="s">
        <v>67</v>
      </c>
      <c r="P4212">
        <v>1</v>
      </c>
      <c r="R4212">
        <v>1385</v>
      </c>
      <c r="S4212" s="14">
        <v>42095</v>
      </c>
      <c r="T4212" s="14">
        <v>42095</v>
      </c>
      <c r="W4212">
        <v>2015</v>
      </c>
      <c r="X4212">
        <v>24</v>
      </c>
      <c r="AC4212" t="s">
        <v>837</v>
      </c>
      <c r="AD4212" t="s">
        <v>303</v>
      </c>
      <c r="AE4212" t="s">
        <v>8773</v>
      </c>
      <c r="AG4212">
        <v>56</v>
      </c>
      <c r="AH4212">
        <v>1</v>
      </c>
      <c r="AI4212" t="s">
        <v>57</v>
      </c>
      <c r="AK4212">
        <v>0</v>
      </c>
      <c r="AM4212">
        <v>0</v>
      </c>
      <c r="AP4212" t="s">
        <v>58</v>
      </c>
    </row>
    <row r="4213" spans="1:42" customFormat="1">
      <c r="A4213">
        <v>257640</v>
      </c>
      <c r="B4213">
        <v>214660</v>
      </c>
      <c r="C4213" t="s">
        <v>6429</v>
      </c>
      <c r="D4213">
        <v>73</v>
      </c>
      <c r="E4213" s="14">
        <v>42090</v>
      </c>
      <c r="F4213" s="15">
        <v>0.77202546296296293</v>
      </c>
      <c r="G4213">
        <v>0</v>
      </c>
      <c r="H4213">
        <v>0</v>
      </c>
      <c r="I4213" s="17">
        <f t="shared" si="65"/>
        <v>-990544.85000015423</v>
      </c>
      <c r="L4213">
        <v>214660</v>
      </c>
      <c r="N4213">
        <v>24</v>
      </c>
      <c r="O4213" t="s">
        <v>67</v>
      </c>
      <c r="P4213">
        <v>1</v>
      </c>
      <c r="R4213">
        <v>1385</v>
      </c>
      <c r="S4213" s="14">
        <v>42095</v>
      </c>
      <c r="T4213" s="14">
        <v>42095</v>
      </c>
      <c r="W4213">
        <v>2015</v>
      </c>
      <c r="X4213">
        <v>24</v>
      </c>
      <c r="AC4213" t="s">
        <v>837</v>
      </c>
      <c r="AD4213" t="s">
        <v>303</v>
      </c>
      <c r="AE4213" t="s">
        <v>8773</v>
      </c>
      <c r="AG4213">
        <v>56</v>
      </c>
      <c r="AH4213">
        <v>1</v>
      </c>
      <c r="AI4213" t="s">
        <v>57</v>
      </c>
      <c r="AK4213">
        <v>0</v>
      </c>
      <c r="AM4213">
        <v>0</v>
      </c>
      <c r="AP4213" t="s">
        <v>58</v>
      </c>
    </row>
    <row r="4214" spans="1:42" customFormat="1">
      <c r="A4214">
        <v>257638</v>
      </c>
      <c r="B4214">
        <v>214658</v>
      </c>
      <c r="C4214" t="s">
        <v>6429</v>
      </c>
      <c r="D4214">
        <v>73</v>
      </c>
      <c r="E4214" s="14">
        <v>42090</v>
      </c>
      <c r="F4214" s="15">
        <v>0.77202546296296293</v>
      </c>
      <c r="G4214">
        <v>0</v>
      </c>
      <c r="H4214">
        <v>0</v>
      </c>
      <c r="I4214" s="17">
        <f t="shared" si="65"/>
        <v>-990471.85000015423</v>
      </c>
      <c r="L4214">
        <v>214658</v>
      </c>
      <c r="N4214">
        <v>24</v>
      </c>
      <c r="O4214" t="s">
        <v>67</v>
      </c>
      <c r="P4214">
        <v>1</v>
      </c>
      <c r="R4214">
        <v>1385</v>
      </c>
      <c r="S4214" s="14">
        <v>42095</v>
      </c>
      <c r="T4214" s="14">
        <v>42095</v>
      </c>
      <c r="W4214">
        <v>2015</v>
      </c>
      <c r="X4214">
        <v>24</v>
      </c>
      <c r="AC4214" t="s">
        <v>837</v>
      </c>
      <c r="AD4214" t="s">
        <v>303</v>
      </c>
      <c r="AE4214" t="s">
        <v>8773</v>
      </c>
      <c r="AG4214">
        <v>56</v>
      </c>
      <c r="AH4214">
        <v>1</v>
      </c>
      <c r="AI4214" t="s">
        <v>57</v>
      </c>
      <c r="AK4214">
        <v>0</v>
      </c>
      <c r="AM4214">
        <v>0</v>
      </c>
      <c r="AP4214" t="s">
        <v>58</v>
      </c>
    </row>
    <row r="4215" spans="1:42" customFormat="1">
      <c r="A4215">
        <v>257639</v>
      </c>
      <c r="B4215">
        <v>214659</v>
      </c>
      <c r="C4215" t="s">
        <v>6429</v>
      </c>
      <c r="D4215">
        <v>73</v>
      </c>
      <c r="E4215" s="14">
        <v>42090</v>
      </c>
      <c r="F4215" s="15">
        <v>0.77202546296296293</v>
      </c>
      <c r="G4215">
        <v>0</v>
      </c>
      <c r="H4215">
        <v>0</v>
      </c>
      <c r="I4215" s="17">
        <f t="shared" si="65"/>
        <v>-990398.85000015423</v>
      </c>
      <c r="L4215">
        <v>214659</v>
      </c>
      <c r="N4215">
        <v>24</v>
      </c>
      <c r="O4215" t="s">
        <v>67</v>
      </c>
      <c r="P4215">
        <v>1</v>
      </c>
      <c r="R4215">
        <v>1385</v>
      </c>
      <c r="S4215" s="14">
        <v>42095</v>
      </c>
      <c r="T4215" s="14">
        <v>42095</v>
      </c>
      <c r="W4215">
        <v>2015</v>
      </c>
      <c r="X4215">
        <v>24</v>
      </c>
      <c r="AC4215" t="s">
        <v>837</v>
      </c>
      <c r="AD4215" t="s">
        <v>303</v>
      </c>
      <c r="AE4215" t="s">
        <v>8773</v>
      </c>
      <c r="AG4215">
        <v>56</v>
      </c>
      <c r="AH4215">
        <v>1</v>
      </c>
      <c r="AI4215" t="s">
        <v>57</v>
      </c>
      <c r="AK4215">
        <v>0</v>
      </c>
      <c r="AM4215">
        <v>0</v>
      </c>
      <c r="AP4215" t="s">
        <v>58</v>
      </c>
    </row>
    <row r="4216" spans="1:42" customFormat="1">
      <c r="A4216">
        <v>257642</v>
      </c>
      <c r="B4216">
        <v>214661</v>
      </c>
      <c r="C4216" t="s">
        <v>6430</v>
      </c>
      <c r="D4216">
        <v>86</v>
      </c>
      <c r="E4216" s="14">
        <v>42090</v>
      </c>
      <c r="F4216" s="15">
        <v>0.77231481481481479</v>
      </c>
      <c r="G4216">
        <v>0</v>
      </c>
      <c r="H4216">
        <v>0</v>
      </c>
      <c r="I4216" s="17">
        <f t="shared" si="65"/>
        <v>-990312.85000015423</v>
      </c>
      <c r="L4216">
        <v>214661</v>
      </c>
      <c r="N4216">
        <v>24</v>
      </c>
      <c r="O4216" t="s">
        <v>67</v>
      </c>
      <c r="P4216">
        <v>1</v>
      </c>
      <c r="R4216">
        <v>1385</v>
      </c>
      <c r="S4216" s="14">
        <v>42095</v>
      </c>
      <c r="T4216" s="14">
        <v>42095</v>
      </c>
      <c r="W4216">
        <v>2015</v>
      </c>
      <c r="X4216">
        <v>24</v>
      </c>
      <c r="AC4216" t="s">
        <v>837</v>
      </c>
      <c r="AD4216" t="s">
        <v>303</v>
      </c>
      <c r="AE4216" t="s">
        <v>8773</v>
      </c>
      <c r="AG4216">
        <v>56</v>
      </c>
      <c r="AH4216">
        <v>1</v>
      </c>
      <c r="AI4216" t="s">
        <v>57</v>
      </c>
      <c r="AK4216">
        <v>0</v>
      </c>
      <c r="AM4216">
        <v>0</v>
      </c>
      <c r="AP4216" t="s">
        <v>58</v>
      </c>
    </row>
    <row r="4217" spans="1:42" customFormat="1">
      <c r="A4217">
        <v>257643</v>
      </c>
      <c r="B4217">
        <v>214663</v>
      </c>
      <c r="C4217" t="s">
        <v>6431</v>
      </c>
      <c r="D4217">
        <v>86</v>
      </c>
      <c r="E4217" s="14">
        <v>42090</v>
      </c>
      <c r="F4217" s="15">
        <v>0.77231481481481479</v>
      </c>
      <c r="G4217">
        <v>0</v>
      </c>
      <c r="H4217">
        <v>0</v>
      </c>
      <c r="I4217" s="17">
        <f t="shared" si="65"/>
        <v>-990226.85000015423</v>
      </c>
      <c r="L4217">
        <v>214663</v>
      </c>
      <c r="N4217">
        <v>24</v>
      </c>
      <c r="O4217" t="s">
        <v>67</v>
      </c>
      <c r="P4217">
        <v>1</v>
      </c>
      <c r="R4217">
        <v>1385</v>
      </c>
      <c r="S4217" s="14">
        <v>42095</v>
      </c>
      <c r="T4217" s="14">
        <v>42095</v>
      </c>
      <c r="W4217">
        <v>2015</v>
      </c>
      <c r="X4217">
        <v>24</v>
      </c>
      <c r="AC4217" t="s">
        <v>837</v>
      </c>
      <c r="AD4217" t="s">
        <v>303</v>
      </c>
      <c r="AE4217" t="s">
        <v>8773</v>
      </c>
      <c r="AG4217">
        <v>56</v>
      </c>
      <c r="AH4217">
        <v>1</v>
      </c>
      <c r="AI4217" t="s">
        <v>57</v>
      </c>
      <c r="AK4217">
        <v>0</v>
      </c>
      <c r="AM4217">
        <v>0</v>
      </c>
      <c r="AP4217" t="s">
        <v>58</v>
      </c>
    </row>
    <row r="4218" spans="1:42" customFormat="1">
      <c r="A4218">
        <v>257641</v>
      </c>
      <c r="B4218">
        <v>214662</v>
      </c>
      <c r="C4218" t="s">
        <v>6432</v>
      </c>
      <c r="D4218">
        <v>86</v>
      </c>
      <c r="E4218" s="14">
        <v>42090</v>
      </c>
      <c r="F4218" s="15">
        <v>0.77231481481481479</v>
      </c>
      <c r="G4218">
        <v>0</v>
      </c>
      <c r="H4218">
        <v>0</v>
      </c>
      <c r="I4218" s="17">
        <f t="shared" si="65"/>
        <v>-990140.85000015423</v>
      </c>
      <c r="L4218">
        <v>214662</v>
      </c>
      <c r="N4218">
        <v>24</v>
      </c>
      <c r="O4218" t="s">
        <v>67</v>
      </c>
      <c r="P4218">
        <v>1</v>
      </c>
      <c r="R4218">
        <v>1385</v>
      </c>
      <c r="S4218" s="14">
        <v>42095</v>
      </c>
      <c r="T4218" s="14">
        <v>42095</v>
      </c>
      <c r="W4218">
        <v>2015</v>
      </c>
      <c r="X4218">
        <v>24</v>
      </c>
      <c r="AC4218" t="s">
        <v>837</v>
      </c>
      <c r="AD4218" t="s">
        <v>303</v>
      </c>
      <c r="AE4218" t="s">
        <v>8773</v>
      </c>
      <c r="AG4218">
        <v>56</v>
      </c>
      <c r="AH4218">
        <v>1</v>
      </c>
      <c r="AI4218" t="s">
        <v>57</v>
      </c>
      <c r="AK4218">
        <v>0</v>
      </c>
      <c r="AM4218">
        <v>0</v>
      </c>
      <c r="AP4218" t="s">
        <v>58</v>
      </c>
    </row>
    <row r="4219" spans="1:42" customFormat="1">
      <c r="A4219">
        <v>257645</v>
      </c>
      <c r="B4219">
        <v>214665</v>
      </c>
      <c r="C4219" t="s">
        <v>3249</v>
      </c>
      <c r="D4219">
        <v>73</v>
      </c>
      <c r="E4219" s="14">
        <v>42090</v>
      </c>
      <c r="F4219" s="15">
        <v>0.77274305555555556</v>
      </c>
      <c r="G4219">
        <v>0</v>
      </c>
      <c r="H4219">
        <v>0</v>
      </c>
      <c r="I4219" s="17">
        <f t="shared" si="65"/>
        <v>-990067.85000015423</v>
      </c>
      <c r="L4219">
        <v>214665</v>
      </c>
      <c r="N4219">
        <v>24</v>
      </c>
      <c r="O4219" t="s">
        <v>67</v>
      </c>
      <c r="P4219">
        <v>1</v>
      </c>
      <c r="R4219">
        <v>1385</v>
      </c>
      <c r="S4219" s="14">
        <v>42095</v>
      </c>
      <c r="T4219" s="14">
        <v>42095</v>
      </c>
      <c r="W4219">
        <v>2015</v>
      </c>
      <c r="X4219">
        <v>24</v>
      </c>
      <c r="AC4219" t="s">
        <v>837</v>
      </c>
      <c r="AD4219" t="s">
        <v>303</v>
      </c>
      <c r="AE4219" t="s">
        <v>8773</v>
      </c>
      <c r="AG4219">
        <v>56</v>
      </c>
      <c r="AH4219">
        <v>1</v>
      </c>
      <c r="AI4219" t="s">
        <v>57</v>
      </c>
      <c r="AK4219">
        <v>0</v>
      </c>
      <c r="AM4219">
        <v>0</v>
      </c>
      <c r="AP4219" t="s">
        <v>58</v>
      </c>
    </row>
    <row r="4220" spans="1:42" customFormat="1">
      <c r="A4220">
        <v>257644</v>
      </c>
      <c r="B4220">
        <v>214664</v>
      </c>
      <c r="C4220" t="s">
        <v>3249</v>
      </c>
      <c r="D4220">
        <v>73</v>
      </c>
      <c r="E4220" s="14">
        <v>42090</v>
      </c>
      <c r="F4220" s="15">
        <v>0.77274305555555556</v>
      </c>
      <c r="G4220">
        <v>0</v>
      </c>
      <c r="H4220">
        <v>0</v>
      </c>
      <c r="I4220" s="17">
        <f t="shared" si="65"/>
        <v>-989994.85000015423</v>
      </c>
      <c r="L4220">
        <v>214664</v>
      </c>
      <c r="N4220">
        <v>24</v>
      </c>
      <c r="O4220" t="s">
        <v>67</v>
      </c>
      <c r="P4220">
        <v>1</v>
      </c>
      <c r="R4220">
        <v>1385</v>
      </c>
      <c r="S4220" s="14">
        <v>42095</v>
      </c>
      <c r="T4220" s="14">
        <v>42095</v>
      </c>
      <c r="W4220">
        <v>2015</v>
      </c>
      <c r="X4220">
        <v>24</v>
      </c>
      <c r="AC4220" t="s">
        <v>837</v>
      </c>
      <c r="AD4220" t="s">
        <v>303</v>
      </c>
      <c r="AE4220" t="s">
        <v>8773</v>
      </c>
      <c r="AG4220">
        <v>56</v>
      </c>
      <c r="AH4220">
        <v>1</v>
      </c>
      <c r="AI4220" t="s">
        <v>57</v>
      </c>
      <c r="AK4220">
        <v>0</v>
      </c>
      <c r="AM4220">
        <v>0</v>
      </c>
      <c r="AP4220" t="s">
        <v>58</v>
      </c>
    </row>
    <row r="4221" spans="1:42" customFormat="1">
      <c r="A4221">
        <v>257646</v>
      </c>
      <c r="B4221">
        <v>214666</v>
      </c>
      <c r="C4221" t="s">
        <v>3249</v>
      </c>
      <c r="D4221">
        <v>73</v>
      </c>
      <c r="E4221" s="14">
        <v>42090</v>
      </c>
      <c r="F4221" s="15">
        <v>0.77274305555555556</v>
      </c>
      <c r="G4221">
        <v>0</v>
      </c>
      <c r="H4221">
        <v>0</v>
      </c>
      <c r="I4221" s="17">
        <f t="shared" si="65"/>
        <v>-989921.85000015423</v>
      </c>
      <c r="L4221">
        <v>214666</v>
      </c>
      <c r="N4221">
        <v>24</v>
      </c>
      <c r="O4221" t="s">
        <v>67</v>
      </c>
      <c r="P4221">
        <v>1</v>
      </c>
      <c r="R4221">
        <v>1385</v>
      </c>
      <c r="S4221" s="14">
        <v>42095</v>
      </c>
      <c r="T4221" s="14">
        <v>42095</v>
      </c>
      <c r="W4221">
        <v>2015</v>
      </c>
      <c r="X4221">
        <v>24</v>
      </c>
      <c r="AC4221" t="s">
        <v>837</v>
      </c>
      <c r="AD4221" t="s">
        <v>303</v>
      </c>
      <c r="AE4221" t="s">
        <v>8773</v>
      </c>
      <c r="AG4221">
        <v>56</v>
      </c>
      <c r="AH4221">
        <v>1</v>
      </c>
      <c r="AI4221" t="s">
        <v>57</v>
      </c>
      <c r="AK4221">
        <v>0</v>
      </c>
      <c r="AM4221">
        <v>0</v>
      </c>
      <c r="AP4221" t="s">
        <v>58</v>
      </c>
    </row>
    <row r="4222" spans="1:42" customFormat="1">
      <c r="A4222">
        <v>257651</v>
      </c>
      <c r="B4222" t="s">
        <v>6433</v>
      </c>
      <c r="C4222" t="s">
        <v>6434</v>
      </c>
      <c r="D4222">
        <v>0</v>
      </c>
      <c r="E4222" s="14">
        <v>42090</v>
      </c>
      <c r="F4222" s="15">
        <v>0.7752430555555555</v>
      </c>
      <c r="G4222">
        <v>0.08</v>
      </c>
      <c r="H4222">
        <v>0</v>
      </c>
      <c r="I4222" s="17">
        <f t="shared" si="65"/>
        <v>-989921.93000015419</v>
      </c>
      <c r="M4222">
        <v>117882</v>
      </c>
      <c r="N4222">
        <v>7</v>
      </c>
      <c r="O4222" t="s">
        <v>44</v>
      </c>
      <c r="P4222">
        <v>1</v>
      </c>
      <c r="R4222">
        <v>1512</v>
      </c>
      <c r="S4222" s="14">
        <v>42095</v>
      </c>
      <c r="T4222" s="14">
        <v>42095</v>
      </c>
      <c r="W4222">
        <v>2015</v>
      </c>
      <c r="X4222">
        <v>7</v>
      </c>
      <c r="AC4222" t="s">
        <v>55</v>
      </c>
      <c r="AD4222" t="s">
        <v>304</v>
      </c>
      <c r="AE4222" t="s">
        <v>8773</v>
      </c>
      <c r="AG4222">
        <v>29</v>
      </c>
      <c r="AH4222">
        <v>9</v>
      </c>
      <c r="AI4222" t="s">
        <v>53</v>
      </c>
      <c r="AK4222">
        <v>0</v>
      </c>
      <c r="AM4222">
        <v>0</v>
      </c>
      <c r="AP4222" t="s">
        <v>634</v>
      </c>
    </row>
    <row r="4223" spans="1:42" customFormat="1">
      <c r="A4223">
        <v>257650</v>
      </c>
      <c r="B4223" t="s">
        <v>6435</v>
      </c>
      <c r="C4223" t="s">
        <v>6436</v>
      </c>
      <c r="D4223">
        <v>0</v>
      </c>
      <c r="E4223" s="14">
        <v>42090</v>
      </c>
      <c r="F4223" s="15">
        <v>0.7752430555555555</v>
      </c>
      <c r="G4223">
        <v>0.6</v>
      </c>
      <c r="H4223">
        <v>0</v>
      </c>
      <c r="I4223" s="17">
        <f t="shared" si="65"/>
        <v>-989922.53000015416</v>
      </c>
      <c r="M4223">
        <v>117885</v>
      </c>
      <c r="N4223">
        <v>7</v>
      </c>
      <c r="O4223" t="s">
        <v>44</v>
      </c>
      <c r="P4223">
        <v>1</v>
      </c>
      <c r="R4223">
        <v>1448</v>
      </c>
      <c r="S4223" s="14">
        <v>42095</v>
      </c>
      <c r="T4223" s="14">
        <v>42095</v>
      </c>
      <c r="W4223">
        <v>2015</v>
      </c>
      <c r="X4223">
        <v>7</v>
      </c>
      <c r="AC4223" t="s">
        <v>52</v>
      </c>
      <c r="AD4223" t="s">
        <v>304</v>
      </c>
      <c r="AE4223" t="s">
        <v>8773</v>
      </c>
      <c r="AG4223">
        <v>29</v>
      </c>
      <c r="AH4223">
        <v>9</v>
      </c>
      <c r="AI4223" t="s">
        <v>53</v>
      </c>
      <c r="AK4223">
        <v>0</v>
      </c>
      <c r="AM4223">
        <v>0</v>
      </c>
      <c r="AP4223" t="s">
        <v>634</v>
      </c>
    </row>
    <row r="4224" spans="1:42" customFormat="1">
      <c r="A4224">
        <v>257653</v>
      </c>
      <c r="B4224" t="s">
        <v>6437</v>
      </c>
      <c r="C4224" t="s">
        <v>6438</v>
      </c>
      <c r="D4224">
        <v>0</v>
      </c>
      <c r="E4224" s="14">
        <v>42090</v>
      </c>
      <c r="F4224" s="15">
        <v>0.77525462962962965</v>
      </c>
      <c r="G4224">
        <v>62640.39</v>
      </c>
      <c r="H4224">
        <v>0</v>
      </c>
      <c r="I4224" s="17">
        <f t="shared" si="65"/>
        <v>-1052562.9200001541</v>
      </c>
      <c r="M4224">
        <v>117879</v>
      </c>
      <c r="N4224">
        <v>7</v>
      </c>
      <c r="O4224" t="s">
        <v>44</v>
      </c>
      <c r="P4224">
        <v>1</v>
      </c>
      <c r="R4224">
        <v>524</v>
      </c>
      <c r="S4224" s="14">
        <v>42095</v>
      </c>
      <c r="T4224" s="14">
        <v>42095</v>
      </c>
      <c r="W4224">
        <v>2015</v>
      </c>
      <c r="X4224">
        <v>7</v>
      </c>
      <c r="AC4224" t="s">
        <v>65</v>
      </c>
      <c r="AD4224" t="s">
        <v>304</v>
      </c>
      <c r="AE4224" t="s">
        <v>8773</v>
      </c>
      <c r="AG4224">
        <v>29</v>
      </c>
      <c r="AH4224">
        <v>9</v>
      </c>
      <c r="AI4224" t="s">
        <v>53</v>
      </c>
      <c r="AK4224">
        <v>0</v>
      </c>
      <c r="AM4224">
        <v>0</v>
      </c>
      <c r="AP4224" t="s">
        <v>634</v>
      </c>
    </row>
    <row r="4225" spans="1:42" customFormat="1">
      <c r="A4225">
        <v>257666</v>
      </c>
      <c r="B4225" t="s">
        <v>6439</v>
      </c>
      <c r="C4225" t="s">
        <v>6440</v>
      </c>
      <c r="D4225">
        <v>0</v>
      </c>
      <c r="E4225" s="14">
        <v>42090</v>
      </c>
      <c r="F4225" s="15">
        <v>0.79909722222222224</v>
      </c>
      <c r="G4225">
        <v>29.03</v>
      </c>
      <c r="H4225">
        <v>0</v>
      </c>
      <c r="I4225" s="17">
        <f t="shared" si="65"/>
        <v>-1052591.9500001541</v>
      </c>
      <c r="M4225">
        <v>117891</v>
      </c>
      <c r="N4225">
        <v>7</v>
      </c>
      <c r="O4225" t="s">
        <v>44</v>
      </c>
      <c r="P4225">
        <v>1</v>
      </c>
      <c r="R4225">
        <v>1512</v>
      </c>
      <c r="S4225" s="14">
        <v>42095</v>
      </c>
      <c r="T4225" s="14">
        <v>42095</v>
      </c>
      <c r="W4225">
        <v>2015</v>
      </c>
      <c r="X4225">
        <v>7</v>
      </c>
      <c r="AC4225" t="s">
        <v>55</v>
      </c>
      <c r="AD4225" t="s">
        <v>304</v>
      </c>
      <c r="AE4225" t="s">
        <v>8773</v>
      </c>
      <c r="AG4225">
        <v>107</v>
      </c>
      <c r="AH4225">
        <v>9</v>
      </c>
      <c r="AI4225" t="s">
        <v>53</v>
      </c>
      <c r="AK4225">
        <v>0</v>
      </c>
      <c r="AM4225">
        <v>0</v>
      </c>
      <c r="AP4225" t="s">
        <v>770</v>
      </c>
    </row>
    <row r="4226" spans="1:42" customFormat="1">
      <c r="A4226">
        <v>257667</v>
      </c>
      <c r="B4226" t="s">
        <v>6441</v>
      </c>
      <c r="C4226" t="s">
        <v>6442</v>
      </c>
      <c r="D4226">
        <v>0</v>
      </c>
      <c r="E4226" s="14">
        <v>42090</v>
      </c>
      <c r="F4226" s="15">
        <v>0.79909722222222224</v>
      </c>
      <c r="G4226">
        <v>49787.64</v>
      </c>
      <c r="H4226">
        <v>0</v>
      </c>
      <c r="I4226" s="17">
        <f t="shared" si="65"/>
        <v>-1102379.590000154</v>
      </c>
      <c r="M4226">
        <v>117892</v>
      </c>
      <c r="N4226">
        <v>7</v>
      </c>
      <c r="O4226" t="s">
        <v>44</v>
      </c>
      <c r="P4226">
        <v>1</v>
      </c>
      <c r="R4226">
        <v>524</v>
      </c>
      <c r="S4226" s="14">
        <v>42095</v>
      </c>
      <c r="T4226" s="14">
        <v>42095</v>
      </c>
      <c r="W4226">
        <v>2015</v>
      </c>
      <c r="X4226">
        <v>7</v>
      </c>
      <c r="AC4226" t="s">
        <v>65</v>
      </c>
      <c r="AD4226" t="s">
        <v>304</v>
      </c>
      <c r="AE4226" t="s">
        <v>8773</v>
      </c>
      <c r="AG4226">
        <v>107</v>
      </c>
      <c r="AH4226">
        <v>9</v>
      </c>
      <c r="AI4226" t="s">
        <v>53</v>
      </c>
      <c r="AK4226">
        <v>0</v>
      </c>
      <c r="AM4226">
        <v>0</v>
      </c>
      <c r="AP4226" t="s">
        <v>770</v>
      </c>
    </row>
    <row r="4227" spans="1:42" customFormat="1">
      <c r="A4227">
        <v>257957</v>
      </c>
      <c r="B4227" t="s">
        <v>6443</v>
      </c>
      <c r="C4227" t="s">
        <v>6444</v>
      </c>
      <c r="D4227">
        <v>0</v>
      </c>
      <c r="E4227" s="14">
        <v>42093</v>
      </c>
      <c r="F4227" s="15">
        <v>0.38440972222222225</v>
      </c>
      <c r="G4227">
        <v>360</v>
      </c>
      <c r="H4227">
        <v>0</v>
      </c>
      <c r="I4227" s="17">
        <f t="shared" si="65"/>
        <v>-1102739.590000154</v>
      </c>
      <c r="M4227">
        <v>111550</v>
      </c>
      <c r="N4227">
        <v>24</v>
      </c>
      <c r="O4227" t="s">
        <v>67</v>
      </c>
      <c r="P4227">
        <v>1</v>
      </c>
      <c r="R4227">
        <v>1450</v>
      </c>
      <c r="S4227" s="14">
        <v>42100</v>
      </c>
      <c r="T4227" s="14">
        <v>42100</v>
      </c>
      <c r="W4227">
        <v>2015</v>
      </c>
      <c r="X4227">
        <v>24</v>
      </c>
      <c r="AC4227" t="s">
        <v>64</v>
      </c>
      <c r="AD4227" t="s">
        <v>304</v>
      </c>
      <c r="AE4227" t="s">
        <v>8773</v>
      </c>
      <c r="AG4227">
        <v>56</v>
      </c>
      <c r="AH4227">
        <v>1</v>
      </c>
      <c r="AI4227" t="s">
        <v>57</v>
      </c>
      <c r="AK4227">
        <v>0</v>
      </c>
      <c r="AM4227">
        <v>0</v>
      </c>
      <c r="AP4227" t="s">
        <v>58</v>
      </c>
    </row>
    <row r="4228" spans="1:42" customFormat="1">
      <c r="A4228">
        <v>257958</v>
      </c>
      <c r="B4228" t="s">
        <v>6445</v>
      </c>
      <c r="C4228" t="s">
        <v>6446</v>
      </c>
      <c r="D4228">
        <v>0</v>
      </c>
      <c r="E4228" s="14">
        <v>42093</v>
      </c>
      <c r="F4228" s="15">
        <v>0.3847800925925926</v>
      </c>
      <c r="G4228">
        <v>400</v>
      </c>
      <c r="H4228">
        <v>0</v>
      </c>
      <c r="I4228" s="17">
        <f t="shared" ref="I4228:I4291" si="66">I4227 + (D4228-G4228)</f>
        <v>-1103139.590000154</v>
      </c>
      <c r="M4228">
        <v>111562</v>
      </c>
      <c r="N4228">
        <v>24</v>
      </c>
      <c r="O4228" t="s">
        <v>67</v>
      </c>
      <c r="P4228">
        <v>1</v>
      </c>
      <c r="R4228">
        <v>1450</v>
      </c>
      <c r="S4228" s="14">
        <v>42100</v>
      </c>
      <c r="T4228" s="14">
        <v>42100</v>
      </c>
      <c r="W4228">
        <v>2015</v>
      </c>
      <c r="X4228">
        <v>24</v>
      </c>
      <c r="AC4228" t="s">
        <v>64</v>
      </c>
      <c r="AD4228" t="s">
        <v>304</v>
      </c>
      <c r="AE4228" t="s">
        <v>8773</v>
      </c>
      <c r="AG4228">
        <v>56</v>
      </c>
      <c r="AH4228">
        <v>1</v>
      </c>
      <c r="AI4228" t="s">
        <v>57</v>
      </c>
      <c r="AK4228">
        <v>0</v>
      </c>
      <c r="AM4228">
        <v>0</v>
      </c>
      <c r="AP4228" t="s">
        <v>58</v>
      </c>
    </row>
    <row r="4229" spans="1:42" customFormat="1">
      <c r="A4229">
        <v>257959</v>
      </c>
      <c r="B4229" t="s">
        <v>6447</v>
      </c>
      <c r="C4229" t="s">
        <v>6448</v>
      </c>
      <c r="D4229">
        <v>0</v>
      </c>
      <c r="E4229" s="14">
        <v>42093</v>
      </c>
      <c r="F4229" s="15">
        <v>0.38546296296296295</v>
      </c>
      <c r="G4229">
        <v>40</v>
      </c>
      <c r="H4229">
        <v>0</v>
      </c>
      <c r="I4229" s="17">
        <f t="shared" si="66"/>
        <v>-1103179.590000154</v>
      </c>
      <c r="M4229">
        <v>118066</v>
      </c>
      <c r="N4229">
        <v>24</v>
      </c>
      <c r="O4229" t="s">
        <v>67</v>
      </c>
      <c r="P4229">
        <v>1</v>
      </c>
      <c r="R4229">
        <v>1455</v>
      </c>
      <c r="S4229" s="14">
        <v>42100</v>
      </c>
      <c r="T4229" s="14">
        <v>42100</v>
      </c>
      <c r="W4229">
        <v>2015</v>
      </c>
      <c r="X4229">
        <v>24</v>
      </c>
      <c r="AC4229" t="s">
        <v>87</v>
      </c>
      <c r="AD4229" t="s">
        <v>303</v>
      </c>
      <c r="AE4229" t="s">
        <v>8775</v>
      </c>
      <c r="AG4229">
        <v>56</v>
      </c>
      <c r="AH4229">
        <v>1</v>
      </c>
      <c r="AI4229" t="s">
        <v>57</v>
      </c>
      <c r="AK4229">
        <v>0</v>
      </c>
      <c r="AM4229">
        <v>0</v>
      </c>
      <c r="AP4229" t="s">
        <v>58</v>
      </c>
    </row>
    <row r="4230" spans="1:42" customFormat="1">
      <c r="A4230">
        <v>263049</v>
      </c>
      <c r="B4230">
        <v>215387</v>
      </c>
      <c r="C4230" t="s">
        <v>6449</v>
      </c>
      <c r="D4230">
        <v>1400</v>
      </c>
      <c r="E4230" s="14">
        <v>42093</v>
      </c>
      <c r="F4230" s="15">
        <v>0.43100694444444443</v>
      </c>
      <c r="G4230">
        <v>0</v>
      </c>
      <c r="H4230">
        <v>0</v>
      </c>
      <c r="I4230" s="17">
        <f t="shared" si="66"/>
        <v>-1101779.590000154</v>
      </c>
      <c r="L4230">
        <v>215387</v>
      </c>
      <c r="N4230">
        <v>8</v>
      </c>
      <c r="O4230" t="s">
        <v>62</v>
      </c>
      <c r="P4230">
        <v>2</v>
      </c>
      <c r="R4230">
        <v>1378</v>
      </c>
      <c r="S4230" s="14">
        <v>42117</v>
      </c>
      <c r="T4230" s="14">
        <v>42117</v>
      </c>
      <c r="W4230">
        <v>2015</v>
      </c>
      <c r="X4230">
        <v>8</v>
      </c>
      <c r="AC4230" t="s">
        <v>107</v>
      </c>
      <c r="AD4230" t="s">
        <v>303</v>
      </c>
      <c r="AE4230" t="s">
        <v>8773</v>
      </c>
      <c r="AG4230">
        <v>4</v>
      </c>
      <c r="AH4230">
        <v>3</v>
      </c>
      <c r="AI4230" t="s">
        <v>63</v>
      </c>
      <c r="AK4230">
        <v>0</v>
      </c>
      <c r="AM4230">
        <v>0</v>
      </c>
      <c r="AP4230" t="s">
        <v>742</v>
      </c>
    </row>
    <row r="4231" spans="1:42" customFormat="1">
      <c r="A4231">
        <v>256689</v>
      </c>
      <c r="B4231" t="s">
        <v>6450</v>
      </c>
      <c r="C4231" t="s">
        <v>6451</v>
      </c>
      <c r="D4231">
        <v>0</v>
      </c>
      <c r="E4231" s="14">
        <v>42093</v>
      </c>
      <c r="F4231" s="15">
        <v>0.45545138888888892</v>
      </c>
      <c r="G4231">
        <v>918.17</v>
      </c>
      <c r="H4231">
        <v>0</v>
      </c>
      <c r="I4231" s="17">
        <f t="shared" si="66"/>
        <v>-1102697.7600001539</v>
      </c>
      <c r="M4231">
        <v>117801</v>
      </c>
      <c r="N4231">
        <v>24</v>
      </c>
      <c r="O4231" t="s">
        <v>67</v>
      </c>
      <c r="P4231">
        <v>1</v>
      </c>
      <c r="R4231">
        <v>502</v>
      </c>
      <c r="S4231" s="14">
        <v>42094</v>
      </c>
      <c r="T4231" s="14">
        <v>42094</v>
      </c>
      <c r="W4231">
        <v>2015</v>
      </c>
      <c r="X4231">
        <v>24</v>
      </c>
      <c r="AC4231" t="s">
        <v>6452</v>
      </c>
      <c r="AD4231" t="s">
        <v>303</v>
      </c>
      <c r="AE4231" t="s">
        <v>8773</v>
      </c>
      <c r="AG4231">
        <v>8</v>
      </c>
      <c r="AH4231">
        <v>9</v>
      </c>
      <c r="AI4231" t="s">
        <v>53</v>
      </c>
      <c r="AK4231">
        <v>0</v>
      </c>
      <c r="AM4231">
        <v>0</v>
      </c>
      <c r="AP4231" t="s">
        <v>561</v>
      </c>
    </row>
    <row r="4232" spans="1:42" customFormat="1">
      <c r="A4232">
        <v>261221</v>
      </c>
      <c r="B4232">
        <v>184892</v>
      </c>
      <c r="C4232" t="s">
        <v>6453</v>
      </c>
      <c r="D4232">
        <v>1577.64</v>
      </c>
      <c r="E4232" s="14">
        <v>42093</v>
      </c>
      <c r="F4232" s="15">
        <v>0.46042824074074074</v>
      </c>
      <c r="G4232">
        <v>0</v>
      </c>
      <c r="H4232">
        <v>0</v>
      </c>
      <c r="I4232" s="17">
        <f t="shared" si="66"/>
        <v>-1101120.120000154</v>
      </c>
      <c r="L4232">
        <v>184892</v>
      </c>
      <c r="N4232">
        <v>8</v>
      </c>
      <c r="O4232" t="s">
        <v>62</v>
      </c>
      <c r="P4232">
        <v>1</v>
      </c>
      <c r="R4232">
        <v>2</v>
      </c>
      <c r="S4232" s="14">
        <v>42109</v>
      </c>
      <c r="T4232" s="14">
        <v>42109</v>
      </c>
      <c r="W4232">
        <v>2015</v>
      </c>
      <c r="X4232">
        <v>8</v>
      </c>
      <c r="AC4232" t="s">
        <v>48</v>
      </c>
      <c r="AD4232" t="s">
        <v>303</v>
      </c>
      <c r="AE4232" t="s">
        <v>8773</v>
      </c>
      <c r="AG4232">
        <v>4</v>
      </c>
      <c r="AH4232">
        <v>3</v>
      </c>
      <c r="AI4232" t="s">
        <v>63</v>
      </c>
      <c r="AK4232">
        <v>0</v>
      </c>
      <c r="AM4232">
        <v>0</v>
      </c>
      <c r="AP4232" t="s">
        <v>742</v>
      </c>
    </row>
    <row r="4233" spans="1:42" customFormat="1">
      <c r="A4233">
        <v>259621</v>
      </c>
      <c r="B4233">
        <v>215262</v>
      </c>
      <c r="C4233" t="s">
        <v>6454</v>
      </c>
      <c r="D4233">
        <v>22</v>
      </c>
      <c r="E4233" s="14">
        <v>42093</v>
      </c>
      <c r="F4233" s="15">
        <v>0.46415509259259258</v>
      </c>
      <c r="G4233">
        <v>0</v>
      </c>
      <c r="H4233">
        <v>0</v>
      </c>
      <c r="I4233" s="17">
        <f t="shared" si="66"/>
        <v>-1101098.120000154</v>
      </c>
      <c r="L4233">
        <v>215262</v>
      </c>
      <c r="N4233">
        <v>8</v>
      </c>
      <c r="O4233" t="s">
        <v>62</v>
      </c>
      <c r="P4233">
        <v>1</v>
      </c>
      <c r="R4233">
        <v>2</v>
      </c>
      <c r="S4233" s="14">
        <v>42103</v>
      </c>
      <c r="T4233" s="14">
        <v>42103</v>
      </c>
      <c r="W4233">
        <v>2012</v>
      </c>
      <c r="X4233">
        <v>8</v>
      </c>
      <c r="AC4233" t="s">
        <v>48</v>
      </c>
      <c r="AD4233" t="s">
        <v>303</v>
      </c>
      <c r="AE4233" t="s">
        <v>8773</v>
      </c>
      <c r="AG4233">
        <v>56</v>
      </c>
      <c r="AH4233">
        <v>1</v>
      </c>
      <c r="AI4233" t="s">
        <v>57</v>
      </c>
      <c r="AK4233">
        <v>0</v>
      </c>
      <c r="AM4233">
        <v>0</v>
      </c>
      <c r="AP4233" t="s">
        <v>58</v>
      </c>
    </row>
    <row r="4234" spans="1:42" customFormat="1">
      <c r="A4234">
        <v>261257</v>
      </c>
      <c r="B4234">
        <v>205113</v>
      </c>
      <c r="C4234" t="s">
        <v>6455</v>
      </c>
      <c r="D4234">
        <v>1575.15</v>
      </c>
      <c r="E4234" s="14">
        <v>42093</v>
      </c>
      <c r="F4234" s="15">
        <v>0.46968750000000004</v>
      </c>
      <c r="G4234">
        <v>0</v>
      </c>
      <c r="H4234">
        <v>0</v>
      </c>
      <c r="I4234" s="17">
        <f t="shared" si="66"/>
        <v>-1099522.9700001541</v>
      </c>
      <c r="L4234">
        <v>205113</v>
      </c>
      <c r="N4234">
        <v>8</v>
      </c>
      <c r="O4234" t="s">
        <v>62</v>
      </c>
      <c r="P4234">
        <v>1</v>
      </c>
      <c r="R4234">
        <v>2</v>
      </c>
      <c r="S4234" s="14">
        <v>42109</v>
      </c>
      <c r="T4234" s="14">
        <v>42109</v>
      </c>
      <c r="W4234">
        <v>2015</v>
      </c>
      <c r="X4234">
        <v>8</v>
      </c>
      <c r="AC4234" t="s">
        <v>48</v>
      </c>
      <c r="AD4234" t="s">
        <v>303</v>
      </c>
      <c r="AE4234" t="s">
        <v>8773</v>
      </c>
      <c r="AG4234">
        <v>4</v>
      </c>
      <c r="AH4234">
        <v>3</v>
      </c>
      <c r="AI4234" t="s">
        <v>63</v>
      </c>
      <c r="AK4234">
        <v>0</v>
      </c>
      <c r="AM4234">
        <v>0</v>
      </c>
      <c r="AP4234" t="s">
        <v>742</v>
      </c>
    </row>
    <row r="4235" spans="1:42" customFormat="1">
      <c r="A4235">
        <v>258178</v>
      </c>
      <c r="B4235">
        <v>205144</v>
      </c>
      <c r="C4235" t="s">
        <v>6456</v>
      </c>
      <c r="D4235">
        <v>1473</v>
      </c>
      <c r="E4235" s="14">
        <v>42093</v>
      </c>
      <c r="F4235" s="15">
        <v>0.5</v>
      </c>
      <c r="G4235">
        <v>0</v>
      </c>
      <c r="H4235">
        <v>0</v>
      </c>
      <c r="I4235" s="17">
        <f t="shared" si="66"/>
        <v>-1098049.9700001541</v>
      </c>
      <c r="L4235">
        <v>205144</v>
      </c>
      <c r="N4235">
        <v>1</v>
      </c>
      <c r="O4235" t="s">
        <v>76</v>
      </c>
      <c r="P4235">
        <v>1</v>
      </c>
      <c r="R4235">
        <v>2</v>
      </c>
      <c r="S4235" s="14">
        <v>42100</v>
      </c>
      <c r="T4235" s="14">
        <v>42100</v>
      </c>
      <c r="U4235">
        <v>27566</v>
      </c>
      <c r="W4235">
        <v>2015</v>
      </c>
      <c r="X4235">
        <v>1</v>
      </c>
      <c r="AC4235" t="s">
        <v>48</v>
      </c>
      <c r="AD4235" t="s">
        <v>303</v>
      </c>
      <c r="AE4235" t="s">
        <v>8773</v>
      </c>
      <c r="AG4235">
        <v>69</v>
      </c>
      <c r="AH4235">
        <v>4</v>
      </c>
      <c r="AI4235" t="s">
        <v>77</v>
      </c>
      <c r="AM4235">
        <v>0</v>
      </c>
      <c r="AP4235" t="s">
        <v>338</v>
      </c>
    </row>
    <row r="4236" spans="1:42" customFormat="1">
      <c r="A4236">
        <v>258179</v>
      </c>
      <c r="B4236">
        <v>192063</v>
      </c>
      <c r="C4236" t="s">
        <v>6457</v>
      </c>
      <c r="D4236">
        <v>1724</v>
      </c>
      <c r="E4236" s="14">
        <v>42093</v>
      </c>
      <c r="F4236" s="15">
        <v>0.5</v>
      </c>
      <c r="G4236">
        <v>0</v>
      </c>
      <c r="H4236">
        <v>0</v>
      </c>
      <c r="I4236" s="17">
        <f t="shared" si="66"/>
        <v>-1096325.9700001541</v>
      </c>
      <c r="L4236">
        <v>192063</v>
      </c>
      <c r="N4236">
        <v>1</v>
      </c>
      <c r="O4236" t="s">
        <v>76</v>
      </c>
      <c r="P4236">
        <v>1</v>
      </c>
      <c r="R4236">
        <v>2</v>
      </c>
      <c r="S4236" s="14">
        <v>42100</v>
      </c>
      <c r="T4236" s="14">
        <v>42100</v>
      </c>
      <c r="U4236">
        <v>27567</v>
      </c>
      <c r="W4236">
        <v>2015</v>
      </c>
      <c r="X4236">
        <v>1</v>
      </c>
      <c r="AC4236" t="s">
        <v>48</v>
      </c>
      <c r="AD4236" t="s">
        <v>303</v>
      </c>
      <c r="AE4236" t="s">
        <v>8773</v>
      </c>
      <c r="AG4236">
        <v>69</v>
      </c>
      <c r="AH4236">
        <v>4</v>
      </c>
      <c r="AI4236" t="s">
        <v>77</v>
      </c>
      <c r="AM4236">
        <v>0</v>
      </c>
      <c r="AP4236" t="s">
        <v>338</v>
      </c>
    </row>
    <row r="4237" spans="1:42" customFormat="1">
      <c r="A4237">
        <v>262631</v>
      </c>
      <c r="B4237">
        <v>192420</v>
      </c>
      <c r="C4237" t="s">
        <v>6458</v>
      </c>
      <c r="D4237">
        <v>1724</v>
      </c>
      <c r="E4237" s="14">
        <v>42093</v>
      </c>
      <c r="F4237" s="15">
        <v>0.5</v>
      </c>
      <c r="G4237">
        <v>0</v>
      </c>
      <c r="H4237">
        <v>0</v>
      </c>
      <c r="I4237" s="17">
        <f t="shared" si="66"/>
        <v>-1094601.9700001541</v>
      </c>
      <c r="L4237">
        <v>192420</v>
      </c>
      <c r="N4237">
        <v>1</v>
      </c>
      <c r="O4237" t="s">
        <v>76</v>
      </c>
      <c r="P4237">
        <v>1</v>
      </c>
      <c r="R4237">
        <v>2</v>
      </c>
      <c r="S4237" s="14">
        <v>42111</v>
      </c>
      <c r="T4237" s="14">
        <v>42111</v>
      </c>
      <c r="U4237">
        <v>27708</v>
      </c>
      <c r="W4237">
        <v>2015</v>
      </c>
      <c r="X4237">
        <v>1</v>
      </c>
      <c r="AC4237" t="s">
        <v>48</v>
      </c>
      <c r="AD4237" t="s">
        <v>303</v>
      </c>
      <c r="AE4237" t="s">
        <v>8773</v>
      </c>
      <c r="AG4237">
        <v>3</v>
      </c>
      <c r="AH4237">
        <v>4</v>
      </c>
      <c r="AI4237" t="s">
        <v>77</v>
      </c>
      <c r="AM4237">
        <v>0</v>
      </c>
      <c r="AP4237" t="s">
        <v>79</v>
      </c>
    </row>
    <row r="4238" spans="1:42" customFormat="1">
      <c r="A4238">
        <v>262622</v>
      </c>
      <c r="B4238">
        <v>191781</v>
      </c>
      <c r="C4238" t="s">
        <v>6459</v>
      </c>
      <c r="D4238">
        <v>1724</v>
      </c>
      <c r="E4238" s="14">
        <v>42093</v>
      </c>
      <c r="F4238" s="15">
        <v>0.5</v>
      </c>
      <c r="G4238">
        <v>0</v>
      </c>
      <c r="H4238">
        <v>0</v>
      </c>
      <c r="I4238" s="17">
        <f t="shared" si="66"/>
        <v>-1092877.9700001541</v>
      </c>
      <c r="L4238">
        <v>191781</v>
      </c>
      <c r="N4238">
        <v>1</v>
      </c>
      <c r="O4238" t="s">
        <v>76</v>
      </c>
      <c r="P4238">
        <v>1</v>
      </c>
      <c r="R4238">
        <v>2</v>
      </c>
      <c r="S4238" s="14">
        <v>42111</v>
      </c>
      <c r="T4238" s="14">
        <v>42111</v>
      </c>
      <c r="U4238">
        <v>27699</v>
      </c>
      <c r="W4238">
        <v>2015</v>
      </c>
      <c r="X4238">
        <v>1</v>
      </c>
      <c r="AC4238" t="s">
        <v>48</v>
      </c>
      <c r="AD4238" t="s">
        <v>303</v>
      </c>
      <c r="AE4238" t="s">
        <v>8773</v>
      </c>
      <c r="AG4238">
        <v>3</v>
      </c>
      <c r="AH4238">
        <v>4</v>
      </c>
      <c r="AI4238" t="s">
        <v>77</v>
      </c>
      <c r="AM4238">
        <v>0</v>
      </c>
      <c r="AP4238" t="s">
        <v>79</v>
      </c>
    </row>
    <row r="4239" spans="1:42" customFormat="1">
      <c r="A4239">
        <v>262627</v>
      </c>
      <c r="B4239">
        <v>191802</v>
      </c>
      <c r="C4239" t="s">
        <v>6460</v>
      </c>
      <c r="D4239">
        <v>1724</v>
      </c>
      <c r="E4239" s="14">
        <v>42093</v>
      </c>
      <c r="F4239" s="15">
        <v>0.5</v>
      </c>
      <c r="G4239">
        <v>0</v>
      </c>
      <c r="H4239">
        <v>0</v>
      </c>
      <c r="I4239" s="17">
        <f t="shared" si="66"/>
        <v>-1091153.9700001541</v>
      </c>
      <c r="L4239">
        <v>191802</v>
      </c>
      <c r="N4239">
        <v>1</v>
      </c>
      <c r="O4239" t="s">
        <v>76</v>
      </c>
      <c r="P4239">
        <v>1</v>
      </c>
      <c r="R4239">
        <v>2</v>
      </c>
      <c r="S4239" s="14">
        <v>42111</v>
      </c>
      <c r="T4239" s="14">
        <v>42111</v>
      </c>
      <c r="U4239">
        <v>27704</v>
      </c>
      <c r="W4239">
        <v>2015</v>
      </c>
      <c r="X4239">
        <v>1</v>
      </c>
      <c r="AC4239" t="s">
        <v>48</v>
      </c>
      <c r="AD4239" t="s">
        <v>303</v>
      </c>
      <c r="AE4239" t="s">
        <v>8773</v>
      </c>
      <c r="AG4239">
        <v>3</v>
      </c>
      <c r="AH4239">
        <v>4</v>
      </c>
      <c r="AI4239" t="s">
        <v>77</v>
      </c>
      <c r="AM4239">
        <v>0</v>
      </c>
      <c r="AP4239" t="s">
        <v>79</v>
      </c>
    </row>
    <row r="4240" spans="1:42" customFormat="1">
      <c r="A4240">
        <v>262628</v>
      </c>
      <c r="B4240">
        <v>192084</v>
      </c>
      <c r="C4240" t="s">
        <v>6461</v>
      </c>
      <c r="D4240">
        <v>1724</v>
      </c>
      <c r="E4240" s="14">
        <v>42093</v>
      </c>
      <c r="F4240" s="15">
        <v>0.5</v>
      </c>
      <c r="G4240">
        <v>0</v>
      </c>
      <c r="H4240">
        <v>0</v>
      </c>
      <c r="I4240" s="17">
        <f t="shared" si="66"/>
        <v>-1089429.9700001541</v>
      </c>
      <c r="L4240">
        <v>192084</v>
      </c>
      <c r="N4240">
        <v>1</v>
      </c>
      <c r="O4240" t="s">
        <v>76</v>
      </c>
      <c r="P4240">
        <v>1</v>
      </c>
      <c r="R4240">
        <v>2</v>
      </c>
      <c r="S4240" s="14">
        <v>42111</v>
      </c>
      <c r="T4240" s="14">
        <v>42111</v>
      </c>
      <c r="U4240">
        <v>27705</v>
      </c>
      <c r="W4240">
        <v>2015</v>
      </c>
      <c r="X4240">
        <v>1</v>
      </c>
      <c r="AC4240" t="s">
        <v>48</v>
      </c>
      <c r="AD4240" t="s">
        <v>303</v>
      </c>
      <c r="AE4240" t="s">
        <v>8773</v>
      </c>
      <c r="AG4240">
        <v>3</v>
      </c>
      <c r="AH4240">
        <v>4</v>
      </c>
      <c r="AI4240" t="s">
        <v>77</v>
      </c>
      <c r="AM4240">
        <v>0</v>
      </c>
      <c r="AP4240" t="s">
        <v>79</v>
      </c>
    </row>
    <row r="4241" spans="1:42" customFormat="1">
      <c r="A4241">
        <v>262625</v>
      </c>
      <c r="B4241">
        <v>192225</v>
      </c>
      <c r="C4241" t="s">
        <v>6462</v>
      </c>
      <c r="D4241">
        <v>1724</v>
      </c>
      <c r="E4241" s="14">
        <v>42093</v>
      </c>
      <c r="F4241" s="15">
        <v>0.5</v>
      </c>
      <c r="G4241">
        <v>0</v>
      </c>
      <c r="H4241">
        <v>0</v>
      </c>
      <c r="I4241" s="17">
        <f t="shared" si="66"/>
        <v>-1087705.9700001541</v>
      </c>
      <c r="L4241">
        <v>192225</v>
      </c>
      <c r="N4241">
        <v>1</v>
      </c>
      <c r="O4241" t="s">
        <v>76</v>
      </c>
      <c r="P4241">
        <v>1</v>
      </c>
      <c r="R4241">
        <v>2</v>
      </c>
      <c r="S4241" s="14">
        <v>42111</v>
      </c>
      <c r="T4241" s="14">
        <v>42111</v>
      </c>
      <c r="U4241">
        <v>27702</v>
      </c>
      <c r="W4241">
        <v>2015</v>
      </c>
      <c r="X4241">
        <v>1</v>
      </c>
      <c r="AC4241" t="s">
        <v>48</v>
      </c>
      <c r="AD4241" t="s">
        <v>303</v>
      </c>
      <c r="AE4241" t="s">
        <v>8773</v>
      </c>
      <c r="AG4241">
        <v>3</v>
      </c>
      <c r="AH4241">
        <v>4</v>
      </c>
      <c r="AI4241" t="s">
        <v>77</v>
      </c>
      <c r="AM4241">
        <v>0</v>
      </c>
      <c r="AP4241" t="s">
        <v>79</v>
      </c>
    </row>
    <row r="4242" spans="1:42" customFormat="1">
      <c r="A4242">
        <v>262621</v>
      </c>
      <c r="B4242">
        <v>191745</v>
      </c>
      <c r="C4242" t="s">
        <v>6463</v>
      </c>
      <c r="D4242">
        <v>1724</v>
      </c>
      <c r="E4242" s="14">
        <v>42093</v>
      </c>
      <c r="F4242" s="15">
        <v>0.5</v>
      </c>
      <c r="G4242">
        <v>0</v>
      </c>
      <c r="H4242">
        <v>0</v>
      </c>
      <c r="I4242" s="17">
        <f t="shared" si="66"/>
        <v>-1085981.9700001541</v>
      </c>
      <c r="L4242">
        <v>191745</v>
      </c>
      <c r="N4242">
        <v>1</v>
      </c>
      <c r="O4242" t="s">
        <v>76</v>
      </c>
      <c r="P4242">
        <v>1</v>
      </c>
      <c r="R4242">
        <v>2</v>
      </c>
      <c r="S4242" s="14">
        <v>42111</v>
      </c>
      <c r="T4242" s="14">
        <v>42111</v>
      </c>
      <c r="U4242">
        <v>27698</v>
      </c>
      <c r="W4242">
        <v>2015</v>
      </c>
      <c r="X4242">
        <v>1</v>
      </c>
      <c r="AC4242" t="s">
        <v>48</v>
      </c>
      <c r="AD4242" t="s">
        <v>303</v>
      </c>
      <c r="AE4242" t="s">
        <v>8773</v>
      </c>
      <c r="AG4242">
        <v>3</v>
      </c>
      <c r="AH4242">
        <v>4</v>
      </c>
      <c r="AI4242" t="s">
        <v>77</v>
      </c>
      <c r="AM4242">
        <v>0</v>
      </c>
      <c r="AP4242" t="s">
        <v>79</v>
      </c>
    </row>
    <row r="4243" spans="1:42" customFormat="1">
      <c r="A4243">
        <v>262620</v>
      </c>
      <c r="B4243">
        <v>192375</v>
      </c>
      <c r="C4243" t="s">
        <v>6464</v>
      </c>
      <c r="D4243">
        <v>1724</v>
      </c>
      <c r="E4243" s="14">
        <v>42093</v>
      </c>
      <c r="F4243" s="15">
        <v>0.5</v>
      </c>
      <c r="G4243">
        <v>0</v>
      </c>
      <c r="H4243">
        <v>0</v>
      </c>
      <c r="I4243" s="17">
        <f t="shared" si="66"/>
        <v>-1084257.9700001541</v>
      </c>
      <c r="L4243">
        <v>192375</v>
      </c>
      <c r="N4243">
        <v>1</v>
      </c>
      <c r="O4243" t="s">
        <v>76</v>
      </c>
      <c r="P4243">
        <v>1</v>
      </c>
      <c r="R4243">
        <v>2</v>
      </c>
      <c r="S4243" s="14">
        <v>42111</v>
      </c>
      <c r="T4243" s="14">
        <v>42111</v>
      </c>
      <c r="U4243">
        <v>27697</v>
      </c>
      <c r="W4243">
        <v>2015</v>
      </c>
      <c r="X4243">
        <v>1</v>
      </c>
      <c r="AC4243" t="s">
        <v>48</v>
      </c>
      <c r="AD4243" t="s">
        <v>303</v>
      </c>
      <c r="AE4243" t="s">
        <v>8773</v>
      </c>
      <c r="AG4243">
        <v>3</v>
      </c>
      <c r="AH4243">
        <v>4</v>
      </c>
      <c r="AI4243" t="s">
        <v>77</v>
      </c>
      <c r="AM4243">
        <v>0</v>
      </c>
      <c r="AP4243" t="s">
        <v>79</v>
      </c>
    </row>
    <row r="4244" spans="1:42" customFormat="1">
      <c r="A4244">
        <v>262623</v>
      </c>
      <c r="B4244">
        <v>191946</v>
      </c>
      <c r="C4244" t="s">
        <v>6465</v>
      </c>
      <c r="D4244">
        <v>1724</v>
      </c>
      <c r="E4244" s="14">
        <v>42093</v>
      </c>
      <c r="F4244" s="15">
        <v>0.5</v>
      </c>
      <c r="G4244">
        <v>0</v>
      </c>
      <c r="H4244">
        <v>0</v>
      </c>
      <c r="I4244" s="17">
        <f t="shared" si="66"/>
        <v>-1082533.9700001541</v>
      </c>
      <c r="L4244">
        <v>191946</v>
      </c>
      <c r="N4244">
        <v>1</v>
      </c>
      <c r="O4244" t="s">
        <v>76</v>
      </c>
      <c r="P4244">
        <v>1</v>
      </c>
      <c r="R4244">
        <v>2</v>
      </c>
      <c r="S4244" s="14">
        <v>42111</v>
      </c>
      <c r="T4244" s="14">
        <v>42111</v>
      </c>
      <c r="U4244">
        <v>27700</v>
      </c>
      <c r="W4244">
        <v>2015</v>
      </c>
      <c r="X4244">
        <v>1</v>
      </c>
      <c r="AC4244" t="s">
        <v>48</v>
      </c>
      <c r="AD4244" t="s">
        <v>303</v>
      </c>
      <c r="AE4244" t="s">
        <v>8773</v>
      </c>
      <c r="AG4244">
        <v>3</v>
      </c>
      <c r="AH4244">
        <v>4</v>
      </c>
      <c r="AI4244" t="s">
        <v>77</v>
      </c>
      <c r="AM4244">
        <v>0</v>
      </c>
      <c r="AP4244" t="s">
        <v>79</v>
      </c>
    </row>
    <row r="4245" spans="1:42" customFormat="1">
      <c r="A4245">
        <v>262629</v>
      </c>
      <c r="B4245">
        <v>192447</v>
      </c>
      <c r="C4245" t="s">
        <v>6466</v>
      </c>
      <c r="D4245">
        <v>1724</v>
      </c>
      <c r="E4245" s="14">
        <v>42093</v>
      </c>
      <c r="F4245" s="15">
        <v>0.5</v>
      </c>
      <c r="G4245">
        <v>0</v>
      </c>
      <c r="H4245">
        <v>0</v>
      </c>
      <c r="I4245" s="17">
        <f t="shared" si="66"/>
        <v>-1080809.9700001541</v>
      </c>
      <c r="L4245">
        <v>192447</v>
      </c>
      <c r="N4245">
        <v>1</v>
      </c>
      <c r="O4245" t="s">
        <v>76</v>
      </c>
      <c r="P4245">
        <v>1</v>
      </c>
      <c r="R4245">
        <v>2</v>
      </c>
      <c r="S4245" s="14">
        <v>42111</v>
      </c>
      <c r="T4245" s="14">
        <v>42111</v>
      </c>
      <c r="U4245">
        <v>27706</v>
      </c>
      <c r="W4245">
        <v>2015</v>
      </c>
      <c r="X4245">
        <v>1</v>
      </c>
      <c r="AC4245" t="s">
        <v>48</v>
      </c>
      <c r="AD4245" t="s">
        <v>303</v>
      </c>
      <c r="AE4245" t="s">
        <v>8773</v>
      </c>
      <c r="AG4245">
        <v>3</v>
      </c>
      <c r="AH4245">
        <v>4</v>
      </c>
      <c r="AI4245" t="s">
        <v>77</v>
      </c>
      <c r="AM4245">
        <v>0</v>
      </c>
      <c r="AP4245" t="s">
        <v>79</v>
      </c>
    </row>
    <row r="4246" spans="1:42" customFormat="1">
      <c r="A4246">
        <v>262626</v>
      </c>
      <c r="B4246">
        <v>191757</v>
      </c>
      <c r="C4246" t="s">
        <v>6467</v>
      </c>
      <c r="D4246">
        <v>1724</v>
      </c>
      <c r="E4246" s="14">
        <v>42093</v>
      </c>
      <c r="F4246" s="15">
        <v>0.5</v>
      </c>
      <c r="G4246">
        <v>0</v>
      </c>
      <c r="H4246">
        <v>0</v>
      </c>
      <c r="I4246" s="17">
        <f t="shared" si="66"/>
        <v>-1079085.9700001541</v>
      </c>
      <c r="L4246">
        <v>191757</v>
      </c>
      <c r="N4246">
        <v>1</v>
      </c>
      <c r="O4246" t="s">
        <v>76</v>
      </c>
      <c r="P4246">
        <v>1</v>
      </c>
      <c r="R4246">
        <v>2</v>
      </c>
      <c r="S4246" s="14">
        <v>42111</v>
      </c>
      <c r="T4246" s="14">
        <v>42111</v>
      </c>
      <c r="U4246">
        <v>27703</v>
      </c>
      <c r="W4246">
        <v>2015</v>
      </c>
      <c r="X4246">
        <v>1</v>
      </c>
      <c r="AC4246" t="s">
        <v>48</v>
      </c>
      <c r="AD4246" t="s">
        <v>303</v>
      </c>
      <c r="AE4246" t="s">
        <v>8773</v>
      </c>
      <c r="AG4246">
        <v>3</v>
      </c>
      <c r="AH4246">
        <v>4</v>
      </c>
      <c r="AI4246" t="s">
        <v>77</v>
      </c>
      <c r="AM4246">
        <v>0</v>
      </c>
      <c r="AP4246" t="s">
        <v>79</v>
      </c>
    </row>
    <row r="4247" spans="1:42" customFormat="1">
      <c r="A4247">
        <v>262630</v>
      </c>
      <c r="B4247">
        <v>196689</v>
      </c>
      <c r="C4247" t="s">
        <v>6468</v>
      </c>
      <c r="D4247">
        <v>1724</v>
      </c>
      <c r="E4247" s="14">
        <v>42093</v>
      </c>
      <c r="F4247" s="15">
        <v>0.5</v>
      </c>
      <c r="G4247">
        <v>0</v>
      </c>
      <c r="H4247">
        <v>0</v>
      </c>
      <c r="I4247" s="17">
        <f t="shared" si="66"/>
        <v>-1077361.9700001541</v>
      </c>
      <c r="L4247">
        <v>196689</v>
      </c>
      <c r="N4247">
        <v>1</v>
      </c>
      <c r="O4247" t="s">
        <v>76</v>
      </c>
      <c r="P4247">
        <v>1</v>
      </c>
      <c r="R4247">
        <v>2</v>
      </c>
      <c r="S4247" s="14">
        <v>42111</v>
      </c>
      <c r="T4247" s="14">
        <v>42111</v>
      </c>
      <c r="U4247">
        <v>27707</v>
      </c>
      <c r="W4247">
        <v>2015</v>
      </c>
      <c r="X4247">
        <v>1</v>
      </c>
      <c r="AC4247" t="s">
        <v>48</v>
      </c>
      <c r="AD4247" t="s">
        <v>303</v>
      </c>
      <c r="AE4247" t="s">
        <v>8773</v>
      </c>
      <c r="AG4247">
        <v>3</v>
      </c>
      <c r="AH4247">
        <v>4</v>
      </c>
      <c r="AI4247" t="s">
        <v>77</v>
      </c>
      <c r="AM4247">
        <v>0</v>
      </c>
      <c r="AP4247" t="s">
        <v>79</v>
      </c>
    </row>
    <row r="4248" spans="1:42" customFormat="1">
      <c r="A4248">
        <v>262624</v>
      </c>
      <c r="B4248">
        <v>191889</v>
      </c>
      <c r="C4248" t="s">
        <v>6469</v>
      </c>
      <c r="D4248">
        <v>1724</v>
      </c>
      <c r="E4248" s="14">
        <v>42093</v>
      </c>
      <c r="F4248" s="15">
        <v>0.5</v>
      </c>
      <c r="G4248">
        <v>0</v>
      </c>
      <c r="H4248">
        <v>0</v>
      </c>
      <c r="I4248" s="17">
        <f t="shared" si="66"/>
        <v>-1075637.9700001541</v>
      </c>
      <c r="L4248">
        <v>191889</v>
      </c>
      <c r="N4248">
        <v>1</v>
      </c>
      <c r="O4248" t="s">
        <v>76</v>
      </c>
      <c r="P4248">
        <v>1</v>
      </c>
      <c r="R4248">
        <v>2</v>
      </c>
      <c r="S4248" s="14">
        <v>42111</v>
      </c>
      <c r="T4248" s="14">
        <v>42111</v>
      </c>
      <c r="U4248">
        <v>27701</v>
      </c>
      <c r="W4248">
        <v>2015</v>
      </c>
      <c r="X4248">
        <v>1</v>
      </c>
      <c r="AC4248" t="s">
        <v>48</v>
      </c>
      <c r="AD4248" t="s">
        <v>303</v>
      </c>
      <c r="AE4248" t="s">
        <v>8773</v>
      </c>
      <c r="AG4248">
        <v>3</v>
      </c>
      <c r="AH4248">
        <v>4</v>
      </c>
      <c r="AI4248" t="s">
        <v>77</v>
      </c>
      <c r="AM4248">
        <v>0</v>
      </c>
      <c r="AP4248" t="s">
        <v>79</v>
      </c>
    </row>
    <row r="4249" spans="1:42" customFormat="1">
      <c r="A4249">
        <v>262618</v>
      </c>
      <c r="B4249">
        <v>197411</v>
      </c>
      <c r="C4249" t="s">
        <v>6470</v>
      </c>
      <c r="D4249">
        <v>1473</v>
      </c>
      <c r="E4249" s="14">
        <v>42093</v>
      </c>
      <c r="F4249" s="15">
        <v>0.5</v>
      </c>
      <c r="G4249">
        <v>0</v>
      </c>
      <c r="H4249">
        <v>0</v>
      </c>
      <c r="I4249" s="17">
        <f t="shared" si="66"/>
        <v>-1074164.9700001541</v>
      </c>
      <c r="L4249">
        <v>197411</v>
      </c>
      <c r="N4249">
        <v>1</v>
      </c>
      <c r="O4249" t="s">
        <v>76</v>
      </c>
      <c r="P4249">
        <v>1</v>
      </c>
      <c r="R4249">
        <v>2</v>
      </c>
      <c r="S4249" s="14">
        <v>42111</v>
      </c>
      <c r="T4249" s="14">
        <v>42111</v>
      </c>
      <c r="U4249">
        <v>27695</v>
      </c>
      <c r="W4249">
        <v>2015</v>
      </c>
      <c r="X4249">
        <v>1</v>
      </c>
      <c r="AC4249" t="s">
        <v>48</v>
      </c>
      <c r="AD4249" t="s">
        <v>303</v>
      </c>
      <c r="AE4249" t="s">
        <v>8773</v>
      </c>
      <c r="AG4249">
        <v>3</v>
      </c>
      <c r="AH4249">
        <v>4</v>
      </c>
      <c r="AI4249" t="s">
        <v>77</v>
      </c>
      <c r="AM4249">
        <v>0</v>
      </c>
      <c r="AP4249" t="s">
        <v>79</v>
      </c>
    </row>
    <row r="4250" spans="1:42" customFormat="1">
      <c r="A4250">
        <v>262619</v>
      </c>
      <c r="B4250">
        <v>192162</v>
      </c>
      <c r="C4250" t="s">
        <v>6471</v>
      </c>
      <c r="D4250">
        <v>1724</v>
      </c>
      <c r="E4250" s="14">
        <v>42093</v>
      </c>
      <c r="F4250" s="15">
        <v>0.5</v>
      </c>
      <c r="G4250">
        <v>0</v>
      </c>
      <c r="H4250">
        <v>0</v>
      </c>
      <c r="I4250" s="17">
        <f t="shared" si="66"/>
        <v>-1072440.9700001541</v>
      </c>
      <c r="L4250">
        <v>192162</v>
      </c>
      <c r="N4250">
        <v>1</v>
      </c>
      <c r="O4250" t="s">
        <v>76</v>
      </c>
      <c r="P4250">
        <v>1</v>
      </c>
      <c r="R4250">
        <v>2</v>
      </c>
      <c r="S4250" s="14">
        <v>42111</v>
      </c>
      <c r="T4250" s="14">
        <v>42111</v>
      </c>
      <c r="U4250">
        <v>27696</v>
      </c>
      <c r="W4250">
        <v>2015</v>
      </c>
      <c r="X4250">
        <v>1</v>
      </c>
      <c r="AC4250" t="s">
        <v>48</v>
      </c>
      <c r="AD4250" t="s">
        <v>303</v>
      </c>
      <c r="AE4250" t="s">
        <v>8773</v>
      </c>
      <c r="AG4250">
        <v>3</v>
      </c>
      <c r="AH4250">
        <v>4</v>
      </c>
      <c r="AI4250" t="s">
        <v>77</v>
      </c>
      <c r="AM4250">
        <v>0</v>
      </c>
      <c r="AP4250" t="s">
        <v>79</v>
      </c>
    </row>
    <row r="4251" spans="1:42" customFormat="1">
      <c r="A4251">
        <v>260748</v>
      </c>
      <c r="B4251" t="s">
        <v>6472</v>
      </c>
      <c r="C4251" t="s">
        <v>6473</v>
      </c>
      <c r="D4251">
        <v>0</v>
      </c>
      <c r="E4251" s="14">
        <v>42093</v>
      </c>
      <c r="F4251" s="15">
        <v>0.55638888888888893</v>
      </c>
      <c r="G4251">
        <v>6</v>
      </c>
      <c r="H4251">
        <v>0</v>
      </c>
      <c r="I4251" s="17">
        <f t="shared" si="66"/>
        <v>-1072446.9700001541</v>
      </c>
      <c r="M4251">
        <v>119545</v>
      </c>
      <c r="N4251">
        <v>24</v>
      </c>
      <c r="O4251" t="s">
        <v>67</v>
      </c>
      <c r="P4251">
        <v>1</v>
      </c>
      <c r="R4251">
        <v>575</v>
      </c>
      <c r="S4251" s="14">
        <v>42108</v>
      </c>
      <c r="T4251" s="14">
        <v>42108</v>
      </c>
      <c r="W4251">
        <v>2015</v>
      </c>
      <c r="X4251">
        <v>24</v>
      </c>
      <c r="AC4251" t="s">
        <v>60</v>
      </c>
      <c r="AD4251" t="s">
        <v>304</v>
      </c>
      <c r="AE4251" t="s">
        <v>8773</v>
      </c>
      <c r="AG4251">
        <v>59</v>
      </c>
      <c r="AH4251">
        <v>9</v>
      </c>
      <c r="AI4251" t="s">
        <v>53</v>
      </c>
      <c r="AK4251">
        <v>0</v>
      </c>
      <c r="AM4251">
        <v>0</v>
      </c>
      <c r="AP4251" t="s">
        <v>340</v>
      </c>
    </row>
    <row r="4252" spans="1:42" customFormat="1">
      <c r="A4252">
        <v>260749</v>
      </c>
      <c r="B4252" t="s">
        <v>6474</v>
      </c>
      <c r="C4252" t="s">
        <v>6475</v>
      </c>
      <c r="D4252">
        <v>0</v>
      </c>
      <c r="E4252" s="14">
        <v>42093</v>
      </c>
      <c r="F4252" s="15">
        <v>0.55640046296296297</v>
      </c>
      <c r="G4252">
        <v>64.22</v>
      </c>
      <c r="H4252">
        <v>0</v>
      </c>
      <c r="I4252" s="17">
        <f t="shared" si="66"/>
        <v>-1072511.1900001541</v>
      </c>
      <c r="M4252">
        <v>119546</v>
      </c>
      <c r="N4252">
        <v>24</v>
      </c>
      <c r="O4252" t="s">
        <v>67</v>
      </c>
      <c r="P4252">
        <v>1</v>
      </c>
      <c r="R4252">
        <v>575</v>
      </c>
      <c r="S4252" s="14">
        <v>42108</v>
      </c>
      <c r="T4252" s="14">
        <v>42108</v>
      </c>
      <c r="W4252">
        <v>2015</v>
      </c>
      <c r="X4252">
        <v>24</v>
      </c>
      <c r="AC4252" t="s">
        <v>60</v>
      </c>
      <c r="AD4252" t="s">
        <v>304</v>
      </c>
      <c r="AE4252" t="s">
        <v>8773</v>
      </c>
      <c r="AG4252">
        <v>59</v>
      </c>
      <c r="AH4252">
        <v>9</v>
      </c>
      <c r="AI4252" t="s">
        <v>53</v>
      </c>
      <c r="AK4252">
        <v>0</v>
      </c>
      <c r="AM4252">
        <v>0</v>
      </c>
      <c r="AP4252" t="s">
        <v>340</v>
      </c>
    </row>
    <row r="4253" spans="1:42" customFormat="1">
      <c r="A4253">
        <v>258486</v>
      </c>
      <c r="B4253" t="s">
        <v>327</v>
      </c>
      <c r="C4253" t="s">
        <v>327</v>
      </c>
      <c r="D4253">
        <v>0</v>
      </c>
      <c r="E4253" s="14">
        <v>42093</v>
      </c>
      <c r="F4253" s="15">
        <v>0.60174768518518518</v>
      </c>
      <c r="G4253">
        <v>100000</v>
      </c>
      <c r="H4253">
        <v>0</v>
      </c>
      <c r="I4253" s="17">
        <f t="shared" si="66"/>
        <v>-1172511.1900001541</v>
      </c>
      <c r="N4253">
        <v>60</v>
      </c>
      <c r="O4253" t="s">
        <v>59</v>
      </c>
      <c r="P4253">
        <v>1</v>
      </c>
      <c r="R4253">
        <v>1449</v>
      </c>
      <c r="S4253" s="14">
        <v>42101</v>
      </c>
      <c r="T4253" s="14">
        <v>42101</v>
      </c>
      <c r="W4253">
        <v>2015</v>
      </c>
      <c r="X4253">
        <v>60</v>
      </c>
      <c r="AC4253" t="s">
        <v>50</v>
      </c>
      <c r="AD4253" t="s">
        <v>304</v>
      </c>
      <c r="AE4253" t="s">
        <v>8773</v>
      </c>
      <c r="AG4253">
        <v>12</v>
      </c>
      <c r="AH4253">
        <v>8</v>
      </c>
      <c r="AI4253" t="s">
        <v>51</v>
      </c>
      <c r="AM4253">
        <v>0</v>
      </c>
      <c r="AO4253">
        <v>52</v>
      </c>
      <c r="AP4253" t="s">
        <v>350</v>
      </c>
    </row>
    <row r="4254" spans="1:42" customFormat="1">
      <c r="A4254">
        <v>258487</v>
      </c>
      <c r="B4254" t="s">
        <v>327</v>
      </c>
      <c r="C4254" t="s">
        <v>6476</v>
      </c>
      <c r="D4254">
        <v>100000</v>
      </c>
      <c r="E4254" s="14">
        <v>42093</v>
      </c>
      <c r="F4254" s="15">
        <v>0.60174768518518518</v>
      </c>
      <c r="G4254">
        <v>0</v>
      </c>
      <c r="H4254">
        <v>0</v>
      </c>
      <c r="I4254" s="17">
        <f t="shared" si="66"/>
        <v>-1072511.1900001541</v>
      </c>
      <c r="N4254">
        <v>60</v>
      </c>
      <c r="O4254" t="s">
        <v>59</v>
      </c>
      <c r="P4254">
        <v>1</v>
      </c>
      <c r="R4254">
        <v>1449</v>
      </c>
      <c r="S4254" s="14">
        <v>42101</v>
      </c>
      <c r="T4254" s="14">
        <v>42101</v>
      </c>
      <c r="W4254">
        <v>2015</v>
      </c>
      <c r="X4254">
        <v>60</v>
      </c>
      <c r="AA4254">
        <v>258486</v>
      </c>
      <c r="AC4254" t="s">
        <v>50</v>
      </c>
      <c r="AD4254" t="s">
        <v>304</v>
      </c>
      <c r="AE4254" t="s">
        <v>8773</v>
      </c>
      <c r="AG4254">
        <v>52</v>
      </c>
      <c r="AH4254">
        <v>8</v>
      </c>
      <c r="AI4254" t="s">
        <v>51</v>
      </c>
      <c r="AM4254">
        <v>0</v>
      </c>
      <c r="AP4254" t="s">
        <v>332</v>
      </c>
    </row>
    <row r="4255" spans="1:42" customFormat="1">
      <c r="A4255">
        <v>258488</v>
      </c>
      <c r="B4255" t="s">
        <v>101</v>
      </c>
      <c r="C4255" t="s">
        <v>69</v>
      </c>
      <c r="D4255">
        <v>26543.35</v>
      </c>
      <c r="E4255" s="14">
        <v>42093</v>
      </c>
      <c r="F4255" s="15">
        <v>0.60243055555555558</v>
      </c>
      <c r="G4255">
        <v>0</v>
      </c>
      <c r="H4255">
        <v>0</v>
      </c>
      <c r="I4255" s="17">
        <f t="shared" si="66"/>
        <v>-1045967.8400001541</v>
      </c>
      <c r="N4255">
        <v>24</v>
      </c>
      <c r="O4255" t="s">
        <v>67</v>
      </c>
      <c r="P4255">
        <v>1</v>
      </c>
      <c r="R4255">
        <v>1431</v>
      </c>
      <c r="S4255" s="14">
        <v>42101</v>
      </c>
      <c r="T4255" s="14">
        <v>42136</v>
      </c>
      <c r="W4255">
        <v>2015</v>
      </c>
      <c r="X4255">
        <v>24</v>
      </c>
      <c r="AC4255" t="s">
        <v>69</v>
      </c>
      <c r="AD4255" t="s">
        <v>303</v>
      </c>
      <c r="AE4255" t="s">
        <v>8773</v>
      </c>
      <c r="AG4255">
        <v>52</v>
      </c>
      <c r="AH4255">
        <v>4</v>
      </c>
      <c r="AI4255" t="s">
        <v>77</v>
      </c>
      <c r="AM4255">
        <v>0</v>
      </c>
      <c r="AP4255" t="s">
        <v>332</v>
      </c>
    </row>
    <row r="4256" spans="1:42" customFormat="1">
      <c r="A4256">
        <v>256878</v>
      </c>
      <c r="B4256" t="s">
        <v>219</v>
      </c>
      <c r="C4256" t="s">
        <v>219</v>
      </c>
      <c r="D4256">
        <v>0</v>
      </c>
      <c r="E4256" s="14">
        <v>42093</v>
      </c>
      <c r="F4256" s="15">
        <v>0.60243055555555558</v>
      </c>
      <c r="G4256">
        <v>11000</v>
      </c>
      <c r="H4256">
        <v>0</v>
      </c>
      <c r="I4256" s="17">
        <f t="shared" si="66"/>
        <v>-1056967.840000154</v>
      </c>
      <c r="N4256">
        <v>24</v>
      </c>
      <c r="O4256" t="s">
        <v>67</v>
      </c>
      <c r="P4256">
        <v>1</v>
      </c>
      <c r="R4256">
        <v>1449</v>
      </c>
      <c r="S4256" s="14">
        <v>42094</v>
      </c>
      <c r="T4256" s="14">
        <v>42094</v>
      </c>
      <c r="W4256">
        <v>2015</v>
      </c>
      <c r="X4256">
        <v>24</v>
      </c>
      <c r="AC4256" t="s">
        <v>50</v>
      </c>
      <c r="AD4256" t="s">
        <v>304</v>
      </c>
      <c r="AE4256" t="s">
        <v>8773</v>
      </c>
      <c r="AG4256">
        <v>8</v>
      </c>
      <c r="AH4256">
        <v>8</v>
      </c>
      <c r="AI4256" t="s">
        <v>51</v>
      </c>
      <c r="AM4256">
        <v>0</v>
      </c>
      <c r="AO4256">
        <v>52</v>
      </c>
      <c r="AP4256" t="s">
        <v>561</v>
      </c>
    </row>
    <row r="4257" spans="1:42" customFormat="1">
      <c r="A4257">
        <v>256880</v>
      </c>
      <c r="B4257" t="s">
        <v>219</v>
      </c>
      <c r="C4257" t="s">
        <v>6477</v>
      </c>
      <c r="D4257">
        <v>11000</v>
      </c>
      <c r="E4257" s="14">
        <v>42093</v>
      </c>
      <c r="F4257" s="15">
        <v>0.60243055555555558</v>
      </c>
      <c r="G4257">
        <v>0</v>
      </c>
      <c r="H4257">
        <v>0</v>
      </c>
      <c r="I4257" s="17">
        <f t="shared" si="66"/>
        <v>-1045967.840000154</v>
      </c>
      <c r="N4257">
        <v>24</v>
      </c>
      <c r="O4257" t="s">
        <v>67</v>
      </c>
      <c r="P4257">
        <v>1</v>
      </c>
      <c r="R4257">
        <v>1449</v>
      </c>
      <c r="S4257" s="14">
        <v>42094</v>
      </c>
      <c r="T4257" s="14">
        <v>42094</v>
      </c>
      <c r="W4257">
        <v>2015</v>
      </c>
      <c r="X4257">
        <v>24</v>
      </c>
      <c r="AA4257">
        <v>256878</v>
      </c>
      <c r="AC4257" t="s">
        <v>50</v>
      </c>
      <c r="AD4257" t="s">
        <v>304</v>
      </c>
      <c r="AE4257" t="s">
        <v>8773</v>
      </c>
      <c r="AG4257">
        <v>52</v>
      </c>
      <c r="AH4257">
        <v>8</v>
      </c>
      <c r="AI4257" t="s">
        <v>51</v>
      </c>
      <c r="AM4257">
        <v>0</v>
      </c>
      <c r="AP4257" t="s">
        <v>332</v>
      </c>
    </row>
    <row r="4258" spans="1:42" customFormat="1">
      <c r="A4258">
        <v>258489</v>
      </c>
      <c r="B4258" t="s">
        <v>6478</v>
      </c>
      <c r="C4258" t="s">
        <v>6479</v>
      </c>
      <c r="D4258">
        <v>0</v>
      </c>
      <c r="E4258" s="14">
        <v>42093</v>
      </c>
      <c r="F4258" s="15">
        <v>0.60278935185185178</v>
      </c>
      <c r="G4258">
        <v>28155</v>
      </c>
      <c r="H4258">
        <v>0</v>
      </c>
      <c r="I4258" s="17">
        <f t="shared" si="66"/>
        <v>-1074122.840000154</v>
      </c>
      <c r="M4258">
        <v>83447</v>
      </c>
      <c r="N4258">
        <v>60</v>
      </c>
      <c r="O4258" t="s">
        <v>59</v>
      </c>
      <c r="P4258">
        <v>1</v>
      </c>
      <c r="R4258">
        <v>534</v>
      </c>
      <c r="S4258" s="14">
        <v>42101</v>
      </c>
      <c r="T4258" s="14">
        <v>42101</v>
      </c>
      <c r="W4258">
        <v>2015</v>
      </c>
      <c r="X4258">
        <v>60</v>
      </c>
      <c r="AC4258" t="s">
        <v>154</v>
      </c>
      <c r="AD4258" t="s">
        <v>303</v>
      </c>
      <c r="AE4258" t="s">
        <v>8773</v>
      </c>
      <c r="AG4258">
        <v>12</v>
      </c>
      <c r="AH4258">
        <v>2</v>
      </c>
      <c r="AI4258" t="s">
        <v>49</v>
      </c>
      <c r="AK4258">
        <v>0</v>
      </c>
      <c r="AM4258">
        <v>0</v>
      </c>
      <c r="AP4258" t="s">
        <v>350</v>
      </c>
    </row>
    <row r="4259" spans="1:42" customFormat="1">
      <c r="A4259">
        <v>258490</v>
      </c>
      <c r="B4259" t="s">
        <v>6480</v>
      </c>
      <c r="C4259" t="s">
        <v>6481</v>
      </c>
      <c r="D4259">
        <v>0</v>
      </c>
      <c r="E4259" s="14">
        <v>42093</v>
      </c>
      <c r="F4259" s="15">
        <v>0.60300925925925919</v>
      </c>
      <c r="G4259">
        <v>8000</v>
      </c>
      <c r="H4259">
        <v>0</v>
      </c>
      <c r="I4259" s="17">
        <f t="shared" si="66"/>
        <v>-1082122.840000154</v>
      </c>
      <c r="M4259">
        <v>117912</v>
      </c>
      <c r="N4259">
        <v>60</v>
      </c>
      <c r="O4259" t="s">
        <v>59</v>
      </c>
      <c r="P4259">
        <v>1</v>
      </c>
      <c r="R4259">
        <v>1531</v>
      </c>
      <c r="S4259" s="14">
        <v>42101</v>
      </c>
      <c r="T4259" s="14">
        <v>42101</v>
      </c>
      <c r="W4259">
        <v>2015</v>
      </c>
      <c r="X4259">
        <v>60</v>
      </c>
      <c r="AC4259" t="s">
        <v>294</v>
      </c>
      <c r="AD4259" t="s">
        <v>303</v>
      </c>
      <c r="AE4259" t="s">
        <v>8774</v>
      </c>
      <c r="AG4259">
        <v>12</v>
      </c>
      <c r="AH4259">
        <v>2</v>
      </c>
      <c r="AI4259" t="s">
        <v>49</v>
      </c>
      <c r="AK4259">
        <v>0</v>
      </c>
      <c r="AM4259">
        <v>0</v>
      </c>
      <c r="AP4259" t="s">
        <v>350</v>
      </c>
    </row>
    <row r="4260" spans="1:42" customFormat="1">
      <c r="A4260">
        <v>256881</v>
      </c>
      <c r="B4260" t="s">
        <v>219</v>
      </c>
      <c r="C4260" t="s">
        <v>219</v>
      </c>
      <c r="D4260">
        <v>0</v>
      </c>
      <c r="E4260" s="14">
        <v>42093</v>
      </c>
      <c r="F4260" s="15">
        <v>0.6031481481481481</v>
      </c>
      <c r="G4260">
        <v>6000</v>
      </c>
      <c r="H4260">
        <v>0</v>
      </c>
      <c r="I4260" s="17">
        <f t="shared" si="66"/>
        <v>-1088122.840000154</v>
      </c>
      <c r="N4260">
        <v>24</v>
      </c>
      <c r="O4260" t="s">
        <v>67</v>
      </c>
      <c r="P4260">
        <v>1</v>
      </c>
      <c r="R4260">
        <v>1449</v>
      </c>
      <c r="S4260" s="14">
        <v>42094</v>
      </c>
      <c r="T4260" s="14">
        <v>42094</v>
      </c>
      <c r="W4260">
        <v>2015</v>
      </c>
      <c r="X4260">
        <v>24</v>
      </c>
      <c r="AC4260" t="s">
        <v>50</v>
      </c>
      <c r="AD4260" t="s">
        <v>304</v>
      </c>
      <c r="AE4260" t="s">
        <v>8773</v>
      </c>
      <c r="AG4260">
        <v>8</v>
      </c>
      <c r="AH4260">
        <v>8</v>
      </c>
      <c r="AI4260" t="s">
        <v>51</v>
      </c>
      <c r="AM4260">
        <v>0</v>
      </c>
      <c r="AO4260">
        <v>14</v>
      </c>
      <c r="AP4260" t="s">
        <v>561</v>
      </c>
    </row>
    <row r="4261" spans="1:42" customFormat="1">
      <c r="A4261">
        <v>256882</v>
      </c>
      <c r="B4261" t="s">
        <v>219</v>
      </c>
      <c r="C4261" t="s">
        <v>6482</v>
      </c>
      <c r="D4261">
        <v>6000</v>
      </c>
      <c r="E4261" s="14">
        <v>42093</v>
      </c>
      <c r="F4261" s="15">
        <v>0.6031481481481481</v>
      </c>
      <c r="G4261">
        <v>0</v>
      </c>
      <c r="H4261">
        <v>0</v>
      </c>
      <c r="I4261" s="17">
        <f t="shared" si="66"/>
        <v>-1082122.840000154</v>
      </c>
      <c r="N4261">
        <v>24</v>
      </c>
      <c r="O4261" t="s">
        <v>67</v>
      </c>
      <c r="P4261">
        <v>1</v>
      </c>
      <c r="R4261">
        <v>1449</v>
      </c>
      <c r="S4261" s="14">
        <v>42094</v>
      </c>
      <c r="T4261" s="14">
        <v>42094</v>
      </c>
      <c r="W4261">
        <v>2015</v>
      </c>
      <c r="X4261">
        <v>24</v>
      </c>
      <c r="AA4261">
        <v>256881</v>
      </c>
      <c r="AC4261" t="s">
        <v>50</v>
      </c>
      <c r="AD4261" t="s">
        <v>304</v>
      </c>
      <c r="AE4261" t="s">
        <v>8773</v>
      </c>
      <c r="AG4261">
        <v>14</v>
      </c>
      <c r="AH4261">
        <v>8</v>
      </c>
      <c r="AI4261" t="s">
        <v>51</v>
      </c>
      <c r="AM4261">
        <v>0</v>
      </c>
      <c r="AP4261" t="s">
        <v>1007</v>
      </c>
    </row>
    <row r="4262" spans="1:42" customFormat="1">
      <c r="A4262">
        <v>256883</v>
      </c>
      <c r="B4262" t="s">
        <v>219</v>
      </c>
      <c r="C4262" t="s">
        <v>219</v>
      </c>
      <c r="D4262">
        <v>0</v>
      </c>
      <c r="E4262" s="14">
        <v>42093</v>
      </c>
      <c r="F4262" s="15">
        <v>0.60348379629629634</v>
      </c>
      <c r="G4262">
        <v>1000</v>
      </c>
      <c r="H4262">
        <v>0</v>
      </c>
      <c r="I4262" s="17">
        <f t="shared" si="66"/>
        <v>-1083122.840000154</v>
      </c>
      <c r="N4262">
        <v>24</v>
      </c>
      <c r="O4262" t="s">
        <v>67</v>
      </c>
      <c r="P4262">
        <v>1</v>
      </c>
      <c r="R4262">
        <v>1449</v>
      </c>
      <c r="S4262" s="14">
        <v>42094</v>
      </c>
      <c r="T4262" s="14">
        <v>42094</v>
      </c>
      <c r="W4262">
        <v>2015</v>
      </c>
      <c r="X4262">
        <v>24</v>
      </c>
      <c r="AC4262" t="s">
        <v>50</v>
      </c>
      <c r="AD4262" t="s">
        <v>304</v>
      </c>
      <c r="AE4262" t="s">
        <v>8773</v>
      </c>
      <c r="AG4262">
        <v>8</v>
      </c>
      <c r="AH4262">
        <v>8</v>
      </c>
      <c r="AI4262" t="s">
        <v>51</v>
      </c>
      <c r="AM4262">
        <v>0</v>
      </c>
      <c r="AO4262">
        <v>13</v>
      </c>
      <c r="AP4262" t="s">
        <v>561</v>
      </c>
    </row>
    <row r="4263" spans="1:42" customFormat="1">
      <c r="A4263">
        <v>256884</v>
      </c>
      <c r="B4263" t="s">
        <v>219</v>
      </c>
      <c r="C4263" t="s">
        <v>6483</v>
      </c>
      <c r="D4263">
        <v>1000</v>
      </c>
      <c r="E4263" s="14">
        <v>42093</v>
      </c>
      <c r="F4263" s="15">
        <v>0.60348379629629634</v>
      </c>
      <c r="G4263">
        <v>0</v>
      </c>
      <c r="H4263">
        <v>0</v>
      </c>
      <c r="I4263" s="17">
        <f t="shared" si="66"/>
        <v>-1082122.840000154</v>
      </c>
      <c r="N4263">
        <v>24</v>
      </c>
      <c r="O4263" t="s">
        <v>67</v>
      </c>
      <c r="P4263">
        <v>1</v>
      </c>
      <c r="R4263">
        <v>1449</v>
      </c>
      <c r="S4263" s="14">
        <v>42094</v>
      </c>
      <c r="T4263" s="14">
        <v>42094</v>
      </c>
      <c r="W4263">
        <v>2015</v>
      </c>
      <c r="X4263">
        <v>24</v>
      </c>
      <c r="AA4263">
        <v>256883</v>
      </c>
      <c r="AC4263" t="s">
        <v>50</v>
      </c>
      <c r="AD4263" t="s">
        <v>304</v>
      </c>
      <c r="AE4263" t="s">
        <v>8773</v>
      </c>
      <c r="AG4263">
        <v>13</v>
      </c>
      <c r="AH4263">
        <v>8</v>
      </c>
      <c r="AI4263" t="s">
        <v>51</v>
      </c>
      <c r="AM4263">
        <v>0</v>
      </c>
      <c r="AP4263" t="s">
        <v>965</v>
      </c>
    </row>
    <row r="4264" spans="1:42" customFormat="1">
      <c r="A4264">
        <v>258491</v>
      </c>
      <c r="B4264" t="s">
        <v>6484</v>
      </c>
      <c r="C4264" t="s">
        <v>6485</v>
      </c>
      <c r="D4264">
        <v>0</v>
      </c>
      <c r="E4264" s="14">
        <v>42093</v>
      </c>
      <c r="F4264" s="15">
        <v>0.60545138888888894</v>
      </c>
      <c r="G4264">
        <v>11.11</v>
      </c>
      <c r="H4264">
        <v>0</v>
      </c>
      <c r="I4264" s="17">
        <f t="shared" si="66"/>
        <v>-1082133.9500001541</v>
      </c>
      <c r="M4264">
        <v>118275</v>
      </c>
      <c r="N4264">
        <v>24</v>
      </c>
      <c r="O4264" t="s">
        <v>67</v>
      </c>
      <c r="P4264">
        <v>1</v>
      </c>
      <c r="R4264">
        <v>575</v>
      </c>
      <c r="S4264" s="14">
        <v>42101</v>
      </c>
      <c r="T4264" s="14">
        <v>42101</v>
      </c>
      <c r="W4264">
        <v>2015</v>
      </c>
      <c r="X4264">
        <v>24</v>
      </c>
      <c r="AC4264" t="s">
        <v>60</v>
      </c>
      <c r="AD4264" t="s">
        <v>304</v>
      </c>
      <c r="AE4264" t="s">
        <v>8773</v>
      </c>
      <c r="AG4264">
        <v>52</v>
      </c>
      <c r="AH4264">
        <v>9</v>
      </c>
      <c r="AI4264" t="s">
        <v>53</v>
      </c>
      <c r="AK4264">
        <v>0</v>
      </c>
      <c r="AM4264">
        <v>0</v>
      </c>
      <c r="AP4264" t="s">
        <v>332</v>
      </c>
    </row>
    <row r="4265" spans="1:42" customFormat="1">
      <c r="A4265">
        <v>258492</v>
      </c>
      <c r="B4265" t="s">
        <v>6486</v>
      </c>
      <c r="C4265" t="s">
        <v>6487</v>
      </c>
      <c r="D4265">
        <v>0</v>
      </c>
      <c r="E4265" s="14">
        <v>42093</v>
      </c>
      <c r="F4265" s="15">
        <v>0.60545138888888894</v>
      </c>
      <c r="G4265">
        <v>22</v>
      </c>
      <c r="H4265">
        <v>0</v>
      </c>
      <c r="I4265" s="17">
        <f t="shared" si="66"/>
        <v>-1082155.9500001541</v>
      </c>
      <c r="M4265">
        <v>118276</v>
      </c>
      <c r="N4265">
        <v>24</v>
      </c>
      <c r="O4265" t="s">
        <v>67</v>
      </c>
      <c r="P4265">
        <v>1</v>
      </c>
      <c r="R4265">
        <v>575</v>
      </c>
      <c r="S4265" s="14">
        <v>42101</v>
      </c>
      <c r="T4265" s="14">
        <v>42101</v>
      </c>
      <c r="W4265">
        <v>2015</v>
      </c>
      <c r="X4265">
        <v>24</v>
      </c>
      <c r="AC4265" t="s">
        <v>60</v>
      </c>
      <c r="AD4265" t="s">
        <v>304</v>
      </c>
      <c r="AE4265" t="s">
        <v>8773</v>
      </c>
      <c r="AG4265">
        <v>52</v>
      </c>
      <c r="AH4265">
        <v>9</v>
      </c>
      <c r="AI4265" t="s">
        <v>53</v>
      </c>
      <c r="AK4265">
        <v>0</v>
      </c>
      <c r="AM4265">
        <v>0</v>
      </c>
      <c r="AP4265" t="s">
        <v>332</v>
      </c>
    </row>
    <row r="4266" spans="1:42" customFormat="1">
      <c r="A4266">
        <v>258493</v>
      </c>
      <c r="B4266" t="s">
        <v>6488</v>
      </c>
      <c r="C4266" t="s">
        <v>6489</v>
      </c>
      <c r="D4266">
        <v>0</v>
      </c>
      <c r="E4266" s="14">
        <v>42093</v>
      </c>
      <c r="F4266" s="15">
        <v>0.60545138888888894</v>
      </c>
      <c r="G4266">
        <v>6.33</v>
      </c>
      <c r="H4266">
        <v>0</v>
      </c>
      <c r="I4266" s="17">
        <f t="shared" si="66"/>
        <v>-1082162.2800001542</v>
      </c>
      <c r="M4266">
        <v>118277</v>
      </c>
      <c r="N4266">
        <v>24</v>
      </c>
      <c r="O4266" t="s">
        <v>67</v>
      </c>
      <c r="P4266">
        <v>1</v>
      </c>
      <c r="R4266">
        <v>575</v>
      </c>
      <c r="S4266" s="14">
        <v>42101</v>
      </c>
      <c r="T4266" s="14">
        <v>42101</v>
      </c>
      <c r="W4266">
        <v>2015</v>
      </c>
      <c r="X4266">
        <v>24</v>
      </c>
      <c r="AC4266" t="s">
        <v>60</v>
      </c>
      <c r="AD4266" t="s">
        <v>304</v>
      </c>
      <c r="AE4266" t="s">
        <v>8773</v>
      </c>
      <c r="AG4266">
        <v>52</v>
      </c>
      <c r="AH4266">
        <v>9</v>
      </c>
      <c r="AI4266" t="s">
        <v>53</v>
      </c>
      <c r="AK4266">
        <v>0</v>
      </c>
      <c r="AM4266">
        <v>0</v>
      </c>
      <c r="AP4266" t="s">
        <v>332</v>
      </c>
    </row>
    <row r="4267" spans="1:42" customFormat="1">
      <c r="A4267">
        <v>258494</v>
      </c>
      <c r="B4267" t="s">
        <v>6490</v>
      </c>
      <c r="C4267" t="s">
        <v>6491</v>
      </c>
      <c r="D4267">
        <v>0</v>
      </c>
      <c r="E4267" s="14">
        <v>42093</v>
      </c>
      <c r="F4267" s="15">
        <v>0.60546296296296298</v>
      </c>
      <c r="G4267">
        <v>6.33</v>
      </c>
      <c r="H4267">
        <v>0</v>
      </c>
      <c r="I4267" s="17">
        <f t="shared" si="66"/>
        <v>-1082168.6100001542</v>
      </c>
      <c r="M4267">
        <v>118278</v>
      </c>
      <c r="N4267">
        <v>24</v>
      </c>
      <c r="O4267" t="s">
        <v>67</v>
      </c>
      <c r="P4267">
        <v>1</v>
      </c>
      <c r="R4267">
        <v>575</v>
      </c>
      <c r="S4267" s="14">
        <v>42101</v>
      </c>
      <c r="T4267" s="14">
        <v>42101</v>
      </c>
      <c r="W4267">
        <v>2015</v>
      </c>
      <c r="X4267">
        <v>24</v>
      </c>
      <c r="AC4267" t="s">
        <v>60</v>
      </c>
      <c r="AD4267" t="s">
        <v>304</v>
      </c>
      <c r="AE4267" t="s">
        <v>8773</v>
      </c>
      <c r="AG4267">
        <v>52</v>
      </c>
      <c r="AH4267">
        <v>9</v>
      </c>
      <c r="AI4267" t="s">
        <v>53</v>
      </c>
      <c r="AK4267">
        <v>0</v>
      </c>
      <c r="AM4267">
        <v>0</v>
      </c>
      <c r="AP4267" t="s">
        <v>332</v>
      </c>
    </row>
    <row r="4268" spans="1:42" customFormat="1">
      <c r="A4268">
        <v>258495</v>
      </c>
      <c r="B4268" t="s">
        <v>6492</v>
      </c>
      <c r="C4268" t="s">
        <v>6493</v>
      </c>
      <c r="D4268">
        <v>0</v>
      </c>
      <c r="E4268" s="14">
        <v>42093</v>
      </c>
      <c r="F4268" s="15">
        <v>0.6057407407407408</v>
      </c>
      <c r="G4268">
        <v>1500</v>
      </c>
      <c r="H4268">
        <v>0</v>
      </c>
      <c r="I4268" s="17">
        <f t="shared" si="66"/>
        <v>-1083668.6100001542</v>
      </c>
      <c r="M4268">
        <v>107894</v>
      </c>
      <c r="N4268">
        <v>24</v>
      </c>
      <c r="O4268" t="s">
        <v>67</v>
      </c>
      <c r="P4268">
        <v>1</v>
      </c>
      <c r="R4268">
        <v>1450</v>
      </c>
      <c r="S4268" s="14">
        <v>42101</v>
      </c>
      <c r="T4268" s="14">
        <v>42101</v>
      </c>
      <c r="W4268">
        <v>2015</v>
      </c>
      <c r="X4268">
        <v>24</v>
      </c>
      <c r="AC4268" t="s">
        <v>64</v>
      </c>
      <c r="AD4268" t="s">
        <v>304</v>
      </c>
      <c r="AE4268" t="s">
        <v>8773</v>
      </c>
      <c r="AG4268">
        <v>52</v>
      </c>
      <c r="AH4268">
        <v>9</v>
      </c>
      <c r="AI4268" t="s">
        <v>53</v>
      </c>
      <c r="AK4268">
        <v>0</v>
      </c>
      <c r="AM4268">
        <v>0</v>
      </c>
      <c r="AP4268" t="s">
        <v>332</v>
      </c>
    </row>
    <row r="4269" spans="1:42" customFormat="1">
      <c r="A4269">
        <v>258496</v>
      </c>
      <c r="B4269" t="s">
        <v>6494</v>
      </c>
      <c r="C4269" t="s">
        <v>6495</v>
      </c>
      <c r="D4269">
        <v>0</v>
      </c>
      <c r="E4269" s="14">
        <v>42093</v>
      </c>
      <c r="F4269" s="15">
        <v>0.60591435185185183</v>
      </c>
      <c r="G4269">
        <v>14136</v>
      </c>
      <c r="H4269">
        <v>0</v>
      </c>
      <c r="I4269" s="17">
        <f t="shared" si="66"/>
        <v>-1097804.6100001542</v>
      </c>
      <c r="M4269">
        <v>111661</v>
      </c>
      <c r="N4269">
        <v>24</v>
      </c>
      <c r="O4269" t="s">
        <v>67</v>
      </c>
      <c r="P4269">
        <v>1</v>
      </c>
      <c r="R4269">
        <v>525</v>
      </c>
      <c r="S4269" s="14">
        <v>42101</v>
      </c>
      <c r="T4269" s="14">
        <v>42101</v>
      </c>
      <c r="W4269">
        <v>2015</v>
      </c>
      <c r="X4269">
        <v>24</v>
      </c>
      <c r="AC4269" t="s">
        <v>158</v>
      </c>
      <c r="AD4269" t="s">
        <v>304</v>
      </c>
      <c r="AE4269" t="s">
        <v>8773</v>
      </c>
      <c r="AG4269">
        <v>52</v>
      </c>
      <c r="AH4269">
        <v>9</v>
      </c>
      <c r="AI4269" t="s">
        <v>53</v>
      </c>
      <c r="AK4269">
        <v>0</v>
      </c>
      <c r="AM4269">
        <v>0</v>
      </c>
      <c r="AP4269" t="s">
        <v>332</v>
      </c>
    </row>
    <row r="4270" spans="1:42" customFormat="1">
      <c r="A4270">
        <v>258497</v>
      </c>
      <c r="B4270" t="s">
        <v>6496</v>
      </c>
      <c r="C4270" t="s">
        <v>6497</v>
      </c>
      <c r="D4270">
        <v>0</v>
      </c>
      <c r="E4270" s="14">
        <v>42093</v>
      </c>
      <c r="F4270" s="15">
        <v>0.60609953703703701</v>
      </c>
      <c r="G4270">
        <v>18704</v>
      </c>
      <c r="H4270">
        <v>0</v>
      </c>
      <c r="I4270" s="17">
        <f t="shared" si="66"/>
        <v>-1116508.6100001542</v>
      </c>
      <c r="M4270">
        <v>115024</v>
      </c>
      <c r="N4270">
        <v>24</v>
      </c>
      <c r="O4270" t="s">
        <v>67</v>
      </c>
      <c r="P4270">
        <v>1</v>
      </c>
      <c r="R4270">
        <v>1527</v>
      </c>
      <c r="S4270" s="14">
        <v>42101</v>
      </c>
      <c r="T4270" s="14">
        <v>42101</v>
      </c>
      <c r="W4270">
        <v>2015</v>
      </c>
      <c r="X4270">
        <v>24</v>
      </c>
      <c r="AC4270" t="s">
        <v>118</v>
      </c>
      <c r="AD4270" t="s">
        <v>303</v>
      </c>
      <c r="AE4270" t="s">
        <v>8774</v>
      </c>
      <c r="AG4270">
        <v>52</v>
      </c>
      <c r="AH4270">
        <v>9</v>
      </c>
      <c r="AI4270" t="s">
        <v>53</v>
      </c>
      <c r="AK4270">
        <v>0</v>
      </c>
      <c r="AM4270">
        <v>0</v>
      </c>
      <c r="AP4270" t="s">
        <v>332</v>
      </c>
    </row>
    <row r="4271" spans="1:42" customFormat="1">
      <c r="A4271">
        <v>258049</v>
      </c>
      <c r="B4271" t="s">
        <v>6498</v>
      </c>
      <c r="C4271" t="s">
        <v>6499</v>
      </c>
      <c r="D4271">
        <v>0</v>
      </c>
      <c r="E4271" s="14">
        <v>42093</v>
      </c>
      <c r="F4271" s="15">
        <v>0.60626157407407411</v>
      </c>
      <c r="G4271">
        <v>146405.44</v>
      </c>
      <c r="H4271">
        <v>0</v>
      </c>
      <c r="I4271" s="17">
        <f t="shared" si="66"/>
        <v>-1262914.0500001542</v>
      </c>
      <c r="M4271">
        <v>118122</v>
      </c>
      <c r="N4271">
        <v>60</v>
      </c>
      <c r="O4271" t="s">
        <v>59</v>
      </c>
      <c r="P4271">
        <v>2</v>
      </c>
      <c r="R4271">
        <v>524</v>
      </c>
      <c r="S4271" s="14">
        <v>42100</v>
      </c>
      <c r="T4271" s="14">
        <v>42100</v>
      </c>
      <c r="W4271">
        <v>2015</v>
      </c>
      <c r="X4271">
        <v>60</v>
      </c>
      <c r="AC4271" t="s">
        <v>65</v>
      </c>
      <c r="AD4271" t="s">
        <v>304</v>
      </c>
      <c r="AE4271" t="s">
        <v>8773</v>
      </c>
      <c r="AG4271">
        <v>7</v>
      </c>
      <c r="AH4271">
        <v>9</v>
      </c>
      <c r="AI4271" t="s">
        <v>53</v>
      </c>
      <c r="AK4271">
        <v>0</v>
      </c>
      <c r="AM4271">
        <v>0</v>
      </c>
      <c r="AP4271" t="s">
        <v>220</v>
      </c>
    </row>
    <row r="4272" spans="1:42" customFormat="1">
      <c r="A4272">
        <v>258498</v>
      </c>
      <c r="B4272" t="s">
        <v>6500</v>
      </c>
      <c r="C4272" t="s">
        <v>6501</v>
      </c>
      <c r="D4272">
        <v>0</v>
      </c>
      <c r="E4272" s="14">
        <v>42093</v>
      </c>
      <c r="F4272" s="15">
        <v>0.60627314814814814</v>
      </c>
      <c r="G4272">
        <v>5320</v>
      </c>
      <c r="H4272">
        <v>0</v>
      </c>
      <c r="I4272" s="17">
        <f t="shared" si="66"/>
        <v>-1268234.0500001542</v>
      </c>
      <c r="M4272">
        <v>115628</v>
      </c>
      <c r="N4272">
        <v>24</v>
      </c>
      <c r="O4272" t="s">
        <v>67</v>
      </c>
      <c r="P4272">
        <v>1</v>
      </c>
      <c r="R4272">
        <v>1448</v>
      </c>
      <c r="S4272" s="14">
        <v>42101</v>
      </c>
      <c r="T4272" s="14">
        <v>42101</v>
      </c>
      <c r="W4272">
        <v>2015</v>
      </c>
      <c r="X4272">
        <v>24</v>
      </c>
      <c r="AC4272" t="s">
        <v>52</v>
      </c>
      <c r="AD4272" t="s">
        <v>304</v>
      </c>
      <c r="AE4272" t="s">
        <v>8773</v>
      </c>
      <c r="AG4272">
        <v>52</v>
      </c>
      <c r="AH4272">
        <v>9</v>
      </c>
      <c r="AI4272" t="s">
        <v>53</v>
      </c>
      <c r="AK4272">
        <v>0</v>
      </c>
      <c r="AM4272">
        <v>0</v>
      </c>
      <c r="AP4272" t="s">
        <v>332</v>
      </c>
    </row>
    <row r="4273" spans="1:42" customFormat="1">
      <c r="A4273">
        <v>258050</v>
      </c>
      <c r="B4273" t="s">
        <v>6502</v>
      </c>
      <c r="C4273" t="s">
        <v>6503</v>
      </c>
      <c r="D4273">
        <v>0</v>
      </c>
      <c r="E4273" s="14">
        <v>42093</v>
      </c>
      <c r="F4273" s="15">
        <v>0.60627314814814814</v>
      </c>
      <c r="G4273">
        <v>1.75</v>
      </c>
      <c r="H4273">
        <v>0</v>
      </c>
      <c r="I4273" s="17">
        <f t="shared" si="66"/>
        <v>-1268235.8000001542</v>
      </c>
      <c r="M4273">
        <v>118124</v>
      </c>
      <c r="N4273">
        <v>60</v>
      </c>
      <c r="O4273" t="s">
        <v>59</v>
      </c>
      <c r="P4273">
        <v>2</v>
      </c>
      <c r="R4273">
        <v>575</v>
      </c>
      <c r="S4273" s="14">
        <v>42100</v>
      </c>
      <c r="T4273" s="14">
        <v>42100</v>
      </c>
      <c r="W4273">
        <v>2015</v>
      </c>
      <c r="X4273">
        <v>60</v>
      </c>
      <c r="AC4273" t="s">
        <v>60</v>
      </c>
      <c r="AD4273" t="s">
        <v>304</v>
      </c>
      <c r="AE4273" t="s">
        <v>8773</v>
      </c>
      <c r="AG4273">
        <v>7</v>
      </c>
      <c r="AH4273">
        <v>9</v>
      </c>
      <c r="AI4273" t="s">
        <v>53</v>
      </c>
      <c r="AK4273">
        <v>0</v>
      </c>
      <c r="AM4273">
        <v>0</v>
      </c>
      <c r="AP4273" t="s">
        <v>220</v>
      </c>
    </row>
    <row r="4274" spans="1:42" customFormat="1">
      <c r="A4274">
        <v>258051</v>
      </c>
      <c r="B4274" t="s">
        <v>6504</v>
      </c>
      <c r="C4274" t="s">
        <v>6505</v>
      </c>
      <c r="D4274">
        <v>0</v>
      </c>
      <c r="E4274" s="14">
        <v>42093</v>
      </c>
      <c r="F4274" s="15">
        <v>0.60627314814814814</v>
      </c>
      <c r="G4274">
        <v>7629.83</v>
      </c>
      <c r="H4274">
        <v>0</v>
      </c>
      <c r="I4274" s="17">
        <f t="shared" si="66"/>
        <v>-1275865.6300001543</v>
      </c>
      <c r="M4274">
        <v>118125</v>
      </c>
      <c r="N4274">
        <v>60</v>
      </c>
      <c r="O4274" t="s">
        <v>59</v>
      </c>
      <c r="P4274">
        <v>2</v>
      </c>
      <c r="R4274">
        <v>1448</v>
      </c>
      <c r="S4274" s="14">
        <v>42100</v>
      </c>
      <c r="T4274" s="14">
        <v>42100</v>
      </c>
      <c r="W4274">
        <v>2015</v>
      </c>
      <c r="X4274">
        <v>60</v>
      </c>
      <c r="AC4274" t="s">
        <v>52</v>
      </c>
      <c r="AD4274" t="s">
        <v>304</v>
      </c>
      <c r="AE4274" t="s">
        <v>8773</v>
      </c>
      <c r="AG4274">
        <v>7</v>
      </c>
      <c r="AH4274">
        <v>9</v>
      </c>
      <c r="AI4274" t="s">
        <v>53</v>
      </c>
      <c r="AK4274">
        <v>0</v>
      </c>
      <c r="AM4274">
        <v>0</v>
      </c>
      <c r="AP4274" t="s">
        <v>220</v>
      </c>
    </row>
    <row r="4275" spans="1:42" customFormat="1">
      <c r="A4275">
        <v>258052</v>
      </c>
      <c r="B4275" t="s">
        <v>6506</v>
      </c>
      <c r="C4275" t="s">
        <v>6507</v>
      </c>
      <c r="D4275">
        <v>0</v>
      </c>
      <c r="E4275" s="14">
        <v>42093</v>
      </c>
      <c r="F4275" s="15">
        <v>0.60627314814814814</v>
      </c>
      <c r="G4275">
        <v>4204.87</v>
      </c>
      <c r="H4275">
        <v>0</v>
      </c>
      <c r="I4275" s="17">
        <f t="shared" si="66"/>
        <v>-1280070.5000001544</v>
      </c>
      <c r="M4275">
        <v>118127</v>
      </c>
      <c r="N4275">
        <v>60</v>
      </c>
      <c r="O4275" t="s">
        <v>59</v>
      </c>
      <c r="P4275">
        <v>2</v>
      </c>
      <c r="R4275">
        <v>1448</v>
      </c>
      <c r="S4275" s="14">
        <v>42100</v>
      </c>
      <c r="T4275" s="14">
        <v>42100</v>
      </c>
      <c r="W4275">
        <v>2015</v>
      </c>
      <c r="X4275">
        <v>60</v>
      </c>
      <c r="AC4275" t="s">
        <v>52</v>
      </c>
      <c r="AD4275" t="s">
        <v>304</v>
      </c>
      <c r="AE4275" t="s">
        <v>8773</v>
      </c>
      <c r="AG4275">
        <v>7</v>
      </c>
      <c r="AH4275">
        <v>9</v>
      </c>
      <c r="AI4275" t="s">
        <v>53</v>
      </c>
      <c r="AK4275">
        <v>0</v>
      </c>
      <c r="AM4275">
        <v>0</v>
      </c>
      <c r="AP4275" t="s">
        <v>220</v>
      </c>
    </row>
    <row r="4276" spans="1:42" customFormat="1">
      <c r="A4276">
        <v>258053</v>
      </c>
      <c r="B4276" t="s">
        <v>6508</v>
      </c>
      <c r="C4276" t="s">
        <v>6509</v>
      </c>
      <c r="D4276">
        <v>0</v>
      </c>
      <c r="E4276" s="14">
        <v>42093</v>
      </c>
      <c r="F4276" s="15">
        <v>0.60627314814814814</v>
      </c>
      <c r="G4276">
        <v>324.77999999999997</v>
      </c>
      <c r="H4276">
        <v>0</v>
      </c>
      <c r="I4276" s="17">
        <f t="shared" si="66"/>
        <v>-1280395.2800001544</v>
      </c>
      <c r="M4276">
        <v>118128</v>
      </c>
      <c r="N4276">
        <v>60</v>
      </c>
      <c r="O4276" t="s">
        <v>59</v>
      </c>
      <c r="P4276">
        <v>2</v>
      </c>
      <c r="R4276">
        <v>1448</v>
      </c>
      <c r="S4276" s="14">
        <v>42100</v>
      </c>
      <c r="T4276" s="14">
        <v>42100</v>
      </c>
      <c r="W4276">
        <v>2015</v>
      </c>
      <c r="X4276">
        <v>60</v>
      </c>
      <c r="AC4276" t="s">
        <v>52</v>
      </c>
      <c r="AD4276" t="s">
        <v>304</v>
      </c>
      <c r="AE4276" t="s">
        <v>8773</v>
      </c>
      <c r="AG4276">
        <v>7</v>
      </c>
      <c r="AH4276">
        <v>9</v>
      </c>
      <c r="AI4276" t="s">
        <v>53</v>
      </c>
      <c r="AK4276">
        <v>0</v>
      </c>
      <c r="AM4276">
        <v>0</v>
      </c>
      <c r="AP4276" t="s">
        <v>220</v>
      </c>
    </row>
    <row r="4277" spans="1:42" customFormat="1">
      <c r="A4277">
        <v>258054</v>
      </c>
      <c r="B4277" t="s">
        <v>6510</v>
      </c>
      <c r="C4277" t="s">
        <v>6511</v>
      </c>
      <c r="D4277">
        <v>0</v>
      </c>
      <c r="E4277" s="14">
        <v>42093</v>
      </c>
      <c r="F4277" s="15">
        <v>0.60627314814814814</v>
      </c>
      <c r="G4277">
        <v>2312.4899999999998</v>
      </c>
      <c r="H4277">
        <v>0</v>
      </c>
      <c r="I4277" s="17">
        <f t="shared" si="66"/>
        <v>-1282707.7700001544</v>
      </c>
      <c r="M4277">
        <v>118129</v>
      </c>
      <c r="N4277">
        <v>60</v>
      </c>
      <c r="O4277" t="s">
        <v>59</v>
      </c>
      <c r="P4277">
        <v>2</v>
      </c>
      <c r="R4277">
        <v>575</v>
      </c>
      <c r="S4277" s="14">
        <v>42100</v>
      </c>
      <c r="T4277" s="14">
        <v>42100</v>
      </c>
      <c r="W4277">
        <v>2015</v>
      </c>
      <c r="X4277">
        <v>60</v>
      </c>
      <c r="AC4277" t="s">
        <v>60</v>
      </c>
      <c r="AD4277" t="s">
        <v>304</v>
      </c>
      <c r="AE4277" t="s">
        <v>8773</v>
      </c>
      <c r="AG4277">
        <v>7</v>
      </c>
      <c r="AH4277">
        <v>9</v>
      </c>
      <c r="AI4277" t="s">
        <v>53</v>
      </c>
      <c r="AK4277">
        <v>0</v>
      </c>
      <c r="AM4277">
        <v>0</v>
      </c>
      <c r="AP4277" t="s">
        <v>220</v>
      </c>
    </row>
    <row r="4278" spans="1:42" customFormat="1">
      <c r="A4278">
        <v>258499</v>
      </c>
      <c r="B4278" t="s">
        <v>6512</v>
      </c>
      <c r="C4278" t="s">
        <v>6513</v>
      </c>
      <c r="D4278">
        <v>0</v>
      </c>
      <c r="E4278" s="14">
        <v>42093</v>
      </c>
      <c r="F4278" s="15">
        <v>0.60643518518518513</v>
      </c>
      <c r="G4278">
        <v>521.52</v>
      </c>
      <c r="H4278">
        <v>0</v>
      </c>
      <c r="I4278" s="17">
        <f t="shared" si="66"/>
        <v>-1283229.2900001544</v>
      </c>
      <c r="M4278">
        <v>117906</v>
      </c>
      <c r="N4278">
        <v>24</v>
      </c>
      <c r="O4278" t="s">
        <v>67</v>
      </c>
      <c r="P4278">
        <v>1</v>
      </c>
      <c r="R4278">
        <v>175</v>
      </c>
      <c r="S4278" s="14">
        <v>42101</v>
      </c>
      <c r="T4278" s="14">
        <v>42101</v>
      </c>
      <c r="W4278">
        <v>2015</v>
      </c>
      <c r="X4278">
        <v>24</v>
      </c>
      <c r="AC4278" t="s">
        <v>137</v>
      </c>
      <c r="AD4278" t="s">
        <v>303</v>
      </c>
      <c r="AE4278" t="s">
        <v>8773</v>
      </c>
      <c r="AG4278">
        <v>52</v>
      </c>
      <c r="AH4278">
        <v>9</v>
      </c>
      <c r="AI4278" t="s">
        <v>53</v>
      </c>
      <c r="AK4278">
        <v>0</v>
      </c>
      <c r="AM4278">
        <v>0</v>
      </c>
      <c r="AP4278" t="s">
        <v>332</v>
      </c>
    </row>
    <row r="4279" spans="1:42" customFormat="1">
      <c r="A4279">
        <v>258500</v>
      </c>
      <c r="B4279" t="s">
        <v>6514</v>
      </c>
      <c r="C4279" t="s">
        <v>6515</v>
      </c>
      <c r="D4279">
        <v>0</v>
      </c>
      <c r="E4279" s="14">
        <v>42093</v>
      </c>
      <c r="F4279" s="15">
        <v>0.60659722222222223</v>
      </c>
      <c r="G4279">
        <v>1178.4000000000001</v>
      </c>
      <c r="H4279">
        <v>0</v>
      </c>
      <c r="I4279" s="17">
        <f t="shared" si="66"/>
        <v>-1284407.6900001543</v>
      </c>
      <c r="M4279">
        <v>117908</v>
      </c>
      <c r="N4279">
        <v>24</v>
      </c>
      <c r="O4279" t="s">
        <v>67</v>
      </c>
      <c r="P4279">
        <v>1</v>
      </c>
      <c r="R4279">
        <v>175</v>
      </c>
      <c r="S4279" s="14">
        <v>42101</v>
      </c>
      <c r="T4279" s="14">
        <v>42101</v>
      </c>
      <c r="W4279">
        <v>2015</v>
      </c>
      <c r="X4279">
        <v>24</v>
      </c>
      <c r="AC4279" t="s">
        <v>137</v>
      </c>
      <c r="AD4279" t="s">
        <v>303</v>
      </c>
      <c r="AE4279" t="s">
        <v>8773</v>
      </c>
      <c r="AG4279">
        <v>52</v>
      </c>
      <c r="AH4279">
        <v>9</v>
      </c>
      <c r="AI4279" t="s">
        <v>53</v>
      </c>
      <c r="AK4279">
        <v>0</v>
      </c>
      <c r="AM4279">
        <v>0</v>
      </c>
      <c r="AP4279" t="s">
        <v>332</v>
      </c>
    </row>
    <row r="4280" spans="1:42" customFormat="1">
      <c r="A4280">
        <v>258503</v>
      </c>
      <c r="B4280" t="s">
        <v>6516</v>
      </c>
      <c r="C4280" t="s">
        <v>6517</v>
      </c>
      <c r="D4280">
        <v>0</v>
      </c>
      <c r="E4280" s="14">
        <v>42093</v>
      </c>
      <c r="F4280" s="15">
        <v>0.60668981481481488</v>
      </c>
      <c r="G4280">
        <v>1399.35</v>
      </c>
      <c r="H4280">
        <v>0</v>
      </c>
      <c r="I4280" s="17">
        <f t="shared" si="66"/>
        <v>-1285807.0400001544</v>
      </c>
      <c r="M4280">
        <v>118308</v>
      </c>
      <c r="N4280">
        <v>60</v>
      </c>
      <c r="O4280" t="s">
        <v>59</v>
      </c>
      <c r="P4280">
        <v>1</v>
      </c>
      <c r="R4280">
        <v>1578</v>
      </c>
      <c r="S4280" s="14">
        <v>42101</v>
      </c>
      <c r="T4280" s="14">
        <v>42101</v>
      </c>
      <c r="W4280">
        <v>2015</v>
      </c>
      <c r="X4280">
        <v>60</v>
      </c>
      <c r="AC4280" t="s">
        <v>105</v>
      </c>
      <c r="AD4280" t="s">
        <v>304</v>
      </c>
      <c r="AE4280" t="s">
        <v>8773</v>
      </c>
      <c r="AG4280">
        <v>12</v>
      </c>
      <c r="AH4280">
        <v>10</v>
      </c>
      <c r="AI4280" t="s">
        <v>94</v>
      </c>
      <c r="AK4280">
        <v>0</v>
      </c>
      <c r="AM4280">
        <v>0</v>
      </c>
      <c r="AP4280" t="s">
        <v>350</v>
      </c>
    </row>
    <row r="4281" spans="1:42" customFormat="1">
      <c r="A4281">
        <v>258504</v>
      </c>
      <c r="B4281" t="s">
        <v>6518</v>
      </c>
      <c r="C4281" t="s">
        <v>6519</v>
      </c>
      <c r="D4281">
        <v>0</v>
      </c>
      <c r="E4281" s="14">
        <v>42093</v>
      </c>
      <c r="F4281" s="15">
        <v>0.60668981481481488</v>
      </c>
      <c r="G4281">
        <v>1473</v>
      </c>
      <c r="H4281">
        <v>0</v>
      </c>
      <c r="I4281" s="17">
        <f t="shared" si="66"/>
        <v>-1287280.0400001544</v>
      </c>
      <c r="M4281">
        <v>118318</v>
      </c>
      <c r="N4281">
        <v>60</v>
      </c>
      <c r="O4281" t="s">
        <v>59</v>
      </c>
      <c r="P4281">
        <v>1</v>
      </c>
      <c r="R4281">
        <v>1578</v>
      </c>
      <c r="S4281" s="14">
        <v>42101</v>
      </c>
      <c r="T4281" s="14">
        <v>42101</v>
      </c>
      <c r="W4281">
        <v>2015</v>
      </c>
      <c r="X4281">
        <v>60</v>
      </c>
      <c r="AC4281" t="s">
        <v>105</v>
      </c>
      <c r="AD4281" t="s">
        <v>304</v>
      </c>
      <c r="AE4281" t="s">
        <v>8773</v>
      </c>
      <c r="AG4281">
        <v>12</v>
      </c>
      <c r="AH4281">
        <v>10</v>
      </c>
      <c r="AI4281" t="s">
        <v>94</v>
      </c>
      <c r="AK4281">
        <v>0</v>
      </c>
      <c r="AM4281">
        <v>0</v>
      </c>
      <c r="AP4281" t="s">
        <v>350</v>
      </c>
    </row>
    <row r="4282" spans="1:42" customFormat="1">
      <c r="A4282">
        <v>258505</v>
      </c>
      <c r="B4282" t="s">
        <v>6520</v>
      </c>
      <c r="C4282" t="s">
        <v>6521</v>
      </c>
      <c r="D4282">
        <v>0</v>
      </c>
      <c r="E4282" s="14">
        <v>42093</v>
      </c>
      <c r="F4282" s="15">
        <v>0.60668981481481488</v>
      </c>
      <c r="G4282">
        <v>1473</v>
      </c>
      <c r="H4282">
        <v>0</v>
      </c>
      <c r="I4282" s="17">
        <f t="shared" si="66"/>
        <v>-1288753.0400001544</v>
      </c>
      <c r="M4282">
        <v>118328</v>
      </c>
      <c r="N4282">
        <v>60</v>
      </c>
      <c r="O4282" t="s">
        <v>59</v>
      </c>
      <c r="P4282">
        <v>1</v>
      </c>
      <c r="R4282">
        <v>1578</v>
      </c>
      <c r="S4282" s="14">
        <v>42101</v>
      </c>
      <c r="T4282" s="14">
        <v>42101</v>
      </c>
      <c r="W4282">
        <v>2015</v>
      </c>
      <c r="X4282">
        <v>60</v>
      </c>
      <c r="AC4282" t="s">
        <v>105</v>
      </c>
      <c r="AD4282" t="s">
        <v>304</v>
      </c>
      <c r="AE4282" t="s">
        <v>8773</v>
      </c>
      <c r="AG4282">
        <v>12</v>
      </c>
      <c r="AH4282">
        <v>10</v>
      </c>
      <c r="AI4282" t="s">
        <v>94</v>
      </c>
      <c r="AK4282">
        <v>0</v>
      </c>
      <c r="AM4282">
        <v>0</v>
      </c>
      <c r="AP4282" t="s">
        <v>350</v>
      </c>
    </row>
    <row r="4283" spans="1:42" customFormat="1">
      <c r="A4283">
        <v>258501</v>
      </c>
      <c r="B4283" t="s">
        <v>6522</v>
      </c>
      <c r="C4283" t="s">
        <v>6523</v>
      </c>
      <c r="D4283">
        <v>0</v>
      </c>
      <c r="E4283" s="14">
        <v>42093</v>
      </c>
      <c r="F4283" s="15">
        <v>0.60668981481481488</v>
      </c>
      <c r="G4283">
        <v>1473</v>
      </c>
      <c r="H4283">
        <v>0</v>
      </c>
      <c r="I4283" s="17">
        <f t="shared" si="66"/>
        <v>-1290226.0400001544</v>
      </c>
      <c r="M4283">
        <v>118288</v>
      </c>
      <c r="N4283">
        <v>60</v>
      </c>
      <c r="O4283" t="s">
        <v>59</v>
      </c>
      <c r="P4283">
        <v>1</v>
      </c>
      <c r="R4283">
        <v>1578</v>
      </c>
      <c r="S4283" s="14">
        <v>42101</v>
      </c>
      <c r="T4283" s="14">
        <v>42101</v>
      </c>
      <c r="W4283">
        <v>2015</v>
      </c>
      <c r="X4283">
        <v>60</v>
      </c>
      <c r="AC4283" t="s">
        <v>105</v>
      </c>
      <c r="AD4283" t="s">
        <v>304</v>
      </c>
      <c r="AE4283" t="s">
        <v>8773</v>
      </c>
      <c r="AG4283">
        <v>12</v>
      </c>
      <c r="AH4283">
        <v>10</v>
      </c>
      <c r="AI4283" t="s">
        <v>94</v>
      </c>
      <c r="AK4283">
        <v>0</v>
      </c>
      <c r="AM4283">
        <v>0</v>
      </c>
      <c r="AP4283" t="s">
        <v>350</v>
      </c>
    </row>
    <row r="4284" spans="1:42" customFormat="1">
      <c r="A4284">
        <v>258502</v>
      </c>
      <c r="B4284" t="s">
        <v>6524</v>
      </c>
      <c r="C4284" t="s">
        <v>6525</v>
      </c>
      <c r="D4284">
        <v>0</v>
      </c>
      <c r="E4284" s="14">
        <v>42093</v>
      </c>
      <c r="F4284" s="15">
        <v>0.60668981481481488</v>
      </c>
      <c r="G4284">
        <v>1473</v>
      </c>
      <c r="H4284">
        <v>0</v>
      </c>
      <c r="I4284" s="17">
        <f t="shared" si="66"/>
        <v>-1291699.0400001544</v>
      </c>
      <c r="M4284">
        <v>118298</v>
      </c>
      <c r="N4284">
        <v>60</v>
      </c>
      <c r="O4284" t="s">
        <v>59</v>
      </c>
      <c r="P4284">
        <v>1</v>
      </c>
      <c r="R4284">
        <v>1578</v>
      </c>
      <c r="S4284" s="14">
        <v>42101</v>
      </c>
      <c r="T4284" s="14">
        <v>42101</v>
      </c>
      <c r="W4284">
        <v>2015</v>
      </c>
      <c r="X4284">
        <v>60</v>
      </c>
      <c r="AC4284" t="s">
        <v>105</v>
      </c>
      <c r="AD4284" t="s">
        <v>304</v>
      </c>
      <c r="AE4284" t="s">
        <v>8773</v>
      </c>
      <c r="AG4284">
        <v>12</v>
      </c>
      <c r="AH4284">
        <v>10</v>
      </c>
      <c r="AI4284" t="s">
        <v>94</v>
      </c>
      <c r="AK4284">
        <v>0</v>
      </c>
      <c r="AM4284">
        <v>0</v>
      </c>
      <c r="AP4284" t="s">
        <v>350</v>
      </c>
    </row>
    <row r="4285" spans="1:42" customFormat="1">
      <c r="A4285">
        <v>258513</v>
      </c>
      <c r="B4285" t="s">
        <v>6526</v>
      </c>
      <c r="C4285" t="s">
        <v>6527</v>
      </c>
      <c r="D4285">
        <v>0</v>
      </c>
      <c r="E4285" s="14">
        <v>42093</v>
      </c>
      <c r="F4285" s="15">
        <v>0.60670138888888892</v>
      </c>
      <c r="G4285">
        <v>1473</v>
      </c>
      <c r="H4285">
        <v>0</v>
      </c>
      <c r="I4285" s="17">
        <f t="shared" si="66"/>
        <v>-1293172.0400001544</v>
      </c>
      <c r="M4285">
        <v>118300</v>
      </c>
      <c r="N4285">
        <v>60</v>
      </c>
      <c r="O4285" t="s">
        <v>59</v>
      </c>
      <c r="P4285">
        <v>1</v>
      </c>
      <c r="R4285">
        <v>1578</v>
      </c>
      <c r="S4285" s="14">
        <v>42101</v>
      </c>
      <c r="T4285" s="14">
        <v>42101</v>
      </c>
      <c r="W4285">
        <v>2015</v>
      </c>
      <c r="X4285">
        <v>60</v>
      </c>
      <c r="AC4285" t="s">
        <v>105</v>
      </c>
      <c r="AD4285" t="s">
        <v>304</v>
      </c>
      <c r="AE4285" t="s">
        <v>8773</v>
      </c>
      <c r="AG4285">
        <v>12</v>
      </c>
      <c r="AH4285">
        <v>10</v>
      </c>
      <c r="AI4285" t="s">
        <v>94</v>
      </c>
      <c r="AK4285">
        <v>0</v>
      </c>
      <c r="AM4285">
        <v>0</v>
      </c>
      <c r="AP4285" t="s">
        <v>350</v>
      </c>
    </row>
    <row r="4286" spans="1:42" customFormat="1">
      <c r="A4286">
        <v>258514</v>
      </c>
      <c r="B4286" t="s">
        <v>6528</v>
      </c>
      <c r="C4286" t="s">
        <v>6529</v>
      </c>
      <c r="D4286">
        <v>0</v>
      </c>
      <c r="E4286" s="14">
        <v>42093</v>
      </c>
      <c r="F4286" s="15">
        <v>0.60670138888888892</v>
      </c>
      <c r="G4286">
        <v>998.45</v>
      </c>
      <c r="H4286">
        <v>0</v>
      </c>
      <c r="I4286" s="17">
        <f t="shared" si="66"/>
        <v>-1294170.4900001544</v>
      </c>
      <c r="M4286">
        <v>118310</v>
      </c>
      <c r="N4286">
        <v>60</v>
      </c>
      <c r="O4286" t="s">
        <v>59</v>
      </c>
      <c r="P4286">
        <v>1</v>
      </c>
      <c r="R4286">
        <v>1578</v>
      </c>
      <c r="S4286" s="14">
        <v>42101</v>
      </c>
      <c r="T4286" s="14">
        <v>42101</v>
      </c>
      <c r="W4286">
        <v>2015</v>
      </c>
      <c r="X4286">
        <v>60</v>
      </c>
      <c r="AC4286" t="s">
        <v>105</v>
      </c>
      <c r="AD4286" t="s">
        <v>304</v>
      </c>
      <c r="AE4286" t="s">
        <v>8773</v>
      </c>
      <c r="AG4286">
        <v>12</v>
      </c>
      <c r="AH4286">
        <v>10</v>
      </c>
      <c r="AI4286" t="s">
        <v>94</v>
      </c>
      <c r="AK4286">
        <v>0</v>
      </c>
      <c r="AM4286">
        <v>0</v>
      </c>
      <c r="AP4286" t="s">
        <v>350</v>
      </c>
    </row>
    <row r="4287" spans="1:42" customFormat="1">
      <c r="A4287">
        <v>258515</v>
      </c>
      <c r="B4287" t="s">
        <v>6530</v>
      </c>
      <c r="C4287" t="s">
        <v>6531</v>
      </c>
      <c r="D4287">
        <v>0</v>
      </c>
      <c r="E4287" s="14">
        <v>42093</v>
      </c>
      <c r="F4287" s="15">
        <v>0.60670138888888892</v>
      </c>
      <c r="G4287">
        <v>1473</v>
      </c>
      <c r="H4287">
        <v>0</v>
      </c>
      <c r="I4287" s="17">
        <f t="shared" si="66"/>
        <v>-1295643.4900001544</v>
      </c>
      <c r="M4287">
        <v>118320</v>
      </c>
      <c r="N4287">
        <v>60</v>
      </c>
      <c r="O4287" t="s">
        <v>59</v>
      </c>
      <c r="P4287">
        <v>1</v>
      </c>
      <c r="R4287">
        <v>1578</v>
      </c>
      <c r="S4287" s="14">
        <v>42101</v>
      </c>
      <c r="T4287" s="14">
        <v>42101</v>
      </c>
      <c r="W4287">
        <v>2015</v>
      </c>
      <c r="X4287">
        <v>60</v>
      </c>
      <c r="AC4287" t="s">
        <v>105</v>
      </c>
      <c r="AD4287" t="s">
        <v>304</v>
      </c>
      <c r="AE4287" t="s">
        <v>8773</v>
      </c>
      <c r="AG4287">
        <v>12</v>
      </c>
      <c r="AH4287">
        <v>10</v>
      </c>
      <c r="AI4287" t="s">
        <v>94</v>
      </c>
      <c r="AK4287">
        <v>0</v>
      </c>
      <c r="AM4287">
        <v>0</v>
      </c>
      <c r="AP4287" t="s">
        <v>350</v>
      </c>
    </row>
    <row r="4288" spans="1:42" customFormat="1">
      <c r="A4288">
        <v>258511</v>
      </c>
      <c r="B4288" t="s">
        <v>6532</v>
      </c>
      <c r="C4288" t="s">
        <v>6533</v>
      </c>
      <c r="D4288">
        <v>0</v>
      </c>
      <c r="E4288" s="14">
        <v>42093</v>
      </c>
      <c r="F4288" s="15">
        <v>0.60670138888888892</v>
      </c>
      <c r="G4288">
        <v>1473</v>
      </c>
      <c r="H4288">
        <v>0</v>
      </c>
      <c r="I4288" s="17">
        <f t="shared" si="66"/>
        <v>-1297116.4900001544</v>
      </c>
      <c r="M4288">
        <v>118280</v>
      </c>
      <c r="N4288">
        <v>60</v>
      </c>
      <c r="O4288" t="s">
        <v>59</v>
      </c>
      <c r="P4288">
        <v>1</v>
      </c>
      <c r="R4288">
        <v>1578</v>
      </c>
      <c r="S4288" s="14">
        <v>42101</v>
      </c>
      <c r="T4288" s="14">
        <v>42101</v>
      </c>
      <c r="W4288">
        <v>2015</v>
      </c>
      <c r="X4288">
        <v>60</v>
      </c>
      <c r="AC4288" t="s">
        <v>105</v>
      </c>
      <c r="AD4288" t="s">
        <v>304</v>
      </c>
      <c r="AE4288" t="s">
        <v>8773</v>
      </c>
      <c r="AG4288">
        <v>12</v>
      </c>
      <c r="AH4288">
        <v>10</v>
      </c>
      <c r="AI4288" t="s">
        <v>94</v>
      </c>
      <c r="AK4288">
        <v>0</v>
      </c>
      <c r="AM4288">
        <v>0</v>
      </c>
      <c r="AP4288" t="s">
        <v>350</v>
      </c>
    </row>
    <row r="4289" spans="1:42" customFormat="1">
      <c r="A4289">
        <v>258512</v>
      </c>
      <c r="B4289" t="s">
        <v>6534</v>
      </c>
      <c r="C4289" t="s">
        <v>6535</v>
      </c>
      <c r="D4289">
        <v>0</v>
      </c>
      <c r="E4289" s="14">
        <v>42093</v>
      </c>
      <c r="F4289" s="15">
        <v>0.60670138888888892</v>
      </c>
      <c r="G4289">
        <v>1473</v>
      </c>
      <c r="H4289">
        <v>0</v>
      </c>
      <c r="I4289" s="17">
        <f t="shared" si="66"/>
        <v>-1298589.4900001544</v>
      </c>
      <c r="M4289">
        <v>118290</v>
      </c>
      <c r="N4289">
        <v>60</v>
      </c>
      <c r="O4289" t="s">
        <v>59</v>
      </c>
      <c r="P4289">
        <v>1</v>
      </c>
      <c r="R4289">
        <v>1578</v>
      </c>
      <c r="S4289" s="14">
        <v>42101</v>
      </c>
      <c r="T4289" s="14">
        <v>42101</v>
      </c>
      <c r="W4289">
        <v>2015</v>
      </c>
      <c r="X4289">
        <v>60</v>
      </c>
      <c r="AC4289" t="s">
        <v>105</v>
      </c>
      <c r="AD4289" t="s">
        <v>304</v>
      </c>
      <c r="AE4289" t="s">
        <v>8773</v>
      </c>
      <c r="AG4289">
        <v>12</v>
      </c>
      <c r="AH4289">
        <v>10</v>
      </c>
      <c r="AI4289" t="s">
        <v>94</v>
      </c>
      <c r="AK4289">
        <v>0</v>
      </c>
      <c r="AM4289">
        <v>0</v>
      </c>
      <c r="AP4289" t="s">
        <v>350</v>
      </c>
    </row>
    <row r="4290" spans="1:42" customFormat="1">
      <c r="A4290">
        <v>258518</v>
      </c>
      <c r="B4290" t="s">
        <v>6536</v>
      </c>
      <c r="C4290" t="s">
        <v>6537</v>
      </c>
      <c r="D4290">
        <v>0</v>
      </c>
      <c r="E4290" s="14">
        <v>42093</v>
      </c>
      <c r="F4290" s="15">
        <v>0.60670138888888892</v>
      </c>
      <c r="G4290">
        <v>1473</v>
      </c>
      <c r="H4290">
        <v>0</v>
      </c>
      <c r="I4290" s="17">
        <f t="shared" si="66"/>
        <v>-1300062.4900001544</v>
      </c>
      <c r="M4290">
        <v>118301</v>
      </c>
      <c r="N4290">
        <v>60</v>
      </c>
      <c r="O4290" t="s">
        <v>59</v>
      </c>
      <c r="P4290">
        <v>1</v>
      </c>
      <c r="R4290">
        <v>1578</v>
      </c>
      <c r="S4290" s="14">
        <v>42101</v>
      </c>
      <c r="T4290" s="14">
        <v>42101</v>
      </c>
      <c r="W4290">
        <v>2015</v>
      </c>
      <c r="X4290">
        <v>60</v>
      </c>
      <c r="AC4290" t="s">
        <v>105</v>
      </c>
      <c r="AD4290" t="s">
        <v>304</v>
      </c>
      <c r="AE4290" t="s">
        <v>8773</v>
      </c>
      <c r="AG4290">
        <v>12</v>
      </c>
      <c r="AH4290">
        <v>10</v>
      </c>
      <c r="AI4290" t="s">
        <v>94</v>
      </c>
      <c r="AK4290">
        <v>0</v>
      </c>
      <c r="AM4290">
        <v>0</v>
      </c>
      <c r="AP4290" t="s">
        <v>350</v>
      </c>
    </row>
    <row r="4291" spans="1:42" customFormat="1">
      <c r="A4291">
        <v>258519</v>
      </c>
      <c r="B4291" t="s">
        <v>6538</v>
      </c>
      <c r="C4291" t="s">
        <v>6539</v>
      </c>
      <c r="D4291">
        <v>0</v>
      </c>
      <c r="E4291" s="14">
        <v>42093</v>
      </c>
      <c r="F4291" s="15">
        <v>0.60670138888888892</v>
      </c>
      <c r="G4291">
        <v>1051</v>
      </c>
      <c r="H4291">
        <v>0</v>
      </c>
      <c r="I4291" s="17">
        <f t="shared" si="66"/>
        <v>-1301113.4900001544</v>
      </c>
      <c r="M4291">
        <v>118311</v>
      </c>
      <c r="N4291">
        <v>60</v>
      </c>
      <c r="O4291" t="s">
        <v>59</v>
      </c>
      <c r="P4291">
        <v>1</v>
      </c>
      <c r="R4291">
        <v>1578</v>
      </c>
      <c r="S4291" s="14">
        <v>42101</v>
      </c>
      <c r="T4291" s="14">
        <v>42101</v>
      </c>
      <c r="W4291">
        <v>2015</v>
      </c>
      <c r="X4291">
        <v>60</v>
      </c>
      <c r="AC4291" t="s">
        <v>105</v>
      </c>
      <c r="AD4291" t="s">
        <v>304</v>
      </c>
      <c r="AE4291" t="s">
        <v>8773</v>
      </c>
      <c r="AG4291">
        <v>12</v>
      </c>
      <c r="AH4291">
        <v>10</v>
      </c>
      <c r="AI4291" t="s">
        <v>94</v>
      </c>
      <c r="AK4291">
        <v>0</v>
      </c>
      <c r="AM4291">
        <v>0</v>
      </c>
      <c r="AP4291" t="s">
        <v>350</v>
      </c>
    </row>
    <row r="4292" spans="1:42" customFormat="1">
      <c r="A4292">
        <v>258520</v>
      </c>
      <c r="B4292" t="s">
        <v>6540</v>
      </c>
      <c r="C4292" t="s">
        <v>6541</v>
      </c>
      <c r="D4292">
        <v>0</v>
      </c>
      <c r="E4292" s="14">
        <v>42093</v>
      </c>
      <c r="F4292" s="15">
        <v>0.60670138888888892</v>
      </c>
      <c r="G4292">
        <v>1473</v>
      </c>
      <c r="H4292">
        <v>0</v>
      </c>
      <c r="I4292" s="17">
        <f t="shared" ref="I4292:I4355" si="67">I4291 + (D4292-G4292)</f>
        <v>-1302586.4900001544</v>
      </c>
      <c r="M4292">
        <v>118321</v>
      </c>
      <c r="N4292">
        <v>60</v>
      </c>
      <c r="O4292" t="s">
        <v>59</v>
      </c>
      <c r="P4292">
        <v>1</v>
      </c>
      <c r="R4292">
        <v>1578</v>
      </c>
      <c r="S4292" s="14">
        <v>42101</v>
      </c>
      <c r="T4292" s="14">
        <v>42101</v>
      </c>
      <c r="W4292">
        <v>2015</v>
      </c>
      <c r="X4292">
        <v>60</v>
      </c>
      <c r="AC4292" t="s">
        <v>105</v>
      </c>
      <c r="AD4292" t="s">
        <v>304</v>
      </c>
      <c r="AE4292" t="s">
        <v>8773</v>
      </c>
      <c r="AG4292">
        <v>12</v>
      </c>
      <c r="AH4292">
        <v>10</v>
      </c>
      <c r="AI4292" t="s">
        <v>94</v>
      </c>
      <c r="AK4292">
        <v>0</v>
      </c>
      <c r="AM4292">
        <v>0</v>
      </c>
      <c r="AP4292" t="s">
        <v>350</v>
      </c>
    </row>
    <row r="4293" spans="1:42" customFormat="1">
      <c r="A4293">
        <v>258516</v>
      </c>
      <c r="B4293" t="s">
        <v>6542</v>
      </c>
      <c r="C4293" t="s">
        <v>6543</v>
      </c>
      <c r="D4293">
        <v>0</v>
      </c>
      <c r="E4293" s="14">
        <v>42093</v>
      </c>
      <c r="F4293" s="15">
        <v>0.60670138888888892</v>
      </c>
      <c r="G4293">
        <v>1473</v>
      </c>
      <c r="H4293">
        <v>0</v>
      </c>
      <c r="I4293" s="17">
        <f t="shared" si="67"/>
        <v>-1304059.4900001544</v>
      </c>
      <c r="M4293">
        <v>118281</v>
      </c>
      <c r="N4293">
        <v>60</v>
      </c>
      <c r="O4293" t="s">
        <v>59</v>
      </c>
      <c r="P4293">
        <v>1</v>
      </c>
      <c r="R4293">
        <v>1578</v>
      </c>
      <c r="S4293" s="14">
        <v>42101</v>
      </c>
      <c r="T4293" s="14">
        <v>42101</v>
      </c>
      <c r="W4293">
        <v>2015</v>
      </c>
      <c r="X4293">
        <v>60</v>
      </c>
      <c r="AC4293" t="s">
        <v>105</v>
      </c>
      <c r="AD4293" t="s">
        <v>304</v>
      </c>
      <c r="AE4293" t="s">
        <v>8773</v>
      </c>
      <c r="AG4293">
        <v>12</v>
      </c>
      <c r="AH4293">
        <v>10</v>
      </c>
      <c r="AI4293" t="s">
        <v>94</v>
      </c>
      <c r="AK4293">
        <v>0</v>
      </c>
      <c r="AM4293">
        <v>0</v>
      </c>
      <c r="AP4293" t="s">
        <v>350</v>
      </c>
    </row>
    <row r="4294" spans="1:42" customFormat="1">
      <c r="A4294">
        <v>258517</v>
      </c>
      <c r="B4294" t="s">
        <v>6544</v>
      </c>
      <c r="C4294" t="s">
        <v>6545</v>
      </c>
      <c r="D4294">
        <v>0</v>
      </c>
      <c r="E4294" s="14">
        <v>42093</v>
      </c>
      <c r="F4294" s="15">
        <v>0.60670138888888892</v>
      </c>
      <c r="G4294">
        <v>1473</v>
      </c>
      <c r="H4294">
        <v>0</v>
      </c>
      <c r="I4294" s="17">
        <f t="shared" si="67"/>
        <v>-1305532.4900001544</v>
      </c>
      <c r="M4294">
        <v>118291</v>
      </c>
      <c r="N4294">
        <v>60</v>
      </c>
      <c r="O4294" t="s">
        <v>59</v>
      </c>
      <c r="P4294">
        <v>1</v>
      </c>
      <c r="R4294">
        <v>1578</v>
      </c>
      <c r="S4294" s="14">
        <v>42101</v>
      </c>
      <c r="T4294" s="14">
        <v>42101</v>
      </c>
      <c r="W4294">
        <v>2015</v>
      </c>
      <c r="X4294">
        <v>60</v>
      </c>
      <c r="AC4294" t="s">
        <v>105</v>
      </c>
      <c r="AD4294" t="s">
        <v>304</v>
      </c>
      <c r="AE4294" t="s">
        <v>8773</v>
      </c>
      <c r="AG4294">
        <v>12</v>
      </c>
      <c r="AH4294">
        <v>10</v>
      </c>
      <c r="AI4294" t="s">
        <v>94</v>
      </c>
      <c r="AK4294">
        <v>0</v>
      </c>
      <c r="AM4294">
        <v>0</v>
      </c>
      <c r="AP4294" t="s">
        <v>350</v>
      </c>
    </row>
    <row r="4295" spans="1:42" customFormat="1">
      <c r="A4295">
        <v>258521</v>
      </c>
      <c r="B4295" t="s">
        <v>6546</v>
      </c>
      <c r="C4295" t="s">
        <v>6547</v>
      </c>
      <c r="D4295">
        <v>0</v>
      </c>
      <c r="E4295" s="14">
        <v>42093</v>
      </c>
      <c r="F4295" s="15">
        <v>0.60670138888888892</v>
      </c>
      <c r="G4295">
        <v>1473</v>
      </c>
      <c r="H4295">
        <v>0</v>
      </c>
      <c r="I4295" s="17">
        <f t="shared" si="67"/>
        <v>-1307005.4900001544</v>
      </c>
      <c r="M4295">
        <v>118282</v>
      </c>
      <c r="N4295">
        <v>60</v>
      </c>
      <c r="O4295" t="s">
        <v>59</v>
      </c>
      <c r="P4295">
        <v>1</v>
      </c>
      <c r="R4295">
        <v>1578</v>
      </c>
      <c r="S4295" s="14">
        <v>42101</v>
      </c>
      <c r="T4295" s="14">
        <v>42101</v>
      </c>
      <c r="W4295">
        <v>2015</v>
      </c>
      <c r="X4295">
        <v>60</v>
      </c>
      <c r="AC4295" t="s">
        <v>105</v>
      </c>
      <c r="AD4295" t="s">
        <v>304</v>
      </c>
      <c r="AE4295" t="s">
        <v>8773</v>
      </c>
      <c r="AG4295">
        <v>12</v>
      </c>
      <c r="AH4295">
        <v>10</v>
      </c>
      <c r="AI4295" t="s">
        <v>94</v>
      </c>
      <c r="AK4295">
        <v>0</v>
      </c>
      <c r="AM4295">
        <v>0</v>
      </c>
      <c r="AP4295" t="s">
        <v>350</v>
      </c>
    </row>
    <row r="4296" spans="1:42" customFormat="1">
      <c r="A4296">
        <v>258509</v>
      </c>
      <c r="B4296" t="s">
        <v>6548</v>
      </c>
      <c r="C4296" t="s">
        <v>6549</v>
      </c>
      <c r="D4296">
        <v>0</v>
      </c>
      <c r="E4296" s="14">
        <v>42093</v>
      </c>
      <c r="F4296" s="15">
        <v>0.60670138888888892</v>
      </c>
      <c r="G4296">
        <v>1724</v>
      </c>
      <c r="H4296">
        <v>0</v>
      </c>
      <c r="I4296" s="17">
        <f t="shared" si="67"/>
        <v>-1308729.4900001544</v>
      </c>
      <c r="M4296">
        <v>118309</v>
      </c>
      <c r="N4296">
        <v>60</v>
      </c>
      <c r="O4296" t="s">
        <v>59</v>
      </c>
      <c r="P4296">
        <v>1</v>
      </c>
      <c r="R4296">
        <v>1578</v>
      </c>
      <c r="S4296" s="14">
        <v>42101</v>
      </c>
      <c r="T4296" s="14">
        <v>42101</v>
      </c>
      <c r="W4296">
        <v>2015</v>
      </c>
      <c r="X4296">
        <v>60</v>
      </c>
      <c r="AC4296" t="s">
        <v>105</v>
      </c>
      <c r="AD4296" t="s">
        <v>304</v>
      </c>
      <c r="AE4296" t="s">
        <v>8773</v>
      </c>
      <c r="AG4296">
        <v>12</v>
      </c>
      <c r="AH4296">
        <v>10</v>
      </c>
      <c r="AI4296" t="s">
        <v>94</v>
      </c>
      <c r="AK4296">
        <v>0</v>
      </c>
      <c r="AM4296">
        <v>0</v>
      </c>
      <c r="AP4296" t="s">
        <v>350</v>
      </c>
    </row>
    <row r="4297" spans="1:42" customFormat="1">
      <c r="A4297">
        <v>258510</v>
      </c>
      <c r="B4297" t="s">
        <v>6550</v>
      </c>
      <c r="C4297" t="s">
        <v>6551</v>
      </c>
      <c r="D4297">
        <v>0</v>
      </c>
      <c r="E4297" s="14">
        <v>42093</v>
      </c>
      <c r="F4297" s="15">
        <v>0.60670138888888892</v>
      </c>
      <c r="G4297">
        <v>1473</v>
      </c>
      <c r="H4297">
        <v>0</v>
      </c>
      <c r="I4297" s="17">
        <f t="shared" si="67"/>
        <v>-1310202.4900001544</v>
      </c>
      <c r="M4297">
        <v>118319</v>
      </c>
      <c r="N4297">
        <v>60</v>
      </c>
      <c r="O4297" t="s">
        <v>59</v>
      </c>
      <c r="P4297">
        <v>1</v>
      </c>
      <c r="R4297">
        <v>1578</v>
      </c>
      <c r="S4297" s="14">
        <v>42101</v>
      </c>
      <c r="T4297" s="14">
        <v>42101</v>
      </c>
      <c r="W4297">
        <v>2015</v>
      </c>
      <c r="X4297">
        <v>60</v>
      </c>
      <c r="AC4297" t="s">
        <v>105</v>
      </c>
      <c r="AD4297" t="s">
        <v>304</v>
      </c>
      <c r="AE4297" t="s">
        <v>8773</v>
      </c>
      <c r="AG4297">
        <v>12</v>
      </c>
      <c r="AH4297">
        <v>10</v>
      </c>
      <c r="AI4297" t="s">
        <v>94</v>
      </c>
      <c r="AK4297">
        <v>0</v>
      </c>
      <c r="AM4297">
        <v>0</v>
      </c>
      <c r="AP4297" t="s">
        <v>350</v>
      </c>
    </row>
    <row r="4298" spans="1:42" customFormat="1">
      <c r="A4298">
        <v>258506</v>
      </c>
      <c r="B4298" t="s">
        <v>6552</v>
      </c>
      <c r="C4298" t="s">
        <v>6553</v>
      </c>
      <c r="D4298">
        <v>0</v>
      </c>
      <c r="E4298" s="14">
        <v>42093</v>
      </c>
      <c r="F4298" s="15">
        <v>0.60670138888888892</v>
      </c>
      <c r="G4298">
        <v>1473</v>
      </c>
      <c r="H4298">
        <v>0</v>
      </c>
      <c r="I4298" s="17">
        <f t="shared" si="67"/>
        <v>-1311675.4900001544</v>
      </c>
      <c r="M4298">
        <v>118279</v>
      </c>
      <c r="N4298">
        <v>60</v>
      </c>
      <c r="O4298" t="s">
        <v>59</v>
      </c>
      <c r="P4298">
        <v>1</v>
      </c>
      <c r="R4298">
        <v>1578</v>
      </c>
      <c r="S4298" s="14">
        <v>42101</v>
      </c>
      <c r="T4298" s="14">
        <v>42101</v>
      </c>
      <c r="W4298">
        <v>2015</v>
      </c>
      <c r="X4298">
        <v>60</v>
      </c>
      <c r="AC4298" t="s">
        <v>105</v>
      </c>
      <c r="AD4298" t="s">
        <v>304</v>
      </c>
      <c r="AE4298" t="s">
        <v>8773</v>
      </c>
      <c r="AG4298">
        <v>12</v>
      </c>
      <c r="AH4298">
        <v>10</v>
      </c>
      <c r="AI4298" t="s">
        <v>94</v>
      </c>
      <c r="AK4298">
        <v>0</v>
      </c>
      <c r="AM4298">
        <v>0</v>
      </c>
      <c r="AP4298" t="s">
        <v>350</v>
      </c>
    </row>
    <row r="4299" spans="1:42" customFormat="1">
      <c r="A4299">
        <v>258507</v>
      </c>
      <c r="B4299" t="s">
        <v>6554</v>
      </c>
      <c r="C4299" t="s">
        <v>6555</v>
      </c>
      <c r="D4299">
        <v>0</v>
      </c>
      <c r="E4299" s="14">
        <v>42093</v>
      </c>
      <c r="F4299" s="15">
        <v>0.60670138888888892</v>
      </c>
      <c r="G4299">
        <v>1473</v>
      </c>
      <c r="H4299">
        <v>0</v>
      </c>
      <c r="I4299" s="17">
        <f t="shared" si="67"/>
        <v>-1313148.4900001544</v>
      </c>
      <c r="M4299">
        <v>118289</v>
      </c>
      <c r="N4299">
        <v>60</v>
      </c>
      <c r="O4299" t="s">
        <v>59</v>
      </c>
      <c r="P4299">
        <v>1</v>
      </c>
      <c r="R4299">
        <v>1578</v>
      </c>
      <c r="S4299" s="14">
        <v>42101</v>
      </c>
      <c r="T4299" s="14">
        <v>42101</v>
      </c>
      <c r="W4299">
        <v>2015</v>
      </c>
      <c r="X4299">
        <v>60</v>
      </c>
      <c r="AC4299" t="s">
        <v>105</v>
      </c>
      <c r="AD4299" t="s">
        <v>304</v>
      </c>
      <c r="AE4299" t="s">
        <v>8773</v>
      </c>
      <c r="AG4299">
        <v>12</v>
      </c>
      <c r="AH4299">
        <v>10</v>
      </c>
      <c r="AI4299" t="s">
        <v>94</v>
      </c>
      <c r="AK4299">
        <v>0</v>
      </c>
      <c r="AM4299">
        <v>0</v>
      </c>
      <c r="AP4299" t="s">
        <v>350</v>
      </c>
    </row>
    <row r="4300" spans="1:42" customFormat="1">
      <c r="A4300">
        <v>258508</v>
      </c>
      <c r="B4300" t="s">
        <v>6556</v>
      </c>
      <c r="C4300" t="s">
        <v>6557</v>
      </c>
      <c r="D4300">
        <v>0</v>
      </c>
      <c r="E4300" s="14">
        <v>42093</v>
      </c>
      <c r="F4300" s="15">
        <v>0.60670138888888892</v>
      </c>
      <c r="G4300">
        <v>1473</v>
      </c>
      <c r="H4300">
        <v>0</v>
      </c>
      <c r="I4300" s="17">
        <f t="shared" si="67"/>
        <v>-1314621.4900001544</v>
      </c>
      <c r="M4300">
        <v>118299</v>
      </c>
      <c r="N4300">
        <v>60</v>
      </c>
      <c r="O4300" t="s">
        <v>59</v>
      </c>
      <c r="P4300">
        <v>1</v>
      </c>
      <c r="R4300">
        <v>1578</v>
      </c>
      <c r="S4300" s="14">
        <v>42101</v>
      </c>
      <c r="T4300" s="14">
        <v>42101</v>
      </c>
      <c r="W4300">
        <v>2015</v>
      </c>
      <c r="X4300">
        <v>60</v>
      </c>
      <c r="AC4300" t="s">
        <v>105</v>
      </c>
      <c r="AD4300" t="s">
        <v>304</v>
      </c>
      <c r="AE4300" t="s">
        <v>8773</v>
      </c>
      <c r="AG4300">
        <v>12</v>
      </c>
      <c r="AH4300">
        <v>10</v>
      </c>
      <c r="AI4300" t="s">
        <v>94</v>
      </c>
      <c r="AK4300">
        <v>0</v>
      </c>
      <c r="AM4300">
        <v>0</v>
      </c>
      <c r="AP4300" t="s">
        <v>350</v>
      </c>
    </row>
    <row r="4301" spans="1:42" customFormat="1">
      <c r="A4301">
        <v>258523</v>
      </c>
      <c r="B4301" t="s">
        <v>6558</v>
      </c>
      <c r="C4301" t="s">
        <v>6559</v>
      </c>
      <c r="D4301">
        <v>0</v>
      </c>
      <c r="E4301" s="14">
        <v>42093</v>
      </c>
      <c r="F4301" s="15">
        <v>0.60671296296296295</v>
      </c>
      <c r="G4301">
        <v>1473</v>
      </c>
      <c r="H4301">
        <v>0</v>
      </c>
      <c r="I4301" s="17">
        <f t="shared" si="67"/>
        <v>-1316094.4900001544</v>
      </c>
      <c r="M4301">
        <v>118302</v>
      </c>
      <c r="N4301">
        <v>60</v>
      </c>
      <c r="O4301" t="s">
        <v>59</v>
      </c>
      <c r="P4301">
        <v>1</v>
      </c>
      <c r="R4301">
        <v>1578</v>
      </c>
      <c r="S4301" s="14">
        <v>42101</v>
      </c>
      <c r="T4301" s="14">
        <v>42101</v>
      </c>
      <c r="W4301">
        <v>2015</v>
      </c>
      <c r="X4301">
        <v>60</v>
      </c>
      <c r="AC4301" t="s">
        <v>105</v>
      </c>
      <c r="AD4301" t="s">
        <v>304</v>
      </c>
      <c r="AE4301" t="s">
        <v>8773</v>
      </c>
      <c r="AG4301">
        <v>12</v>
      </c>
      <c r="AH4301">
        <v>10</v>
      </c>
      <c r="AI4301" t="s">
        <v>94</v>
      </c>
      <c r="AK4301">
        <v>0</v>
      </c>
      <c r="AM4301">
        <v>0</v>
      </c>
      <c r="AP4301" t="s">
        <v>350</v>
      </c>
    </row>
    <row r="4302" spans="1:42" customFormat="1">
      <c r="A4302">
        <v>258524</v>
      </c>
      <c r="B4302" t="s">
        <v>6560</v>
      </c>
      <c r="C4302" t="s">
        <v>6561</v>
      </c>
      <c r="D4302">
        <v>0</v>
      </c>
      <c r="E4302" s="14">
        <v>42093</v>
      </c>
      <c r="F4302" s="15">
        <v>0.60671296296296295</v>
      </c>
      <c r="G4302">
        <v>1399.35</v>
      </c>
      <c r="H4302">
        <v>0</v>
      </c>
      <c r="I4302" s="17">
        <f t="shared" si="67"/>
        <v>-1317493.8400001545</v>
      </c>
      <c r="M4302">
        <v>118312</v>
      </c>
      <c r="N4302">
        <v>60</v>
      </c>
      <c r="O4302" t="s">
        <v>59</v>
      </c>
      <c r="P4302">
        <v>1</v>
      </c>
      <c r="R4302">
        <v>1578</v>
      </c>
      <c r="S4302" s="14">
        <v>42101</v>
      </c>
      <c r="T4302" s="14">
        <v>42101</v>
      </c>
      <c r="W4302">
        <v>2015</v>
      </c>
      <c r="X4302">
        <v>60</v>
      </c>
      <c r="AC4302" t="s">
        <v>105</v>
      </c>
      <c r="AD4302" t="s">
        <v>304</v>
      </c>
      <c r="AE4302" t="s">
        <v>8773</v>
      </c>
      <c r="AG4302">
        <v>12</v>
      </c>
      <c r="AH4302">
        <v>10</v>
      </c>
      <c r="AI4302" t="s">
        <v>94</v>
      </c>
      <c r="AK4302">
        <v>0</v>
      </c>
      <c r="AM4302">
        <v>0</v>
      </c>
      <c r="AP4302" t="s">
        <v>350</v>
      </c>
    </row>
    <row r="4303" spans="1:42" customFormat="1">
      <c r="A4303">
        <v>258525</v>
      </c>
      <c r="B4303" t="s">
        <v>6562</v>
      </c>
      <c r="C4303" t="s">
        <v>6563</v>
      </c>
      <c r="D4303">
        <v>0</v>
      </c>
      <c r="E4303" s="14">
        <v>42093</v>
      </c>
      <c r="F4303" s="15">
        <v>0.60671296296296295</v>
      </c>
      <c r="G4303">
        <v>1473</v>
      </c>
      <c r="H4303">
        <v>0</v>
      </c>
      <c r="I4303" s="17">
        <f t="shared" si="67"/>
        <v>-1318966.8400001545</v>
      </c>
      <c r="M4303">
        <v>118322</v>
      </c>
      <c r="N4303">
        <v>60</v>
      </c>
      <c r="O4303" t="s">
        <v>59</v>
      </c>
      <c r="P4303">
        <v>1</v>
      </c>
      <c r="R4303">
        <v>1578</v>
      </c>
      <c r="S4303" s="14">
        <v>42101</v>
      </c>
      <c r="T4303" s="14">
        <v>42101</v>
      </c>
      <c r="W4303">
        <v>2015</v>
      </c>
      <c r="X4303">
        <v>60</v>
      </c>
      <c r="AC4303" t="s">
        <v>105</v>
      </c>
      <c r="AD4303" t="s">
        <v>304</v>
      </c>
      <c r="AE4303" t="s">
        <v>8773</v>
      </c>
      <c r="AG4303">
        <v>12</v>
      </c>
      <c r="AH4303">
        <v>10</v>
      </c>
      <c r="AI4303" t="s">
        <v>94</v>
      </c>
      <c r="AK4303">
        <v>0</v>
      </c>
      <c r="AM4303">
        <v>0</v>
      </c>
      <c r="AP4303" t="s">
        <v>350</v>
      </c>
    </row>
    <row r="4304" spans="1:42" customFormat="1">
      <c r="A4304">
        <v>258522</v>
      </c>
      <c r="B4304" t="s">
        <v>6564</v>
      </c>
      <c r="C4304" t="s">
        <v>6565</v>
      </c>
      <c r="D4304">
        <v>0</v>
      </c>
      <c r="E4304" s="14">
        <v>42093</v>
      </c>
      <c r="F4304" s="15">
        <v>0.60671296296296295</v>
      </c>
      <c r="G4304">
        <v>1473</v>
      </c>
      <c r="H4304">
        <v>0</v>
      </c>
      <c r="I4304" s="17">
        <f t="shared" si="67"/>
        <v>-1320439.8400001545</v>
      </c>
      <c r="M4304">
        <v>118292</v>
      </c>
      <c r="N4304">
        <v>60</v>
      </c>
      <c r="O4304" t="s">
        <v>59</v>
      </c>
      <c r="P4304">
        <v>1</v>
      </c>
      <c r="R4304">
        <v>1578</v>
      </c>
      <c r="S4304" s="14">
        <v>42101</v>
      </c>
      <c r="T4304" s="14">
        <v>42101</v>
      </c>
      <c r="W4304">
        <v>2015</v>
      </c>
      <c r="X4304">
        <v>60</v>
      </c>
      <c r="AC4304" t="s">
        <v>105</v>
      </c>
      <c r="AD4304" t="s">
        <v>304</v>
      </c>
      <c r="AE4304" t="s">
        <v>8773</v>
      </c>
      <c r="AG4304">
        <v>12</v>
      </c>
      <c r="AH4304">
        <v>10</v>
      </c>
      <c r="AI4304" t="s">
        <v>94</v>
      </c>
      <c r="AK4304">
        <v>0</v>
      </c>
      <c r="AM4304">
        <v>0</v>
      </c>
      <c r="AP4304" t="s">
        <v>350</v>
      </c>
    </row>
    <row r="4305" spans="1:42" customFormat="1">
      <c r="A4305">
        <v>258528</v>
      </c>
      <c r="B4305" t="s">
        <v>6566</v>
      </c>
      <c r="C4305" t="s">
        <v>6567</v>
      </c>
      <c r="D4305">
        <v>0</v>
      </c>
      <c r="E4305" s="14">
        <v>42093</v>
      </c>
      <c r="F4305" s="15">
        <v>0.60671296296296295</v>
      </c>
      <c r="G4305">
        <v>1473</v>
      </c>
      <c r="H4305">
        <v>0</v>
      </c>
      <c r="I4305" s="17">
        <f t="shared" si="67"/>
        <v>-1321912.8400001545</v>
      </c>
      <c r="M4305">
        <v>118303</v>
      </c>
      <c r="N4305">
        <v>60</v>
      </c>
      <c r="O4305" t="s">
        <v>59</v>
      </c>
      <c r="P4305">
        <v>1</v>
      </c>
      <c r="R4305">
        <v>1578</v>
      </c>
      <c r="S4305" s="14">
        <v>42101</v>
      </c>
      <c r="T4305" s="14">
        <v>42101</v>
      </c>
      <c r="W4305">
        <v>2015</v>
      </c>
      <c r="X4305">
        <v>60</v>
      </c>
      <c r="AC4305" t="s">
        <v>105</v>
      </c>
      <c r="AD4305" t="s">
        <v>304</v>
      </c>
      <c r="AE4305" t="s">
        <v>8773</v>
      </c>
      <c r="AG4305">
        <v>12</v>
      </c>
      <c r="AH4305">
        <v>10</v>
      </c>
      <c r="AI4305" t="s">
        <v>94</v>
      </c>
      <c r="AK4305">
        <v>0</v>
      </c>
      <c r="AM4305">
        <v>0</v>
      </c>
      <c r="AP4305" t="s">
        <v>350</v>
      </c>
    </row>
    <row r="4306" spans="1:42" customFormat="1">
      <c r="A4306">
        <v>258529</v>
      </c>
      <c r="B4306" t="s">
        <v>6568</v>
      </c>
      <c r="C4306" t="s">
        <v>6569</v>
      </c>
      <c r="D4306">
        <v>0</v>
      </c>
      <c r="E4306" s="14">
        <v>42093</v>
      </c>
      <c r="F4306" s="15">
        <v>0.60671296296296295</v>
      </c>
      <c r="G4306">
        <v>1399.35</v>
      </c>
      <c r="H4306">
        <v>0</v>
      </c>
      <c r="I4306" s="17">
        <f t="shared" si="67"/>
        <v>-1323312.1900001545</v>
      </c>
      <c r="M4306">
        <v>118313</v>
      </c>
      <c r="N4306">
        <v>60</v>
      </c>
      <c r="O4306" t="s">
        <v>59</v>
      </c>
      <c r="P4306">
        <v>1</v>
      </c>
      <c r="R4306">
        <v>1578</v>
      </c>
      <c r="S4306" s="14">
        <v>42101</v>
      </c>
      <c r="T4306" s="14">
        <v>42101</v>
      </c>
      <c r="W4306">
        <v>2015</v>
      </c>
      <c r="X4306">
        <v>60</v>
      </c>
      <c r="AC4306" t="s">
        <v>105</v>
      </c>
      <c r="AD4306" t="s">
        <v>304</v>
      </c>
      <c r="AE4306" t="s">
        <v>8773</v>
      </c>
      <c r="AG4306">
        <v>12</v>
      </c>
      <c r="AH4306">
        <v>10</v>
      </c>
      <c r="AI4306" t="s">
        <v>94</v>
      </c>
      <c r="AK4306">
        <v>0</v>
      </c>
      <c r="AM4306">
        <v>0</v>
      </c>
      <c r="AP4306" t="s">
        <v>350</v>
      </c>
    </row>
    <row r="4307" spans="1:42" customFormat="1">
      <c r="A4307">
        <v>258530</v>
      </c>
      <c r="B4307" t="s">
        <v>6570</v>
      </c>
      <c r="C4307" t="s">
        <v>6571</v>
      </c>
      <c r="D4307">
        <v>0</v>
      </c>
      <c r="E4307" s="14">
        <v>42093</v>
      </c>
      <c r="F4307" s="15">
        <v>0.60671296296296295</v>
      </c>
      <c r="G4307">
        <v>1473</v>
      </c>
      <c r="H4307">
        <v>0</v>
      </c>
      <c r="I4307" s="17">
        <f t="shared" si="67"/>
        <v>-1324785.1900001545</v>
      </c>
      <c r="M4307">
        <v>118323</v>
      </c>
      <c r="N4307">
        <v>60</v>
      </c>
      <c r="O4307" t="s">
        <v>59</v>
      </c>
      <c r="P4307">
        <v>1</v>
      </c>
      <c r="R4307">
        <v>1578</v>
      </c>
      <c r="S4307" s="14">
        <v>42101</v>
      </c>
      <c r="T4307" s="14">
        <v>42101</v>
      </c>
      <c r="W4307">
        <v>2015</v>
      </c>
      <c r="X4307">
        <v>60</v>
      </c>
      <c r="AC4307" t="s">
        <v>105</v>
      </c>
      <c r="AD4307" t="s">
        <v>304</v>
      </c>
      <c r="AE4307" t="s">
        <v>8773</v>
      </c>
      <c r="AG4307">
        <v>12</v>
      </c>
      <c r="AH4307">
        <v>10</v>
      </c>
      <c r="AI4307" t="s">
        <v>94</v>
      </c>
      <c r="AK4307">
        <v>0</v>
      </c>
      <c r="AM4307">
        <v>0</v>
      </c>
      <c r="AP4307" t="s">
        <v>350</v>
      </c>
    </row>
    <row r="4308" spans="1:42" customFormat="1">
      <c r="A4308">
        <v>258526</v>
      </c>
      <c r="B4308" t="s">
        <v>6572</v>
      </c>
      <c r="C4308" t="s">
        <v>6573</v>
      </c>
      <c r="D4308">
        <v>0</v>
      </c>
      <c r="E4308" s="14">
        <v>42093</v>
      </c>
      <c r="F4308" s="15">
        <v>0.60671296296296295</v>
      </c>
      <c r="G4308">
        <v>1199</v>
      </c>
      <c r="H4308">
        <v>0</v>
      </c>
      <c r="I4308" s="17">
        <f t="shared" si="67"/>
        <v>-1325984.1900001545</v>
      </c>
      <c r="M4308">
        <v>118283</v>
      </c>
      <c r="N4308">
        <v>60</v>
      </c>
      <c r="O4308" t="s">
        <v>59</v>
      </c>
      <c r="P4308">
        <v>1</v>
      </c>
      <c r="R4308">
        <v>1578</v>
      </c>
      <c r="S4308" s="14">
        <v>42101</v>
      </c>
      <c r="T4308" s="14">
        <v>42101</v>
      </c>
      <c r="W4308">
        <v>2015</v>
      </c>
      <c r="X4308">
        <v>60</v>
      </c>
      <c r="AC4308" t="s">
        <v>105</v>
      </c>
      <c r="AD4308" t="s">
        <v>304</v>
      </c>
      <c r="AE4308" t="s">
        <v>8773</v>
      </c>
      <c r="AG4308">
        <v>12</v>
      </c>
      <c r="AH4308">
        <v>10</v>
      </c>
      <c r="AI4308" t="s">
        <v>94</v>
      </c>
      <c r="AK4308">
        <v>0</v>
      </c>
      <c r="AM4308">
        <v>0</v>
      </c>
      <c r="AP4308" t="s">
        <v>350</v>
      </c>
    </row>
    <row r="4309" spans="1:42" customFormat="1">
      <c r="A4309">
        <v>258527</v>
      </c>
      <c r="B4309" t="s">
        <v>6574</v>
      </c>
      <c r="C4309" t="s">
        <v>6575</v>
      </c>
      <c r="D4309">
        <v>0</v>
      </c>
      <c r="E4309" s="14">
        <v>42093</v>
      </c>
      <c r="F4309" s="15">
        <v>0.60671296296296295</v>
      </c>
      <c r="G4309">
        <v>1473</v>
      </c>
      <c r="H4309">
        <v>0</v>
      </c>
      <c r="I4309" s="17">
        <f t="shared" si="67"/>
        <v>-1327457.1900001545</v>
      </c>
      <c r="M4309">
        <v>118293</v>
      </c>
      <c r="N4309">
        <v>60</v>
      </c>
      <c r="O4309" t="s">
        <v>59</v>
      </c>
      <c r="P4309">
        <v>1</v>
      </c>
      <c r="R4309">
        <v>1578</v>
      </c>
      <c r="S4309" s="14">
        <v>42101</v>
      </c>
      <c r="T4309" s="14">
        <v>42101</v>
      </c>
      <c r="W4309">
        <v>2015</v>
      </c>
      <c r="X4309">
        <v>60</v>
      </c>
      <c r="AC4309" t="s">
        <v>105</v>
      </c>
      <c r="AD4309" t="s">
        <v>304</v>
      </c>
      <c r="AE4309" t="s">
        <v>8773</v>
      </c>
      <c r="AG4309">
        <v>12</v>
      </c>
      <c r="AH4309">
        <v>10</v>
      </c>
      <c r="AI4309" t="s">
        <v>94</v>
      </c>
      <c r="AK4309">
        <v>0</v>
      </c>
      <c r="AM4309">
        <v>0</v>
      </c>
      <c r="AP4309" t="s">
        <v>350</v>
      </c>
    </row>
    <row r="4310" spans="1:42" customFormat="1">
      <c r="A4310">
        <v>258533</v>
      </c>
      <c r="B4310" t="s">
        <v>6576</v>
      </c>
      <c r="C4310" t="s">
        <v>6577</v>
      </c>
      <c r="D4310">
        <v>0</v>
      </c>
      <c r="E4310" s="14">
        <v>42093</v>
      </c>
      <c r="F4310" s="15">
        <v>0.60671296296296295</v>
      </c>
      <c r="G4310">
        <v>1473</v>
      </c>
      <c r="H4310">
        <v>0</v>
      </c>
      <c r="I4310" s="17">
        <f t="shared" si="67"/>
        <v>-1328930.1900001545</v>
      </c>
      <c r="M4310">
        <v>118304</v>
      </c>
      <c r="N4310">
        <v>60</v>
      </c>
      <c r="O4310" t="s">
        <v>59</v>
      </c>
      <c r="P4310">
        <v>1</v>
      </c>
      <c r="R4310">
        <v>1578</v>
      </c>
      <c r="S4310" s="14">
        <v>42101</v>
      </c>
      <c r="T4310" s="14">
        <v>42101</v>
      </c>
      <c r="W4310">
        <v>2015</v>
      </c>
      <c r="X4310">
        <v>60</v>
      </c>
      <c r="AC4310" t="s">
        <v>105</v>
      </c>
      <c r="AD4310" t="s">
        <v>304</v>
      </c>
      <c r="AE4310" t="s">
        <v>8773</v>
      </c>
      <c r="AG4310">
        <v>12</v>
      </c>
      <c r="AH4310">
        <v>10</v>
      </c>
      <c r="AI4310" t="s">
        <v>94</v>
      </c>
      <c r="AK4310">
        <v>0</v>
      </c>
      <c r="AM4310">
        <v>0</v>
      </c>
      <c r="AP4310" t="s">
        <v>350</v>
      </c>
    </row>
    <row r="4311" spans="1:42" customFormat="1">
      <c r="A4311">
        <v>258534</v>
      </c>
      <c r="B4311" t="s">
        <v>6578</v>
      </c>
      <c r="C4311" t="s">
        <v>6579</v>
      </c>
      <c r="D4311">
        <v>0</v>
      </c>
      <c r="E4311" s="14">
        <v>42093</v>
      </c>
      <c r="F4311" s="15">
        <v>0.60671296296296295</v>
      </c>
      <c r="G4311">
        <v>1473</v>
      </c>
      <c r="H4311">
        <v>0</v>
      </c>
      <c r="I4311" s="17">
        <f t="shared" si="67"/>
        <v>-1330403.1900001545</v>
      </c>
      <c r="M4311">
        <v>118314</v>
      </c>
      <c r="N4311">
        <v>60</v>
      </c>
      <c r="O4311" t="s">
        <v>59</v>
      </c>
      <c r="P4311">
        <v>1</v>
      </c>
      <c r="R4311">
        <v>1578</v>
      </c>
      <c r="S4311" s="14">
        <v>42101</v>
      </c>
      <c r="T4311" s="14">
        <v>42101</v>
      </c>
      <c r="W4311">
        <v>2015</v>
      </c>
      <c r="X4311">
        <v>60</v>
      </c>
      <c r="AC4311" t="s">
        <v>105</v>
      </c>
      <c r="AD4311" t="s">
        <v>304</v>
      </c>
      <c r="AE4311" t="s">
        <v>8773</v>
      </c>
      <c r="AG4311">
        <v>12</v>
      </c>
      <c r="AH4311">
        <v>10</v>
      </c>
      <c r="AI4311" t="s">
        <v>94</v>
      </c>
      <c r="AK4311">
        <v>0</v>
      </c>
      <c r="AM4311">
        <v>0</v>
      </c>
      <c r="AP4311" t="s">
        <v>350</v>
      </c>
    </row>
    <row r="4312" spans="1:42" customFormat="1">
      <c r="A4312">
        <v>258535</v>
      </c>
      <c r="B4312" t="s">
        <v>6580</v>
      </c>
      <c r="C4312" t="s">
        <v>6581</v>
      </c>
      <c r="D4312">
        <v>0</v>
      </c>
      <c r="E4312" s="14">
        <v>42093</v>
      </c>
      <c r="F4312" s="15">
        <v>0.60671296296296295</v>
      </c>
      <c r="G4312">
        <v>1473</v>
      </c>
      <c r="H4312">
        <v>0</v>
      </c>
      <c r="I4312" s="17">
        <f t="shared" si="67"/>
        <v>-1331876.1900001545</v>
      </c>
      <c r="M4312">
        <v>118324</v>
      </c>
      <c r="N4312">
        <v>60</v>
      </c>
      <c r="O4312" t="s">
        <v>59</v>
      </c>
      <c r="P4312">
        <v>1</v>
      </c>
      <c r="R4312">
        <v>1578</v>
      </c>
      <c r="S4312" s="14">
        <v>42101</v>
      </c>
      <c r="T4312" s="14">
        <v>42101</v>
      </c>
      <c r="W4312">
        <v>2015</v>
      </c>
      <c r="X4312">
        <v>60</v>
      </c>
      <c r="AC4312" t="s">
        <v>105</v>
      </c>
      <c r="AD4312" t="s">
        <v>304</v>
      </c>
      <c r="AE4312" t="s">
        <v>8773</v>
      </c>
      <c r="AG4312">
        <v>12</v>
      </c>
      <c r="AH4312">
        <v>10</v>
      </c>
      <c r="AI4312" t="s">
        <v>94</v>
      </c>
      <c r="AK4312">
        <v>0</v>
      </c>
      <c r="AM4312">
        <v>0</v>
      </c>
      <c r="AP4312" t="s">
        <v>350</v>
      </c>
    </row>
    <row r="4313" spans="1:42" customFormat="1">
      <c r="A4313">
        <v>258531</v>
      </c>
      <c r="B4313" t="s">
        <v>6582</v>
      </c>
      <c r="C4313" t="s">
        <v>6583</v>
      </c>
      <c r="D4313">
        <v>0</v>
      </c>
      <c r="E4313" s="14">
        <v>42093</v>
      </c>
      <c r="F4313" s="15">
        <v>0.60671296296296295</v>
      </c>
      <c r="G4313">
        <v>1399.35</v>
      </c>
      <c r="H4313">
        <v>0</v>
      </c>
      <c r="I4313" s="17">
        <f t="shared" si="67"/>
        <v>-1333275.5400001546</v>
      </c>
      <c r="M4313">
        <v>118284</v>
      </c>
      <c r="N4313">
        <v>60</v>
      </c>
      <c r="O4313" t="s">
        <v>59</v>
      </c>
      <c r="P4313">
        <v>1</v>
      </c>
      <c r="R4313">
        <v>1578</v>
      </c>
      <c r="S4313" s="14">
        <v>42101</v>
      </c>
      <c r="T4313" s="14">
        <v>42101</v>
      </c>
      <c r="W4313">
        <v>2015</v>
      </c>
      <c r="X4313">
        <v>60</v>
      </c>
      <c r="AC4313" t="s">
        <v>105</v>
      </c>
      <c r="AD4313" t="s">
        <v>304</v>
      </c>
      <c r="AE4313" t="s">
        <v>8773</v>
      </c>
      <c r="AG4313">
        <v>12</v>
      </c>
      <c r="AH4313">
        <v>10</v>
      </c>
      <c r="AI4313" t="s">
        <v>94</v>
      </c>
      <c r="AK4313">
        <v>0</v>
      </c>
      <c r="AM4313">
        <v>0</v>
      </c>
      <c r="AP4313" t="s">
        <v>350</v>
      </c>
    </row>
    <row r="4314" spans="1:42" customFormat="1">
      <c r="A4314">
        <v>258532</v>
      </c>
      <c r="B4314" t="s">
        <v>6584</v>
      </c>
      <c r="C4314" t="s">
        <v>6585</v>
      </c>
      <c r="D4314">
        <v>0</v>
      </c>
      <c r="E4314" s="14">
        <v>42093</v>
      </c>
      <c r="F4314" s="15">
        <v>0.60671296296296295</v>
      </c>
      <c r="G4314">
        <v>1473</v>
      </c>
      <c r="H4314">
        <v>0</v>
      </c>
      <c r="I4314" s="17">
        <f t="shared" si="67"/>
        <v>-1334748.5400001546</v>
      </c>
      <c r="M4314">
        <v>118294</v>
      </c>
      <c r="N4314">
        <v>60</v>
      </c>
      <c r="O4314" t="s">
        <v>59</v>
      </c>
      <c r="P4314">
        <v>1</v>
      </c>
      <c r="R4314">
        <v>1578</v>
      </c>
      <c r="S4314" s="14">
        <v>42101</v>
      </c>
      <c r="T4314" s="14">
        <v>42101</v>
      </c>
      <c r="W4314">
        <v>2015</v>
      </c>
      <c r="X4314">
        <v>60</v>
      </c>
      <c r="AC4314" t="s">
        <v>105</v>
      </c>
      <c r="AD4314" t="s">
        <v>304</v>
      </c>
      <c r="AE4314" t="s">
        <v>8773</v>
      </c>
      <c r="AG4314">
        <v>12</v>
      </c>
      <c r="AH4314">
        <v>10</v>
      </c>
      <c r="AI4314" t="s">
        <v>94</v>
      </c>
      <c r="AK4314">
        <v>0</v>
      </c>
      <c r="AM4314">
        <v>0</v>
      </c>
      <c r="AP4314" t="s">
        <v>350</v>
      </c>
    </row>
    <row r="4315" spans="1:42" customFormat="1">
      <c r="A4315">
        <v>258536</v>
      </c>
      <c r="B4315" t="s">
        <v>6586</v>
      </c>
      <c r="C4315" t="s">
        <v>6587</v>
      </c>
      <c r="D4315">
        <v>0</v>
      </c>
      <c r="E4315" s="14">
        <v>42093</v>
      </c>
      <c r="F4315" s="15">
        <v>0.60671296296296295</v>
      </c>
      <c r="G4315">
        <v>1473</v>
      </c>
      <c r="H4315">
        <v>0</v>
      </c>
      <c r="I4315" s="17">
        <f t="shared" si="67"/>
        <v>-1336221.5400001546</v>
      </c>
      <c r="M4315">
        <v>118285</v>
      </c>
      <c r="N4315">
        <v>60</v>
      </c>
      <c r="O4315" t="s">
        <v>59</v>
      </c>
      <c r="P4315">
        <v>1</v>
      </c>
      <c r="R4315">
        <v>1578</v>
      </c>
      <c r="S4315" s="14">
        <v>42101</v>
      </c>
      <c r="T4315" s="14">
        <v>42101</v>
      </c>
      <c r="W4315">
        <v>2015</v>
      </c>
      <c r="X4315">
        <v>60</v>
      </c>
      <c r="AC4315" t="s">
        <v>105</v>
      </c>
      <c r="AD4315" t="s">
        <v>304</v>
      </c>
      <c r="AE4315" t="s">
        <v>8773</v>
      </c>
      <c r="AG4315">
        <v>12</v>
      </c>
      <c r="AH4315">
        <v>10</v>
      </c>
      <c r="AI4315" t="s">
        <v>94</v>
      </c>
      <c r="AK4315">
        <v>0</v>
      </c>
      <c r="AM4315">
        <v>0</v>
      </c>
      <c r="AP4315" t="s">
        <v>350</v>
      </c>
    </row>
    <row r="4316" spans="1:42" customFormat="1">
      <c r="A4316">
        <v>258538</v>
      </c>
      <c r="B4316" t="s">
        <v>6588</v>
      </c>
      <c r="C4316" t="s">
        <v>6589</v>
      </c>
      <c r="D4316">
        <v>0</v>
      </c>
      <c r="E4316" s="14">
        <v>42093</v>
      </c>
      <c r="F4316" s="15">
        <v>0.60672453703703699</v>
      </c>
      <c r="G4316">
        <v>1473</v>
      </c>
      <c r="H4316">
        <v>0</v>
      </c>
      <c r="I4316" s="17">
        <f t="shared" si="67"/>
        <v>-1337694.5400001546</v>
      </c>
      <c r="M4316">
        <v>118305</v>
      </c>
      <c r="N4316">
        <v>60</v>
      </c>
      <c r="O4316" t="s">
        <v>59</v>
      </c>
      <c r="P4316">
        <v>1</v>
      </c>
      <c r="R4316">
        <v>1578</v>
      </c>
      <c r="S4316" s="14">
        <v>42101</v>
      </c>
      <c r="T4316" s="14">
        <v>42101</v>
      </c>
      <c r="W4316">
        <v>2015</v>
      </c>
      <c r="X4316">
        <v>60</v>
      </c>
      <c r="AC4316" t="s">
        <v>105</v>
      </c>
      <c r="AD4316" t="s">
        <v>304</v>
      </c>
      <c r="AE4316" t="s">
        <v>8773</v>
      </c>
      <c r="AG4316">
        <v>12</v>
      </c>
      <c r="AH4316">
        <v>10</v>
      </c>
      <c r="AI4316" t="s">
        <v>94</v>
      </c>
      <c r="AK4316">
        <v>0</v>
      </c>
      <c r="AM4316">
        <v>0</v>
      </c>
      <c r="AP4316" t="s">
        <v>350</v>
      </c>
    </row>
    <row r="4317" spans="1:42" customFormat="1">
      <c r="A4317">
        <v>258539</v>
      </c>
      <c r="B4317" t="s">
        <v>6590</v>
      </c>
      <c r="C4317" t="s">
        <v>6591</v>
      </c>
      <c r="D4317">
        <v>0</v>
      </c>
      <c r="E4317" s="14">
        <v>42093</v>
      </c>
      <c r="F4317" s="15">
        <v>0.60672453703703699</v>
      </c>
      <c r="G4317">
        <v>1399.35</v>
      </c>
      <c r="H4317">
        <v>0</v>
      </c>
      <c r="I4317" s="17">
        <f t="shared" si="67"/>
        <v>-1339093.8900001547</v>
      </c>
      <c r="M4317">
        <v>118315</v>
      </c>
      <c r="N4317">
        <v>60</v>
      </c>
      <c r="O4317" t="s">
        <v>59</v>
      </c>
      <c r="P4317">
        <v>1</v>
      </c>
      <c r="R4317">
        <v>1578</v>
      </c>
      <c r="S4317" s="14">
        <v>42101</v>
      </c>
      <c r="T4317" s="14">
        <v>42101</v>
      </c>
      <c r="W4317">
        <v>2015</v>
      </c>
      <c r="X4317">
        <v>60</v>
      </c>
      <c r="AC4317" t="s">
        <v>105</v>
      </c>
      <c r="AD4317" t="s">
        <v>304</v>
      </c>
      <c r="AE4317" t="s">
        <v>8773</v>
      </c>
      <c r="AG4317">
        <v>12</v>
      </c>
      <c r="AH4317">
        <v>10</v>
      </c>
      <c r="AI4317" t="s">
        <v>94</v>
      </c>
      <c r="AK4317">
        <v>0</v>
      </c>
      <c r="AM4317">
        <v>0</v>
      </c>
      <c r="AP4317" t="s">
        <v>350</v>
      </c>
    </row>
    <row r="4318" spans="1:42" customFormat="1">
      <c r="A4318">
        <v>258540</v>
      </c>
      <c r="B4318" t="s">
        <v>6592</v>
      </c>
      <c r="C4318" t="s">
        <v>6593</v>
      </c>
      <c r="D4318">
        <v>0</v>
      </c>
      <c r="E4318" s="14">
        <v>42093</v>
      </c>
      <c r="F4318" s="15">
        <v>0.60672453703703699</v>
      </c>
      <c r="G4318">
        <v>1473</v>
      </c>
      <c r="H4318">
        <v>0</v>
      </c>
      <c r="I4318" s="17">
        <f t="shared" si="67"/>
        <v>-1340566.8900001547</v>
      </c>
      <c r="M4318">
        <v>118325</v>
      </c>
      <c r="N4318">
        <v>60</v>
      </c>
      <c r="O4318" t="s">
        <v>59</v>
      </c>
      <c r="P4318">
        <v>1</v>
      </c>
      <c r="R4318">
        <v>1578</v>
      </c>
      <c r="S4318" s="14">
        <v>42101</v>
      </c>
      <c r="T4318" s="14">
        <v>42101</v>
      </c>
      <c r="W4318">
        <v>2015</v>
      </c>
      <c r="X4318">
        <v>60</v>
      </c>
      <c r="AC4318" t="s">
        <v>105</v>
      </c>
      <c r="AD4318" t="s">
        <v>304</v>
      </c>
      <c r="AE4318" t="s">
        <v>8773</v>
      </c>
      <c r="AG4318">
        <v>12</v>
      </c>
      <c r="AH4318">
        <v>10</v>
      </c>
      <c r="AI4318" t="s">
        <v>94</v>
      </c>
      <c r="AK4318">
        <v>0</v>
      </c>
      <c r="AM4318">
        <v>0</v>
      </c>
      <c r="AP4318" t="s">
        <v>350</v>
      </c>
    </row>
    <row r="4319" spans="1:42" customFormat="1">
      <c r="A4319">
        <v>258537</v>
      </c>
      <c r="B4319" t="s">
        <v>6594</v>
      </c>
      <c r="C4319" t="s">
        <v>6595</v>
      </c>
      <c r="D4319">
        <v>0</v>
      </c>
      <c r="E4319" s="14">
        <v>42093</v>
      </c>
      <c r="F4319" s="15">
        <v>0.60672453703703699</v>
      </c>
      <c r="G4319">
        <v>1473</v>
      </c>
      <c r="H4319">
        <v>0</v>
      </c>
      <c r="I4319" s="17">
        <f t="shared" si="67"/>
        <v>-1342039.8900001547</v>
      </c>
      <c r="M4319">
        <v>118295</v>
      </c>
      <c r="N4319">
        <v>60</v>
      </c>
      <c r="O4319" t="s">
        <v>59</v>
      </c>
      <c r="P4319">
        <v>1</v>
      </c>
      <c r="R4319">
        <v>1578</v>
      </c>
      <c r="S4319" s="14">
        <v>42101</v>
      </c>
      <c r="T4319" s="14">
        <v>42101</v>
      </c>
      <c r="W4319">
        <v>2015</v>
      </c>
      <c r="X4319">
        <v>60</v>
      </c>
      <c r="AC4319" t="s">
        <v>105</v>
      </c>
      <c r="AD4319" t="s">
        <v>304</v>
      </c>
      <c r="AE4319" t="s">
        <v>8773</v>
      </c>
      <c r="AG4319">
        <v>12</v>
      </c>
      <c r="AH4319">
        <v>10</v>
      </c>
      <c r="AI4319" t="s">
        <v>94</v>
      </c>
      <c r="AK4319">
        <v>0</v>
      </c>
      <c r="AM4319">
        <v>0</v>
      </c>
      <c r="AP4319" t="s">
        <v>350</v>
      </c>
    </row>
    <row r="4320" spans="1:42" customFormat="1">
      <c r="A4320">
        <v>258543</v>
      </c>
      <c r="B4320" t="s">
        <v>6596</v>
      </c>
      <c r="C4320" t="s">
        <v>6597</v>
      </c>
      <c r="D4320">
        <v>0</v>
      </c>
      <c r="E4320" s="14">
        <v>42093</v>
      </c>
      <c r="F4320" s="15">
        <v>0.60672453703703699</v>
      </c>
      <c r="G4320">
        <v>1473</v>
      </c>
      <c r="H4320">
        <v>0</v>
      </c>
      <c r="I4320" s="17">
        <f t="shared" si="67"/>
        <v>-1343512.8900001547</v>
      </c>
      <c r="M4320">
        <v>118306</v>
      </c>
      <c r="N4320">
        <v>60</v>
      </c>
      <c r="O4320" t="s">
        <v>59</v>
      </c>
      <c r="P4320">
        <v>1</v>
      </c>
      <c r="R4320">
        <v>1578</v>
      </c>
      <c r="S4320" s="14">
        <v>42101</v>
      </c>
      <c r="T4320" s="14">
        <v>42101</v>
      </c>
      <c r="W4320">
        <v>2015</v>
      </c>
      <c r="X4320">
        <v>60</v>
      </c>
      <c r="AC4320" t="s">
        <v>105</v>
      </c>
      <c r="AD4320" t="s">
        <v>304</v>
      </c>
      <c r="AE4320" t="s">
        <v>8773</v>
      </c>
      <c r="AG4320">
        <v>12</v>
      </c>
      <c r="AH4320">
        <v>10</v>
      </c>
      <c r="AI4320" t="s">
        <v>94</v>
      </c>
      <c r="AK4320">
        <v>0</v>
      </c>
      <c r="AM4320">
        <v>0</v>
      </c>
      <c r="AP4320" t="s">
        <v>350</v>
      </c>
    </row>
    <row r="4321" spans="1:42" customFormat="1">
      <c r="A4321">
        <v>258544</v>
      </c>
      <c r="B4321" t="s">
        <v>6598</v>
      </c>
      <c r="C4321" t="s">
        <v>6599</v>
      </c>
      <c r="D4321">
        <v>0</v>
      </c>
      <c r="E4321" s="14">
        <v>42093</v>
      </c>
      <c r="F4321" s="15">
        <v>0.60672453703703699</v>
      </c>
      <c r="G4321">
        <v>1473</v>
      </c>
      <c r="H4321">
        <v>0</v>
      </c>
      <c r="I4321" s="17">
        <f t="shared" si="67"/>
        <v>-1344985.8900001547</v>
      </c>
      <c r="M4321">
        <v>118316</v>
      </c>
      <c r="N4321">
        <v>60</v>
      </c>
      <c r="O4321" t="s">
        <v>59</v>
      </c>
      <c r="P4321">
        <v>1</v>
      </c>
      <c r="R4321">
        <v>1578</v>
      </c>
      <c r="S4321" s="14">
        <v>42101</v>
      </c>
      <c r="T4321" s="14">
        <v>42101</v>
      </c>
      <c r="W4321">
        <v>2015</v>
      </c>
      <c r="X4321">
        <v>60</v>
      </c>
      <c r="AC4321" t="s">
        <v>105</v>
      </c>
      <c r="AD4321" t="s">
        <v>304</v>
      </c>
      <c r="AE4321" t="s">
        <v>8773</v>
      </c>
      <c r="AG4321">
        <v>12</v>
      </c>
      <c r="AH4321">
        <v>10</v>
      </c>
      <c r="AI4321" t="s">
        <v>94</v>
      </c>
      <c r="AK4321">
        <v>0</v>
      </c>
      <c r="AM4321">
        <v>0</v>
      </c>
      <c r="AP4321" t="s">
        <v>350</v>
      </c>
    </row>
    <row r="4322" spans="1:42" customFormat="1">
      <c r="A4322">
        <v>258545</v>
      </c>
      <c r="B4322" t="s">
        <v>6600</v>
      </c>
      <c r="C4322" t="s">
        <v>6601</v>
      </c>
      <c r="D4322">
        <v>0</v>
      </c>
      <c r="E4322" s="14">
        <v>42093</v>
      </c>
      <c r="F4322" s="15">
        <v>0.60672453703703699</v>
      </c>
      <c r="G4322">
        <v>1473</v>
      </c>
      <c r="H4322">
        <v>0</v>
      </c>
      <c r="I4322" s="17">
        <f t="shared" si="67"/>
        <v>-1346458.8900001547</v>
      </c>
      <c r="M4322">
        <v>118326</v>
      </c>
      <c r="N4322">
        <v>60</v>
      </c>
      <c r="O4322" t="s">
        <v>59</v>
      </c>
      <c r="P4322">
        <v>1</v>
      </c>
      <c r="R4322">
        <v>1578</v>
      </c>
      <c r="S4322" s="14">
        <v>42101</v>
      </c>
      <c r="T4322" s="14">
        <v>42101</v>
      </c>
      <c r="W4322">
        <v>2015</v>
      </c>
      <c r="X4322">
        <v>60</v>
      </c>
      <c r="AC4322" t="s">
        <v>105</v>
      </c>
      <c r="AD4322" t="s">
        <v>304</v>
      </c>
      <c r="AE4322" t="s">
        <v>8773</v>
      </c>
      <c r="AG4322">
        <v>12</v>
      </c>
      <c r="AH4322">
        <v>10</v>
      </c>
      <c r="AI4322" t="s">
        <v>94</v>
      </c>
      <c r="AK4322">
        <v>0</v>
      </c>
      <c r="AM4322">
        <v>0</v>
      </c>
      <c r="AP4322" t="s">
        <v>350</v>
      </c>
    </row>
    <row r="4323" spans="1:42" customFormat="1">
      <c r="A4323">
        <v>258541</v>
      </c>
      <c r="B4323" t="s">
        <v>6602</v>
      </c>
      <c r="C4323" t="s">
        <v>6603</v>
      </c>
      <c r="D4323">
        <v>0</v>
      </c>
      <c r="E4323" s="14">
        <v>42093</v>
      </c>
      <c r="F4323" s="15">
        <v>0.60672453703703699</v>
      </c>
      <c r="G4323">
        <v>1473</v>
      </c>
      <c r="H4323">
        <v>0</v>
      </c>
      <c r="I4323" s="17">
        <f t="shared" si="67"/>
        <v>-1347931.8900001547</v>
      </c>
      <c r="M4323">
        <v>118286</v>
      </c>
      <c r="N4323">
        <v>60</v>
      </c>
      <c r="O4323" t="s">
        <v>59</v>
      </c>
      <c r="P4323">
        <v>1</v>
      </c>
      <c r="R4323">
        <v>1578</v>
      </c>
      <c r="S4323" s="14">
        <v>42101</v>
      </c>
      <c r="T4323" s="14">
        <v>42101</v>
      </c>
      <c r="W4323">
        <v>2015</v>
      </c>
      <c r="X4323">
        <v>60</v>
      </c>
      <c r="AC4323" t="s">
        <v>105</v>
      </c>
      <c r="AD4323" t="s">
        <v>304</v>
      </c>
      <c r="AE4323" t="s">
        <v>8773</v>
      </c>
      <c r="AG4323">
        <v>12</v>
      </c>
      <c r="AH4323">
        <v>10</v>
      </c>
      <c r="AI4323" t="s">
        <v>94</v>
      </c>
      <c r="AK4323">
        <v>0</v>
      </c>
      <c r="AM4323">
        <v>0</v>
      </c>
      <c r="AP4323" t="s">
        <v>350</v>
      </c>
    </row>
    <row r="4324" spans="1:42" customFormat="1">
      <c r="A4324">
        <v>258542</v>
      </c>
      <c r="B4324" t="s">
        <v>6604</v>
      </c>
      <c r="C4324" t="s">
        <v>6605</v>
      </c>
      <c r="D4324">
        <v>0</v>
      </c>
      <c r="E4324" s="14">
        <v>42093</v>
      </c>
      <c r="F4324" s="15">
        <v>0.60672453703703699</v>
      </c>
      <c r="G4324">
        <v>1473</v>
      </c>
      <c r="H4324">
        <v>0</v>
      </c>
      <c r="I4324" s="17">
        <f t="shared" si="67"/>
        <v>-1349404.8900001547</v>
      </c>
      <c r="M4324">
        <v>118296</v>
      </c>
      <c r="N4324">
        <v>60</v>
      </c>
      <c r="O4324" t="s">
        <v>59</v>
      </c>
      <c r="P4324">
        <v>1</v>
      </c>
      <c r="R4324">
        <v>1578</v>
      </c>
      <c r="S4324" s="14">
        <v>42101</v>
      </c>
      <c r="T4324" s="14">
        <v>42101</v>
      </c>
      <c r="W4324">
        <v>2015</v>
      </c>
      <c r="X4324">
        <v>60</v>
      </c>
      <c r="AC4324" t="s">
        <v>105</v>
      </c>
      <c r="AD4324" t="s">
        <v>304</v>
      </c>
      <c r="AE4324" t="s">
        <v>8773</v>
      </c>
      <c r="AG4324">
        <v>12</v>
      </c>
      <c r="AH4324">
        <v>10</v>
      </c>
      <c r="AI4324" t="s">
        <v>94</v>
      </c>
      <c r="AK4324">
        <v>0</v>
      </c>
      <c r="AM4324">
        <v>0</v>
      </c>
      <c r="AP4324" t="s">
        <v>350</v>
      </c>
    </row>
    <row r="4325" spans="1:42" customFormat="1">
      <c r="A4325">
        <v>258548</v>
      </c>
      <c r="B4325" t="s">
        <v>6606</v>
      </c>
      <c r="C4325" t="s">
        <v>6607</v>
      </c>
      <c r="D4325">
        <v>0</v>
      </c>
      <c r="E4325" s="14">
        <v>42093</v>
      </c>
      <c r="F4325" s="15">
        <v>0.60672453703703699</v>
      </c>
      <c r="G4325">
        <v>1473</v>
      </c>
      <c r="H4325">
        <v>0</v>
      </c>
      <c r="I4325" s="17">
        <f t="shared" si="67"/>
        <v>-1350877.8900001547</v>
      </c>
      <c r="M4325">
        <v>118307</v>
      </c>
      <c r="N4325">
        <v>60</v>
      </c>
      <c r="O4325" t="s">
        <v>59</v>
      </c>
      <c r="P4325">
        <v>1</v>
      </c>
      <c r="R4325">
        <v>1578</v>
      </c>
      <c r="S4325" s="14">
        <v>42101</v>
      </c>
      <c r="T4325" s="14">
        <v>42101</v>
      </c>
      <c r="W4325">
        <v>2015</v>
      </c>
      <c r="X4325">
        <v>60</v>
      </c>
      <c r="AC4325" t="s">
        <v>105</v>
      </c>
      <c r="AD4325" t="s">
        <v>304</v>
      </c>
      <c r="AE4325" t="s">
        <v>8773</v>
      </c>
      <c r="AG4325">
        <v>12</v>
      </c>
      <c r="AH4325">
        <v>10</v>
      </c>
      <c r="AI4325" t="s">
        <v>94</v>
      </c>
      <c r="AK4325">
        <v>0</v>
      </c>
      <c r="AM4325">
        <v>0</v>
      </c>
      <c r="AP4325" t="s">
        <v>350</v>
      </c>
    </row>
    <row r="4326" spans="1:42" customFormat="1">
      <c r="A4326">
        <v>258549</v>
      </c>
      <c r="B4326" t="s">
        <v>6608</v>
      </c>
      <c r="C4326" t="s">
        <v>6609</v>
      </c>
      <c r="D4326">
        <v>0</v>
      </c>
      <c r="E4326" s="14">
        <v>42093</v>
      </c>
      <c r="F4326" s="15">
        <v>0.60672453703703699</v>
      </c>
      <c r="G4326">
        <v>1473</v>
      </c>
      <c r="H4326">
        <v>0</v>
      </c>
      <c r="I4326" s="17">
        <f t="shared" si="67"/>
        <v>-1352350.8900001547</v>
      </c>
      <c r="M4326">
        <v>118317</v>
      </c>
      <c r="N4326">
        <v>60</v>
      </c>
      <c r="O4326" t="s">
        <v>59</v>
      </c>
      <c r="P4326">
        <v>1</v>
      </c>
      <c r="R4326">
        <v>1578</v>
      </c>
      <c r="S4326" s="14">
        <v>42101</v>
      </c>
      <c r="T4326" s="14">
        <v>42101</v>
      </c>
      <c r="W4326">
        <v>2015</v>
      </c>
      <c r="X4326">
        <v>60</v>
      </c>
      <c r="AC4326" t="s">
        <v>105</v>
      </c>
      <c r="AD4326" t="s">
        <v>304</v>
      </c>
      <c r="AE4326" t="s">
        <v>8773</v>
      </c>
      <c r="AG4326">
        <v>12</v>
      </c>
      <c r="AH4326">
        <v>10</v>
      </c>
      <c r="AI4326" t="s">
        <v>94</v>
      </c>
      <c r="AK4326">
        <v>0</v>
      </c>
      <c r="AM4326">
        <v>0</v>
      </c>
      <c r="AP4326" t="s">
        <v>350</v>
      </c>
    </row>
    <row r="4327" spans="1:42" customFormat="1">
      <c r="A4327">
        <v>258550</v>
      </c>
      <c r="B4327" t="s">
        <v>6610</v>
      </c>
      <c r="C4327" t="s">
        <v>6611</v>
      </c>
      <c r="D4327">
        <v>0</v>
      </c>
      <c r="E4327" s="14">
        <v>42093</v>
      </c>
      <c r="F4327" s="15">
        <v>0.60672453703703699</v>
      </c>
      <c r="G4327">
        <v>1473</v>
      </c>
      <c r="H4327">
        <v>0</v>
      </c>
      <c r="I4327" s="17">
        <f t="shared" si="67"/>
        <v>-1353823.8900001547</v>
      </c>
      <c r="M4327">
        <v>118327</v>
      </c>
      <c r="N4327">
        <v>60</v>
      </c>
      <c r="O4327" t="s">
        <v>59</v>
      </c>
      <c r="P4327">
        <v>1</v>
      </c>
      <c r="R4327">
        <v>1578</v>
      </c>
      <c r="S4327" s="14">
        <v>42101</v>
      </c>
      <c r="T4327" s="14">
        <v>42101</v>
      </c>
      <c r="W4327">
        <v>2015</v>
      </c>
      <c r="X4327">
        <v>60</v>
      </c>
      <c r="AC4327" t="s">
        <v>105</v>
      </c>
      <c r="AD4327" t="s">
        <v>304</v>
      </c>
      <c r="AE4327" t="s">
        <v>8773</v>
      </c>
      <c r="AG4327">
        <v>12</v>
      </c>
      <c r="AH4327">
        <v>10</v>
      </c>
      <c r="AI4327" t="s">
        <v>94</v>
      </c>
      <c r="AK4327">
        <v>0</v>
      </c>
      <c r="AM4327">
        <v>0</v>
      </c>
      <c r="AP4327" t="s">
        <v>350</v>
      </c>
    </row>
    <row r="4328" spans="1:42" customFormat="1">
      <c r="A4328">
        <v>258546</v>
      </c>
      <c r="B4328" t="s">
        <v>6612</v>
      </c>
      <c r="C4328" t="s">
        <v>6613</v>
      </c>
      <c r="D4328">
        <v>0</v>
      </c>
      <c r="E4328" s="14">
        <v>42093</v>
      </c>
      <c r="F4328" s="15">
        <v>0.60672453703703699</v>
      </c>
      <c r="G4328">
        <v>1473</v>
      </c>
      <c r="H4328">
        <v>0</v>
      </c>
      <c r="I4328" s="17">
        <f t="shared" si="67"/>
        <v>-1355296.8900001547</v>
      </c>
      <c r="M4328">
        <v>118287</v>
      </c>
      <c r="N4328">
        <v>60</v>
      </c>
      <c r="O4328" t="s">
        <v>59</v>
      </c>
      <c r="P4328">
        <v>1</v>
      </c>
      <c r="R4328">
        <v>1578</v>
      </c>
      <c r="S4328" s="14">
        <v>42101</v>
      </c>
      <c r="T4328" s="14">
        <v>42101</v>
      </c>
      <c r="W4328">
        <v>2015</v>
      </c>
      <c r="X4328">
        <v>60</v>
      </c>
      <c r="AC4328" t="s">
        <v>105</v>
      </c>
      <c r="AD4328" t="s">
        <v>304</v>
      </c>
      <c r="AE4328" t="s">
        <v>8773</v>
      </c>
      <c r="AG4328">
        <v>12</v>
      </c>
      <c r="AH4328">
        <v>10</v>
      </c>
      <c r="AI4328" t="s">
        <v>94</v>
      </c>
      <c r="AK4328">
        <v>0</v>
      </c>
      <c r="AM4328">
        <v>0</v>
      </c>
      <c r="AP4328" t="s">
        <v>350</v>
      </c>
    </row>
    <row r="4329" spans="1:42" customFormat="1">
      <c r="A4329">
        <v>258547</v>
      </c>
      <c r="B4329" t="s">
        <v>6614</v>
      </c>
      <c r="C4329" t="s">
        <v>6615</v>
      </c>
      <c r="D4329">
        <v>0</v>
      </c>
      <c r="E4329" s="14">
        <v>42093</v>
      </c>
      <c r="F4329" s="15">
        <v>0.60672453703703699</v>
      </c>
      <c r="G4329">
        <v>1473</v>
      </c>
      <c r="H4329">
        <v>0</v>
      </c>
      <c r="I4329" s="17">
        <f t="shared" si="67"/>
        <v>-1356769.8900001547</v>
      </c>
      <c r="M4329">
        <v>118297</v>
      </c>
      <c r="N4329">
        <v>60</v>
      </c>
      <c r="O4329" t="s">
        <v>59</v>
      </c>
      <c r="P4329">
        <v>1</v>
      </c>
      <c r="R4329">
        <v>1578</v>
      </c>
      <c r="S4329" s="14">
        <v>42101</v>
      </c>
      <c r="T4329" s="14">
        <v>42101</v>
      </c>
      <c r="W4329">
        <v>2015</v>
      </c>
      <c r="X4329">
        <v>60</v>
      </c>
      <c r="AC4329" t="s">
        <v>105</v>
      </c>
      <c r="AD4329" t="s">
        <v>304</v>
      </c>
      <c r="AE4329" t="s">
        <v>8773</v>
      </c>
      <c r="AG4329">
        <v>12</v>
      </c>
      <c r="AH4329">
        <v>10</v>
      </c>
      <c r="AI4329" t="s">
        <v>94</v>
      </c>
      <c r="AK4329">
        <v>0</v>
      </c>
      <c r="AM4329">
        <v>0</v>
      </c>
      <c r="AP4329" t="s">
        <v>350</v>
      </c>
    </row>
    <row r="4330" spans="1:42" customFormat="1">
      <c r="A4330">
        <v>258551</v>
      </c>
      <c r="B4330" t="s">
        <v>6616</v>
      </c>
      <c r="C4330" t="s">
        <v>6617</v>
      </c>
      <c r="D4330">
        <v>0</v>
      </c>
      <c r="E4330" s="14">
        <v>42093</v>
      </c>
      <c r="F4330" s="15">
        <v>0.60675925925925933</v>
      </c>
      <c r="G4330">
        <v>1178.0999999999999</v>
      </c>
      <c r="H4330">
        <v>0</v>
      </c>
      <c r="I4330" s="17">
        <f t="shared" si="67"/>
        <v>-1357947.9900001548</v>
      </c>
      <c r="M4330">
        <v>117907</v>
      </c>
      <c r="N4330">
        <v>24</v>
      </c>
      <c r="O4330" t="s">
        <v>67</v>
      </c>
      <c r="P4330">
        <v>1</v>
      </c>
      <c r="R4330">
        <v>175</v>
      </c>
      <c r="S4330" s="14">
        <v>42101</v>
      </c>
      <c r="T4330" s="14">
        <v>42101</v>
      </c>
      <c r="W4330">
        <v>2015</v>
      </c>
      <c r="X4330">
        <v>24</v>
      </c>
      <c r="AC4330" t="s">
        <v>137</v>
      </c>
      <c r="AD4330" t="s">
        <v>303</v>
      </c>
      <c r="AE4330" t="s">
        <v>8773</v>
      </c>
      <c r="AG4330">
        <v>52</v>
      </c>
      <c r="AH4330">
        <v>9</v>
      </c>
      <c r="AI4330" t="s">
        <v>53</v>
      </c>
      <c r="AK4330">
        <v>0</v>
      </c>
      <c r="AM4330">
        <v>0</v>
      </c>
      <c r="AP4330" t="s">
        <v>332</v>
      </c>
    </row>
    <row r="4331" spans="1:42" customFormat="1">
      <c r="A4331">
        <v>256902</v>
      </c>
      <c r="B4331" t="s">
        <v>219</v>
      </c>
      <c r="C4331" t="s">
        <v>219</v>
      </c>
      <c r="D4331">
        <v>0</v>
      </c>
      <c r="E4331" s="14">
        <v>42093</v>
      </c>
      <c r="F4331" s="15">
        <v>0.60696759259259259</v>
      </c>
      <c r="G4331">
        <v>44000</v>
      </c>
      <c r="H4331">
        <v>0</v>
      </c>
      <c r="I4331" s="17">
        <f t="shared" si="67"/>
        <v>-1401947.9900001548</v>
      </c>
      <c r="N4331">
        <v>24</v>
      </c>
      <c r="O4331" t="s">
        <v>67</v>
      </c>
      <c r="P4331">
        <v>1</v>
      </c>
      <c r="R4331">
        <v>1449</v>
      </c>
      <c r="S4331" s="14">
        <v>42094</v>
      </c>
      <c r="T4331" s="14">
        <v>42094</v>
      </c>
      <c r="W4331">
        <v>2015</v>
      </c>
      <c r="X4331">
        <v>24</v>
      </c>
      <c r="AC4331" t="s">
        <v>50</v>
      </c>
      <c r="AD4331" t="s">
        <v>304</v>
      </c>
      <c r="AE4331" t="s">
        <v>8773</v>
      </c>
      <c r="AG4331">
        <v>118</v>
      </c>
      <c r="AH4331">
        <v>8</v>
      </c>
      <c r="AI4331" t="s">
        <v>51</v>
      </c>
      <c r="AM4331">
        <v>0</v>
      </c>
      <c r="AO4331">
        <v>12</v>
      </c>
      <c r="AP4331" t="s">
        <v>5954</v>
      </c>
    </row>
    <row r="4332" spans="1:42" customFormat="1">
      <c r="A4332">
        <v>256903</v>
      </c>
      <c r="B4332" t="s">
        <v>219</v>
      </c>
      <c r="C4332" t="s">
        <v>6618</v>
      </c>
      <c r="D4332">
        <v>44000</v>
      </c>
      <c r="E4332" s="14">
        <v>42093</v>
      </c>
      <c r="F4332" s="15">
        <v>0.60696759259259259</v>
      </c>
      <c r="G4332">
        <v>0</v>
      </c>
      <c r="H4332">
        <v>0</v>
      </c>
      <c r="I4332" s="17">
        <f t="shared" si="67"/>
        <v>-1357947.9900001548</v>
      </c>
      <c r="N4332">
        <v>24</v>
      </c>
      <c r="O4332" t="s">
        <v>67</v>
      </c>
      <c r="P4332">
        <v>1</v>
      </c>
      <c r="R4332">
        <v>1449</v>
      </c>
      <c r="S4332" s="14">
        <v>42094</v>
      </c>
      <c r="T4332" s="14">
        <v>42094</v>
      </c>
      <c r="W4332">
        <v>2015</v>
      </c>
      <c r="X4332">
        <v>24</v>
      </c>
      <c r="AA4332">
        <v>256902</v>
      </c>
      <c r="AC4332" t="s">
        <v>50</v>
      </c>
      <c r="AD4332" t="s">
        <v>304</v>
      </c>
      <c r="AE4332" t="s">
        <v>8773</v>
      </c>
      <c r="AG4332">
        <v>12</v>
      </c>
      <c r="AH4332">
        <v>8</v>
      </c>
      <c r="AI4332" t="s">
        <v>51</v>
      </c>
      <c r="AM4332">
        <v>0</v>
      </c>
      <c r="AP4332" t="s">
        <v>350</v>
      </c>
    </row>
    <row r="4333" spans="1:42" customFormat="1">
      <c r="A4333">
        <v>256905</v>
      </c>
      <c r="B4333" t="s">
        <v>219</v>
      </c>
      <c r="C4333" t="s">
        <v>219</v>
      </c>
      <c r="D4333">
        <v>0</v>
      </c>
      <c r="E4333" s="14">
        <v>42093</v>
      </c>
      <c r="F4333" s="15">
        <v>0.60760416666666661</v>
      </c>
      <c r="G4333">
        <v>44000</v>
      </c>
      <c r="H4333">
        <v>0</v>
      </c>
      <c r="I4333" s="17">
        <f t="shared" si="67"/>
        <v>-1401947.9900001548</v>
      </c>
      <c r="N4333">
        <v>24</v>
      </c>
      <c r="O4333" t="s">
        <v>67</v>
      </c>
      <c r="P4333">
        <v>1</v>
      </c>
      <c r="R4333">
        <v>1449</v>
      </c>
      <c r="S4333" s="14">
        <v>42094</v>
      </c>
      <c r="T4333" s="14">
        <v>42094</v>
      </c>
      <c r="W4333">
        <v>2015</v>
      </c>
      <c r="X4333">
        <v>24</v>
      </c>
      <c r="AC4333" t="s">
        <v>50</v>
      </c>
      <c r="AD4333" t="s">
        <v>304</v>
      </c>
      <c r="AE4333" t="s">
        <v>8773</v>
      </c>
      <c r="AG4333">
        <v>12</v>
      </c>
      <c r="AH4333">
        <v>8</v>
      </c>
      <c r="AI4333" t="s">
        <v>51</v>
      </c>
      <c r="AM4333">
        <v>0</v>
      </c>
      <c r="AO4333">
        <v>74</v>
      </c>
      <c r="AP4333" t="s">
        <v>350</v>
      </c>
    </row>
    <row r="4334" spans="1:42" customFormat="1">
      <c r="A4334">
        <v>256908</v>
      </c>
      <c r="B4334" t="s">
        <v>219</v>
      </c>
      <c r="C4334" t="s">
        <v>6619</v>
      </c>
      <c r="D4334">
        <v>44000</v>
      </c>
      <c r="E4334" s="14">
        <v>42093</v>
      </c>
      <c r="F4334" s="15">
        <v>0.60760416666666661</v>
      </c>
      <c r="G4334">
        <v>0</v>
      </c>
      <c r="H4334">
        <v>0</v>
      </c>
      <c r="I4334" s="17">
        <f t="shared" si="67"/>
        <v>-1357947.9900001548</v>
      </c>
      <c r="N4334">
        <v>24</v>
      </c>
      <c r="O4334" t="s">
        <v>67</v>
      </c>
      <c r="P4334">
        <v>1</v>
      </c>
      <c r="R4334">
        <v>1449</v>
      </c>
      <c r="S4334" s="14">
        <v>42094</v>
      </c>
      <c r="T4334" s="14">
        <v>42094</v>
      </c>
      <c r="W4334">
        <v>2015</v>
      </c>
      <c r="X4334">
        <v>24</v>
      </c>
      <c r="AA4334">
        <v>256905</v>
      </c>
      <c r="AC4334" t="s">
        <v>50</v>
      </c>
      <c r="AD4334" t="s">
        <v>304</v>
      </c>
      <c r="AE4334" t="s">
        <v>8773</v>
      </c>
      <c r="AG4334">
        <v>74</v>
      </c>
      <c r="AH4334">
        <v>8</v>
      </c>
      <c r="AI4334" t="s">
        <v>51</v>
      </c>
      <c r="AM4334">
        <v>0</v>
      </c>
      <c r="AP4334" t="s">
        <v>920</v>
      </c>
    </row>
    <row r="4335" spans="1:42" customFormat="1">
      <c r="A4335">
        <v>258552</v>
      </c>
      <c r="B4335" t="s">
        <v>6620</v>
      </c>
      <c r="C4335" t="s">
        <v>6621</v>
      </c>
      <c r="D4335">
        <v>0</v>
      </c>
      <c r="E4335" s="14">
        <v>42093</v>
      </c>
      <c r="F4335" s="15">
        <v>0.60807870370370376</v>
      </c>
      <c r="G4335">
        <v>7819.42</v>
      </c>
      <c r="H4335">
        <v>0</v>
      </c>
      <c r="I4335" s="17">
        <f t="shared" si="67"/>
        <v>-1365767.4100001547</v>
      </c>
      <c r="M4335">
        <v>118329</v>
      </c>
      <c r="N4335">
        <v>60</v>
      </c>
      <c r="O4335" t="s">
        <v>59</v>
      </c>
      <c r="P4335">
        <v>1</v>
      </c>
      <c r="R4335">
        <v>1599</v>
      </c>
      <c r="S4335" s="14">
        <v>42101</v>
      </c>
      <c r="T4335" s="14">
        <v>42101</v>
      </c>
      <c r="W4335">
        <v>2015</v>
      </c>
      <c r="X4335">
        <v>60</v>
      </c>
      <c r="AC4335" t="s">
        <v>54</v>
      </c>
      <c r="AD4335" t="s">
        <v>304</v>
      </c>
      <c r="AE4335" t="s">
        <v>8773</v>
      </c>
      <c r="AG4335">
        <v>12</v>
      </c>
      <c r="AH4335">
        <v>9</v>
      </c>
      <c r="AI4335" t="s">
        <v>53</v>
      </c>
      <c r="AK4335">
        <v>0</v>
      </c>
      <c r="AM4335">
        <v>0</v>
      </c>
      <c r="AP4335" t="s">
        <v>350</v>
      </c>
    </row>
    <row r="4336" spans="1:42" customFormat="1">
      <c r="A4336">
        <v>256912</v>
      </c>
      <c r="B4336" t="s">
        <v>219</v>
      </c>
      <c r="C4336" t="s">
        <v>219</v>
      </c>
      <c r="D4336">
        <v>0</v>
      </c>
      <c r="E4336" s="14">
        <v>42093</v>
      </c>
      <c r="F4336" s="15">
        <v>0.60858796296296302</v>
      </c>
      <c r="G4336">
        <v>20000</v>
      </c>
      <c r="H4336">
        <v>0</v>
      </c>
      <c r="I4336" s="17">
        <f t="shared" si="67"/>
        <v>-1385767.4100001547</v>
      </c>
      <c r="N4336">
        <v>24</v>
      </c>
      <c r="O4336" t="s">
        <v>67</v>
      </c>
      <c r="P4336">
        <v>1</v>
      </c>
      <c r="R4336">
        <v>1449</v>
      </c>
      <c r="S4336" s="14">
        <v>42094</v>
      </c>
      <c r="T4336" s="14">
        <v>42094</v>
      </c>
      <c r="W4336">
        <v>2015</v>
      </c>
      <c r="X4336">
        <v>24</v>
      </c>
      <c r="AC4336" t="s">
        <v>50</v>
      </c>
      <c r="AD4336" t="s">
        <v>304</v>
      </c>
      <c r="AE4336" t="s">
        <v>8773</v>
      </c>
      <c r="AG4336">
        <v>118</v>
      </c>
      <c r="AH4336">
        <v>8</v>
      </c>
      <c r="AI4336" t="s">
        <v>51</v>
      </c>
      <c r="AM4336">
        <v>0</v>
      </c>
      <c r="AO4336">
        <v>8</v>
      </c>
      <c r="AP4336" t="s">
        <v>5954</v>
      </c>
    </row>
    <row r="4337" spans="1:42" customFormat="1">
      <c r="A4337">
        <v>256914</v>
      </c>
      <c r="B4337" t="s">
        <v>219</v>
      </c>
      <c r="C4337" t="s">
        <v>6622</v>
      </c>
      <c r="D4337">
        <v>20000</v>
      </c>
      <c r="E4337" s="14">
        <v>42093</v>
      </c>
      <c r="F4337" s="15">
        <v>0.60858796296296302</v>
      </c>
      <c r="G4337">
        <v>0</v>
      </c>
      <c r="H4337">
        <v>0</v>
      </c>
      <c r="I4337" s="17">
        <f t="shared" si="67"/>
        <v>-1365767.4100001547</v>
      </c>
      <c r="N4337">
        <v>24</v>
      </c>
      <c r="O4337" t="s">
        <v>67</v>
      </c>
      <c r="P4337">
        <v>1</v>
      </c>
      <c r="R4337">
        <v>1449</v>
      </c>
      <c r="S4337" s="14">
        <v>42094</v>
      </c>
      <c r="T4337" s="14">
        <v>42094</v>
      </c>
      <c r="W4337">
        <v>2015</v>
      </c>
      <c r="X4337">
        <v>24</v>
      </c>
      <c r="AA4337">
        <v>256912</v>
      </c>
      <c r="AC4337" t="s">
        <v>50</v>
      </c>
      <c r="AD4337" t="s">
        <v>304</v>
      </c>
      <c r="AE4337" t="s">
        <v>8773</v>
      </c>
      <c r="AG4337">
        <v>8</v>
      </c>
      <c r="AH4337">
        <v>8</v>
      </c>
      <c r="AI4337" t="s">
        <v>51</v>
      </c>
      <c r="AM4337">
        <v>0</v>
      </c>
      <c r="AP4337" t="s">
        <v>561</v>
      </c>
    </row>
    <row r="4338" spans="1:42" customFormat="1">
      <c r="A4338">
        <v>258556</v>
      </c>
      <c r="B4338" t="s">
        <v>6623</v>
      </c>
      <c r="C4338" t="s">
        <v>6624</v>
      </c>
      <c r="D4338">
        <v>0</v>
      </c>
      <c r="E4338" s="14">
        <v>42093</v>
      </c>
      <c r="F4338" s="15">
        <v>0.61247685185185186</v>
      </c>
      <c r="G4338">
        <v>788</v>
      </c>
      <c r="H4338">
        <v>0</v>
      </c>
      <c r="I4338" s="17">
        <f t="shared" si="67"/>
        <v>-1366555.4100001547</v>
      </c>
      <c r="M4338">
        <v>116060</v>
      </c>
      <c r="N4338">
        <v>24</v>
      </c>
      <c r="O4338" t="s">
        <v>67</v>
      </c>
      <c r="P4338">
        <v>1</v>
      </c>
      <c r="R4338">
        <v>314</v>
      </c>
      <c r="S4338" s="14">
        <v>42101</v>
      </c>
      <c r="T4338" s="14">
        <v>42101</v>
      </c>
      <c r="W4338">
        <v>2015</v>
      </c>
      <c r="X4338">
        <v>24</v>
      </c>
      <c r="AC4338" t="s">
        <v>168</v>
      </c>
      <c r="AD4338" t="s">
        <v>303</v>
      </c>
      <c r="AE4338" t="s">
        <v>8773</v>
      </c>
      <c r="AG4338">
        <v>52</v>
      </c>
      <c r="AH4338">
        <v>9</v>
      </c>
      <c r="AI4338" t="s">
        <v>53</v>
      </c>
      <c r="AK4338">
        <v>0</v>
      </c>
      <c r="AM4338">
        <v>0</v>
      </c>
      <c r="AP4338" t="s">
        <v>332</v>
      </c>
    </row>
    <row r="4339" spans="1:42" customFormat="1">
      <c r="A4339">
        <v>258553</v>
      </c>
      <c r="B4339" t="s">
        <v>6625</v>
      </c>
      <c r="C4339" t="s">
        <v>6626</v>
      </c>
      <c r="D4339">
        <v>0</v>
      </c>
      <c r="E4339" s="14">
        <v>42093</v>
      </c>
      <c r="F4339" s="15">
        <v>0.61247685185185186</v>
      </c>
      <c r="G4339">
        <v>724</v>
      </c>
      <c r="H4339">
        <v>0</v>
      </c>
      <c r="I4339" s="17">
        <f t="shared" si="67"/>
        <v>-1367279.4100001547</v>
      </c>
      <c r="M4339">
        <v>107371</v>
      </c>
      <c r="N4339">
        <v>24</v>
      </c>
      <c r="O4339" t="s">
        <v>67</v>
      </c>
      <c r="P4339">
        <v>1</v>
      </c>
      <c r="R4339">
        <v>578</v>
      </c>
      <c r="S4339" s="14">
        <v>42101</v>
      </c>
      <c r="T4339" s="14">
        <v>42101</v>
      </c>
      <c r="W4339">
        <v>2015</v>
      </c>
      <c r="X4339">
        <v>24</v>
      </c>
      <c r="AC4339" t="s">
        <v>89</v>
      </c>
      <c r="AD4339" t="s">
        <v>303</v>
      </c>
      <c r="AE4339" t="s">
        <v>8773</v>
      </c>
      <c r="AG4339">
        <v>52</v>
      </c>
      <c r="AH4339">
        <v>9</v>
      </c>
      <c r="AI4339" t="s">
        <v>53</v>
      </c>
      <c r="AK4339">
        <v>0</v>
      </c>
      <c r="AM4339">
        <v>0</v>
      </c>
      <c r="AP4339" t="s">
        <v>332</v>
      </c>
    </row>
    <row r="4340" spans="1:42" customFormat="1">
      <c r="A4340">
        <v>258554</v>
      </c>
      <c r="B4340" t="s">
        <v>6627</v>
      </c>
      <c r="C4340" t="s">
        <v>6628</v>
      </c>
      <c r="D4340">
        <v>0</v>
      </c>
      <c r="E4340" s="14">
        <v>42093</v>
      </c>
      <c r="F4340" s="15">
        <v>0.61247685185185186</v>
      </c>
      <c r="G4340">
        <v>724</v>
      </c>
      <c r="H4340">
        <v>0</v>
      </c>
      <c r="I4340" s="17">
        <f t="shared" si="67"/>
        <v>-1368003.4100001547</v>
      </c>
      <c r="M4340">
        <v>109487</v>
      </c>
      <c r="N4340">
        <v>24</v>
      </c>
      <c r="O4340" t="s">
        <v>67</v>
      </c>
      <c r="P4340">
        <v>1</v>
      </c>
      <c r="R4340">
        <v>314</v>
      </c>
      <c r="S4340" s="14">
        <v>42101</v>
      </c>
      <c r="T4340" s="14">
        <v>42101</v>
      </c>
      <c r="W4340">
        <v>2015</v>
      </c>
      <c r="X4340">
        <v>24</v>
      </c>
      <c r="AC4340" t="s">
        <v>168</v>
      </c>
      <c r="AD4340" t="s">
        <v>303</v>
      </c>
      <c r="AE4340" t="s">
        <v>8773</v>
      </c>
      <c r="AG4340">
        <v>52</v>
      </c>
      <c r="AH4340">
        <v>9</v>
      </c>
      <c r="AI4340" t="s">
        <v>53</v>
      </c>
      <c r="AK4340">
        <v>0</v>
      </c>
      <c r="AM4340">
        <v>0</v>
      </c>
      <c r="AP4340" t="s">
        <v>332</v>
      </c>
    </row>
    <row r="4341" spans="1:42" customFormat="1">
      <c r="A4341">
        <v>258555</v>
      </c>
      <c r="B4341" t="s">
        <v>6629</v>
      </c>
      <c r="C4341" t="s">
        <v>6630</v>
      </c>
      <c r="D4341">
        <v>0</v>
      </c>
      <c r="E4341" s="14">
        <v>42093</v>
      </c>
      <c r="F4341" s="15">
        <v>0.61247685185185186</v>
      </c>
      <c r="G4341">
        <v>788</v>
      </c>
      <c r="H4341">
        <v>0</v>
      </c>
      <c r="I4341" s="17">
        <f t="shared" si="67"/>
        <v>-1368791.4100001547</v>
      </c>
      <c r="M4341">
        <v>111792</v>
      </c>
      <c r="N4341">
        <v>24</v>
      </c>
      <c r="O4341" t="s">
        <v>67</v>
      </c>
      <c r="P4341">
        <v>1</v>
      </c>
      <c r="R4341">
        <v>578</v>
      </c>
      <c r="S4341" s="14">
        <v>42101</v>
      </c>
      <c r="T4341" s="14">
        <v>42101</v>
      </c>
      <c r="W4341">
        <v>2015</v>
      </c>
      <c r="X4341">
        <v>24</v>
      </c>
      <c r="AC4341" t="s">
        <v>89</v>
      </c>
      <c r="AD4341" t="s">
        <v>303</v>
      </c>
      <c r="AE4341" t="s">
        <v>8773</v>
      </c>
      <c r="AG4341">
        <v>52</v>
      </c>
      <c r="AH4341">
        <v>9</v>
      </c>
      <c r="AI4341" t="s">
        <v>53</v>
      </c>
      <c r="AK4341">
        <v>0</v>
      </c>
      <c r="AM4341">
        <v>0</v>
      </c>
      <c r="AP4341" t="s">
        <v>332</v>
      </c>
    </row>
    <row r="4342" spans="1:42" customFormat="1">
      <c r="A4342">
        <v>258559</v>
      </c>
      <c r="B4342" t="s">
        <v>6631</v>
      </c>
      <c r="C4342" t="s">
        <v>6632</v>
      </c>
      <c r="D4342">
        <v>0</v>
      </c>
      <c r="E4342" s="14">
        <v>42093</v>
      </c>
      <c r="F4342" s="15">
        <v>0.6141550925925926</v>
      </c>
      <c r="G4342">
        <v>1051</v>
      </c>
      <c r="H4342">
        <v>0</v>
      </c>
      <c r="I4342" s="17">
        <f t="shared" si="67"/>
        <v>-1369842.4100001547</v>
      </c>
      <c r="M4342">
        <v>118330</v>
      </c>
      <c r="N4342">
        <v>24</v>
      </c>
      <c r="O4342" t="s">
        <v>67</v>
      </c>
      <c r="P4342">
        <v>1</v>
      </c>
      <c r="R4342">
        <v>1579</v>
      </c>
      <c r="S4342" s="14">
        <v>42101</v>
      </c>
      <c r="T4342" s="14">
        <v>42101</v>
      </c>
      <c r="W4342">
        <v>2015</v>
      </c>
      <c r="X4342">
        <v>24</v>
      </c>
      <c r="AC4342" t="s">
        <v>93</v>
      </c>
      <c r="AD4342" t="s">
        <v>304</v>
      </c>
      <c r="AE4342" t="s">
        <v>8773</v>
      </c>
      <c r="AG4342">
        <v>52</v>
      </c>
      <c r="AH4342">
        <v>10</v>
      </c>
      <c r="AI4342" t="s">
        <v>94</v>
      </c>
      <c r="AK4342">
        <v>0</v>
      </c>
      <c r="AM4342">
        <v>0</v>
      </c>
      <c r="AP4342" t="s">
        <v>332</v>
      </c>
    </row>
    <row r="4343" spans="1:42" customFormat="1">
      <c r="A4343">
        <v>258560</v>
      </c>
      <c r="B4343" t="s">
        <v>6633</v>
      </c>
      <c r="C4343" t="s">
        <v>6634</v>
      </c>
      <c r="D4343">
        <v>0</v>
      </c>
      <c r="E4343" s="14">
        <v>42093</v>
      </c>
      <c r="F4343" s="15">
        <v>0.6141550925925926</v>
      </c>
      <c r="G4343">
        <v>1111</v>
      </c>
      <c r="H4343">
        <v>0</v>
      </c>
      <c r="I4343" s="17">
        <f t="shared" si="67"/>
        <v>-1370953.4100001547</v>
      </c>
      <c r="M4343">
        <v>118340</v>
      </c>
      <c r="N4343">
        <v>24</v>
      </c>
      <c r="O4343" t="s">
        <v>67</v>
      </c>
      <c r="P4343">
        <v>1</v>
      </c>
      <c r="R4343">
        <v>1579</v>
      </c>
      <c r="S4343" s="14">
        <v>42101</v>
      </c>
      <c r="T4343" s="14">
        <v>42101</v>
      </c>
      <c r="W4343">
        <v>2015</v>
      </c>
      <c r="X4343">
        <v>24</v>
      </c>
      <c r="AC4343" t="s">
        <v>93</v>
      </c>
      <c r="AD4343" t="s">
        <v>304</v>
      </c>
      <c r="AE4343" t="s">
        <v>8773</v>
      </c>
      <c r="AG4343">
        <v>52</v>
      </c>
      <c r="AH4343">
        <v>10</v>
      </c>
      <c r="AI4343" t="s">
        <v>94</v>
      </c>
      <c r="AK4343">
        <v>0</v>
      </c>
      <c r="AM4343">
        <v>0</v>
      </c>
      <c r="AP4343" t="s">
        <v>332</v>
      </c>
    </row>
    <row r="4344" spans="1:42" customFormat="1">
      <c r="A4344">
        <v>258561</v>
      </c>
      <c r="B4344" t="s">
        <v>6635</v>
      </c>
      <c r="C4344" t="s">
        <v>6636</v>
      </c>
      <c r="D4344">
        <v>0</v>
      </c>
      <c r="E4344" s="14">
        <v>42093</v>
      </c>
      <c r="F4344" s="15">
        <v>0.6141550925925926</v>
      </c>
      <c r="G4344">
        <v>1111</v>
      </c>
      <c r="H4344">
        <v>0</v>
      </c>
      <c r="I4344" s="17">
        <f t="shared" si="67"/>
        <v>-1372064.4100001547</v>
      </c>
      <c r="M4344">
        <v>118350</v>
      </c>
      <c r="N4344">
        <v>24</v>
      </c>
      <c r="O4344" t="s">
        <v>67</v>
      </c>
      <c r="P4344">
        <v>1</v>
      </c>
      <c r="R4344">
        <v>1579</v>
      </c>
      <c r="S4344" s="14">
        <v>42101</v>
      </c>
      <c r="T4344" s="14">
        <v>42101</v>
      </c>
      <c r="W4344">
        <v>2015</v>
      </c>
      <c r="X4344">
        <v>24</v>
      </c>
      <c r="AC4344" t="s">
        <v>93</v>
      </c>
      <c r="AD4344" t="s">
        <v>304</v>
      </c>
      <c r="AE4344" t="s">
        <v>8773</v>
      </c>
      <c r="AG4344">
        <v>52</v>
      </c>
      <c r="AH4344">
        <v>10</v>
      </c>
      <c r="AI4344" t="s">
        <v>94</v>
      </c>
      <c r="AK4344">
        <v>0</v>
      </c>
      <c r="AM4344">
        <v>0</v>
      </c>
      <c r="AP4344" t="s">
        <v>332</v>
      </c>
    </row>
    <row r="4345" spans="1:42" customFormat="1">
      <c r="A4345">
        <v>258557</v>
      </c>
      <c r="B4345" t="s">
        <v>6637</v>
      </c>
      <c r="C4345" t="s">
        <v>6638</v>
      </c>
      <c r="D4345">
        <v>0</v>
      </c>
      <c r="E4345" s="14">
        <v>42093</v>
      </c>
      <c r="F4345" s="15">
        <v>0.6141550925925926</v>
      </c>
      <c r="G4345">
        <v>1111</v>
      </c>
      <c r="H4345">
        <v>0</v>
      </c>
      <c r="I4345" s="17">
        <f t="shared" si="67"/>
        <v>-1373175.4100001547</v>
      </c>
      <c r="M4345">
        <v>118339</v>
      </c>
      <c r="N4345">
        <v>24</v>
      </c>
      <c r="O4345" t="s">
        <v>67</v>
      </c>
      <c r="P4345">
        <v>1</v>
      </c>
      <c r="R4345">
        <v>1579</v>
      </c>
      <c r="S4345" s="14">
        <v>42101</v>
      </c>
      <c r="T4345" s="14">
        <v>42101</v>
      </c>
      <c r="W4345">
        <v>2015</v>
      </c>
      <c r="X4345">
        <v>24</v>
      </c>
      <c r="AC4345" t="s">
        <v>93</v>
      </c>
      <c r="AD4345" t="s">
        <v>304</v>
      </c>
      <c r="AE4345" t="s">
        <v>8773</v>
      </c>
      <c r="AG4345">
        <v>52</v>
      </c>
      <c r="AH4345">
        <v>10</v>
      </c>
      <c r="AI4345" t="s">
        <v>94</v>
      </c>
      <c r="AK4345">
        <v>0</v>
      </c>
      <c r="AM4345">
        <v>0</v>
      </c>
      <c r="AP4345" t="s">
        <v>332</v>
      </c>
    </row>
    <row r="4346" spans="1:42" customFormat="1">
      <c r="A4346">
        <v>258558</v>
      </c>
      <c r="B4346" t="s">
        <v>6639</v>
      </c>
      <c r="C4346" t="s">
        <v>6640</v>
      </c>
      <c r="D4346">
        <v>0</v>
      </c>
      <c r="E4346" s="14">
        <v>42093</v>
      </c>
      <c r="F4346" s="15">
        <v>0.6141550925925926</v>
      </c>
      <c r="G4346">
        <v>1111</v>
      </c>
      <c r="H4346">
        <v>0</v>
      </c>
      <c r="I4346" s="17">
        <f t="shared" si="67"/>
        <v>-1374286.4100001547</v>
      </c>
      <c r="M4346">
        <v>118349</v>
      </c>
      <c r="N4346">
        <v>24</v>
      </c>
      <c r="O4346" t="s">
        <v>67</v>
      </c>
      <c r="P4346">
        <v>1</v>
      </c>
      <c r="R4346">
        <v>1579</v>
      </c>
      <c r="S4346" s="14">
        <v>42101</v>
      </c>
      <c r="T4346" s="14">
        <v>42101</v>
      </c>
      <c r="W4346">
        <v>2015</v>
      </c>
      <c r="X4346">
        <v>24</v>
      </c>
      <c r="AC4346" t="s">
        <v>93</v>
      </c>
      <c r="AD4346" t="s">
        <v>304</v>
      </c>
      <c r="AE4346" t="s">
        <v>8773</v>
      </c>
      <c r="AG4346">
        <v>52</v>
      </c>
      <c r="AH4346">
        <v>10</v>
      </c>
      <c r="AI4346" t="s">
        <v>94</v>
      </c>
      <c r="AK4346">
        <v>0</v>
      </c>
      <c r="AM4346">
        <v>0</v>
      </c>
      <c r="AP4346" t="s">
        <v>332</v>
      </c>
    </row>
    <row r="4347" spans="1:42" customFormat="1">
      <c r="A4347">
        <v>258562</v>
      </c>
      <c r="B4347" t="s">
        <v>6641</v>
      </c>
      <c r="C4347" t="s">
        <v>6642</v>
      </c>
      <c r="D4347">
        <v>0</v>
      </c>
      <c r="E4347" s="14">
        <v>42093</v>
      </c>
      <c r="F4347" s="15">
        <v>0.61416666666666664</v>
      </c>
      <c r="G4347">
        <v>1111</v>
      </c>
      <c r="H4347">
        <v>0</v>
      </c>
      <c r="I4347" s="17">
        <f t="shared" si="67"/>
        <v>-1375397.4100001547</v>
      </c>
      <c r="M4347">
        <v>118331</v>
      </c>
      <c r="N4347">
        <v>24</v>
      </c>
      <c r="O4347" t="s">
        <v>67</v>
      </c>
      <c r="P4347">
        <v>1</v>
      </c>
      <c r="R4347">
        <v>1579</v>
      </c>
      <c r="S4347" s="14">
        <v>42101</v>
      </c>
      <c r="T4347" s="14">
        <v>42101</v>
      </c>
      <c r="W4347">
        <v>2015</v>
      </c>
      <c r="X4347">
        <v>24</v>
      </c>
      <c r="AC4347" t="s">
        <v>93</v>
      </c>
      <c r="AD4347" t="s">
        <v>304</v>
      </c>
      <c r="AE4347" t="s">
        <v>8773</v>
      </c>
      <c r="AG4347">
        <v>52</v>
      </c>
      <c r="AH4347">
        <v>10</v>
      </c>
      <c r="AI4347" t="s">
        <v>94</v>
      </c>
      <c r="AK4347">
        <v>0</v>
      </c>
      <c r="AM4347">
        <v>0</v>
      </c>
      <c r="AP4347" t="s">
        <v>332</v>
      </c>
    </row>
    <row r="4348" spans="1:42" customFormat="1">
      <c r="A4348">
        <v>258563</v>
      </c>
      <c r="B4348" t="s">
        <v>6643</v>
      </c>
      <c r="C4348" t="s">
        <v>6644</v>
      </c>
      <c r="D4348">
        <v>0</v>
      </c>
      <c r="E4348" s="14">
        <v>42093</v>
      </c>
      <c r="F4348" s="15">
        <v>0.61416666666666664</v>
      </c>
      <c r="G4348">
        <v>1051</v>
      </c>
      <c r="H4348">
        <v>0</v>
      </c>
      <c r="I4348" s="17">
        <f t="shared" si="67"/>
        <v>-1376448.4100001547</v>
      </c>
      <c r="M4348">
        <v>118341</v>
      </c>
      <c r="N4348">
        <v>24</v>
      </c>
      <c r="O4348" t="s">
        <v>67</v>
      </c>
      <c r="P4348">
        <v>1</v>
      </c>
      <c r="R4348">
        <v>1579</v>
      </c>
      <c r="S4348" s="14">
        <v>42101</v>
      </c>
      <c r="T4348" s="14">
        <v>42101</v>
      </c>
      <c r="W4348">
        <v>2015</v>
      </c>
      <c r="X4348">
        <v>24</v>
      </c>
      <c r="AC4348" t="s">
        <v>93</v>
      </c>
      <c r="AD4348" t="s">
        <v>304</v>
      </c>
      <c r="AE4348" t="s">
        <v>8773</v>
      </c>
      <c r="AG4348">
        <v>52</v>
      </c>
      <c r="AH4348">
        <v>10</v>
      </c>
      <c r="AI4348" t="s">
        <v>94</v>
      </c>
      <c r="AK4348">
        <v>0</v>
      </c>
      <c r="AM4348">
        <v>0</v>
      </c>
      <c r="AP4348" t="s">
        <v>332</v>
      </c>
    </row>
    <row r="4349" spans="1:42" customFormat="1">
      <c r="A4349">
        <v>258564</v>
      </c>
      <c r="B4349" t="s">
        <v>6645</v>
      </c>
      <c r="C4349" t="s">
        <v>6646</v>
      </c>
      <c r="D4349">
        <v>0</v>
      </c>
      <c r="E4349" s="14">
        <v>42093</v>
      </c>
      <c r="F4349" s="15">
        <v>0.61416666666666664</v>
      </c>
      <c r="G4349">
        <v>1037.3499999999999</v>
      </c>
      <c r="H4349">
        <v>0</v>
      </c>
      <c r="I4349" s="17">
        <f t="shared" si="67"/>
        <v>-1377485.7600001548</v>
      </c>
      <c r="M4349">
        <v>118351</v>
      </c>
      <c r="N4349">
        <v>24</v>
      </c>
      <c r="O4349" t="s">
        <v>67</v>
      </c>
      <c r="P4349">
        <v>1</v>
      </c>
      <c r="R4349">
        <v>1579</v>
      </c>
      <c r="S4349" s="14">
        <v>42101</v>
      </c>
      <c r="T4349" s="14">
        <v>42101</v>
      </c>
      <c r="W4349">
        <v>2015</v>
      </c>
      <c r="X4349">
        <v>24</v>
      </c>
      <c r="AC4349" t="s">
        <v>93</v>
      </c>
      <c r="AD4349" t="s">
        <v>304</v>
      </c>
      <c r="AE4349" t="s">
        <v>8773</v>
      </c>
      <c r="AG4349">
        <v>52</v>
      </c>
      <c r="AH4349">
        <v>10</v>
      </c>
      <c r="AI4349" t="s">
        <v>94</v>
      </c>
      <c r="AK4349">
        <v>0</v>
      </c>
      <c r="AM4349">
        <v>0</v>
      </c>
      <c r="AP4349" t="s">
        <v>332</v>
      </c>
    </row>
    <row r="4350" spans="1:42" customFormat="1">
      <c r="A4350">
        <v>258565</v>
      </c>
      <c r="B4350" t="s">
        <v>6647</v>
      </c>
      <c r="C4350" t="s">
        <v>6648</v>
      </c>
      <c r="D4350">
        <v>0</v>
      </c>
      <c r="E4350" s="14">
        <v>42093</v>
      </c>
      <c r="F4350" s="15">
        <v>0.61416666666666664</v>
      </c>
      <c r="G4350">
        <v>1051</v>
      </c>
      <c r="H4350">
        <v>0</v>
      </c>
      <c r="I4350" s="17">
        <f t="shared" si="67"/>
        <v>-1378536.7600001548</v>
      </c>
      <c r="M4350">
        <v>118332</v>
      </c>
      <c r="N4350">
        <v>24</v>
      </c>
      <c r="O4350" t="s">
        <v>67</v>
      </c>
      <c r="P4350">
        <v>1</v>
      </c>
      <c r="R4350">
        <v>1579</v>
      </c>
      <c r="S4350" s="14">
        <v>42101</v>
      </c>
      <c r="T4350" s="14">
        <v>42101</v>
      </c>
      <c r="W4350">
        <v>2015</v>
      </c>
      <c r="X4350">
        <v>24</v>
      </c>
      <c r="AC4350" t="s">
        <v>93</v>
      </c>
      <c r="AD4350" t="s">
        <v>304</v>
      </c>
      <c r="AE4350" t="s">
        <v>8773</v>
      </c>
      <c r="AG4350">
        <v>52</v>
      </c>
      <c r="AH4350">
        <v>10</v>
      </c>
      <c r="AI4350" t="s">
        <v>94</v>
      </c>
      <c r="AK4350">
        <v>0</v>
      </c>
      <c r="AM4350">
        <v>0</v>
      </c>
      <c r="AP4350" t="s">
        <v>332</v>
      </c>
    </row>
    <row r="4351" spans="1:42" customFormat="1">
      <c r="A4351">
        <v>258566</v>
      </c>
      <c r="B4351" t="s">
        <v>6649</v>
      </c>
      <c r="C4351" t="s">
        <v>6650</v>
      </c>
      <c r="D4351">
        <v>0</v>
      </c>
      <c r="E4351" s="14">
        <v>42093</v>
      </c>
      <c r="F4351" s="15">
        <v>0.61416666666666664</v>
      </c>
      <c r="G4351">
        <v>1051</v>
      </c>
      <c r="H4351">
        <v>0</v>
      </c>
      <c r="I4351" s="17">
        <f t="shared" si="67"/>
        <v>-1379587.7600001548</v>
      </c>
      <c r="M4351">
        <v>118342</v>
      </c>
      <c r="N4351">
        <v>24</v>
      </c>
      <c r="O4351" t="s">
        <v>67</v>
      </c>
      <c r="P4351">
        <v>1</v>
      </c>
      <c r="R4351">
        <v>1579</v>
      </c>
      <c r="S4351" s="14">
        <v>42101</v>
      </c>
      <c r="T4351" s="14">
        <v>42101</v>
      </c>
      <c r="W4351">
        <v>2015</v>
      </c>
      <c r="X4351">
        <v>24</v>
      </c>
      <c r="AC4351" t="s">
        <v>93</v>
      </c>
      <c r="AD4351" t="s">
        <v>304</v>
      </c>
      <c r="AE4351" t="s">
        <v>8773</v>
      </c>
      <c r="AG4351">
        <v>52</v>
      </c>
      <c r="AH4351">
        <v>10</v>
      </c>
      <c r="AI4351" t="s">
        <v>94</v>
      </c>
      <c r="AK4351">
        <v>0</v>
      </c>
      <c r="AM4351">
        <v>0</v>
      </c>
      <c r="AP4351" t="s">
        <v>332</v>
      </c>
    </row>
    <row r="4352" spans="1:42" customFormat="1">
      <c r="A4352">
        <v>258567</v>
      </c>
      <c r="B4352" t="s">
        <v>6651</v>
      </c>
      <c r="C4352" t="s">
        <v>6652</v>
      </c>
      <c r="D4352">
        <v>0</v>
      </c>
      <c r="E4352" s="14">
        <v>42093</v>
      </c>
      <c r="F4352" s="15">
        <v>0.61416666666666664</v>
      </c>
      <c r="G4352">
        <v>1051</v>
      </c>
      <c r="H4352">
        <v>0</v>
      </c>
      <c r="I4352" s="17">
        <f t="shared" si="67"/>
        <v>-1380638.7600001548</v>
      </c>
      <c r="M4352">
        <v>118352</v>
      </c>
      <c r="N4352">
        <v>24</v>
      </c>
      <c r="O4352" t="s">
        <v>67</v>
      </c>
      <c r="P4352">
        <v>1</v>
      </c>
      <c r="R4352">
        <v>1579</v>
      </c>
      <c r="S4352" s="14">
        <v>42101</v>
      </c>
      <c r="T4352" s="14">
        <v>42101</v>
      </c>
      <c r="W4352">
        <v>2015</v>
      </c>
      <c r="X4352">
        <v>24</v>
      </c>
      <c r="AC4352" t="s">
        <v>93</v>
      </c>
      <c r="AD4352" t="s">
        <v>304</v>
      </c>
      <c r="AE4352" t="s">
        <v>8773</v>
      </c>
      <c r="AG4352">
        <v>52</v>
      </c>
      <c r="AH4352">
        <v>10</v>
      </c>
      <c r="AI4352" t="s">
        <v>94</v>
      </c>
      <c r="AK4352">
        <v>0</v>
      </c>
      <c r="AM4352">
        <v>0</v>
      </c>
      <c r="AP4352" t="s">
        <v>332</v>
      </c>
    </row>
    <row r="4353" spans="1:42" customFormat="1">
      <c r="A4353">
        <v>258568</v>
      </c>
      <c r="B4353" t="s">
        <v>6653</v>
      </c>
      <c r="C4353" t="s">
        <v>6654</v>
      </c>
      <c r="D4353">
        <v>0</v>
      </c>
      <c r="E4353" s="14">
        <v>42093</v>
      </c>
      <c r="F4353" s="15">
        <v>0.61416666666666664</v>
      </c>
      <c r="G4353">
        <v>1051</v>
      </c>
      <c r="H4353">
        <v>0</v>
      </c>
      <c r="I4353" s="17">
        <f t="shared" si="67"/>
        <v>-1381689.7600001548</v>
      </c>
      <c r="M4353">
        <v>118333</v>
      </c>
      <c r="N4353">
        <v>24</v>
      </c>
      <c r="O4353" t="s">
        <v>67</v>
      </c>
      <c r="P4353">
        <v>1</v>
      </c>
      <c r="R4353">
        <v>1579</v>
      </c>
      <c r="S4353" s="14">
        <v>42101</v>
      </c>
      <c r="T4353" s="14">
        <v>42101</v>
      </c>
      <c r="W4353">
        <v>2015</v>
      </c>
      <c r="X4353">
        <v>24</v>
      </c>
      <c r="AC4353" t="s">
        <v>93</v>
      </c>
      <c r="AD4353" t="s">
        <v>304</v>
      </c>
      <c r="AE4353" t="s">
        <v>8773</v>
      </c>
      <c r="AG4353">
        <v>52</v>
      </c>
      <c r="AH4353">
        <v>10</v>
      </c>
      <c r="AI4353" t="s">
        <v>94</v>
      </c>
      <c r="AK4353">
        <v>0</v>
      </c>
      <c r="AM4353">
        <v>0</v>
      </c>
      <c r="AP4353" t="s">
        <v>332</v>
      </c>
    </row>
    <row r="4354" spans="1:42" customFormat="1">
      <c r="A4354">
        <v>258569</v>
      </c>
      <c r="B4354" t="s">
        <v>6655</v>
      </c>
      <c r="C4354" t="s">
        <v>6656</v>
      </c>
      <c r="D4354">
        <v>0</v>
      </c>
      <c r="E4354" s="14">
        <v>42093</v>
      </c>
      <c r="F4354" s="15">
        <v>0.61416666666666664</v>
      </c>
      <c r="G4354">
        <v>1111</v>
      </c>
      <c r="H4354">
        <v>0</v>
      </c>
      <c r="I4354" s="17">
        <f t="shared" si="67"/>
        <v>-1382800.7600001548</v>
      </c>
      <c r="M4354">
        <v>118343</v>
      </c>
      <c r="N4354">
        <v>24</v>
      </c>
      <c r="O4354" t="s">
        <v>67</v>
      </c>
      <c r="P4354">
        <v>1</v>
      </c>
      <c r="R4354">
        <v>1579</v>
      </c>
      <c r="S4354" s="14">
        <v>42101</v>
      </c>
      <c r="T4354" s="14">
        <v>42101</v>
      </c>
      <c r="W4354">
        <v>2015</v>
      </c>
      <c r="X4354">
        <v>24</v>
      </c>
      <c r="AC4354" t="s">
        <v>93</v>
      </c>
      <c r="AD4354" t="s">
        <v>304</v>
      </c>
      <c r="AE4354" t="s">
        <v>8773</v>
      </c>
      <c r="AG4354">
        <v>52</v>
      </c>
      <c r="AH4354">
        <v>10</v>
      </c>
      <c r="AI4354" t="s">
        <v>94</v>
      </c>
      <c r="AK4354">
        <v>0</v>
      </c>
      <c r="AM4354">
        <v>0</v>
      </c>
      <c r="AP4354" t="s">
        <v>332</v>
      </c>
    </row>
    <row r="4355" spans="1:42" customFormat="1">
      <c r="A4355">
        <v>258570</v>
      </c>
      <c r="B4355" t="s">
        <v>6657</v>
      </c>
      <c r="C4355" t="s">
        <v>6658</v>
      </c>
      <c r="D4355">
        <v>0</v>
      </c>
      <c r="E4355" s="14">
        <v>42093</v>
      </c>
      <c r="F4355" s="15">
        <v>0.61416666666666664</v>
      </c>
      <c r="G4355">
        <v>1051</v>
      </c>
      <c r="H4355">
        <v>0</v>
      </c>
      <c r="I4355" s="17">
        <f t="shared" si="67"/>
        <v>-1383851.7600001548</v>
      </c>
      <c r="M4355">
        <v>118353</v>
      </c>
      <c r="N4355">
        <v>24</v>
      </c>
      <c r="O4355" t="s">
        <v>67</v>
      </c>
      <c r="P4355">
        <v>1</v>
      </c>
      <c r="R4355">
        <v>1579</v>
      </c>
      <c r="S4355" s="14">
        <v>42101</v>
      </c>
      <c r="T4355" s="14">
        <v>42101</v>
      </c>
      <c r="W4355">
        <v>2015</v>
      </c>
      <c r="X4355">
        <v>24</v>
      </c>
      <c r="AC4355" t="s">
        <v>93</v>
      </c>
      <c r="AD4355" t="s">
        <v>304</v>
      </c>
      <c r="AE4355" t="s">
        <v>8773</v>
      </c>
      <c r="AG4355">
        <v>52</v>
      </c>
      <c r="AH4355">
        <v>10</v>
      </c>
      <c r="AI4355" t="s">
        <v>94</v>
      </c>
      <c r="AK4355">
        <v>0</v>
      </c>
      <c r="AM4355">
        <v>0</v>
      </c>
      <c r="AP4355" t="s">
        <v>332</v>
      </c>
    </row>
    <row r="4356" spans="1:42" customFormat="1">
      <c r="A4356">
        <v>258571</v>
      </c>
      <c r="B4356" t="s">
        <v>6659</v>
      </c>
      <c r="C4356" t="s">
        <v>6660</v>
      </c>
      <c r="D4356">
        <v>0</v>
      </c>
      <c r="E4356" s="14">
        <v>42093</v>
      </c>
      <c r="F4356" s="15">
        <v>0.61416666666666664</v>
      </c>
      <c r="G4356">
        <v>1051</v>
      </c>
      <c r="H4356">
        <v>0</v>
      </c>
      <c r="I4356" s="17">
        <f t="shared" ref="I4356:I4419" si="68">I4355 + (D4356-G4356)</f>
        <v>-1384902.7600001548</v>
      </c>
      <c r="M4356">
        <v>118334</v>
      </c>
      <c r="N4356">
        <v>24</v>
      </c>
      <c r="O4356" t="s">
        <v>67</v>
      </c>
      <c r="P4356">
        <v>1</v>
      </c>
      <c r="R4356">
        <v>1579</v>
      </c>
      <c r="S4356" s="14">
        <v>42101</v>
      </c>
      <c r="T4356" s="14">
        <v>42101</v>
      </c>
      <c r="W4356">
        <v>2015</v>
      </c>
      <c r="X4356">
        <v>24</v>
      </c>
      <c r="AC4356" t="s">
        <v>93</v>
      </c>
      <c r="AD4356" t="s">
        <v>304</v>
      </c>
      <c r="AE4356" t="s">
        <v>8773</v>
      </c>
      <c r="AG4356">
        <v>52</v>
      </c>
      <c r="AH4356">
        <v>10</v>
      </c>
      <c r="AI4356" t="s">
        <v>94</v>
      </c>
      <c r="AK4356">
        <v>0</v>
      </c>
      <c r="AM4356">
        <v>0</v>
      </c>
      <c r="AP4356" t="s">
        <v>332</v>
      </c>
    </row>
    <row r="4357" spans="1:42" customFormat="1">
      <c r="A4357">
        <v>258572</v>
      </c>
      <c r="B4357" t="s">
        <v>6661</v>
      </c>
      <c r="C4357" t="s">
        <v>6662</v>
      </c>
      <c r="D4357">
        <v>0</v>
      </c>
      <c r="E4357" s="14">
        <v>42093</v>
      </c>
      <c r="F4357" s="15">
        <v>0.61416666666666664</v>
      </c>
      <c r="G4357">
        <v>1111</v>
      </c>
      <c r="H4357">
        <v>0</v>
      </c>
      <c r="I4357" s="17">
        <f t="shared" si="68"/>
        <v>-1386013.7600001548</v>
      </c>
      <c r="M4357">
        <v>118344</v>
      </c>
      <c r="N4357">
        <v>24</v>
      </c>
      <c r="O4357" t="s">
        <v>67</v>
      </c>
      <c r="P4357">
        <v>1</v>
      </c>
      <c r="R4357">
        <v>1579</v>
      </c>
      <c r="S4357" s="14">
        <v>42101</v>
      </c>
      <c r="T4357" s="14">
        <v>42101</v>
      </c>
      <c r="W4357">
        <v>2015</v>
      </c>
      <c r="X4357">
        <v>24</v>
      </c>
      <c r="AC4357" t="s">
        <v>93</v>
      </c>
      <c r="AD4357" t="s">
        <v>304</v>
      </c>
      <c r="AE4357" t="s">
        <v>8773</v>
      </c>
      <c r="AG4357">
        <v>52</v>
      </c>
      <c r="AH4357">
        <v>10</v>
      </c>
      <c r="AI4357" t="s">
        <v>94</v>
      </c>
      <c r="AK4357">
        <v>0</v>
      </c>
      <c r="AM4357">
        <v>0</v>
      </c>
      <c r="AP4357" t="s">
        <v>332</v>
      </c>
    </row>
    <row r="4358" spans="1:42" customFormat="1">
      <c r="A4358">
        <v>258573</v>
      </c>
      <c r="B4358" t="s">
        <v>6663</v>
      </c>
      <c r="C4358" t="s">
        <v>6664</v>
      </c>
      <c r="D4358">
        <v>0</v>
      </c>
      <c r="E4358" s="14">
        <v>42093</v>
      </c>
      <c r="F4358" s="15">
        <v>0.61416666666666664</v>
      </c>
      <c r="G4358">
        <v>1051</v>
      </c>
      <c r="H4358">
        <v>0</v>
      </c>
      <c r="I4358" s="17">
        <f t="shared" si="68"/>
        <v>-1387064.7600001548</v>
      </c>
      <c r="M4358">
        <v>118335</v>
      </c>
      <c r="N4358">
        <v>24</v>
      </c>
      <c r="O4358" t="s">
        <v>67</v>
      </c>
      <c r="P4358">
        <v>1</v>
      </c>
      <c r="R4358">
        <v>1579</v>
      </c>
      <c r="S4358" s="14">
        <v>42101</v>
      </c>
      <c r="T4358" s="14">
        <v>42101</v>
      </c>
      <c r="W4358">
        <v>2015</v>
      </c>
      <c r="X4358">
        <v>24</v>
      </c>
      <c r="AC4358" t="s">
        <v>93</v>
      </c>
      <c r="AD4358" t="s">
        <v>304</v>
      </c>
      <c r="AE4358" t="s">
        <v>8773</v>
      </c>
      <c r="AG4358">
        <v>52</v>
      </c>
      <c r="AH4358">
        <v>10</v>
      </c>
      <c r="AI4358" t="s">
        <v>94</v>
      </c>
      <c r="AK4358">
        <v>0</v>
      </c>
      <c r="AM4358">
        <v>0</v>
      </c>
      <c r="AP4358" t="s">
        <v>332</v>
      </c>
    </row>
    <row r="4359" spans="1:42" customFormat="1">
      <c r="A4359">
        <v>258574</v>
      </c>
      <c r="B4359" t="s">
        <v>6665</v>
      </c>
      <c r="C4359" t="s">
        <v>6666</v>
      </c>
      <c r="D4359">
        <v>0</v>
      </c>
      <c r="E4359" s="14">
        <v>42093</v>
      </c>
      <c r="F4359" s="15">
        <v>0.61416666666666664</v>
      </c>
      <c r="G4359">
        <v>1724</v>
      </c>
      <c r="H4359">
        <v>0</v>
      </c>
      <c r="I4359" s="17">
        <f t="shared" si="68"/>
        <v>-1388788.7600001548</v>
      </c>
      <c r="M4359">
        <v>118345</v>
      </c>
      <c r="N4359">
        <v>24</v>
      </c>
      <c r="O4359" t="s">
        <v>67</v>
      </c>
      <c r="P4359">
        <v>1</v>
      </c>
      <c r="R4359">
        <v>1579</v>
      </c>
      <c r="S4359" s="14">
        <v>42101</v>
      </c>
      <c r="T4359" s="14">
        <v>42101</v>
      </c>
      <c r="W4359">
        <v>2015</v>
      </c>
      <c r="X4359">
        <v>24</v>
      </c>
      <c r="AC4359" t="s">
        <v>93</v>
      </c>
      <c r="AD4359" t="s">
        <v>304</v>
      </c>
      <c r="AE4359" t="s">
        <v>8773</v>
      </c>
      <c r="AG4359">
        <v>52</v>
      </c>
      <c r="AH4359">
        <v>10</v>
      </c>
      <c r="AI4359" t="s">
        <v>94</v>
      </c>
      <c r="AK4359">
        <v>0</v>
      </c>
      <c r="AM4359">
        <v>0</v>
      </c>
      <c r="AP4359" t="s">
        <v>332</v>
      </c>
    </row>
    <row r="4360" spans="1:42" customFormat="1">
      <c r="A4360">
        <v>258575</v>
      </c>
      <c r="B4360" t="s">
        <v>6667</v>
      </c>
      <c r="C4360" t="s">
        <v>6668</v>
      </c>
      <c r="D4360">
        <v>0</v>
      </c>
      <c r="E4360" s="14">
        <v>42093</v>
      </c>
      <c r="F4360" s="15">
        <v>0.61417824074074068</v>
      </c>
      <c r="G4360">
        <v>1051</v>
      </c>
      <c r="H4360">
        <v>0</v>
      </c>
      <c r="I4360" s="17">
        <f t="shared" si="68"/>
        <v>-1389839.7600001548</v>
      </c>
      <c r="M4360">
        <v>118336</v>
      </c>
      <c r="N4360">
        <v>24</v>
      </c>
      <c r="O4360" t="s">
        <v>67</v>
      </c>
      <c r="P4360">
        <v>1</v>
      </c>
      <c r="R4360">
        <v>1579</v>
      </c>
      <c r="S4360" s="14">
        <v>42101</v>
      </c>
      <c r="T4360" s="14">
        <v>42101</v>
      </c>
      <c r="W4360">
        <v>2015</v>
      </c>
      <c r="X4360">
        <v>24</v>
      </c>
      <c r="AC4360" t="s">
        <v>93</v>
      </c>
      <c r="AD4360" t="s">
        <v>304</v>
      </c>
      <c r="AE4360" t="s">
        <v>8773</v>
      </c>
      <c r="AG4360">
        <v>52</v>
      </c>
      <c r="AH4360">
        <v>10</v>
      </c>
      <c r="AI4360" t="s">
        <v>94</v>
      </c>
      <c r="AK4360">
        <v>0</v>
      </c>
      <c r="AM4360">
        <v>0</v>
      </c>
      <c r="AP4360" t="s">
        <v>332</v>
      </c>
    </row>
    <row r="4361" spans="1:42" customFormat="1">
      <c r="A4361">
        <v>258576</v>
      </c>
      <c r="B4361" t="s">
        <v>6669</v>
      </c>
      <c r="C4361" t="s">
        <v>6670</v>
      </c>
      <c r="D4361">
        <v>0</v>
      </c>
      <c r="E4361" s="14">
        <v>42093</v>
      </c>
      <c r="F4361" s="15">
        <v>0.61417824074074068</v>
      </c>
      <c r="G4361">
        <v>1111</v>
      </c>
      <c r="H4361">
        <v>0</v>
      </c>
      <c r="I4361" s="17">
        <f t="shared" si="68"/>
        <v>-1390950.7600001548</v>
      </c>
      <c r="M4361">
        <v>118346</v>
      </c>
      <c r="N4361">
        <v>24</v>
      </c>
      <c r="O4361" t="s">
        <v>67</v>
      </c>
      <c r="P4361">
        <v>1</v>
      </c>
      <c r="R4361">
        <v>1579</v>
      </c>
      <c r="S4361" s="14">
        <v>42101</v>
      </c>
      <c r="T4361" s="14">
        <v>42101</v>
      </c>
      <c r="W4361">
        <v>2015</v>
      </c>
      <c r="X4361">
        <v>24</v>
      </c>
      <c r="AC4361" t="s">
        <v>93</v>
      </c>
      <c r="AD4361" t="s">
        <v>304</v>
      </c>
      <c r="AE4361" t="s">
        <v>8773</v>
      </c>
      <c r="AG4361">
        <v>52</v>
      </c>
      <c r="AH4361">
        <v>10</v>
      </c>
      <c r="AI4361" t="s">
        <v>94</v>
      </c>
      <c r="AK4361">
        <v>0</v>
      </c>
      <c r="AM4361">
        <v>0</v>
      </c>
      <c r="AP4361" t="s">
        <v>332</v>
      </c>
    </row>
    <row r="4362" spans="1:42" customFormat="1">
      <c r="A4362">
        <v>258577</v>
      </c>
      <c r="B4362" t="s">
        <v>6671</v>
      </c>
      <c r="C4362" t="s">
        <v>6672</v>
      </c>
      <c r="D4362">
        <v>0</v>
      </c>
      <c r="E4362" s="14">
        <v>42093</v>
      </c>
      <c r="F4362" s="15">
        <v>0.61417824074074068</v>
      </c>
      <c r="G4362">
        <v>1051</v>
      </c>
      <c r="H4362">
        <v>0</v>
      </c>
      <c r="I4362" s="17">
        <f t="shared" si="68"/>
        <v>-1392001.7600001548</v>
      </c>
      <c r="M4362">
        <v>118337</v>
      </c>
      <c r="N4362">
        <v>24</v>
      </c>
      <c r="O4362" t="s">
        <v>67</v>
      </c>
      <c r="P4362">
        <v>1</v>
      </c>
      <c r="R4362">
        <v>1579</v>
      </c>
      <c r="S4362" s="14">
        <v>42101</v>
      </c>
      <c r="T4362" s="14">
        <v>42101</v>
      </c>
      <c r="W4362">
        <v>2015</v>
      </c>
      <c r="X4362">
        <v>24</v>
      </c>
      <c r="AC4362" t="s">
        <v>93</v>
      </c>
      <c r="AD4362" t="s">
        <v>304</v>
      </c>
      <c r="AE4362" t="s">
        <v>8773</v>
      </c>
      <c r="AG4362">
        <v>52</v>
      </c>
      <c r="AH4362">
        <v>10</v>
      </c>
      <c r="AI4362" t="s">
        <v>94</v>
      </c>
      <c r="AK4362">
        <v>0</v>
      </c>
      <c r="AM4362">
        <v>0</v>
      </c>
      <c r="AP4362" t="s">
        <v>332</v>
      </c>
    </row>
    <row r="4363" spans="1:42" customFormat="1">
      <c r="A4363">
        <v>258578</v>
      </c>
      <c r="B4363" t="s">
        <v>6673</v>
      </c>
      <c r="C4363" t="s">
        <v>6674</v>
      </c>
      <c r="D4363">
        <v>0</v>
      </c>
      <c r="E4363" s="14">
        <v>42093</v>
      </c>
      <c r="F4363" s="15">
        <v>0.61417824074074068</v>
      </c>
      <c r="G4363">
        <v>1111</v>
      </c>
      <c r="H4363">
        <v>0</v>
      </c>
      <c r="I4363" s="17">
        <f t="shared" si="68"/>
        <v>-1393112.7600001548</v>
      </c>
      <c r="M4363">
        <v>118347</v>
      </c>
      <c r="N4363">
        <v>24</v>
      </c>
      <c r="O4363" t="s">
        <v>67</v>
      </c>
      <c r="P4363">
        <v>1</v>
      </c>
      <c r="R4363">
        <v>1579</v>
      </c>
      <c r="S4363" s="14">
        <v>42101</v>
      </c>
      <c r="T4363" s="14">
        <v>42101</v>
      </c>
      <c r="W4363">
        <v>2015</v>
      </c>
      <c r="X4363">
        <v>24</v>
      </c>
      <c r="AC4363" t="s">
        <v>93</v>
      </c>
      <c r="AD4363" t="s">
        <v>304</v>
      </c>
      <c r="AE4363" t="s">
        <v>8773</v>
      </c>
      <c r="AG4363">
        <v>52</v>
      </c>
      <c r="AH4363">
        <v>10</v>
      </c>
      <c r="AI4363" t="s">
        <v>94</v>
      </c>
      <c r="AK4363">
        <v>0</v>
      </c>
      <c r="AM4363">
        <v>0</v>
      </c>
      <c r="AP4363" t="s">
        <v>332</v>
      </c>
    </row>
    <row r="4364" spans="1:42" customFormat="1">
      <c r="A4364">
        <v>258579</v>
      </c>
      <c r="B4364" t="s">
        <v>6675</v>
      </c>
      <c r="C4364" t="s">
        <v>6676</v>
      </c>
      <c r="D4364">
        <v>0</v>
      </c>
      <c r="E4364" s="14">
        <v>42093</v>
      </c>
      <c r="F4364" s="15">
        <v>0.61417824074074068</v>
      </c>
      <c r="G4364">
        <v>1111</v>
      </c>
      <c r="H4364">
        <v>0</v>
      </c>
      <c r="I4364" s="17">
        <f t="shared" si="68"/>
        <v>-1394223.7600001548</v>
      </c>
      <c r="M4364">
        <v>118338</v>
      </c>
      <c r="N4364">
        <v>24</v>
      </c>
      <c r="O4364" t="s">
        <v>67</v>
      </c>
      <c r="P4364">
        <v>1</v>
      </c>
      <c r="R4364">
        <v>1579</v>
      </c>
      <c r="S4364" s="14">
        <v>42101</v>
      </c>
      <c r="T4364" s="14">
        <v>42101</v>
      </c>
      <c r="W4364">
        <v>2015</v>
      </c>
      <c r="X4364">
        <v>24</v>
      </c>
      <c r="AC4364" t="s">
        <v>93</v>
      </c>
      <c r="AD4364" t="s">
        <v>304</v>
      </c>
      <c r="AE4364" t="s">
        <v>8773</v>
      </c>
      <c r="AG4364">
        <v>52</v>
      </c>
      <c r="AH4364">
        <v>10</v>
      </c>
      <c r="AI4364" t="s">
        <v>94</v>
      </c>
      <c r="AK4364">
        <v>0</v>
      </c>
      <c r="AM4364">
        <v>0</v>
      </c>
      <c r="AP4364" t="s">
        <v>332</v>
      </c>
    </row>
    <row r="4365" spans="1:42" customFormat="1">
      <c r="A4365">
        <v>258580</v>
      </c>
      <c r="B4365" t="s">
        <v>6677</v>
      </c>
      <c r="C4365" t="s">
        <v>6678</v>
      </c>
      <c r="D4365">
        <v>0</v>
      </c>
      <c r="E4365" s="14">
        <v>42093</v>
      </c>
      <c r="F4365" s="15">
        <v>0.61417824074074068</v>
      </c>
      <c r="G4365">
        <v>1111</v>
      </c>
      <c r="H4365">
        <v>0</v>
      </c>
      <c r="I4365" s="17">
        <f t="shared" si="68"/>
        <v>-1395334.7600001548</v>
      </c>
      <c r="M4365">
        <v>118348</v>
      </c>
      <c r="N4365">
        <v>24</v>
      </c>
      <c r="O4365" t="s">
        <v>67</v>
      </c>
      <c r="P4365">
        <v>1</v>
      </c>
      <c r="R4365">
        <v>1579</v>
      </c>
      <c r="S4365" s="14">
        <v>42101</v>
      </c>
      <c r="T4365" s="14">
        <v>42101</v>
      </c>
      <c r="W4365">
        <v>2015</v>
      </c>
      <c r="X4365">
        <v>24</v>
      </c>
      <c r="AC4365" t="s">
        <v>93</v>
      </c>
      <c r="AD4365" t="s">
        <v>304</v>
      </c>
      <c r="AE4365" t="s">
        <v>8773</v>
      </c>
      <c r="AG4365">
        <v>52</v>
      </c>
      <c r="AH4365">
        <v>10</v>
      </c>
      <c r="AI4365" t="s">
        <v>94</v>
      </c>
      <c r="AK4365">
        <v>0</v>
      </c>
      <c r="AM4365">
        <v>0</v>
      </c>
      <c r="AP4365" t="s">
        <v>332</v>
      </c>
    </row>
    <row r="4366" spans="1:42" customFormat="1">
      <c r="A4366">
        <v>258581</v>
      </c>
      <c r="B4366" t="s">
        <v>6679</v>
      </c>
      <c r="C4366" t="s">
        <v>6680</v>
      </c>
      <c r="D4366">
        <v>0</v>
      </c>
      <c r="E4366" s="14">
        <v>42093</v>
      </c>
      <c r="F4366" s="15">
        <v>0.61487268518518523</v>
      </c>
      <c r="G4366">
        <v>10054.64</v>
      </c>
      <c r="H4366">
        <v>0</v>
      </c>
      <c r="I4366" s="17">
        <f t="shared" si="68"/>
        <v>-1405389.4000001547</v>
      </c>
      <c r="M4366">
        <v>118354</v>
      </c>
      <c r="N4366">
        <v>24</v>
      </c>
      <c r="O4366" t="s">
        <v>67</v>
      </c>
      <c r="P4366">
        <v>1</v>
      </c>
      <c r="R4366">
        <v>1599</v>
      </c>
      <c r="S4366" s="14">
        <v>42101</v>
      </c>
      <c r="T4366" s="14">
        <v>42101</v>
      </c>
      <c r="W4366">
        <v>2015</v>
      </c>
      <c r="X4366">
        <v>24</v>
      </c>
      <c r="AC4366" t="s">
        <v>54</v>
      </c>
      <c r="AD4366" t="s">
        <v>304</v>
      </c>
      <c r="AE4366" t="s">
        <v>8773</v>
      </c>
      <c r="AG4366">
        <v>52</v>
      </c>
      <c r="AH4366">
        <v>9</v>
      </c>
      <c r="AI4366" t="s">
        <v>53</v>
      </c>
      <c r="AK4366">
        <v>0</v>
      </c>
      <c r="AM4366">
        <v>0</v>
      </c>
      <c r="AP4366" t="s">
        <v>332</v>
      </c>
    </row>
    <row r="4367" spans="1:42" customFormat="1">
      <c r="A4367">
        <v>257007</v>
      </c>
      <c r="B4367">
        <v>189234</v>
      </c>
      <c r="C4367" t="s">
        <v>6681</v>
      </c>
      <c r="D4367">
        <v>1473</v>
      </c>
      <c r="E4367" s="14">
        <v>42093</v>
      </c>
      <c r="F4367" s="15">
        <v>0.62928240740740737</v>
      </c>
      <c r="G4367">
        <v>0</v>
      </c>
      <c r="H4367">
        <v>0</v>
      </c>
      <c r="I4367" s="17">
        <f t="shared" si="68"/>
        <v>-1403916.4000001547</v>
      </c>
      <c r="L4367">
        <v>189234</v>
      </c>
      <c r="N4367">
        <v>14</v>
      </c>
      <c r="O4367" t="s">
        <v>136</v>
      </c>
      <c r="P4367">
        <v>1</v>
      </c>
      <c r="R4367">
        <v>2</v>
      </c>
      <c r="S4367" s="14">
        <v>42094</v>
      </c>
      <c r="T4367" s="14">
        <v>42094</v>
      </c>
      <c r="U4367">
        <v>26928</v>
      </c>
      <c r="V4367">
        <v>20150330</v>
      </c>
      <c r="W4367">
        <v>2015</v>
      </c>
      <c r="X4367">
        <v>14</v>
      </c>
      <c r="AC4367" t="s">
        <v>48</v>
      </c>
      <c r="AD4367" t="s">
        <v>303</v>
      </c>
      <c r="AE4367" t="s">
        <v>8773</v>
      </c>
      <c r="AG4367">
        <v>12</v>
      </c>
      <c r="AH4367">
        <v>4</v>
      </c>
      <c r="AI4367" t="s">
        <v>77</v>
      </c>
      <c r="AM4367">
        <v>0</v>
      </c>
      <c r="AP4367" t="s">
        <v>350</v>
      </c>
    </row>
    <row r="4368" spans="1:42" customFormat="1">
      <c r="A4368">
        <v>257005</v>
      </c>
      <c r="B4368">
        <v>191258</v>
      </c>
      <c r="C4368" t="s">
        <v>6682</v>
      </c>
      <c r="D4368">
        <v>1473</v>
      </c>
      <c r="E4368" s="14">
        <v>42093</v>
      </c>
      <c r="F4368" s="15">
        <v>0.62928240740740737</v>
      </c>
      <c r="G4368">
        <v>0</v>
      </c>
      <c r="H4368">
        <v>0</v>
      </c>
      <c r="I4368" s="17">
        <f t="shared" si="68"/>
        <v>-1402443.4000001547</v>
      </c>
      <c r="L4368">
        <v>191258</v>
      </c>
      <c r="N4368">
        <v>14</v>
      </c>
      <c r="O4368" t="s">
        <v>136</v>
      </c>
      <c r="P4368">
        <v>1</v>
      </c>
      <c r="R4368">
        <v>2</v>
      </c>
      <c r="S4368" s="14">
        <v>42094</v>
      </c>
      <c r="T4368" s="14">
        <v>42094</v>
      </c>
      <c r="U4368">
        <v>26926</v>
      </c>
      <c r="V4368">
        <v>20150330</v>
      </c>
      <c r="W4368">
        <v>2015</v>
      </c>
      <c r="X4368">
        <v>14</v>
      </c>
      <c r="AC4368" t="s">
        <v>48</v>
      </c>
      <c r="AD4368" t="s">
        <v>303</v>
      </c>
      <c r="AE4368" t="s">
        <v>8773</v>
      </c>
      <c r="AG4368">
        <v>12</v>
      </c>
      <c r="AH4368">
        <v>4</v>
      </c>
      <c r="AI4368" t="s">
        <v>77</v>
      </c>
      <c r="AM4368">
        <v>0</v>
      </c>
      <c r="AP4368" t="s">
        <v>350</v>
      </c>
    </row>
    <row r="4369" spans="1:42" customFormat="1">
      <c r="A4369">
        <v>257006</v>
      </c>
      <c r="B4369">
        <v>191288</v>
      </c>
      <c r="C4369" t="s">
        <v>6683</v>
      </c>
      <c r="D4369">
        <v>1473</v>
      </c>
      <c r="E4369" s="14">
        <v>42093</v>
      </c>
      <c r="F4369" s="15">
        <v>0.62928240740740737</v>
      </c>
      <c r="G4369">
        <v>0</v>
      </c>
      <c r="H4369">
        <v>0</v>
      </c>
      <c r="I4369" s="17">
        <f t="shared" si="68"/>
        <v>-1400970.4000001547</v>
      </c>
      <c r="L4369">
        <v>191288</v>
      </c>
      <c r="N4369">
        <v>14</v>
      </c>
      <c r="O4369" t="s">
        <v>136</v>
      </c>
      <c r="P4369">
        <v>1</v>
      </c>
      <c r="R4369">
        <v>2</v>
      </c>
      <c r="S4369" s="14">
        <v>42094</v>
      </c>
      <c r="T4369" s="14">
        <v>42094</v>
      </c>
      <c r="U4369">
        <v>26927</v>
      </c>
      <c r="V4369">
        <v>20150330</v>
      </c>
      <c r="W4369">
        <v>2015</v>
      </c>
      <c r="X4369">
        <v>14</v>
      </c>
      <c r="AC4369" t="s">
        <v>48</v>
      </c>
      <c r="AD4369" t="s">
        <v>303</v>
      </c>
      <c r="AE4369" t="s">
        <v>8773</v>
      </c>
      <c r="AG4369">
        <v>12</v>
      </c>
      <c r="AH4369">
        <v>4</v>
      </c>
      <c r="AI4369" t="s">
        <v>77</v>
      </c>
      <c r="AM4369">
        <v>0</v>
      </c>
      <c r="AP4369" t="s">
        <v>350</v>
      </c>
    </row>
    <row r="4370" spans="1:42" customFormat="1">
      <c r="A4370">
        <v>257014</v>
      </c>
      <c r="B4370">
        <v>189221</v>
      </c>
      <c r="C4370" t="s">
        <v>6684</v>
      </c>
      <c r="D4370">
        <v>1473</v>
      </c>
      <c r="E4370" s="14">
        <v>42093</v>
      </c>
      <c r="F4370" s="15">
        <v>0.62929398148148141</v>
      </c>
      <c r="G4370">
        <v>0</v>
      </c>
      <c r="H4370">
        <v>0</v>
      </c>
      <c r="I4370" s="17">
        <f t="shared" si="68"/>
        <v>-1399497.4000001547</v>
      </c>
      <c r="L4370">
        <v>189221</v>
      </c>
      <c r="N4370">
        <v>14</v>
      </c>
      <c r="O4370" t="s">
        <v>136</v>
      </c>
      <c r="P4370">
        <v>1</v>
      </c>
      <c r="R4370">
        <v>2</v>
      </c>
      <c r="S4370" s="14">
        <v>42094</v>
      </c>
      <c r="T4370" s="14">
        <v>42094</v>
      </c>
      <c r="U4370">
        <v>26935</v>
      </c>
      <c r="V4370">
        <v>20150330</v>
      </c>
      <c r="W4370">
        <v>2015</v>
      </c>
      <c r="X4370">
        <v>14</v>
      </c>
      <c r="AC4370" t="s">
        <v>48</v>
      </c>
      <c r="AD4370" t="s">
        <v>303</v>
      </c>
      <c r="AE4370" t="s">
        <v>8773</v>
      </c>
      <c r="AG4370">
        <v>12</v>
      </c>
      <c r="AH4370">
        <v>4</v>
      </c>
      <c r="AI4370" t="s">
        <v>77</v>
      </c>
      <c r="AM4370">
        <v>0</v>
      </c>
      <c r="AP4370" t="s">
        <v>350</v>
      </c>
    </row>
    <row r="4371" spans="1:42" customFormat="1">
      <c r="A4371">
        <v>257008</v>
      </c>
      <c r="B4371">
        <v>189231</v>
      </c>
      <c r="C4371" t="s">
        <v>6685</v>
      </c>
      <c r="D4371">
        <v>1473</v>
      </c>
      <c r="E4371" s="14">
        <v>42093</v>
      </c>
      <c r="F4371" s="15">
        <v>0.62929398148148141</v>
      </c>
      <c r="G4371">
        <v>0</v>
      </c>
      <c r="H4371">
        <v>0</v>
      </c>
      <c r="I4371" s="17">
        <f t="shared" si="68"/>
        <v>-1398024.4000001547</v>
      </c>
      <c r="L4371">
        <v>189231</v>
      </c>
      <c r="N4371">
        <v>14</v>
      </c>
      <c r="O4371" t="s">
        <v>136</v>
      </c>
      <c r="P4371">
        <v>1</v>
      </c>
      <c r="R4371">
        <v>2</v>
      </c>
      <c r="S4371" s="14">
        <v>42094</v>
      </c>
      <c r="T4371" s="14">
        <v>42094</v>
      </c>
      <c r="U4371">
        <v>26929</v>
      </c>
      <c r="V4371">
        <v>20150330</v>
      </c>
      <c r="W4371">
        <v>2015</v>
      </c>
      <c r="X4371">
        <v>14</v>
      </c>
      <c r="AC4371" t="s">
        <v>48</v>
      </c>
      <c r="AD4371" t="s">
        <v>303</v>
      </c>
      <c r="AE4371" t="s">
        <v>8773</v>
      </c>
      <c r="AG4371">
        <v>12</v>
      </c>
      <c r="AH4371">
        <v>4</v>
      </c>
      <c r="AI4371" t="s">
        <v>77</v>
      </c>
      <c r="AM4371">
        <v>0</v>
      </c>
      <c r="AP4371" t="s">
        <v>350</v>
      </c>
    </row>
    <row r="4372" spans="1:42" customFormat="1">
      <c r="A4372">
        <v>257013</v>
      </c>
      <c r="B4372">
        <v>189248</v>
      </c>
      <c r="C4372" t="s">
        <v>6686</v>
      </c>
      <c r="D4372">
        <v>1473</v>
      </c>
      <c r="E4372" s="14">
        <v>42093</v>
      </c>
      <c r="F4372" s="15">
        <v>0.62929398148148141</v>
      </c>
      <c r="G4372">
        <v>0</v>
      </c>
      <c r="H4372">
        <v>0</v>
      </c>
      <c r="I4372" s="17">
        <f t="shared" si="68"/>
        <v>-1396551.4000001547</v>
      </c>
      <c r="L4372">
        <v>189248</v>
      </c>
      <c r="N4372">
        <v>14</v>
      </c>
      <c r="O4372" t="s">
        <v>136</v>
      </c>
      <c r="P4372">
        <v>1</v>
      </c>
      <c r="R4372">
        <v>2</v>
      </c>
      <c r="S4372" s="14">
        <v>42094</v>
      </c>
      <c r="T4372" s="14">
        <v>42094</v>
      </c>
      <c r="U4372">
        <v>26934</v>
      </c>
      <c r="V4372">
        <v>20150330</v>
      </c>
      <c r="W4372">
        <v>2015</v>
      </c>
      <c r="X4372">
        <v>14</v>
      </c>
      <c r="AC4372" t="s">
        <v>48</v>
      </c>
      <c r="AD4372" t="s">
        <v>303</v>
      </c>
      <c r="AE4372" t="s">
        <v>8773</v>
      </c>
      <c r="AG4372">
        <v>12</v>
      </c>
      <c r="AH4372">
        <v>4</v>
      </c>
      <c r="AI4372" t="s">
        <v>77</v>
      </c>
      <c r="AM4372">
        <v>0</v>
      </c>
      <c r="AP4372" t="s">
        <v>350</v>
      </c>
    </row>
    <row r="4373" spans="1:42" customFormat="1">
      <c r="A4373">
        <v>257012</v>
      </c>
      <c r="B4373">
        <v>191351</v>
      </c>
      <c r="C4373" t="s">
        <v>6687</v>
      </c>
      <c r="D4373">
        <v>1473</v>
      </c>
      <c r="E4373" s="14">
        <v>42093</v>
      </c>
      <c r="F4373" s="15">
        <v>0.62929398148148141</v>
      </c>
      <c r="G4373">
        <v>0</v>
      </c>
      <c r="H4373">
        <v>0</v>
      </c>
      <c r="I4373" s="17">
        <f t="shared" si="68"/>
        <v>-1395078.4000001547</v>
      </c>
      <c r="L4373">
        <v>191351</v>
      </c>
      <c r="N4373">
        <v>14</v>
      </c>
      <c r="O4373" t="s">
        <v>136</v>
      </c>
      <c r="P4373">
        <v>1</v>
      </c>
      <c r="R4373">
        <v>2</v>
      </c>
      <c r="S4373" s="14">
        <v>42094</v>
      </c>
      <c r="T4373" s="14">
        <v>42094</v>
      </c>
      <c r="U4373">
        <v>26933</v>
      </c>
      <c r="V4373">
        <v>20150330</v>
      </c>
      <c r="W4373">
        <v>2015</v>
      </c>
      <c r="X4373">
        <v>14</v>
      </c>
      <c r="AC4373" t="s">
        <v>48</v>
      </c>
      <c r="AD4373" t="s">
        <v>303</v>
      </c>
      <c r="AE4373" t="s">
        <v>8773</v>
      </c>
      <c r="AG4373">
        <v>12</v>
      </c>
      <c r="AH4373">
        <v>4</v>
      </c>
      <c r="AI4373" t="s">
        <v>77</v>
      </c>
      <c r="AM4373">
        <v>0</v>
      </c>
      <c r="AP4373" t="s">
        <v>350</v>
      </c>
    </row>
    <row r="4374" spans="1:42" customFormat="1">
      <c r="A4374">
        <v>257010</v>
      </c>
      <c r="B4374">
        <v>191342</v>
      </c>
      <c r="C4374" t="s">
        <v>6688</v>
      </c>
      <c r="D4374">
        <v>1473</v>
      </c>
      <c r="E4374" s="14">
        <v>42093</v>
      </c>
      <c r="F4374" s="15">
        <v>0.62929398148148141</v>
      </c>
      <c r="G4374">
        <v>0</v>
      </c>
      <c r="H4374">
        <v>0</v>
      </c>
      <c r="I4374" s="17">
        <f t="shared" si="68"/>
        <v>-1393605.4000001547</v>
      </c>
      <c r="L4374">
        <v>191342</v>
      </c>
      <c r="N4374">
        <v>14</v>
      </c>
      <c r="O4374" t="s">
        <v>136</v>
      </c>
      <c r="P4374">
        <v>1</v>
      </c>
      <c r="R4374">
        <v>2</v>
      </c>
      <c r="S4374" s="14">
        <v>42094</v>
      </c>
      <c r="T4374" s="14">
        <v>42094</v>
      </c>
      <c r="U4374">
        <v>26931</v>
      </c>
      <c r="V4374">
        <v>20150330</v>
      </c>
      <c r="W4374">
        <v>2015</v>
      </c>
      <c r="X4374">
        <v>14</v>
      </c>
      <c r="AC4374" t="s">
        <v>48</v>
      </c>
      <c r="AD4374" t="s">
        <v>303</v>
      </c>
      <c r="AE4374" t="s">
        <v>8773</v>
      </c>
      <c r="AG4374">
        <v>12</v>
      </c>
      <c r="AH4374">
        <v>4</v>
      </c>
      <c r="AI4374" t="s">
        <v>77</v>
      </c>
      <c r="AM4374">
        <v>0</v>
      </c>
      <c r="AP4374" t="s">
        <v>350</v>
      </c>
    </row>
    <row r="4375" spans="1:42" customFormat="1">
      <c r="A4375">
        <v>257011</v>
      </c>
      <c r="B4375">
        <v>191303</v>
      </c>
      <c r="C4375" t="s">
        <v>6689</v>
      </c>
      <c r="D4375">
        <v>1473</v>
      </c>
      <c r="E4375" s="14">
        <v>42093</v>
      </c>
      <c r="F4375" s="15">
        <v>0.62929398148148141</v>
      </c>
      <c r="G4375">
        <v>0</v>
      </c>
      <c r="H4375">
        <v>0</v>
      </c>
      <c r="I4375" s="17">
        <f t="shared" si="68"/>
        <v>-1392132.4000001547</v>
      </c>
      <c r="L4375">
        <v>191303</v>
      </c>
      <c r="N4375">
        <v>14</v>
      </c>
      <c r="O4375" t="s">
        <v>136</v>
      </c>
      <c r="P4375">
        <v>1</v>
      </c>
      <c r="R4375">
        <v>2</v>
      </c>
      <c r="S4375" s="14">
        <v>42094</v>
      </c>
      <c r="T4375" s="14">
        <v>42094</v>
      </c>
      <c r="U4375">
        <v>26932</v>
      </c>
      <c r="V4375">
        <v>20150330</v>
      </c>
      <c r="W4375">
        <v>2015</v>
      </c>
      <c r="X4375">
        <v>14</v>
      </c>
      <c r="AC4375" t="s">
        <v>48</v>
      </c>
      <c r="AD4375" t="s">
        <v>303</v>
      </c>
      <c r="AE4375" t="s">
        <v>8773</v>
      </c>
      <c r="AG4375">
        <v>12</v>
      </c>
      <c r="AH4375">
        <v>4</v>
      </c>
      <c r="AI4375" t="s">
        <v>77</v>
      </c>
      <c r="AM4375">
        <v>0</v>
      </c>
      <c r="AP4375" t="s">
        <v>350</v>
      </c>
    </row>
    <row r="4376" spans="1:42" customFormat="1">
      <c r="A4376">
        <v>257009</v>
      </c>
      <c r="B4376">
        <v>191357</v>
      </c>
      <c r="C4376" t="s">
        <v>6690</v>
      </c>
      <c r="D4376">
        <v>1473</v>
      </c>
      <c r="E4376" s="14">
        <v>42093</v>
      </c>
      <c r="F4376" s="15">
        <v>0.62929398148148141</v>
      </c>
      <c r="G4376">
        <v>0</v>
      </c>
      <c r="H4376">
        <v>0</v>
      </c>
      <c r="I4376" s="17">
        <f t="shared" si="68"/>
        <v>-1390659.4000001547</v>
      </c>
      <c r="L4376">
        <v>191357</v>
      </c>
      <c r="N4376">
        <v>14</v>
      </c>
      <c r="O4376" t="s">
        <v>136</v>
      </c>
      <c r="P4376">
        <v>1</v>
      </c>
      <c r="R4376">
        <v>2</v>
      </c>
      <c r="S4376" s="14">
        <v>42094</v>
      </c>
      <c r="T4376" s="14">
        <v>42094</v>
      </c>
      <c r="U4376">
        <v>26930</v>
      </c>
      <c r="V4376">
        <v>20150330</v>
      </c>
      <c r="W4376">
        <v>2015</v>
      </c>
      <c r="X4376">
        <v>14</v>
      </c>
      <c r="AC4376" t="s">
        <v>48</v>
      </c>
      <c r="AD4376" t="s">
        <v>303</v>
      </c>
      <c r="AE4376" t="s">
        <v>8773</v>
      </c>
      <c r="AG4376">
        <v>12</v>
      </c>
      <c r="AH4376">
        <v>4</v>
      </c>
      <c r="AI4376" t="s">
        <v>77</v>
      </c>
      <c r="AM4376">
        <v>0</v>
      </c>
      <c r="AP4376" t="s">
        <v>350</v>
      </c>
    </row>
    <row r="4377" spans="1:42" customFormat="1">
      <c r="A4377">
        <v>257017</v>
      </c>
      <c r="B4377">
        <v>214500</v>
      </c>
      <c r="C4377" t="s">
        <v>6691</v>
      </c>
      <c r="D4377">
        <v>1724</v>
      </c>
      <c r="E4377" s="14">
        <v>42093</v>
      </c>
      <c r="F4377" s="15">
        <v>0.62930555555555556</v>
      </c>
      <c r="G4377">
        <v>0</v>
      </c>
      <c r="H4377">
        <v>0</v>
      </c>
      <c r="I4377" s="17">
        <f t="shared" si="68"/>
        <v>-1388935.4000001547</v>
      </c>
      <c r="L4377">
        <v>214500</v>
      </c>
      <c r="N4377">
        <v>14</v>
      </c>
      <c r="O4377" t="s">
        <v>136</v>
      </c>
      <c r="P4377">
        <v>1</v>
      </c>
      <c r="R4377">
        <v>2</v>
      </c>
      <c r="S4377" s="14">
        <v>42094</v>
      </c>
      <c r="T4377" s="14">
        <v>42094</v>
      </c>
      <c r="U4377">
        <v>26945</v>
      </c>
      <c r="V4377">
        <v>20150330</v>
      </c>
      <c r="W4377">
        <v>2015</v>
      </c>
      <c r="X4377">
        <v>14</v>
      </c>
      <c r="AC4377" t="s">
        <v>48</v>
      </c>
      <c r="AD4377" t="s">
        <v>303</v>
      </c>
      <c r="AE4377" t="s">
        <v>8773</v>
      </c>
      <c r="AG4377">
        <v>12</v>
      </c>
      <c r="AH4377">
        <v>4</v>
      </c>
      <c r="AI4377" t="s">
        <v>77</v>
      </c>
      <c r="AM4377">
        <v>0</v>
      </c>
      <c r="AP4377" t="s">
        <v>350</v>
      </c>
    </row>
    <row r="4378" spans="1:42" customFormat="1">
      <c r="A4378">
        <v>257015</v>
      </c>
      <c r="B4378">
        <v>189220</v>
      </c>
      <c r="C4378" t="s">
        <v>6692</v>
      </c>
      <c r="D4378">
        <v>1473</v>
      </c>
      <c r="E4378" s="14">
        <v>42093</v>
      </c>
      <c r="F4378" s="15">
        <v>0.62930555555555556</v>
      </c>
      <c r="G4378">
        <v>0</v>
      </c>
      <c r="H4378">
        <v>0</v>
      </c>
      <c r="I4378" s="17">
        <f t="shared" si="68"/>
        <v>-1387462.4000001547</v>
      </c>
      <c r="L4378">
        <v>189220</v>
      </c>
      <c r="N4378">
        <v>14</v>
      </c>
      <c r="O4378" t="s">
        <v>136</v>
      </c>
      <c r="P4378">
        <v>1</v>
      </c>
      <c r="R4378">
        <v>2</v>
      </c>
      <c r="S4378" s="14">
        <v>42094</v>
      </c>
      <c r="T4378" s="14">
        <v>42094</v>
      </c>
      <c r="U4378">
        <v>26936</v>
      </c>
      <c r="V4378">
        <v>20150330</v>
      </c>
      <c r="W4378">
        <v>2015</v>
      </c>
      <c r="X4378">
        <v>14</v>
      </c>
      <c r="AC4378" t="s">
        <v>48</v>
      </c>
      <c r="AD4378" t="s">
        <v>303</v>
      </c>
      <c r="AE4378" t="s">
        <v>8773</v>
      </c>
      <c r="AG4378">
        <v>12</v>
      </c>
      <c r="AH4378">
        <v>4</v>
      </c>
      <c r="AI4378" t="s">
        <v>77</v>
      </c>
      <c r="AM4378">
        <v>0</v>
      </c>
      <c r="AP4378" t="s">
        <v>350</v>
      </c>
    </row>
    <row r="4379" spans="1:42" customFormat="1">
      <c r="A4379">
        <v>257016</v>
      </c>
      <c r="B4379">
        <v>188720</v>
      </c>
      <c r="C4379" t="s">
        <v>6693</v>
      </c>
      <c r="D4379">
        <v>1399.35</v>
      </c>
      <c r="E4379" s="14">
        <v>42093</v>
      </c>
      <c r="F4379" s="15">
        <v>0.62930555555555556</v>
      </c>
      <c r="G4379">
        <v>0</v>
      </c>
      <c r="H4379">
        <v>0</v>
      </c>
      <c r="I4379" s="17">
        <f t="shared" si="68"/>
        <v>-1386063.0500001546</v>
      </c>
      <c r="L4379">
        <v>188720</v>
      </c>
      <c r="N4379">
        <v>14</v>
      </c>
      <c r="O4379" t="s">
        <v>136</v>
      </c>
      <c r="P4379">
        <v>1</v>
      </c>
      <c r="R4379">
        <v>2</v>
      </c>
      <c r="S4379" s="14">
        <v>42094</v>
      </c>
      <c r="T4379" s="14">
        <v>42094</v>
      </c>
      <c r="U4379">
        <v>26937</v>
      </c>
      <c r="V4379">
        <v>20150330</v>
      </c>
      <c r="W4379">
        <v>2015</v>
      </c>
      <c r="X4379">
        <v>14</v>
      </c>
      <c r="AC4379" t="s">
        <v>48</v>
      </c>
      <c r="AD4379" t="s">
        <v>303</v>
      </c>
      <c r="AE4379" t="s">
        <v>8773</v>
      </c>
      <c r="AG4379">
        <v>12</v>
      </c>
      <c r="AH4379">
        <v>4</v>
      </c>
      <c r="AI4379" t="s">
        <v>77</v>
      </c>
      <c r="AM4379">
        <v>0</v>
      </c>
      <c r="AP4379" t="s">
        <v>350</v>
      </c>
    </row>
    <row r="4380" spans="1:42" customFormat="1">
      <c r="A4380">
        <v>257021</v>
      </c>
      <c r="B4380">
        <v>188492</v>
      </c>
      <c r="C4380" t="s">
        <v>6694</v>
      </c>
      <c r="D4380">
        <v>1473</v>
      </c>
      <c r="E4380" s="14">
        <v>42093</v>
      </c>
      <c r="F4380" s="15">
        <v>0.62930555555555556</v>
      </c>
      <c r="G4380">
        <v>0</v>
      </c>
      <c r="H4380">
        <v>0</v>
      </c>
      <c r="I4380" s="17">
        <f t="shared" si="68"/>
        <v>-1384590.0500001546</v>
      </c>
      <c r="L4380">
        <v>188492</v>
      </c>
      <c r="N4380">
        <v>14</v>
      </c>
      <c r="O4380" t="s">
        <v>136</v>
      </c>
      <c r="P4380">
        <v>1</v>
      </c>
      <c r="R4380">
        <v>2</v>
      </c>
      <c r="S4380" s="14">
        <v>42094</v>
      </c>
      <c r="T4380" s="14">
        <v>42094</v>
      </c>
      <c r="U4380">
        <v>26949</v>
      </c>
      <c r="V4380">
        <v>20150330</v>
      </c>
      <c r="W4380">
        <v>2015</v>
      </c>
      <c r="X4380">
        <v>14</v>
      </c>
      <c r="AC4380" t="s">
        <v>48</v>
      </c>
      <c r="AD4380" t="s">
        <v>303</v>
      </c>
      <c r="AE4380" t="s">
        <v>8773</v>
      </c>
      <c r="AG4380">
        <v>12</v>
      </c>
      <c r="AH4380">
        <v>4</v>
      </c>
      <c r="AI4380" t="s">
        <v>77</v>
      </c>
      <c r="AM4380">
        <v>0</v>
      </c>
      <c r="AP4380" t="s">
        <v>350</v>
      </c>
    </row>
    <row r="4381" spans="1:42" customFormat="1">
      <c r="A4381">
        <v>257023</v>
      </c>
      <c r="B4381">
        <v>188574</v>
      </c>
      <c r="C4381" t="s">
        <v>6695</v>
      </c>
      <c r="D4381">
        <v>1473</v>
      </c>
      <c r="E4381" s="14">
        <v>42093</v>
      </c>
      <c r="F4381" s="15">
        <v>0.62930555555555556</v>
      </c>
      <c r="G4381">
        <v>0</v>
      </c>
      <c r="H4381">
        <v>0</v>
      </c>
      <c r="I4381" s="17">
        <f t="shared" si="68"/>
        <v>-1383117.0500001546</v>
      </c>
      <c r="L4381">
        <v>188574</v>
      </c>
      <c r="N4381">
        <v>14</v>
      </c>
      <c r="O4381" t="s">
        <v>136</v>
      </c>
      <c r="P4381">
        <v>1</v>
      </c>
      <c r="R4381">
        <v>2</v>
      </c>
      <c r="S4381" s="14">
        <v>42094</v>
      </c>
      <c r="T4381" s="14">
        <v>42094</v>
      </c>
      <c r="U4381">
        <v>26951</v>
      </c>
      <c r="V4381">
        <v>20150330</v>
      </c>
      <c r="W4381">
        <v>2015</v>
      </c>
      <c r="X4381">
        <v>14</v>
      </c>
      <c r="AC4381" t="s">
        <v>48</v>
      </c>
      <c r="AD4381" t="s">
        <v>303</v>
      </c>
      <c r="AE4381" t="s">
        <v>8773</v>
      </c>
      <c r="AG4381">
        <v>12</v>
      </c>
      <c r="AH4381">
        <v>4</v>
      </c>
      <c r="AI4381" t="s">
        <v>77</v>
      </c>
      <c r="AM4381">
        <v>0</v>
      </c>
      <c r="AP4381" t="s">
        <v>350</v>
      </c>
    </row>
    <row r="4382" spans="1:42" customFormat="1">
      <c r="A4382">
        <v>257024</v>
      </c>
      <c r="B4382">
        <v>188487</v>
      </c>
      <c r="C4382" t="s">
        <v>6696</v>
      </c>
      <c r="D4382">
        <v>1473</v>
      </c>
      <c r="E4382" s="14">
        <v>42093</v>
      </c>
      <c r="F4382" s="15">
        <v>0.62930555555555556</v>
      </c>
      <c r="G4382">
        <v>0</v>
      </c>
      <c r="H4382">
        <v>0</v>
      </c>
      <c r="I4382" s="17">
        <f t="shared" si="68"/>
        <v>-1381644.0500001546</v>
      </c>
      <c r="L4382">
        <v>188487</v>
      </c>
      <c r="N4382">
        <v>14</v>
      </c>
      <c r="O4382" t="s">
        <v>136</v>
      </c>
      <c r="P4382">
        <v>1</v>
      </c>
      <c r="R4382">
        <v>2</v>
      </c>
      <c r="S4382" s="14">
        <v>42094</v>
      </c>
      <c r="T4382" s="14">
        <v>42094</v>
      </c>
      <c r="U4382">
        <v>26952</v>
      </c>
      <c r="V4382">
        <v>20150330</v>
      </c>
      <c r="W4382">
        <v>2015</v>
      </c>
      <c r="X4382">
        <v>14</v>
      </c>
      <c r="AC4382" t="s">
        <v>48</v>
      </c>
      <c r="AD4382" t="s">
        <v>303</v>
      </c>
      <c r="AE4382" t="s">
        <v>8773</v>
      </c>
      <c r="AG4382">
        <v>12</v>
      </c>
      <c r="AH4382">
        <v>4</v>
      </c>
      <c r="AI4382" t="s">
        <v>77</v>
      </c>
      <c r="AM4382">
        <v>0</v>
      </c>
      <c r="AP4382" t="s">
        <v>350</v>
      </c>
    </row>
    <row r="4383" spans="1:42" customFormat="1">
      <c r="A4383">
        <v>257022</v>
      </c>
      <c r="B4383">
        <v>188539</v>
      </c>
      <c r="C4383" t="s">
        <v>6697</v>
      </c>
      <c r="D4383">
        <v>1399.35</v>
      </c>
      <c r="E4383" s="14">
        <v>42093</v>
      </c>
      <c r="F4383" s="15">
        <v>0.62930555555555556</v>
      </c>
      <c r="G4383">
        <v>0</v>
      </c>
      <c r="H4383">
        <v>0</v>
      </c>
      <c r="I4383" s="17">
        <f t="shared" si="68"/>
        <v>-1380244.7000001546</v>
      </c>
      <c r="L4383">
        <v>188539</v>
      </c>
      <c r="N4383">
        <v>14</v>
      </c>
      <c r="O4383" t="s">
        <v>136</v>
      </c>
      <c r="P4383">
        <v>1</v>
      </c>
      <c r="R4383">
        <v>2</v>
      </c>
      <c r="S4383" s="14">
        <v>42094</v>
      </c>
      <c r="T4383" s="14">
        <v>42094</v>
      </c>
      <c r="U4383">
        <v>26950</v>
      </c>
      <c r="V4383">
        <v>20150330</v>
      </c>
      <c r="W4383">
        <v>2015</v>
      </c>
      <c r="X4383">
        <v>14</v>
      </c>
      <c r="AC4383" t="s">
        <v>48</v>
      </c>
      <c r="AD4383" t="s">
        <v>303</v>
      </c>
      <c r="AE4383" t="s">
        <v>8773</v>
      </c>
      <c r="AG4383">
        <v>12</v>
      </c>
      <c r="AH4383">
        <v>4</v>
      </c>
      <c r="AI4383" t="s">
        <v>77</v>
      </c>
      <c r="AM4383">
        <v>0</v>
      </c>
      <c r="AP4383" t="s">
        <v>350</v>
      </c>
    </row>
    <row r="4384" spans="1:42" customFormat="1">
      <c r="A4384">
        <v>257019</v>
      </c>
      <c r="B4384">
        <v>194394</v>
      </c>
      <c r="C4384" t="s">
        <v>6698</v>
      </c>
      <c r="D4384">
        <v>1473</v>
      </c>
      <c r="E4384" s="14">
        <v>42093</v>
      </c>
      <c r="F4384" s="15">
        <v>0.62930555555555556</v>
      </c>
      <c r="G4384">
        <v>0</v>
      </c>
      <c r="H4384">
        <v>0</v>
      </c>
      <c r="I4384" s="17">
        <f t="shared" si="68"/>
        <v>-1378771.7000001546</v>
      </c>
      <c r="L4384">
        <v>194394</v>
      </c>
      <c r="N4384">
        <v>14</v>
      </c>
      <c r="O4384" t="s">
        <v>136</v>
      </c>
      <c r="P4384">
        <v>1</v>
      </c>
      <c r="R4384">
        <v>2</v>
      </c>
      <c r="S4384" s="14">
        <v>42094</v>
      </c>
      <c r="T4384" s="14">
        <v>42094</v>
      </c>
      <c r="U4384">
        <v>26947</v>
      </c>
      <c r="V4384">
        <v>20150330</v>
      </c>
      <c r="W4384">
        <v>2015</v>
      </c>
      <c r="X4384">
        <v>14</v>
      </c>
      <c r="AC4384" t="s">
        <v>48</v>
      </c>
      <c r="AD4384" t="s">
        <v>303</v>
      </c>
      <c r="AE4384" t="s">
        <v>8773</v>
      </c>
      <c r="AG4384">
        <v>12</v>
      </c>
      <c r="AH4384">
        <v>4</v>
      </c>
      <c r="AI4384" t="s">
        <v>77</v>
      </c>
      <c r="AM4384">
        <v>0</v>
      </c>
      <c r="AP4384" t="s">
        <v>350</v>
      </c>
    </row>
    <row r="4385" spans="1:42" customFormat="1">
      <c r="A4385">
        <v>257020</v>
      </c>
      <c r="B4385">
        <v>194386</v>
      </c>
      <c r="C4385" t="s">
        <v>6699</v>
      </c>
      <c r="D4385">
        <v>1473</v>
      </c>
      <c r="E4385" s="14">
        <v>42093</v>
      </c>
      <c r="F4385" s="15">
        <v>0.62930555555555556</v>
      </c>
      <c r="G4385">
        <v>0</v>
      </c>
      <c r="H4385">
        <v>0</v>
      </c>
      <c r="I4385" s="17">
        <f t="shared" si="68"/>
        <v>-1377298.7000001546</v>
      </c>
      <c r="L4385">
        <v>194386</v>
      </c>
      <c r="N4385">
        <v>14</v>
      </c>
      <c r="O4385" t="s">
        <v>136</v>
      </c>
      <c r="P4385">
        <v>1</v>
      </c>
      <c r="R4385">
        <v>2</v>
      </c>
      <c r="S4385" s="14">
        <v>42094</v>
      </c>
      <c r="T4385" s="14">
        <v>42094</v>
      </c>
      <c r="U4385">
        <v>26948</v>
      </c>
      <c r="V4385">
        <v>20150330</v>
      </c>
      <c r="W4385">
        <v>2015</v>
      </c>
      <c r="X4385">
        <v>14</v>
      </c>
      <c r="AC4385" t="s">
        <v>48</v>
      </c>
      <c r="AD4385" t="s">
        <v>303</v>
      </c>
      <c r="AE4385" t="s">
        <v>8773</v>
      </c>
      <c r="AG4385">
        <v>12</v>
      </c>
      <c r="AH4385">
        <v>4</v>
      </c>
      <c r="AI4385" t="s">
        <v>77</v>
      </c>
      <c r="AM4385">
        <v>0</v>
      </c>
      <c r="AP4385" t="s">
        <v>350</v>
      </c>
    </row>
    <row r="4386" spans="1:42" customFormat="1">
      <c r="A4386">
        <v>257018</v>
      </c>
      <c r="B4386">
        <v>192429</v>
      </c>
      <c r="C4386" t="s">
        <v>6700</v>
      </c>
      <c r="D4386">
        <v>1451</v>
      </c>
      <c r="E4386" s="14">
        <v>42093</v>
      </c>
      <c r="F4386" s="15">
        <v>0.62930555555555556</v>
      </c>
      <c r="G4386">
        <v>0</v>
      </c>
      <c r="H4386">
        <v>0</v>
      </c>
      <c r="I4386" s="17">
        <f t="shared" si="68"/>
        <v>-1375847.7000001546</v>
      </c>
      <c r="L4386">
        <v>192429</v>
      </c>
      <c r="N4386">
        <v>14</v>
      </c>
      <c r="O4386" t="s">
        <v>136</v>
      </c>
      <c r="P4386">
        <v>1</v>
      </c>
      <c r="R4386">
        <v>2</v>
      </c>
      <c r="S4386" s="14">
        <v>42094</v>
      </c>
      <c r="T4386" s="14">
        <v>42094</v>
      </c>
      <c r="U4386">
        <v>26946</v>
      </c>
      <c r="V4386">
        <v>20150330</v>
      </c>
      <c r="W4386">
        <v>2015</v>
      </c>
      <c r="X4386">
        <v>14</v>
      </c>
      <c r="AC4386" t="s">
        <v>48</v>
      </c>
      <c r="AD4386" t="s">
        <v>303</v>
      </c>
      <c r="AE4386" t="s">
        <v>8773</v>
      </c>
      <c r="AG4386">
        <v>12</v>
      </c>
      <c r="AH4386">
        <v>4</v>
      </c>
      <c r="AI4386" t="s">
        <v>77</v>
      </c>
      <c r="AM4386">
        <v>0</v>
      </c>
      <c r="AP4386" t="s">
        <v>350</v>
      </c>
    </row>
    <row r="4387" spans="1:42" customFormat="1">
      <c r="A4387">
        <v>257027</v>
      </c>
      <c r="B4387">
        <v>188500</v>
      </c>
      <c r="C4387" t="s">
        <v>6701</v>
      </c>
      <c r="D4387">
        <v>1473</v>
      </c>
      <c r="E4387" s="14">
        <v>42093</v>
      </c>
      <c r="F4387" s="15">
        <v>0.6293171296296296</v>
      </c>
      <c r="G4387">
        <v>0</v>
      </c>
      <c r="H4387">
        <v>0</v>
      </c>
      <c r="I4387" s="17">
        <f t="shared" si="68"/>
        <v>-1374374.7000001546</v>
      </c>
      <c r="L4387">
        <v>188500</v>
      </c>
      <c r="N4387">
        <v>14</v>
      </c>
      <c r="O4387" t="s">
        <v>136</v>
      </c>
      <c r="P4387">
        <v>1</v>
      </c>
      <c r="R4387">
        <v>2</v>
      </c>
      <c r="S4387" s="14">
        <v>42094</v>
      </c>
      <c r="T4387" s="14">
        <v>42094</v>
      </c>
      <c r="U4387">
        <v>26955</v>
      </c>
      <c r="V4387">
        <v>20150330</v>
      </c>
      <c r="W4387">
        <v>2015</v>
      </c>
      <c r="X4387">
        <v>14</v>
      </c>
      <c r="AC4387" t="s">
        <v>48</v>
      </c>
      <c r="AD4387" t="s">
        <v>303</v>
      </c>
      <c r="AE4387" t="s">
        <v>8773</v>
      </c>
      <c r="AG4387">
        <v>12</v>
      </c>
      <c r="AH4387">
        <v>4</v>
      </c>
      <c r="AI4387" t="s">
        <v>77</v>
      </c>
      <c r="AM4387">
        <v>0</v>
      </c>
      <c r="AP4387" t="s">
        <v>350</v>
      </c>
    </row>
    <row r="4388" spans="1:42" customFormat="1">
      <c r="A4388">
        <v>257029</v>
      </c>
      <c r="B4388">
        <v>188490</v>
      </c>
      <c r="C4388" t="s">
        <v>6702</v>
      </c>
      <c r="D4388">
        <v>1473</v>
      </c>
      <c r="E4388" s="14">
        <v>42093</v>
      </c>
      <c r="F4388" s="15">
        <v>0.6293171296296296</v>
      </c>
      <c r="G4388">
        <v>0</v>
      </c>
      <c r="H4388">
        <v>0</v>
      </c>
      <c r="I4388" s="17">
        <f t="shared" si="68"/>
        <v>-1372901.7000001546</v>
      </c>
      <c r="L4388">
        <v>188490</v>
      </c>
      <c r="N4388">
        <v>14</v>
      </c>
      <c r="O4388" t="s">
        <v>136</v>
      </c>
      <c r="P4388">
        <v>1</v>
      </c>
      <c r="R4388">
        <v>2</v>
      </c>
      <c r="S4388" s="14">
        <v>42094</v>
      </c>
      <c r="T4388" s="14">
        <v>42094</v>
      </c>
      <c r="U4388">
        <v>26957</v>
      </c>
      <c r="V4388">
        <v>20150330</v>
      </c>
      <c r="W4388">
        <v>2015</v>
      </c>
      <c r="X4388">
        <v>14</v>
      </c>
      <c r="AC4388" t="s">
        <v>48</v>
      </c>
      <c r="AD4388" t="s">
        <v>303</v>
      </c>
      <c r="AE4388" t="s">
        <v>8773</v>
      </c>
      <c r="AG4388">
        <v>12</v>
      </c>
      <c r="AH4388">
        <v>4</v>
      </c>
      <c r="AI4388" t="s">
        <v>77</v>
      </c>
      <c r="AM4388">
        <v>0</v>
      </c>
      <c r="AP4388" t="s">
        <v>350</v>
      </c>
    </row>
    <row r="4389" spans="1:42" customFormat="1">
      <c r="A4389">
        <v>257030</v>
      </c>
      <c r="B4389">
        <v>188624</v>
      </c>
      <c r="C4389" t="s">
        <v>6703</v>
      </c>
      <c r="D4389">
        <v>1473</v>
      </c>
      <c r="E4389" s="14">
        <v>42093</v>
      </c>
      <c r="F4389" s="15">
        <v>0.6293171296296296</v>
      </c>
      <c r="G4389">
        <v>0</v>
      </c>
      <c r="H4389">
        <v>0</v>
      </c>
      <c r="I4389" s="17">
        <f t="shared" si="68"/>
        <v>-1371428.7000001546</v>
      </c>
      <c r="L4389">
        <v>188624</v>
      </c>
      <c r="N4389">
        <v>14</v>
      </c>
      <c r="O4389" t="s">
        <v>136</v>
      </c>
      <c r="P4389">
        <v>1</v>
      </c>
      <c r="R4389">
        <v>2</v>
      </c>
      <c r="S4389" s="14">
        <v>42094</v>
      </c>
      <c r="T4389" s="14">
        <v>42094</v>
      </c>
      <c r="U4389">
        <v>26958</v>
      </c>
      <c r="V4389">
        <v>20150330</v>
      </c>
      <c r="W4389">
        <v>2015</v>
      </c>
      <c r="X4389">
        <v>14</v>
      </c>
      <c r="AC4389" t="s">
        <v>48</v>
      </c>
      <c r="AD4389" t="s">
        <v>303</v>
      </c>
      <c r="AE4389" t="s">
        <v>8773</v>
      </c>
      <c r="AG4389">
        <v>12</v>
      </c>
      <c r="AH4389">
        <v>4</v>
      </c>
      <c r="AI4389" t="s">
        <v>77</v>
      </c>
      <c r="AM4389">
        <v>0</v>
      </c>
      <c r="AP4389" t="s">
        <v>350</v>
      </c>
    </row>
    <row r="4390" spans="1:42" customFormat="1">
      <c r="A4390">
        <v>257025</v>
      </c>
      <c r="B4390">
        <v>188544</v>
      </c>
      <c r="C4390" t="s">
        <v>6704</v>
      </c>
      <c r="D4390">
        <v>1473</v>
      </c>
      <c r="E4390" s="14">
        <v>42093</v>
      </c>
      <c r="F4390" s="15">
        <v>0.6293171296296296</v>
      </c>
      <c r="G4390">
        <v>0</v>
      </c>
      <c r="H4390">
        <v>0</v>
      </c>
      <c r="I4390" s="17">
        <f t="shared" si="68"/>
        <v>-1369955.7000001546</v>
      </c>
      <c r="L4390">
        <v>188544</v>
      </c>
      <c r="N4390">
        <v>14</v>
      </c>
      <c r="O4390" t="s">
        <v>136</v>
      </c>
      <c r="P4390">
        <v>1</v>
      </c>
      <c r="R4390">
        <v>2</v>
      </c>
      <c r="S4390" s="14">
        <v>42094</v>
      </c>
      <c r="T4390" s="14">
        <v>42094</v>
      </c>
      <c r="U4390">
        <v>26953</v>
      </c>
      <c r="V4390">
        <v>20150330</v>
      </c>
      <c r="W4390">
        <v>2015</v>
      </c>
      <c r="X4390">
        <v>14</v>
      </c>
      <c r="AC4390" t="s">
        <v>48</v>
      </c>
      <c r="AD4390" t="s">
        <v>303</v>
      </c>
      <c r="AE4390" t="s">
        <v>8773</v>
      </c>
      <c r="AG4390">
        <v>12</v>
      </c>
      <c r="AH4390">
        <v>4</v>
      </c>
      <c r="AI4390" t="s">
        <v>77</v>
      </c>
      <c r="AM4390">
        <v>0</v>
      </c>
      <c r="AP4390" t="s">
        <v>350</v>
      </c>
    </row>
    <row r="4391" spans="1:42" customFormat="1">
      <c r="A4391">
        <v>257028</v>
      </c>
      <c r="B4391">
        <v>188726</v>
      </c>
      <c r="C4391" t="s">
        <v>6705</v>
      </c>
      <c r="D4391">
        <v>1473</v>
      </c>
      <c r="E4391" s="14">
        <v>42093</v>
      </c>
      <c r="F4391" s="15">
        <v>0.6293171296296296</v>
      </c>
      <c r="G4391">
        <v>0</v>
      </c>
      <c r="H4391">
        <v>0</v>
      </c>
      <c r="I4391" s="17">
        <f t="shared" si="68"/>
        <v>-1368482.7000001546</v>
      </c>
      <c r="L4391">
        <v>188726</v>
      </c>
      <c r="N4391">
        <v>14</v>
      </c>
      <c r="O4391" t="s">
        <v>136</v>
      </c>
      <c r="P4391">
        <v>1</v>
      </c>
      <c r="R4391">
        <v>2</v>
      </c>
      <c r="S4391" s="14">
        <v>42094</v>
      </c>
      <c r="T4391" s="14">
        <v>42094</v>
      </c>
      <c r="U4391">
        <v>26956</v>
      </c>
      <c r="V4391">
        <v>20150330</v>
      </c>
      <c r="W4391">
        <v>2015</v>
      </c>
      <c r="X4391">
        <v>14</v>
      </c>
      <c r="AC4391" t="s">
        <v>48</v>
      </c>
      <c r="AD4391" t="s">
        <v>303</v>
      </c>
      <c r="AE4391" t="s">
        <v>8773</v>
      </c>
      <c r="AG4391">
        <v>12</v>
      </c>
      <c r="AH4391">
        <v>4</v>
      </c>
      <c r="AI4391" t="s">
        <v>77</v>
      </c>
      <c r="AM4391">
        <v>0</v>
      </c>
      <c r="AP4391" t="s">
        <v>350</v>
      </c>
    </row>
    <row r="4392" spans="1:42" customFormat="1">
      <c r="A4392">
        <v>257026</v>
      </c>
      <c r="B4392">
        <v>188507</v>
      </c>
      <c r="C4392" t="s">
        <v>6706</v>
      </c>
      <c r="D4392">
        <v>1473</v>
      </c>
      <c r="E4392" s="14">
        <v>42093</v>
      </c>
      <c r="F4392" s="15">
        <v>0.6293171296296296</v>
      </c>
      <c r="G4392">
        <v>0</v>
      </c>
      <c r="H4392">
        <v>0</v>
      </c>
      <c r="I4392" s="17">
        <f t="shared" si="68"/>
        <v>-1367009.7000001546</v>
      </c>
      <c r="L4392">
        <v>188507</v>
      </c>
      <c r="N4392">
        <v>14</v>
      </c>
      <c r="O4392" t="s">
        <v>136</v>
      </c>
      <c r="P4392">
        <v>1</v>
      </c>
      <c r="R4392">
        <v>2</v>
      </c>
      <c r="S4392" s="14">
        <v>42094</v>
      </c>
      <c r="T4392" s="14">
        <v>42094</v>
      </c>
      <c r="U4392">
        <v>26954</v>
      </c>
      <c r="V4392">
        <v>20150330</v>
      </c>
      <c r="W4392">
        <v>2015</v>
      </c>
      <c r="X4392">
        <v>14</v>
      </c>
      <c r="AC4392" t="s">
        <v>48</v>
      </c>
      <c r="AD4392" t="s">
        <v>303</v>
      </c>
      <c r="AE4392" t="s">
        <v>8773</v>
      </c>
      <c r="AG4392">
        <v>12</v>
      </c>
      <c r="AH4392">
        <v>4</v>
      </c>
      <c r="AI4392" t="s">
        <v>77</v>
      </c>
      <c r="AM4392">
        <v>0</v>
      </c>
      <c r="AP4392" t="s">
        <v>350</v>
      </c>
    </row>
    <row r="4393" spans="1:42" customFormat="1">
      <c r="A4393">
        <v>257032</v>
      </c>
      <c r="B4393">
        <v>188558</v>
      </c>
      <c r="C4393" t="s">
        <v>6707</v>
      </c>
      <c r="D4393">
        <v>1473</v>
      </c>
      <c r="E4393" s="14">
        <v>42093</v>
      </c>
      <c r="F4393" s="15">
        <v>0.6293171296296296</v>
      </c>
      <c r="G4393">
        <v>0</v>
      </c>
      <c r="H4393">
        <v>0</v>
      </c>
      <c r="I4393" s="17">
        <f t="shared" si="68"/>
        <v>-1365536.7000001546</v>
      </c>
      <c r="L4393">
        <v>188558</v>
      </c>
      <c r="N4393">
        <v>14</v>
      </c>
      <c r="O4393" t="s">
        <v>136</v>
      </c>
      <c r="P4393">
        <v>1</v>
      </c>
      <c r="R4393">
        <v>2</v>
      </c>
      <c r="S4393" s="14">
        <v>42094</v>
      </c>
      <c r="T4393" s="14">
        <v>42094</v>
      </c>
      <c r="U4393">
        <v>26960</v>
      </c>
      <c r="V4393">
        <v>20150330</v>
      </c>
      <c r="W4393">
        <v>2015</v>
      </c>
      <c r="X4393">
        <v>14</v>
      </c>
      <c r="AC4393" t="s">
        <v>48</v>
      </c>
      <c r="AD4393" t="s">
        <v>303</v>
      </c>
      <c r="AE4393" t="s">
        <v>8773</v>
      </c>
      <c r="AG4393">
        <v>12</v>
      </c>
      <c r="AH4393">
        <v>4</v>
      </c>
      <c r="AI4393" t="s">
        <v>77</v>
      </c>
      <c r="AM4393">
        <v>0</v>
      </c>
      <c r="AP4393" t="s">
        <v>350</v>
      </c>
    </row>
    <row r="4394" spans="1:42" customFormat="1">
      <c r="A4394">
        <v>257031</v>
      </c>
      <c r="B4394">
        <v>188588</v>
      </c>
      <c r="C4394" t="s">
        <v>6708</v>
      </c>
      <c r="D4394">
        <v>1473</v>
      </c>
      <c r="E4394" s="14">
        <v>42093</v>
      </c>
      <c r="F4394" s="15">
        <v>0.6293171296296296</v>
      </c>
      <c r="G4394">
        <v>0</v>
      </c>
      <c r="H4394">
        <v>0</v>
      </c>
      <c r="I4394" s="17">
        <f t="shared" si="68"/>
        <v>-1364063.7000001546</v>
      </c>
      <c r="L4394">
        <v>188588</v>
      </c>
      <c r="N4394">
        <v>14</v>
      </c>
      <c r="O4394" t="s">
        <v>136</v>
      </c>
      <c r="P4394">
        <v>1</v>
      </c>
      <c r="R4394">
        <v>2</v>
      </c>
      <c r="S4394" s="14">
        <v>42094</v>
      </c>
      <c r="T4394" s="14">
        <v>42094</v>
      </c>
      <c r="U4394">
        <v>26959</v>
      </c>
      <c r="V4394">
        <v>20150330</v>
      </c>
      <c r="W4394">
        <v>2015</v>
      </c>
      <c r="X4394">
        <v>14</v>
      </c>
      <c r="AC4394" t="s">
        <v>48</v>
      </c>
      <c r="AD4394" t="s">
        <v>303</v>
      </c>
      <c r="AE4394" t="s">
        <v>8773</v>
      </c>
      <c r="AG4394">
        <v>12</v>
      </c>
      <c r="AH4394">
        <v>4</v>
      </c>
      <c r="AI4394" t="s">
        <v>77</v>
      </c>
      <c r="AM4394">
        <v>0</v>
      </c>
      <c r="AP4394" t="s">
        <v>350</v>
      </c>
    </row>
    <row r="4395" spans="1:42" customFormat="1">
      <c r="A4395">
        <v>257034</v>
      </c>
      <c r="B4395">
        <v>188590</v>
      </c>
      <c r="C4395" t="s">
        <v>6709</v>
      </c>
      <c r="D4395">
        <v>1473</v>
      </c>
      <c r="E4395" s="14">
        <v>42093</v>
      </c>
      <c r="F4395" s="15">
        <v>0.62932870370370375</v>
      </c>
      <c r="G4395">
        <v>0</v>
      </c>
      <c r="H4395">
        <v>0</v>
      </c>
      <c r="I4395" s="17">
        <f t="shared" si="68"/>
        <v>-1362590.7000001546</v>
      </c>
      <c r="L4395">
        <v>188590</v>
      </c>
      <c r="N4395">
        <v>14</v>
      </c>
      <c r="O4395" t="s">
        <v>136</v>
      </c>
      <c r="P4395">
        <v>1</v>
      </c>
      <c r="R4395">
        <v>2</v>
      </c>
      <c r="S4395" s="14">
        <v>42094</v>
      </c>
      <c r="T4395" s="14">
        <v>42094</v>
      </c>
      <c r="U4395">
        <v>26962</v>
      </c>
      <c r="V4395">
        <v>20150330</v>
      </c>
      <c r="W4395">
        <v>2015</v>
      </c>
      <c r="X4395">
        <v>14</v>
      </c>
      <c r="AC4395" t="s">
        <v>48</v>
      </c>
      <c r="AD4395" t="s">
        <v>303</v>
      </c>
      <c r="AE4395" t="s">
        <v>8773</v>
      </c>
      <c r="AG4395">
        <v>12</v>
      </c>
      <c r="AH4395">
        <v>4</v>
      </c>
      <c r="AI4395" t="s">
        <v>77</v>
      </c>
      <c r="AM4395">
        <v>0</v>
      </c>
      <c r="AP4395" t="s">
        <v>350</v>
      </c>
    </row>
    <row r="4396" spans="1:42" customFormat="1">
      <c r="A4396">
        <v>257036</v>
      </c>
      <c r="B4396">
        <v>188512</v>
      </c>
      <c r="C4396" t="s">
        <v>6710</v>
      </c>
      <c r="D4396">
        <v>1473</v>
      </c>
      <c r="E4396" s="14">
        <v>42093</v>
      </c>
      <c r="F4396" s="15">
        <v>0.62932870370370375</v>
      </c>
      <c r="G4396">
        <v>0</v>
      </c>
      <c r="H4396">
        <v>0</v>
      </c>
      <c r="I4396" s="17">
        <f t="shared" si="68"/>
        <v>-1361117.7000001546</v>
      </c>
      <c r="L4396">
        <v>188512</v>
      </c>
      <c r="N4396">
        <v>14</v>
      </c>
      <c r="O4396" t="s">
        <v>136</v>
      </c>
      <c r="P4396">
        <v>1</v>
      </c>
      <c r="R4396">
        <v>2</v>
      </c>
      <c r="S4396" s="14">
        <v>42094</v>
      </c>
      <c r="T4396" s="14">
        <v>42094</v>
      </c>
      <c r="U4396">
        <v>26964</v>
      </c>
      <c r="V4396">
        <v>20150330</v>
      </c>
      <c r="W4396">
        <v>2015</v>
      </c>
      <c r="X4396">
        <v>14</v>
      </c>
      <c r="AC4396" t="s">
        <v>48</v>
      </c>
      <c r="AD4396" t="s">
        <v>303</v>
      </c>
      <c r="AE4396" t="s">
        <v>8773</v>
      </c>
      <c r="AG4396">
        <v>12</v>
      </c>
      <c r="AH4396">
        <v>4</v>
      </c>
      <c r="AI4396" t="s">
        <v>77</v>
      </c>
      <c r="AM4396">
        <v>0</v>
      </c>
      <c r="AP4396" t="s">
        <v>350</v>
      </c>
    </row>
    <row r="4397" spans="1:42" customFormat="1">
      <c r="A4397">
        <v>257037</v>
      </c>
      <c r="B4397">
        <v>188514</v>
      </c>
      <c r="C4397" t="s">
        <v>6711</v>
      </c>
      <c r="D4397">
        <v>1473</v>
      </c>
      <c r="E4397" s="14">
        <v>42093</v>
      </c>
      <c r="F4397" s="15">
        <v>0.62932870370370375</v>
      </c>
      <c r="G4397">
        <v>0</v>
      </c>
      <c r="H4397">
        <v>0</v>
      </c>
      <c r="I4397" s="17">
        <f t="shared" si="68"/>
        <v>-1359644.7000001546</v>
      </c>
      <c r="L4397">
        <v>188514</v>
      </c>
      <c r="N4397">
        <v>14</v>
      </c>
      <c r="O4397" t="s">
        <v>136</v>
      </c>
      <c r="P4397">
        <v>1</v>
      </c>
      <c r="R4397">
        <v>2</v>
      </c>
      <c r="S4397" s="14">
        <v>42094</v>
      </c>
      <c r="T4397" s="14">
        <v>42094</v>
      </c>
      <c r="U4397">
        <v>26965</v>
      </c>
      <c r="V4397">
        <v>20150330</v>
      </c>
      <c r="W4397">
        <v>2015</v>
      </c>
      <c r="X4397">
        <v>14</v>
      </c>
      <c r="AC4397" t="s">
        <v>48</v>
      </c>
      <c r="AD4397" t="s">
        <v>303</v>
      </c>
      <c r="AE4397" t="s">
        <v>8773</v>
      </c>
      <c r="AG4397">
        <v>12</v>
      </c>
      <c r="AH4397">
        <v>4</v>
      </c>
      <c r="AI4397" t="s">
        <v>77</v>
      </c>
      <c r="AM4397">
        <v>0</v>
      </c>
      <c r="AP4397" t="s">
        <v>350</v>
      </c>
    </row>
    <row r="4398" spans="1:42" customFormat="1">
      <c r="A4398">
        <v>257035</v>
      </c>
      <c r="B4398">
        <v>188654</v>
      </c>
      <c r="C4398" t="s">
        <v>6712</v>
      </c>
      <c r="D4398">
        <v>1473</v>
      </c>
      <c r="E4398" s="14">
        <v>42093</v>
      </c>
      <c r="F4398" s="15">
        <v>0.62932870370370375</v>
      </c>
      <c r="G4398">
        <v>0</v>
      </c>
      <c r="H4398">
        <v>0</v>
      </c>
      <c r="I4398" s="17">
        <f t="shared" si="68"/>
        <v>-1358171.7000001546</v>
      </c>
      <c r="L4398">
        <v>188654</v>
      </c>
      <c r="N4398">
        <v>14</v>
      </c>
      <c r="O4398" t="s">
        <v>136</v>
      </c>
      <c r="P4398">
        <v>1</v>
      </c>
      <c r="R4398">
        <v>2</v>
      </c>
      <c r="S4398" s="14">
        <v>42094</v>
      </c>
      <c r="T4398" s="14">
        <v>42094</v>
      </c>
      <c r="U4398">
        <v>26963</v>
      </c>
      <c r="V4398">
        <v>20150330</v>
      </c>
      <c r="W4398">
        <v>2015</v>
      </c>
      <c r="X4398">
        <v>14</v>
      </c>
      <c r="AC4398" t="s">
        <v>48</v>
      </c>
      <c r="AD4398" t="s">
        <v>303</v>
      </c>
      <c r="AE4398" t="s">
        <v>8773</v>
      </c>
      <c r="AG4398">
        <v>12</v>
      </c>
      <c r="AH4398">
        <v>4</v>
      </c>
      <c r="AI4398" t="s">
        <v>77</v>
      </c>
      <c r="AM4398">
        <v>0</v>
      </c>
      <c r="AP4398" t="s">
        <v>350</v>
      </c>
    </row>
    <row r="4399" spans="1:42" customFormat="1">
      <c r="A4399">
        <v>257033</v>
      </c>
      <c r="B4399">
        <v>188516</v>
      </c>
      <c r="C4399" t="s">
        <v>6713</v>
      </c>
      <c r="D4399">
        <v>1473</v>
      </c>
      <c r="E4399" s="14">
        <v>42093</v>
      </c>
      <c r="F4399" s="15">
        <v>0.62932870370370375</v>
      </c>
      <c r="G4399">
        <v>0</v>
      </c>
      <c r="H4399">
        <v>0</v>
      </c>
      <c r="I4399" s="17">
        <f t="shared" si="68"/>
        <v>-1356698.7000001546</v>
      </c>
      <c r="L4399">
        <v>188516</v>
      </c>
      <c r="N4399">
        <v>14</v>
      </c>
      <c r="O4399" t="s">
        <v>136</v>
      </c>
      <c r="P4399">
        <v>1</v>
      </c>
      <c r="R4399">
        <v>2</v>
      </c>
      <c r="S4399" s="14">
        <v>42094</v>
      </c>
      <c r="T4399" s="14">
        <v>42094</v>
      </c>
      <c r="U4399">
        <v>26961</v>
      </c>
      <c r="V4399">
        <v>20150330</v>
      </c>
      <c r="W4399">
        <v>2015</v>
      </c>
      <c r="X4399">
        <v>14</v>
      </c>
      <c r="AC4399" t="s">
        <v>48</v>
      </c>
      <c r="AD4399" t="s">
        <v>303</v>
      </c>
      <c r="AE4399" t="s">
        <v>8773</v>
      </c>
      <c r="AG4399">
        <v>12</v>
      </c>
      <c r="AH4399">
        <v>4</v>
      </c>
      <c r="AI4399" t="s">
        <v>77</v>
      </c>
      <c r="AM4399">
        <v>0</v>
      </c>
      <c r="AP4399" t="s">
        <v>350</v>
      </c>
    </row>
    <row r="4400" spans="1:42" customFormat="1">
      <c r="A4400">
        <v>257038</v>
      </c>
      <c r="B4400">
        <v>188639</v>
      </c>
      <c r="C4400" t="s">
        <v>6714</v>
      </c>
      <c r="D4400">
        <v>1473</v>
      </c>
      <c r="E4400" s="14">
        <v>42093</v>
      </c>
      <c r="F4400" s="15">
        <v>0.62932870370370375</v>
      </c>
      <c r="G4400">
        <v>0</v>
      </c>
      <c r="H4400">
        <v>0</v>
      </c>
      <c r="I4400" s="17">
        <f t="shared" si="68"/>
        <v>-1355225.7000001546</v>
      </c>
      <c r="L4400">
        <v>188639</v>
      </c>
      <c r="N4400">
        <v>14</v>
      </c>
      <c r="O4400" t="s">
        <v>136</v>
      </c>
      <c r="P4400">
        <v>1</v>
      </c>
      <c r="R4400">
        <v>2</v>
      </c>
      <c r="S4400" s="14">
        <v>42094</v>
      </c>
      <c r="T4400" s="14">
        <v>42094</v>
      </c>
      <c r="U4400">
        <v>26966</v>
      </c>
      <c r="V4400">
        <v>20150330</v>
      </c>
      <c r="W4400">
        <v>2015</v>
      </c>
      <c r="X4400">
        <v>14</v>
      </c>
      <c r="AC4400" t="s">
        <v>48</v>
      </c>
      <c r="AD4400" t="s">
        <v>303</v>
      </c>
      <c r="AE4400" t="s">
        <v>8773</v>
      </c>
      <c r="AG4400">
        <v>12</v>
      </c>
      <c r="AH4400">
        <v>4</v>
      </c>
      <c r="AI4400" t="s">
        <v>77</v>
      </c>
      <c r="AM4400">
        <v>0</v>
      </c>
      <c r="AP4400" t="s">
        <v>350</v>
      </c>
    </row>
    <row r="4401" spans="1:42" customFormat="1">
      <c r="A4401">
        <v>257045</v>
      </c>
      <c r="B4401">
        <v>188920</v>
      </c>
      <c r="C4401" t="s">
        <v>6715</v>
      </c>
      <c r="D4401">
        <v>1473</v>
      </c>
      <c r="E4401" s="14">
        <v>42093</v>
      </c>
      <c r="F4401" s="15">
        <v>0.62934027777777779</v>
      </c>
      <c r="G4401">
        <v>0</v>
      </c>
      <c r="H4401">
        <v>0</v>
      </c>
      <c r="I4401" s="17">
        <f t="shared" si="68"/>
        <v>-1353752.7000001546</v>
      </c>
      <c r="L4401">
        <v>188920</v>
      </c>
      <c r="N4401">
        <v>14</v>
      </c>
      <c r="O4401" t="s">
        <v>136</v>
      </c>
      <c r="P4401">
        <v>1</v>
      </c>
      <c r="R4401">
        <v>2</v>
      </c>
      <c r="S4401" s="14">
        <v>42094</v>
      </c>
      <c r="T4401" s="14">
        <v>42094</v>
      </c>
      <c r="U4401">
        <v>26973</v>
      </c>
      <c r="V4401">
        <v>20150330</v>
      </c>
      <c r="W4401">
        <v>2015</v>
      </c>
      <c r="X4401">
        <v>14</v>
      </c>
      <c r="AC4401" t="s">
        <v>48</v>
      </c>
      <c r="AD4401" t="s">
        <v>303</v>
      </c>
      <c r="AE4401" t="s">
        <v>8773</v>
      </c>
      <c r="AG4401">
        <v>12</v>
      </c>
      <c r="AH4401">
        <v>4</v>
      </c>
      <c r="AI4401" t="s">
        <v>77</v>
      </c>
      <c r="AM4401">
        <v>0</v>
      </c>
      <c r="AP4401" t="s">
        <v>350</v>
      </c>
    </row>
    <row r="4402" spans="1:42" customFormat="1">
      <c r="A4402">
        <v>257047</v>
      </c>
      <c r="B4402">
        <v>188981</v>
      </c>
      <c r="C4402" t="s">
        <v>6716</v>
      </c>
      <c r="D4402">
        <v>1199</v>
      </c>
      <c r="E4402" s="14">
        <v>42093</v>
      </c>
      <c r="F4402" s="15">
        <v>0.62934027777777779</v>
      </c>
      <c r="G4402">
        <v>0</v>
      </c>
      <c r="H4402">
        <v>0</v>
      </c>
      <c r="I4402" s="17">
        <f t="shared" si="68"/>
        <v>-1352553.7000001546</v>
      </c>
      <c r="L4402">
        <v>188981</v>
      </c>
      <c r="N4402">
        <v>14</v>
      </c>
      <c r="O4402" t="s">
        <v>136</v>
      </c>
      <c r="P4402">
        <v>1</v>
      </c>
      <c r="R4402">
        <v>2</v>
      </c>
      <c r="S4402" s="14">
        <v>42094</v>
      </c>
      <c r="T4402" s="14">
        <v>42094</v>
      </c>
      <c r="U4402">
        <v>26975</v>
      </c>
      <c r="V4402">
        <v>20150330</v>
      </c>
      <c r="W4402">
        <v>2015</v>
      </c>
      <c r="X4402">
        <v>14</v>
      </c>
      <c r="AC4402" t="s">
        <v>48</v>
      </c>
      <c r="AD4402" t="s">
        <v>303</v>
      </c>
      <c r="AE4402" t="s">
        <v>8773</v>
      </c>
      <c r="AG4402">
        <v>12</v>
      </c>
      <c r="AH4402">
        <v>4</v>
      </c>
      <c r="AI4402" t="s">
        <v>77</v>
      </c>
      <c r="AM4402">
        <v>0</v>
      </c>
      <c r="AP4402" t="s">
        <v>350</v>
      </c>
    </row>
    <row r="4403" spans="1:42" customFormat="1">
      <c r="A4403">
        <v>257042</v>
      </c>
      <c r="B4403">
        <v>188893</v>
      </c>
      <c r="C4403" t="s">
        <v>6717</v>
      </c>
      <c r="D4403">
        <v>1473</v>
      </c>
      <c r="E4403" s="14">
        <v>42093</v>
      </c>
      <c r="F4403" s="15">
        <v>0.62934027777777779</v>
      </c>
      <c r="G4403">
        <v>0</v>
      </c>
      <c r="H4403">
        <v>0</v>
      </c>
      <c r="I4403" s="17">
        <f t="shared" si="68"/>
        <v>-1351080.7000001546</v>
      </c>
      <c r="L4403">
        <v>188893</v>
      </c>
      <c r="N4403">
        <v>14</v>
      </c>
      <c r="O4403" t="s">
        <v>136</v>
      </c>
      <c r="P4403">
        <v>1</v>
      </c>
      <c r="R4403">
        <v>2</v>
      </c>
      <c r="S4403" s="14">
        <v>42094</v>
      </c>
      <c r="T4403" s="14">
        <v>42094</v>
      </c>
      <c r="U4403">
        <v>26970</v>
      </c>
      <c r="V4403">
        <v>20150330</v>
      </c>
      <c r="W4403">
        <v>2015</v>
      </c>
      <c r="X4403">
        <v>14</v>
      </c>
      <c r="AC4403" t="s">
        <v>48</v>
      </c>
      <c r="AD4403" t="s">
        <v>303</v>
      </c>
      <c r="AE4403" t="s">
        <v>8773</v>
      </c>
      <c r="AG4403">
        <v>12</v>
      </c>
      <c r="AH4403">
        <v>4</v>
      </c>
      <c r="AI4403" t="s">
        <v>77</v>
      </c>
      <c r="AM4403">
        <v>0</v>
      </c>
      <c r="AP4403" t="s">
        <v>350</v>
      </c>
    </row>
    <row r="4404" spans="1:42" customFormat="1">
      <c r="A4404">
        <v>257041</v>
      </c>
      <c r="B4404">
        <v>188884</v>
      </c>
      <c r="C4404" t="s">
        <v>6718</v>
      </c>
      <c r="D4404">
        <v>1473</v>
      </c>
      <c r="E4404" s="14">
        <v>42093</v>
      </c>
      <c r="F4404" s="15">
        <v>0.62934027777777779</v>
      </c>
      <c r="G4404">
        <v>0</v>
      </c>
      <c r="H4404">
        <v>0</v>
      </c>
      <c r="I4404" s="17">
        <f t="shared" si="68"/>
        <v>-1349607.7000001546</v>
      </c>
      <c r="L4404">
        <v>188884</v>
      </c>
      <c r="N4404">
        <v>14</v>
      </c>
      <c r="O4404" t="s">
        <v>136</v>
      </c>
      <c r="P4404">
        <v>1</v>
      </c>
      <c r="R4404">
        <v>2</v>
      </c>
      <c r="S4404" s="14">
        <v>42094</v>
      </c>
      <c r="T4404" s="14">
        <v>42094</v>
      </c>
      <c r="U4404">
        <v>26969</v>
      </c>
      <c r="V4404">
        <v>20150330</v>
      </c>
      <c r="W4404">
        <v>2015</v>
      </c>
      <c r="X4404">
        <v>14</v>
      </c>
      <c r="AC4404" t="s">
        <v>48</v>
      </c>
      <c r="AD4404" t="s">
        <v>303</v>
      </c>
      <c r="AE4404" t="s">
        <v>8773</v>
      </c>
      <c r="AG4404">
        <v>12</v>
      </c>
      <c r="AH4404">
        <v>4</v>
      </c>
      <c r="AI4404" t="s">
        <v>77</v>
      </c>
      <c r="AM4404">
        <v>0</v>
      </c>
      <c r="AP4404" t="s">
        <v>350</v>
      </c>
    </row>
    <row r="4405" spans="1:42" customFormat="1">
      <c r="A4405">
        <v>257043</v>
      </c>
      <c r="B4405">
        <v>188886</v>
      </c>
      <c r="C4405" t="s">
        <v>6719</v>
      </c>
      <c r="D4405">
        <v>1473</v>
      </c>
      <c r="E4405" s="14">
        <v>42093</v>
      </c>
      <c r="F4405" s="15">
        <v>0.62934027777777779</v>
      </c>
      <c r="G4405">
        <v>0</v>
      </c>
      <c r="H4405">
        <v>0</v>
      </c>
      <c r="I4405" s="17">
        <f t="shared" si="68"/>
        <v>-1348134.7000001546</v>
      </c>
      <c r="L4405">
        <v>188886</v>
      </c>
      <c r="N4405">
        <v>14</v>
      </c>
      <c r="O4405" t="s">
        <v>136</v>
      </c>
      <c r="P4405">
        <v>1</v>
      </c>
      <c r="R4405">
        <v>2</v>
      </c>
      <c r="S4405" s="14">
        <v>42094</v>
      </c>
      <c r="T4405" s="14">
        <v>42094</v>
      </c>
      <c r="U4405">
        <v>26971</v>
      </c>
      <c r="V4405">
        <v>20150330</v>
      </c>
      <c r="W4405">
        <v>2015</v>
      </c>
      <c r="X4405">
        <v>14</v>
      </c>
      <c r="AC4405" t="s">
        <v>48</v>
      </c>
      <c r="AD4405" t="s">
        <v>303</v>
      </c>
      <c r="AE4405" t="s">
        <v>8773</v>
      </c>
      <c r="AG4405">
        <v>12</v>
      </c>
      <c r="AH4405">
        <v>4</v>
      </c>
      <c r="AI4405" t="s">
        <v>77</v>
      </c>
      <c r="AM4405">
        <v>0</v>
      </c>
      <c r="AP4405" t="s">
        <v>350</v>
      </c>
    </row>
    <row r="4406" spans="1:42" customFormat="1">
      <c r="A4406">
        <v>257040</v>
      </c>
      <c r="B4406">
        <v>188937</v>
      </c>
      <c r="C4406" t="s">
        <v>6720</v>
      </c>
      <c r="D4406">
        <v>1473</v>
      </c>
      <c r="E4406" s="14">
        <v>42093</v>
      </c>
      <c r="F4406" s="15">
        <v>0.62934027777777779</v>
      </c>
      <c r="G4406">
        <v>0</v>
      </c>
      <c r="H4406">
        <v>0</v>
      </c>
      <c r="I4406" s="17">
        <f t="shared" si="68"/>
        <v>-1346661.7000001546</v>
      </c>
      <c r="L4406">
        <v>188937</v>
      </c>
      <c r="N4406">
        <v>14</v>
      </c>
      <c r="O4406" t="s">
        <v>136</v>
      </c>
      <c r="P4406">
        <v>1</v>
      </c>
      <c r="R4406">
        <v>2</v>
      </c>
      <c r="S4406" s="14">
        <v>42094</v>
      </c>
      <c r="T4406" s="14">
        <v>42094</v>
      </c>
      <c r="U4406">
        <v>26968</v>
      </c>
      <c r="V4406">
        <v>20150330</v>
      </c>
      <c r="W4406">
        <v>2015</v>
      </c>
      <c r="X4406">
        <v>14</v>
      </c>
      <c r="AC4406" t="s">
        <v>48</v>
      </c>
      <c r="AD4406" t="s">
        <v>303</v>
      </c>
      <c r="AE4406" t="s">
        <v>8773</v>
      </c>
      <c r="AG4406">
        <v>12</v>
      </c>
      <c r="AH4406">
        <v>4</v>
      </c>
      <c r="AI4406" t="s">
        <v>77</v>
      </c>
      <c r="AM4406">
        <v>0</v>
      </c>
      <c r="AP4406" t="s">
        <v>350</v>
      </c>
    </row>
    <row r="4407" spans="1:42" customFormat="1">
      <c r="A4407">
        <v>257039</v>
      </c>
      <c r="B4407">
        <v>188947</v>
      </c>
      <c r="C4407" t="s">
        <v>6721</v>
      </c>
      <c r="D4407">
        <v>1473</v>
      </c>
      <c r="E4407" s="14">
        <v>42093</v>
      </c>
      <c r="F4407" s="15">
        <v>0.62934027777777779</v>
      </c>
      <c r="G4407">
        <v>0</v>
      </c>
      <c r="H4407">
        <v>0</v>
      </c>
      <c r="I4407" s="17">
        <f t="shared" si="68"/>
        <v>-1345188.7000001546</v>
      </c>
      <c r="L4407">
        <v>188947</v>
      </c>
      <c r="N4407">
        <v>14</v>
      </c>
      <c r="O4407" t="s">
        <v>136</v>
      </c>
      <c r="P4407">
        <v>1</v>
      </c>
      <c r="R4407">
        <v>2</v>
      </c>
      <c r="S4407" s="14">
        <v>42094</v>
      </c>
      <c r="T4407" s="14">
        <v>42094</v>
      </c>
      <c r="U4407">
        <v>26967</v>
      </c>
      <c r="V4407">
        <v>20150330</v>
      </c>
      <c r="W4407">
        <v>2015</v>
      </c>
      <c r="X4407">
        <v>14</v>
      </c>
      <c r="AC4407" t="s">
        <v>48</v>
      </c>
      <c r="AD4407" t="s">
        <v>303</v>
      </c>
      <c r="AE4407" t="s">
        <v>8773</v>
      </c>
      <c r="AG4407">
        <v>12</v>
      </c>
      <c r="AH4407">
        <v>4</v>
      </c>
      <c r="AI4407" t="s">
        <v>77</v>
      </c>
      <c r="AM4407">
        <v>0</v>
      </c>
      <c r="AP4407" t="s">
        <v>350</v>
      </c>
    </row>
    <row r="4408" spans="1:42" customFormat="1">
      <c r="A4408">
        <v>257046</v>
      </c>
      <c r="B4408">
        <v>188908</v>
      </c>
      <c r="C4408" t="s">
        <v>6722</v>
      </c>
      <c r="D4408">
        <v>1473</v>
      </c>
      <c r="E4408" s="14">
        <v>42093</v>
      </c>
      <c r="F4408" s="15">
        <v>0.62934027777777779</v>
      </c>
      <c r="G4408">
        <v>0</v>
      </c>
      <c r="H4408">
        <v>0</v>
      </c>
      <c r="I4408" s="17">
        <f t="shared" si="68"/>
        <v>-1343715.7000001546</v>
      </c>
      <c r="L4408">
        <v>188908</v>
      </c>
      <c r="N4408">
        <v>14</v>
      </c>
      <c r="O4408" t="s">
        <v>136</v>
      </c>
      <c r="P4408">
        <v>1</v>
      </c>
      <c r="R4408">
        <v>2</v>
      </c>
      <c r="S4408" s="14">
        <v>42094</v>
      </c>
      <c r="T4408" s="14">
        <v>42094</v>
      </c>
      <c r="U4408">
        <v>26974</v>
      </c>
      <c r="V4408">
        <v>20150330</v>
      </c>
      <c r="W4408">
        <v>2015</v>
      </c>
      <c r="X4408">
        <v>14</v>
      </c>
      <c r="AC4408" t="s">
        <v>48</v>
      </c>
      <c r="AD4408" t="s">
        <v>303</v>
      </c>
      <c r="AE4408" t="s">
        <v>8773</v>
      </c>
      <c r="AG4408">
        <v>12</v>
      </c>
      <c r="AH4408">
        <v>4</v>
      </c>
      <c r="AI4408" t="s">
        <v>77</v>
      </c>
      <c r="AM4408">
        <v>0</v>
      </c>
      <c r="AP4408" t="s">
        <v>350</v>
      </c>
    </row>
    <row r="4409" spans="1:42" customFormat="1">
      <c r="A4409">
        <v>257044</v>
      </c>
      <c r="B4409">
        <v>188989</v>
      </c>
      <c r="C4409" t="s">
        <v>6723</v>
      </c>
      <c r="D4409">
        <v>1473</v>
      </c>
      <c r="E4409" s="14">
        <v>42093</v>
      </c>
      <c r="F4409" s="15">
        <v>0.62934027777777779</v>
      </c>
      <c r="G4409">
        <v>0</v>
      </c>
      <c r="H4409">
        <v>0</v>
      </c>
      <c r="I4409" s="17">
        <f t="shared" si="68"/>
        <v>-1342242.7000001546</v>
      </c>
      <c r="L4409">
        <v>188989</v>
      </c>
      <c r="N4409">
        <v>14</v>
      </c>
      <c r="O4409" t="s">
        <v>136</v>
      </c>
      <c r="P4409">
        <v>1</v>
      </c>
      <c r="R4409">
        <v>2</v>
      </c>
      <c r="S4409" s="14">
        <v>42094</v>
      </c>
      <c r="T4409" s="14">
        <v>42094</v>
      </c>
      <c r="U4409">
        <v>26972</v>
      </c>
      <c r="V4409">
        <v>20150330</v>
      </c>
      <c r="W4409">
        <v>2015</v>
      </c>
      <c r="X4409">
        <v>14</v>
      </c>
      <c r="AC4409" t="s">
        <v>48</v>
      </c>
      <c r="AD4409" t="s">
        <v>303</v>
      </c>
      <c r="AE4409" t="s">
        <v>8773</v>
      </c>
      <c r="AG4409">
        <v>12</v>
      </c>
      <c r="AH4409">
        <v>4</v>
      </c>
      <c r="AI4409" t="s">
        <v>77</v>
      </c>
      <c r="AM4409">
        <v>0</v>
      </c>
      <c r="AP4409" t="s">
        <v>350</v>
      </c>
    </row>
    <row r="4410" spans="1:42" customFormat="1">
      <c r="A4410">
        <v>257049</v>
      </c>
      <c r="B4410">
        <v>191640</v>
      </c>
      <c r="C4410" t="s">
        <v>6724</v>
      </c>
      <c r="D4410">
        <v>1473</v>
      </c>
      <c r="E4410" s="14">
        <v>42093</v>
      </c>
      <c r="F4410" s="15">
        <v>0.62935185185185183</v>
      </c>
      <c r="G4410">
        <v>0</v>
      </c>
      <c r="H4410">
        <v>0</v>
      </c>
      <c r="I4410" s="17">
        <f t="shared" si="68"/>
        <v>-1340769.7000001546</v>
      </c>
      <c r="L4410">
        <v>191640</v>
      </c>
      <c r="N4410">
        <v>14</v>
      </c>
      <c r="O4410" t="s">
        <v>136</v>
      </c>
      <c r="P4410">
        <v>1</v>
      </c>
      <c r="R4410">
        <v>2</v>
      </c>
      <c r="S4410" s="14">
        <v>42094</v>
      </c>
      <c r="T4410" s="14">
        <v>42094</v>
      </c>
      <c r="U4410">
        <v>26977</v>
      </c>
      <c r="V4410">
        <v>20150330</v>
      </c>
      <c r="W4410">
        <v>2015</v>
      </c>
      <c r="X4410">
        <v>14</v>
      </c>
      <c r="AC4410" t="s">
        <v>48</v>
      </c>
      <c r="AD4410" t="s">
        <v>303</v>
      </c>
      <c r="AE4410" t="s">
        <v>8773</v>
      </c>
      <c r="AG4410">
        <v>12</v>
      </c>
      <c r="AH4410">
        <v>4</v>
      </c>
      <c r="AI4410" t="s">
        <v>77</v>
      </c>
      <c r="AM4410">
        <v>0</v>
      </c>
      <c r="AP4410" t="s">
        <v>350</v>
      </c>
    </row>
    <row r="4411" spans="1:42" customFormat="1">
      <c r="A4411">
        <v>257048</v>
      </c>
      <c r="B4411">
        <v>191631</v>
      </c>
      <c r="C4411" t="s">
        <v>6725</v>
      </c>
      <c r="D4411">
        <v>1473</v>
      </c>
      <c r="E4411" s="14">
        <v>42093</v>
      </c>
      <c r="F4411" s="15">
        <v>0.62935185185185183</v>
      </c>
      <c r="G4411">
        <v>0</v>
      </c>
      <c r="H4411">
        <v>0</v>
      </c>
      <c r="I4411" s="17">
        <f t="shared" si="68"/>
        <v>-1339296.7000001546</v>
      </c>
      <c r="L4411">
        <v>191631</v>
      </c>
      <c r="N4411">
        <v>14</v>
      </c>
      <c r="O4411" t="s">
        <v>136</v>
      </c>
      <c r="P4411">
        <v>1</v>
      </c>
      <c r="R4411">
        <v>2</v>
      </c>
      <c r="S4411" s="14">
        <v>42094</v>
      </c>
      <c r="T4411" s="14">
        <v>42094</v>
      </c>
      <c r="U4411">
        <v>26976</v>
      </c>
      <c r="V4411">
        <v>20150330</v>
      </c>
      <c r="W4411">
        <v>2015</v>
      </c>
      <c r="X4411">
        <v>14</v>
      </c>
      <c r="AC4411" t="s">
        <v>48</v>
      </c>
      <c r="AD4411" t="s">
        <v>303</v>
      </c>
      <c r="AE4411" t="s">
        <v>8773</v>
      </c>
      <c r="AG4411">
        <v>12</v>
      </c>
      <c r="AH4411">
        <v>4</v>
      </c>
      <c r="AI4411" t="s">
        <v>77</v>
      </c>
      <c r="AM4411">
        <v>0</v>
      </c>
      <c r="AP4411" t="s">
        <v>350</v>
      </c>
    </row>
    <row r="4412" spans="1:42" customFormat="1">
      <c r="A4412">
        <v>257785</v>
      </c>
      <c r="B4412" t="s">
        <v>6726</v>
      </c>
      <c r="C4412" t="s">
        <v>6727</v>
      </c>
      <c r="D4412">
        <v>0</v>
      </c>
      <c r="E4412" s="14">
        <v>42093</v>
      </c>
      <c r="F4412" s="15">
        <v>0.63965277777777774</v>
      </c>
      <c r="G4412">
        <v>390</v>
      </c>
      <c r="H4412">
        <v>0</v>
      </c>
      <c r="I4412" s="17">
        <f t="shared" si="68"/>
        <v>-1339686.7000001546</v>
      </c>
      <c r="M4412">
        <v>110465</v>
      </c>
      <c r="N4412">
        <v>24</v>
      </c>
      <c r="O4412" t="s">
        <v>67</v>
      </c>
      <c r="P4412">
        <v>1</v>
      </c>
      <c r="R4412">
        <v>1565</v>
      </c>
      <c r="S4412" s="14">
        <v>42096</v>
      </c>
      <c r="T4412" s="14">
        <v>42096</v>
      </c>
      <c r="W4412">
        <v>2015</v>
      </c>
      <c r="X4412">
        <v>24</v>
      </c>
      <c r="AC4412" t="s">
        <v>139</v>
      </c>
      <c r="AD4412" t="s">
        <v>303</v>
      </c>
      <c r="AE4412" t="s">
        <v>8773</v>
      </c>
      <c r="AG4412">
        <v>4</v>
      </c>
      <c r="AH4412">
        <v>9</v>
      </c>
      <c r="AI4412" t="s">
        <v>53</v>
      </c>
      <c r="AK4412">
        <v>0</v>
      </c>
      <c r="AM4412">
        <v>0</v>
      </c>
      <c r="AP4412" t="s">
        <v>742</v>
      </c>
    </row>
    <row r="4413" spans="1:42" customFormat="1">
      <c r="A4413">
        <v>257786</v>
      </c>
      <c r="B4413" t="s">
        <v>6728</v>
      </c>
      <c r="C4413" t="s">
        <v>6729</v>
      </c>
      <c r="D4413">
        <v>0</v>
      </c>
      <c r="E4413" s="14">
        <v>42093</v>
      </c>
      <c r="F4413" s="15">
        <v>0.64030092592592591</v>
      </c>
      <c r="G4413">
        <v>510</v>
      </c>
      <c r="H4413">
        <v>0</v>
      </c>
      <c r="I4413" s="17">
        <f t="shared" si="68"/>
        <v>-1340196.7000001546</v>
      </c>
      <c r="M4413">
        <v>110477</v>
      </c>
      <c r="N4413">
        <v>24</v>
      </c>
      <c r="O4413" t="s">
        <v>67</v>
      </c>
      <c r="P4413">
        <v>1</v>
      </c>
      <c r="R4413">
        <v>1564</v>
      </c>
      <c r="S4413" s="14">
        <v>42096</v>
      </c>
      <c r="T4413" s="14">
        <v>42096</v>
      </c>
      <c r="W4413">
        <v>2015</v>
      </c>
      <c r="X4413">
        <v>24</v>
      </c>
      <c r="AC4413" t="s">
        <v>177</v>
      </c>
      <c r="AD4413" t="s">
        <v>303</v>
      </c>
      <c r="AE4413" t="s">
        <v>8773</v>
      </c>
      <c r="AG4413">
        <v>118</v>
      </c>
      <c r="AH4413">
        <v>9</v>
      </c>
      <c r="AI4413" t="s">
        <v>53</v>
      </c>
      <c r="AK4413">
        <v>0</v>
      </c>
      <c r="AM4413">
        <v>0</v>
      </c>
      <c r="AP4413" t="s">
        <v>5954</v>
      </c>
    </row>
    <row r="4414" spans="1:42" customFormat="1">
      <c r="A4414">
        <v>261481</v>
      </c>
      <c r="B4414">
        <v>214506</v>
      </c>
      <c r="C4414" t="s">
        <v>6730</v>
      </c>
      <c r="D4414">
        <v>1479</v>
      </c>
      <c r="E4414" s="14">
        <v>42093</v>
      </c>
      <c r="F4414" s="15">
        <v>0.65736111111111117</v>
      </c>
      <c r="G4414">
        <v>0</v>
      </c>
      <c r="H4414">
        <v>0</v>
      </c>
      <c r="I4414" s="17">
        <f t="shared" si="68"/>
        <v>-1338717.7000001546</v>
      </c>
      <c r="L4414">
        <v>214506</v>
      </c>
      <c r="N4414">
        <v>8</v>
      </c>
      <c r="O4414" t="s">
        <v>62</v>
      </c>
      <c r="P4414">
        <v>2</v>
      </c>
      <c r="R4414">
        <v>1378</v>
      </c>
      <c r="S4414" s="14">
        <v>42109</v>
      </c>
      <c r="T4414" s="14">
        <v>42109</v>
      </c>
      <c r="W4414">
        <v>2015</v>
      </c>
      <c r="X4414">
        <v>8</v>
      </c>
      <c r="AC4414" t="s">
        <v>107</v>
      </c>
      <c r="AD4414" t="s">
        <v>303</v>
      </c>
      <c r="AE4414" t="s">
        <v>8773</v>
      </c>
      <c r="AG4414">
        <v>4</v>
      </c>
      <c r="AH4414">
        <v>3</v>
      </c>
      <c r="AI4414" t="s">
        <v>63</v>
      </c>
      <c r="AK4414">
        <v>0</v>
      </c>
      <c r="AM4414">
        <v>0</v>
      </c>
      <c r="AP4414" t="s">
        <v>742</v>
      </c>
    </row>
    <row r="4415" spans="1:42" customFormat="1">
      <c r="A4415">
        <v>257809</v>
      </c>
      <c r="B4415" t="s">
        <v>101</v>
      </c>
      <c r="C4415" t="s">
        <v>5708</v>
      </c>
      <c r="D4415">
        <v>7133.45</v>
      </c>
      <c r="E4415" s="14">
        <v>42093</v>
      </c>
      <c r="F4415" s="15">
        <v>0.65774305555555557</v>
      </c>
      <c r="G4415">
        <v>0</v>
      </c>
      <c r="H4415">
        <v>0</v>
      </c>
      <c r="I4415" s="17">
        <f t="shared" si="68"/>
        <v>-1331584.2500001546</v>
      </c>
      <c r="N4415">
        <v>7</v>
      </c>
      <c r="O4415" t="s">
        <v>44</v>
      </c>
      <c r="P4415">
        <v>1</v>
      </c>
      <c r="R4415">
        <v>1449</v>
      </c>
      <c r="S4415" s="14">
        <v>42096</v>
      </c>
      <c r="T4415" s="14">
        <v>42187</v>
      </c>
      <c r="W4415">
        <v>2015</v>
      </c>
      <c r="X4415">
        <v>7</v>
      </c>
      <c r="AC4415" t="s">
        <v>50</v>
      </c>
      <c r="AD4415" t="s">
        <v>304</v>
      </c>
      <c r="AE4415" t="s">
        <v>8773</v>
      </c>
      <c r="AG4415">
        <v>74</v>
      </c>
      <c r="AH4415">
        <v>8</v>
      </c>
      <c r="AI4415" t="s">
        <v>51</v>
      </c>
      <c r="AM4415">
        <v>0</v>
      </c>
      <c r="AP4415" t="s">
        <v>920</v>
      </c>
    </row>
    <row r="4416" spans="1:42" customFormat="1">
      <c r="A4416">
        <v>257814</v>
      </c>
      <c r="B4416" t="s">
        <v>6731</v>
      </c>
      <c r="C4416" t="s">
        <v>6732</v>
      </c>
      <c r="D4416">
        <v>0</v>
      </c>
      <c r="E4416" s="14">
        <v>42093</v>
      </c>
      <c r="F4416" s="15">
        <v>0.6583796296296297</v>
      </c>
      <c r="G4416">
        <v>3000.68</v>
      </c>
      <c r="H4416">
        <v>0</v>
      </c>
      <c r="I4416" s="17">
        <f t="shared" si="68"/>
        <v>-1334584.9300001545</v>
      </c>
      <c r="M4416">
        <v>117933</v>
      </c>
      <c r="N4416">
        <v>24</v>
      </c>
      <c r="O4416" t="s">
        <v>67</v>
      </c>
      <c r="P4416">
        <v>1</v>
      </c>
      <c r="R4416">
        <v>1071</v>
      </c>
      <c r="S4416" s="14">
        <v>42096</v>
      </c>
      <c r="T4416" s="14">
        <v>42096</v>
      </c>
      <c r="W4416">
        <v>2015</v>
      </c>
      <c r="X4416">
        <v>24</v>
      </c>
      <c r="AC4416" t="s">
        <v>86</v>
      </c>
      <c r="AD4416" t="s">
        <v>303</v>
      </c>
      <c r="AE4416" t="s">
        <v>8776</v>
      </c>
      <c r="AG4416">
        <v>4</v>
      </c>
      <c r="AH4416">
        <v>9</v>
      </c>
      <c r="AI4416" t="s">
        <v>53</v>
      </c>
      <c r="AK4416">
        <v>0</v>
      </c>
      <c r="AM4416">
        <v>0</v>
      </c>
      <c r="AP4416" t="s">
        <v>742</v>
      </c>
    </row>
    <row r="4417" spans="1:42" customFormat="1">
      <c r="A4417">
        <v>257846</v>
      </c>
      <c r="B4417" t="s">
        <v>6733</v>
      </c>
      <c r="C4417" t="s">
        <v>6734</v>
      </c>
      <c r="D4417">
        <v>0</v>
      </c>
      <c r="E4417" s="14">
        <v>42093</v>
      </c>
      <c r="F4417" s="15">
        <v>0.68494212962962964</v>
      </c>
      <c r="G4417">
        <v>1111</v>
      </c>
      <c r="H4417">
        <v>0</v>
      </c>
      <c r="I4417" s="17">
        <f t="shared" si="68"/>
        <v>-1335695.9300001545</v>
      </c>
      <c r="M4417">
        <v>117947</v>
      </c>
      <c r="N4417">
        <v>7</v>
      </c>
      <c r="O4417" t="s">
        <v>44</v>
      </c>
      <c r="P4417">
        <v>1</v>
      </c>
      <c r="R4417">
        <v>1598</v>
      </c>
      <c r="S4417" s="14">
        <v>42096</v>
      </c>
      <c r="T4417" s="14">
        <v>42096</v>
      </c>
      <c r="W4417">
        <v>2015</v>
      </c>
      <c r="X4417">
        <v>7</v>
      </c>
      <c r="AC4417" t="s">
        <v>1668</v>
      </c>
      <c r="AD4417" t="s">
        <v>304</v>
      </c>
      <c r="AE4417" t="s">
        <v>8772</v>
      </c>
      <c r="AG4417">
        <v>74</v>
      </c>
      <c r="AH4417">
        <v>9</v>
      </c>
      <c r="AI4417" t="s">
        <v>53</v>
      </c>
      <c r="AK4417">
        <v>0</v>
      </c>
      <c r="AM4417">
        <v>0</v>
      </c>
      <c r="AP4417" t="s">
        <v>920</v>
      </c>
    </row>
    <row r="4418" spans="1:42" customFormat="1">
      <c r="A4418">
        <v>257847</v>
      </c>
      <c r="B4418" t="s">
        <v>6735</v>
      </c>
      <c r="C4418" t="s">
        <v>6736</v>
      </c>
      <c r="D4418">
        <v>0</v>
      </c>
      <c r="E4418" s="14">
        <v>42093</v>
      </c>
      <c r="F4418" s="15">
        <v>0.68495370370370379</v>
      </c>
      <c r="G4418">
        <v>3867.85</v>
      </c>
      <c r="H4418">
        <v>0</v>
      </c>
      <c r="I4418" s="17">
        <f t="shared" si="68"/>
        <v>-1339563.7800001546</v>
      </c>
      <c r="M4418">
        <v>117975</v>
      </c>
      <c r="N4418">
        <v>7</v>
      </c>
      <c r="O4418" t="s">
        <v>44</v>
      </c>
      <c r="P4418">
        <v>1</v>
      </c>
      <c r="R4418">
        <v>1599</v>
      </c>
      <c r="S4418" s="14">
        <v>42096</v>
      </c>
      <c r="T4418" s="14">
        <v>42096</v>
      </c>
      <c r="W4418">
        <v>2015</v>
      </c>
      <c r="X4418">
        <v>7</v>
      </c>
      <c r="AC4418" t="s">
        <v>54</v>
      </c>
      <c r="AD4418" t="s">
        <v>304</v>
      </c>
      <c r="AE4418" t="s">
        <v>8773</v>
      </c>
      <c r="AG4418">
        <v>74</v>
      </c>
      <c r="AH4418">
        <v>9</v>
      </c>
      <c r="AI4418" t="s">
        <v>53</v>
      </c>
      <c r="AK4418">
        <v>0</v>
      </c>
      <c r="AM4418">
        <v>0</v>
      </c>
      <c r="AP4418" t="s">
        <v>920</v>
      </c>
    </row>
    <row r="4419" spans="1:42" customFormat="1">
      <c r="A4419">
        <v>257849</v>
      </c>
      <c r="B4419" t="s">
        <v>6737</v>
      </c>
      <c r="C4419" t="s">
        <v>6738</v>
      </c>
      <c r="D4419">
        <v>0</v>
      </c>
      <c r="E4419" s="14">
        <v>42093</v>
      </c>
      <c r="F4419" s="15">
        <v>0.68495370370370379</v>
      </c>
      <c r="G4419">
        <v>35194.42</v>
      </c>
      <c r="H4419">
        <v>0</v>
      </c>
      <c r="I4419" s="17">
        <f t="shared" si="68"/>
        <v>-1374758.2000001546</v>
      </c>
      <c r="M4419">
        <v>117976</v>
      </c>
      <c r="N4419">
        <v>7</v>
      </c>
      <c r="O4419" t="s">
        <v>44</v>
      </c>
      <c r="P4419">
        <v>1</v>
      </c>
      <c r="R4419">
        <v>524</v>
      </c>
      <c r="S4419" s="14">
        <v>42096</v>
      </c>
      <c r="T4419" s="14">
        <v>42096</v>
      </c>
      <c r="W4419">
        <v>2015</v>
      </c>
      <c r="X4419">
        <v>7</v>
      </c>
      <c r="AC4419" t="s">
        <v>65</v>
      </c>
      <c r="AD4419" t="s">
        <v>304</v>
      </c>
      <c r="AE4419" t="s">
        <v>8773</v>
      </c>
      <c r="AG4419">
        <v>74</v>
      </c>
      <c r="AH4419">
        <v>9</v>
      </c>
      <c r="AI4419" t="s">
        <v>53</v>
      </c>
      <c r="AK4419">
        <v>0</v>
      </c>
      <c r="AM4419">
        <v>0</v>
      </c>
      <c r="AP4419" t="s">
        <v>920</v>
      </c>
    </row>
    <row r="4420" spans="1:42" customFormat="1">
      <c r="A4420">
        <v>257851</v>
      </c>
      <c r="B4420" t="s">
        <v>6739</v>
      </c>
      <c r="C4420" t="s">
        <v>6740</v>
      </c>
      <c r="D4420">
        <v>0</v>
      </c>
      <c r="E4420" s="14">
        <v>42093</v>
      </c>
      <c r="F4420" s="15">
        <v>0.68495370370370379</v>
      </c>
      <c r="G4420">
        <v>1051</v>
      </c>
      <c r="H4420">
        <v>0</v>
      </c>
      <c r="I4420" s="17">
        <f t="shared" ref="I4420:I4483" si="69">I4419 + (D4420-G4420)</f>
        <v>-1375809.2000001546</v>
      </c>
      <c r="M4420">
        <v>117950</v>
      </c>
      <c r="N4420">
        <v>7</v>
      </c>
      <c r="O4420" t="s">
        <v>44</v>
      </c>
      <c r="P4420">
        <v>1</v>
      </c>
      <c r="R4420">
        <v>1598</v>
      </c>
      <c r="S4420" s="14">
        <v>42096</v>
      </c>
      <c r="T4420" s="14">
        <v>42096</v>
      </c>
      <c r="W4420">
        <v>2015</v>
      </c>
      <c r="X4420">
        <v>7</v>
      </c>
      <c r="AC4420" t="s">
        <v>1668</v>
      </c>
      <c r="AD4420" t="s">
        <v>304</v>
      </c>
      <c r="AE4420" t="s">
        <v>8772</v>
      </c>
      <c r="AG4420">
        <v>74</v>
      </c>
      <c r="AH4420">
        <v>9</v>
      </c>
      <c r="AI4420" t="s">
        <v>53</v>
      </c>
      <c r="AK4420">
        <v>0</v>
      </c>
      <c r="AM4420">
        <v>0</v>
      </c>
      <c r="AP4420" t="s">
        <v>920</v>
      </c>
    </row>
    <row r="4421" spans="1:42" customFormat="1">
      <c r="A4421">
        <v>257852</v>
      </c>
      <c r="B4421" t="s">
        <v>6741</v>
      </c>
      <c r="C4421" t="s">
        <v>6742</v>
      </c>
      <c r="D4421">
        <v>0</v>
      </c>
      <c r="E4421" s="14">
        <v>42093</v>
      </c>
      <c r="F4421" s="15">
        <v>0.68495370370370379</v>
      </c>
      <c r="G4421">
        <v>998.45</v>
      </c>
      <c r="H4421">
        <v>0</v>
      </c>
      <c r="I4421" s="17">
        <f t="shared" si="69"/>
        <v>-1376807.6500001545</v>
      </c>
      <c r="M4421">
        <v>117951</v>
      </c>
      <c r="N4421">
        <v>7</v>
      </c>
      <c r="O4421" t="s">
        <v>44</v>
      </c>
      <c r="P4421">
        <v>1</v>
      </c>
      <c r="R4421">
        <v>1598</v>
      </c>
      <c r="S4421" s="14">
        <v>42096</v>
      </c>
      <c r="T4421" s="14">
        <v>42096</v>
      </c>
      <c r="W4421">
        <v>2015</v>
      </c>
      <c r="X4421">
        <v>7</v>
      </c>
      <c r="AC4421" t="s">
        <v>1668</v>
      </c>
      <c r="AD4421" t="s">
        <v>304</v>
      </c>
      <c r="AE4421" t="s">
        <v>8772</v>
      </c>
      <c r="AG4421">
        <v>74</v>
      </c>
      <c r="AH4421">
        <v>9</v>
      </c>
      <c r="AI4421" t="s">
        <v>53</v>
      </c>
      <c r="AK4421">
        <v>0</v>
      </c>
      <c r="AM4421">
        <v>0</v>
      </c>
      <c r="AP4421" t="s">
        <v>920</v>
      </c>
    </row>
    <row r="4422" spans="1:42" customFormat="1">
      <c r="A4422">
        <v>257853</v>
      </c>
      <c r="B4422" t="s">
        <v>6743</v>
      </c>
      <c r="C4422" t="s">
        <v>6744</v>
      </c>
      <c r="D4422">
        <v>0</v>
      </c>
      <c r="E4422" s="14">
        <v>42093</v>
      </c>
      <c r="F4422" s="15">
        <v>0.68495370370370379</v>
      </c>
      <c r="G4422">
        <v>700</v>
      </c>
      <c r="H4422">
        <v>0</v>
      </c>
      <c r="I4422" s="17">
        <f t="shared" si="69"/>
        <v>-1377507.6500001545</v>
      </c>
      <c r="M4422">
        <v>117952</v>
      </c>
      <c r="N4422">
        <v>7</v>
      </c>
      <c r="O4422" t="s">
        <v>44</v>
      </c>
      <c r="P4422">
        <v>1</v>
      </c>
      <c r="R4422">
        <v>1598</v>
      </c>
      <c r="S4422" s="14">
        <v>42096</v>
      </c>
      <c r="T4422" s="14">
        <v>42096</v>
      </c>
      <c r="W4422">
        <v>2015</v>
      </c>
      <c r="X4422">
        <v>7</v>
      </c>
      <c r="AC4422" t="s">
        <v>1668</v>
      </c>
      <c r="AD4422" t="s">
        <v>304</v>
      </c>
      <c r="AE4422" t="s">
        <v>8772</v>
      </c>
      <c r="AG4422">
        <v>74</v>
      </c>
      <c r="AH4422">
        <v>9</v>
      </c>
      <c r="AI4422" t="s">
        <v>53</v>
      </c>
      <c r="AK4422">
        <v>0</v>
      </c>
      <c r="AM4422">
        <v>0</v>
      </c>
      <c r="AP4422" t="s">
        <v>920</v>
      </c>
    </row>
    <row r="4423" spans="1:42" customFormat="1">
      <c r="A4423">
        <v>257854</v>
      </c>
      <c r="B4423" t="s">
        <v>6745</v>
      </c>
      <c r="C4423" t="s">
        <v>6746</v>
      </c>
      <c r="D4423">
        <v>0</v>
      </c>
      <c r="E4423" s="14">
        <v>42093</v>
      </c>
      <c r="F4423" s="15">
        <v>0.68495370370370379</v>
      </c>
      <c r="G4423">
        <v>1051</v>
      </c>
      <c r="H4423">
        <v>0</v>
      </c>
      <c r="I4423" s="17">
        <f t="shared" si="69"/>
        <v>-1378558.6500001545</v>
      </c>
      <c r="M4423">
        <v>117953</v>
      </c>
      <c r="N4423">
        <v>7</v>
      </c>
      <c r="O4423" t="s">
        <v>44</v>
      </c>
      <c r="P4423">
        <v>1</v>
      </c>
      <c r="R4423">
        <v>1598</v>
      </c>
      <c r="S4423" s="14">
        <v>42096</v>
      </c>
      <c r="T4423" s="14">
        <v>42096</v>
      </c>
      <c r="W4423">
        <v>2015</v>
      </c>
      <c r="X4423">
        <v>7</v>
      </c>
      <c r="AC4423" t="s">
        <v>1668</v>
      </c>
      <c r="AD4423" t="s">
        <v>304</v>
      </c>
      <c r="AE4423" t="s">
        <v>8772</v>
      </c>
      <c r="AG4423">
        <v>74</v>
      </c>
      <c r="AH4423">
        <v>9</v>
      </c>
      <c r="AI4423" t="s">
        <v>53</v>
      </c>
      <c r="AK4423">
        <v>0</v>
      </c>
      <c r="AM4423">
        <v>0</v>
      </c>
      <c r="AP4423" t="s">
        <v>920</v>
      </c>
    </row>
    <row r="4424" spans="1:42" customFormat="1">
      <c r="A4424">
        <v>257848</v>
      </c>
      <c r="B4424" t="s">
        <v>6747</v>
      </c>
      <c r="C4424" t="s">
        <v>6748</v>
      </c>
      <c r="D4424">
        <v>0</v>
      </c>
      <c r="E4424" s="14">
        <v>42093</v>
      </c>
      <c r="F4424" s="15">
        <v>0.68495370370370379</v>
      </c>
      <c r="G4424">
        <v>1111</v>
      </c>
      <c r="H4424">
        <v>0</v>
      </c>
      <c r="I4424" s="17">
        <f t="shared" si="69"/>
        <v>-1379669.6500001545</v>
      </c>
      <c r="M4424">
        <v>117948</v>
      </c>
      <c r="N4424">
        <v>7</v>
      </c>
      <c r="O4424" t="s">
        <v>44</v>
      </c>
      <c r="P4424">
        <v>1</v>
      </c>
      <c r="R4424">
        <v>1598</v>
      </c>
      <c r="S4424" s="14">
        <v>42096</v>
      </c>
      <c r="T4424" s="14">
        <v>42096</v>
      </c>
      <c r="W4424">
        <v>2015</v>
      </c>
      <c r="X4424">
        <v>7</v>
      </c>
      <c r="AC4424" t="s">
        <v>1668</v>
      </c>
      <c r="AD4424" t="s">
        <v>304</v>
      </c>
      <c r="AE4424" t="s">
        <v>8772</v>
      </c>
      <c r="AG4424">
        <v>74</v>
      </c>
      <c r="AH4424">
        <v>9</v>
      </c>
      <c r="AI4424" t="s">
        <v>53</v>
      </c>
      <c r="AK4424">
        <v>0</v>
      </c>
      <c r="AM4424">
        <v>0</v>
      </c>
      <c r="AP4424" t="s">
        <v>920</v>
      </c>
    </row>
    <row r="4425" spans="1:42" customFormat="1">
      <c r="A4425">
        <v>257850</v>
      </c>
      <c r="B4425" t="s">
        <v>6749</v>
      </c>
      <c r="C4425" t="s">
        <v>6750</v>
      </c>
      <c r="D4425">
        <v>0</v>
      </c>
      <c r="E4425" s="14">
        <v>42093</v>
      </c>
      <c r="F4425" s="15">
        <v>0.68495370370370379</v>
      </c>
      <c r="G4425">
        <v>1111</v>
      </c>
      <c r="H4425">
        <v>0</v>
      </c>
      <c r="I4425" s="17">
        <f t="shared" si="69"/>
        <v>-1380780.6500001545</v>
      </c>
      <c r="M4425">
        <v>117949</v>
      </c>
      <c r="N4425">
        <v>7</v>
      </c>
      <c r="O4425" t="s">
        <v>44</v>
      </c>
      <c r="P4425">
        <v>1</v>
      </c>
      <c r="R4425">
        <v>1598</v>
      </c>
      <c r="S4425" s="14">
        <v>42096</v>
      </c>
      <c r="T4425" s="14">
        <v>42096</v>
      </c>
      <c r="W4425">
        <v>2015</v>
      </c>
      <c r="X4425">
        <v>7</v>
      </c>
      <c r="AC4425" t="s">
        <v>1668</v>
      </c>
      <c r="AD4425" t="s">
        <v>304</v>
      </c>
      <c r="AE4425" t="s">
        <v>8772</v>
      </c>
      <c r="AG4425">
        <v>74</v>
      </c>
      <c r="AH4425">
        <v>9</v>
      </c>
      <c r="AI4425" t="s">
        <v>53</v>
      </c>
      <c r="AK4425">
        <v>0</v>
      </c>
      <c r="AM4425">
        <v>0</v>
      </c>
      <c r="AP4425" t="s">
        <v>920</v>
      </c>
    </row>
    <row r="4426" spans="1:42" customFormat="1">
      <c r="A4426">
        <v>258084</v>
      </c>
      <c r="B4426">
        <v>214572</v>
      </c>
      <c r="C4426" t="s">
        <v>6751</v>
      </c>
      <c r="D4426">
        <v>1386</v>
      </c>
      <c r="E4426" s="14">
        <v>42093</v>
      </c>
      <c r="F4426" s="15">
        <v>0.68869212962962967</v>
      </c>
      <c r="G4426">
        <v>0</v>
      </c>
      <c r="H4426">
        <v>0</v>
      </c>
      <c r="I4426" s="17">
        <f t="shared" si="69"/>
        <v>-1379394.6500001545</v>
      </c>
      <c r="L4426">
        <v>214572</v>
      </c>
      <c r="N4426">
        <v>14</v>
      </c>
      <c r="O4426" t="s">
        <v>136</v>
      </c>
      <c r="P4426">
        <v>1</v>
      </c>
      <c r="R4426">
        <v>6</v>
      </c>
      <c r="S4426" s="14">
        <v>42100</v>
      </c>
      <c r="T4426" s="14">
        <v>42100</v>
      </c>
      <c r="W4426">
        <v>2015</v>
      </c>
      <c r="X4426">
        <v>14</v>
      </c>
      <c r="AC4426" t="s">
        <v>45</v>
      </c>
      <c r="AD4426" t="s">
        <v>303</v>
      </c>
      <c r="AE4426" t="s">
        <v>8773</v>
      </c>
      <c r="AG4426">
        <v>56</v>
      </c>
      <c r="AH4426">
        <v>1</v>
      </c>
      <c r="AI4426" t="s">
        <v>57</v>
      </c>
      <c r="AK4426">
        <v>0</v>
      </c>
      <c r="AM4426">
        <v>0</v>
      </c>
      <c r="AP4426" t="s">
        <v>58</v>
      </c>
    </row>
    <row r="4427" spans="1:42" customFormat="1">
      <c r="A4427">
        <v>257875</v>
      </c>
      <c r="B4427" t="s">
        <v>6752</v>
      </c>
      <c r="C4427" t="s">
        <v>6753</v>
      </c>
      <c r="D4427">
        <v>0</v>
      </c>
      <c r="E4427" s="14">
        <v>42093</v>
      </c>
      <c r="F4427" s="15">
        <v>0.69131944444444438</v>
      </c>
      <c r="G4427">
        <v>5276.5</v>
      </c>
      <c r="H4427">
        <v>0</v>
      </c>
      <c r="I4427" s="17">
        <f t="shared" si="69"/>
        <v>-1384671.1500001545</v>
      </c>
      <c r="M4427">
        <v>117544</v>
      </c>
      <c r="N4427">
        <v>7</v>
      </c>
      <c r="O4427" t="s">
        <v>44</v>
      </c>
      <c r="P4427">
        <v>1</v>
      </c>
      <c r="R4427">
        <v>1624</v>
      </c>
      <c r="S4427" s="14">
        <v>42096</v>
      </c>
      <c r="T4427" s="14">
        <v>42096</v>
      </c>
      <c r="W4427">
        <v>2015</v>
      </c>
      <c r="X4427">
        <v>7</v>
      </c>
      <c r="AC4427" t="s">
        <v>6140</v>
      </c>
      <c r="AD4427" t="s">
        <v>303</v>
      </c>
      <c r="AE4427" t="s">
        <v>8773</v>
      </c>
      <c r="AG4427">
        <v>107</v>
      </c>
      <c r="AH4427">
        <v>9</v>
      </c>
      <c r="AI4427" t="s">
        <v>53</v>
      </c>
      <c r="AK4427">
        <v>0</v>
      </c>
      <c r="AM4427">
        <v>0</v>
      </c>
      <c r="AP4427" t="s">
        <v>770</v>
      </c>
    </row>
    <row r="4428" spans="1:42" customFormat="1">
      <c r="A4428">
        <v>257876</v>
      </c>
      <c r="B4428" t="s">
        <v>6754</v>
      </c>
      <c r="C4428" t="s">
        <v>6755</v>
      </c>
      <c r="D4428">
        <v>0</v>
      </c>
      <c r="E4428" s="14">
        <v>42093</v>
      </c>
      <c r="F4428" s="15">
        <v>0.69131944444444438</v>
      </c>
      <c r="G4428">
        <v>230</v>
      </c>
      <c r="H4428">
        <v>0</v>
      </c>
      <c r="I4428" s="17">
        <f t="shared" si="69"/>
        <v>-1384901.1500001545</v>
      </c>
      <c r="M4428">
        <v>116257</v>
      </c>
      <c r="N4428">
        <v>7</v>
      </c>
      <c r="O4428" t="s">
        <v>44</v>
      </c>
      <c r="P4428">
        <v>1</v>
      </c>
      <c r="R4428">
        <v>1572</v>
      </c>
      <c r="S4428" s="14">
        <v>42096</v>
      </c>
      <c r="T4428" s="14">
        <v>42096</v>
      </c>
      <c r="W4428">
        <v>2015</v>
      </c>
      <c r="X4428">
        <v>7</v>
      </c>
      <c r="AC4428" t="s">
        <v>74</v>
      </c>
      <c r="AD4428" t="s">
        <v>303</v>
      </c>
      <c r="AE4428" t="s">
        <v>8777</v>
      </c>
      <c r="AG4428">
        <v>107</v>
      </c>
      <c r="AH4428">
        <v>9</v>
      </c>
      <c r="AI4428" t="s">
        <v>53</v>
      </c>
      <c r="AK4428">
        <v>0</v>
      </c>
      <c r="AM4428">
        <v>0</v>
      </c>
      <c r="AP4428" t="s">
        <v>770</v>
      </c>
    </row>
    <row r="4429" spans="1:42" customFormat="1">
      <c r="A4429">
        <v>259233</v>
      </c>
      <c r="B4429" t="s">
        <v>6756</v>
      </c>
      <c r="C4429" t="s">
        <v>6757</v>
      </c>
      <c r="D4429">
        <v>0</v>
      </c>
      <c r="E4429" s="14">
        <v>42093</v>
      </c>
      <c r="F4429" s="15">
        <v>0.6915162037037037</v>
      </c>
      <c r="G4429">
        <v>7.3</v>
      </c>
      <c r="H4429">
        <v>0</v>
      </c>
      <c r="I4429" s="17">
        <f t="shared" si="69"/>
        <v>-1384908.4500001546</v>
      </c>
      <c r="M4429">
        <v>118991</v>
      </c>
      <c r="N4429">
        <v>24</v>
      </c>
      <c r="O4429" t="s">
        <v>67</v>
      </c>
      <c r="P4429">
        <v>1</v>
      </c>
      <c r="R4429">
        <v>1513</v>
      </c>
      <c r="S4429" s="14">
        <v>42101</v>
      </c>
      <c r="T4429" s="14">
        <v>42101</v>
      </c>
      <c r="W4429">
        <v>2015</v>
      </c>
      <c r="X4429">
        <v>24</v>
      </c>
      <c r="AC4429" t="s">
        <v>125</v>
      </c>
      <c r="AD4429" t="s">
        <v>304</v>
      </c>
      <c r="AE4429" t="s">
        <v>8773</v>
      </c>
      <c r="AG4429">
        <v>118</v>
      </c>
      <c r="AH4429">
        <v>9</v>
      </c>
      <c r="AI4429" t="s">
        <v>53</v>
      </c>
      <c r="AK4429">
        <v>0</v>
      </c>
      <c r="AM4429">
        <v>0</v>
      </c>
      <c r="AP4429" t="s">
        <v>5954</v>
      </c>
    </row>
    <row r="4430" spans="1:42" customFormat="1">
      <c r="A4430">
        <v>259234</v>
      </c>
      <c r="B4430" t="s">
        <v>6758</v>
      </c>
      <c r="C4430" t="s">
        <v>6759</v>
      </c>
      <c r="D4430">
        <v>0</v>
      </c>
      <c r="E4430" s="14">
        <v>42093</v>
      </c>
      <c r="F4430" s="15">
        <v>0.6915162037037037</v>
      </c>
      <c r="G4430">
        <v>7.3</v>
      </c>
      <c r="H4430">
        <v>0</v>
      </c>
      <c r="I4430" s="17">
        <f t="shared" si="69"/>
        <v>-1384915.7500001546</v>
      </c>
      <c r="M4430">
        <v>118992</v>
      </c>
      <c r="N4430">
        <v>24</v>
      </c>
      <c r="O4430" t="s">
        <v>67</v>
      </c>
      <c r="P4430">
        <v>1</v>
      </c>
      <c r="R4430">
        <v>1513</v>
      </c>
      <c r="S4430" s="14">
        <v>42101</v>
      </c>
      <c r="T4430" s="14">
        <v>42101</v>
      </c>
      <c r="W4430">
        <v>2015</v>
      </c>
      <c r="X4430">
        <v>24</v>
      </c>
      <c r="AC4430" t="s">
        <v>125</v>
      </c>
      <c r="AD4430" t="s">
        <v>304</v>
      </c>
      <c r="AE4430" t="s">
        <v>8773</v>
      </c>
      <c r="AG4430">
        <v>118</v>
      </c>
      <c r="AH4430">
        <v>9</v>
      </c>
      <c r="AI4430" t="s">
        <v>53</v>
      </c>
      <c r="AK4430">
        <v>0</v>
      </c>
      <c r="AM4430">
        <v>0</v>
      </c>
      <c r="AP4430" t="s">
        <v>5954</v>
      </c>
    </row>
    <row r="4431" spans="1:42" customFormat="1">
      <c r="A4431">
        <v>259236</v>
      </c>
      <c r="B4431" t="s">
        <v>6760</v>
      </c>
      <c r="C4431" t="s">
        <v>6761</v>
      </c>
      <c r="D4431">
        <v>0</v>
      </c>
      <c r="E4431" s="14">
        <v>42093</v>
      </c>
      <c r="F4431" s="15">
        <v>0.69186342592592587</v>
      </c>
      <c r="G4431">
        <v>7.3</v>
      </c>
      <c r="H4431">
        <v>0</v>
      </c>
      <c r="I4431" s="17">
        <f t="shared" si="69"/>
        <v>-1384923.0500001546</v>
      </c>
      <c r="M4431">
        <v>118993</v>
      </c>
      <c r="N4431">
        <v>24</v>
      </c>
      <c r="O4431" t="s">
        <v>67</v>
      </c>
      <c r="P4431">
        <v>1</v>
      </c>
      <c r="R4431">
        <v>1513</v>
      </c>
      <c r="S4431" s="14">
        <v>42101</v>
      </c>
      <c r="T4431" s="14">
        <v>42101</v>
      </c>
      <c r="W4431">
        <v>2015</v>
      </c>
      <c r="X4431">
        <v>24</v>
      </c>
      <c r="AC4431" t="s">
        <v>125</v>
      </c>
      <c r="AD4431" t="s">
        <v>304</v>
      </c>
      <c r="AE4431" t="s">
        <v>8773</v>
      </c>
      <c r="AG4431">
        <v>118</v>
      </c>
      <c r="AH4431">
        <v>9</v>
      </c>
      <c r="AI4431" t="s">
        <v>53</v>
      </c>
      <c r="AK4431">
        <v>0</v>
      </c>
      <c r="AM4431">
        <v>0</v>
      </c>
      <c r="AP4431" t="s">
        <v>5954</v>
      </c>
    </row>
    <row r="4432" spans="1:42" customFormat="1">
      <c r="A4432">
        <v>259245</v>
      </c>
      <c r="B4432" t="s">
        <v>112</v>
      </c>
      <c r="C4432" t="s">
        <v>112</v>
      </c>
      <c r="D4432">
        <v>9444.5</v>
      </c>
      <c r="E4432" s="14">
        <v>42093</v>
      </c>
      <c r="F4432" s="15">
        <v>0.69446759259259261</v>
      </c>
      <c r="G4432">
        <v>0</v>
      </c>
      <c r="H4432">
        <v>0</v>
      </c>
      <c r="I4432" s="17">
        <f t="shared" si="69"/>
        <v>-1375478.5500001546</v>
      </c>
      <c r="N4432">
        <v>60</v>
      </c>
      <c r="O4432" t="s">
        <v>59</v>
      </c>
      <c r="P4432">
        <v>1</v>
      </c>
      <c r="R4432">
        <v>1526</v>
      </c>
      <c r="S4432" s="14">
        <v>42101</v>
      </c>
      <c r="T4432" s="14">
        <v>42102</v>
      </c>
      <c r="W4432">
        <v>2015</v>
      </c>
      <c r="X4432">
        <v>60</v>
      </c>
      <c r="AC4432" t="s">
        <v>112</v>
      </c>
      <c r="AD4432" t="s">
        <v>303</v>
      </c>
      <c r="AE4432" t="s">
        <v>8772</v>
      </c>
      <c r="AG4432">
        <v>12</v>
      </c>
      <c r="AH4432">
        <v>4</v>
      </c>
      <c r="AI4432" t="s">
        <v>77</v>
      </c>
      <c r="AM4432">
        <v>0</v>
      </c>
      <c r="AP4432" t="s">
        <v>350</v>
      </c>
    </row>
    <row r="4433" spans="1:42" customFormat="1">
      <c r="A4433">
        <v>257908</v>
      </c>
      <c r="B4433" t="s">
        <v>6762</v>
      </c>
      <c r="C4433" t="s">
        <v>6763</v>
      </c>
      <c r="D4433">
        <v>0</v>
      </c>
      <c r="E4433" s="14">
        <v>42093</v>
      </c>
      <c r="F4433" s="15">
        <v>0.70219907407407411</v>
      </c>
      <c r="G4433">
        <v>4193.17</v>
      </c>
      <c r="H4433">
        <v>0</v>
      </c>
      <c r="I4433" s="17">
        <f t="shared" si="69"/>
        <v>-1379671.7200001546</v>
      </c>
      <c r="M4433">
        <v>118009</v>
      </c>
      <c r="N4433">
        <v>24</v>
      </c>
      <c r="O4433" t="s">
        <v>67</v>
      </c>
      <c r="P4433">
        <v>1</v>
      </c>
      <c r="R4433">
        <v>990</v>
      </c>
      <c r="S4433" s="14">
        <v>42096</v>
      </c>
      <c r="T4433" s="14">
        <v>42096</v>
      </c>
      <c r="W4433">
        <v>2015</v>
      </c>
      <c r="X4433">
        <v>24</v>
      </c>
      <c r="AC4433" t="s">
        <v>5011</v>
      </c>
      <c r="AD4433" t="s">
        <v>303</v>
      </c>
      <c r="AE4433" t="s">
        <v>8776</v>
      </c>
      <c r="AG4433">
        <v>4</v>
      </c>
      <c r="AH4433">
        <v>8</v>
      </c>
      <c r="AI4433" t="s">
        <v>51</v>
      </c>
      <c r="AK4433">
        <v>0</v>
      </c>
      <c r="AM4433">
        <v>0</v>
      </c>
      <c r="AP4433" t="s">
        <v>742</v>
      </c>
    </row>
    <row r="4434" spans="1:42" customFormat="1">
      <c r="A4434">
        <v>257910</v>
      </c>
      <c r="B4434" t="s">
        <v>6764</v>
      </c>
      <c r="C4434" t="s">
        <v>6765</v>
      </c>
      <c r="D4434">
        <v>0</v>
      </c>
      <c r="E4434" s="14">
        <v>42093</v>
      </c>
      <c r="F4434" s="15">
        <v>0.70278935185185187</v>
      </c>
      <c r="G4434">
        <v>3908.3</v>
      </c>
      <c r="H4434">
        <v>0</v>
      </c>
      <c r="I4434" s="17">
        <f t="shared" si="69"/>
        <v>-1383580.0200001546</v>
      </c>
      <c r="M4434">
        <v>36176</v>
      </c>
      <c r="N4434">
        <v>24</v>
      </c>
      <c r="O4434" t="s">
        <v>67</v>
      </c>
      <c r="P4434">
        <v>1</v>
      </c>
      <c r="R4434">
        <v>1455</v>
      </c>
      <c r="S4434" s="14">
        <v>42096</v>
      </c>
      <c r="T4434" s="14">
        <v>42096</v>
      </c>
      <c r="W4434">
        <v>2015</v>
      </c>
      <c r="X4434">
        <v>24</v>
      </c>
      <c r="AC4434" t="s">
        <v>87</v>
      </c>
      <c r="AD4434" t="s">
        <v>303</v>
      </c>
      <c r="AE4434" t="s">
        <v>8775</v>
      </c>
      <c r="AG4434">
        <v>4</v>
      </c>
      <c r="AH4434">
        <v>8</v>
      </c>
      <c r="AI4434" t="s">
        <v>51</v>
      </c>
      <c r="AK4434">
        <v>0</v>
      </c>
      <c r="AM4434">
        <v>0</v>
      </c>
      <c r="AP4434" t="s">
        <v>742</v>
      </c>
    </row>
    <row r="4435" spans="1:42" customFormat="1">
      <c r="A4435">
        <v>257911</v>
      </c>
      <c r="B4435" t="s">
        <v>6766</v>
      </c>
      <c r="C4435" t="s">
        <v>6767</v>
      </c>
      <c r="D4435">
        <v>0</v>
      </c>
      <c r="E4435" s="14">
        <v>42093</v>
      </c>
      <c r="F4435" s="15">
        <v>0.70349537037037047</v>
      </c>
      <c r="G4435">
        <v>105</v>
      </c>
      <c r="H4435">
        <v>0</v>
      </c>
      <c r="I4435" s="17">
        <f t="shared" si="69"/>
        <v>-1383685.0200001546</v>
      </c>
      <c r="M4435">
        <v>118011</v>
      </c>
      <c r="N4435">
        <v>24</v>
      </c>
      <c r="O4435" t="s">
        <v>67</v>
      </c>
      <c r="P4435">
        <v>1</v>
      </c>
      <c r="R4435">
        <v>500</v>
      </c>
      <c r="S4435" s="14">
        <v>42096</v>
      </c>
      <c r="T4435" s="14">
        <v>42096</v>
      </c>
      <c r="W4435">
        <v>2015</v>
      </c>
      <c r="X4435">
        <v>24</v>
      </c>
      <c r="AC4435" t="s">
        <v>223</v>
      </c>
      <c r="AD4435" t="s">
        <v>303</v>
      </c>
      <c r="AE4435" t="s">
        <v>8773</v>
      </c>
      <c r="AG4435">
        <v>56</v>
      </c>
      <c r="AH4435">
        <v>1</v>
      </c>
      <c r="AI4435" t="s">
        <v>57</v>
      </c>
      <c r="AK4435">
        <v>0</v>
      </c>
      <c r="AM4435">
        <v>0</v>
      </c>
      <c r="AP4435" t="s">
        <v>58</v>
      </c>
    </row>
    <row r="4436" spans="1:42" customFormat="1">
      <c r="A4436">
        <v>257914</v>
      </c>
      <c r="B4436" t="s">
        <v>6768</v>
      </c>
      <c r="C4436" t="s">
        <v>6769</v>
      </c>
      <c r="D4436">
        <v>0</v>
      </c>
      <c r="E4436" s="14">
        <v>42093</v>
      </c>
      <c r="F4436" s="15">
        <v>0.70391203703703698</v>
      </c>
      <c r="G4436">
        <v>236</v>
      </c>
      <c r="H4436">
        <v>0</v>
      </c>
      <c r="I4436" s="17">
        <f t="shared" si="69"/>
        <v>-1383921.0200001546</v>
      </c>
      <c r="M4436">
        <v>118012</v>
      </c>
      <c r="N4436">
        <v>24</v>
      </c>
      <c r="O4436" t="s">
        <v>67</v>
      </c>
      <c r="P4436">
        <v>1</v>
      </c>
      <c r="R4436">
        <v>500</v>
      </c>
      <c r="S4436" s="14">
        <v>42096</v>
      </c>
      <c r="T4436" s="14">
        <v>42096</v>
      </c>
      <c r="W4436">
        <v>2015</v>
      </c>
      <c r="X4436">
        <v>24</v>
      </c>
      <c r="AC4436" t="s">
        <v>223</v>
      </c>
      <c r="AD4436" t="s">
        <v>303</v>
      </c>
      <c r="AE4436" t="s">
        <v>8773</v>
      </c>
      <c r="AG4436">
        <v>56</v>
      </c>
      <c r="AH4436">
        <v>1</v>
      </c>
      <c r="AI4436" t="s">
        <v>57</v>
      </c>
      <c r="AK4436">
        <v>0</v>
      </c>
      <c r="AM4436">
        <v>0</v>
      </c>
      <c r="AP4436" t="s">
        <v>58</v>
      </c>
    </row>
    <row r="4437" spans="1:42" customFormat="1">
      <c r="A4437">
        <v>263301</v>
      </c>
      <c r="B4437" t="s">
        <v>6770</v>
      </c>
      <c r="C4437" t="s">
        <v>6771</v>
      </c>
      <c r="D4437">
        <v>0</v>
      </c>
      <c r="E4437" s="14">
        <v>42093</v>
      </c>
      <c r="F4437" s="15">
        <v>0.70922453703703703</v>
      </c>
      <c r="G4437">
        <v>6804.78</v>
      </c>
      <c r="H4437">
        <v>0</v>
      </c>
      <c r="I4437" s="17">
        <f t="shared" si="69"/>
        <v>-1390725.8000001546</v>
      </c>
      <c r="M4437">
        <v>119741</v>
      </c>
      <c r="N4437">
        <v>24</v>
      </c>
      <c r="O4437" t="s">
        <v>67</v>
      </c>
      <c r="P4437">
        <v>1</v>
      </c>
      <c r="R4437">
        <v>575</v>
      </c>
      <c r="S4437" s="14">
        <v>42117</v>
      </c>
      <c r="T4437" s="14">
        <v>42117</v>
      </c>
      <c r="W4437">
        <v>2015</v>
      </c>
      <c r="X4437">
        <v>24</v>
      </c>
      <c r="AC4437" t="s">
        <v>60</v>
      </c>
      <c r="AD4437" t="s">
        <v>304</v>
      </c>
      <c r="AE4437" t="s">
        <v>8773</v>
      </c>
      <c r="AG4437">
        <v>123</v>
      </c>
      <c r="AH4437">
        <v>8</v>
      </c>
      <c r="AI4437" t="s">
        <v>51</v>
      </c>
      <c r="AK4437">
        <v>0</v>
      </c>
      <c r="AM4437">
        <v>0</v>
      </c>
      <c r="AP4437" t="s">
        <v>932</v>
      </c>
    </row>
    <row r="4438" spans="1:42" customFormat="1">
      <c r="A4438">
        <v>263303</v>
      </c>
      <c r="B4438" t="s">
        <v>6772</v>
      </c>
      <c r="C4438" t="s">
        <v>6773</v>
      </c>
      <c r="D4438">
        <v>0</v>
      </c>
      <c r="E4438" s="14">
        <v>42093</v>
      </c>
      <c r="F4438" s="15">
        <v>0.70922453703703703</v>
      </c>
      <c r="G4438">
        <v>4873.59</v>
      </c>
      <c r="H4438">
        <v>0</v>
      </c>
      <c r="I4438" s="17">
        <f t="shared" si="69"/>
        <v>-1395599.3900001547</v>
      </c>
      <c r="M4438">
        <v>119742</v>
      </c>
      <c r="N4438">
        <v>24</v>
      </c>
      <c r="O4438" t="s">
        <v>67</v>
      </c>
      <c r="P4438">
        <v>1</v>
      </c>
      <c r="R4438">
        <v>575</v>
      </c>
      <c r="S4438" s="14">
        <v>42117</v>
      </c>
      <c r="T4438" s="14">
        <v>42117</v>
      </c>
      <c r="W4438">
        <v>2015</v>
      </c>
      <c r="X4438">
        <v>24</v>
      </c>
      <c r="AC4438" t="s">
        <v>60</v>
      </c>
      <c r="AD4438" t="s">
        <v>304</v>
      </c>
      <c r="AE4438" t="s">
        <v>8773</v>
      </c>
      <c r="AG4438">
        <v>123</v>
      </c>
      <c r="AH4438">
        <v>8</v>
      </c>
      <c r="AI4438" t="s">
        <v>51</v>
      </c>
      <c r="AK4438">
        <v>0</v>
      </c>
      <c r="AM4438">
        <v>0</v>
      </c>
      <c r="AP4438" t="s">
        <v>932</v>
      </c>
    </row>
    <row r="4439" spans="1:42" customFormat="1">
      <c r="A4439">
        <v>263302</v>
      </c>
      <c r="B4439" t="s">
        <v>6774</v>
      </c>
      <c r="C4439" t="s">
        <v>6775</v>
      </c>
      <c r="D4439">
        <v>0</v>
      </c>
      <c r="E4439" s="14">
        <v>42093</v>
      </c>
      <c r="F4439" s="15">
        <v>0.70922453703703703</v>
      </c>
      <c r="G4439">
        <v>376.12</v>
      </c>
      <c r="H4439">
        <v>0</v>
      </c>
      <c r="I4439" s="17">
        <f t="shared" si="69"/>
        <v>-1395975.5100001548</v>
      </c>
      <c r="M4439">
        <v>119743</v>
      </c>
      <c r="N4439">
        <v>24</v>
      </c>
      <c r="O4439" t="s">
        <v>67</v>
      </c>
      <c r="P4439">
        <v>1</v>
      </c>
      <c r="R4439">
        <v>575</v>
      </c>
      <c r="S4439" s="14">
        <v>42117</v>
      </c>
      <c r="T4439" s="14">
        <v>42117</v>
      </c>
      <c r="W4439">
        <v>2015</v>
      </c>
      <c r="X4439">
        <v>24</v>
      </c>
      <c r="AC4439" t="s">
        <v>60</v>
      </c>
      <c r="AD4439" t="s">
        <v>304</v>
      </c>
      <c r="AE4439" t="s">
        <v>8773</v>
      </c>
      <c r="AG4439">
        <v>123</v>
      </c>
      <c r="AH4439">
        <v>8</v>
      </c>
      <c r="AI4439" t="s">
        <v>51</v>
      </c>
      <c r="AK4439">
        <v>0</v>
      </c>
      <c r="AM4439">
        <v>0</v>
      </c>
      <c r="AP4439" t="s">
        <v>932</v>
      </c>
    </row>
    <row r="4440" spans="1:42" customFormat="1">
      <c r="A4440">
        <v>263307</v>
      </c>
      <c r="B4440" t="s">
        <v>6776</v>
      </c>
      <c r="C4440" t="s">
        <v>6777</v>
      </c>
      <c r="D4440">
        <v>0</v>
      </c>
      <c r="E4440" s="14">
        <v>42093</v>
      </c>
      <c r="F4440" s="15">
        <v>0.70943287037037039</v>
      </c>
      <c r="G4440">
        <v>1876.16</v>
      </c>
      <c r="H4440">
        <v>0</v>
      </c>
      <c r="I4440" s="17">
        <f t="shared" si="69"/>
        <v>-1397851.6700001548</v>
      </c>
      <c r="M4440">
        <v>119744</v>
      </c>
      <c r="N4440">
        <v>24</v>
      </c>
      <c r="O4440" t="s">
        <v>67</v>
      </c>
      <c r="P4440">
        <v>1</v>
      </c>
      <c r="R4440">
        <v>575</v>
      </c>
      <c r="S4440" s="14">
        <v>42117</v>
      </c>
      <c r="T4440" s="14">
        <v>42117</v>
      </c>
      <c r="W4440">
        <v>2015</v>
      </c>
      <c r="X4440">
        <v>24</v>
      </c>
      <c r="AC4440" t="s">
        <v>60</v>
      </c>
      <c r="AD4440" t="s">
        <v>304</v>
      </c>
      <c r="AE4440" t="s">
        <v>8773</v>
      </c>
      <c r="AG4440">
        <v>123</v>
      </c>
      <c r="AH4440">
        <v>8</v>
      </c>
      <c r="AI4440" t="s">
        <v>51</v>
      </c>
      <c r="AK4440">
        <v>0</v>
      </c>
      <c r="AM4440">
        <v>0</v>
      </c>
      <c r="AP4440" t="s">
        <v>932</v>
      </c>
    </row>
    <row r="4441" spans="1:42" customFormat="1">
      <c r="A4441">
        <v>257934</v>
      </c>
      <c r="B4441" t="s">
        <v>327</v>
      </c>
      <c r="C4441" t="s">
        <v>327</v>
      </c>
      <c r="D4441">
        <v>0</v>
      </c>
      <c r="E4441" s="14">
        <v>42093</v>
      </c>
      <c r="F4441" s="15">
        <v>0.70954861111111101</v>
      </c>
      <c r="G4441">
        <v>47500</v>
      </c>
      <c r="H4441">
        <v>0</v>
      </c>
      <c r="I4441" s="17">
        <f t="shared" si="69"/>
        <v>-1445351.6700001548</v>
      </c>
      <c r="N4441">
        <v>60</v>
      </c>
      <c r="O4441" t="s">
        <v>59</v>
      </c>
      <c r="P4441">
        <v>1</v>
      </c>
      <c r="R4441">
        <v>1449</v>
      </c>
      <c r="S4441" s="14">
        <v>42096</v>
      </c>
      <c r="T4441" s="14">
        <v>42096</v>
      </c>
      <c r="W4441">
        <v>2015</v>
      </c>
      <c r="X4441">
        <v>60</v>
      </c>
      <c r="AC4441" t="s">
        <v>50</v>
      </c>
      <c r="AD4441" t="s">
        <v>304</v>
      </c>
      <c r="AE4441" t="s">
        <v>8773</v>
      </c>
      <c r="AG4441">
        <v>7</v>
      </c>
      <c r="AH4441">
        <v>8</v>
      </c>
      <c r="AI4441" t="s">
        <v>51</v>
      </c>
      <c r="AM4441">
        <v>0</v>
      </c>
      <c r="AO4441">
        <v>98</v>
      </c>
      <c r="AP4441" t="s">
        <v>220</v>
      </c>
    </row>
    <row r="4442" spans="1:42" customFormat="1">
      <c r="A4442">
        <v>257935</v>
      </c>
      <c r="B4442" t="s">
        <v>327</v>
      </c>
      <c r="C4442" t="s">
        <v>6778</v>
      </c>
      <c r="D4442">
        <v>47500</v>
      </c>
      <c r="E4442" s="14">
        <v>42093</v>
      </c>
      <c r="F4442" s="15">
        <v>0.70954861111111101</v>
      </c>
      <c r="G4442">
        <v>0</v>
      </c>
      <c r="H4442">
        <v>0</v>
      </c>
      <c r="I4442" s="17">
        <f t="shared" si="69"/>
        <v>-1397851.6700001548</v>
      </c>
      <c r="N4442">
        <v>60</v>
      </c>
      <c r="O4442" t="s">
        <v>59</v>
      </c>
      <c r="P4442">
        <v>1</v>
      </c>
      <c r="R4442">
        <v>1449</v>
      </c>
      <c r="S4442" s="14">
        <v>42096</v>
      </c>
      <c r="T4442" s="14">
        <v>42096</v>
      </c>
      <c r="W4442">
        <v>2015</v>
      </c>
      <c r="X4442">
        <v>60</v>
      </c>
      <c r="AA4442">
        <v>257934</v>
      </c>
      <c r="AC4442" t="s">
        <v>50</v>
      </c>
      <c r="AD4442" t="s">
        <v>304</v>
      </c>
      <c r="AE4442" t="s">
        <v>8773</v>
      </c>
      <c r="AG4442">
        <v>98</v>
      </c>
      <c r="AH4442">
        <v>8</v>
      </c>
      <c r="AI4442" t="s">
        <v>51</v>
      </c>
      <c r="AM4442">
        <v>0</v>
      </c>
      <c r="AP4442" t="s">
        <v>6056</v>
      </c>
    </row>
    <row r="4443" spans="1:42" customFormat="1">
      <c r="A4443">
        <v>275907</v>
      </c>
      <c r="B4443" t="s">
        <v>6779</v>
      </c>
      <c r="C4443" t="s">
        <v>6780</v>
      </c>
      <c r="D4443">
        <v>0</v>
      </c>
      <c r="E4443" s="14">
        <v>42093</v>
      </c>
      <c r="F4443" s="15">
        <v>0.71197916666666661</v>
      </c>
      <c r="G4443">
        <v>926.03</v>
      </c>
      <c r="H4443">
        <v>0</v>
      </c>
      <c r="I4443" s="17">
        <f t="shared" si="69"/>
        <v>-1398777.7000001548</v>
      </c>
      <c r="M4443">
        <v>128481</v>
      </c>
      <c r="N4443">
        <v>7</v>
      </c>
      <c r="O4443" t="s">
        <v>44</v>
      </c>
      <c r="P4443">
        <v>1</v>
      </c>
      <c r="R4443">
        <v>537</v>
      </c>
      <c r="S4443" s="14">
        <v>42187</v>
      </c>
      <c r="T4443" s="14">
        <v>42187</v>
      </c>
      <c r="W4443">
        <v>2015</v>
      </c>
      <c r="X4443">
        <v>7</v>
      </c>
      <c r="AC4443" t="s">
        <v>163</v>
      </c>
      <c r="AD4443" t="s">
        <v>303</v>
      </c>
      <c r="AE4443" t="s">
        <v>8773</v>
      </c>
      <c r="AG4443">
        <v>13</v>
      </c>
      <c r="AH4443">
        <v>9</v>
      </c>
      <c r="AI4443" t="s">
        <v>53</v>
      </c>
      <c r="AK4443">
        <v>0</v>
      </c>
      <c r="AM4443">
        <v>0</v>
      </c>
      <c r="AP4443" t="s">
        <v>965</v>
      </c>
    </row>
    <row r="4444" spans="1:42" customFormat="1">
      <c r="A4444">
        <v>257938</v>
      </c>
      <c r="B4444" t="s">
        <v>327</v>
      </c>
      <c r="C4444" t="s">
        <v>327</v>
      </c>
      <c r="D4444">
        <v>0</v>
      </c>
      <c r="E4444" s="14">
        <v>42093</v>
      </c>
      <c r="F4444" s="15">
        <v>0.72538194444444448</v>
      </c>
      <c r="G4444">
        <v>200000</v>
      </c>
      <c r="H4444">
        <v>0</v>
      </c>
      <c r="I4444" s="17">
        <f t="shared" si="69"/>
        <v>-1598777.7000001548</v>
      </c>
      <c r="N4444">
        <v>60</v>
      </c>
      <c r="O4444" t="s">
        <v>59</v>
      </c>
      <c r="P4444">
        <v>1</v>
      </c>
      <c r="R4444">
        <v>1449</v>
      </c>
      <c r="S4444" s="14">
        <v>42096</v>
      </c>
      <c r="T4444" s="14">
        <v>42096</v>
      </c>
      <c r="W4444">
        <v>2015</v>
      </c>
      <c r="X4444">
        <v>60</v>
      </c>
      <c r="AC4444" t="s">
        <v>50</v>
      </c>
      <c r="AD4444" t="s">
        <v>304</v>
      </c>
      <c r="AE4444" t="s">
        <v>8773</v>
      </c>
      <c r="AG4444">
        <v>118</v>
      </c>
      <c r="AH4444">
        <v>8</v>
      </c>
      <c r="AI4444" t="s">
        <v>51</v>
      </c>
      <c r="AM4444">
        <v>0</v>
      </c>
      <c r="AO4444">
        <v>12</v>
      </c>
      <c r="AP4444" t="s">
        <v>5954</v>
      </c>
    </row>
    <row r="4445" spans="1:42" customFormat="1">
      <c r="A4445">
        <v>257939</v>
      </c>
      <c r="B4445" t="s">
        <v>327</v>
      </c>
      <c r="C4445" t="s">
        <v>6781</v>
      </c>
      <c r="D4445">
        <v>200000</v>
      </c>
      <c r="E4445" s="14">
        <v>42093</v>
      </c>
      <c r="F4445" s="15">
        <v>0.72538194444444448</v>
      </c>
      <c r="G4445">
        <v>0</v>
      </c>
      <c r="H4445">
        <v>0</v>
      </c>
      <c r="I4445" s="17">
        <f t="shared" si="69"/>
        <v>-1398777.7000001548</v>
      </c>
      <c r="N4445">
        <v>60</v>
      </c>
      <c r="O4445" t="s">
        <v>59</v>
      </c>
      <c r="P4445">
        <v>1</v>
      </c>
      <c r="R4445">
        <v>1449</v>
      </c>
      <c r="S4445" s="14">
        <v>42096</v>
      </c>
      <c r="T4445" s="14">
        <v>42096</v>
      </c>
      <c r="W4445">
        <v>2015</v>
      </c>
      <c r="X4445">
        <v>60</v>
      </c>
      <c r="AA4445">
        <v>257938</v>
      </c>
      <c r="AC4445" t="s">
        <v>50</v>
      </c>
      <c r="AD4445" t="s">
        <v>304</v>
      </c>
      <c r="AE4445" t="s">
        <v>8773</v>
      </c>
      <c r="AG4445">
        <v>12</v>
      </c>
      <c r="AH4445">
        <v>8</v>
      </c>
      <c r="AI4445" t="s">
        <v>51</v>
      </c>
      <c r="AM4445">
        <v>0</v>
      </c>
      <c r="AP4445" t="s">
        <v>350</v>
      </c>
    </row>
    <row r="4446" spans="1:42" customFormat="1">
      <c r="A4446">
        <v>267667</v>
      </c>
      <c r="B4446" t="s">
        <v>6782</v>
      </c>
      <c r="C4446" t="s">
        <v>6783</v>
      </c>
      <c r="D4446">
        <v>0</v>
      </c>
      <c r="E4446" s="14">
        <v>42093</v>
      </c>
      <c r="F4446" s="15">
        <v>0.74711805555555555</v>
      </c>
      <c r="G4446">
        <v>74.900000000000006</v>
      </c>
      <c r="H4446">
        <v>0</v>
      </c>
      <c r="I4446" s="17">
        <f t="shared" si="69"/>
        <v>-1398852.6000001547</v>
      </c>
      <c r="M4446">
        <v>122377</v>
      </c>
      <c r="N4446">
        <v>24</v>
      </c>
      <c r="O4446" t="s">
        <v>67</v>
      </c>
      <c r="P4446">
        <v>1</v>
      </c>
      <c r="R4446">
        <v>499</v>
      </c>
      <c r="S4446" s="14">
        <v>42129</v>
      </c>
      <c r="T4446" s="14">
        <v>42129</v>
      </c>
      <c r="W4446">
        <v>2015</v>
      </c>
      <c r="X4446">
        <v>24</v>
      </c>
      <c r="AC4446" t="s">
        <v>179</v>
      </c>
      <c r="AD4446" t="s">
        <v>303</v>
      </c>
      <c r="AE4446" t="s">
        <v>8773</v>
      </c>
      <c r="AG4446">
        <v>56</v>
      </c>
      <c r="AH4446">
        <v>1</v>
      </c>
      <c r="AI4446" t="s">
        <v>57</v>
      </c>
      <c r="AK4446">
        <v>0</v>
      </c>
      <c r="AM4446">
        <v>0</v>
      </c>
      <c r="AP4446" t="s">
        <v>58</v>
      </c>
    </row>
    <row r="4447" spans="1:42" customFormat="1">
      <c r="A4447">
        <v>257654</v>
      </c>
      <c r="B4447" t="s">
        <v>6784</v>
      </c>
      <c r="C4447" t="s">
        <v>6785</v>
      </c>
      <c r="D4447">
        <v>0</v>
      </c>
      <c r="E4447" s="14">
        <v>42093</v>
      </c>
      <c r="F4447" s="15">
        <v>0.77561342592592597</v>
      </c>
      <c r="G4447">
        <v>48.09</v>
      </c>
      <c r="H4447">
        <v>0</v>
      </c>
      <c r="I4447" s="17">
        <f t="shared" si="69"/>
        <v>-1398900.6900001548</v>
      </c>
      <c r="M4447">
        <v>117883</v>
      </c>
      <c r="N4447">
        <v>7</v>
      </c>
      <c r="O4447" t="s">
        <v>44</v>
      </c>
      <c r="P4447">
        <v>1</v>
      </c>
      <c r="R4447">
        <v>1512</v>
      </c>
      <c r="S4447" s="14">
        <v>42095</v>
      </c>
      <c r="T4447" s="14">
        <v>42095</v>
      </c>
      <c r="W4447">
        <v>2015</v>
      </c>
      <c r="X4447">
        <v>7</v>
      </c>
      <c r="AC4447" t="s">
        <v>55</v>
      </c>
      <c r="AD4447" t="s">
        <v>304</v>
      </c>
      <c r="AE4447" t="s">
        <v>8773</v>
      </c>
      <c r="AG4447">
        <v>29</v>
      </c>
      <c r="AH4447">
        <v>9</v>
      </c>
      <c r="AI4447" t="s">
        <v>53</v>
      </c>
      <c r="AK4447">
        <v>0</v>
      </c>
      <c r="AM4447">
        <v>0</v>
      </c>
      <c r="AP4447" t="s">
        <v>634</v>
      </c>
    </row>
    <row r="4448" spans="1:42" customFormat="1">
      <c r="A4448">
        <v>259256</v>
      </c>
      <c r="B4448" t="s">
        <v>6786</v>
      </c>
      <c r="C4448" t="s">
        <v>6787</v>
      </c>
      <c r="D4448">
        <v>0</v>
      </c>
      <c r="E4448" s="14">
        <v>42094</v>
      </c>
      <c r="F4448" s="15">
        <v>0.3296412037037037</v>
      </c>
      <c r="G4448">
        <v>103.96</v>
      </c>
      <c r="H4448">
        <v>0</v>
      </c>
      <c r="I4448" s="17">
        <f t="shared" si="69"/>
        <v>-1399004.6500001547</v>
      </c>
      <c r="M4448">
        <v>119005</v>
      </c>
      <c r="N4448">
        <v>60</v>
      </c>
      <c r="O4448" t="s">
        <v>59</v>
      </c>
      <c r="P4448">
        <v>1</v>
      </c>
      <c r="R4448">
        <v>575</v>
      </c>
      <c r="S4448" s="14">
        <v>42102</v>
      </c>
      <c r="T4448" s="14">
        <v>42102</v>
      </c>
      <c r="W4448">
        <v>2015</v>
      </c>
      <c r="X4448">
        <v>60</v>
      </c>
      <c r="AC4448" t="s">
        <v>60</v>
      </c>
      <c r="AD4448" t="s">
        <v>304</v>
      </c>
      <c r="AE4448" t="s">
        <v>8773</v>
      </c>
      <c r="AG4448">
        <v>107</v>
      </c>
      <c r="AH4448">
        <v>9</v>
      </c>
      <c r="AI4448" t="s">
        <v>53</v>
      </c>
      <c r="AK4448">
        <v>0</v>
      </c>
      <c r="AM4448">
        <v>0</v>
      </c>
      <c r="AP4448" t="s">
        <v>770</v>
      </c>
    </row>
    <row r="4449" spans="1:42" customFormat="1">
      <c r="A4449">
        <v>259257</v>
      </c>
      <c r="B4449" t="s">
        <v>6788</v>
      </c>
      <c r="C4449" t="s">
        <v>6789</v>
      </c>
      <c r="D4449">
        <v>0</v>
      </c>
      <c r="E4449" s="14">
        <v>42094</v>
      </c>
      <c r="F4449" s="15">
        <v>0.3296412037037037</v>
      </c>
      <c r="G4449">
        <v>11.5</v>
      </c>
      <c r="H4449">
        <v>0</v>
      </c>
      <c r="I4449" s="17">
        <f t="shared" si="69"/>
        <v>-1399016.1500001547</v>
      </c>
      <c r="M4449">
        <v>119006</v>
      </c>
      <c r="N4449">
        <v>60</v>
      </c>
      <c r="O4449" t="s">
        <v>59</v>
      </c>
      <c r="P4449">
        <v>1</v>
      </c>
      <c r="R4449">
        <v>1513</v>
      </c>
      <c r="S4449" s="14">
        <v>42102</v>
      </c>
      <c r="T4449" s="14">
        <v>42102</v>
      </c>
      <c r="W4449">
        <v>2015</v>
      </c>
      <c r="X4449">
        <v>60</v>
      </c>
      <c r="AC4449" t="s">
        <v>125</v>
      </c>
      <c r="AD4449" t="s">
        <v>304</v>
      </c>
      <c r="AE4449" t="s">
        <v>8773</v>
      </c>
      <c r="AG4449">
        <v>107</v>
      </c>
      <c r="AH4449">
        <v>9</v>
      </c>
      <c r="AI4449" t="s">
        <v>53</v>
      </c>
      <c r="AK4449">
        <v>0</v>
      </c>
      <c r="AM4449">
        <v>0</v>
      </c>
      <c r="AP4449" t="s">
        <v>770</v>
      </c>
    </row>
    <row r="4450" spans="1:42" customFormat="1">
      <c r="A4450">
        <v>257672</v>
      </c>
      <c r="B4450" t="s">
        <v>284</v>
      </c>
      <c r="C4450" t="s">
        <v>284</v>
      </c>
      <c r="D4450">
        <v>0</v>
      </c>
      <c r="E4450" s="14">
        <v>42094</v>
      </c>
      <c r="F4450" s="15">
        <v>0.33238425925925924</v>
      </c>
      <c r="G4450">
        <v>10394.52</v>
      </c>
      <c r="H4450">
        <v>0</v>
      </c>
      <c r="I4450" s="17">
        <f t="shared" si="69"/>
        <v>-1409410.6700001548</v>
      </c>
      <c r="N4450">
        <v>7</v>
      </c>
      <c r="O4450" t="s">
        <v>44</v>
      </c>
      <c r="P4450">
        <v>1</v>
      </c>
      <c r="R4450">
        <v>1449</v>
      </c>
      <c r="S4450" s="14">
        <v>42096</v>
      </c>
      <c r="T4450" s="14">
        <v>42096</v>
      </c>
      <c r="W4450">
        <v>2015</v>
      </c>
      <c r="X4450">
        <v>7</v>
      </c>
      <c r="AC4450" t="s">
        <v>50</v>
      </c>
      <c r="AD4450" t="s">
        <v>304</v>
      </c>
      <c r="AE4450" t="s">
        <v>8773</v>
      </c>
      <c r="AG4450">
        <v>114</v>
      </c>
      <c r="AH4450">
        <v>8</v>
      </c>
      <c r="AI4450" t="s">
        <v>51</v>
      </c>
      <c r="AM4450">
        <v>0</v>
      </c>
      <c r="AO4450">
        <v>107</v>
      </c>
      <c r="AP4450" t="s">
        <v>1061</v>
      </c>
    </row>
    <row r="4451" spans="1:42" customFormat="1">
      <c r="A4451">
        <v>257673</v>
      </c>
      <c r="B4451" t="s">
        <v>284</v>
      </c>
      <c r="C4451" t="s">
        <v>6790</v>
      </c>
      <c r="D4451">
        <v>10394.52</v>
      </c>
      <c r="E4451" s="14">
        <v>42094</v>
      </c>
      <c r="F4451" s="15">
        <v>0.33238425925925924</v>
      </c>
      <c r="G4451">
        <v>0</v>
      </c>
      <c r="H4451">
        <v>0</v>
      </c>
      <c r="I4451" s="17">
        <f t="shared" si="69"/>
        <v>-1399016.1500001547</v>
      </c>
      <c r="N4451">
        <v>7</v>
      </c>
      <c r="O4451" t="s">
        <v>44</v>
      </c>
      <c r="P4451">
        <v>1</v>
      </c>
      <c r="R4451">
        <v>1449</v>
      </c>
      <c r="S4451" s="14">
        <v>42096</v>
      </c>
      <c r="T4451" s="14">
        <v>42096</v>
      </c>
      <c r="W4451">
        <v>2015</v>
      </c>
      <c r="X4451">
        <v>7</v>
      </c>
      <c r="AA4451">
        <v>257672</v>
      </c>
      <c r="AC4451" t="s">
        <v>50</v>
      </c>
      <c r="AD4451" t="s">
        <v>304</v>
      </c>
      <c r="AE4451" t="s">
        <v>8773</v>
      </c>
      <c r="AG4451">
        <v>107</v>
      </c>
      <c r="AH4451">
        <v>8</v>
      </c>
      <c r="AI4451" t="s">
        <v>51</v>
      </c>
      <c r="AM4451">
        <v>0</v>
      </c>
      <c r="AP4451" t="s">
        <v>770</v>
      </c>
    </row>
    <row r="4452" spans="1:42" customFormat="1">
      <c r="A4452">
        <v>261642</v>
      </c>
      <c r="B4452">
        <v>210778</v>
      </c>
      <c r="C4452" t="s">
        <v>6791</v>
      </c>
      <c r="D4452">
        <v>1500</v>
      </c>
      <c r="E4452" s="14">
        <v>42094</v>
      </c>
      <c r="F4452" s="15">
        <v>0.36499999999999999</v>
      </c>
      <c r="G4452">
        <v>0</v>
      </c>
      <c r="H4452">
        <v>0</v>
      </c>
      <c r="I4452" s="17">
        <f t="shared" si="69"/>
        <v>-1397516.1500001547</v>
      </c>
      <c r="L4452">
        <v>210778</v>
      </c>
      <c r="N4452">
        <v>60</v>
      </c>
      <c r="O4452" t="s">
        <v>59</v>
      </c>
      <c r="P4452">
        <v>1</v>
      </c>
      <c r="R4452">
        <v>2</v>
      </c>
      <c r="S4452" s="14">
        <v>42110</v>
      </c>
      <c r="T4452" s="14">
        <v>42110</v>
      </c>
      <c r="W4452">
        <v>2015</v>
      </c>
      <c r="X4452">
        <v>60</v>
      </c>
      <c r="AC4452" t="s">
        <v>48</v>
      </c>
      <c r="AD4452" t="s">
        <v>303</v>
      </c>
      <c r="AE4452" t="s">
        <v>8773</v>
      </c>
      <c r="AG4452">
        <v>75</v>
      </c>
      <c r="AH4452">
        <v>11</v>
      </c>
      <c r="AI4452" t="s">
        <v>46</v>
      </c>
      <c r="AK4452">
        <v>0</v>
      </c>
      <c r="AM4452">
        <v>0</v>
      </c>
      <c r="AP4452" t="s">
        <v>310</v>
      </c>
    </row>
    <row r="4453" spans="1:42" customFormat="1">
      <c r="A4453">
        <v>261643</v>
      </c>
      <c r="B4453">
        <v>211550</v>
      </c>
      <c r="C4453" t="s">
        <v>6792</v>
      </c>
      <c r="D4453">
        <v>1465.4</v>
      </c>
      <c r="E4453" s="14">
        <v>42094</v>
      </c>
      <c r="F4453" s="15">
        <v>0.36629629629629629</v>
      </c>
      <c r="G4453">
        <v>0</v>
      </c>
      <c r="H4453">
        <v>0</v>
      </c>
      <c r="I4453" s="17">
        <f t="shared" si="69"/>
        <v>-1396050.7500001548</v>
      </c>
      <c r="L4453">
        <v>211550</v>
      </c>
      <c r="N4453">
        <v>60</v>
      </c>
      <c r="O4453" t="s">
        <v>59</v>
      </c>
      <c r="P4453">
        <v>1</v>
      </c>
      <c r="R4453">
        <v>2</v>
      </c>
      <c r="S4453" s="14">
        <v>42110</v>
      </c>
      <c r="T4453" s="14">
        <v>42110</v>
      </c>
      <c r="W4453">
        <v>2015</v>
      </c>
      <c r="X4453">
        <v>60</v>
      </c>
      <c r="AC4453" t="s">
        <v>48</v>
      </c>
      <c r="AD4453" t="s">
        <v>303</v>
      </c>
      <c r="AE4453" t="s">
        <v>8773</v>
      </c>
      <c r="AG4453">
        <v>75</v>
      </c>
      <c r="AH4453">
        <v>11</v>
      </c>
      <c r="AI4453" t="s">
        <v>46</v>
      </c>
      <c r="AK4453">
        <v>0</v>
      </c>
      <c r="AM4453">
        <v>0</v>
      </c>
      <c r="AP4453" t="s">
        <v>310</v>
      </c>
    </row>
    <row r="4454" spans="1:42" customFormat="1">
      <c r="A4454">
        <v>261644</v>
      </c>
      <c r="B4454">
        <v>210827</v>
      </c>
      <c r="C4454" t="s">
        <v>6793</v>
      </c>
      <c r="D4454">
        <v>1551.6</v>
      </c>
      <c r="E4454" s="14">
        <v>42094</v>
      </c>
      <c r="F4454" s="15">
        <v>0.36689814814814814</v>
      </c>
      <c r="G4454">
        <v>0</v>
      </c>
      <c r="H4454">
        <v>0</v>
      </c>
      <c r="I4454" s="17">
        <f t="shared" si="69"/>
        <v>-1394499.1500001547</v>
      </c>
      <c r="L4454">
        <v>210827</v>
      </c>
      <c r="N4454">
        <v>60</v>
      </c>
      <c r="O4454" t="s">
        <v>59</v>
      </c>
      <c r="P4454">
        <v>1</v>
      </c>
      <c r="R4454">
        <v>2</v>
      </c>
      <c r="S4454" s="14">
        <v>42110</v>
      </c>
      <c r="T4454" s="14">
        <v>42110</v>
      </c>
      <c r="W4454">
        <v>2015</v>
      </c>
      <c r="X4454">
        <v>60</v>
      </c>
      <c r="AC4454" t="s">
        <v>48</v>
      </c>
      <c r="AD4454" t="s">
        <v>303</v>
      </c>
      <c r="AE4454" t="s">
        <v>8773</v>
      </c>
      <c r="AG4454">
        <v>75</v>
      </c>
      <c r="AH4454">
        <v>11</v>
      </c>
      <c r="AI4454" t="s">
        <v>46</v>
      </c>
      <c r="AK4454">
        <v>0</v>
      </c>
      <c r="AM4454">
        <v>0</v>
      </c>
      <c r="AP4454" t="s">
        <v>310</v>
      </c>
    </row>
    <row r="4455" spans="1:42" customFormat="1">
      <c r="A4455">
        <v>261649</v>
      </c>
      <c r="B4455">
        <v>210815</v>
      </c>
      <c r="C4455" t="s">
        <v>6794</v>
      </c>
      <c r="D4455">
        <v>1300</v>
      </c>
      <c r="E4455" s="14">
        <v>42094</v>
      </c>
      <c r="F4455" s="15">
        <v>0.36841435185185184</v>
      </c>
      <c r="G4455">
        <v>0</v>
      </c>
      <c r="H4455">
        <v>0</v>
      </c>
      <c r="I4455" s="17">
        <f t="shared" si="69"/>
        <v>-1393199.1500001547</v>
      </c>
      <c r="L4455">
        <v>210815</v>
      </c>
      <c r="N4455">
        <v>60</v>
      </c>
      <c r="O4455" t="s">
        <v>59</v>
      </c>
      <c r="P4455">
        <v>1</v>
      </c>
      <c r="R4455">
        <v>2</v>
      </c>
      <c r="S4455" s="14">
        <v>42110</v>
      </c>
      <c r="T4455" s="14">
        <v>42110</v>
      </c>
      <c r="W4455">
        <v>2015</v>
      </c>
      <c r="X4455">
        <v>60</v>
      </c>
      <c r="AC4455" t="s">
        <v>48</v>
      </c>
      <c r="AD4455" t="s">
        <v>303</v>
      </c>
      <c r="AE4455" t="s">
        <v>8773</v>
      </c>
      <c r="AG4455">
        <v>75</v>
      </c>
      <c r="AH4455">
        <v>11</v>
      </c>
      <c r="AI4455" t="s">
        <v>46</v>
      </c>
      <c r="AK4455">
        <v>0</v>
      </c>
      <c r="AM4455">
        <v>0</v>
      </c>
      <c r="AP4455" t="s">
        <v>310</v>
      </c>
    </row>
    <row r="4456" spans="1:42" customFormat="1">
      <c r="A4456">
        <v>261655</v>
      </c>
      <c r="B4456">
        <v>202493</v>
      </c>
      <c r="C4456" t="s">
        <v>6795</v>
      </c>
      <c r="D4456">
        <v>1178.4000000000001</v>
      </c>
      <c r="E4456" s="14">
        <v>42094</v>
      </c>
      <c r="F4456" s="15">
        <v>0.36898148148148152</v>
      </c>
      <c r="G4456">
        <v>0</v>
      </c>
      <c r="H4456">
        <v>0</v>
      </c>
      <c r="I4456" s="17">
        <f t="shared" si="69"/>
        <v>-1392020.7500001548</v>
      </c>
      <c r="L4456">
        <v>202493</v>
      </c>
      <c r="N4456">
        <v>60</v>
      </c>
      <c r="O4456" t="s">
        <v>59</v>
      </c>
      <c r="P4456">
        <v>1</v>
      </c>
      <c r="R4456">
        <v>2</v>
      </c>
      <c r="S4456" s="14">
        <v>42110</v>
      </c>
      <c r="T4456" s="14">
        <v>42110</v>
      </c>
      <c r="W4456">
        <v>2015</v>
      </c>
      <c r="X4456">
        <v>60</v>
      </c>
      <c r="AC4456" t="s">
        <v>48</v>
      </c>
      <c r="AD4456" t="s">
        <v>303</v>
      </c>
      <c r="AE4456" t="s">
        <v>8773</v>
      </c>
      <c r="AG4456">
        <v>75</v>
      </c>
      <c r="AH4456">
        <v>11</v>
      </c>
      <c r="AI4456" t="s">
        <v>46</v>
      </c>
      <c r="AK4456">
        <v>0</v>
      </c>
      <c r="AM4456">
        <v>0</v>
      </c>
      <c r="AP4456" t="s">
        <v>310</v>
      </c>
    </row>
    <row r="4457" spans="1:42" customFormat="1">
      <c r="A4457">
        <v>261656</v>
      </c>
      <c r="B4457">
        <v>211004</v>
      </c>
      <c r="C4457" t="s">
        <v>6796</v>
      </c>
      <c r="D4457">
        <v>1252.05</v>
      </c>
      <c r="E4457" s="14">
        <v>42094</v>
      </c>
      <c r="F4457" s="15">
        <v>0.36940972222222218</v>
      </c>
      <c r="G4457">
        <v>0</v>
      </c>
      <c r="H4457">
        <v>0</v>
      </c>
      <c r="I4457" s="17">
        <f t="shared" si="69"/>
        <v>-1390768.7000001548</v>
      </c>
      <c r="L4457">
        <v>211004</v>
      </c>
      <c r="N4457">
        <v>60</v>
      </c>
      <c r="O4457" t="s">
        <v>59</v>
      </c>
      <c r="P4457">
        <v>1</v>
      </c>
      <c r="R4457">
        <v>2</v>
      </c>
      <c r="S4457" s="14">
        <v>42110</v>
      </c>
      <c r="T4457" s="14">
        <v>42110</v>
      </c>
      <c r="W4457">
        <v>2015</v>
      </c>
      <c r="X4457">
        <v>60</v>
      </c>
      <c r="AC4457" t="s">
        <v>48</v>
      </c>
      <c r="AD4457" t="s">
        <v>303</v>
      </c>
      <c r="AE4457" t="s">
        <v>8773</v>
      </c>
      <c r="AG4457">
        <v>75</v>
      </c>
      <c r="AH4457">
        <v>11</v>
      </c>
      <c r="AI4457" t="s">
        <v>46</v>
      </c>
      <c r="AK4457">
        <v>0</v>
      </c>
      <c r="AM4457">
        <v>0</v>
      </c>
      <c r="AP4457" t="s">
        <v>310</v>
      </c>
    </row>
    <row r="4458" spans="1:42" customFormat="1">
      <c r="A4458">
        <v>261662</v>
      </c>
      <c r="B4458">
        <v>202459</v>
      </c>
      <c r="C4458" t="s">
        <v>6797</v>
      </c>
      <c r="D4458">
        <v>1200</v>
      </c>
      <c r="E4458" s="14">
        <v>42094</v>
      </c>
      <c r="F4458" s="15">
        <v>0.37012731481481481</v>
      </c>
      <c r="G4458">
        <v>0</v>
      </c>
      <c r="H4458">
        <v>0</v>
      </c>
      <c r="I4458" s="17">
        <f t="shared" si="69"/>
        <v>-1389568.7000001548</v>
      </c>
      <c r="L4458">
        <v>202459</v>
      </c>
      <c r="N4458">
        <v>60</v>
      </c>
      <c r="O4458" t="s">
        <v>59</v>
      </c>
      <c r="P4458">
        <v>1</v>
      </c>
      <c r="R4458">
        <v>2</v>
      </c>
      <c r="S4458" s="14">
        <v>42110</v>
      </c>
      <c r="T4458" s="14">
        <v>42110</v>
      </c>
      <c r="W4458">
        <v>2015</v>
      </c>
      <c r="X4458">
        <v>60</v>
      </c>
      <c r="AC4458" t="s">
        <v>48</v>
      </c>
      <c r="AD4458" t="s">
        <v>303</v>
      </c>
      <c r="AE4458" t="s">
        <v>8773</v>
      </c>
      <c r="AG4458">
        <v>75</v>
      </c>
      <c r="AH4458">
        <v>11</v>
      </c>
      <c r="AI4458" t="s">
        <v>46</v>
      </c>
      <c r="AK4458">
        <v>0</v>
      </c>
      <c r="AM4458">
        <v>0</v>
      </c>
      <c r="AP4458" t="s">
        <v>310</v>
      </c>
    </row>
    <row r="4459" spans="1:42" customFormat="1">
      <c r="A4459">
        <v>261674</v>
      </c>
      <c r="B4459">
        <v>198173</v>
      </c>
      <c r="C4459" t="s">
        <v>6798</v>
      </c>
      <c r="D4459">
        <v>1551.6</v>
      </c>
      <c r="E4459" s="14">
        <v>42094</v>
      </c>
      <c r="F4459" s="15">
        <v>0.37123842592592587</v>
      </c>
      <c r="G4459">
        <v>0</v>
      </c>
      <c r="H4459">
        <v>0</v>
      </c>
      <c r="I4459" s="17">
        <f t="shared" si="69"/>
        <v>-1388017.1000001547</v>
      </c>
      <c r="L4459">
        <v>198173</v>
      </c>
      <c r="N4459">
        <v>60</v>
      </c>
      <c r="O4459" t="s">
        <v>59</v>
      </c>
      <c r="P4459">
        <v>1</v>
      </c>
      <c r="R4459">
        <v>2</v>
      </c>
      <c r="S4459" s="14">
        <v>42110</v>
      </c>
      <c r="T4459" s="14">
        <v>42110</v>
      </c>
      <c r="W4459">
        <v>2015</v>
      </c>
      <c r="X4459">
        <v>60</v>
      </c>
      <c r="AC4459" t="s">
        <v>48</v>
      </c>
      <c r="AD4459" t="s">
        <v>303</v>
      </c>
      <c r="AE4459" t="s">
        <v>8773</v>
      </c>
      <c r="AG4459">
        <v>75</v>
      </c>
      <c r="AH4459">
        <v>11</v>
      </c>
      <c r="AI4459" t="s">
        <v>46</v>
      </c>
      <c r="AK4459">
        <v>0</v>
      </c>
      <c r="AM4459">
        <v>0</v>
      </c>
      <c r="AP4459" t="s">
        <v>310</v>
      </c>
    </row>
    <row r="4460" spans="1:42" customFormat="1">
      <c r="A4460">
        <v>261675</v>
      </c>
      <c r="B4460">
        <v>198180</v>
      </c>
      <c r="C4460" t="s">
        <v>6799</v>
      </c>
      <c r="D4460">
        <v>1325.7</v>
      </c>
      <c r="E4460" s="14">
        <v>42094</v>
      </c>
      <c r="F4460" s="15">
        <v>0.37152777777777773</v>
      </c>
      <c r="G4460">
        <v>0</v>
      </c>
      <c r="H4460">
        <v>0</v>
      </c>
      <c r="I4460" s="17">
        <f t="shared" si="69"/>
        <v>-1386691.4000001547</v>
      </c>
      <c r="L4460">
        <v>198180</v>
      </c>
      <c r="N4460">
        <v>60</v>
      </c>
      <c r="O4460" t="s">
        <v>59</v>
      </c>
      <c r="P4460">
        <v>1</v>
      </c>
      <c r="R4460">
        <v>2</v>
      </c>
      <c r="S4460" s="14">
        <v>42110</v>
      </c>
      <c r="T4460" s="14">
        <v>42110</v>
      </c>
      <c r="W4460">
        <v>2015</v>
      </c>
      <c r="X4460">
        <v>60</v>
      </c>
      <c r="AC4460" t="s">
        <v>48</v>
      </c>
      <c r="AD4460" t="s">
        <v>303</v>
      </c>
      <c r="AE4460" t="s">
        <v>8773</v>
      </c>
      <c r="AG4460">
        <v>75</v>
      </c>
      <c r="AH4460">
        <v>11</v>
      </c>
      <c r="AI4460" t="s">
        <v>46</v>
      </c>
      <c r="AK4460">
        <v>0</v>
      </c>
      <c r="AM4460">
        <v>0</v>
      </c>
      <c r="AP4460" t="s">
        <v>310</v>
      </c>
    </row>
    <row r="4461" spans="1:42" customFormat="1">
      <c r="A4461">
        <v>259258</v>
      </c>
      <c r="B4461" t="s">
        <v>112</v>
      </c>
      <c r="C4461" t="s">
        <v>112</v>
      </c>
      <c r="D4461">
        <v>51956.5</v>
      </c>
      <c r="E4461" s="14">
        <v>42094</v>
      </c>
      <c r="F4461" s="15">
        <v>0.3716782407407408</v>
      </c>
      <c r="G4461">
        <v>0</v>
      </c>
      <c r="H4461">
        <v>0</v>
      </c>
      <c r="I4461" s="17">
        <f t="shared" si="69"/>
        <v>-1334734.9000001547</v>
      </c>
      <c r="N4461">
        <v>60</v>
      </c>
      <c r="O4461" t="s">
        <v>59</v>
      </c>
      <c r="P4461">
        <v>1</v>
      </c>
      <c r="R4461">
        <v>1526</v>
      </c>
      <c r="S4461" s="14">
        <v>42102</v>
      </c>
      <c r="T4461" s="14">
        <v>42102</v>
      </c>
      <c r="W4461">
        <v>2015</v>
      </c>
      <c r="X4461">
        <v>60</v>
      </c>
      <c r="AC4461" t="s">
        <v>112</v>
      </c>
      <c r="AD4461" t="s">
        <v>303</v>
      </c>
      <c r="AE4461" t="s">
        <v>8772</v>
      </c>
      <c r="AG4461">
        <v>12</v>
      </c>
      <c r="AH4461">
        <v>4</v>
      </c>
      <c r="AI4461" t="s">
        <v>77</v>
      </c>
      <c r="AM4461">
        <v>0</v>
      </c>
      <c r="AP4461" t="s">
        <v>350</v>
      </c>
    </row>
    <row r="4462" spans="1:42" customFormat="1">
      <c r="A4462">
        <v>261682</v>
      </c>
      <c r="B4462">
        <v>199673</v>
      </c>
      <c r="C4462" t="s">
        <v>6800</v>
      </c>
      <c r="D4462">
        <v>1443.54</v>
      </c>
      <c r="E4462" s="14">
        <v>42094</v>
      </c>
      <c r="F4462" s="15">
        <v>0.37240740740740735</v>
      </c>
      <c r="G4462">
        <v>0</v>
      </c>
      <c r="H4462">
        <v>0</v>
      </c>
      <c r="I4462" s="17">
        <f t="shared" si="69"/>
        <v>-1333291.3600001547</v>
      </c>
      <c r="L4462">
        <v>199673</v>
      </c>
      <c r="N4462">
        <v>60</v>
      </c>
      <c r="O4462" t="s">
        <v>59</v>
      </c>
      <c r="P4462">
        <v>1</v>
      </c>
      <c r="R4462">
        <v>2</v>
      </c>
      <c r="S4462" s="14">
        <v>42110</v>
      </c>
      <c r="T4462" s="14">
        <v>42110</v>
      </c>
      <c r="W4462">
        <v>2015</v>
      </c>
      <c r="X4462">
        <v>60</v>
      </c>
      <c r="AC4462" t="s">
        <v>48</v>
      </c>
      <c r="AD4462" t="s">
        <v>303</v>
      </c>
      <c r="AE4462" t="s">
        <v>8773</v>
      </c>
      <c r="AG4462">
        <v>75</v>
      </c>
      <c r="AH4462">
        <v>11</v>
      </c>
      <c r="AI4462" t="s">
        <v>46</v>
      </c>
      <c r="AK4462">
        <v>0</v>
      </c>
      <c r="AM4462">
        <v>0</v>
      </c>
      <c r="AP4462" t="s">
        <v>310</v>
      </c>
    </row>
    <row r="4463" spans="1:42" customFormat="1">
      <c r="A4463">
        <v>261687</v>
      </c>
      <c r="B4463">
        <v>194948</v>
      </c>
      <c r="C4463" t="s">
        <v>6801</v>
      </c>
      <c r="D4463">
        <v>1400</v>
      </c>
      <c r="E4463" s="14">
        <v>42094</v>
      </c>
      <c r="F4463" s="15">
        <v>0.37288194444444445</v>
      </c>
      <c r="G4463">
        <v>0</v>
      </c>
      <c r="H4463">
        <v>0</v>
      </c>
      <c r="I4463" s="17">
        <f t="shared" si="69"/>
        <v>-1331891.3600001547</v>
      </c>
      <c r="L4463">
        <v>194948</v>
      </c>
      <c r="N4463">
        <v>60</v>
      </c>
      <c r="O4463" t="s">
        <v>59</v>
      </c>
      <c r="P4463">
        <v>1</v>
      </c>
      <c r="R4463">
        <v>2</v>
      </c>
      <c r="S4463" s="14">
        <v>42110</v>
      </c>
      <c r="T4463" s="14">
        <v>42110</v>
      </c>
      <c r="W4463">
        <v>2015</v>
      </c>
      <c r="X4463">
        <v>60</v>
      </c>
      <c r="AC4463" t="s">
        <v>48</v>
      </c>
      <c r="AD4463" t="s">
        <v>303</v>
      </c>
      <c r="AE4463" t="s">
        <v>8773</v>
      </c>
      <c r="AG4463">
        <v>75</v>
      </c>
      <c r="AH4463">
        <v>11</v>
      </c>
      <c r="AI4463" t="s">
        <v>46</v>
      </c>
      <c r="AK4463">
        <v>0</v>
      </c>
      <c r="AM4463">
        <v>0</v>
      </c>
      <c r="AP4463" t="s">
        <v>310</v>
      </c>
    </row>
    <row r="4464" spans="1:42" customFormat="1">
      <c r="A4464">
        <v>261697</v>
      </c>
      <c r="B4464">
        <v>213615</v>
      </c>
      <c r="C4464" t="s">
        <v>6802</v>
      </c>
      <c r="D4464">
        <v>1200</v>
      </c>
      <c r="E4464" s="14">
        <v>42094</v>
      </c>
      <c r="F4464" s="15">
        <v>0.3745486111111111</v>
      </c>
      <c r="G4464">
        <v>0</v>
      </c>
      <c r="H4464">
        <v>0</v>
      </c>
      <c r="I4464" s="17">
        <f t="shared" si="69"/>
        <v>-1330691.3600001547</v>
      </c>
      <c r="L4464">
        <v>213615</v>
      </c>
      <c r="N4464">
        <v>60</v>
      </c>
      <c r="O4464" t="s">
        <v>59</v>
      </c>
      <c r="P4464">
        <v>1</v>
      </c>
      <c r="R4464">
        <v>1657</v>
      </c>
      <c r="S4464" s="14">
        <v>42110</v>
      </c>
      <c r="T4464" s="14">
        <v>42110</v>
      </c>
      <c r="W4464">
        <v>2015</v>
      </c>
      <c r="X4464">
        <v>60</v>
      </c>
      <c r="AC4464" t="s">
        <v>689</v>
      </c>
      <c r="AD4464" t="s">
        <v>303</v>
      </c>
      <c r="AE4464" t="s">
        <v>8773</v>
      </c>
      <c r="AG4464">
        <v>75</v>
      </c>
      <c r="AH4464">
        <v>11</v>
      </c>
      <c r="AI4464" t="s">
        <v>46</v>
      </c>
      <c r="AK4464">
        <v>0</v>
      </c>
      <c r="AM4464">
        <v>0</v>
      </c>
      <c r="AP4464" t="s">
        <v>310</v>
      </c>
    </row>
    <row r="4465" spans="1:42" customFormat="1">
      <c r="A4465">
        <v>261698</v>
      </c>
      <c r="B4465">
        <v>196467</v>
      </c>
      <c r="C4465" t="s">
        <v>6803</v>
      </c>
      <c r="D4465">
        <v>883.8</v>
      </c>
      <c r="E4465" s="14">
        <v>42094</v>
      </c>
      <c r="F4465" s="15">
        <v>0.37501157407407404</v>
      </c>
      <c r="G4465">
        <v>0</v>
      </c>
      <c r="H4465">
        <v>0</v>
      </c>
      <c r="I4465" s="17">
        <f t="shared" si="69"/>
        <v>-1329807.5600001547</v>
      </c>
      <c r="L4465">
        <v>196467</v>
      </c>
      <c r="N4465">
        <v>60</v>
      </c>
      <c r="O4465" t="s">
        <v>59</v>
      </c>
      <c r="P4465">
        <v>1</v>
      </c>
      <c r="R4465">
        <v>2</v>
      </c>
      <c r="S4465" s="14">
        <v>42110</v>
      </c>
      <c r="T4465" s="14">
        <v>42110</v>
      </c>
      <c r="W4465">
        <v>2015</v>
      </c>
      <c r="X4465">
        <v>60</v>
      </c>
      <c r="AC4465" t="s">
        <v>48</v>
      </c>
      <c r="AD4465" t="s">
        <v>303</v>
      </c>
      <c r="AE4465" t="s">
        <v>8773</v>
      </c>
      <c r="AG4465">
        <v>75</v>
      </c>
      <c r="AH4465">
        <v>11</v>
      </c>
      <c r="AI4465" t="s">
        <v>46</v>
      </c>
      <c r="AK4465">
        <v>0</v>
      </c>
      <c r="AM4465">
        <v>0</v>
      </c>
      <c r="AP4465" t="s">
        <v>310</v>
      </c>
    </row>
    <row r="4466" spans="1:42" customFormat="1">
      <c r="A4466">
        <v>261710</v>
      </c>
      <c r="B4466">
        <v>198302</v>
      </c>
      <c r="C4466" t="s">
        <v>6804</v>
      </c>
      <c r="D4466">
        <v>1605.44</v>
      </c>
      <c r="E4466" s="14">
        <v>42094</v>
      </c>
      <c r="F4466" s="15">
        <v>0.38078703703703703</v>
      </c>
      <c r="G4466">
        <v>0</v>
      </c>
      <c r="H4466">
        <v>0</v>
      </c>
      <c r="I4466" s="17">
        <f t="shared" si="69"/>
        <v>-1328202.1200001547</v>
      </c>
      <c r="L4466">
        <v>198302</v>
      </c>
      <c r="N4466">
        <v>60</v>
      </c>
      <c r="O4466" t="s">
        <v>59</v>
      </c>
      <c r="P4466">
        <v>1</v>
      </c>
      <c r="R4466">
        <v>2</v>
      </c>
      <c r="S4466" s="14">
        <v>42110</v>
      </c>
      <c r="T4466" s="14">
        <v>42110</v>
      </c>
      <c r="W4466">
        <v>2015</v>
      </c>
      <c r="X4466">
        <v>60</v>
      </c>
      <c r="AC4466" t="s">
        <v>48</v>
      </c>
      <c r="AD4466" t="s">
        <v>303</v>
      </c>
      <c r="AE4466" t="s">
        <v>8773</v>
      </c>
      <c r="AG4466">
        <v>75</v>
      </c>
      <c r="AH4466">
        <v>11</v>
      </c>
      <c r="AI4466" t="s">
        <v>46</v>
      </c>
      <c r="AK4466">
        <v>0</v>
      </c>
      <c r="AM4466">
        <v>0</v>
      </c>
      <c r="AP4466" t="s">
        <v>310</v>
      </c>
    </row>
    <row r="4467" spans="1:42" customFormat="1">
      <c r="A4467">
        <v>261711</v>
      </c>
      <c r="B4467">
        <v>198309</v>
      </c>
      <c r="C4467" t="s">
        <v>6805</v>
      </c>
      <c r="D4467">
        <v>1443.54</v>
      </c>
      <c r="E4467" s="14">
        <v>42094</v>
      </c>
      <c r="F4467" s="15">
        <v>0.38112268518518522</v>
      </c>
      <c r="G4467">
        <v>0</v>
      </c>
      <c r="H4467">
        <v>0</v>
      </c>
      <c r="I4467" s="17">
        <f t="shared" si="69"/>
        <v>-1326758.5800001547</v>
      </c>
      <c r="L4467">
        <v>198309</v>
      </c>
      <c r="N4467">
        <v>60</v>
      </c>
      <c r="O4467" t="s">
        <v>59</v>
      </c>
      <c r="P4467">
        <v>1</v>
      </c>
      <c r="R4467">
        <v>2</v>
      </c>
      <c r="S4467" s="14">
        <v>42110</v>
      </c>
      <c r="T4467" s="14">
        <v>42110</v>
      </c>
      <c r="W4467">
        <v>2015</v>
      </c>
      <c r="X4467">
        <v>60</v>
      </c>
      <c r="AC4467" t="s">
        <v>48</v>
      </c>
      <c r="AD4467" t="s">
        <v>303</v>
      </c>
      <c r="AE4467" t="s">
        <v>8773</v>
      </c>
      <c r="AG4467">
        <v>75</v>
      </c>
      <c r="AH4467">
        <v>11</v>
      </c>
      <c r="AI4467" t="s">
        <v>46</v>
      </c>
      <c r="AK4467">
        <v>0</v>
      </c>
      <c r="AM4467">
        <v>0</v>
      </c>
      <c r="AP4467" t="s">
        <v>310</v>
      </c>
    </row>
    <row r="4468" spans="1:42" customFormat="1">
      <c r="A4468">
        <v>257685</v>
      </c>
      <c r="B4468" t="s">
        <v>6806</v>
      </c>
      <c r="C4468" t="s">
        <v>6807</v>
      </c>
      <c r="D4468">
        <v>0</v>
      </c>
      <c r="E4468" s="14">
        <v>42094</v>
      </c>
      <c r="F4468" s="15">
        <v>0.38901620370370371</v>
      </c>
      <c r="G4468">
        <v>16.309999999999999</v>
      </c>
      <c r="H4468">
        <v>0</v>
      </c>
      <c r="I4468" s="17">
        <f t="shared" si="69"/>
        <v>-1326774.8900001547</v>
      </c>
      <c r="M4468">
        <v>117902</v>
      </c>
      <c r="N4468">
        <v>7</v>
      </c>
      <c r="O4468" t="s">
        <v>44</v>
      </c>
      <c r="P4468">
        <v>1</v>
      </c>
      <c r="R4468">
        <v>1448</v>
      </c>
      <c r="S4468" s="14">
        <v>42096</v>
      </c>
      <c r="T4468" s="14">
        <v>42096</v>
      </c>
      <c r="W4468">
        <v>2015</v>
      </c>
      <c r="X4468">
        <v>7</v>
      </c>
      <c r="AC4468" t="s">
        <v>52</v>
      </c>
      <c r="AD4468" t="s">
        <v>304</v>
      </c>
      <c r="AE4468" t="s">
        <v>8773</v>
      </c>
      <c r="AG4468">
        <v>33</v>
      </c>
      <c r="AH4468">
        <v>9</v>
      </c>
      <c r="AI4468" t="s">
        <v>53</v>
      </c>
      <c r="AK4468">
        <v>0</v>
      </c>
      <c r="AM4468">
        <v>0</v>
      </c>
      <c r="AP4468" t="s">
        <v>348</v>
      </c>
    </row>
    <row r="4469" spans="1:42" customFormat="1">
      <c r="A4469">
        <v>261716</v>
      </c>
      <c r="B4469">
        <v>196533</v>
      </c>
      <c r="C4469" t="s">
        <v>6808</v>
      </c>
      <c r="D4469">
        <v>1689.52</v>
      </c>
      <c r="E4469" s="14">
        <v>42094</v>
      </c>
      <c r="F4469" s="15">
        <v>0.38973379629629629</v>
      </c>
      <c r="G4469">
        <v>0</v>
      </c>
      <c r="H4469">
        <v>0</v>
      </c>
      <c r="I4469" s="17">
        <f t="shared" si="69"/>
        <v>-1325085.3700001547</v>
      </c>
      <c r="L4469">
        <v>196533</v>
      </c>
      <c r="N4469">
        <v>60</v>
      </c>
      <c r="O4469" t="s">
        <v>59</v>
      </c>
      <c r="P4469">
        <v>1</v>
      </c>
      <c r="R4469">
        <v>2</v>
      </c>
      <c r="S4469" s="14">
        <v>42110</v>
      </c>
      <c r="T4469" s="14">
        <v>42110</v>
      </c>
      <c r="W4469">
        <v>2015</v>
      </c>
      <c r="X4469">
        <v>60</v>
      </c>
      <c r="AC4469" t="s">
        <v>48</v>
      </c>
      <c r="AD4469" t="s">
        <v>303</v>
      </c>
      <c r="AE4469" t="s">
        <v>8773</v>
      </c>
      <c r="AG4469">
        <v>75</v>
      </c>
      <c r="AH4469">
        <v>11</v>
      </c>
      <c r="AI4469" t="s">
        <v>46</v>
      </c>
      <c r="AK4469">
        <v>0</v>
      </c>
      <c r="AM4469">
        <v>0</v>
      </c>
      <c r="AP4469" t="s">
        <v>310</v>
      </c>
    </row>
    <row r="4470" spans="1:42" customFormat="1">
      <c r="A4470">
        <v>261727</v>
      </c>
      <c r="B4470">
        <v>196853</v>
      </c>
      <c r="C4470" t="s">
        <v>6809</v>
      </c>
      <c r="D4470">
        <v>862</v>
      </c>
      <c r="E4470" s="14">
        <v>42094</v>
      </c>
      <c r="F4470" s="15">
        <v>0.39590277777777777</v>
      </c>
      <c r="G4470">
        <v>0</v>
      </c>
      <c r="H4470">
        <v>0</v>
      </c>
      <c r="I4470" s="17">
        <f t="shared" si="69"/>
        <v>-1324223.3700001547</v>
      </c>
      <c r="L4470">
        <v>196853</v>
      </c>
      <c r="N4470">
        <v>60</v>
      </c>
      <c r="O4470" t="s">
        <v>59</v>
      </c>
      <c r="P4470">
        <v>1</v>
      </c>
      <c r="R4470">
        <v>2</v>
      </c>
      <c r="S4470" s="14">
        <v>42110</v>
      </c>
      <c r="T4470" s="14">
        <v>42110</v>
      </c>
      <c r="W4470">
        <v>2015</v>
      </c>
      <c r="X4470">
        <v>60</v>
      </c>
      <c r="AC4470" t="s">
        <v>48</v>
      </c>
      <c r="AD4470" t="s">
        <v>303</v>
      </c>
      <c r="AE4470" t="s">
        <v>8773</v>
      </c>
      <c r="AG4470">
        <v>75</v>
      </c>
      <c r="AH4470">
        <v>11</v>
      </c>
      <c r="AI4470" t="s">
        <v>46</v>
      </c>
      <c r="AK4470">
        <v>0</v>
      </c>
      <c r="AM4470">
        <v>0</v>
      </c>
      <c r="AP4470" t="s">
        <v>310</v>
      </c>
    </row>
    <row r="4471" spans="1:42" customFormat="1">
      <c r="A4471">
        <v>261745</v>
      </c>
      <c r="B4471" t="s">
        <v>69</v>
      </c>
      <c r="C4471" t="s">
        <v>69</v>
      </c>
      <c r="D4471">
        <v>24014.09</v>
      </c>
      <c r="E4471" s="14">
        <v>42094</v>
      </c>
      <c r="F4471" s="15">
        <v>0.39921296296296299</v>
      </c>
      <c r="G4471">
        <v>0</v>
      </c>
      <c r="H4471">
        <v>0</v>
      </c>
      <c r="I4471" s="17">
        <f t="shared" si="69"/>
        <v>-1300209.2800001546</v>
      </c>
      <c r="N4471">
        <v>60</v>
      </c>
      <c r="O4471" t="s">
        <v>59</v>
      </c>
      <c r="P4471">
        <v>1</v>
      </c>
      <c r="R4471">
        <v>1431</v>
      </c>
      <c r="S4471" s="14">
        <v>42110</v>
      </c>
      <c r="T4471" s="14">
        <v>42110</v>
      </c>
      <c r="W4471">
        <v>2015</v>
      </c>
      <c r="X4471">
        <v>60</v>
      </c>
      <c r="AC4471" t="s">
        <v>69</v>
      </c>
      <c r="AD4471" t="s">
        <v>303</v>
      </c>
      <c r="AE4471" t="s">
        <v>8773</v>
      </c>
      <c r="AG4471">
        <v>75</v>
      </c>
      <c r="AH4471">
        <v>11</v>
      </c>
      <c r="AI4471" t="s">
        <v>46</v>
      </c>
      <c r="AM4471">
        <v>0</v>
      </c>
      <c r="AP4471" t="s">
        <v>310</v>
      </c>
    </row>
    <row r="4472" spans="1:42" customFormat="1">
      <c r="A4472">
        <v>261746</v>
      </c>
      <c r="B4472" t="s">
        <v>115</v>
      </c>
      <c r="C4472" t="s">
        <v>115</v>
      </c>
      <c r="D4472">
        <v>1880</v>
      </c>
      <c r="E4472" s="14">
        <v>42094</v>
      </c>
      <c r="F4472" s="15">
        <v>0.39957175925925931</v>
      </c>
      <c r="G4472">
        <v>0</v>
      </c>
      <c r="H4472">
        <v>0</v>
      </c>
      <c r="I4472" s="17">
        <f t="shared" si="69"/>
        <v>-1298329.2800001546</v>
      </c>
      <c r="N4472">
        <v>60</v>
      </c>
      <c r="O4472" t="s">
        <v>59</v>
      </c>
      <c r="P4472">
        <v>1</v>
      </c>
      <c r="R4472">
        <v>1528</v>
      </c>
      <c r="S4472" s="14">
        <v>42110</v>
      </c>
      <c r="T4472" s="14">
        <v>42110</v>
      </c>
      <c r="W4472">
        <v>2015</v>
      </c>
      <c r="X4472">
        <v>60</v>
      </c>
      <c r="AC4472" t="s">
        <v>115</v>
      </c>
      <c r="AD4472" t="s">
        <v>303</v>
      </c>
      <c r="AE4472" t="s">
        <v>8774</v>
      </c>
      <c r="AG4472">
        <v>75</v>
      </c>
      <c r="AH4472">
        <v>11</v>
      </c>
      <c r="AI4472" t="s">
        <v>46</v>
      </c>
      <c r="AM4472">
        <v>0</v>
      </c>
      <c r="AP4472" t="s">
        <v>310</v>
      </c>
    </row>
    <row r="4473" spans="1:42" customFormat="1">
      <c r="A4473">
        <v>261749</v>
      </c>
      <c r="B4473" t="s">
        <v>66</v>
      </c>
      <c r="C4473" t="s">
        <v>66</v>
      </c>
      <c r="D4473">
        <v>568.1</v>
      </c>
      <c r="E4473" s="14">
        <v>42094</v>
      </c>
      <c r="F4473" s="15">
        <v>0.40032407407407411</v>
      </c>
      <c r="G4473">
        <v>0</v>
      </c>
      <c r="H4473">
        <v>0</v>
      </c>
      <c r="I4473" s="17">
        <f t="shared" si="69"/>
        <v>-1297761.1800001545</v>
      </c>
      <c r="N4473">
        <v>60</v>
      </c>
      <c r="O4473" t="s">
        <v>59</v>
      </c>
      <c r="P4473">
        <v>1</v>
      </c>
      <c r="R4473">
        <v>1434</v>
      </c>
      <c r="S4473" s="14">
        <v>42110</v>
      </c>
      <c r="T4473" s="14">
        <v>42110</v>
      </c>
      <c r="W4473">
        <v>2015</v>
      </c>
      <c r="X4473">
        <v>60</v>
      </c>
      <c r="AC4473" t="s">
        <v>66</v>
      </c>
      <c r="AD4473" t="s">
        <v>303</v>
      </c>
      <c r="AE4473" t="s">
        <v>8777</v>
      </c>
      <c r="AG4473">
        <v>75</v>
      </c>
      <c r="AH4473">
        <v>11</v>
      </c>
      <c r="AI4473" t="s">
        <v>46</v>
      </c>
      <c r="AM4473">
        <v>0</v>
      </c>
      <c r="AP4473" t="s">
        <v>310</v>
      </c>
    </row>
    <row r="4474" spans="1:42" customFormat="1">
      <c r="A4474">
        <v>267706</v>
      </c>
      <c r="B4474" t="s">
        <v>6810</v>
      </c>
      <c r="C4474" t="s">
        <v>6811</v>
      </c>
      <c r="D4474">
        <v>0</v>
      </c>
      <c r="E4474" s="14">
        <v>42094</v>
      </c>
      <c r="F4474" s="15">
        <v>0.40339120370370374</v>
      </c>
      <c r="G4474">
        <v>29460</v>
      </c>
      <c r="H4474">
        <v>0</v>
      </c>
      <c r="I4474" s="17">
        <f t="shared" si="69"/>
        <v>-1327221.1800001545</v>
      </c>
      <c r="M4474">
        <v>122399</v>
      </c>
      <c r="N4474">
        <v>60</v>
      </c>
      <c r="O4474" t="s">
        <v>59</v>
      </c>
      <c r="P4474">
        <v>1</v>
      </c>
      <c r="R4474">
        <v>1437</v>
      </c>
      <c r="S4474" s="14">
        <v>42130</v>
      </c>
      <c r="T4474" s="14">
        <v>42130</v>
      </c>
      <c r="W4474">
        <v>2015</v>
      </c>
      <c r="X4474">
        <v>60</v>
      </c>
      <c r="AC4474" t="s">
        <v>315</v>
      </c>
      <c r="AD4474" t="s">
        <v>304</v>
      </c>
      <c r="AE4474" t="s">
        <v>8773</v>
      </c>
      <c r="AG4474">
        <v>26</v>
      </c>
      <c r="AH4474">
        <v>9</v>
      </c>
      <c r="AI4474" t="s">
        <v>53</v>
      </c>
      <c r="AK4474">
        <v>0</v>
      </c>
      <c r="AM4474">
        <v>0</v>
      </c>
      <c r="AP4474" t="s">
        <v>316</v>
      </c>
    </row>
    <row r="4475" spans="1:42" customFormat="1">
      <c r="A4475">
        <v>267707</v>
      </c>
      <c r="B4475" t="s">
        <v>6812</v>
      </c>
      <c r="C4475" t="s">
        <v>6813</v>
      </c>
      <c r="D4475">
        <v>0</v>
      </c>
      <c r="E4475" s="14">
        <v>42094</v>
      </c>
      <c r="F4475" s="15">
        <v>0.40339120370370374</v>
      </c>
      <c r="G4475">
        <v>363039</v>
      </c>
      <c r="H4475">
        <v>0</v>
      </c>
      <c r="I4475" s="17">
        <f t="shared" si="69"/>
        <v>-1690260.1800001545</v>
      </c>
      <c r="M4475">
        <v>122400</v>
      </c>
      <c r="N4475">
        <v>60</v>
      </c>
      <c r="O4475" t="s">
        <v>59</v>
      </c>
      <c r="P4475">
        <v>1</v>
      </c>
      <c r="R4475">
        <v>1437</v>
      </c>
      <c r="S4475" s="14">
        <v>42130</v>
      </c>
      <c r="T4475" s="14">
        <v>42130</v>
      </c>
      <c r="W4475">
        <v>2015</v>
      </c>
      <c r="X4475">
        <v>60</v>
      </c>
      <c r="AC4475" t="s">
        <v>315</v>
      </c>
      <c r="AD4475" t="s">
        <v>304</v>
      </c>
      <c r="AE4475" t="s">
        <v>8773</v>
      </c>
      <c r="AG4475">
        <v>26</v>
      </c>
      <c r="AH4475">
        <v>9</v>
      </c>
      <c r="AI4475" t="s">
        <v>53</v>
      </c>
      <c r="AK4475">
        <v>0</v>
      </c>
      <c r="AM4475">
        <v>0</v>
      </c>
      <c r="AP4475" t="s">
        <v>316</v>
      </c>
    </row>
    <row r="4476" spans="1:42" customFormat="1">
      <c r="A4476">
        <v>267200</v>
      </c>
      <c r="B4476" t="s">
        <v>6814</v>
      </c>
      <c r="C4476" t="s">
        <v>6815</v>
      </c>
      <c r="D4476">
        <v>0</v>
      </c>
      <c r="E4476" s="14">
        <v>42094</v>
      </c>
      <c r="F4476" s="15">
        <v>0.41266203703703702</v>
      </c>
      <c r="G4476">
        <v>4.58</v>
      </c>
      <c r="H4476">
        <v>0</v>
      </c>
      <c r="I4476" s="17">
        <f t="shared" si="69"/>
        <v>-1690264.7600001546</v>
      </c>
      <c r="M4476">
        <v>122103</v>
      </c>
      <c r="N4476">
        <v>7</v>
      </c>
      <c r="O4476" t="s">
        <v>44</v>
      </c>
      <c r="P4476">
        <v>2</v>
      </c>
      <c r="R4476">
        <v>1512</v>
      </c>
      <c r="S4476" s="14">
        <v>42129</v>
      </c>
      <c r="T4476" s="14">
        <v>42129</v>
      </c>
      <c r="W4476">
        <v>2015</v>
      </c>
      <c r="X4476">
        <v>7</v>
      </c>
      <c r="AC4476" t="s">
        <v>55</v>
      </c>
      <c r="AD4476" t="s">
        <v>304</v>
      </c>
      <c r="AE4476" t="s">
        <v>8773</v>
      </c>
      <c r="AG4476">
        <v>3</v>
      </c>
      <c r="AH4476">
        <v>9</v>
      </c>
      <c r="AI4476" t="s">
        <v>53</v>
      </c>
      <c r="AK4476">
        <v>0</v>
      </c>
      <c r="AM4476">
        <v>0</v>
      </c>
      <c r="AP4476" t="s">
        <v>79</v>
      </c>
    </row>
    <row r="4477" spans="1:42" customFormat="1">
      <c r="A4477">
        <v>267203</v>
      </c>
      <c r="B4477" t="s">
        <v>6816</v>
      </c>
      <c r="C4477" t="s">
        <v>6817</v>
      </c>
      <c r="D4477">
        <v>0</v>
      </c>
      <c r="E4477" s="14">
        <v>42094</v>
      </c>
      <c r="F4477" s="15">
        <v>0.41267361111111112</v>
      </c>
      <c r="G4477">
        <v>4.4000000000000004</v>
      </c>
      <c r="H4477">
        <v>0</v>
      </c>
      <c r="I4477" s="17">
        <f t="shared" si="69"/>
        <v>-1690269.1600001545</v>
      </c>
      <c r="M4477">
        <v>122024</v>
      </c>
      <c r="N4477">
        <v>7</v>
      </c>
      <c r="O4477" t="s">
        <v>44</v>
      </c>
      <c r="P4477">
        <v>2</v>
      </c>
      <c r="R4477">
        <v>92</v>
      </c>
      <c r="S4477" s="14">
        <v>42129</v>
      </c>
      <c r="T4477" s="14">
        <v>42129</v>
      </c>
      <c r="W4477">
        <v>2015</v>
      </c>
      <c r="X4477">
        <v>7</v>
      </c>
      <c r="AC4477" t="s">
        <v>1413</v>
      </c>
      <c r="AD4477" t="s">
        <v>304</v>
      </c>
      <c r="AE4477" t="s">
        <v>8773</v>
      </c>
      <c r="AG4477">
        <v>3</v>
      </c>
      <c r="AH4477">
        <v>9</v>
      </c>
      <c r="AI4477" t="s">
        <v>53</v>
      </c>
      <c r="AK4477">
        <v>0</v>
      </c>
      <c r="AM4477">
        <v>0</v>
      </c>
      <c r="AP4477" t="s">
        <v>79</v>
      </c>
    </row>
    <row r="4478" spans="1:42" customFormat="1">
      <c r="A4478">
        <v>267201</v>
      </c>
      <c r="B4478" t="s">
        <v>6818</v>
      </c>
      <c r="C4478" t="s">
        <v>6819</v>
      </c>
      <c r="D4478">
        <v>0</v>
      </c>
      <c r="E4478" s="14">
        <v>42094</v>
      </c>
      <c r="F4478" s="15">
        <v>0.41267361111111112</v>
      </c>
      <c r="G4478">
        <v>1.48</v>
      </c>
      <c r="H4478">
        <v>0</v>
      </c>
      <c r="I4478" s="17">
        <f t="shared" si="69"/>
        <v>-1690270.6400001545</v>
      </c>
      <c r="M4478">
        <v>122065</v>
      </c>
      <c r="N4478">
        <v>7</v>
      </c>
      <c r="O4478" t="s">
        <v>44</v>
      </c>
      <c r="P4478">
        <v>2</v>
      </c>
      <c r="R4478">
        <v>1512</v>
      </c>
      <c r="S4478" s="14">
        <v>42129</v>
      </c>
      <c r="T4478" s="14">
        <v>42129</v>
      </c>
      <c r="W4478">
        <v>2015</v>
      </c>
      <c r="X4478">
        <v>7</v>
      </c>
      <c r="AC4478" t="s">
        <v>55</v>
      </c>
      <c r="AD4478" t="s">
        <v>304</v>
      </c>
      <c r="AE4478" t="s">
        <v>8773</v>
      </c>
      <c r="AG4478">
        <v>3</v>
      </c>
      <c r="AH4478">
        <v>9</v>
      </c>
      <c r="AI4478" t="s">
        <v>53</v>
      </c>
      <c r="AK4478">
        <v>0</v>
      </c>
      <c r="AM4478">
        <v>0</v>
      </c>
      <c r="AP4478" t="s">
        <v>79</v>
      </c>
    </row>
    <row r="4479" spans="1:42" customFormat="1">
      <c r="A4479">
        <v>267202</v>
      </c>
      <c r="B4479" t="s">
        <v>6820</v>
      </c>
      <c r="C4479" t="s">
        <v>6821</v>
      </c>
      <c r="D4479">
        <v>0</v>
      </c>
      <c r="E4479" s="14">
        <v>42094</v>
      </c>
      <c r="F4479" s="15">
        <v>0.41267361111111112</v>
      </c>
      <c r="G4479">
        <v>53.73</v>
      </c>
      <c r="H4479">
        <v>0</v>
      </c>
      <c r="I4479" s="17">
        <f t="shared" si="69"/>
        <v>-1690324.3700001545</v>
      </c>
      <c r="M4479">
        <v>121984</v>
      </c>
      <c r="N4479">
        <v>7</v>
      </c>
      <c r="O4479" t="s">
        <v>44</v>
      </c>
      <c r="P4479">
        <v>2</v>
      </c>
      <c r="R4479">
        <v>92</v>
      </c>
      <c r="S4479" s="14">
        <v>42129</v>
      </c>
      <c r="T4479" s="14">
        <v>42129</v>
      </c>
      <c r="W4479">
        <v>2015</v>
      </c>
      <c r="X4479">
        <v>7</v>
      </c>
      <c r="AC4479" t="s">
        <v>1413</v>
      </c>
      <c r="AD4479" t="s">
        <v>304</v>
      </c>
      <c r="AE4479" t="s">
        <v>8773</v>
      </c>
      <c r="AG4479">
        <v>3</v>
      </c>
      <c r="AH4479">
        <v>9</v>
      </c>
      <c r="AI4479" t="s">
        <v>53</v>
      </c>
      <c r="AK4479">
        <v>0</v>
      </c>
      <c r="AM4479">
        <v>0</v>
      </c>
      <c r="AP4479" t="s">
        <v>79</v>
      </c>
    </row>
    <row r="4480" spans="1:42" customFormat="1">
      <c r="A4480">
        <v>257975</v>
      </c>
      <c r="B4480" t="s">
        <v>6822</v>
      </c>
      <c r="C4480" t="s">
        <v>6823</v>
      </c>
      <c r="D4480">
        <v>0</v>
      </c>
      <c r="E4480" s="14">
        <v>42094</v>
      </c>
      <c r="F4480" s="15">
        <v>0.42019675925925926</v>
      </c>
      <c r="G4480">
        <v>881.18</v>
      </c>
      <c r="H4480">
        <v>0</v>
      </c>
      <c r="I4480" s="17">
        <f t="shared" si="69"/>
        <v>-1691205.5500001544</v>
      </c>
      <c r="M4480">
        <v>118075</v>
      </c>
      <c r="N4480">
        <v>25</v>
      </c>
      <c r="O4480" t="s">
        <v>70</v>
      </c>
      <c r="P4480">
        <v>1</v>
      </c>
      <c r="R4480">
        <v>314</v>
      </c>
      <c r="S4480" s="14">
        <v>42100</v>
      </c>
      <c r="T4480" s="14">
        <v>42100</v>
      </c>
      <c r="W4480">
        <v>2015</v>
      </c>
      <c r="X4480">
        <v>25</v>
      </c>
      <c r="AC4480" t="s">
        <v>168</v>
      </c>
      <c r="AD4480" t="s">
        <v>303</v>
      </c>
      <c r="AE4480" t="s">
        <v>8773</v>
      </c>
      <c r="AG4480">
        <v>8</v>
      </c>
      <c r="AH4480">
        <v>9</v>
      </c>
      <c r="AI4480" t="s">
        <v>53</v>
      </c>
      <c r="AK4480">
        <v>0</v>
      </c>
      <c r="AM4480">
        <v>0</v>
      </c>
      <c r="AP4480" t="s">
        <v>561</v>
      </c>
    </row>
    <row r="4481" spans="1:42" customFormat="1">
      <c r="A4481">
        <v>260280</v>
      </c>
      <c r="B4481">
        <v>214593</v>
      </c>
      <c r="C4481" t="s">
        <v>6824</v>
      </c>
      <c r="D4481">
        <v>220</v>
      </c>
      <c r="E4481" s="14">
        <v>42094</v>
      </c>
      <c r="F4481" s="15">
        <v>0.4211805555555555</v>
      </c>
      <c r="G4481">
        <v>0</v>
      </c>
      <c r="H4481">
        <v>0</v>
      </c>
      <c r="I4481" s="17">
        <f t="shared" si="69"/>
        <v>-1690985.5500001544</v>
      </c>
      <c r="L4481">
        <v>214593</v>
      </c>
      <c r="N4481">
        <v>60</v>
      </c>
      <c r="O4481" t="s">
        <v>59</v>
      </c>
      <c r="P4481">
        <v>2</v>
      </c>
      <c r="R4481">
        <v>62</v>
      </c>
      <c r="S4481" s="14">
        <v>42107</v>
      </c>
      <c r="T4481" s="14">
        <v>42107</v>
      </c>
      <c r="W4481">
        <v>2015</v>
      </c>
      <c r="X4481">
        <v>60</v>
      </c>
      <c r="AC4481" t="s">
        <v>123</v>
      </c>
      <c r="AD4481" t="s">
        <v>303</v>
      </c>
      <c r="AE4481" t="s">
        <v>8773</v>
      </c>
      <c r="AG4481">
        <v>121</v>
      </c>
      <c r="AH4481">
        <v>11</v>
      </c>
      <c r="AI4481" t="s">
        <v>46</v>
      </c>
      <c r="AK4481">
        <v>0</v>
      </c>
      <c r="AM4481">
        <v>0</v>
      </c>
      <c r="AP4481" t="s">
        <v>5972</v>
      </c>
    </row>
    <row r="4482" spans="1:42" customFormat="1">
      <c r="A4482">
        <v>260281</v>
      </c>
      <c r="B4482">
        <v>214594</v>
      </c>
      <c r="C4482" t="s">
        <v>6825</v>
      </c>
      <c r="D4482">
        <v>220</v>
      </c>
      <c r="E4482" s="14">
        <v>42094</v>
      </c>
      <c r="F4482" s="15">
        <v>0.42119212962962965</v>
      </c>
      <c r="G4482">
        <v>0</v>
      </c>
      <c r="H4482">
        <v>0</v>
      </c>
      <c r="I4482" s="17">
        <f t="shared" si="69"/>
        <v>-1690765.5500001544</v>
      </c>
      <c r="L4482">
        <v>214594</v>
      </c>
      <c r="N4482">
        <v>60</v>
      </c>
      <c r="O4482" t="s">
        <v>59</v>
      </c>
      <c r="P4482">
        <v>2</v>
      </c>
      <c r="R4482">
        <v>62</v>
      </c>
      <c r="S4482" s="14">
        <v>42107</v>
      </c>
      <c r="T4482" s="14">
        <v>42107</v>
      </c>
      <c r="W4482">
        <v>2015</v>
      </c>
      <c r="X4482">
        <v>60</v>
      </c>
      <c r="AC4482" t="s">
        <v>123</v>
      </c>
      <c r="AD4482" t="s">
        <v>303</v>
      </c>
      <c r="AE4482" t="s">
        <v>8773</v>
      </c>
      <c r="AG4482">
        <v>121</v>
      </c>
      <c r="AH4482">
        <v>11</v>
      </c>
      <c r="AI4482" t="s">
        <v>46</v>
      </c>
      <c r="AK4482">
        <v>0</v>
      </c>
      <c r="AM4482">
        <v>0</v>
      </c>
      <c r="AP4482" t="s">
        <v>5972</v>
      </c>
    </row>
    <row r="4483" spans="1:42" customFormat="1">
      <c r="A4483">
        <v>260282</v>
      </c>
      <c r="B4483">
        <v>214595</v>
      </c>
      <c r="C4483" t="s">
        <v>6826</v>
      </c>
      <c r="D4483">
        <v>220</v>
      </c>
      <c r="E4483" s="14">
        <v>42094</v>
      </c>
      <c r="F4483" s="15">
        <v>0.42119212962962965</v>
      </c>
      <c r="G4483">
        <v>0</v>
      </c>
      <c r="H4483">
        <v>0</v>
      </c>
      <c r="I4483" s="17">
        <f t="shared" si="69"/>
        <v>-1690545.5500001544</v>
      </c>
      <c r="L4483">
        <v>214595</v>
      </c>
      <c r="N4483">
        <v>60</v>
      </c>
      <c r="O4483" t="s">
        <v>59</v>
      </c>
      <c r="P4483">
        <v>2</v>
      </c>
      <c r="R4483">
        <v>62</v>
      </c>
      <c r="S4483" s="14">
        <v>42107</v>
      </c>
      <c r="T4483" s="14">
        <v>42107</v>
      </c>
      <c r="W4483">
        <v>2015</v>
      </c>
      <c r="X4483">
        <v>60</v>
      </c>
      <c r="AC4483" t="s">
        <v>123</v>
      </c>
      <c r="AD4483" t="s">
        <v>303</v>
      </c>
      <c r="AE4483" t="s">
        <v>8773</v>
      </c>
      <c r="AG4483">
        <v>121</v>
      </c>
      <c r="AH4483">
        <v>11</v>
      </c>
      <c r="AI4483" t="s">
        <v>46</v>
      </c>
      <c r="AK4483">
        <v>0</v>
      </c>
      <c r="AM4483">
        <v>0</v>
      </c>
      <c r="AP4483" t="s">
        <v>5972</v>
      </c>
    </row>
    <row r="4484" spans="1:42" customFormat="1">
      <c r="A4484">
        <v>260283</v>
      </c>
      <c r="B4484">
        <v>214596</v>
      </c>
      <c r="C4484" t="s">
        <v>6827</v>
      </c>
      <c r="D4484">
        <v>220</v>
      </c>
      <c r="E4484" s="14">
        <v>42094</v>
      </c>
      <c r="F4484" s="15">
        <v>0.42120370370370369</v>
      </c>
      <c r="G4484">
        <v>0</v>
      </c>
      <c r="H4484">
        <v>0</v>
      </c>
      <c r="I4484" s="17">
        <f t="shared" ref="I4484:I4547" si="70">I4483 + (D4484-G4484)</f>
        <v>-1690325.5500001544</v>
      </c>
      <c r="L4484">
        <v>214596</v>
      </c>
      <c r="N4484">
        <v>60</v>
      </c>
      <c r="O4484" t="s">
        <v>59</v>
      </c>
      <c r="P4484">
        <v>2</v>
      </c>
      <c r="R4484">
        <v>62</v>
      </c>
      <c r="S4484" s="14">
        <v>42107</v>
      </c>
      <c r="T4484" s="14">
        <v>42107</v>
      </c>
      <c r="W4484">
        <v>2015</v>
      </c>
      <c r="X4484">
        <v>60</v>
      </c>
      <c r="AC4484" t="s">
        <v>123</v>
      </c>
      <c r="AD4484" t="s">
        <v>303</v>
      </c>
      <c r="AE4484" t="s">
        <v>8773</v>
      </c>
      <c r="AG4484">
        <v>121</v>
      </c>
      <c r="AH4484">
        <v>11</v>
      </c>
      <c r="AI4484" t="s">
        <v>46</v>
      </c>
      <c r="AK4484">
        <v>0</v>
      </c>
      <c r="AM4484">
        <v>0</v>
      </c>
      <c r="AP4484" t="s">
        <v>5972</v>
      </c>
    </row>
    <row r="4485" spans="1:42" customFormat="1">
      <c r="A4485">
        <v>260284</v>
      </c>
      <c r="B4485">
        <v>214597</v>
      </c>
      <c r="C4485" t="s">
        <v>6828</v>
      </c>
      <c r="D4485">
        <v>220</v>
      </c>
      <c r="E4485" s="14">
        <v>42094</v>
      </c>
      <c r="F4485" s="15">
        <v>0.42120370370370369</v>
      </c>
      <c r="G4485">
        <v>0</v>
      </c>
      <c r="H4485">
        <v>0</v>
      </c>
      <c r="I4485" s="17">
        <f t="shared" si="70"/>
        <v>-1690105.5500001544</v>
      </c>
      <c r="L4485">
        <v>214597</v>
      </c>
      <c r="N4485">
        <v>60</v>
      </c>
      <c r="O4485" t="s">
        <v>59</v>
      </c>
      <c r="P4485">
        <v>2</v>
      </c>
      <c r="R4485">
        <v>62</v>
      </c>
      <c r="S4485" s="14">
        <v>42107</v>
      </c>
      <c r="T4485" s="14">
        <v>42107</v>
      </c>
      <c r="W4485">
        <v>2015</v>
      </c>
      <c r="X4485">
        <v>60</v>
      </c>
      <c r="AC4485" t="s">
        <v>123</v>
      </c>
      <c r="AD4485" t="s">
        <v>303</v>
      </c>
      <c r="AE4485" t="s">
        <v>8773</v>
      </c>
      <c r="AG4485">
        <v>121</v>
      </c>
      <c r="AH4485">
        <v>11</v>
      </c>
      <c r="AI4485" t="s">
        <v>46</v>
      </c>
      <c r="AK4485">
        <v>0</v>
      </c>
      <c r="AM4485">
        <v>0</v>
      </c>
      <c r="AP4485" t="s">
        <v>5972</v>
      </c>
    </row>
    <row r="4486" spans="1:42" customFormat="1">
      <c r="A4486">
        <v>260286</v>
      </c>
      <c r="B4486">
        <v>214605</v>
      </c>
      <c r="C4486" t="s">
        <v>6829</v>
      </c>
      <c r="D4486">
        <v>1386</v>
      </c>
      <c r="E4486" s="14">
        <v>42094</v>
      </c>
      <c r="F4486" s="15">
        <v>0.42341435185185183</v>
      </c>
      <c r="G4486">
        <v>0</v>
      </c>
      <c r="H4486">
        <v>0</v>
      </c>
      <c r="I4486" s="17">
        <f t="shared" si="70"/>
        <v>-1688719.5500001544</v>
      </c>
      <c r="L4486">
        <v>214605</v>
      </c>
      <c r="N4486">
        <v>60</v>
      </c>
      <c r="O4486" t="s">
        <v>59</v>
      </c>
      <c r="P4486">
        <v>2</v>
      </c>
      <c r="R4486">
        <v>6</v>
      </c>
      <c r="S4486" s="14">
        <v>42107</v>
      </c>
      <c r="T4486" s="14">
        <v>42107</v>
      </c>
      <c r="W4486">
        <v>2015</v>
      </c>
      <c r="X4486">
        <v>60</v>
      </c>
      <c r="AC4486" t="s">
        <v>45</v>
      </c>
      <c r="AD4486" t="s">
        <v>303</v>
      </c>
      <c r="AE4486" t="s">
        <v>8773</v>
      </c>
      <c r="AG4486">
        <v>121</v>
      </c>
      <c r="AH4486">
        <v>11</v>
      </c>
      <c r="AI4486" t="s">
        <v>46</v>
      </c>
      <c r="AK4486">
        <v>0</v>
      </c>
      <c r="AM4486">
        <v>0</v>
      </c>
      <c r="AP4486" t="s">
        <v>5972</v>
      </c>
    </row>
    <row r="4487" spans="1:42" customFormat="1">
      <c r="A4487">
        <v>260287</v>
      </c>
      <c r="B4487">
        <v>214606</v>
      </c>
      <c r="C4487" t="s">
        <v>6830</v>
      </c>
      <c r="D4487">
        <v>1386</v>
      </c>
      <c r="E4487" s="14">
        <v>42094</v>
      </c>
      <c r="F4487" s="15">
        <v>0.42341435185185183</v>
      </c>
      <c r="G4487">
        <v>0</v>
      </c>
      <c r="H4487">
        <v>0</v>
      </c>
      <c r="I4487" s="17">
        <f t="shared" si="70"/>
        <v>-1687333.5500001544</v>
      </c>
      <c r="L4487">
        <v>214606</v>
      </c>
      <c r="N4487">
        <v>60</v>
      </c>
      <c r="O4487" t="s">
        <v>59</v>
      </c>
      <c r="P4487">
        <v>2</v>
      </c>
      <c r="R4487">
        <v>6</v>
      </c>
      <c r="S4487" s="14">
        <v>42107</v>
      </c>
      <c r="T4487" s="14">
        <v>42107</v>
      </c>
      <c r="W4487">
        <v>2015</v>
      </c>
      <c r="X4487">
        <v>60</v>
      </c>
      <c r="AC4487" t="s">
        <v>45</v>
      </c>
      <c r="AD4487" t="s">
        <v>303</v>
      </c>
      <c r="AE4487" t="s">
        <v>8773</v>
      </c>
      <c r="AG4487">
        <v>121</v>
      </c>
      <c r="AH4487">
        <v>11</v>
      </c>
      <c r="AI4487" t="s">
        <v>46</v>
      </c>
      <c r="AK4487">
        <v>0</v>
      </c>
      <c r="AM4487">
        <v>0</v>
      </c>
      <c r="AP4487" t="s">
        <v>5972</v>
      </c>
    </row>
    <row r="4488" spans="1:42" customFormat="1">
      <c r="A4488">
        <v>260288</v>
      </c>
      <c r="B4488">
        <v>214607</v>
      </c>
      <c r="C4488" t="s">
        <v>6831</v>
      </c>
      <c r="D4488">
        <v>1386</v>
      </c>
      <c r="E4488" s="14">
        <v>42094</v>
      </c>
      <c r="F4488" s="15">
        <v>0.42342592592592593</v>
      </c>
      <c r="G4488">
        <v>0</v>
      </c>
      <c r="H4488">
        <v>0</v>
      </c>
      <c r="I4488" s="17">
        <f t="shared" si="70"/>
        <v>-1685947.5500001544</v>
      </c>
      <c r="L4488">
        <v>214607</v>
      </c>
      <c r="N4488">
        <v>60</v>
      </c>
      <c r="O4488" t="s">
        <v>59</v>
      </c>
      <c r="P4488">
        <v>2</v>
      </c>
      <c r="R4488">
        <v>6</v>
      </c>
      <c r="S4488" s="14">
        <v>42107</v>
      </c>
      <c r="T4488" s="14">
        <v>42107</v>
      </c>
      <c r="W4488">
        <v>2015</v>
      </c>
      <c r="X4488">
        <v>60</v>
      </c>
      <c r="AC4488" t="s">
        <v>45</v>
      </c>
      <c r="AD4488" t="s">
        <v>303</v>
      </c>
      <c r="AE4488" t="s">
        <v>8773</v>
      </c>
      <c r="AG4488">
        <v>121</v>
      </c>
      <c r="AH4488">
        <v>11</v>
      </c>
      <c r="AI4488" t="s">
        <v>46</v>
      </c>
      <c r="AK4488">
        <v>0</v>
      </c>
      <c r="AM4488">
        <v>0</v>
      </c>
      <c r="AP4488" t="s">
        <v>5972</v>
      </c>
    </row>
    <row r="4489" spans="1:42" customFormat="1">
      <c r="A4489">
        <v>260290</v>
      </c>
      <c r="B4489">
        <v>214609</v>
      </c>
      <c r="C4489" t="s">
        <v>6832</v>
      </c>
      <c r="D4489">
        <v>1386</v>
      </c>
      <c r="E4489" s="14">
        <v>42094</v>
      </c>
      <c r="F4489" s="15">
        <v>0.42343749999999997</v>
      </c>
      <c r="G4489">
        <v>0</v>
      </c>
      <c r="H4489">
        <v>0</v>
      </c>
      <c r="I4489" s="17">
        <f t="shared" si="70"/>
        <v>-1684561.5500001544</v>
      </c>
      <c r="L4489">
        <v>214609</v>
      </c>
      <c r="N4489">
        <v>60</v>
      </c>
      <c r="O4489" t="s">
        <v>59</v>
      </c>
      <c r="P4489">
        <v>2</v>
      </c>
      <c r="R4489">
        <v>6</v>
      </c>
      <c r="S4489" s="14">
        <v>42107</v>
      </c>
      <c r="T4489" s="14">
        <v>42107</v>
      </c>
      <c r="W4489">
        <v>2015</v>
      </c>
      <c r="X4489">
        <v>60</v>
      </c>
      <c r="AC4489" t="s">
        <v>45</v>
      </c>
      <c r="AD4489" t="s">
        <v>303</v>
      </c>
      <c r="AE4489" t="s">
        <v>8773</v>
      </c>
      <c r="AG4489">
        <v>121</v>
      </c>
      <c r="AH4489">
        <v>11</v>
      </c>
      <c r="AI4489" t="s">
        <v>46</v>
      </c>
      <c r="AK4489">
        <v>0</v>
      </c>
      <c r="AM4489">
        <v>0</v>
      </c>
      <c r="AP4489" t="s">
        <v>5972</v>
      </c>
    </row>
    <row r="4490" spans="1:42" customFormat="1">
      <c r="A4490">
        <v>260289</v>
      </c>
      <c r="B4490">
        <v>214608</v>
      </c>
      <c r="C4490" t="s">
        <v>6833</v>
      </c>
      <c r="D4490">
        <v>1386</v>
      </c>
      <c r="E4490" s="14">
        <v>42094</v>
      </c>
      <c r="F4490" s="15">
        <v>0.42343749999999997</v>
      </c>
      <c r="G4490">
        <v>0</v>
      </c>
      <c r="H4490">
        <v>0</v>
      </c>
      <c r="I4490" s="17">
        <f t="shared" si="70"/>
        <v>-1683175.5500001544</v>
      </c>
      <c r="L4490">
        <v>214608</v>
      </c>
      <c r="N4490">
        <v>60</v>
      </c>
      <c r="O4490" t="s">
        <v>59</v>
      </c>
      <c r="P4490">
        <v>2</v>
      </c>
      <c r="R4490">
        <v>6</v>
      </c>
      <c r="S4490" s="14">
        <v>42107</v>
      </c>
      <c r="T4490" s="14">
        <v>42107</v>
      </c>
      <c r="W4490">
        <v>2015</v>
      </c>
      <c r="X4490">
        <v>60</v>
      </c>
      <c r="AC4490" t="s">
        <v>45</v>
      </c>
      <c r="AD4490" t="s">
        <v>303</v>
      </c>
      <c r="AE4490" t="s">
        <v>8773</v>
      </c>
      <c r="AG4490">
        <v>121</v>
      </c>
      <c r="AH4490">
        <v>11</v>
      </c>
      <c r="AI4490" t="s">
        <v>46</v>
      </c>
      <c r="AK4490">
        <v>0</v>
      </c>
      <c r="AM4490">
        <v>0</v>
      </c>
      <c r="AP4490" t="s">
        <v>5972</v>
      </c>
    </row>
    <row r="4491" spans="1:42" customFormat="1">
      <c r="A4491">
        <v>260291</v>
      </c>
      <c r="B4491">
        <v>214582</v>
      </c>
      <c r="C4491" t="s">
        <v>6834</v>
      </c>
      <c r="D4491">
        <v>190</v>
      </c>
      <c r="E4491" s="14">
        <v>42094</v>
      </c>
      <c r="F4491" s="15">
        <v>0.42452546296296295</v>
      </c>
      <c r="G4491">
        <v>0</v>
      </c>
      <c r="H4491">
        <v>0</v>
      </c>
      <c r="I4491" s="17">
        <f t="shared" si="70"/>
        <v>-1682985.5500001544</v>
      </c>
      <c r="L4491">
        <v>214582</v>
      </c>
      <c r="N4491">
        <v>60</v>
      </c>
      <c r="O4491" t="s">
        <v>59</v>
      </c>
      <c r="P4491">
        <v>2</v>
      </c>
      <c r="R4491">
        <v>62</v>
      </c>
      <c r="S4491" s="14">
        <v>42107</v>
      </c>
      <c r="T4491" s="14">
        <v>42107</v>
      </c>
      <c r="W4491">
        <v>2015</v>
      </c>
      <c r="X4491">
        <v>60</v>
      </c>
      <c r="AC4491" t="s">
        <v>123</v>
      </c>
      <c r="AD4491" t="s">
        <v>303</v>
      </c>
      <c r="AE4491" t="s">
        <v>8773</v>
      </c>
      <c r="AG4491">
        <v>121</v>
      </c>
      <c r="AH4491">
        <v>11</v>
      </c>
      <c r="AI4491" t="s">
        <v>46</v>
      </c>
      <c r="AK4491">
        <v>0</v>
      </c>
      <c r="AM4491">
        <v>0</v>
      </c>
      <c r="AP4491" t="s">
        <v>5972</v>
      </c>
    </row>
    <row r="4492" spans="1:42" customFormat="1">
      <c r="A4492">
        <v>260292</v>
      </c>
      <c r="B4492">
        <v>214583</v>
      </c>
      <c r="C4492" t="s">
        <v>6835</v>
      </c>
      <c r="D4492">
        <v>190</v>
      </c>
      <c r="E4492" s="14">
        <v>42094</v>
      </c>
      <c r="F4492" s="15">
        <v>0.42452546296296295</v>
      </c>
      <c r="G4492">
        <v>0</v>
      </c>
      <c r="H4492">
        <v>0</v>
      </c>
      <c r="I4492" s="17">
        <f t="shared" si="70"/>
        <v>-1682795.5500001544</v>
      </c>
      <c r="L4492">
        <v>214583</v>
      </c>
      <c r="N4492">
        <v>60</v>
      </c>
      <c r="O4492" t="s">
        <v>59</v>
      </c>
      <c r="P4492">
        <v>2</v>
      </c>
      <c r="R4492">
        <v>62</v>
      </c>
      <c r="S4492" s="14">
        <v>42107</v>
      </c>
      <c r="T4492" s="14">
        <v>42107</v>
      </c>
      <c r="W4492">
        <v>2015</v>
      </c>
      <c r="X4492">
        <v>60</v>
      </c>
      <c r="AC4492" t="s">
        <v>123</v>
      </c>
      <c r="AD4492" t="s">
        <v>303</v>
      </c>
      <c r="AE4492" t="s">
        <v>8773</v>
      </c>
      <c r="AG4492">
        <v>121</v>
      </c>
      <c r="AH4492">
        <v>11</v>
      </c>
      <c r="AI4492" t="s">
        <v>46</v>
      </c>
      <c r="AK4492">
        <v>0</v>
      </c>
      <c r="AM4492">
        <v>0</v>
      </c>
      <c r="AP4492" t="s">
        <v>5972</v>
      </c>
    </row>
    <row r="4493" spans="1:42" customFormat="1">
      <c r="A4493">
        <v>260293</v>
      </c>
      <c r="B4493">
        <v>214584</v>
      </c>
      <c r="C4493" t="s">
        <v>6836</v>
      </c>
      <c r="D4493">
        <v>190</v>
      </c>
      <c r="E4493" s="14">
        <v>42094</v>
      </c>
      <c r="F4493" s="15">
        <v>0.42452546296296295</v>
      </c>
      <c r="G4493">
        <v>0</v>
      </c>
      <c r="H4493">
        <v>0</v>
      </c>
      <c r="I4493" s="17">
        <f t="shared" si="70"/>
        <v>-1682605.5500001544</v>
      </c>
      <c r="L4493">
        <v>214584</v>
      </c>
      <c r="N4493">
        <v>60</v>
      </c>
      <c r="O4493" t="s">
        <v>59</v>
      </c>
      <c r="P4493">
        <v>2</v>
      </c>
      <c r="R4493">
        <v>62</v>
      </c>
      <c r="S4493" s="14">
        <v>42107</v>
      </c>
      <c r="T4493" s="14">
        <v>42107</v>
      </c>
      <c r="W4493">
        <v>2015</v>
      </c>
      <c r="X4493">
        <v>60</v>
      </c>
      <c r="AC4493" t="s">
        <v>123</v>
      </c>
      <c r="AD4493" t="s">
        <v>303</v>
      </c>
      <c r="AE4493" t="s">
        <v>8773</v>
      </c>
      <c r="AG4493">
        <v>121</v>
      </c>
      <c r="AH4493">
        <v>11</v>
      </c>
      <c r="AI4493" t="s">
        <v>46</v>
      </c>
      <c r="AK4493">
        <v>0</v>
      </c>
      <c r="AM4493">
        <v>0</v>
      </c>
      <c r="AP4493" t="s">
        <v>5972</v>
      </c>
    </row>
    <row r="4494" spans="1:42" customFormat="1">
      <c r="A4494">
        <v>260294</v>
      </c>
      <c r="B4494">
        <v>214585</v>
      </c>
      <c r="C4494" t="s">
        <v>6837</v>
      </c>
      <c r="D4494">
        <v>190</v>
      </c>
      <c r="E4494" s="14">
        <v>42094</v>
      </c>
      <c r="F4494" s="15">
        <v>0.42453703703703699</v>
      </c>
      <c r="G4494">
        <v>0</v>
      </c>
      <c r="H4494">
        <v>0</v>
      </c>
      <c r="I4494" s="17">
        <f t="shared" si="70"/>
        <v>-1682415.5500001544</v>
      </c>
      <c r="L4494">
        <v>214585</v>
      </c>
      <c r="N4494">
        <v>60</v>
      </c>
      <c r="O4494" t="s">
        <v>59</v>
      </c>
      <c r="P4494">
        <v>2</v>
      </c>
      <c r="R4494">
        <v>62</v>
      </c>
      <c r="S4494" s="14">
        <v>42107</v>
      </c>
      <c r="T4494" s="14">
        <v>42107</v>
      </c>
      <c r="W4494">
        <v>2015</v>
      </c>
      <c r="X4494">
        <v>60</v>
      </c>
      <c r="AC4494" t="s">
        <v>123</v>
      </c>
      <c r="AD4494" t="s">
        <v>303</v>
      </c>
      <c r="AE4494" t="s">
        <v>8773</v>
      </c>
      <c r="AG4494">
        <v>121</v>
      </c>
      <c r="AH4494">
        <v>11</v>
      </c>
      <c r="AI4494" t="s">
        <v>46</v>
      </c>
      <c r="AK4494">
        <v>0</v>
      </c>
      <c r="AM4494">
        <v>0</v>
      </c>
      <c r="AP4494" t="s">
        <v>5972</v>
      </c>
    </row>
    <row r="4495" spans="1:42" customFormat="1">
      <c r="A4495">
        <v>260295</v>
      </c>
      <c r="B4495">
        <v>214586</v>
      </c>
      <c r="C4495" t="s">
        <v>6838</v>
      </c>
      <c r="D4495">
        <v>190</v>
      </c>
      <c r="E4495" s="14">
        <v>42094</v>
      </c>
      <c r="F4495" s="15">
        <v>0.42453703703703699</v>
      </c>
      <c r="G4495">
        <v>0</v>
      </c>
      <c r="H4495">
        <v>0</v>
      </c>
      <c r="I4495" s="17">
        <f t="shared" si="70"/>
        <v>-1682225.5500001544</v>
      </c>
      <c r="L4495">
        <v>214586</v>
      </c>
      <c r="N4495">
        <v>60</v>
      </c>
      <c r="O4495" t="s">
        <v>59</v>
      </c>
      <c r="P4495">
        <v>2</v>
      </c>
      <c r="R4495">
        <v>62</v>
      </c>
      <c r="S4495" s="14">
        <v>42107</v>
      </c>
      <c r="T4495" s="14">
        <v>42107</v>
      </c>
      <c r="W4495">
        <v>2015</v>
      </c>
      <c r="X4495">
        <v>60</v>
      </c>
      <c r="AC4495" t="s">
        <v>123</v>
      </c>
      <c r="AD4495" t="s">
        <v>303</v>
      </c>
      <c r="AE4495" t="s">
        <v>8773</v>
      </c>
      <c r="AG4495">
        <v>121</v>
      </c>
      <c r="AH4495">
        <v>11</v>
      </c>
      <c r="AI4495" t="s">
        <v>46</v>
      </c>
      <c r="AK4495">
        <v>0</v>
      </c>
      <c r="AM4495">
        <v>0</v>
      </c>
      <c r="AP4495" t="s">
        <v>5972</v>
      </c>
    </row>
    <row r="4496" spans="1:42" customFormat="1">
      <c r="A4496">
        <v>260296</v>
      </c>
      <c r="B4496">
        <v>214587</v>
      </c>
      <c r="C4496" t="s">
        <v>6839</v>
      </c>
      <c r="D4496">
        <v>190</v>
      </c>
      <c r="E4496" s="14">
        <v>42094</v>
      </c>
      <c r="F4496" s="15">
        <v>0.42454861111111114</v>
      </c>
      <c r="G4496">
        <v>0</v>
      </c>
      <c r="H4496">
        <v>0</v>
      </c>
      <c r="I4496" s="17">
        <f t="shared" si="70"/>
        <v>-1682035.5500001544</v>
      </c>
      <c r="L4496">
        <v>214587</v>
      </c>
      <c r="N4496">
        <v>60</v>
      </c>
      <c r="O4496" t="s">
        <v>59</v>
      </c>
      <c r="P4496">
        <v>2</v>
      </c>
      <c r="R4496">
        <v>62</v>
      </c>
      <c r="S4496" s="14">
        <v>42107</v>
      </c>
      <c r="T4496" s="14">
        <v>42107</v>
      </c>
      <c r="W4496">
        <v>2015</v>
      </c>
      <c r="X4496">
        <v>60</v>
      </c>
      <c r="AC4496" t="s">
        <v>123</v>
      </c>
      <c r="AD4496" t="s">
        <v>303</v>
      </c>
      <c r="AE4496" t="s">
        <v>8773</v>
      </c>
      <c r="AG4496">
        <v>121</v>
      </c>
      <c r="AH4496">
        <v>11</v>
      </c>
      <c r="AI4496" t="s">
        <v>46</v>
      </c>
      <c r="AK4496">
        <v>0</v>
      </c>
      <c r="AM4496">
        <v>0</v>
      </c>
      <c r="AP4496" t="s">
        <v>5972</v>
      </c>
    </row>
    <row r="4497" spans="1:42" customFormat="1">
      <c r="A4497">
        <v>260297</v>
      </c>
      <c r="B4497">
        <v>214588</v>
      </c>
      <c r="C4497" t="s">
        <v>6840</v>
      </c>
      <c r="D4497">
        <v>190</v>
      </c>
      <c r="E4497" s="14">
        <v>42094</v>
      </c>
      <c r="F4497" s="15">
        <v>0.42456018518518518</v>
      </c>
      <c r="G4497">
        <v>0</v>
      </c>
      <c r="H4497">
        <v>0</v>
      </c>
      <c r="I4497" s="17">
        <f t="shared" si="70"/>
        <v>-1681845.5500001544</v>
      </c>
      <c r="L4497">
        <v>214588</v>
      </c>
      <c r="N4497">
        <v>60</v>
      </c>
      <c r="O4497" t="s">
        <v>59</v>
      </c>
      <c r="P4497">
        <v>2</v>
      </c>
      <c r="R4497">
        <v>62</v>
      </c>
      <c r="S4497" s="14">
        <v>42107</v>
      </c>
      <c r="T4497" s="14">
        <v>42107</v>
      </c>
      <c r="W4497">
        <v>2015</v>
      </c>
      <c r="X4497">
        <v>60</v>
      </c>
      <c r="AC4497" t="s">
        <v>123</v>
      </c>
      <c r="AD4497" t="s">
        <v>303</v>
      </c>
      <c r="AE4497" t="s">
        <v>8773</v>
      </c>
      <c r="AG4497">
        <v>121</v>
      </c>
      <c r="AH4497">
        <v>11</v>
      </c>
      <c r="AI4497" t="s">
        <v>46</v>
      </c>
      <c r="AK4497">
        <v>0</v>
      </c>
      <c r="AM4497">
        <v>0</v>
      </c>
      <c r="AP4497" t="s">
        <v>5972</v>
      </c>
    </row>
    <row r="4498" spans="1:42" customFormat="1">
      <c r="A4498">
        <v>260300</v>
      </c>
      <c r="B4498">
        <v>214591</v>
      </c>
      <c r="C4498" t="s">
        <v>6841</v>
      </c>
      <c r="D4498">
        <v>190</v>
      </c>
      <c r="E4498" s="14">
        <v>42094</v>
      </c>
      <c r="F4498" s="15">
        <v>0.42457175925925927</v>
      </c>
      <c r="G4498">
        <v>0</v>
      </c>
      <c r="H4498">
        <v>0</v>
      </c>
      <c r="I4498" s="17">
        <f t="shared" si="70"/>
        <v>-1681655.5500001544</v>
      </c>
      <c r="L4498">
        <v>214591</v>
      </c>
      <c r="N4498">
        <v>60</v>
      </c>
      <c r="O4498" t="s">
        <v>59</v>
      </c>
      <c r="P4498">
        <v>2</v>
      </c>
      <c r="R4498">
        <v>62</v>
      </c>
      <c r="S4498" s="14">
        <v>42107</v>
      </c>
      <c r="T4498" s="14">
        <v>42107</v>
      </c>
      <c r="W4498">
        <v>2015</v>
      </c>
      <c r="X4498">
        <v>60</v>
      </c>
      <c r="AC4498" t="s">
        <v>123</v>
      </c>
      <c r="AD4498" t="s">
        <v>303</v>
      </c>
      <c r="AE4498" t="s">
        <v>8773</v>
      </c>
      <c r="AG4498">
        <v>121</v>
      </c>
      <c r="AH4498">
        <v>11</v>
      </c>
      <c r="AI4498" t="s">
        <v>46</v>
      </c>
      <c r="AK4498">
        <v>0</v>
      </c>
      <c r="AM4498">
        <v>0</v>
      </c>
      <c r="AP4498" t="s">
        <v>5972</v>
      </c>
    </row>
    <row r="4499" spans="1:42" customFormat="1">
      <c r="A4499">
        <v>260298</v>
      </c>
      <c r="B4499">
        <v>214589</v>
      </c>
      <c r="C4499" t="s">
        <v>6842</v>
      </c>
      <c r="D4499">
        <v>190</v>
      </c>
      <c r="E4499" s="14">
        <v>42094</v>
      </c>
      <c r="F4499" s="15">
        <v>0.42457175925925927</v>
      </c>
      <c r="G4499">
        <v>0</v>
      </c>
      <c r="H4499">
        <v>0</v>
      </c>
      <c r="I4499" s="17">
        <f t="shared" si="70"/>
        <v>-1681465.5500001544</v>
      </c>
      <c r="L4499">
        <v>214589</v>
      </c>
      <c r="N4499">
        <v>60</v>
      </c>
      <c r="O4499" t="s">
        <v>59</v>
      </c>
      <c r="P4499">
        <v>2</v>
      </c>
      <c r="R4499">
        <v>62</v>
      </c>
      <c r="S4499" s="14">
        <v>42107</v>
      </c>
      <c r="T4499" s="14">
        <v>42107</v>
      </c>
      <c r="W4499">
        <v>2015</v>
      </c>
      <c r="X4499">
        <v>60</v>
      </c>
      <c r="AC4499" t="s">
        <v>123</v>
      </c>
      <c r="AD4499" t="s">
        <v>303</v>
      </c>
      <c r="AE4499" t="s">
        <v>8773</v>
      </c>
      <c r="AG4499">
        <v>121</v>
      </c>
      <c r="AH4499">
        <v>11</v>
      </c>
      <c r="AI4499" t="s">
        <v>46</v>
      </c>
      <c r="AK4499">
        <v>0</v>
      </c>
      <c r="AM4499">
        <v>0</v>
      </c>
      <c r="AP4499" t="s">
        <v>5972</v>
      </c>
    </row>
    <row r="4500" spans="1:42" customFormat="1">
      <c r="A4500">
        <v>260299</v>
      </c>
      <c r="B4500">
        <v>214590</v>
      </c>
      <c r="C4500" t="s">
        <v>6843</v>
      </c>
      <c r="D4500">
        <v>190</v>
      </c>
      <c r="E4500" s="14">
        <v>42094</v>
      </c>
      <c r="F4500" s="15">
        <v>0.42457175925925927</v>
      </c>
      <c r="G4500">
        <v>0</v>
      </c>
      <c r="H4500">
        <v>0</v>
      </c>
      <c r="I4500" s="17">
        <f t="shared" si="70"/>
        <v>-1681275.5500001544</v>
      </c>
      <c r="L4500">
        <v>214590</v>
      </c>
      <c r="N4500">
        <v>60</v>
      </c>
      <c r="O4500" t="s">
        <v>59</v>
      </c>
      <c r="P4500">
        <v>2</v>
      </c>
      <c r="R4500">
        <v>62</v>
      </c>
      <c r="S4500" s="14">
        <v>42107</v>
      </c>
      <c r="T4500" s="14">
        <v>42107</v>
      </c>
      <c r="W4500">
        <v>2015</v>
      </c>
      <c r="X4500">
        <v>60</v>
      </c>
      <c r="AC4500" t="s">
        <v>123</v>
      </c>
      <c r="AD4500" t="s">
        <v>303</v>
      </c>
      <c r="AE4500" t="s">
        <v>8773</v>
      </c>
      <c r="AG4500">
        <v>121</v>
      </c>
      <c r="AH4500">
        <v>11</v>
      </c>
      <c r="AI4500" t="s">
        <v>46</v>
      </c>
      <c r="AK4500">
        <v>0</v>
      </c>
      <c r="AM4500">
        <v>0</v>
      </c>
      <c r="AP4500" t="s">
        <v>5972</v>
      </c>
    </row>
    <row r="4501" spans="1:42" customFormat="1">
      <c r="A4501">
        <v>260301</v>
      </c>
      <c r="B4501" t="s">
        <v>66</v>
      </c>
      <c r="C4501" t="s">
        <v>66</v>
      </c>
      <c r="D4501">
        <v>636</v>
      </c>
      <c r="E4501" s="14">
        <v>42094</v>
      </c>
      <c r="F4501" s="15">
        <v>0.42498842592592595</v>
      </c>
      <c r="G4501">
        <v>0</v>
      </c>
      <c r="H4501">
        <v>0</v>
      </c>
      <c r="I4501" s="17">
        <f t="shared" si="70"/>
        <v>-1680639.5500001544</v>
      </c>
      <c r="N4501">
        <v>60</v>
      </c>
      <c r="O4501" t="s">
        <v>59</v>
      </c>
      <c r="P4501">
        <v>1</v>
      </c>
      <c r="R4501">
        <v>1434</v>
      </c>
      <c r="S4501" s="14">
        <v>42107</v>
      </c>
      <c r="T4501" s="14">
        <v>42107</v>
      </c>
      <c r="W4501">
        <v>2015</v>
      </c>
      <c r="X4501">
        <v>60</v>
      </c>
      <c r="AC4501" t="s">
        <v>66</v>
      </c>
      <c r="AD4501" t="s">
        <v>303</v>
      </c>
      <c r="AE4501" t="s">
        <v>8777</v>
      </c>
      <c r="AG4501">
        <v>121</v>
      </c>
      <c r="AH4501">
        <v>11</v>
      </c>
      <c r="AI4501" t="s">
        <v>46</v>
      </c>
      <c r="AM4501">
        <v>0</v>
      </c>
      <c r="AP4501" t="s">
        <v>5972</v>
      </c>
    </row>
    <row r="4502" spans="1:42" customFormat="1">
      <c r="A4502">
        <v>258251</v>
      </c>
      <c r="B4502">
        <v>214592</v>
      </c>
      <c r="C4502" t="s">
        <v>6844</v>
      </c>
      <c r="D4502">
        <v>220</v>
      </c>
      <c r="E4502" s="14">
        <v>42094</v>
      </c>
      <c r="F4502" s="15">
        <v>0.42834490740740744</v>
      </c>
      <c r="G4502">
        <v>0</v>
      </c>
      <c r="H4502">
        <v>0</v>
      </c>
      <c r="I4502" s="17">
        <f t="shared" si="70"/>
        <v>-1680419.5500001544</v>
      </c>
      <c r="L4502">
        <v>214592</v>
      </c>
      <c r="N4502">
        <v>60</v>
      </c>
      <c r="O4502" t="s">
        <v>59</v>
      </c>
      <c r="P4502">
        <v>2</v>
      </c>
      <c r="R4502">
        <v>62</v>
      </c>
      <c r="S4502" s="14">
        <v>42101</v>
      </c>
      <c r="T4502" s="14">
        <v>42101</v>
      </c>
      <c r="W4502">
        <v>2015</v>
      </c>
      <c r="X4502">
        <v>60</v>
      </c>
      <c r="AC4502" t="s">
        <v>123</v>
      </c>
      <c r="AD4502" t="s">
        <v>303</v>
      </c>
      <c r="AE4502" t="s">
        <v>8773</v>
      </c>
      <c r="AG4502">
        <v>12</v>
      </c>
      <c r="AH4502">
        <v>2</v>
      </c>
      <c r="AI4502" t="s">
        <v>49</v>
      </c>
      <c r="AK4502">
        <v>0</v>
      </c>
      <c r="AM4502">
        <v>0</v>
      </c>
      <c r="AP4502" t="s">
        <v>350</v>
      </c>
    </row>
    <row r="4503" spans="1:42" customFormat="1">
      <c r="A4503">
        <v>258252</v>
      </c>
      <c r="B4503">
        <v>214604</v>
      </c>
      <c r="C4503" t="s">
        <v>6845</v>
      </c>
      <c r="D4503">
        <v>1386</v>
      </c>
      <c r="E4503" s="14">
        <v>42094</v>
      </c>
      <c r="F4503" s="15">
        <v>0.42879629629629629</v>
      </c>
      <c r="G4503">
        <v>0</v>
      </c>
      <c r="H4503">
        <v>0</v>
      </c>
      <c r="I4503" s="17">
        <f t="shared" si="70"/>
        <v>-1679033.5500001544</v>
      </c>
      <c r="L4503">
        <v>214604</v>
      </c>
      <c r="N4503">
        <v>60</v>
      </c>
      <c r="O4503" t="s">
        <v>59</v>
      </c>
      <c r="P4503">
        <v>2</v>
      </c>
      <c r="R4503">
        <v>6</v>
      </c>
      <c r="S4503" s="14">
        <v>42101</v>
      </c>
      <c r="T4503" s="14">
        <v>42101</v>
      </c>
      <c r="W4503">
        <v>2015</v>
      </c>
      <c r="X4503">
        <v>60</v>
      </c>
      <c r="AC4503" t="s">
        <v>45</v>
      </c>
      <c r="AD4503" t="s">
        <v>303</v>
      </c>
      <c r="AE4503" t="s">
        <v>8773</v>
      </c>
      <c r="AG4503">
        <v>12</v>
      </c>
      <c r="AH4503">
        <v>2</v>
      </c>
      <c r="AI4503" t="s">
        <v>49</v>
      </c>
      <c r="AK4503">
        <v>0</v>
      </c>
      <c r="AM4503">
        <v>0</v>
      </c>
      <c r="AP4503" t="s">
        <v>350</v>
      </c>
    </row>
    <row r="4504" spans="1:42" customFormat="1">
      <c r="A4504">
        <v>261196</v>
      </c>
      <c r="B4504">
        <v>181887</v>
      </c>
      <c r="C4504" t="s">
        <v>6846</v>
      </c>
      <c r="D4504">
        <v>1460.5</v>
      </c>
      <c r="E4504" s="14">
        <v>42094</v>
      </c>
      <c r="F4504" s="15">
        <v>0.45399305555555558</v>
      </c>
      <c r="G4504">
        <v>0</v>
      </c>
      <c r="H4504">
        <v>0</v>
      </c>
      <c r="I4504" s="17">
        <f t="shared" si="70"/>
        <v>-1677573.0500001544</v>
      </c>
      <c r="L4504">
        <v>181887</v>
      </c>
      <c r="N4504">
        <v>8</v>
      </c>
      <c r="O4504" t="s">
        <v>62</v>
      </c>
      <c r="P4504">
        <v>1</v>
      </c>
      <c r="R4504">
        <v>2</v>
      </c>
      <c r="S4504" s="14">
        <v>42109</v>
      </c>
      <c r="T4504" s="14">
        <v>42109</v>
      </c>
      <c r="W4504">
        <v>2014</v>
      </c>
      <c r="X4504">
        <v>8</v>
      </c>
      <c r="AC4504" t="s">
        <v>48</v>
      </c>
      <c r="AD4504" t="s">
        <v>303</v>
      </c>
      <c r="AE4504" t="s">
        <v>8773</v>
      </c>
      <c r="AG4504">
        <v>35</v>
      </c>
      <c r="AH4504">
        <v>2</v>
      </c>
      <c r="AI4504" t="s">
        <v>49</v>
      </c>
      <c r="AK4504">
        <v>0</v>
      </c>
      <c r="AM4504">
        <v>0</v>
      </c>
      <c r="AP4504" t="s">
        <v>531</v>
      </c>
    </row>
    <row r="4505" spans="1:42" customFormat="1">
      <c r="A4505">
        <v>261206</v>
      </c>
      <c r="B4505">
        <v>181999</v>
      </c>
      <c r="C4505" t="s">
        <v>6847</v>
      </c>
      <c r="D4505">
        <v>1460</v>
      </c>
      <c r="E4505" s="14">
        <v>42094</v>
      </c>
      <c r="F4505" s="15">
        <v>0.45642361111111113</v>
      </c>
      <c r="G4505">
        <v>0</v>
      </c>
      <c r="H4505">
        <v>0</v>
      </c>
      <c r="I4505" s="17">
        <f t="shared" si="70"/>
        <v>-1676113.0500001544</v>
      </c>
      <c r="L4505">
        <v>181999</v>
      </c>
      <c r="N4505">
        <v>8</v>
      </c>
      <c r="O4505" t="s">
        <v>62</v>
      </c>
      <c r="P4505">
        <v>1</v>
      </c>
      <c r="R4505">
        <v>2</v>
      </c>
      <c r="S4505" s="14">
        <v>42109</v>
      </c>
      <c r="T4505" s="14">
        <v>42109</v>
      </c>
      <c r="W4505">
        <v>2014</v>
      </c>
      <c r="X4505">
        <v>8</v>
      </c>
      <c r="AC4505" t="s">
        <v>48</v>
      </c>
      <c r="AD4505" t="s">
        <v>303</v>
      </c>
      <c r="AE4505" t="s">
        <v>8773</v>
      </c>
      <c r="AG4505">
        <v>35</v>
      </c>
      <c r="AH4505">
        <v>2</v>
      </c>
      <c r="AI4505" t="s">
        <v>49</v>
      </c>
      <c r="AK4505">
        <v>0</v>
      </c>
      <c r="AM4505">
        <v>0</v>
      </c>
      <c r="AP4505" t="s">
        <v>531</v>
      </c>
    </row>
    <row r="4506" spans="1:42" customFormat="1">
      <c r="A4506">
        <v>259618</v>
      </c>
      <c r="B4506">
        <v>215257</v>
      </c>
      <c r="C4506" t="s">
        <v>6848</v>
      </c>
      <c r="D4506">
        <v>1386</v>
      </c>
      <c r="E4506" s="14">
        <v>42094</v>
      </c>
      <c r="F4506" s="15">
        <v>0.46259259259259261</v>
      </c>
      <c r="G4506">
        <v>0</v>
      </c>
      <c r="H4506">
        <v>0</v>
      </c>
      <c r="I4506" s="17">
        <f t="shared" si="70"/>
        <v>-1674727.0500001544</v>
      </c>
      <c r="L4506">
        <v>215257</v>
      </c>
      <c r="N4506">
        <v>60</v>
      </c>
      <c r="O4506" t="s">
        <v>59</v>
      </c>
      <c r="P4506">
        <v>1</v>
      </c>
      <c r="R4506">
        <v>6</v>
      </c>
      <c r="S4506" s="14">
        <v>42103</v>
      </c>
      <c r="T4506" s="14">
        <v>42103</v>
      </c>
      <c r="W4506">
        <v>2015</v>
      </c>
      <c r="X4506">
        <v>60</v>
      </c>
      <c r="AC4506" t="s">
        <v>45</v>
      </c>
      <c r="AD4506" t="s">
        <v>303</v>
      </c>
      <c r="AE4506" t="s">
        <v>8773</v>
      </c>
      <c r="AG4506">
        <v>77</v>
      </c>
      <c r="AH4506">
        <v>11</v>
      </c>
      <c r="AI4506" t="s">
        <v>46</v>
      </c>
      <c r="AK4506">
        <v>0</v>
      </c>
      <c r="AM4506">
        <v>0</v>
      </c>
      <c r="AP4506" t="s">
        <v>824</v>
      </c>
    </row>
    <row r="4507" spans="1:42" customFormat="1">
      <c r="A4507">
        <v>259619</v>
      </c>
      <c r="B4507">
        <v>208603</v>
      </c>
      <c r="C4507" t="s">
        <v>6849</v>
      </c>
      <c r="D4507">
        <v>700</v>
      </c>
      <c r="E4507" s="14">
        <v>42094</v>
      </c>
      <c r="F4507" s="15">
        <v>0.46302083333333338</v>
      </c>
      <c r="G4507">
        <v>0</v>
      </c>
      <c r="H4507">
        <v>0</v>
      </c>
      <c r="I4507" s="17">
        <f t="shared" si="70"/>
        <v>-1674027.0500001544</v>
      </c>
      <c r="L4507">
        <v>208603</v>
      </c>
      <c r="N4507">
        <v>60</v>
      </c>
      <c r="O4507" t="s">
        <v>59</v>
      </c>
      <c r="P4507">
        <v>2</v>
      </c>
      <c r="R4507">
        <v>6</v>
      </c>
      <c r="S4507" s="14">
        <v>42103</v>
      </c>
      <c r="T4507" s="14">
        <v>42103</v>
      </c>
      <c r="W4507">
        <v>2015</v>
      </c>
      <c r="X4507">
        <v>60</v>
      </c>
      <c r="AC4507" t="s">
        <v>45</v>
      </c>
      <c r="AD4507" t="s">
        <v>303</v>
      </c>
      <c r="AE4507" t="s">
        <v>8773</v>
      </c>
      <c r="AG4507">
        <v>77</v>
      </c>
      <c r="AH4507">
        <v>11</v>
      </c>
      <c r="AI4507" t="s">
        <v>46</v>
      </c>
      <c r="AK4507">
        <v>0</v>
      </c>
      <c r="AM4507">
        <v>0</v>
      </c>
      <c r="AP4507" t="s">
        <v>824</v>
      </c>
    </row>
    <row r="4508" spans="1:42" customFormat="1">
      <c r="A4508">
        <v>261231</v>
      </c>
      <c r="B4508">
        <v>192176</v>
      </c>
      <c r="C4508" t="s">
        <v>6850</v>
      </c>
      <c r="D4508">
        <v>1845.96</v>
      </c>
      <c r="E4508" s="14">
        <v>42094</v>
      </c>
      <c r="F4508" s="15">
        <v>0.46324074074074079</v>
      </c>
      <c r="G4508">
        <v>0</v>
      </c>
      <c r="H4508">
        <v>0</v>
      </c>
      <c r="I4508" s="17">
        <f t="shared" si="70"/>
        <v>-1672181.0900001545</v>
      </c>
      <c r="L4508">
        <v>192176</v>
      </c>
      <c r="N4508">
        <v>8</v>
      </c>
      <c r="O4508" t="s">
        <v>62</v>
      </c>
      <c r="P4508">
        <v>1</v>
      </c>
      <c r="R4508">
        <v>2</v>
      </c>
      <c r="S4508" s="14">
        <v>42109</v>
      </c>
      <c r="T4508" s="14">
        <v>42109</v>
      </c>
      <c r="W4508">
        <v>2015</v>
      </c>
      <c r="X4508">
        <v>8</v>
      </c>
      <c r="AC4508" t="s">
        <v>48</v>
      </c>
      <c r="AD4508" t="s">
        <v>303</v>
      </c>
      <c r="AE4508" t="s">
        <v>8773</v>
      </c>
      <c r="AG4508">
        <v>26</v>
      </c>
      <c r="AH4508">
        <v>3</v>
      </c>
      <c r="AI4508" t="s">
        <v>63</v>
      </c>
      <c r="AK4508">
        <v>0</v>
      </c>
      <c r="AM4508">
        <v>0</v>
      </c>
      <c r="AP4508" t="s">
        <v>316</v>
      </c>
    </row>
    <row r="4509" spans="1:42" customFormat="1">
      <c r="A4509">
        <v>259620</v>
      </c>
      <c r="B4509">
        <v>208693</v>
      </c>
      <c r="C4509" t="s">
        <v>6851</v>
      </c>
      <c r="D4509">
        <v>693</v>
      </c>
      <c r="E4509" s="14">
        <v>42094</v>
      </c>
      <c r="F4509" s="15">
        <v>0.46355324074074072</v>
      </c>
      <c r="G4509">
        <v>0</v>
      </c>
      <c r="H4509">
        <v>0</v>
      </c>
      <c r="I4509" s="17">
        <f t="shared" si="70"/>
        <v>-1671488.0900001545</v>
      </c>
      <c r="L4509">
        <v>208693</v>
      </c>
      <c r="N4509">
        <v>60</v>
      </c>
      <c r="O4509" t="s">
        <v>59</v>
      </c>
      <c r="P4509">
        <v>1</v>
      </c>
      <c r="R4509">
        <v>6</v>
      </c>
      <c r="S4509" s="14">
        <v>42103</v>
      </c>
      <c r="T4509" s="14">
        <v>42103</v>
      </c>
      <c r="W4509">
        <v>2015</v>
      </c>
      <c r="X4509">
        <v>60</v>
      </c>
      <c r="AC4509" t="s">
        <v>45</v>
      </c>
      <c r="AD4509" t="s">
        <v>303</v>
      </c>
      <c r="AE4509" t="s">
        <v>8773</v>
      </c>
      <c r="AG4509">
        <v>77</v>
      </c>
      <c r="AH4509">
        <v>11</v>
      </c>
      <c r="AI4509" t="s">
        <v>46</v>
      </c>
      <c r="AK4509">
        <v>0</v>
      </c>
      <c r="AM4509">
        <v>0</v>
      </c>
      <c r="AP4509" t="s">
        <v>824</v>
      </c>
    </row>
    <row r="4510" spans="1:42" customFormat="1">
      <c r="A4510">
        <v>259622</v>
      </c>
      <c r="B4510">
        <v>204173</v>
      </c>
      <c r="C4510" t="s">
        <v>6852</v>
      </c>
      <c r="D4510">
        <v>1386</v>
      </c>
      <c r="E4510" s="14">
        <v>42094</v>
      </c>
      <c r="F4510" s="15">
        <v>0.46418981481481486</v>
      </c>
      <c r="G4510">
        <v>0</v>
      </c>
      <c r="H4510">
        <v>0</v>
      </c>
      <c r="I4510" s="17">
        <f t="shared" si="70"/>
        <v>-1670102.0900001545</v>
      </c>
      <c r="L4510">
        <v>204173</v>
      </c>
      <c r="N4510">
        <v>60</v>
      </c>
      <c r="O4510" t="s">
        <v>59</v>
      </c>
      <c r="P4510">
        <v>1</v>
      </c>
      <c r="R4510">
        <v>6</v>
      </c>
      <c r="S4510" s="14">
        <v>42103</v>
      </c>
      <c r="T4510" s="14">
        <v>42103</v>
      </c>
      <c r="W4510">
        <v>2015</v>
      </c>
      <c r="X4510">
        <v>60</v>
      </c>
      <c r="AC4510" t="s">
        <v>45</v>
      </c>
      <c r="AD4510" t="s">
        <v>303</v>
      </c>
      <c r="AE4510" t="s">
        <v>8773</v>
      </c>
      <c r="AG4510">
        <v>77</v>
      </c>
      <c r="AH4510">
        <v>11</v>
      </c>
      <c r="AI4510" t="s">
        <v>46</v>
      </c>
      <c r="AK4510">
        <v>0</v>
      </c>
      <c r="AM4510">
        <v>0</v>
      </c>
      <c r="AP4510" t="s">
        <v>824</v>
      </c>
    </row>
    <row r="4511" spans="1:42" customFormat="1">
      <c r="A4511">
        <v>259623</v>
      </c>
      <c r="B4511">
        <v>205782</v>
      </c>
      <c r="C4511" t="s">
        <v>6853</v>
      </c>
      <c r="D4511">
        <v>1386</v>
      </c>
      <c r="E4511" s="14">
        <v>42094</v>
      </c>
      <c r="F4511" s="15">
        <v>0.46456018518518521</v>
      </c>
      <c r="G4511">
        <v>0</v>
      </c>
      <c r="H4511">
        <v>0</v>
      </c>
      <c r="I4511" s="17">
        <f t="shared" si="70"/>
        <v>-1668716.0900001545</v>
      </c>
      <c r="L4511">
        <v>205782</v>
      </c>
      <c r="N4511">
        <v>60</v>
      </c>
      <c r="O4511" t="s">
        <v>59</v>
      </c>
      <c r="P4511">
        <v>2</v>
      </c>
      <c r="R4511">
        <v>6</v>
      </c>
      <c r="S4511" s="14">
        <v>42103</v>
      </c>
      <c r="T4511" s="14">
        <v>42103</v>
      </c>
      <c r="W4511">
        <v>2015</v>
      </c>
      <c r="X4511">
        <v>60</v>
      </c>
      <c r="AC4511" t="s">
        <v>45</v>
      </c>
      <c r="AD4511" t="s">
        <v>303</v>
      </c>
      <c r="AE4511" t="s">
        <v>8773</v>
      </c>
      <c r="AG4511">
        <v>77</v>
      </c>
      <c r="AH4511">
        <v>11</v>
      </c>
      <c r="AI4511" t="s">
        <v>46</v>
      </c>
      <c r="AK4511">
        <v>0</v>
      </c>
      <c r="AM4511">
        <v>0</v>
      </c>
      <c r="AP4511" t="s">
        <v>824</v>
      </c>
    </row>
    <row r="4512" spans="1:42" customFormat="1">
      <c r="A4512">
        <v>259626</v>
      </c>
      <c r="B4512">
        <v>212881</v>
      </c>
      <c r="C4512" t="s">
        <v>6854</v>
      </c>
      <c r="D4512">
        <v>1108.8</v>
      </c>
      <c r="E4512" s="14">
        <v>42094</v>
      </c>
      <c r="F4512" s="15">
        <v>0.46538194444444447</v>
      </c>
      <c r="G4512">
        <v>0</v>
      </c>
      <c r="H4512">
        <v>0</v>
      </c>
      <c r="I4512" s="17">
        <f t="shared" si="70"/>
        <v>-1667607.2900001544</v>
      </c>
      <c r="L4512">
        <v>212881</v>
      </c>
      <c r="N4512">
        <v>60</v>
      </c>
      <c r="O4512" t="s">
        <v>59</v>
      </c>
      <c r="P4512">
        <v>2</v>
      </c>
      <c r="R4512">
        <v>6</v>
      </c>
      <c r="S4512" s="14">
        <v>42103</v>
      </c>
      <c r="T4512" s="14">
        <v>42103</v>
      </c>
      <c r="W4512">
        <v>2015</v>
      </c>
      <c r="X4512">
        <v>60</v>
      </c>
      <c r="AC4512" t="s">
        <v>45</v>
      </c>
      <c r="AD4512" t="s">
        <v>303</v>
      </c>
      <c r="AE4512" t="s">
        <v>8773</v>
      </c>
      <c r="AG4512">
        <v>77</v>
      </c>
      <c r="AH4512">
        <v>11</v>
      </c>
      <c r="AI4512" t="s">
        <v>46</v>
      </c>
      <c r="AK4512">
        <v>0</v>
      </c>
      <c r="AM4512">
        <v>0</v>
      </c>
      <c r="AP4512" t="s">
        <v>824</v>
      </c>
    </row>
    <row r="4513" spans="1:42" customFormat="1">
      <c r="A4513">
        <v>259627</v>
      </c>
      <c r="B4513">
        <v>203288</v>
      </c>
      <c r="C4513" t="s">
        <v>6855</v>
      </c>
      <c r="D4513">
        <v>600</v>
      </c>
      <c r="E4513" s="14">
        <v>42094</v>
      </c>
      <c r="F4513" s="15">
        <v>0.46693287037037035</v>
      </c>
      <c r="G4513">
        <v>0</v>
      </c>
      <c r="H4513">
        <v>0</v>
      </c>
      <c r="I4513" s="17">
        <f t="shared" si="70"/>
        <v>-1667007.2900001544</v>
      </c>
      <c r="L4513">
        <v>203288</v>
      </c>
      <c r="N4513">
        <v>60</v>
      </c>
      <c r="O4513" t="s">
        <v>59</v>
      </c>
      <c r="P4513">
        <v>2</v>
      </c>
      <c r="R4513">
        <v>6</v>
      </c>
      <c r="S4513" s="14">
        <v>42103</v>
      </c>
      <c r="T4513" s="14">
        <v>42103</v>
      </c>
      <c r="W4513">
        <v>2015</v>
      </c>
      <c r="X4513">
        <v>60</v>
      </c>
      <c r="AC4513" t="s">
        <v>45</v>
      </c>
      <c r="AD4513" t="s">
        <v>303</v>
      </c>
      <c r="AE4513" t="s">
        <v>8773</v>
      </c>
      <c r="AG4513">
        <v>77</v>
      </c>
      <c r="AH4513">
        <v>11</v>
      </c>
      <c r="AI4513" t="s">
        <v>46</v>
      </c>
      <c r="AK4513">
        <v>0</v>
      </c>
      <c r="AM4513">
        <v>0</v>
      </c>
      <c r="AP4513" t="s">
        <v>824</v>
      </c>
    </row>
    <row r="4514" spans="1:42" customFormat="1">
      <c r="A4514">
        <v>259629</v>
      </c>
      <c r="B4514">
        <v>212043</v>
      </c>
      <c r="C4514" t="s">
        <v>6856</v>
      </c>
      <c r="D4514">
        <v>190</v>
      </c>
      <c r="E4514" s="14">
        <v>42094</v>
      </c>
      <c r="F4514" s="15">
        <v>0.46756944444444448</v>
      </c>
      <c r="G4514">
        <v>0</v>
      </c>
      <c r="H4514">
        <v>0</v>
      </c>
      <c r="I4514" s="17">
        <f t="shared" si="70"/>
        <v>-1666817.2900001544</v>
      </c>
      <c r="L4514">
        <v>212043</v>
      </c>
      <c r="N4514">
        <v>60</v>
      </c>
      <c r="O4514" t="s">
        <v>59</v>
      </c>
      <c r="P4514">
        <v>2</v>
      </c>
      <c r="R4514">
        <v>62</v>
      </c>
      <c r="S4514" s="14">
        <v>42103</v>
      </c>
      <c r="T4514" s="14">
        <v>42103</v>
      </c>
      <c r="W4514">
        <v>2015</v>
      </c>
      <c r="X4514">
        <v>60</v>
      </c>
      <c r="AC4514" t="s">
        <v>123</v>
      </c>
      <c r="AD4514" t="s">
        <v>303</v>
      </c>
      <c r="AE4514" t="s">
        <v>8773</v>
      </c>
      <c r="AG4514">
        <v>77</v>
      </c>
      <c r="AH4514">
        <v>11</v>
      </c>
      <c r="AI4514" t="s">
        <v>46</v>
      </c>
      <c r="AK4514">
        <v>0</v>
      </c>
      <c r="AM4514">
        <v>0</v>
      </c>
      <c r="AP4514" t="s">
        <v>824</v>
      </c>
    </row>
    <row r="4515" spans="1:42" customFormat="1">
      <c r="A4515">
        <v>259630</v>
      </c>
      <c r="B4515">
        <v>212071</v>
      </c>
      <c r="C4515" t="s">
        <v>6857</v>
      </c>
      <c r="D4515">
        <v>190</v>
      </c>
      <c r="E4515" s="14">
        <v>42094</v>
      </c>
      <c r="F4515" s="15">
        <v>0.46807870370370369</v>
      </c>
      <c r="G4515">
        <v>0</v>
      </c>
      <c r="H4515">
        <v>0</v>
      </c>
      <c r="I4515" s="17">
        <f t="shared" si="70"/>
        <v>-1666627.2900001544</v>
      </c>
      <c r="L4515">
        <v>212071</v>
      </c>
      <c r="N4515">
        <v>60</v>
      </c>
      <c r="O4515" t="s">
        <v>59</v>
      </c>
      <c r="P4515">
        <v>2</v>
      </c>
      <c r="R4515">
        <v>62</v>
      </c>
      <c r="S4515" s="14">
        <v>42103</v>
      </c>
      <c r="T4515" s="14">
        <v>42103</v>
      </c>
      <c r="W4515">
        <v>2015</v>
      </c>
      <c r="X4515">
        <v>60</v>
      </c>
      <c r="AC4515" t="s">
        <v>123</v>
      </c>
      <c r="AD4515" t="s">
        <v>303</v>
      </c>
      <c r="AE4515" t="s">
        <v>8773</v>
      </c>
      <c r="AG4515">
        <v>77</v>
      </c>
      <c r="AH4515">
        <v>11</v>
      </c>
      <c r="AI4515" t="s">
        <v>46</v>
      </c>
      <c r="AK4515">
        <v>0</v>
      </c>
      <c r="AM4515">
        <v>0</v>
      </c>
      <c r="AP4515" t="s">
        <v>824</v>
      </c>
    </row>
    <row r="4516" spans="1:42" customFormat="1">
      <c r="A4516">
        <v>259631</v>
      </c>
      <c r="B4516">
        <v>203027</v>
      </c>
      <c r="C4516" t="s">
        <v>6858</v>
      </c>
      <c r="D4516">
        <v>1386</v>
      </c>
      <c r="E4516" s="14">
        <v>42094</v>
      </c>
      <c r="F4516" s="15">
        <v>0.46842592592592597</v>
      </c>
      <c r="G4516">
        <v>0</v>
      </c>
      <c r="H4516">
        <v>0</v>
      </c>
      <c r="I4516" s="17">
        <f t="shared" si="70"/>
        <v>-1665241.2900001544</v>
      </c>
      <c r="L4516">
        <v>203027</v>
      </c>
      <c r="N4516">
        <v>60</v>
      </c>
      <c r="O4516" t="s">
        <v>59</v>
      </c>
      <c r="P4516">
        <v>2</v>
      </c>
      <c r="R4516">
        <v>6</v>
      </c>
      <c r="S4516" s="14">
        <v>42103</v>
      </c>
      <c r="T4516" s="14">
        <v>42103</v>
      </c>
      <c r="W4516">
        <v>2015</v>
      </c>
      <c r="X4516">
        <v>60</v>
      </c>
      <c r="AC4516" t="s">
        <v>45</v>
      </c>
      <c r="AD4516" t="s">
        <v>303</v>
      </c>
      <c r="AE4516" t="s">
        <v>8773</v>
      </c>
      <c r="AG4516">
        <v>77</v>
      </c>
      <c r="AH4516">
        <v>11</v>
      </c>
      <c r="AI4516" t="s">
        <v>46</v>
      </c>
      <c r="AK4516">
        <v>0</v>
      </c>
      <c r="AM4516">
        <v>0</v>
      </c>
      <c r="AP4516" t="s">
        <v>824</v>
      </c>
    </row>
    <row r="4517" spans="1:42" customFormat="1">
      <c r="A4517">
        <v>259633</v>
      </c>
      <c r="B4517">
        <v>212054</v>
      </c>
      <c r="C4517" t="s">
        <v>6859</v>
      </c>
      <c r="D4517">
        <v>1386</v>
      </c>
      <c r="E4517" s="14">
        <v>42094</v>
      </c>
      <c r="F4517" s="15">
        <v>0.46884259259259259</v>
      </c>
      <c r="G4517">
        <v>0</v>
      </c>
      <c r="H4517">
        <v>0</v>
      </c>
      <c r="I4517" s="17">
        <f t="shared" si="70"/>
        <v>-1663855.2900001544</v>
      </c>
      <c r="L4517">
        <v>212054</v>
      </c>
      <c r="N4517">
        <v>60</v>
      </c>
      <c r="O4517" t="s">
        <v>59</v>
      </c>
      <c r="P4517">
        <v>1</v>
      </c>
      <c r="R4517">
        <v>6</v>
      </c>
      <c r="S4517" s="14">
        <v>42103</v>
      </c>
      <c r="T4517" s="14">
        <v>42103</v>
      </c>
      <c r="W4517">
        <v>2015</v>
      </c>
      <c r="X4517">
        <v>60</v>
      </c>
      <c r="AC4517" t="s">
        <v>45</v>
      </c>
      <c r="AD4517" t="s">
        <v>303</v>
      </c>
      <c r="AE4517" t="s">
        <v>8773</v>
      </c>
      <c r="AG4517">
        <v>77</v>
      </c>
      <c r="AH4517">
        <v>11</v>
      </c>
      <c r="AI4517" t="s">
        <v>46</v>
      </c>
      <c r="AK4517">
        <v>0</v>
      </c>
      <c r="AM4517">
        <v>0</v>
      </c>
      <c r="AP4517" t="s">
        <v>824</v>
      </c>
    </row>
    <row r="4518" spans="1:42" customFormat="1">
      <c r="A4518">
        <v>259634</v>
      </c>
      <c r="B4518">
        <v>208734</v>
      </c>
      <c r="C4518" t="s">
        <v>6860</v>
      </c>
      <c r="D4518">
        <v>700</v>
      </c>
      <c r="E4518" s="14">
        <v>42094</v>
      </c>
      <c r="F4518" s="15">
        <v>0.4702662037037037</v>
      </c>
      <c r="G4518">
        <v>0</v>
      </c>
      <c r="H4518">
        <v>0</v>
      </c>
      <c r="I4518" s="17">
        <f t="shared" si="70"/>
        <v>-1663155.2900001544</v>
      </c>
      <c r="L4518">
        <v>208734</v>
      </c>
      <c r="N4518">
        <v>60</v>
      </c>
      <c r="O4518" t="s">
        <v>59</v>
      </c>
      <c r="P4518">
        <v>2</v>
      </c>
      <c r="R4518">
        <v>6</v>
      </c>
      <c r="S4518" s="14">
        <v>42103</v>
      </c>
      <c r="T4518" s="14">
        <v>42103</v>
      </c>
      <c r="W4518">
        <v>2015</v>
      </c>
      <c r="X4518">
        <v>60</v>
      </c>
      <c r="AC4518" t="s">
        <v>45</v>
      </c>
      <c r="AD4518" t="s">
        <v>303</v>
      </c>
      <c r="AE4518" t="s">
        <v>8773</v>
      </c>
      <c r="AG4518">
        <v>77</v>
      </c>
      <c r="AH4518">
        <v>11</v>
      </c>
      <c r="AI4518" t="s">
        <v>46</v>
      </c>
      <c r="AK4518">
        <v>0</v>
      </c>
      <c r="AM4518">
        <v>0</v>
      </c>
      <c r="AP4518" t="s">
        <v>824</v>
      </c>
    </row>
    <row r="4519" spans="1:42" customFormat="1">
      <c r="A4519">
        <v>259635</v>
      </c>
      <c r="B4519">
        <v>208144</v>
      </c>
      <c r="C4519" t="s">
        <v>6861</v>
      </c>
      <c r="D4519">
        <v>1386</v>
      </c>
      <c r="E4519" s="14">
        <v>42094</v>
      </c>
      <c r="F4519" s="15">
        <v>0.47083333333333338</v>
      </c>
      <c r="G4519">
        <v>0</v>
      </c>
      <c r="H4519">
        <v>0</v>
      </c>
      <c r="I4519" s="17">
        <f t="shared" si="70"/>
        <v>-1661769.2900001544</v>
      </c>
      <c r="L4519">
        <v>208144</v>
      </c>
      <c r="N4519">
        <v>60</v>
      </c>
      <c r="O4519" t="s">
        <v>59</v>
      </c>
      <c r="P4519">
        <v>1</v>
      </c>
      <c r="R4519">
        <v>6</v>
      </c>
      <c r="S4519" s="14">
        <v>42103</v>
      </c>
      <c r="T4519" s="14">
        <v>42103</v>
      </c>
      <c r="W4519">
        <v>2015</v>
      </c>
      <c r="X4519">
        <v>60</v>
      </c>
      <c r="AC4519" t="s">
        <v>45</v>
      </c>
      <c r="AD4519" t="s">
        <v>303</v>
      </c>
      <c r="AE4519" t="s">
        <v>8773</v>
      </c>
      <c r="AG4519">
        <v>77</v>
      </c>
      <c r="AH4519">
        <v>11</v>
      </c>
      <c r="AI4519" t="s">
        <v>46</v>
      </c>
      <c r="AK4519">
        <v>0</v>
      </c>
      <c r="AM4519">
        <v>0</v>
      </c>
      <c r="AP4519" t="s">
        <v>824</v>
      </c>
    </row>
    <row r="4520" spans="1:42" customFormat="1">
      <c r="A4520">
        <v>259636</v>
      </c>
      <c r="B4520">
        <v>214610</v>
      </c>
      <c r="C4520" t="s">
        <v>6862</v>
      </c>
      <c r="D4520">
        <v>1386</v>
      </c>
      <c r="E4520" s="14">
        <v>42094</v>
      </c>
      <c r="F4520" s="15">
        <v>0.47267361111111111</v>
      </c>
      <c r="G4520">
        <v>0</v>
      </c>
      <c r="H4520">
        <v>0</v>
      </c>
      <c r="I4520" s="17">
        <f t="shared" si="70"/>
        <v>-1660383.2900001544</v>
      </c>
      <c r="L4520">
        <v>214610</v>
      </c>
      <c r="N4520">
        <v>60</v>
      </c>
      <c r="O4520" t="s">
        <v>59</v>
      </c>
      <c r="P4520">
        <v>2</v>
      </c>
      <c r="R4520">
        <v>6</v>
      </c>
      <c r="S4520" s="14">
        <v>42103</v>
      </c>
      <c r="T4520" s="14">
        <v>42103</v>
      </c>
      <c r="W4520">
        <v>2015</v>
      </c>
      <c r="X4520">
        <v>60</v>
      </c>
      <c r="AC4520" t="s">
        <v>45</v>
      </c>
      <c r="AD4520" t="s">
        <v>303</v>
      </c>
      <c r="AE4520" t="s">
        <v>8773</v>
      </c>
      <c r="AG4520">
        <v>77</v>
      </c>
      <c r="AH4520">
        <v>11</v>
      </c>
      <c r="AI4520" t="s">
        <v>46</v>
      </c>
      <c r="AK4520">
        <v>0</v>
      </c>
      <c r="AM4520">
        <v>0</v>
      </c>
      <c r="AP4520" t="s">
        <v>824</v>
      </c>
    </row>
    <row r="4521" spans="1:42" customFormat="1">
      <c r="A4521">
        <v>259656</v>
      </c>
      <c r="B4521" t="s">
        <v>112</v>
      </c>
      <c r="C4521" t="s">
        <v>112</v>
      </c>
      <c r="D4521">
        <v>1050</v>
      </c>
      <c r="E4521" s="14">
        <v>42094</v>
      </c>
      <c r="F4521" s="15">
        <v>0.47517361111111112</v>
      </c>
      <c r="G4521">
        <v>0</v>
      </c>
      <c r="H4521">
        <v>0</v>
      </c>
      <c r="I4521" s="17">
        <f t="shared" si="70"/>
        <v>-1659333.2900001544</v>
      </c>
      <c r="N4521">
        <v>60</v>
      </c>
      <c r="O4521" t="s">
        <v>59</v>
      </c>
      <c r="P4521">
        <v>1</v>
      </c>
      <c r="R4521">
        <v>1526</v>
      </c>
      <c r="S4521" s="14">
        <v>42103</v>
      </c>
      <c r="T4521" s="14">
        <v>42103</v>
      </c>
      <c r="W4521">
        <v>2015</v>
      </c>
      <c r="X4521">
        <v>60</v>
      </c>
      <c r="AC4521" t="s">
        <v>112</v>
      </c>
      <c r="AD4521" t="s">
        <v>303</v>
      </c>
      <c r="AE4521" t="s">
        <v>8772</v>
      </c>
      <c r="AG4521">
        <v>77</v>
      </c>
      <c r="AH4521">
        <v>11</v>
      </c>
      <c r="AI4521" t="s">
        <v>46</v>
      </c>
      <c r="AM4521">
        <v>0</v>
      </c>
      <c r="AP4521" t="s">
        <v>824</v>
      </c>
    </row>
    <row r="4522" spans="1:42" customFormat="1">
      <c r="A4522">
        <v>259658</v>
      </c>
      <c r="B4522" t="s">
        <v>69</v>
      </c>
      <c r="C4522" t="s">
        <v>69</v>
      </c>
      <c r="D4522">
        <v>4366.7</v>
      </c>
      <c r="E4522" s="14">
        <v>42094</v>
      </c>
      <c r="F4522" s="15">
        <v>0.47560185185185189</v>
      </c>
      <c r="G4522">
        <v>0</v>
      </c>
      <c r="H4522">
        <v>0</v>
      </c>
      <c r="I4522" s="17">
        <f t="shared" si="70"/>
        <v>-1654966.5900001545</v>
      </c>
      <c r="N4522">
        <v>60</v>
      </c>
      <c r="O4522" t="s">
        <v>59</v>
      </c>
      <c r="P4522">
        <v>1</v>
      </c>
      <c r="R4522">
        <v>1431</v>
      </c>
      <c r="S4522" s="14">
        <v>42103</v>
      </c>
      <c r="T4522" s="14">
        <v>42103</v>
      </c>
      <c r="W4522">
        <v>2015</v>
      </c>
      <c r="X4522">
        <v>60</v>
      </c>
      <c r="AC4522" t="s">
        <v>69</v>
      </c>
      <c r="AD4522" t="s">
        <v>303</v>
      </c>
      <c r="AE4522" t="s">
        <v>8773</v>
      </c>
      <c r="AG4522">
        <v>77</v>
      </c>
      <c r="AH4522">
        <v>11</v>
      </c>
      <c r="AI4522" t="s">
        <v>46</v>
      </c>
      <c r="AM4522">
        <v>0</v>
      </c>
      <c r="AP4522" t="s">
        <v>824</v>
      </c>
    </row>
    <row r="4523" spans="1:42" customFormat="1">
      <c r="A4523">
        <v>259659</v>
      </c>
      <c r="B4523" t="s">
        <v>115</v>
      </c>
      <c r="C4523" t="s">
        <v>115</v>
      </c>
      <c r="D4523">
        <v>750</v>
      </c>
      <c r="E4523" s="14">
        <v>42094</v>
      </c>
      <c r="F4523" s="15">
        <v>0.47606481481481483</v>
      </c>
      <c r="G4523">
        <v>0</v>
      </c>
      <c r="H4523">
        <v>0</v>
      </c>
      <c r="I4523" s="17">
        <f t="shared" si="70"/>
        <v>-1654216.5900001545</v>
      </c>
      <c r="N4523">
        <v>60</v>
      </c>
      <c r="O4523" t="s">
        <v>59</v>
      </c>
      <c r="P4523">
        <v>1</v>
      </c>
      <c r="R4523">
        <v>1528</v>
      </c>
      <c r="S4523" s="14">
        <v>42103</v>
      </c>
      <c r="T4523" s="14">
        <v>42103</v>
      </c>
      <c r="W4523">
        <v>2015</v>
      </c>
      <c r="X4523">
        <v>60</v>
      </c>
      <c r="AC4523" t="s">
        <v>115</v>
      </c>
      <c r="AD4523" t="s">
        <v>303</v>
      </c>
      <c r="AE4523" t="s">
        <v>8774</v>
      </c>
      <c r="AG4523">
        <v>77</v>
      </c>
      <c r="AH4523">
        <v>11</v>
      </c>
      <c r="AI4523" t="s">
        <v>46</v>
      </c>
      <c r="AM4523">
        <v>0</v>
      </c>
      <c r="AP4523" t="s">
        <v>824</v>
      </c>
    </row>
    <row r="4524" spans="1:42" customFormat="1">
      <c r="A4524">
        <v>266049</v>
      </c>
      <c r="B4524" t="s">
        <v>6863</v>
      </c>
      <c r="C4524" t="s">
        <v>6864</v>
      </c>
      <c r="D4524">
        <v>0</v>
      </c>
      <c r="E4524" s="14">
        <v>42094</v>
      </c>
      <c r="F4524" s="15">
        <v>0.47968749999999999</v>
      </c>
      <c r="G4524">
        <v>24.5</v>
      </c>
      <c r="H4524">
        <v>0</v>
      </c>
      <c r="I4524" s="17">
        <f t="shared" si="70"/>
        <v>-1654241.0900001545</v>
      </c>
      <c r="M4524">
        <v>121054</v>
      </c>
      <c r="N4524">
        <v>7</v>
      </c>
      <c r="O4524" t="s">
        <v>44</v>
      </c>
      <c r="P4524">
        <v>1</v>
      </c>
      <c r="R4524">
        <v>575</v>
      </c>
      <c r="S4524" s="14">
        <v>42123</v>
      </c>
      <c r="T4524" s="14">
        <v>42123</v>
      </c>
      <c r="W4524">
        <v>2015</v>
      </c>
      <c r="X4524">
        <v>7</v>
      </c>
      <c r="AC4524" t="s">
        <v>60</v>
      </c>
      <c r="AD4524" t="s">
        <v>304</v>
      </c>
      <c r="AE4524" t="s">
        <v>8773</v>
      </c>
      <c r="AG4524">
        <v>121</v>
      </c>
      <c r="AH4524">
        <v>9</v>
      </c>
      <c r="AI4524" t="s">
        <v>53</v>
      </c>
      <c r="AK4524">
        <v>0</v>
      </c>
      <c r="AM4524">
        <v>0</v>
      </c>
      <c r="AP4524" t="s">
        <v>5972</v>
      </c>
    </row>
    <row r="4525" spans="1:42" customFormat="1">
      <c r="A4525">
        <v>266048</v>
      </c>
      <c r="B4525" t="s">
        <v>6865</v>
      </c>
      <c r="C4525" t="s">
        <v>6866</v>
      </c>
      <c r="D4525">
        <v>0</v>
      </c>
      <c r="E4525" s="14">
        <v>42094</v>
      </c>
      <c r="F4525" s="15">
        <v>0.47968749999999999</v>
      </c>
      <c r="G4525">
        <v>71.56</v>
      </c>
      <c r="H4525">
        <v>0</v>
      </c>
      <c r="I4525" s="17">
        <f t="shared" si="70"/>
        <v>-1654312.6500001545</v>
      </c>
      <c r="M4525">
        <v>121154</v>
      </c>
      <c r="N4525">
        <v>7</v>
      </c>
      <c r="O4525" t="s">
        <v>44</v>
      </c>
      <c r="P4525">
        <v>1</v>
      </c>
      <c r="R4525">
        <v>1512</v>
      </c>
      <c r="S4525" s="14">
        <v>42123</v>
      </c>
      <c r="T4525" s="14">
        <v>42123</v>
      </c>
      <c r="W4525">
        <v>2015</v>
      </c>
      <c r="X4525">
        <v>7</v>
      </c>
      <c r="AC4525" t="s">
        <v>55</v>
      </c>
      <c r="AD4525" t="s">
        <v>304</v>
      </c>
      <c r="AE4525" t="s">
        <v>8773</v>
      </c>
      <c r="AG4525">
        <v>121</v>
      </c>
      <c r="AH4525">
        <v>9</v>
      </c>
      <c r="AI4525" t="s">
        <v>53</v>
      </c>
      <c r="AK4525">
        <v>0</v>
      </c>
      <c r="AM4525">
        <v>0</v>
      </c>
      <c r="AP4525" t="s">
        <v>5972</v>
      </c>
    </row>
    <row r="4526" spans="1:42" customFormat="1">
      <c r="A4526">
        <v>266050</v>
      </c>
      <c r="B4526" t="s">
        <v>6867</v>
      </c>
      <c r="C4526" t="s">
        <v>6868</v>
      </c>
      <c r="D4526">
        <v>0</v>
      </c>
      <c r="E4526" s="14">
        <v>42094</v>
      </c>
      <c r="F4526" s="15">
        <v>0.47968749999999999</v>
      </c>
      <c r="G4526">
        <v>416.42</v>
      </c>
      <c r="H4526">
        <v>0</v>
      </c>
      <c r="I4526" s="17">
        <f t="shared" si="70"/>
        <v>-1654729.0700001544</v>
      </c>
      <c r="M4526">
        <v>121163</v>
      </c>
      <c r="N4526">
        <v>7</v>
      </c>
      <c r="O4526" t="s">
        <v>44</v>
      </c>
      <c r="P4526">
        <v>1</v>
      </c>
      <c r="R4526">
        <v>1459</v>
      </c>
      <c r="S4526" s="14">
        <v>42123</v>
      </c>
      <c r="T4526" s="14">
        <v>42123</v>
      </c>
      <c r="W4526">
        <v>2015</v>
      </c>
      <c r="X4526">
        <v>7</v>
      </c>
      <c r="AC4526" t="s">
        <v>113</v>
      </c>
      <c r="AD4526" t="s">
        <v>304</v>
      </c>
      <c r="AE4526" t="s">
        <v>8773</v>
      </c>
      <c r="AG4526">
        <v>121</v>
      </c>
      <c r="AH4526">
        <v>9</v>
      </c>
      <c r="AI4526" t="s">
        <v>53</v>
      </c>
      <c r="AK4526">
        <v>0</v>
      </c>
      <c r="AM4526">
        <v>0</v>
      </c>
      <c r="AP4526" t="s">
        <v>5972</v>
      </c>
    </row>
    <row r="4527" spans="1:42" customFormat="1">
      <c r="A4527">
        <v>257373</v>
      </c>
      <c r="B4527">
        <v>191668</v>
      </c>
      <c r="C4527" t="s">
        <v>6869</v>
      </c>
      <c r="D4527">
        <v>1724</v>
      </c>
      <c r="E4527" s="14">
        <v>42094</v>
      </c>
      <c r="F4527" s="15">
        <v>0.48978009259259259</v>
      </c>
      <c r="G4527">
        <v>0</v>
      </c>
      <c r="H4527">
        <v>0</v>
      </c>
      <c r="I4527" s="17">
        <f t="shared" si="70"/>
        <v>-1653005.0700001544</v>
      </c>
      <c r="L4527">
        <v>191668</v>
      </c>
      <c r="N4527">
        <v>1</v>
      </c>
      <c r="O4527" t="s">
        <v>76</v>
      </c>
      <c r="P4527">
        <v>1</v>
      </c>
      <c r="R4527">
        <v>2</v>
      </c>
      <c r="S4527" s="14">
        <v>42095</v>
      </c>
      <c r="T4527" s="14">
        <v>42095</v>
      </c>
      <c r="U4527">
        <v>27014</v>
      </c>
      <c r="V4527">
        <v>14</v>
      </c>
      <c r="W4527">
        <v>2015</v>
      </c>
      <c r="X4527">
        <v>1</v>
      </c>
      <c r="AC4527" t="s">
        <v>48</v>
      </c>
      <c r="AD4527" t="s">
        <v>303</v>
      </c>
      <c r="AE4527" t="s">
        <v>8773</v>
      </c>
      <c r="AG4527">
        <v>114</v>
      </c>
      <c r="AH4527">
        <v>4</v>
      </c>
      <c r="AI4527" t="s">
        <v>77</v>
      </c>
      <c r="AM4527">
        <v>0</v>
      </c>
      <c r="AP4527" t="s">
        <v>1061</v>
      </c>
    </row>
    <row r="4528" spans="1:42" customFormat="1">
      <c r="A4528">
        <v>258186</v>
      </c>
      <c r="B4528">
        <v>205072</v>
      </c>
      <c r="C4528" t="s">
        <v>6870</v>
      </c>
      <c r="D4528">
        <v>1473</v>
      </c>
      <c r="E4528" s="14">
        <v>42094</v>
      </c>
      <c r="F4528" s="15">
        <v>0.5</v>
      </c>
      <c r="G4528">
        <v>0</v>
      </c>
      <c r="H4528">
        <v>0</v>
      </c>
      <c r="I4528" s="17">
        <f t="shared" si="70"/>
        <v>-1651532.0700001544</v>
      </c>
      <c r="L4528">
        <v>205072</v>
      </c>
      <c r="N4528">
        <v>1</v>
      </c>
      <c r="O4528" t="s">
        <v>76</v>
      </c>
      <c r="P4528">
        <v>1</v>
      </c>
      <c r="R4528">
        <v>2</v>
      </c>
      <c r="S4528" s="14">
        <v>42100</v>
      </c>
      <c r="T4528" s="14">
        <v>42100</v>
      </c>
      <c r="U4528">
        <v>27574</v>
      </c>
      <c r="W4528">
        <v>2015</v>
      </c>
      <c r="X4528">
        <v>1</v>
      </c>
      <c r="AC4528" t="s">
        <v>48</v>
      </c>
      <c r="AD4528" t="s">
        <v>303</v>
      </c>
      <c r="AE4528" t="s">
        <v>8773</v>
      </c>
      <c r="AG4528">
        <v>69</v>
      </c>
      <c r="AH4528">
        <v>4</v>
      </c>
      <c r="AI4528" t="s">
        <v>77</v>
      </c>
      <c r="AM4528">
        <v>0</v>
      </c>
      <c r="AP4528" t="s">
        <v>338</v>
      </c>
    </row>
    <row r="4529" spans="1:42" customFormat="1">
      <c r="A4529">
        <v>258190</v>
      </c>
      <c r="B4529">
        <v>205054</v>
      </c>
      <c r="C4529" t="s">
        <v>6871</v>
      </c>
      <c r="D4529">
        <v>1473</v>
      </c>
      <c r="E4529" s="14">
        <v>42094</v>
      </c>
      <c r="F4529" s="15">
        <v>0.5</v>
      </c>
      <c r="G4529">
        <v>0</v>
      </c>
      <c r="H4529">
        <v>0</v>
      </c>
      <c r="I4529" s="17">
        <f t="shared" si="70"/>
        <v>-1650059.0700001544</v>
      </c>
      <c r="L4529">
        <v>205054</v>
      </c>
      <c r="N4529">
        <v>1</v>
      </c>
      <c r="O4529" t="s">
        <v>76</v>
      </c>
      <c r="P4529">
        <v>1</v>
      </c>
      <c r="R4529">
        <v>2</v>
      </c>
      <c r="S4529" s="14">
        <v>42100</v>
      </c>
      <c r="T4529" s="14">
        <v>42100</v>
      </c>
      <c r="U4529">
        <v>27578</v>
      </c>
      <c r="W4529">
        <v>2015</v>
      </c>
      <c r="X4529">
        <v>1</v>
      </c>
      <c r="AC4529" t="s">
        <v>48</v>
      </c>
      <c r="AD4529" t="s">
        <v>303</v>
      </c>
      <c r="AE4529" t="s">
        <v>8773</v>
      </c>
      <c r="AG4529">
        <v>69</v>
      </c>
      <c r="AH4529">
        <v>4</v>
      </c>
      <c r="AI4529" t="s">
        <v>77</v>
      </c>
      <c r="AM4529">
        <v>0</v>
      </c>
      <c r="AP4529" t="s">
        <v>338</v>
      </c>
    </row>
    <row r="4530" spans="1:42" customFormat="1">
      <c r="A4530">
        <v>258181</v>
      </c>
      <c r="B4530">
        <v>204685</v>
      </c>
      <c r="C4530" t="s">
        <v>6872</v>
      </c>
      <c r="D4530">
        <v>1724</v>
      </c>
      <c r="E4530" s="14">
        <v>42094</v>
      </c>
      <c r="F4530" s="15">
        <v>0.5</v>
      </c>
      <c r="G4530">
        <v>0</v>
      </c>
      <c r="H4530">
        <v>0</v>
      </c>
      <c r="I4530" s="17">
        <f t="shared" si="70"/>
        <v>-1648335.0700001544</v>
      </c>
      <c r="L4530">
        <v>204685</v>
      </c>
      <c r="N4530">
        <v>1</v>
      </c>
      <c r="O4530" t="s">
        <v>76</v>
      </c>
      <c r="P4530">
        <v>1</v>
      </c>
      <c r="R4530">
        <v>2</v>
      </c>
      <c r="S4530" s="14">
        <v>42100</v>
      </c>
      <c r="T4530" s="14">
        <v>42100</v>
      </c>
      <c r="U4530">
        <v>27569</v>
      </c>
      <c r="W4530">
        <v>2015</v>
      </c>
      <c r="X4530">
        <v>1</v>
      </c>
      <c r="AC4530" t="s">
        <v>48</v>
      </c>
      <c r="AD4530" t="s">
        <v>303</v>
      </c>
      <c r="AE4530" t="s">
        <v>8773</v>
      </c>
      <c r="AG4530">
        <v>69</v>
      </c>
      <c r="AH4530">
        <v>4</v>
      </c>
      <c r="AI4530" t="s">
        <v>77</v>
      </c>
      <c r="AM4530">
        <v>0</v>
      </c>
      <c r="AP4530" t="s">
        <v>338</v>
      </c>
    </row>
    <row r="4531" spans="1:42" customFormat="1">
      <c r="A4531">
        <v>258184</v>
      </c>
      <c r="B4531">
        <v>204827</v>
      </c>
      <c r="C4531" t="s">
        <v>6873</v>
      </c>
      <c r="D4531">
        <v>1724</v>
      </c>
      <c r="E4531" s="14">
        <v>42094</v>
      </c>
      <c r="F4531" s="15">
        <v>0.5</v>
      </c>
      <c r="G4531">
        <v>0</v>
      </c>
      <c r="H4531">
        <v>0</v>
      </c>
      <c r="I4531" s="17">
        <f t="shared" si="70"/>
        <v>-1646611.0700001544</v>
      </c>
      <c r="L4531">
        <v>204827</v>
      </c>
      <c r="N4531">
        <v>1</v>
      </c>
      <c r="O4531" t="s">
        <v>76</v>
      </c>
      <c r="P4531">
        <v>1</v>
      </c>
      <c r="R4531">
        <v>2</v>
      </c>
      <c r="S4531" s="14">
        <v>42100</v>
      </c>
      <c r="T4531" s="14">
        <v>42100</v>
      </c>
      <c r="U4531">
        <v>27572</v>
      </c>
      <c r="W4531">
        <v>2015</v>
      </c>
      <c r="X4531">
        <v>1</v>
      </c>
      <c r="AC4531" t="s">
        <v>48</v>
      </c>
      <c r="AD4531" t="s">
        <v>303</v>
      </c>
      <c r="AE4531" t="s">
        <v>8773</v>
      </c>
      <c r="AG4531">
        <v>69</v>
      </c>
      <c r="AH4531">
        <v>4</v>
      </c>
      <c r="AI4531" t="s">
        <v>77</v>
      </c>
      <c r="AM4531">
        <v>0</v>
      </c>
      <c r="AP4531" t="s">
        <v>338</v>
      </c>
    </row>
    <row r="4532" spans="1:42" customFormat="1">
      <c r="A4532">
        <v>258187</v>
      </c>
      <c r="B4532">
        <v>205108</v>
      </c>
      <c r="C4532" t="s">
        <v>6874</v>
      </c>
      <c r="D4532">
        <v>1473</v>
      </c>
      <c r="E4532" s="14">
        <v>42094</v>
      </c>
      <c r="F4532" s="15">
        <v>0.5</v>
      </c>
      <c r="G4532">
        <v>0</v>
      </c>
      <c r="H4532">
        <v>0</v>
      </c>
      <c r="I4532" s="17">
        <f t="shared" si="70"/>
        <v>-1645138.0700001544</v>
      </c>
      <c r="L4532">
        <v>205108</v>
      </c>
      <c r="N4532">
        <v>1</v>
      </c>
      <c r="O4532" t="s">
        <v>76</v>
      </c>
      <c r="P4532">
        <v>1</v>
      </c>
      <c r="R4532">
        <v>2</v>
      </c>
      <c r="S4532" s="14">
        <v>42100</v>
      </c>
      <c r="T4532" s="14">
        <v>42100</v>
      </c>
      <c r="U4532">
        <v>27575</v>
      </c>
      <c r="W4532">
        <v>2015</v>
      </c>
      <c r="X4532">
        <v>1</v>
      </c>
      <c r="AC4532" t="s">
        <v>48</v>
      </c>
      <c r="AD4532" t="s">
        <v>303</v>
      </c>
      <c r="AE4532" t="s">
        <v>8773</v>
      </c>
      <c r="AG4532">
        <v>69</v>
      </c>
      <c r="AH4532">
        <v>4</v>
      </c>
      <c r="AI4532" t="s">
        <v>77</v>
      </c>
      <c r="AM4532">
        <v>0</v>
      </c>
      <c r="AP4532" t="s">
        <v>338</v>
      </c>
    </row>
    <row r="4533" spans="1:42" customFormat="1">
      <c r="A4533">
        <v>258180</v>
      </c>
      <c r="B4533">
        <v>189260</v>
      </c>
      <c r="C4533" t="s">
        <v>6875</v>
      </c>
      <c r="D4533">
        <v>1473</v>
      </c>
      <c r="E4533" s="14">
        <v>42094</v>
      </c>
      <c r="F4533" s="15">
        <v>0.5</v>
      </c>
      <c r="G4533">
        <v>0</v>
      </c>
      <c r="H4533">
        <v>0</v>
      </c>
      <c r="I4533" s="17">
        <f t="shared" si="70"/>
        <v>-1643665.0700001544</v>
      </c>
      <c r="L4533">
        <v>189260</v>
      </c>
      <c r="N4533">
        <v>1</v>
      </c>
      <c r="O4533" t="s">
        <v>76</v>
      </c>
      <c r="P4533">
        <v>1</v>
      </c>
      <c r="R4533">
        <v>2</v>
      </c>
      <c r="S4533" s="14">
        <v>42100</v>
      </c>
      <c r="T4533" s="14">
        <v>42100</v>
      </c>
      <c r="U4533">
        <v>27568</v>
      </c>
      <c r="W4533">
        <v>2015</v>
      </c>
      <c r="X4533">
        <v>1</v>
      </c>
      <c r="AC4533" t="s">
        <v>48</v>
      </c>
      <c r="AD4533" t="s">
        <v>303</v>
      </c>
      <c r="AE4533" t="s">
        <v>8773</v>
      </c>
      <c r="AG4533">
        <v>69</v>
      </c>
      <c r="AH4533">
        <v>4</v>
      </c>
      <c r="AI4533" t="s">
        <v>77</v>
      </c>
      <c r="AM4533">
        <v>0</v>
      </c>
      <c r="AP4533" t="s">
        <v>338</v>
      </c>
    </row>
    <row r="4534" spans="1:42" customFormat="1">
      <c r="A4534">
        <v>258188</v>
      </c>
      <c r="B4534">
        <v>189272</v>
      </c>
      <c r="C4534" t="s">
        <v>6876</v>
      </c>
      <c r="D4534">
        <v>1473</v>
      </c>
      <c r="E4534" s="14">
        <v>42094</v>
      </c>
      <c r="F4534" s="15">
        <v>0.5</v>
      </c>
      <c r="G4534">
        <v>0</v>
      </c>
      <c r="H4534">
        <v>0</v>
      </c>
      <c r="I4534" s="17">
        <f t="shared" si="70"/>
        <v>-1642192.0700001544</v>
      </c>
      <c r="L4534">
        <v>189272</v>
      </c>
      <c r="N4534">
        <v>1</v>
      </c>
      <c r="O4534" t="s">
        <v>76</v>
      </c>
      <c r="P4534">
        <v>1</v>
      </c>
      <c r="R4534">
        <v>2</v>
      </c>
      <c r="S4534" s="14">
        <v>42100</v>
      </c>
      <c r="T4534" s="14">
        <v>42100</v>
      </c>
      <c r="U4534">
        <v>27576</v>
      </c>
      <c r="W4534">
        <v>2015</v>
      </c>
      <c r="X4534">
        <v>1</v>
      </c>
      <c r="AC4534" t="s">
        <v>48</v>
      </c>
      <c r="AD4534" t="s">
        <v>303</v>
      </c>
      <c r="AE4534" t="s">
        <v>8773</v>
      </c>
      <c r="AG4534">
        <v>69</v>
      </c>
      <c r="AH4534">
        <v>4</v>
      </c>
      <c r="AI4534" t="s">
        <v>77</v>
      </c>
      <c r="AM4534">
        <v>0</v>
      </c>
      <c r="AP4534" t="s">
        <v>338</v>
      </c>
    </row>
    <row r="4535" spans="1:42" customFormat="1">
      <c r="A4535">
        <v>258189</v>
      </c>
      <c r="B4535">
        <v>189305</v>
      </c>
      <c r="C4535" t="s">
        <v>6877</v>
      </c>
      <c r="D4535">
        <v>1473</v>
      </c>
      <c r="E4535" s="14">
        <v>42094</v>
      </c>
      <c r="F4535" s="15">
        <v>0.5</v>
      </c>
      <c r="G4535">
        <v>0</v>
      </c>
      <c r="H4535">
        <v>0</v>
      </c>
      <c r="I4535" s="17">
        <f t="shared" si="70"/>
        <v>-1640719.0700001544</v>
      </c>
      <c r="L4535">
        <v>189305</v>
      </c>
      <c r="N4535">
        <v>1</v>
      </c>
      <c r="O4535" t="s">
        <v>76</v>
      </c>
      <c r="P4535">
        <v>1</v>
      </c>
      <c r="R4535">
        <v>2</v>
      </c>
      <c r="S4535" s="14">
        <v>42100</v>
      </c>
      <c r="T4535" s="14">
        <v>42100</v>
      </c>
      <c r="U4535">
        <v>27577</v>
      </c>
      <c r="W4535">
        <v>2015</v>
      </c>
      <c r="X4535">
        <v>1</v>
      </c>
      <c r="AC4535" t="s">
        <v>48</v>
      </c>
      <c r="AD4535" t="s">
        <v>303</v>
      </c>
      <c r="AE4535" t="s">
        <v>8773</v>
      </c>
      <c r="AG4535">
        <v>69</v>
      </c>
      <c r="AH4535">
        <v>4</v>
      </c>
      <c r="AI4535" t="s">
        <v>77</v>
      </c>
      <c r="AM4535">
        <v>0</v>
      </c>
      <c r="AP4535" t="s">
        <v>338</v>
      </c>
    </row>
    <row r="4536" spans="1:42" customFormat="1">
      <c r="A4536">
        <v>258191</v>
      </c>
      <c r="B4536">
        <v>189289</v>
      </c>
      <c r="C4536" t="s">
        <v>6878</v>
      </c>
      <c r="D4536">
        <v>1473</v>
      </c>
      <c r="E4536" s="14">
        <v>42094</v>
      </c>
      <c r="F4536" s="15">
        <v>0.5</v>
      </c>
      <c r="G4536">
        <v>0</v>
      </c>
      <c r="H4536">
        <v>0</v>
      </c>
      <c r="I4536" s="17">
        <f t="shared" si="70"/>
        <v>-1639246.0700001544</v>
      </c>
      <c r="L4536">
        <v>189289</v>
      </c>
      <c r="N4536">
        <v>1</v>
      </c>
      <c r="O4536" t="s">
        <v>76</v>
      </c>
      <c r="P4536">
        <v>1</v>
      </c>
      <c r="R4536">
        <v>2</v>
      </c>
      <c r="S4536" s="14">
        <v>42100</v>
      </c>
      <c r="T4536" s="14">
        <v>42100</v>
      </c>
      <c r="U4536">
        <v>27579</v>
      </c>
      <c r="W4536">
        <v>2015</v>
      </c>
      <c r="X4536">
        <v>1</v>
      </c>
      <c r="AC4536" t="s">
        <v>48</v>
      </c>
      <c r="AD4536" t="s">
        <v>303</v>
      </c>
      <c r="AE4536" t="s">
        <v>8773</v>
      </c>
      <c r="AG4536">
        <v>69</v>
      </c>
      <c r="AH4536">
        <v>4</v>
      </c>
      <c r="AI4536" t="s">
        <v>77</v>
      </c>
      <c r="AM4536">
        <v>0</v>
      </c>
      <c r="AP4536" t="s">
        <v>338</v>
      </c>
    </row>
    <row r="4537" spans="1:42" customFormat="1">
      <c r="A4537">
        <v>258182</v>
      </c>
      <c r="B4537">
        <v>191655</v>
      </c>
      <c r="C4537" t="s">
        <v>6879</v>
      </c>
      <c r="D4537">
        <v>1724</v>
      </c>
      <c r="E4537" s="14">
        <v>42094</v>
      </c>
      <c r="F4537" s="15">
        <v>0.5</v>
      </c>
      <c r="G4537">
        <v>0</v>
      </c>
      <c r="H4537">
        <v>0</v>
      </c>
      <c r="I4537" s="17">
        <f t="shared" si="70"/>
        <v>-1637522.0700001544</v>
      </c>
      <c r="L4537">
        <v>191655</v>
      </c>
      <c r="N4537">
        <v>1</v>
      </c>
      <c r="O4537" t="s">
        <v>76</v>
      </c>
      <c r="P4537">
        <v>1</v>
      </c>
      <c r="R4537">
        <v>2</v>
      </c>
      <c r="S4537" s="14">
        <v>42100</v>
      </c>
      <c r="T4537" s="14">
        <v>42100</v>
      </c>
      <c r="U4537">
        <v>27570</v>
      </c>
      <c r="W4537">
        <v>2015</v>
      </c>
      <c r="X4537">
        <v>1</v>
      </c>
      <c r="AC4537" t="s">
        <v>48</v>
      </c>
      <c r="AD4537" t="s">
        <v>303</v>
      </c>
      <c r="AE4537" t="s">
        <v>8773</v>
      </c>
      <c r="AG4537">
        <v>69</v>
      </c>
      <c r="AH4537">
        <v>4</v>
      </c>
      <c r="AI4537" t="s">
        <v>77</v>
      </c>
      <c r="AM4537">
        <v>0</v>
      </c>
      <c r="AP4537" t="s">
        <v>338</v>
      </c>
    </row>
    <row r="4538" spans="1:42" customFormat="1">
      <c r="A4538">
        <v>258185</v>
      </c>
      <c r="B4538">
        <v>191817</v>
      </c>
      <c r="C4538" t="s">
        <v>6880</v>
      </c>
      <c r="D4538">
        <v>1724</v>
      </c>
      <c r="E4538" s="14">
        <v>42094</v>
      </c>
      <c r="F4538" s="15">
        <v>0.5</v>
      </c>
      <c r="G4538">
        <v>0</v>
      </c>
      <c r="H4538">
        <v>0</v>
      </c>
      <c r="I4538" s="17">
        <f t="shared" si="70"/>
        <v>-1635798.0700001544</v>
      </c>
      <c r="L4538">
        <v>191817</v>
      </c>
      <c r="N4538">
        <v>1</v>
      </c>
      <c r="O4538" t="s">
        <v>76</v>
      </c>
      <c r="P4538">
        <v>1</v>
      </c>
      <c r="R4538">
        <v>2</v>
      </c>
      <c r="S4538" s="14">
        <v>42100</v>
      </c>
      <c r="T4538" s="14">
        <v>42100</v>
      </c>
      <c r="U4538">
        <v>27573</v>
      </c>
      <c r="W4538">
        <v>2015</v>
      </c>
      <c r="X4538">
        <v>1</v>
      </c>
      <c r="AC4538" t="s">
        <v>48</v>
      </c>
      <c r="AD4538" t="s">
        <v>303</v>
      </c>
      <c r="AE4538" t="s">
        <v>8773</v>
      </c>
      <c r="AG4538">
        <v>69</v>
      </c>
      <c r="AH4538">
        <v>4</v>
      </c>
      <c r="AI4538" t="s">
        <v>77</v>
      </c>
      <c r="AM4538">
        <v>0</v>
      </c>
      <c r="AP4538" t="s">
        <v>338</v>
      </c>
    </row>
    <row r="4539" spans="1:42" customFormat="1">
      <c r="A4539">
        <v>258183</v>
      </c>
      <c r="B4539">
        <v>192408</v>
      </c>
      <c r="C4539" t="s">
        <v>6881</v>
      </c>
      <c r="D4539">
        <v>1724</v>
      </c>
      <c r="E4539" s="14">
        <v>42094</v>
      </c>
      <c r="F4539" s="15">
        <v>0.5</v>
      </c>
      <c r="G4539">
        <v>0</v>
      </c>
      <c r="H4539">
        <v>0</v>
      </c>
      <c r="I4539" s="17">
        <f t="shared" si="70"/>
        <v>-1634074.0700001544</v>
      </c>
      <c r="L4539">
        <v>192408</v>
      </c>
      <c r="N4539">
        <v>1</v>
      </c>
      <c r="O4539" t="s">
        <v>76</v>
      </c>
      <c r="P4539">
        <v>1</v>
      </c>
      <c r="R4539">
        <v>2</v>
      </c>
      <c r="S4539" s="14">
        <v>42100</v>
      </c>
      <c r="T4539" s="14">
        <v>42100</v>
      </c>
      <c r="U4539">
        <v>27571</v>
      </c>
      <c r="W4539">
        <v>2015</v>
      </c>
      <c r="X4539">
        <v>1</v>
      </c>
      <c r="AC4539" t="s">
        <v>48</v>
      </c>
      <c r="AD4539" t="s">
        <v>303</v>
      </c>
      <c r="AE4539" t="s">
        <v>8773</v>
      </c>
      <c r="AG4539">
        <v>69</v>
      </c>
      <c r="AH4539">
        <v>4</v>
      </c>
      <c r="AI4539" t="s">
        <v>77</v>
      </c>
      <c r="AM4539">
        <v>0</v>
      </c>
      <c r="AP4539" t="s">
        <v>338</v>
      </c>
    </row>
    <row r="4540" spans="1:42" customFormat="1">
      <c r="A4540">
        <v>262638</v>
      </c>
      <c r="B4540">
        <v>197800</v>
      </c>
      <c r="C4540" t="s">
        <v>6882</v>
      </c>
      <c r="D4540">
        <v>1473</v>
      </c>
      <c r="E4540" s="14">
        <v>42094</v>
      </c>
      <c r="F4540" s="15">
        <v>0.5</v>
      </c>
      <c r="G4540">
        <v>0</v>
      </c>
      <c r="H4540">
        <v>0</v>
      </c>
      <c r="I4540" s="17">
        <f t="shared" si="70"/>
        <v>-1632601.0700001544</v>
      </c>
      <c r="L4540">
        <v>197800</v>
      </c>
      <c r="N4540">
        <v>1</v>
      </c>
      <c r="O4540" t="s">
        <v>76</v>
      </c>
      <c r="P4540">
        <v>1</v>
      </c>
      <c r="R4540">
        <v>2</v>
      </c>
      <c r="S4540" s="14">
        <v>42111</v>
      </c>
      <c r="T4540" s="14">
        <v>42111</v>
      </c>
      <c r="U4540">
        <v>27715</v>
      </c>
      <c r="W4540">
        <v>2015</v>
      </c>
      <c r="X4540">
        <v>1</v>
      </c>
      <c r="AC4540" t="s">
        <v>48</v>
      </c>
      <c r="AD4540" t="s">
        <v>303</v>
      </c>
      <c r="AE4540" t="s">
        <v>8773</v>
      </c>
      <c r="AG4540">
        <v>3</v>
      </c>
      <c r="AH4540">
        <v>4</v>
      </c>
      <c r="AI4540" t="s">
        <v>77</v>
      </c>
      <c r="AM4540">
        <v>0</v>
      </c>
      <c r="AP4540" t="s">
        <v>79</v>
      </c>
    </row>
    <row r="4541" spans="1:42" customFormat="1">
      <c r="A4541">
        <v>262667</v>
      </c>
      <c r="B4541">
        <v>192540</v>
      </c>
      <c r="C4541" t="s">
        <v>6883</v>
      </c>
      <c r="D4541">
        <v>1724</v>
      </c>
      <c r="E4541" s="14">
        <v>42094</v>
      </c>
      <c r="F4541" s="15">
        <v>0.5</v>
      </c>
      <c r="G4541">
        <v>0</v>
      </c>
      <c r="H4541">
        <v>0</v>
      </c>
      <c r="I4541" s="17">
        <f t="shared" si="70"/>
        <v>-1630877.0700001544</v>
      </c>
      <c r="L4541">
        <v>192540</v>
      </c>
      <c r="N4541">
        <v>1</v>
      </c>
      <c r="O4541" t="s">
        <v>76</v>
      </c>
      <c r="P4541">
        <v>1</v>
      </c>
      <c r="R4541">
        <v>2</v>
      </c>
      <c r="S4541" s="14">
        <v>42111</v>
      </c>
      <c r="T4541" s="14">
        <v>42111</v>
      </c>
      <c r="U4541">
        <v>27744</v>
      </c>
      <c r="W4541">
        <v>2015</v>
      </c>
      <c r="X4541">
        <v>1</v>
      </c>
      <c r="AC4541" t="s">
        <v>48</v>
      </c>
      <c r="AD4541" t="s">
        <v>303</v>
      </c>
      <c r="AE4541" t="s">
        <v>8773</v>
      </c>
      <c r="AG4541">
        <v>3</v>
      </c>
      <c r="AH4541">
        <v>4</v>
      </c>
      <c r="AI4541" t="s">
        <v>77</v>
      </c>
      <c r="AM4541">
        <v>0</v>
      </c>
      <c r="AP4541" t="s">
        <v>79</v>
      </c>
    </row>
    <row r="4542" spans="1:42" customFormat="1">
      <c r="A4542">
        <v>262663</v>
      </c>
      <c r="B4542">
        <v>191790</v>
      </c>
      <c r="C4542" t="s">
        <v>6884</v>
      </c>
      <c r="D4542">
        <v>1724</v>
      </c>
      <c r="E4542" s="14">
        <v>42094</v>
      </c>
      <c r="F4542" s="15">
        <v>0.5</v>
      </c>
      <c r="G4542">
        <v>0</v>
      </c>
      <c r="H4542">
        <v>0</v>
      </c>
      <c r="I4542" s="17">
        <f t="shared" si="70"/>
        <v>-1629153.0700001544</v>
      </c>
      <c r="L4542">
        <v>191790</v>
      </c>
      <c r="N4542">
        <v>1</v>
      </c>
      <c r="O4542" t="s">
        <v>76</v>
      </c>
      <c r="P4542">
        <v>1</v>
      </c>
      <c r="R4542">
        <v>2</v>
      </c>
      <c r="S4542" s="14">
        <v>42111</v>
      </c>
      <c r="T4542" s="14">
        <v>42111</v>
      </c>
      <c r="U4542">
        <v>27740</v>
      </c>
      <c r="W4542">
        <v>2015</v>
      </c>
      <c r="X4542">
        <v>1</v>
      </c>
      <c r="AC4542" t="s">
        <v>48</v>
      </c>
      <c r="AD4542" t="s">
        <v>303</v>
      </c>
      <c r="AE4542" t="s">
        <v>8773</v>
      </c>
      <c r="AG4542">
        <v>3</v>
      </c>
      <c r="AH4542">
        <v>4</v>
      </c>
      <c r="AI4542" t="s">
        <v>77</v>
      </c>
      <c r="AM4542">
        <v>0</v>
      </c>
      <c r="AP4542" t="s">
        <v>79</v>
      </c>
    </row>
    <row r="4543" spans="1:42" customFormat="1">
      <c r="A4543">
        <v>262657</v>
      </c>
      <c r="B4543">
        <v>192501</v>
      </c>
      <c r="C4543" t="s">
        <v>6885</v>
      </c>
      <c r="D4543">
        <v>1724</v>
      </c>
      <c r="E4543" s="14">
        <v>42094</v>
      </c>
      <c r="F4543" s="15">
        <v>0.5</v>
      </c>
      <c r="G4543">
        <v>0</v>
      </c>
      <c r="H4543">
        <v>0</v>
      </c>
      <c r="I4543" s="17">
        <f t="shared" si="70"/>
        <v>-1627429.0700001544</v>
      </c>
      <c r="L4543">
        <v>192501</v>
      </c>
      <c r="N4543">
        <v>1</v>
      </c>
      <c r="O4543" t="s">
        <v>76</v>
      </c>
      <c r="P4543">
        <v>1</v>
      </c>
      <c r="R4543">
        <v>2</v>
      </c>
      <c r="S4543" s="14">
        <v>42111</v>
      </c>
      <c r="T4543" s="14">
        <v>42111</v>
      </c>
      <c r="U4543">
        <v>27734</v>
      </c>
      <c r="W4543">
        <v>2015</v>
      </c>
      <c r="X4543">
        <v>1</v>
      </c>
      <c r="AC4543" t="s">
        <v>48</v>
      </c>
      <c r="AD4543" t="s">
        <v>303</v>
      </c>
      <c r="AE4543" t="s">
        <v>8773</v>
      </c>
      <c r="AG4543">
        <v>3</v>
      </c>
      <c r="AH4543">
        <v>4</v>
      </c>
      <c r="AI4543" t="s">
        <v>77</v>
      </c>
      <c r="AM4543">
        <v>0</v>
      </c>
      <c r="AP4543" t="s">
        <v>79</v>
      </c>
    </row>
    <row r="4544" spans="1:42" customFormat="1">
      <c r="A4544">
        <v>262668</v>
      </c>
      <c r="B4544">
        <v>192021</v>
      </c>
      <c r="C4544" t="s">
        <v>6886</v>
      </c>
      <c r="D4544">
        <v>1724</v>
      </c>
      <c r="E4544" s="14">
        <v>42094</v>
      </c>
      <c r="F4544" s="15">
        <v>0.5</v>
      </c>
      <c r="G4544">
        <v>0</v>
      </c>
      <c r="H4544">
        <v>0</v>
      </c>
      <c r="I4544" s="17">
        <f t="shared" si="70"/>
        <v>-1625705.0700001544</v>
      </c>
      <c r="L4544">
        <v>192021</v>
      </c>
      <c r="N4544">
        <v>1</v>
      </c>
      <c r="O4544" t="s">
        <v>76</v>
      </c>
      <c r="P4544">
        <v>1</v>
      </c>
      <c r="R4544">
        <v>2</v>
      </c>
      <c r="S4544" s="14">
        <v>42111</v>
      </c>
      <c r="T4544" s="14">
        <v>42111</v>
      </c>
      <c r="U4544">
        <v>27745</v>
      </c>
      <c r="W4544">
        <v>2015</v>
      </c>
      <c r="X4544">
        <v>1</v>
      </c>
      <c r="AC4544" t="s">
        <v>48</v>
      </c>
      <c r="AD4544" t="s">
        <v>303</v>
      </c>
      <c r="AE4544" t="s">
        <v>8773</v>
      </c>
      <c r="AG4544">
        <v>3</v>
      </c>
      <c r="AH4544">
        <v>4</v>
      </c>
      <c r="AI4544" t="s">
        <v>77</v>
      </c>
      <c r="AM4544">
        <v>0</v>
      </c>
      <c r="AP4544" t="s">
        <v>79</v>
      </c>
    </row>
    <row r="4545" spans="1:42" customFormat="1">
      <c r="A4545">
        <v>262652</v>
      </c>
      <c r="B4545">
        <v>192321</v>
      </c>
      <c r="C4545" t="s">
        <v>6887</v>
      </c>
      <c r="D4545">
        <v>1724</v>
      </c>
      <c r="E4545" s="14">
        <v>42094</v>
      </c>
      <c r="F4545" s="15">
        <v>0.5</v>
      </c>
      <c r="G4545">
        <v>0</v>
      </c>
      <c r="H4545">
        <v>0</v>
      </c>
      <c r="I4545" s="17">
        <f t="shared" si="70"/>
        <v>-1623981.0700001544</v>
      </c>
      <c r="L4545">
        <v>192321</v>
      </c>
      <c r="N4545">
        <v>1</v>
      </c>
      <c r="O4545" t="s">
        <v>76</v>
      </c>
      <c r="P4545">
        <v>1</v>
      </c>
      <c r="R4545">
        <v>2</v>
      </c>
      <c r="S4545" s="14">
        <v>42111</v>
      </c>
      <c r="T4545" s="14">
        <v>42111</v>
      </c>
      <c r="U4545">
        <v>27729</v>
      </c>
      <c r="W4545">
        <v>2015</v>
      </c>
      <c r="X4545">
        <v>1</v>
      </c>
      <c r="AC4545" t="s">
        <v>48</v>
      </c>
      <c r="AD4545" t="s">
        <v>303</v>
      </c>
      <c r="AE4545" t="s">
        <v>8773</v>
      </c>
      <c r="AG4545">
        <v>3</v>
      </c>
      <c r="AH4545">
        <v>4</v>
      </c>
      <c r="AI4545" t="s">
        <v>77</v>
      </c>
      <c r="AM4545">
        <v>0</v>
      </c>
      <c r="AP4545" t="s">
        <v>79</v>
      </c>
    </row>
    <row r="4546" spans="1:42" customFormat="1">
      <c r="A4546">
        <v>262650</v>
      </c>
      <c r="B4546">
        <v>191721</v>
      </c>
      <c r="C4546" t="s">
        <v>6888</v>
      </c>
      <c r="D4546">
        <v>1724</v>
      </c>
      <c r="E4546" s="14">
        <v>42094</v>
      </c>
      <c r="F4546" s="15">
        <v>0.5</v>
      </c>
      <c r="G4546">
        <v>0</v>
      </c>
      <c r="H4546">
        <v>0</v>
      </c>
      <c r="I4546" s="17">
        <f t="shared" si="70"/>
        <v>-1622257.0700001544</v>
      </c>
      <c r="L4546">
        <v>191721</v>
      </c>
      <c r="N4546">
        <v>1</v>
      </c>
      <c r="O4546" t="s">
        <v>76</v>
      </c>
      <c r="P4546">
        <v>1</v>
      </c>
      <c r="R4546">
        <v>2</v>
      </c>
      <c r="S4546" s="14">
        <v>42111</v>
      </c>
      <c r="T4546" s="14">
        <v>42111</v>
      </c>
      <c r="U4546">
        <v>27727</v>
      </c>
      <c r="W4546">
        <v>2015</v>
      </c>
      <c r="X4546">
        <v>1</v>
      </c>
      <c r="AC4546" t="s">
        <v>48</v>
      </c>
      <c r="AD4546" t="s">
        <v>303</v>
      </c>
      <c r="AE4546" t="s">
        <v>8773</v>
      </c>
      <c r="AG4546">
        <v>3</v>
      </c>
      <c r="AH4546">
        <v>4</v>
      </c>
      <c r="AI4546" t="s">
        <v>77</v>
      </c>
      <c r="AM4546">
        <v>0</v>
      </c>
      <c r="AP4546" t="s">
        <v>79</v>
      </c>
    </row>
    <row r="4547" spans="1:42" customFormat="1">
      <c r="A4547">
        <v>262659</v>
      </c>
      <c r="B4547">
        <v>191931</v>
      </c>
      <c r="C4547" t="s">
        <v>6889</v>
      </c>
      <c r="D4547">
        <v>1724</v>
      </c>
      <c r="E4547" s="14">
        <v>42094</v>
      </c>
      <c r="F4547" s="15">
        <v>0.5</v>
      </c>
      <c r="G4547">
        <v>0</v>
      </c>
      <c r="H4547">
        <v>0</v>
      </c>
      <c r="I4547" s="17">
        <f t="shared" si="70"/>
        <v>-1620533.0700001544</v>
      </c>
      <c r="L4547">
        <v>191931</v>
      </c>
      <c r="N4547">
        <v>1</v>
      </c>
      <c r="O4547" t="s">
        <v>76</v>
      </c>
      <c r="P4547">
        <v>1</v>
      </c>
      <c r="R4547">
        <v>2</v>
      </c>
      <c r="S4547" s="14">
        <v>42111</v>
      </c>
      <c r="T4547" s="14">
        <v>42111</v>
      </c>
      <c r="U4547">
        <v>27736</v>
      </c>
      <c r="W4547">
        <v>2015</v>
      </c>
      <c r="X4547">
        <v>1</v>
      </c>
      <c r="AC4547" t="s">
        <v>48</v>
      </c>
      <c r="AD4547" t="s">
        <v>303</v>
      </c>
      <c r="AE4547" t="s">
        <v>8773</v>
      </c>
      <c r="AG4547">
        <v>3</v>
      </c>
      <c r="AH4547">
        <v>4</v>
      </c>
      <c r="AI4547" t="s">
        <v>77</v>
      </c>
      <c r="AM4547">
        <v>0</v>
      </c>
      <c r="AP4547" t="s">
        <v>79</v>
      </c>
    </row>
    <row r="4548" spans="1:42" customFormat="1">
      <c r="A4548">
        <v>262635</v>
      </c>
      <c r="B4548">
        <v>197441</v>
      </c>
      <c r="C4548" t="s">
        <v>6890</v>
      </c>
      <c r="D4548">
        <v>1473</v>
      </c>
      <c r="E4548" s="14">
        <v>42094</v>
      </c>
      <c r="F4548" s="15">
        <v>0.5</v>
      </c>
      <c r="G4548">
        <v>0</v>
      </c>
      <c r="H4548">
        <v>0</v>
      </c>
      <c r="I4548" s="17">
        <f t="shared" ref="I4548:I4611" si="71">I4547 + (D4548-G4548)</f>
        <v>-1619060.0700001544</v>
      </c>
      <c r="L4548">
        <v>197441</v>
      </c>
      <c r="N4548">
        <v>1</v>
      </c>
      <c r="O4548" t="s">
        <v>76</v>
      </c>
      <c r="P4548">
        <v>1</v>
      </c>
      <c r="R4548">
        <v>2</v>
      </c>
      <c r="S4548" s="14">
        <v>42111</v>
      </c>
      <c r="T4548" s="14">
        <v>42111</v>
      </c>
      <c r="U4548">
        <v>27712</v>
      </c>
      <c r="W4548">
        <v>2015</v>
      </c>
      <c r="X4548">
        <v>1</v>
      </c>
      <c r="AC4548" t="s">
        <v>48</v>
      </c>
      <c r="AD4548" t="s">
        <v>303</v>
      </c>
      <c r="AE4548" t="s">
        <v>8773</v>
      </c>
      <c r="AG4548">
        <v>3</v>
      </c>
      <c r="AH4548">
        <v>4</v>
      </c>
      <c r="AI4548" t="s">
        <v>77</v>
      </c>
      <c r="AM4548">
        <v>0</v>
      </c>
      <c r="AP4548" t="s">
        <v>79</v>
      </c>
    </row>
    <row r="4549" spans="1:42" customFormat="1">
      <c r="A4549">
        <v>262643</v>
      </c>
      <c r="B4549">
        <v>192051</v>
      </c>
      <c r="C4549" t="s">
        <v>6891</v>
      </c>
      <c r="D4549">
        <v>1724</v>
      </c>
      <c r="E4549" s="14">
        <v>42094</v>
      </c>
      <c r="F4549" s="15">
        <v>0.5</v>
      </c>
      <c r="G4549">
        <v>0</v>
      </c>
      <c r="H4549">
        <v>0</v>
      </c>
      <c r="I4549" s="17">
        <f t="shared" si="71"/>
        <v>-1617336.0700001544</v>
      </c>
      <c r="L4549">
        <v>192051</v>
      </c>
      <c r="N4549">
        <v>1</v>
      </c>
      <c r="O4549" t="s">
        <v>76</v>
      </c>
      <c r="P4549">
        <v>1</v>
      </c>
      <c r="R4549">
        <v>2</v>
      </c>
      <c r="S4549" s="14">
        <v>42111</v>
      </c>
      <c r="T4549" s="14">
        <v>42111</v>
      </c>
      <c r="U4549">
        <v>27720</v>
      </c>
      <c r="W4549">
        <v>2015</v>
      </c>
      <c r="X4549">
        <v>1</v>
      </c>
      <c r="AC4549" t="s">
        <v>48</v>
      </c>
      <c r="AD4549" t="s">
        <v>303</v>
      </c>
      <c r="AE4549" t="s">
        <v>8773</v>
      </c>
      <c r="AG4549">
        <v>3</v>
      </c>
      <c r="AH4549">
        <v>4</v>
      </c>
      <c r="AI4549" t="s">
        <v>77</v>
      </c>
      <c r="AM4549">
        <v>0</v>
      </c>
      <c r="AP4549" t="s">
        <v>79</v>
      </c>
    </row>
    <row r="4550" spans="1:42" customFormat="1">
      <c r="A4550">
        <v>262645</v>
      </c>
      <c r="B4550">
        <v>192351</v>
      </c>
      <c r="C4550" t="s">
        <v>6892</v>
      </c>
      <c r="D4550">
        <v>1724</v>
      </c>
      <c r="E4550" s="14">
        <v>42094</v>
      </c>
      <c r="F4550" s="15">
        <v>0.5</v>
      </c>
      <c r="G4550">
        <v>0</v>
      </c>
      <c r="H4550">
        <v>0</v>
      </c>
      <c r="I4550" s="17">
        <f t="shared" si="71"/>
        <v>-1615612.0700001544</v>
      </c>
      <c r="L4550">
        <v>192351</v>
      </c>
      <c r="N4550">
        <v>1</v>
      </c>
      <c r="O4550" t="s">
        <v>76</v>
      </c>
      <c r="P4550">
        <v>1</v>
      </c>
      <c r="R4550">
        <v>2</v>
      </c>
      <c r="S4550" s="14">
        <v>42111</v>
      </c>
      <c r="T4550" s="14">
        <v>42111</v>
      </c>
      <c r="U4550">
        <v>27722</v>
      </c>
      <c r="W4550">
        <v>2015</v>
      </c>
      <c r="X4550">
        <v>1</v>
      </c>
      <c r="AC4550" t="s">
        <v>48</v>
      </c>
      <c r="AD4550" t="s">
        <v>303</v>
      </c>
      <c r="AE4550" t="s">
        <v>8773</v>
      </c>
      <c r="AG4550">
        <v>3</v>
      </c>
      <c r="AH4550">
        <v>4</v>
      </c>
      <c r="AI4550" t="s">
        <v>77</v>
      </c>
      <c r="AM4550">
        <v>0</v>
      </c>
      <c r="AP4550" t="s">
        <v>79</v>
      </c>
    </row>
    <row r="4551" spans="1:42" customFormat="1">
      <c r="A4551">
        <v>262656</v>
      </c>
      <c r="B4551">
        <v>191691</v>
      </c>
      <c r="C4551" t="s">
        <v>6893</v>
      </c>
      <c r="D4551">
        <v>1724</v>
      </c>
      <c r="E4551" s="14">
        <v>42094</v>
      </c>
      <c r="F4551" s="15">
        <v>0.5</v>
      </c>
      <c r="G4551">
        <v>0</v>
      </c>
      <c r="H4551">
        <v>0</v>
      </c>
      <c r="I4551" s="17">
        <f t="shared" si="71"/>
        <v>-1613888.0700001544</v>
      </c>
      <c r="L4551">
        <v>191691</v>
      </c>
      <c r="N4551">
        <v>1</v>
      </c>
      <c r="O4551" t="s">
        <v>76</v>
      </c>
      <c r="P4551">
        <v>1</v>
      </c>
      <c r="R4551">
        <v>2</v>
      </c>
      <c r="S4551" s="14">
        <v>42111</v>
      </c>
      <c r="T4551" s="14">
        <v>42111</v>
      </c>
      <c r="U4551">
        <v>27733</v>
      </c>
      <c r="W4551">
        <v>2015</v>
      </c>
      <c r="X4551">
        <v>1</v>
      </c>
      <c r="AC4551" t="s">
        <v>48</v>
      </c>
      <c r="AD4551" t="s">
        <v>303</v>
      </c>
      <c r="AE4551" t="s">
        <v>8773</v>
      </c>
      <c r="AG4551">
        <v>3</v>
      </c>
      <c r="AH4551">
        <v>4</v>
      </c>
      <c r="AI4551" t="s">
        <v>77</v>
      </c>
      <c r="AM4551">
        <v>0</v>
      </c>
      <c r="AP4551" t="s">
        <v>79</v>
      </c>
    </row>
    <row r="4552" spans="1:42" customFormat="1">
      <c r="A4552">
        <v>262658</v>
      </c>
      <c r="B4552">
        <v>191991</v>
      </c>
      <c r="C4552" t="s">
        <v>6894</v>
      </c>
      <c r="D4552">
        <v>1724</v>
      </c>
      <c r="E4552" s="14">
        <v>42094</v>
      </c>
      <c r="F4552" s="15">
        <v>0.5</v>
      </c>
      <c r="G4552">
        <v>0</v>
      </c>
      <c r="H4552">
        <v>0</v>
      </c>
      <c r="I4552" s="17">
        <f t="shared" si="71"/>
        <v>-1612164.0700001544</v>
      </c>
      <c r="L4552">
        <v>191991</v>
      </c>
      <c r="N4552">
        <v>1</v>
      </c>
      <c r="O4552" t="s">
        <v>76</v>
      </c>
      <c r="P4552">
        <v>1</v>
      </c>
      <c r="R4552">
        <v>2</v>
      </c>
      <c r="S4552" s="14">
        <v>42111</v>
      </c>
      <c r="T4552" s="14">
        <v>42111</v>
      </c>
      <c r="U4552">
        <v>27735</v>
      </c>
      <c r="W4552">
        <v>2015</v>
      </c>
      <c r="X4552">
        <v>1</v>
      </c>
      <c r="AC4552" t="s">
        <v>48</v>
      </c>
      <c r="AD4552" t="s">
        <v>303</v>
      </c>
      <c r="AE4552" t="s">
        <v>8773</v>
      </c>
      <c r="AG4552">
        <v>3</v>
      </c>
      <c r="AH4552">
        <v>4</v>
      </c>
      <c r="AI4552" t="s">
        <v>77</v>
      </c>
      <c r="AM4552">
        <v>0</v>
      </c>
      <c r="AP4552" t="s">
        <v>79</v>
      </c>
    </row>
    <row r="4553" spans="1:42" customFormat="1">
      <c r="A4553">
        <v>262641</v>
      </c>
      <c r="B4553">
        <v>197602</v>
      </c>
      <c r="C4553" t="s">
        <v>6895</v>
      </c>
      <c r="D4553">
        <v>1473</v>
      </c>
      <c r="E4553" s="14">
        <v>42094</v>
      </c>
      <c r="F4553" s="15">
        <v>0.5</v>
      </c>
      <c r="G4553">
        <v>0</v>
      </c>
      <c r="H4553">
        <v>0</v>
      </c>
      <c r="I4553" s="17">
        <f t="shared" si="71"/>
        <v>-1610691.0700001544</v>
      </c>
      <c r="L4553">
        <v>197602</v>
      </c>
      <c r="N4553">
        <v>1</v>
      </c>
      <c r="O4553" t="s">
        <v>76</v>
      </c>
      <c r="P4553">
        <v>1</v>
      </c>
      <c r="R4553">
        <v>2</v>
      </c>
      <c r="S4553" s="14">
        <v>42111</v>
      </c>
      <c r="T4553" s="14">
        <v>42111</v>
      </c>
      <c r="U4553">
        <v>27718</v>
      </c>
      <c r="W4553">
        <v>2015</v>
      </c>
      <c r="X4553">
        <v>1</v>
      </c>
      <c r="AC4553" t="s">
        <v>48</v>
      </c>
      <c r="AD4553" t="s">
        <v>303</v>
      </c>
      <c r="AE4553" t="s">
        <v>8773</v>
      </c>
      <c r="AG4553">
        <v>3</v>
      </c>
      <c r="AH4553">
        <v>4</v>
      </c>
      <c r="AI4553" t="s">
        <v>77</v>
      </c>
      <c r="AM4553">
        <v>0</v>
      </c>
      <c r="AP4553" t="s">
        <v>79</v>
      </c>
    </row>
    <row r="4554" spans="1:42" customFormat="1">
      <c r="A4554">
        <v>262661</v>
      </c>
      <c r="B4554">
        <v>191712</v>
      </c>
      <c r="C4554" t="s">
        <v>6896</v>
      </c>
      <c r="D4554">
        <v>1724</v>
      </c>
      <c r="E4554" s="14">
        <v>42094</v>
      </c>
      <c r="F4554" s="15">
        <v>0.5</v>
      </c>
      <c r="G4554">
        <v>0</v>
      </c>
      <c r="H4554">
        <v>0</v>
      </c>
      <c r="I4554" s="17">
        <f t="shared" si="71"/>
        <v>-1608967.0700001544</v>
      </c>
      <c r="L4554">
        <v>191712</v>
      </c>
      <c r="N4554">
        <v>1</v>
      </c>
      <c r="O4554" t="s">
        <v>76</v>
      </c>
      <c r="P4554">
        <v>1</v>
      </c>
      <c r="R4554">
        <v>2</v>
      </c>
      <c r="S4554" s="14">
        <v>42111</v>
      </c>
      <c r="T4554" s="14">
        <v>42111</v>
      </c>
      <c r="U4554">
        <v>27738</v>
      </c>
      <c r="W4554">
        <v>2015</v>
      </c>
      <c r="X4554">
        <v>1</v>
      </c>
      <c r="AC4554" t="s">
        <v>48</v>
      </c>
      <c r="AD4554" t="s">
        <v>303</v>
      </c>
      <c r="AE4554" t="s">
        <v>8773</v>
      </c>
      <c r="AG4554">
        <v>3</v>
      </c>
      <c r="AH4554">
        <v>4</v>
      </c>
      <c r="AI4554" t="s">
        <v>77</v>
      </c>
      <c r="AM4554">
        <v>0</v>
      </c>
      <c r="AP4554" t="s">
        <v>79</v>
      </c>
    </row>
    <row r="4555" spans="1:42" customFormat="1">
      <c r="A4555">
        <v>262664</v>
      </c>
      <c r="B4555">
        <v>192432</v>
      </c>
      <c r="C4555" t="s">
        <v>6897</v>
      </c>
      <c r="D4555">
        <v>1724</v>
      </c>
      <c r="E4555" s="14">
        <v>42094</v>
      </c>
      <c r="F4555" s="15">
        <v>0.5</v>
      </c>
      <c r="G4555">
        <v>0</v>
      </c>
      <c r="H4555">
        <v>0</v>
      </c>
      <c r="I4555" s="17">
        <f t="shared" si="71"/>
        <v>-1607243.0700001544</v>
      </c>
      <c r="L4555">
        <v>192432</v>
      </c>
      <c r="N4555">
        <v>1</v>
      </c>
      <c r="O4555" t="s">
        <v>76</v>
      </c>
      <c r="P4555">
        <v>1</v>
      </c>
      <c r="R4555">
        <v>2</v>
      </c>
      <c r="S4555" s="14">
        <v>42111</v>
      </c>
      <c r="T4555" s="14">
        <v>42111</v>
      </c>
      <c r="U4555">
        <v>27741</v>
      </c>
      <c r="W4555">
        <v>2015</v>
      </c>
      <c r="X4555">
        <v>1</v>
      </c>
      <c r="AC4555" t="s">
        <v>48</v>
      </c>
      <c r="AD4555" t="s">
        <v>303</v>
      </c>
      <c r="AE4555" t="s">
        <v>8773</v>
      </c>
      <c r="AG4555">
        <v>3</v>
      </c>
      <c r="AH4555">
        <v>4</v>
      </c>
      <c r="AI4555" t="s">
        <v>77</v>
      </c>
      <c r="AM4555">
        <v>0</v>
      </c>
      <c r="AP4555" t="s">
        <v>79</v>
      </c>
    </row>
    <row r="4556" spans="1:42" customFormat="1">
      <c r="A4556">
        <v>262680</v>
      </c>
      <c r="B4556">
        <v>191772</v>
      </c>
      <c r="C4556" t="s">
        <v>6898</v>
      </c>
      <c r="D4556">
        <v>1724</v>
      </c>
      <c r="E4556" s="14">
        <v>42094</v>
      </c>
      <c r="F4556" s="15">
        <v>0.5</v>
      </c>
      <c r="G4556">
        <v>0</v>
      </c>
      <c r="H4556">
        <v>0</v>
      </c>
      <c r="I4556" s="17">
        <f t="shared" si="71"/>
        <v>-1605519.0700001544</v>
      </c>
      <c r="L4556">
        <v>191772</v>
      </c>
      <c r="N4556">
        <v>1</v>
      </c>
      <c r="O4556" t="s">
        <v>76</v>
      </c>
      <c r="P4556">
        <v>1</v>
      </c>
      <c r="R4556">
        <v>2</v>
      </c>
      <c r="S4556" s="14">
        <v>42111</v>
      </c>
      <c r="T4556" s="14">
        <v>42111</v>
      </c>
      <c r="U4556">
        <v>27757</v>
      </c>
      <c r="W4556">
        <v>2015</v>
      </c>
      <c r="X4556">
        <v>1</v>
      </c>
      <c r="AC4556" t="s">
        <v>48</v>
      </c>
      <c r="AD4556" t="s">
        <v>303</v>
      </c>
      <c r="AE4556" t="s">
        <v>8773</v>
      </c>
      <c r="AG4556">
        <v>3</v>
      </c>
      <c r="AH4556">
        <v>4</v>
      </c>
      <c r="AI4556" t="s">
        <v>77</v>
      </c>
      <c r="AM4556">
        <v>0</v>
      </c>
      <c r="AP4556" t="s">
        <v>79</v>
      </c>
    </row>
    <row r="4557" spans="1:42" customFormat="1">
      <c r="A4557">
        <v>262666</v>
      </c>
      <c r="B4557">
        <v>191682</v>
      </c>
      <c r="C4557" t="s">
        <v>6899</v>
      </c>
      <c r="D4557">
        <v>1724</v>
      </c>
      <c r="E4557" s="14">
        <v>42094</v>
      </c>
      <c r="F4557" s="15">
        <v>0.5</v>
      </c>
      <c r="G4557">
        <v>0</v>
      </c>
      <c r="H4557">
        <v>0</v>
      </c>
      <c r="I4557" s="17">
        <f t="shared" si="71"/>
        <v>-1603795.0700001544</v>
      </c>
      <c r="L4557">
        <v>191682</v>
      </c>
      <c r="N4557">
        <v>1</v>
      </c>
      <c r="O4557" t="s">
        <v>76</v>
      </c>
      <c r="P4557">
        <v>1</v>
      </c>
      <c r="R4557">
        <v>2</v>
      </c>
      <c r="S4557" s="14">
        <v>42111</v>
      </c>
      <c r="T4557" s="14">
        <v>42111</v>
      </c>
      <c r="U4557">
        <v>27743</v>
      </c>
      <c r="W4557">
        <v>2015</v>
      </c>
      <c r="X4557">
        <v>1</v>
      </c>
      <c r="AC4557" t="s">
        <v>48</v>
      </c>
      <c r="AD4557" t="s">
        <v>303</v>
      </c>
      <c r="AE4557" t="s">
        <v>8773</v>
      </c>
      <c r="AG4557">
        <v>3</v>
      </c>
      <c r="AH4557">
        <v>4</v>
      </c>
      <c r="AI4557" t="s">
        <v>77</v>
      </c>
      <c r="AM4557">
        <v>0</v>
      </c>
      <c r="AP4557" t="s">
        <v>79</v>
      </c>
    </row>
    <row r="4558" spans="1:42" customFormat="1">
      <c r="A4558">
        <v>262677</v>
      </c>
      <c r="B4558">
        <v>191703</v>
      </c>
      <c r="C4558" t="s">
        <v>6900</v>
      </c>
      <c r="D4558">
        <v>1724</v>
      </c>
      <c r="E4558" s="14">
        <v>42094</v>
      </c>
      <c r="F4558" s="15">
        <v>0.5</v>
      </c>
      <c r="G4558">
        <v>0</v>
      </c>
      <c r="H4558">
        <v>0</v>
      </c>
      <c r="I4558" s="17">
        <f t="shared" si="71"/>
        <v>-1602071.0700001544</v>
      </c>
      <c r="L4558">
        <v>191703</v>
      </c>
      <c r="N4558">
        <v>1</v>
      </c>
      <c r="O4558" t="s">
        <v>76</v>
      </c>
      <c r="P4558">
        <v>1</v>
      </c>
      <c r="R4558">
        <v>2</v>
      </c>
      <c r="S4558" s="14">
        <v>42111</v>
      </c>
      <c r="T4558" s="14">
        <v>42111</v>
      </c>
      <c r="U4558">
        <v>27754</v>
      </c>
      <c r="W4558">
        <v>2015</v>
      </c>
      <c r="X4558">
        <v>1</v>
      </c>
      <c r="AC4558" t="s">
        <v>48</v>
      </c>
      <c r="AD4558" t="s">
        <v>303</v>
      </c>
      <c r="AE4558" t="s">
        <v>8773</v>
      </c>
      <c r="AG4558">
        <v>3</v>
      </c>
      <c r="AH4558">
        <v>4</v>
      </c>
      <c r="AI4558" t="s">
        <v>77</v>
      </c>
      <c r="AM4558">
        <v>0</v>
      </c>
      <c r="AP4558" t="s">
        <v>79</v>
      </c>
    </row>
    <row r="4559" spans="1:42" customFormat="1">
      <c r="A4559">
        <v>262669</v>
      </c>
      <c r="B4559">
        <v>192423</v>
      </c>
      <c r="C4559" t="s">
        <v>6901</v>
      </c>
      <c r="D4559">
        <v>1724</v>
      </c>
      <c r="E4559" s="14">
        <v>42094</v>
      </c>
      <c r="F4559" s="15">
        <v>0.5</v>
      </c>
      <c r="G4559">
        <v>0</v>
      </c>
      <c r="H4559">
        <v>0</v>
      </c>
      <c r="I4559" s="17">
        <f t="shared" si="71"/>
        <v>-1600347.0700001544</v>
      </c>
      <c r="L4559">
        <v>192423</v>
      </c>
      <c r="N4559">
        <v>1</v>
      </c>
      <c r="O4559" t="s">
        <v>76</v>
      </c>
      <c r="P4559">
        <v>1</v>
      </c>
      <c r="R4559">
        <v>2</v>
      </c>
      <c r="S4559" s="14">
        <v>42111</v>
      </c>
      <c r="T4559" s="14">
        <v>42111</v>
      </c>
      <c r="U4559">
        <v>27746</v>
      </c>
      <c r="W4559">
        <v>2015</v>
      </c>
      <c r="X4559">
        <v>1</v>
      </c>
      <c r="AC4559" t="s">
        <v>48</v>
      </c>
      <c r="AD4559" t="s">
        <v>303</v>
      </c>
      <c r="AE4559" t="s">
        <v>8773</v>
      </c>
      <c r="AG4559">
        <v>3</v>
      </c>
      <c r="AH4559">
        <v>4</v>
      </c>
      <c r="AI4559" t="s">
        <v>77</v>
      </c>
      <c r="AM4559">
        <v>0</v>
      </c>
      <c r="AP4559" t="s">
        <v>79</v>
      </c>
    </row>
    <row r="4560" spans="1:42" customFormat="1">
      <c r="A4560">
        <v>262636</v>
      </c>
      <c r="B4560">
        <v>197423</v>
      </c>
      <c r="C4560" t="s">
        <v>6902</v>
      </c>
      <c r="D4560">
        <v>1473</v>
      </c>
      <c r="E4560" s="14">
        <v>42094</v>
      </c>
      <c r="F4560" s="15">
        <v>0.5</v>
      </c>
      <c r="G4560">
        <v>0</v>
      </c>
      <c r="H4560">
        <v>0</v>
      </c>
      <c r="I4560" s="17">
        <f t="shared" si="71"/>
        <v>-1598874.0700001544</v>
      </c>
      <c r="L4560">
        <v>197423</v>
      </c>
      <c r="N4560">
        <v>1</v>
      </c>
      <c r="O4560" t="s">
        <v>76</v>
      </c>
      <c r="P4560">
        <v>1</v>
      </c>
      <c r="R4560">
        <v>2</v>
      </c>
      <c r="S4560" s="14">
        <v>42111</v>
      </c>
      <c r="T4560" s="14">
        <v>42111</v>
      </c>
      <c r="U4560">
        <v>27713</v>
      </c>
      <c r="W4560">
        <v>2015</v>
      </c>
      <c r="X4560">
        <v>1</v>
      </c>
      <c r="AC4560" t="s">
        <v>48</v>
      </c>
      <c r="AD4560" t="s">
        <v>303</v>
      </c>
      <c r="AE4560" t="s">
        <v>8773</v>
      </c>
      <c r="AG4560">
        <v>3</v>
      </c>
      <c r="AH4560">
        <v>4</v>
      </c>
      <c r="AI4560" t="s">
        <v>77</v>
      </c>
      <c r="AM4560">
        <v>0</v>
      </c>
      <c r="AP4560" t="s">
        <v>79</v>
      </c>
    </row>
    <row r="4561" spans="1:42" customFormat="1">
      <c r="A4561">
        <v>262673</v>
      </c>
      <c r="B4561">
        <v>192504</v>
      </c>
      <c r="C4561" t="s">
        <v>6903</v>
      </c>
      <c r="D4561">
        <v>1724</v>
      </c>
      <c r="E4561" s="14">
        <v>42094</v>
      </c>
      <c r="F4561" s="15">
        <v>0.5</v>
      </c>
      <c r="G4561">
        <v>0</v>
      </c>
      <c r="H4561">
        <v>0</v>
      </c>
      <c r="I4561" s="17">
        <f t="shared" si="71"/>
        <v>-1597150.0700001544</v>
      </c>
      <c r="L4561">
        <v>192504</v>
      </c>
      <c r="N4561">
        <v>1</v>
      </c>
      <c r="O4561" t="s">
        <v>76</v>
      </c>
      <c r="P4561">
        <v>1</v>
      </c>
      <c r="R4561">
        <v>2</v>
      </c>
      <c r="S4561" s="14">
        <v>42111</v>
      </c>
      <c r="T4561" s="14">
        <v>42111</v>
      </c>
      <c r="U4561">
        <v>27750</v>
      </c>
      <c r="W4561">
        <v>2015</v>
      </c>
      <c r="X4561">
        <v>1</v>
      </c>
      <c r="AC4561" t="s">
        <v>48</v>
      </c>
      <c r="AD4561" t="s">
        <v>303</v>
      </c>
      <c r="AE4561" t="s">
        <v>8773</v>
      </c>
      <c r="AG4561">
        <v>3</v>
      </c>
      <c r="AH4561">
        <v>4</v>
      </c>
      <c r="AI4561" t="s">
        <v>77</v>
      </c>
      <c r="AM4561">
        <v>0</v>
      </c>
      <c r="AP4561" t="s">
        <v>79</v>
      </c>
    </row>
    <row r="4562" spans="1:42" customFormat="1">
      <c r="A4562">
        <v>262651</v>
      </c>
      <c r="B4562">
        <v>192414</v>
      </c>
      <c r="C4562" t="s">
        <v>6904</v>
      </c>
      <c r="D4562">
        <v>1724</v>
      </c>
      <c r="E4562" s="14">
        <v>42094</v>
      </c>
      <c r="F4562" s="15">
        <v>0.5</v>
      </c>
      <c r="G4562">
        <v>0</v>
      </c>
      <c r="H4562">
        <v>0</v>
      </c>
      <c r="I4562" s="17">
        <f t="shared" si="71"/>
        <v>-1595426.0700001544</v>
      </c>
      <c r="L4562">
        <v>192414</v>
      </c>
      <c r="N4562">
        <v>1</v>
      </c>
      <c r="O4562" t="s">
        <v>76</v>
      </c>
      <c r="P4562">
        <v>1</v>
      </c>
      <c r="R4562">
        <v>2</v>
      </c>
      <c r="S4562" s="14">
        <v>42111</v>
      </c>
      <c r="T4562" s="14">
        <v>42111</v>
      </c>
      <c r="U4562">
        <v>27728</v>
      </c>
      <c r="W4562">
        <v>2015</v>
      </c>
      <c r="X4562">
        <v>1</v>
      </c>
      <c r="AC4562" t="s">
        <v>48</v>
      </c>
      <c r="AD4562" t="s">
        <v>303</v>
      </c>
      <c r="AE4562" t="s">
        <v>8773</v>
      </c>
      <c r="AG4562">
        <v>3</v>
      </c>
      <c r="AH4562">
        <v>4</v>
      </c>
      <c r="AI4562" t="s">
        <v>77</v>
      </c>
      <c r="AM4562">
        <v>0</v>
      </c>
      <c r="AP4562" t="s">
        <v>79</v>
      </c>
    </row>
    <row r="4563" spans="1:42" customFormat="1">
      <c r="A4563">
        <v>262634</v>
      </c>
      <c r="B4563">
        <v>197614</v>
      </c>
      <c r="C4563" t="s">
        <v>6905</v>
      </c>
      <c r="D4563">
        <v>1473</v>
      </c>
      <c r="E4563" s="14">
        <v>42094</v>
      </c>
      <c r="F4563" s="15">
        <v>0.5</v>
      </c>
      <c r="G4563">
        <v>0</v>
      </c>
      <c r="H4563">
        <v>0</v>
      </c>
      <c r="I4563" s="17">
        <f t="shared" si="71"/>
        <v>-1593953.0700001544</v>
      </c>
      <c r="L4563">
        <v>197614</v>
      </c>
      <c r="N4563">
        <v>1</v>
      </c>
      <c r="O4563" t="s">
        <v>76</v>
      </c>
      <c r="P4563">
        <v>1</v>
      </c>
      <c r="R4563">
        <v>2</v>
      </c>
      <c r="S4563" s="14">
        <v>42111</v>
      </c>
      <c r="T4563" s="14">
        <v>42111</v>
      </c>
      <c r="U4563">
        <v>27711</v>
      </c>
      <c r="W4563">
        <v>2015</v>
      </c>
      <c r="X4563">
        <v>1</v>
      </c>
      <c r="AC4563" t="s">
        <v>48</v>
      </c>
      <c r="AD4563" t="s">
        <v>303</v>
      </c>
      <c r="AE4563" t="s">
        <v>8773</v>
      </c>
      <c r="AG4563">
        <v>3</v>
      </c>
      <c r="AH4563">
        <v>4</v>
      </c>
      <c r="AI4563" t="s">
        <v>77</v>
      </c>
      <c r="AM4563">
        <v>0</v>
      </c>
      <c r="AP4563" t="s">
        <v>79</v>
      </c>
    </row>
    <row r="4564" spans="1:42" customFormat="1">
      <c r="A4564">
        <v>262646</v>
      </c>
      <c r="B4564">
        <v>191814</v>
      </c>
      <c r="C4564" t="s">
        <v>6906</v>
      </c>
      <c r="D4564">
        <v>1724</v>
      </c>
      <c r="E4564" s="14">
        <v>42094</v>
      </c>
      <c r="F4564" s="15">
        <v>0.5</v>
      </c>
      <c r="G4564">
        <v>0</v>
      </c>
      <c r="H4564">
        <v>0</v>
      </c>
      <c r="I4564" s="17">
        <f t="shared" si="71"/>
        <v>-1592229.0700001544</v>
      </c>
      <c r="L4564">
        <v>191814</v>
      </c>
      <c r="N4564">
        <v>1</v>
      </c>
      <c r="O4564" t="s">
        <v>76</v>
      </c>
      <c r="P4564">
        <v>1</v>
      </c>
      <c r="R4564">
        <v>2</v>
      </c>
      <c r="S4564" s="14">
        <v>42111</v>
      </c>
      <c r="T4564" s="14">
        <v>42111</v>
      </c>
      <c r="U4564">
        <v>27723</v>
      </c>
      <c r="W4564">
        <v>2015</v>
      </c>
      <c r="X4564">
        <v>1</v>
      </c>
      <c r="AC4564" t="s">
        <v>48</v>
      </c>
      <c r="AD4564" t="s">
        <v>303</v>
      </c>
      <c r="AE4564" t="s">
        <v>8773</v>
      </c>
      <c r="AG4564">
        <v>3</v>
      </c>
      <c r="AH4564">
        <v>4</v>
      </c>
      <c r="AI4564" t="s">
        <v>77</v>
      </c>
      <c r="AM4564">
        <v>0</v>
      </c>
      <c r="AP4564" t="s">
        <v>79</v>
      </c>
    </row>
    <row r="4565" spans="1:42" customFormat="1">
      <c r="A4565">
        <v>262665</v>
      </c>
      <c r="B4565">
        <v>192324</v>
      </c>
      <c r="C4565" t="s">
        <v>6907</v>
      </c>
      <c r="D4565">
        <v>1724</v>
      </c>
      <c r="E4565" s="14">
        <v>42094</v>
      </c>
      <c r="F4565" s="15">
        <v>0.5</v>
      </c>
      <c r="G4565">
        <v>0</v>
      </c>
      <c r="H4565">
        <v>0</v>
      </c>
      <c r="I4565" s="17">
        <f t="shared" si="71"/>
        <v>-1590505.0700001544</v>
      </c>
      <c r="L4565">
        <v>192324</v>
      </c>
      <c r="N4565">
        <v>1</v>
      </c>
      <c r="O4565" t="s">
        <v>76</v>
      </c>
      <c r="P4565">
        <v>1</v>
      </c>
      <c r="R4565">
        <v>2</v>
      </c>
      <c r="S4565" s="14">
        <v>42111</v>
      </c>
      <c r="T4565" s="14">
        <v>42111</v>
      </c>
      <c r="U4565">
        <v>27742</v>
      </c>
      <c r="W4565">
        <v>2015</v>
      </c>
      <c r="X4565">
        <v>1</v>
      </c>
      <c r="AC4565" t="s">
        <v>48</v>
      </c>
      <c r="AD4565" t="s">
        <v>303</v>
      </c>
      <c r="AE4565" t="s">
        <v>8773</v>
      </c>
      <c r="AG4565">
        <v>3</v>
      </c>
      <c r="AH4565">
        <v>4</v>
      </c>
      <c r="AI4565" t="s">
        <v>77</v>
      </c>
      <c r="AM4565">
        <v>0</v>
      </c>
      <c r="AP4565" t="s">
        <v>79</v>
      </c>
    </row>
    <row r="4566" spans="1:42" customFormat="1">
      <c r="A4566">
        <v>262681</v>
      </c>
      <c r="B4566">
        <v>191724</v>
      </c>
      <c r="C4566" t="s">
        <v>6908</v>
      </c>
      <c r="D4566">
        <v>1724</v>
      </c>
      <c r="E4566" s="14">
        <v>42094</v>
      </c>
      <c r="F4566" s="15">
        <v>0.5</v>
      </c>
      <c r="G4566">
        <v>0</v>
      </c>
      <c r="H4566">
        <v>0</v>
      </c>
      <c r="I4566" s="17">
        <f t="shared" si="71"/>
        <v>-1588781.0700001544</v>
      </c>
      <c r="L4566">
        <v>191724</v>
      </c>
      <c r="N4566">
        <v>1</v>
      </c>
      <c r="O4566" t="s">
        <v>76</v>
      </c>
      <c r="P4566">
        <v>1</v>
      </c>
      <c r="R4566">
        <v>2</v>
      </c>
      <c r="S4566" s="14">
        <v>42111</v>
      </c>
      <c r="T4566" s="14">
        <v>42111</v>
      </c>
      <c r="U4566">
        <v>27758</v>
      </c>
      <c r="W4566">
        <v>2015</v>
      </c>
      <c r="X4566">
        <v>1</v>
      </c>
      <c r="AC4566" t="s">
        <v>48</v>
      </c>
      <c r="AD4566" t="s">
        <v>303</v>
      </c>
      <c r="AE4566" t="s">
        <v>8773</v>
      </c>
      <c r="AG4566">
        <v>3</v>
      </c>
      <c r="AH4566">
        <v>4</v>
      </c>
      <c r="AI4566" t="s">
        <v>77</v>
      </c>
      <c r="AM4566">
        <v>0</v>
      </c>
      <c r="AP4566" t="s">
        <v>79</v>
      </c>
    </row>
    <row r="4567" spans="1:42" customFormat="1">
      <c r="A4567">
        <v>262644</v>
      </c>
      <c r="B4567">
        <v>192444</v>
      </c>
      <c r="C4567" t="s">
        <v>6909</v>
      </c>
      <c r="D4567">
        <v>1724</v>
      </c>
      <c r="E4567" s="14">
        <v>42094</v>
      </c>
      <c r="F4567" s="15">
        <v>0.5</v>
      </c>
      <c r="G4567">
        <v>0</v>
      </c>
      <c r="H4567">
        <v>0</v>
      </c>
      <c r="I4567" s="17">
        <f t="shared" si="71"/>
        <v>-1587057.0700001544</v>
      </c>
      <c r="L4567">
        <v>192444</v>
      </c>
      <c r="N4567">
        <v>1</v>
      </c>
      <c r="O4567" t="s">
        <v>76</v>
      </c>
      <c r="P4567">
        <v>1</v>
      </c>
      <c r="R4567">
        <v>2</v>
      </c>
      <c r="S4567" s="14">
        <v>42111</v>
      </c>
      <c r="T4567" s="14">
        <v>42111</v>
      </c>
      <c r="U4567">
        <v>27721</v>
      </c>
      <c r="W4567">
        <v>2015</v>
      </c>
      <c r="X4567">
        <v>1</v>
      </c>
      <c r="AC4567" t="s">
        <v>48</v>
      </c>
      <c r="AD4567" t="s">
        <v>303</v>
      </c>
      <c r="AE4567" t="s">
        <v>8773</v>
      </c>
      <c r="AG4567">
        <v>3</v>
      </c>
      <c r="AH4567">
        <v>4</v>
      </c>
      <c r="AI4567" t="s">
        <v>77</v>
      </c>
      <c r="AM4567">
        <v>0</v>
      </c>
      <c r="AP4567" t="s">
        <v>79</v>
      </c>
    </row>
    <row r="4568" spans="1:42" customFormat="1">
      <c r="A4568">
        <v>262640</v>
      </c>
      <c r="B4568">
        <v>197584</v>
      </c>
      <c r="C4568" t="s">
        <v>6910</v>
      </c>
      <c r="D4568">
        <v>1473</v>
      </c>
      <c r="E4568" s="14">
        <v>42094</v>
      </c>
      <c r="F4568" s="15">
        <v>0.5</v>
      </c>
      <c r="G4568">
        <v>0</v>
      </c>
      <c r="H4568">
        <v>0</v>
      </c>
      <c r="I4568" s="17">
        <f t="shared" si="71"/>
        <v>-1585584.0700001544</v>
      </c>
      <c r="L4568">
        <v>197584</v>
      </c>
      <c r="N4568">
        <v>1</v>
      </c>
      <c r="O4568" t="s">
        <v>76</v>
      </c>
      <c r="P4568">
        <v>1</v>
      </c>
      <c r="R4568">
        <v>2</v>
      </c>
      <c r="S4568" s="14">
        <v>42111</v>
      </c>
      <c r="T4568" s="14">
        <v>42111</v>
      </c>
      <c r="U4568">
        <v>27717</v>
      </c>
      <c r="W4568">
        <v>2015</v>
      </c>
      <c r="X4568">
        <v>1</v>
      </c>
      <c r="AC4568" t="s">
        <v>48</v>
      </c>
      <c r="AD4568" t="s">
        <v>303</v>
      </c>
      <c r="AE4568" t="s">
        <v>8773</v>
      </c>
      <c r="AG4568">
        <v>3</v>
      </c>
      <c r="AH4568">
        <v>4</v>
      </c>
      <c r="AI4568" t="s">
        <v>77</v>
      </c>
      <c r="AM4568">
        <v>0</v>
      </c>
      <c r="AP4568" t="s">
        <v>79</v>
      </c>
    </row>
    <row r="4569" spans="1:42" customFormat="1">
      <c r="A4569">
        <v>262682</v>
      </c>
      <c r="B4569">
        <v>192105</v>
      </c>
      <c r="C4569" t="s">
        <v>6911</v>
      </c>
      <c r="D4569">
        <v>1724</v>
      </c>
      <c r="E4569" s="14">
        <v>42094</v>
      </c>
      <c r="F4569" s="15">
        <v>0.5</v>
      </c>
      <c r="G4569">
        <v>0</v>
      </c>
      <c r="H4569">
        <v>0</v>
      </c>
      <c r="I4569" s="17">
        <f t="shared" si="71"/>
        <v>-1583860.0700001544</v>
      </c>
      <c r="L4569">
        <v>192105</v>
      </c>
      <c r="N4569">
        <v>1</v>
      </c>
      <c r="O4569" t="s">
        <v>76</v>
      </c>
      <c r="P4569">
        <v>1</v>
      </c>
      <c r="R4569">
        <v>2</v>
      </c>
      <c r="S4569" s="14">
        <v>42111</v>
      </c>
      <c r="T4569" s="14">
        <v>42111</v>
      </c>
      <c r="U4569">
        <v>27759</v>
      </c>
      <c r="W4569">
        <v>2015</v>
      </c>
      <c r="X4569">
        <v>1</v>
      </c>
      <c r="AC4569" t="s">
        <v>48</v>
      </c>
      <c r="AD4569" t="s">
        <v>303</v>
      </c>
      <c r="AE4569" t="s">
        <v>8773</v>
      </c>
      <c r="AG4569">
        <v>3</v>
      </c>
      <c r="AH4569">
        <v>4</v>
      </c>
      <c r="AI4569" t="s">
        <v>77</v>
      </c>
      <c r="AM4569">
        <v>0</v>
      </c>
      <c r="AP4569" t="s">
        <v>79</v>
      </c>
    </row>
    <row r="4570" spans="1:42" customFormat="1">
      <c r="A4570">
        <v>262679</v>
      </c>
      <c r="B4570">
        <v>192405</v>
      </c>
      <c r="C4570" t="s">
        <v>6912</v>
      </c>
      <c r="D4570">
        <v>1724</v>
      </c>
      <c r="E4570" s="14">
        <v>42094</v>
      </c>
      <c r="F4570" s="15">
        <v>0.5</v>
      </c>
      <c r="G4570">
        <v>0</v>
      </c>
      <c r="H4570">
        <v>0</v>
      </c>
      <c r="I4570" s="17">
        <f t="shared" si="71"/>
        <v>-1582136.0700001544</v>
      </c>
      <c r="L4570">
        <v>192405</v>
      </c>
      <c r="N4570">
        <v>1</v>
      </c>
      <c r="O4570" t="s">
        <v>76</v>
      </c>
      <c r="P4570">
        <v>1</v>
      </c>
      <c r="R4570">
        <v>2</v>
      </c>
      <c r="S4570" s="14">
        <v>42111</v>
      </c>
      <c r="T4570" s="14">
        <v>42111</v>
      </c>
      <c r="U4570">
        <v>27756</v>
      </c>
      <c r="W4570">
        <v>2015</v>
      </c>
      <c r="X4570">
        <v>1</v>
      </c>
      <c r="AC4570" t="s">
        <v>48</v>
      </c>
      <c r="AD4570" t="s">
        <v>303</v>
      </c>
      <c r="AE4570" t="s">
        <v>8773</v>
      </c>
      <c r="AG4570">
        <v>3</v>
      </c>
      <c r="AH4570">
        <v>4</v>
      </c>
      <c r="AI4570" t="s">
        <v>77</v>
      </c>
      <c r="AM4570">
        <v>0</v>
      </c>
      <c r="AP4570" t="s">
        <v>79</v>
      </c>
    </row>
    <row r="4571" spans="1:42" customFormat="1">
      <c r="A4571">
        <v>262674</v>
      </c>
      <c r="B4571">
        <v>192525</v>
      </c>
      <c r="C4571" t="s">
        <v>6913</v>
      </c>
      <c r="D4571">
        <v>1724</v>
      </c>
      <c r="E4571" s="14">
        <v>42094</v>
      </c>
      <c r="F4571" s="15">
        <v>0.5</v>
      </c>
      <c r="G4571">
        <v>0</v>
      </c>
      <c r="H4571">
        <v>0</v>
      </c>
      <c r="I4571" s="17">
        <f t="shared" si="71"/>
        <v>-1580412.0700001544</v>
      </c>
      <c r="L4571">
        <v>192525</v>
      </c>
      <c r="N4571">
        <v>1</v>
      </c>
      <c r="O4571" t="s">
        <v>76</v>
      </c>
      <c r="P4571">
        <v>1</v>
      </c>
      <c r="R4571">
        <v>2</v>
      </c>
      <c r="S4571" s="14">
        <v>42111</v>
      </c>
      <c r="T4571" s="14">
        <v>42111</v>
      </c>
      <c r="U4571">
        <v>27751</v>
      </c>
      <c r="W4571">
        <v>2015</v>
      </c>
      <c r="X4571">
        <v>1</v>
      </c>
      <c r="AC4571" t="s">
        <v>48</v>
      </c>
      <c r="AD4571" t="s">
        <v>303</v>
      </c>
      <c r="AE4571" t="s">
        <v>8773</v>
      </c>
      <c r="AG4571">
        <v>3</v>
      </c>
      <c r="AH4571">
        <v>4</v>
      </c>
      <c r="AI4571" t="s">
        <v>77</v>
      </c>
      <c r="AM4571">
        <v>0</v>
      </c>
      <c r="AP4571" t="s">
        <v>79</v>
      </c>
    </row>
    <row r="4572" spans="1:42" customFormat="1">
      <c r="A4572">
        <v>262654</v>
      </c>
      <c r="B4572">
        <v>192045</v>
      </c>
      <c r="C4572" t="s">
        <v>6914</v>
      </c>
      <c r="D4572">
        <v>1724</v>
      </c>
      <c r="E4572" s="14">
        <v>42094</v>
      </c>
      <c r="F4572" s="15">
        <v>0.5</v>
      </c>
      <c r="G4572">
        <v>0</v>
      </c>
      <c r="H4572">
        <v>0</v>
      </c>
      <c r="I4572" s="17">
        <f t="shared" si="71"/>
        <v>-1578688.0700001544</v>
      </c>
      <c r="L4572">
        <v>192045</v>
      </c>
      <c r="N4572">
        <v>1</v>
      </c>
      <c r="O4572" t="s">
        <v>76</v>
      </c>
      <c r="P4572">
        <v>1</v>
      </c>
      <c r="R4572">
        <v>2</v>
      </c>
      <c r="S4572" s="14">
        <v>42111</v>
      </c>
      <c r="T4572" s="14">
        <v>42111</v>
      </c>
      <c r="U4572">
        <v>27731</v>
      </c>
      <c r="W4572">
        <v>2015</v>
      </c>
      <c r="X4572">
        <v>1</v>
      </c>
      <c r="AC4572" t="s">
        <v>48</v>
      </c>
      <c r="AD4572" t="s">
        <v>303</v>
      </c>
      <c r="AE4572" t="s">
        <v>8773</v>
      </c>
      <c r="AG4572">
        <v>3</v>
      </c>
      <c r="AH4572">
        <v>4</v>
      </c>
      <c r="AI4572" t="s">
        <v>77</v>
      </c>
      <c r="AM4572">
        <v>0</v>
      </c>
      <c r="AP4572" t="s">
        <v>79</v>
      </c>
    </row>
    <row r="4573" spans="1:42" customFormat="1">
      <c r="A4573">
        <v>262660</v>
      </c>
      <c r="B4573">
        <v>191775</v>
      </c>
      <c r="C4573" t="s">
        <v>6915</v>
      </c>
      <c r="D4573">
        <v>1724</v>
      </c>
      <c r="E4573" s="14">
        <v>42094</v>
      </c>
      <c r="F4573" s="15">
        <v>0.5</v>
      </c>
      <c r="G4573">
        <v>0</v>
      </c>
      <c r="H4573">
        <v>0</v>
      </c>
      <c r="I4573" s="17">
        <f t="shared" si="71"/>
        <v>-1576964.0700001544</v>
      </c>
      <c r="L4573">
        <v>191775</v>
      </c>
      <c r="N4573">
        <v>1</v>
      </c>
      <c r="O4573" t="s">
        <v>76</v>
      </c>
      <c r="P4573">
        <v>1</v>
      </c>
      <c r="R4573">
        <v>2</v>
      </c>
      <c r="S4573" s="14">
        <v>42111</v>
      </c>
      <c r="T4573" s="14">
        <v>42111</v>
      </c>
      <c r="U4573">
        <v>27737</v>
      </c>
      <c r="W4573">
        <v>2015</v>
      </c>
      <c r="X4573">
        <v>1</v>
      </c>
      <c r="AC4573" t="s">
        <v>48</v>
      </c>
      <c r="AD4573" t="s">
        <v>303</v>
      </c>
      <c r="AE4573" t="s">
        <v>8773</v>
      </c>
      <c r="AG4573">
        <v>3</v>
      </c>
      <c r="AH4573">
        <v>4</v>
      </c>
      <c r="AI4573" t="s">
        <v>77</v>
      </c>
      <c r="AM4573">
        <v>0</v>
      </c>
      <c r="AP4573" t="s">
        <v>79</v>
      </c>
    </row>
    <row r="4574" spans="1:42" customFormat="1">
      <c r="A4574">
        <v>262675</v>
      </c>
      <c r="B4574">
        <v>191685</v>
      </c>
      <c r="C4574" t="s">
        <v>6916</v>
      </c>
      <c r="D4574">
        <v>1724</v>
      </c>
      <c r="E4574" s="14">
        <v>42094</v>
      </c>
      <c r="F4574" s="15">
        <v>0.5</v>
      </c>
      <c r="G4574">
        <v>0</v>
      </c>
      <c r="H4574">
        <v>0</v>
      </c>
      <c r="I4574" s="17">
        <f t="shared" si="71"/>
        <v>-1575240.0700001544</v>
      </c>
      <c r="L4574">
        <v>191685</v>
      </c>
      <c r="N4574">
        <v>1</v>
      </c>
      <c r="O4574" t="s">
        <v>76</v>
      </c>
      <c r="P4574">
        <v>1</v>
      </c>
      <c r="R4574">
        <v>2</v>
      </c>
      <c r="S4574" s="14">
        <v>42111</v>
      </c>
      <c r="T4574" s="14">
        <v>42111</v>
      </c>
      <c r="U4574">
        <v>27752</v>
      </c>
      <c r="W4574">
        <v>2015</v>
      </c>
      <c r="X4574">
        <v>1</v>
      </c>
      <c r="AC4574" t="s">
        <v>48</v>
      </c>
      <c r="AD4574" t="s">
        <v>303</v>
      </c>
      <c r="AE4574" t="s">
        <v>8773</v>
      </c>
      <c r="AG4574">
        <v>3</v>
      </c>
      <c r="AH4574">
        <v>4</v>
      </c>
      <c r="AI4574" t="s">
        <v>77</v>
      </c>
      <c r="AM4574">
        <v>0</v>
      </c>
      <c r="AP4574" t="s">
        <v>79</v>
      </c>
    </row>
    <row r="4575" spans="1:42" customFormat="1">
      <c r="A4575">
        <v>262676</v>
      </c>
      <c r="B4575">
        <v>192495</v>
      </c>
      <c r="C4575" t="s">
        <v>6917</v>
      </c>
      <c r="D4575">
        <v>1724</v>
      </c>
      <c r="E4575" s="14">
        <v>42094</v>
      </c>
      <c r="F4575" s="15">
        <v>0.5</v>
      </c>
      <c r="G4575">
        <v>0</v>
      </c>
      <c r="H4575">
        <v>0</v>
      </c>
      <c r="I4575" s="17">
        <f t="shared" si="71"/>
        <v>-1573516.0700001544</v>
      </c>
      <c r="L4575">
        <v>192495</v>
      </c>
      <c r="N4575">
        <v>1</v>
      </c>
      <c r="O4575" t="s">
        <v>76</v>
      </c>
      <c r="P4575">
        <v>1</v>
      </c>
      <c r="R4575">
        <v>2</v>
      </c>
      <c r="S4575" s="14">
        <v>42111</v>
      </c>
      <c r="T4575" s="14">
        <v>42111</v>
      </c>
      <c r="U4575">
        <v>27753</v>
      </c>
      <c r="W4575">
        <v>2015</v>
      </c>
      <c r="X4575">
        <v>1</v>
      </c>
      <c r="AC4575" t="s">
        <v>48</v>
      </c>
      <c r="AD4575" t="s">
        <v>303</v>
      </c>
      <c r="AE4575" t="s">
        <v>8773</v>
      </c>
      <c r="AG4575">
        <v>3</v>
      </c>
      <c r="AH4575">
        <v>4</v>
      </c>
      <c r="AI4575" t="s">
        <v>77</v>
      </c>
      <c r="AM4575">
        <v>0</v>
      </c>
      <c r="AP4575" t="s">
        <v>79</v>
      </c>
    </row>
    <row r="4576" spans="1:42" customFormat="1">
      <c r="A4576">
        <v>262642</v>
      </c>
      <c r="B4576">
        <v>197626</v>
      </c>
      <c r="C4576" t="s">
        <v>6918</v>
      </c>
      <c r="D4576">
        <v>1473</v>
      </c>
      <c r="E4576" s="14">
        <v>42094</v>
      </c>
      <c r="F4576" s="15">
        <v>0.5</v>
      </c>
      <c r="G4576">
        <v>0</v>
      </c>
      <c r="H4576">
        <v>0</v>
      </c>
      <c r="I4576" s="17">
        <f t="shared" si="71"/>
        <v>-1572043.0700001544</v>
      </c>
      <c r="L4576">
        <v>197626</v>
      </c>
      <c r="N4576">
        <v>1</v>
      </c>
      <c r="O4576" t="s">
        <v>76</v>
      </c>
      <c r="P4576">
        <v>1</v>
      </c>
      <c r="R4576">
        <v>2</v>
      </c>
      <c r="S4576" s="14">
        <v>42111</v>
      </c>
      <c r="T4576" s="14">
        <v>42111</v>
      </c>
      <c r="U4576">
        <v>27719</v>
      </c>
      <c r="W4576">
        <v>2015</v>
      </c>
      <c r="X4576">
        <v>1</v>
      </c>
      <c r="AC4576" t="s">
        <v>48</v>
      </c>
      <c r="AD4576" t="s">
        <v>303</v>
      </c>
      <c r="AE4576" t="s">
        <v>8773</v>
      </c>
      <c r="AG4576">
        <v>3</v>
      </c>
      <c r="AH4576">
        <v>4</v>
      </c>
      <c r="AI4576" t="s">
        <v>77</v>
      </c>
      <c r="AM4576">
        <v>0</v>
      </c>
      <c r="AP4576" t="s">
        <v>79</v>
      </c>
    </row>
    <row r="4577" spans="1:42" customFormat="1">
      <c r="A4577">
        <v>262672</v>
      </c>
      <c r="B4577">
        <v>192336</v>
      </c>
      <c r="C4577" t="s">
        <v>6919</v>
      </c>
      <c r="D4577">
        <v>1724</v>
      </c>
      <c r="E4577" s="14">
        <v>42094</v>
      </c>
      <c r="F4577" s="15">
        <v>0.5</v>
      </c>
      <c r="G4577">
        <v>0</v>
      </c>
      <c r="H4577">
        <v>0</v>
      </c>
      <c r="I4577" s="17">
        <f t="shared" si="71"/>
        <v>-1570319.0700001544</v>
      </c>
      <c r="L4577">
        <v>192336</v>
      </c>
      <c r="N4577">
        <v>1</v>
      </c>
      <c r="O4577" t="s">
        <v>76</v>
      </c>
      <c r="P4577">
        <v>1</v>
      </c>
      <c r="R4577">
        <v>2</v>
      </c>
      <c r="S4577" s="14">
        <v>42111</v>
      </c>
      <c r="T4577" s="14">
        <v>42111</v>
      </c>
      <c r="U4577">
        <v>27749</v>
      </c>
      <c r="W4577">
        <v>2015</v>
      </c>
      <c r="X4577">
        <v>1</v>
      </c>
      <c r="AC4577" t="s">
        <v>48</v>
      </c>
      <c r="AD4577" t="s">
        <v>303</v>
      </c>
      <c r="AE4577" t="s">
        <v>8773</v>
      </c>
      <c r="AG4577">
        <v>3</v>
      </c>
      <c r="AH4577">
        <v>4</v>
      </c>
      <c r="AI4577" t="s">
        <v>77</v>
      </c>
      <c r="AM4577">
        <v>0</v>
      </c>
      <c r="AP4577" t="s">
        <v>79</v>
      </c>
    </row>
    <row r="4578" spans="1:42" customFormat="1">
      <c r="A4578">
        <v>262662</v>
      </c>
      <c r="B4578">
        <v>192456</v>
      </c>
      <c r="C4578" t="s">
        <v>6920</v>
      </c>
      <c r="D4578">
        <v>1724</v>
      </c>
      <c r="E4578" s="14">
        <v>42094</v>
      </c>
      <c r="F4578" s="15">
        <v>0.5</v>
      </c>
      <c r="G4578">
        <v>0</v>
      </c>
      <c r="H4578">
        <v>0</v>
      </c>
      <c r="I4578" s="17">
        <f t="shared" si="71"/>
        <v>-1568595.0700001544</v>
      </c>
      <c r="L4578">
        <v>192456</v>
      </c>
      <c r="N4578">
        <v>1</v>
      </c>
      <c r="O4578" t="s">
        <v>76</v>
      </c>
      <c r="P4578">
        <v>1</v>
      </c>
      <c r="R4578">
        <v>2</v>
      </c>
      <c r="S4578" s="14">
        <v>42111</v>
      </c>
      <c r="T4578" s="14">
        <v>42111</v>
      </c>
      <c r="U4578">
        <v>27739</v>
      </c>
      <c r="W4578">
        <v>2015</v>
      </c>
      <c r="X4578">
        <v>1</v>
      </c>
      <c r="AC4578" t="s">
        <v>48</v>
      </c>
      <c r="AD4578" t="s">
        <v>303</v>
      </c>
      <c r="AE4578" t="s">
        <v>8773</v>
      </c>
      <c r="AG4578">
        <v>3</v>
      </c>
      <c r="AH4578">
        <v>4</v>
      </c>
      <c r="AI4578" t="s">
        <v>77</v>
      </c>
      <c r="AM4578">
        <v>0</v>
      </c>
      <c r="AP4578" t="s">
        <v>79</v>
      </c>
    </row>
    <row r="4579" spans="1:42" customFormat="1">
      <c r="A4579">
        <v>262648</v>
      </c>
      <c r="B4579">
        <v>192066</v>
      </c>
      <c r="C4579" t="s">
        <v>6921</v>
      </c>
      <c r="D4579">
        <v>1724</v>
      </c>
      <c r="E4579" s="14">
        <v>42094</v>
      </c>
      <c r="F4579" s="15">
        <v>0.5</v>
      </c>
      <c r="G4579">
        <v>0</v>
      </c>
      <c r="H4579">
        <v>0</v>
      </c>
      <c r="I4579" s="17">
        <f t="shared" si="71"/>
        <v>-1566871.0700001544</v>
      </c>
      <c r="L4579">
        <v>192066</v>
      </c>
      <c r="N4579">
        <v>1</v>
      </c>
      <c r="O4579" t="s">
        <v>76</v>
      </c>
      <c r="P4579">
        <v>1</v>
      </c>
      <c r="R4579">
        <v>2</v>
      </c>
      <c r="S4579" s="14">
        <v>42111</v>
      </c>
      <c r="T4579" s="14">
        <v>42111</v>
      </c>
      <c r="U4579">
        <v>27725</v>
      </c>
      <c r="W4579">
        <v>2015</v>
      </c>
      <c r="X4579">
        <v>1</v>
      </c>
      <c r="AC4579" t="s">
        <v>48</v>
      </c>
      <c r="AD4579" t="s">
        <v>303</v>
      </c>
      <c r="AE4579" t="s">
        <v>8773</v>
      </c>
      <c r="AG4579">
        <v>3</v>
      </c>
      <c r="AH4579">
        <v>4</v>
      </c>
      <c r="AI4579" t="s">
        <v>77</v>
      </c>
      <c r="AM4579">
        <v>0</v>
      </c>
      <c r="AP4579" t="s">
        <v>79</v>
      </c>
    </row>
    <row r="4580" spans="1:42" customFormat="1">
      <c r="A4580">
        <v>262649</v>
      </c>
      <c r="B4580">
        <v>191766</v>
      </c>
      <c r="C4580" t="s">
        <v>6922</v>
      </c>
      <c r="D4580">
        <v>1724</v>
      </c>
      <c r="E4580" s="14">
        <v>42094</v>
      </c>
      <c r="F4580" s="15">
        <v>0.5</v>
      </c>
      <c r="G4580">
        <v>0</v>
      </c>
      <c r="H4580">
        <v>0</v>
      </c>
      <c r="I4580" s="17">
        <f t="shared" si="71"/>
        <v>-1565147.0700001544</v>
      </c>
      <c r="L4580">
        <v>191766</v>
      </c>
      <c r="N4580">
        <v>1</v>
      </c>
      <c r="O4580" t="s">
        <v>76</v>
      </c>
      <c r="P4580">
        <v>1</v>
      </c>
      <c r="R4580">
        <v>2</v>
      </c>
      <c r="S4580" s="14">
        <v>42111</v>
      </c>
      <c r="T4580" s="14">
        <v>42111</v>
      </c>
      <c r="U4580">
        <v>27726</v>
      </c>
      <c r="W4580">
        <v>2015</v>
      </c>
      <c r="X4580">
        <v>1</v>
      </c>
      <c r="AC4580" t="s">
        <v>48</v>
      </c>
      <c r="AD4580" t="s">
        <v>303</v>
      </c>
      <c r="AE4580" t="s">
        <v>8773</v>
      </c>
      <c r="AG4580">
        <v>3</v>
      </c>
      <c r="AH4580">
        <v>4</v>
      </c>
      <c r="AI4580" t="s">
        <v>77</v>
      </c>
      <c r="AM4580">
        <v>0</v>
      </c>
      <c r="AP4580" t="s">
        <v>79</v>
      </c>
    </row>
    <row r="4581" spans="1:42" customFormat="1">
      <c r="A4581">
        <v>262670</v>
      </c>
      <c r="B4581">
        <v>192096</v>
      </c>
      <c r="C4581" t="s">
        <v>6923</v>
      </c>
      <c r="D4581">
        <v>1724</v>
      </c>
      <c r="E4581" s="14">
        <v>42094</v>
      </c>
      <c r="F4581" s="15">
        <v>0.5</v>
      </c>
      <c r="G4581">
        <v>0</v>
      </c>
      <c r="H4581">
        <v>0</v>
      </c>
      <c r="I4581" s="17">
        <f t="shared" si="71"/>
        <v>-1563423.0700001544</v>
      </c>
      <c r="L4581">
        <v>192096</v>
      </c>
      <c r="N4581">
        <v>1</v>
      </c>
      <c r="O4581" t="s">
        <v>76</v>
      </c>
      <c r="P4581">
        <v>1</v>
      </c>
      <c r="R4581">
        <v>2</v>
      </c>
      <c r="S4581" s="14">
        <v>42111</v>
      </c>
      <c r="T4581" s="14">
        <v>42111</v>
      </c>
      <c r="U4581">
        <v>27747</v>
      </c>
      <c r="W4581">
        <v>2015</v>
      </c>
      <c r="X4581">
        <v>1</v>
      </c>
      <c r="AC4581" t="s">
        <v>48</v>
      </c>
      <c r="AD4581" t="s">
        <v>303</v>
      </c>
      <c r="AE4581" t="s">
        <v>8773</v>
      </c>
      <c r="AG4581">
        <v>3</v>
      </c>
      <c r="AH4581">
        <v>4</v>
      </c>
      <c r="AI4581" t="s">
        <v>77</v>
      </c>
      <c r="AM4581">
        <v>0</v>
      </c>
      <c r="AP4581" t="s">
        <v>79</v>
      </c>
    </row>
    <row r="4582" spans="1:42" customFormat="1">
      <c r="A4582">
        <v>262653</v>
      </c>
      <c r="B4582">
        <v>192117</v>
      </c>
      <c r="C4582" t="s">
        <v>6924</v>
      </c>
      <c r="D4582">
        <v>1724</v>
      </c>
      <c r="E4582" s="14">
        <v>42094</v>
      </c>
      <c r="F4582" s="15">
        <v>0.5</v>
      </c>
      <c r="G4582">
        <v>0</v>
      </c>
      <c r="H4582">
        <v>0</v>
      </c>
      <c r="I4582" s="17">
        <f t="shared" si="71"/>
        <v>-1561699.0700001544</v>
      </c>
      <c r="L4582">
        <v>192117</v>
      </c>
      <c r="N4582">
        <v>1</v>
      </c>
      <c r="O4582" t="s">
        <v>76</v>
      </c>
      <c r="P4582">
        <v>1</v>
      </c>
      <c r="R4582">
        <v>2</v>
      </c>
      <c r="S4582" s="14">
        <v>42111</v>
      </c>
      <c r="T4582" s="14">
        <v>42111</v>
      </c>
      <c r="U4582">
        <v>27730</v>
      </c>
      <c r="W4582">
        <v>2015</v>
      </c>
      <c r="X4582">
        <v>1</v>
      </c>
      <c r="AC4582" t="s">
        <v>48</v>
      </c>
      <c r="AD4582" t="s">
        <v>303</v>
      </c>
      <c r="AE4582" t="s">
        <v>8773</v>
      </c>
      <c r="AG4582">
        <v>3</v>
      </c>
      <c r="AH4582">
        <v>4</v>
      </c>
      <c r="AI4582" t="s">
        <v>77</v>
      </c>
      <c r="AM4582">
        <v>0</v>
      </c>
      <c r="AP4582" t="s">
        <v>79</v>
      </c>
    </row>
    <row r="4583" spans="1:42" customFormat="1">
      <c r="A4583">
        <v>262633</v>
      </c>
      <c r="B4583">
        <v>197417</v>
      </c>
      <c r="C4583" t="s">
        <v>6925</v>
      </c>
      <c r="D4583">
        <v>1473</v>
      </c>
      <c r="E4583" s="14">
        <v>42094</v>
      </c>
      <c r="F4583" s="15">
        <v>0.5</v>
      </c>
      <c r="G4583">
        <v>0</v>
      </c>
      <c r="H4583">
        <v>0</v>
      </c>
      <c r="I4583" s="17">
        <f t="shared" si="71"/>
        <v>-1560226.0700001544</v>
      </c>
      <c r="L4583">
        <v>197417</v>
      </c>
      <c r="N4583">
        <v>1</v>
      </c>
      <c r="O4583" t="s">
        <v>76</v>
      </c>
      <c r="P4583">
        <v>1</v>
      </c>
      <c r="R4583">
        <v>2</v>
      </c>
      <c r="S4583" s="14">
        <v>42111</v>
      </c>
      <c r="T4583" s="14">
        <v>42111</v>
      </c>
      <c r="U4583">
        <v>27710</v>
      </c>
      <c r="W4583">
        <v>2015</v>
      </c>
      <c r="X4583">
        <v>1</v>
      </c>
      <c r="AC4583" t="s">
        <v>48</v>
      </c>
      <c r="AD4583" t="s">
        <v>303</v>
      </c>
      <c r="AE4583" t="s">
        <v>8773</v>
      </c>
      <c r="AG4583">
        <v>3</v>
      </c>
      <c r="AH4583">
        <v>4</v>
      </c>
      <c r="AI4583" t="s">
        <v>77</v>
      </c>
      <c r="AM4583">
        <v>0</v>
      </c>
      <c r="AP4583" t="s">
        <v>79</v>
      </c>
    </row>
    <row r="4584" spans="1:42" customFormat="1">
      <c r="A4584">
        <v>262671</v>
      </c>
      <c r="B4584">
        <v>191697</v>
      </c>
      <c r="C4584" t="s">
        <v>6926</v>
      </c>
      <c r="D4584">
        <v>1724</v>
      </c>
      <c r="E4584" s="14">
        <v>42094</v>
      </c>
      <c r="F4584" s="15">
        <v>0.5</v>
      </c>
      <c r="G4584">
        <v>0</v>
      </c>
      <c r="H4584">
        <v>0</v>
      </c>
      <c r="I4584" s="17">
        <f t="shared" si="71"/>
        <v>-1558502.0700001544</v>
      </c>
      <c r="L4584">
        <v>191697</v>
      </c>
      <c r="N4584">
        <v>1</v>
      </c>
      <c r="O4584" t="s">
        <v>76</v>
      </c>
      <c r="P4584">
        <v>1</v>
      </c>
      <c r="R4584">
        <v>2</v>
      </c>
      <c r="S4584" s="14">
        <v>42111</v>
      </c>
      <c r="T4584" s="14">
        <v>42111</v>
      </c>
      <c r="U4584">
        <v>27748</v>
      </c>
      <c r="W4584">
        <v>2015</v>
      </c>
      <c r="X4584">
        <v>1</v>
      </c>
      <c r="AC4584" t="s">
        <v>48</v>
      </c>
      <c r="AD4584" t="s">
        <v>303</v>
      </c>
      <c r="AE4584" t="s">
        <v>8773</v>
      </c>
      <c r="AG4584">
        <v>3</v>
      </c>
      <c r="AH4584">
        <v>4</v>
      </c>
      <c r="AI4584" t="s">
        <v>77</v>
      </c>
      <c r="AM4584">
        <v>0</v>
      </c>
      <c r="AP4584" t="s">
        <v>79</v>
      </c>
    </row>
    <row r="4585" spans="1:42" customFormat="1">
      <c r="A4585">
        <v>262637</v>
      </c>
      <c r="B4585">
        <v>197608</v>
      </c>
      <c r="C4585" t="s">
        <v>6927</v>
      </c>
      <c r="D4585">
        <v>1473</v>
      </c>
      <c r="E4585" s="14">
        <v>42094</v>
      </c>
      <c r="F4585" s="15">
        <v>0.5</v>
      </c>
      <c r="G4585">
        <v>0</v>
      </c>
      <c r="H4585">
        <v>0</v>
      </c>
      <c r="I4585" s="17">
        <f t="shared" si="71"/>
        <v>-1557029.0700001544</v>
      </c>
      <c r="L4585">
        <v>197608</v>
      </c>
      <c r="N4585">
        <v>1</v>
      </c>
      <c r="O4585" t="s">
        <v>76</v>
      </c>
      <c r="P4585">
        <v>1</v>
      </c>
      <c r="R4585">
        <v>2</v>
      </c>
      <c r="S4585" s="14">
        <v>42111</v>
      </c>
      <c r="T4585" s="14">
        <v>42111</v>
      </c>
      <c r="U4585">
        <v>27714</v>
      </c>
      <c r="W4585">
        <v>2015</v>
      </c>
      <c r="X4585">
        <v>1</v>
      </c>
      <c r="AC4585" t="s">
        <v>48</v>
      </c>
      <c r="AD4585" t="s">
        <v>303</v>
      </c>
      <c r="AE4585" t="s">
        <v>8773</v>
      </c>
      <c r="AG4585">
        <v>3</v>
      </c>
      <c r="AH4585">
        <v>4</v>
      </c>
      <c r="AI4585" t="s">
        <v>77</v>
      </c>
      <c r="AM4585">
        <v>0</v>
      </c>
      <c r="AP4585" t="s">
        <v>79</v>
      </c>
    </row>
    <row r="4586" spans="1:42" customFormat="1">
      <c r="A4586">
        <v>262647</v>
      </c>
      <c r="B4586">
        <v>192348</v>
      </c>
      <c r="C4586" t="s">
        <v>6928</v>
      </c>
      <c r="D4586">
        <v>1724</v>
      </c>
      <c r="E4586" s="14">
        <v>42094</v>
      </c>
      <c r="F4586" s="15">
        <v>0.5</v>
      </c>
      <c r="G4586">
        <v>0</v>
      </c>
      <c r="H4586">
        <v>0</v>
      </c>
      <c r="I4586" s="17">
        <f t="shared" si="71"/>
        <v>-1555305.0700001544</v>
      </c>
      <c r="L4586">
        <v>192348</v>
      </c>
      <c r="N4586">
        <v>1</v>
      </c>
      <c r="O4586" t="s">
        <v>76</v>
      </c>
      <c r="P4586">
        <v>1</v>
      </c>
      <c r="R4586">
        <v>2</v>
      </c>
      <c r="S4586" s="14">
        <v>42111</v>
      </c>
      <c r="T4586" s="14">
        <v>42111</v>
      </c>
      <c r="U4586">
        <v>27724</v>
      </c>
      <c r="W4586">
        <v>2015</v>
      </c>
      <c r="X4586">
        <v>1</v>
      </c>
      <c r="AC4586" t="s">
        <v>48</v>
      </c>
      <c r="AD4586" t="s">
        <v>303</v>
      </c>
      <c r="AE4586" t="s">
        <v>8773</v>
      </c>
      <c r="AG4586">
        <v>3</v>
      </c>
      <c r="AH4586">
        <v>4</v>
      </c>
      <c r="AI4586" t="s">
        <v>77</v>
      </c>
      <c r="AM4586">
        <v>0</v>
      </c>
      <c r="AP4586" t="s">
        <v>79</v>
      </c>
    </row>
    <row r="4587" spans="1:42" customFormat="1">
      <c r="A4587">
        <v>262678</v>
      </c>
      <c r="B4587">
        <v>191748</v>
      </c>
      <c r="C4587" t="s">
        <v>6929</v>
      </c>
      <c r="D4587">
        <v>1724</v>
      </c>
      <c r="E4587" s="14">
        <v>42094</v>
      </c>
      <c r="F4587" s="15">
        <v>0.5</v>
      </c>
      <c r="G4587">
        <v>0</v>
      </c>
      <c r="H4587">
        <v>0</v>
      </c>
      <c r="I4587" s="17">
        <f t="shared" si="71"/>
        <v>-1553581.0700001544</v>
      </c>
      <c r="L4587">
        <v>191748</v>
      </c>
      <c r="N4587">
        <v>1</v>
      </c>
      <c r="O4587" t="s">
        <v>76</v>
      </c>
      <c r="P4587">
        <v>1</v>
      </c>
      <c r="R4587">
        <v>2</v>
      </c>
      <c r="S4587" s="14">
        <v>42111</v>
      </c>
      <c r="T4587" s="14">
        <v>42111</v>
      </c>
      <c r="U4587">
        <v>27755</v>
      </c>
      <c r="W4587">
        <v>2015</v>
      </c>
      <c r="X4587">
        <v>1</v>
      </c>
      <c r="AC4587" t="s">
        <v>48</v>
      </c>
      <c r="AD4587" t="s">
        <v>303</v>
      </c>
      <c r="AE4587" t="s">
        <v>8773</v>
      </c>
      <c r="AG4587">
        <v>3</v>
      </c>
      <c r="AH4587">
        <v>4</v>
      </c>
      <c r="AI4587" t="s">
        <v>77</v>
      </c>
      <c r="AM4587">
        <v>0</v>
      </c>
      <c r="AP4587" t="s">
        <v>79</v>
      </c>
    </row>
    <row r="4588" spans="1:42" customFormat="1">
      <c r="A4588">
        <v>262632</v>
      </c>
      <c r="B4588">
        <v>197788</v>
      </c>
      <c r="C4588" t="s">
        <v>6930</v>
      </c>
      <c r="D4588">
        <v>1473</v>
      </c>
      <c r="E4588" s="14">
        <v>42094</v>
      </c>
      <c r="F4588" s="15">
        <v>0.5</v>
      </c>
      <c r="G4588">
        <v>0</v>
      </c>
      <c r="H4588">
        <v>0</v>
      </c>
      <c r="I4588" s="17">
        <f t="shared" si="71"/>
        <v>-1552108.0700001544</v>
      </c>
      <c r="L4588">
        <v>197788</v>
      </c>
      <c r="N4588">
        <v>1</v>
      </c>
      <c r="O4588" t="s">
        <v>76</v>
      </c>
      <c r="P4588">
        <v>1</v>
      </c>
      <c r="R4588">
        <v>2</v>
      </c>
      <c r="S4588" s="14">
        <v>42111</v>
      </c>
      <c r="T4588" s="14">
        <v>42111</v>
      </c>
      <c r="U4588">
        <v>27709</v>
      </c>
      <c r="W4588">
        <v>2015</v>
      </c>
      <c r="X4588">
        <v>1</v>
      </c>
      <c r="AC4588" t="s">
        <v>48</v>
      </c>
      <c r="AD4588" t="s">
        <v>303</v>
      </c>
      <c r="AE4588" t="s">
        <v>8773</v>
      </c>
      <c r="AG4588">
        <v>3</v>
      </c>
      <c r="AH4588">
        <v>4</v>
      </c>
      <c r="AI4588" t="s">
        <v>77</v>
      </c>
      <c r="AM4588">
        <v>0</v>
      </c>
      <c r="AP4588" t="s">
        <v>79</v>
      </c>
    </row>
    <row r="4589" spans="1:42" customFormat="1">
      <c r="A4589">
        <v>262639</v>
      </c>
      <c r="B4589">
        <v>197469</v>
      </c>
      <c r="C4589" t="s">
        <v>6931</v>
      </c>
      <c r="D4589">
        <v>1473</v>
      </c>
      <c r="E4589" s="14">
        <v>42094</v>
      </c>
      <c r="F4589" s="15">
        <v>0.5</v>
      </c>
      <c r="G4589">
        <v>0</v>
      </c>
      <c r="H4589">
        <v>0</v>
      </c>
      <c r="I4589" s="17">
        <f t="shared" si="71"/>
        <v>-1550635.0700001544</v>
      </c>
      <c r="L4589">
        <v>197469</v>
      </c>
      <c r="N4589">
        <v>1</v>
      </c>
      <c r="O4589" t="s">
        <v>76</v>
      </c>
      <c r="P4589">
        <v>1</v>
      </c>
      <c r="R4589">
        <v>2</v>
      </c>
      <c r="S4589" s="14">
        <v>42111</v>
      </c>
      <c r="T4589" s="14">
        <v>42111</v>
      </c>
      <c r="U4589">
        <v>27716</v>
      </c>
      <c r="W4589">
        <v>2015</v>
      </c>
      <c r="X4589">
        <v>1</v>
      </c>
      <c r="AC4589" t="s">
        <v>48</v>
      </c>
      <c r="AD4589" t="s">
        <v>303</v>
      </c>
      <c r="AE4589" t="s">
        <v>8773</v>
      </c>
      <c r="AG4589">
        <v>3</v>
      </c>
      <c r="AH4589">
        <v>4</v>
      </c>
      <c r="AI4589" t="s">
        <v>77</v>
      </c>
      <c r="AM4589">
        <v>0</v>
      </c>
      <c r="AP4589" t="s">
        <v>79</v>
      </c>
    </row>
    <row r="4590" spans="1:42" customFormat="1">
      <c r="A4590">
        <v>262655</v>
      </c>
      <c r="B4590">
        <v>191679</v>
      </c>
      <c r="C4590" t="s">
        <v>6932</v>
      </c>
      <c r="D4590">
        <v>1724</v>
      </c>
      <c r="E4590" s="14">
        <v>42094</v>
      </c>
      <c r="F4590" s="15">
        <v>0.5</v>
      </c>
      <c r="G4590">
        <v>0</v>
      </c>
      <c r="H4590">
        <v>0</v>
      </c>
      <c r="I4590" s="17">
        <f t="shared" si="71"/>
        <v>-1548911.0700001544</v>
      </c>
      <c r="L4590">
        <v>191679</v>
      </c>
      <c r="N4590">
        <v>1</v>
      </c>
      <c r="O4590" t="s">
        <v>76</v>
      </c>
      <c r="P4590">
        <v>1</v>
      </c>
      <c r="R4590">
        <v>2</v>
      </c>
      <c r="S4590" s="14">
        <v>42111</v>
      </c>
      <c r="T4590" s="14">
        <v>42111</v>
      </c>
      <c r="U4590">
        <v>27732</v>
      </c>
      <c r="W4590">
        <v>2015</v>
      </c>
      <c r="X4590">
        <v>1</v>
      </c>
      <c r="AC4590" t="s">
        <v>48</v>
      </c>
      <c r="AD4590" t="s">
        <v>303</v>
      </c>
      <c r="AE4590" t="s">
        <v>8773</v>
      </c>
      <c r="AG4590">
        <v>3</v>
      </c>
      <c r="AH4590">
        <v>4</v>
      </c>
      <c r="AI4590" t="s">
        <v>77</v>
      </c>
      <c r="AM4590">
        <v>0</v>
      </c>
      <c r="AP4590" t="s">
        <v>79</v>
      </c>
    </row>
    <row r="4591" spans="1:42" customFormat="1">
      <c r="A4591">
        <v>276036</v>
      </c>
      <c r="B4591" t="s">
        <v>2056</v>
      </c>
      <c r="C4591" t="s">
        <v>2056</v>
      </c>
      <c r="D4591">
        <v>0</v>
      </c>
      <c r="E4591" s="14">
        <v>42094</v>
      </c>
      <c r="F4591" s="15">
        <v>0.53125</v>
      </c>
      <c r="G4591">
        <v>28778.63</v>
      </c>
      <c r="H4591">
        <v>0</v>
      </c>
      <c r="I4591" s="17">
        <f t="shared" si="71"/>
        <v>-1577689.7000001543</v>
      </c>
      <c r="N4591">
        <v>7</v>
      </c>
      <c r="O4591" t="s">
        <v>44</v>
      </c>
      <c r="P4591">
        <v>2</v>
      </c>
      <c r="R4591">
        <v>1449</v>
      </c>
      <c r="S4591" s="14">
        <v>42188</v>
      </c>
      <c r="T4591" s="14">
        <v>42188</v>
      </c>
      <c r="W4591">
        <v>2015</v>
      </c>
      <c r="X4591">
        <v>7</v>
      </c>
      <c r="AC4591" t="s">
        <v>50</v>
      </c>
      <c r="AD4591" t="s">
        <v>304</v>
      </c>
      <c r="AE4591" t="s">
        <v>8773</v>
      </c>
      <c r="AG4591">
        <v>120</v>
      </c>
      <c r="AH4591">
        <v>13</v>
      </c>
      <c r="AI4591" t="s">
        <v>4382</v>
      </c>
      <c r="AM4591">
        <v>0</v>
      </c>
      <c r="AP4591" t="s">
        <v>4383</v>
      </c>
    </row>
    <row r="4592" spans="1:42" customFormat="1">
      <c r="A4592">
        <v>260751</v>
      </c>
      <c r="B4592" t="s">
        <v>6933</v>
      </c>
      <c r="C4592" t="s">
        <v>6934</v>
      </c>
      <c r="D4592">
        <v>0</v>
      </c>
      <c r="E4592" s="14">
        <v>42094</v>
      </c>
      <c r="F4592" s="15">
        <v>0.55697916666666669</v>
      </c>
      <c r="G4592">
        <v>3.38</v>
      </c>
      <c r="H4592">
        <v>0</v>
      </c>
      <c r="I4592" s="17">
        <f t="shared" si="71"/>
        <v>-1577693.0800001542</v>
      </c>
      <c r="M4592">
        <v>119547</v>
      </c>
      <c r="N4592">
        <v>24</v>
      </c>
      <c r="O4592" t="s">
        <v>67</v>
      </c>
      <c r="P4592">
        <v>1</v>
      </c>
      <c r="R4592">
        <v>575</v>
      </c>
      <c r="S4592" s="14">
        <v>42108</v>
      </c>
      <c r="T4592" s="14">
        <v>42108</v>
      </c>
      <c r="W4592">
        <v>2015</v>
      </c>
      <c r="X4592">
        <v>24</v>
      </c>
      <c r="AC4592" t="s">
        <v>60</v>
      </c>
      <c r="AD4592" t="s">
        <v>304</v>
      </c>
      <c r="AE4592" t="s">
        <v>8773</v>
      </c>
      <c r="AG4592">
        <v>59</v>
      </c>
      <c r="AH4592">
        <v>9</v>
      </c>
      <c r="AI4592" t="s">
        <v>53</v>
      </c>
      <c r="AK4592">
        <v>0</v>
      </c>
      <c r="AM4592">
        <v>0</v>
      </c>
      <c r="AP4592" t="s">
        <v>340</v>
      </c>
    </row>
    <row r="4593" spans="1:42" customFormat="1">
      <c r="A4593">
        <v>269630</v>
      </c>
      <c r="B4593" t="s">
        <v>101</v>
      </c>
      <c r="C4593" t="s">
        <v>751</v>
      </c>
      <c r="D4593">
        <v>8670.52</v>
      </c>
      <c r="E4593" s="14">
        <v>42094</v>
      </c>
      <c r="F4593" s="15">
        <v>0.57894675925925931</v>
      </c>
      <c r="G4593">
        <v>0</v>
      </c>
      <c r="H4593">
        <v>0</v>
      </c>
      <c r="I4593" s="17">
        <f t="shared" si="71"/>
        <v>-1569022.5600001542</v>
      </c>
      <c r="N4593">
        <v>24</v>
      </c>
      <c r="O4593" t="s">
        <v>67</v>
      </c>
      <c r="P4593">
        <v>1</v>
      </c>
      <c r="R4593">
        <v>1630</v>
      </c>
      <c r="S4593" s="14">
        <v>42136</v>
      </c>
      <c r="T4593" s="14">
        <v>42136</v>
      </c>
      <c r="W4593">
        <v>2015</v>
      </c>
      <c r="X4593">
        <v>24</v>
      </c>
      <c r="AC4593" t="s">
        <v>102</v>
      </c>
      <c r="AD4593" t="s">
        <v>303</v>
      </c>
      <c r="AE4593" t="s">
        <v>8773</v>
      </c>
      <c r="AG4593">
        <v>114</v>
      </c>
      <c r="AH4593">
        <v>9</v>
      </c>
      <c r="AI4593" t="s">
        <v>53</v>
      </c>
      <c r="AM4593">
        <v>0</v>
      </c>
      <c r="AP4593" t="s">
        <v>1061</v>
      </c>
    </row>
    <row r="4594" spans="1:42" customFormat="1">
      <c r="A4594">
        <v>275621</v>
      </c>
      <c r="B4594" t="s">
        <v>2056</v>
      </c>
      <c r="C4594" t="s">
        <v>2056</v>
      </c>
      <c r="D4594">
        <v>59645.99</v>
      </c>
      <c r="E4594" s="14">
        <v>42094</v>
      </c>
      <c r="F4594" s="15">
        <v>0.58476851851851852</v>
      </c>
      <c r="G4594">
        <v>0</v>
      </c>
      <c r="H4594">
        <v>0</v>
      </c>
      <c r="I4594" s="17">
        <f t="shared" si="71"/>
        <v>-1509376.5700001542</v>
      </c>
      <c r="N4594">
        <v>7</v>
      </c>
      <c r="O4594" t="s">
        <v>44</v>
      </c>
      <c r="P4594">
        <v>1</v>
      </c>
      <c r="R4594">
        <v>1449</v>
      </c>
      <c r="S4594" s="14">
        <v>42187</v>
      </c>
      <c r="T4594" s="14">
        <v>42187</v>
      </c>
      <c r="W4594">
        <v>2015</v>
      </c>
      <c r="X4594">
        <v>7</v>
      </c>
      <c r="AC4594" t="s">
        <v>50</v>
      </c>
      <c r="AD4594" t="s">
        <v>304</v>
      </c>
      <c r="AE4594" t="s">
        <v>8773</v>
      </c>
      <c r="AG4594">
        <v>77</v>
      </c>
      <c r="AH4594">
        <v>2</v>
      </c>
      <c r="AI4594" t="s">
        <v>49</v>
      </c>
      <c r="AM4594">
        <v>0</v>
      </c>
      <c r="AP4594" t="s">
        <v>824</v>
      </c>
    </row>
    <row r="4595" spans="1:42" customFormat="1">
      <c r="A4595">
        <v>267279</v>
      </c>
      <c r="B4595" t="s">
        <v>6935</v>
      </c>
      <c r="C4595" t="s">
        <v>6936</v>
      </c>
      <c r="D4595">
        <v>0</v>
      </c>
      <c r="E4595" s="14">
        <v>42094</v>
      </c>
      <c r="F4595" s="15">
        <v>0.59273148148148147</v>
      </c>
      <c r="G4595">
        <v>195.72</v>
      </c>
      <c r="H4595">
        <v>0</v>
      </c>
      <c r="I4595" s="17">
        <f t="shared" si="71"/>
        <v>-1509572.2900001542</v>
      </c>
      <c r="M4595">
        <v>122265</v>
      </c>
      <c r="N4595">
        <v>7</v>
      </c>
      <c r="O4595" t="s">
        <v>44</v>
      </c>
      <c r="P4595">
        <v>1</v>
      </c>
      <c r="R4595">
        <v>1512</v>
      </c>
      <c r="S4595" s="14">
        <v>42129</v>
      </c>
      <c r="T4595" s="14">
        <v>42129</v>
      </c>
      <c r="W4595">
        <v>2015</v>
      </c>
      <c r="X4595">
        <v>7</v>
      </c>
      <c r="AC4595" t="s">
        <v>55</v>
      </c>
      <c r="AD4595" t="s">
        <v>304</v>
      </c>
      <c r="AE4595" t="s">
        <v>8773</v>
      </c>
      <c r="AG4595">
        <v>77</v>
      </c>
      <c r="AH4595">
        <v>9</v>
      </c>
      <c r="AI4595" t="s">
        <v>53</v>
      </c>
      <c r="AK4595">
        <v>0</v>
      </c>
      <c r="AM4595">
        <v>0</v>
      </c>
      <c r="AP4595" t="s">
        <v>824</v>
      </c>
    </row>
    <row r="4596" spans="1:42" customFormat="1">
      <c r="A4596">
        <v>267280</v>
      </c>
      <c r="B4596" t="s">
        <v>6937</v>
      </c>
      <c r="C4596" t="s">
        <v>6938</v>
      </c>
      <c r="D4596">
        <v>0</v>
      </c>
      <c r="E4596" s="14">
        <v>42094</v>
      </c>
      <c r="F4596" s="15">
        <v>0.59273148148148147</v>
      </c>
      <c r="G4596">
        <v>2081.14</v>
      </c>
      <c r="H4596">
        <v>0</v>
      </c>
      <c r="I4596" s="17">
        <f t="shared" si="71"/>
        <v>-1511653.4300001541</v>
      </c>
      <c r="M4596">
        <v>122177</v>
      </c>
      <c r="N4596">
        <v>7</v>
      </c>
      <c r="O4596" t="s">
        <v>44</v>
      </c>
      <c r="P4596">
        <v>1</v>
      </c>
      <c r="R4596">
        <v>1459</v>
      </c>
      <c r="S4596" s="14">
        <v>42129</v>
      </c>
      <c r="T4596" s="14">
        <v>42129</v>
      </c>
      <c r="W4596">
        <v>2015</v>
      </c>
      <c r="X4596">
        <v>7</v>
      </c>
      <c r="AC4596" t="s">
        <v>113</v>
      </c>
      <c r="AD4596" t="s">
        <v>304</v>
      </c>
      <c r="AE4596" t="s">
        <v>8773</v>
      </c>
      <c r="AG4596">
        <v>77</v>
      </c>
      <c r="AH4596">
        <v>9</v>
      </c>
      <c r="AI4596" t="s">
        <v>53</v>
      </c>
      <c r="AK4596">
        <v>0</v>
      </c>
      <c r="AM4596">
        <v>0</v>
      </c>
      <c r="AP4596" t="s">
        <v>824</v>
      </c>
    </row>
    <row r="4597" spans="1:42" customFormat="1">
      <c r="A4597">
        <v>261405</v>
      </c>
      <c r="B4597">
        <v>189256</v>
      </c>
      <c r="C4597" t="s">
        <v>6939</v>
      </c>
      <c r="D4597">
        <v>1473</v>
      </c>
      <c r="E4597" s="14">
        <v>42094</v>
      </c>
      <c r="F4597" s="15">
        <v>0.59885416666666669</v>
      </c>
      <c r="G4597">
        <v>0</v>
      </c>
      <c r="H4597">
        <v>0</v>
      </c>
      <c r="I4597" s="17">
        <f t="shared" si="71"/>
        <v>-1510180.4300001541</v>
      </c>
      <c r="L4597">
        <v>189256</v>
      </c>
      <c r="N4597">
        <v>1</v>
      </c>
      <c r="O4597" t="s">
        <v>76</v>
      </c>
      <c r="P4597">
        <v>1</v>
      </c>
      <c r="R4597">
        <v>2</v>
      </c>
      <c r="S4597" s="14">
        <v>42109</v>
      </c>
      <c r="T4597" s="14">
        <v>42109</v>
      </c>
      <c r="W4597">
        <v>2015</v>
      </c>
      <c r="X4597">
        <v>1</v>
      </c>
      <c r="AC4597" t="s">
        <v>48</v>
      </c>
      <c r="AD4597" t="s">
        <v>303</v>
      </c>
      <c r="AE4597" t="s">
        <v>8773</v>
      </c>
      <c r="AG4597">
        <v>59</v>
      </c>
      <c r="AH4597">
        <v>4</v>
      </c>
      <c r="AI4597" t="s">
        <v>77</v>
      </c>
      <c r="AK4597">
        <v>0</v>
      </c>
      <c r="AM4597">
        <v>0</v>
      </c>
      <c r="AP4597" t="s">
        <v>340</v>
      </c>
    </row>
    <row r="4598" spans="1:42" customFormat="1">
      <c r="A4598">
        <v>266206</v>
      </c>
      <c r="B4598" t="s">
        <v>6940</v>
      </c>
      <c r="C4598" t="s">
        <v>6941</v>
      </c>
      <c r="D4598">
        <v>0</v>
      </c>
      <c r="E4598" s="14">
        <v>42094</v>
      </c>
      <c r="F4598" s="15">
        <v>0.59908564814814813</v>
      </c>
      <c r="G4598">
        <v>21787.3</v>
      </c>
      <c r="H4598">
        <v>0</v>
      </c>
      <c r="I4598" s="17">
        <f t="shared" si="71"/>
        <v>-1531967.7300001541</v>
      </c>
      <c r="M4598">
        <v>28896</v>
      </c>
      <c r="N4598">
        <v>7</v>
      </c>
      <c r="O4598" t="s">
        <v>44</v>
      </c>
      <c r="P4598">
        <v>1</v>
      </c>
      <c r="R4598">
        <v>536</v>
      </c>
      <c r="S4598" s="14">
        <v>42123</v>
      </c>
      <c r="T4598" s="14">
        <v>42123</v>
      </c>
      <c r="W4598">
        <v>2015</v>
      </c>
      <c r="X4598">
        <v>7</v>
      </c>
      <c r="AC4598" t="s">
        <v>161</v>
      </c>
      <c r="AD4598" t="s">
        <v>304</v>
      </c>
      <c r="AE4598" t="s">
        <v>8773</v>
      </c>
      <c r="AG4598">
        <v>3</v>
      </c>
      <c r="AH4598">
        <v>9</v>
      </c>
      <c r="AI4598" t="s">
        <v>53</v>
      </c>
      <c r="AK4598">
        <v>0</v>
      </c>
      <c r="AM4598">
        <v>0</v>
      </c>
      <c r="AP4598" t="s">
        <v>79</v>
      </c>
    </row>
    <row r="4599" spans="1:42" customFormat="1">
      <c r="A4599">
        <v>266229</v>
      </c>
      <c r="B4599" t="s">
        <v>6942</v>
      </c>
      <c r="C4599" t="s">
        <v>6943</v>
      </c>
      <c r="D4599">
        <v>0</v>
      </c>
      <c r="E4599" s="14">
        <v>42094</v>
      </c>
      <c r="F4599" s="15">
        <v>0.60630787037037037</v>
      </c>
      <c r="G4599">
        <v>3304.55</v>
      </c>
      <c r="H4599">
        <v>0</v>
      </c>
      <c r="I4599" s="17">
        <f t="shared" si="71"/>
        <v>-1535272.2800001542</v>
      </c>
      <c r="M4599">
        <v>28392</v>
      </c>
      <c r="N4599">
        <v>7</v>
      </c>
      <c r="O4599" t="s">
        <v>44</v>
      </c>
      <c r="P4599">
        <v>1</v>
      </c>
      <c r="R4599">
        <v>326</v>
      </c>
      <c r="S4599" s="14">
        <v>42123</v>
      </c>
      <c r="T4599" s="14">
        <v>42123</v>
      </c>
      <c r="W4599">
        <v>2015</v>
      </c>
      <c r="X4599">
        <v>7</v>
      </c>
      <c r="AC4599" t="s">
        <v>6944</v>
      </c>
      <c r="AD4599" t="s">
        <v>304</v>
      </c>
      <c r="AE4599" t="s">
        <v>8773</v>
      </c>
      <c r="AG4599">
        <v>3</v>
      </c>
      <c r="AH4599">
        <v>9</v>
      </c>
      <c r="AI4599" t="s">
        <v>53</v>
      </c>
      <c r="AK4599">
        <v>0</v>
      </c>
      <c r="AM4599">
        <v>0</v>
      </c>
      <c r="AP4599" t="s">
        <v>79</v>
      </c>
    </row>
    <row r="4600" spans="1:42" customFormat="1">
      <c r="A4600">
        <v>258055</v>
      </c>
      <c r="B4600" t="s">
        <v>6945</v>
      </c>
      <c r="C4600" t="s">
        <v>6946</v>
      </c>
      <c r="D4600">
        <v>0</v>
      </c>
      <c r="E4600" s="14">
        <v>42094</v>
      </c>
      <c r="F4600" s="15">
        <v>0.60726851851851849</v>
      </c>
      <c r="G4600">
        <v>40</v>
      </c>
      <c r="H4600">
        <v>0</v>
      </c>
      <c r="I4600" s="17">
        <f t="shared" si="71"/>
        <v>-1535312.2800001542</v>
      </c>
      <c r="M4600">
        <v>74431</v>
      </c>
      <c r="N4600">
        <v>60</v>
      </c>
      <c r="O4600" t="s">
        <v>59</v>
      </c>
      <c r="P4600">
        <v>2</v>
      </c>
      <c r="R4600">
        <v>1514</v>
      </c>
      <c r="S4600" s="14">
        <v>42100</v>
      </c>
      <c r="T4600" s="14">
        <v>42100</v>
      </c>
      <c r="W4600">
        <v>2015</v>
      </c>
      <c r="X4600">
        <v>60</v>
      </c>
      <c r="AC4600" t="s">
        <v>205</v>
      </c>
      <c r="AD4600" t="s">
        <v>304</v>
      </c>
      <c r="AE4600" t="s">
        <v>8773</v>
      </c>
      <c r="AG4600">
        <v>7</v>
      </c>
      <c r="AH4600">
        <v>9</v>
      </c>
      <c r="AI4600" t="s">
        <v>53</v>
      </c>
      <c r="AK4600">
        <v>0</v>
      </c>
      <c r="AM4600">
        <v>0</v>
      </c>
      <c r="AP4600" t="s">
        <v>220</v>
      </c>
    </row>
    <row r="4601" spans="1:42" customFormat="1">
      <c r="A4601">
        <v>258058</v>
      </c>
      <c r="B4601" t="s">
        <v>6947</v>
      </c>
      <c r="C4601" t="s">
        <v>6948</v>
      </c>
      <c r="D4601">
        <v>0</v>
      </c>
      <c r="E4601" s="14">
        <v>42094</v>
      </c>
      <c r="F4601" s="15">
        <v>0.60858796296296302</v>
      </c>
      <c r="G4601">
        <v>40</v>
      </c>
      <c r="H4601">
        <v>0</v>
      </c>
      <c r="I4601" s="17">
        <f t="shared" si="71"/>
        <v>-1535352.2800001542</v>
      </c>
      <c r="M4601">
        <v>118139</v>
      </c>
      <c r="N4601">
        <v>60</v>
      </c>
      <c r="O4601" t="s">
        <v>59</v>
      </c>
      <c r="P4601">
        <v>1</v>
      </c>
      <c r="R4601">
        <v>1514</v>
      </c>
      <c r="S4601" s="14">
        <v>42100</v>
      </c>
      <c r="T4601" s="14">
        <v>42100</v>
      </c>
      <c r="W4601">
        <v>2015</v>
      </c>
      <c r="X4601">
        <v>60</v>
      </c>
      <c r="AC4601" t="s">
        <v>205</v>
      </c>
      <c r="AD4601" t="s">
        <v>304</v>
      </c>
      <c r="AE4601" t="s">
        <v>8773</v>
      </c>
      <c r="AG4601">
        <v>7</v>
      </c>
      <c r="AH4601">
        <v>9</v>
      </c>
      <c r="AI4601" t="s">
        <v>53</v>
      </c>
      <c r="AK4601">
        <v>0</v>
      </c>
      <c r="AM4601">
        <v>0</v>
      </c>
      <c r="AP4601" t="s">
        <v>220</v>
      </c>
    </row>
    <row r="4602" spans="1:42" customFormat="1">
      <c r="A4602">
        <v>258059</v>
      </c>
      <c r="B4602" t="s">
        <v>6949</v>
      </c>
      <c r="C4602" t="s">
        <v>6950</v>
      </c>
      <c r="D4602">
        <v>0</v>
      </c>
      <c r="E4602" s="14">
        <v>42094</v>
      </c>
      <c r="F4602" s="15">
        <v>0.60858796296296302</v>
      </c>
      <c r="G4602">
        <v>40</v>
      </c>
      <c r="H4602">
        <v>0</v>
      </c>
      <c r="I4602" s="17">
        <f t="shared" si="71"/>
        <v>-1535392.2800001542</v>
      </c>
      <c r="M4602">
        <v>118130</v>
      </c>
      <c r="N4602">
        <v>60</v>
      </c>
      <c r="O4602" t="s">
        <v>59</v>
      </c>
      <c r="P4602">
        <v>1</v>
      </c>
      <c r="R4602">
        <v>1514</v>
      </c>
      <c r="S4602" s="14">
        <v>42100</v>
      </c>
      <c r="T4602" s="14">
        <v>42100</v>
      </c>
      <c r="W4602">
        <v>2015</v>
      </c>
      <c r="X4602">
        <v>60</v>
      </c>
      <c r="AC4602" t="s">
        <v>205</v>
      </c>
      <c r="AD4602" t="s">
        <v>304</v>
      </c>
      <c r="AE4602" t="s">
        <v>8773</v>
      </c>
      <c r="AG4602">
        <v>7</v>
      </c>
      <c r="AH4602">
        <v>9</v>
      </c>
      <c r="AI4602" t="s">
        <v>53</v>
      </c>
      <c r="AK4602">
        <v>0</v>
      </c>
      <c r="AM4602">
        <v>0</v>
      </c>
      <c r="AP4602" t="s">
        <v>220</v>
      </c>
    </row>
    <row r="4603" spans="1:42" customFormat="1">
      <c r="A4603">
        <v>258061</v>
      </c>
      <c r="B4603" t="s">
        <v>6951</v>
      </c>
      <c r="C4603" t="s">
        <v>6952</v>
      </c>
      <c r="D4603">
        <v>0</v>
      </c>
      <c r="E4603" s="14">
        <v>42094</v>
      </c>
      <c r="F4603" s="15">
        <v>0.60858796296296302</v>
      </c>
      <c r="G4603">
        <v>40</v>
      </c>
      <c r="H4603">
        <v>0</v>
      </c>
      <c r="I4603" s="17">
        <f t="shared" si="71"/>
        <v>-1535432.2800001542</v>
      </c>
      <c r="M4603">
        <v>118131</v>
      </c>
      <c r="N4603">
        <v>60</v>
      </c>
      <c r="O4603" t="s">
        <v>59</v>
      </c>
      <c r="P4603">
        <v>1</v>
      </c>
      <c r="R4603">
        <v>1514</v>
      </c>
      <c r="S4603" s="14">
        <v>42100</v>
      </c>
      <c r="T4603" s="14">
        <v>42100</v>
      </c>
      <c r="W4603">
        <v>2015</v>
      </c>
      <c r="X4603">
        <v>60</v>
      </c>
      <c r="AC4603" t="s">
        <v>205</v>
      </c>
      <c r="AD4603" t="s">
        <v>304</v>
      </c>
      <c r="AE4603" t="s">
        <v>8773</v>
      </c>
      <c r="AG4603">
        <v>7</v>
      </c>
      <c r="AH4603">
        <v>9</v>
      </c>
      <c r="AI4603" t="s">
        <v>53</v>
      </c>
      <c r="AK4603">
        <v>0</v>
      </c>
      <c r="AM4603">
        <v>0</v>
      </c>
      <c r="AP4603" t="s">
        <v>220</v>
      </c>
    </row>
    <row r="4604" spans="1:42" customFormat="1">
      <c r="A4604">
        <v>258063</v>
      </c>
      <c r="B4604" t="s">
        <v>6953</v>
      </c>
      <c r="C4604" t="s">
        <v>6954</v>
      </c>
      <c r="D4604">
        <v>0</v>
      </c>
      <c r="E4604" s="14">
        <v>42094</v>
      </c>
      <c r="F4604" s="15">
        <v>0.60858796296296302</v>
      </c>
      <c r="G4604">
        <v>40</v>
      </c>
      <c r="H4604">
        <v>0</v>
      </c>
      <c r="I4604" s="17">
        <f t="shared" si="71"/>
        <v>-1535472.2800001542</v>
      </c>
      <c r="M4604">
        <v>118132</v>
      </c>
      <c r="N4604">
        <v>60</v>
      </c>
      <c r="O4604" t="s">
        <v>59</v>
      </c>
      <c r="P4604">
        <v>1</v>
      </c>
      <c r="R4604">
        <v>1514</v>
      </c>
      <c r="S4604" s="14">
        <v>42100</v>
      </c>
      <c r="T4604" s="14">
        <v>42100</v>
      </c>
      <c r="W4604">
        <v>2015</v>
      </c>
      <c r="X4604">
        <v>60</v>
      </c>
      <c r="AC4604" t="s">
        <v>205</v>
      </c>
      <c r="AD4604" t="s">
        <v>304</v>
      </c>
      <c r="AE4604" t="s">
        <v>8773</v>
      </c>
      <c r="AG4604">
        <v>7</v>
      </c>
      <c r="AH4604">
        <v>9</v>
      </c>
      <c r="AI4604" t="s">
        <v>53</v>
      </c>
      <c r="AK4604">
        <v>0</v>
      </c>
      <c r="AM4604">
        <v>0</v>
      </c>
      <c r="AP4604" t="s">
        <v>220</v>
      </c>
    </row>
    <row r="4605" spans="1:42" customFormat="1">
      <c r="A4605">
        <v>258065</v>
      </c>
      <c r="B4605" t="s">
        <v>6955</v>
      </c>
      <c r="C4605" t="s">
        <v>6956</v>
      </c>
      <c r="D4605">
        <v>0</v>
      </c>
      <c r="E4605" s="14">
        <v>42094</v>
      </c>
      <c r="F4605" s="15">
        <v>0.60858796296296302</v>
      </c>
      <c r="G4605">
        <v>40</v>
      </c>
      <c r="H4605">
        <v>0</v>
      </c>
      <c r="I4605" s="17">
        <f t="shared" si="71"/>
        <v>-1535512.2800001542</v>
      </c>
      <c r="M4605">
        <v>118133</v>
      </c>
      <c r="N4605">
        <v>60</v>
      </c>
      <c r="O4605" t="s">
        <v>59</v>
      </c>
      <c r="P4605">
        <v>1</v>
      </c>
      <c r="R4605">
        <v>1514</v>
      </c>
      <c r="S4605" s="14">
        <v>42100</v>
      </c>
      <c r="T4605" s="14">
        <v>42100</v>
      </c>
      <c r="W4605">
        <v>2015</v>
      </c>
      <c r="X4605">
        <v>60</v>
      </c>
      <c r="AC4605" t="s">
        <v>205</v>
      </c>
      <c r="AD4605" t="s">
        <v>304</v>
      </c>
      <c r="AE4605" t="s">
        <v>8773</v>
      </c>
      <c r="AG4605">
        <v>7</v>
      </c>
      <c r="AH4605">
        <v>9</v>
      </c>
      <c r="AI4605" t="s">
        <v>53</v>
      </c>
      <c r="AK4605">
        <v>0</v>
      </c>
      <c r="AM4605">
        <v>0</v>
      </c>
      <c r="AP4605" t="s">
        <v>220</v>
      </c>
    </row>
    <row r="4606" spans="1:42" customFormat="1">
      <c r="A4606">
        <v>258067</v>
      </c>
      <c r="B4606" t="s">
        <v>6957</v>
      </c>
      <c r="C4606" t="s">
        <v>6958</v>
      </c>
      <c r="D4606">
        <v>0</v>
      </c>
      <c r="E4606" s="14">
        <v>42094</v>
      </c>
      <c r="F4606" s="15">
        <v>0.60858796296296302</v>
      </c>
      <c r="G4606">
        <v>40</v>
      </c>
      <c r="H4606">
        <v>0</v>
      </c>
      <c r="I4606" s="17">
        <f t="shared" si="71"/>
        <v>-1535552.2800001542</v>
      </c>
      <c r="M4606">
        <v>118134</v>
      </c>
      <c r="N4606">
        <v>60</v>
      </c>
      <c r="O4606" t="s">
        <v>59</v>
      </c>
      <c r="P4606">
        <v>1</v>
      </c>
      <c r="R4606">
        <v>1514</v>
      </c>
      <c r="S4606" s="14">
        <v>42100</v>
      </c>
      <c r="T4606" s="14">
        <v>42100</v>
      </c>
      <c r="W4606">
        <v>2015</v>
      </c>
      <c r="X4606">
        <v>60</v>
      </c>
      <c r="AC4606" t="s">
        <v>205</v>
      </c>
      <c r="AD4606" t="s">
        <v>304</v>
      </c>
      <c r="AE4606" t="s">
        <v>8773</v>
      </c>
      <c r="AG4606">
        <v>7</v>
      </c>
      <c r="AH4606">
        <v>9</v>
      </c>
      <c r="AI4606" t="s">
        <v>53</v>
      </c>
      <c r="AK4606">
        <v>0</v>
      </c>
      <c r="AM4606">
        <v>0</v>
      </c>
      <c r="AP4606" t="s">
        <v>220</v>
      </c>
    </row>
    <row r="4607" spans="1:42" customFormat="1">
      <c r="A4607">
        <v>258060</v>
      </c>
      <c r="B4607" t="s">
        <v>6959</v>
      </c>
      <c r="C4607" t="s">
        <v>6960</v>
      </c>
      <c r="D4607">
        <v>0</v>
      </c>
      <c r="E4607" s="14">
        <v>42094</v>
      </c>
      <c r="F4607" s="15">
        <v>0.60858796296296302</v>
      </c>
      <c r="G4607">
        <v>40</v>
      </c>
      <c r="H4607">
        <v>0</v>
      </c>
      <c r="I4607" s="17">
        <f t="shared" si="71"/>
        <v>-1535592.2800001542</v>
      </c>
      <c r="M4607">
        <v>118140</v>
      </c>
      <c r="N4607">
        <v>60</v>
      </c>
      <c r="O4607" t="s">
        <v>59</v>
      </c>
      <c r="P4607">
        <v>1</v>
      </c>
      <c r="R4607">
        <v>1514</v>
      </c>
      <c r="S4607" s="14">
        <v>42100</v>
      </c>
      <c r="T4607" s="14">
        <v>42100</v>
      </c>
      <c r="W4607">
        <v>2015</v>
      </c>
      <c r="X4607">
        <v>60</v>
      </c>
      <c r="AC4607" t="s">
        <v>205</v>
      </c>
      <c r="AD4607" t="s">
        <v>304</v>
      </c>
      <c r="AE4607" t="s">
        <v>8773</v>
      </c>
      <c r="AG4607">
        <v>7</v>
      </c>
      <c r="AH4607">
        <v>9</v>
      </c>
      <c r="AI4607" t="s">
        <v>53</v>
      </c>
      <c r="AK4607">
        <v>0</v>
      </c>
      <c r="AM4607">
        <v>0</v>
      </c>
      <c r="AP4607" t="s">
        <v>220</v>
      </c>
    </row>
    <row r="4608" spans="1:42" customFormat="1">
      <c r="A4608">
        <v>258062</v>
      </c>
      <c r="B4608" t="s">
        <v>6961</v>
      </c>
      <c r="C4608" t="s">
        <v>6962</v>
      </c>
      <c r="D4608">
        <v>0</v>
      </c>
      <c r="E4608" s="14">
        <v>42094</v>
      </c>
      <c r="F4608" s="15">
        <v>0.60858796296296302</v>
      </c>
      <c r="G4608">
        <v>40</v>
      </c>
      <c r="H4608">
        <v>0</v>
      </c>
      <c r="I4608" s="17">
        <f t="shared" si="71"/>
        <v>-1535632.2800001542</v>
      </c>
      <c r="M4608">
        <v>118141</v>
      </c>
      <c r="N4608">
        <v>60</v>
      </c>
      <c r="O4608" t="s">
        <v>59</v>
      </c>
      <c r="P4608">
        <v>1</v>
      </c>
      <c r="R4608">
        <v>1514</v>
      </c>
      <c r="S4608" s="14">
        <v>42100</v>
      </c>
      <c r="T4608" s="14">
        <v>42100</v>
      </c>
      <c r="W4608">
        <v>2015</v>
      </c>
      <c r="X4608">
        <v>60</v>
      </c>
      <c r="AC4608" t="s">
        <v>205</v>
      </c>
      <c r="AD4608" t="s">
        <v>304</v>
      </c>
      <c r="AE4608" t="s">
        <v>8773</v>
      </c>
      <c r="AG4608">
        <v>7</v>
      </c>
      <c r="AH4608">
        <v>9</v>
      </c>
      <c r="AI4608" t="s">
        <v>53</v>
      </c>
      <c r="AK4608">
        <v>0</v>
      </c>
      <c r="AM4608">
        <v>0</v>
      </c>
      <c r="AP4608" t="s">
        <v>220</v>
      </c>
    </row>
    <row r="4609" spans="1:42" customFormat="1">
      <c r="A4609">
        <v>258064</v>
      </c>
      <c r="B4609" t="s">
        <v>6963</v>
      </c>
      <c r="C4609" t="s">
        <v>6964</v>
      </c>
      <c r="D4609">
        <v>0</v>
      </c>
      <c r="E4609" s="14">
        <v>42094</v>
      </c>
      <c r="F4609" s="15">
        <v>0.60858796296296302</v>
      </c>
      <c r="G4609">
        <v>40</v>
      </c>
      <c r="H4609">
        <v>0</v>
      </c>
      <c r="I4609" s="17">
        <f t="shared" si="71"/>
        <v>-1535672.2800001542</v>
      </c>
      <c r="M4609">
        <v>118142</v>
      </c>
      <c r="N4609">
        <v>60</v>
      </c>
      <c r="O4609" t="s">
        <v>59</v>
      </c>
      <c r="P4609">
        <v>1</v>
      </c>
      <c r="R4609">
        <v>1514</v>
      </c>
      <c r="S4609" s="14">
        <v>42100</v>
      </c>
      <c r="T4609" s="14">
        <v>42100</v>
      </c>
      <c r="W4609">
        <v>2015</v>
      </c>
      <c r="X4609">
        <v>60</v>
      </c>
      <c r="AC4609" t="s">
        <v>205</v>
      </c>
      <c r="AD4609" t="s">
        <v>304</v>
      </c>
      <c r="AE4609" t="s">
        <v>8773</v>
      </c>
      <c r="AG4609">
        <v>7</v>
      </c>
      <c r="AH4609">
        <v>9</v>
      </c>
      <c r="AI4609" t="s">
        <v>53</v>
      </c>
      <c r="AK4609">
        <v>0</v>
      </c>
      <c r="AM4609">
        <v>0</v>
      </c>
      <c r="AP4609" t="s">
        <v>220</v>
      </c>
    </row>
    <row r="4610" spans="1:42" customFormat="1">
      <c r="A4610">
        <v>258066</v>
      </c>
      <c r="B4610" t="s">
        <v>6965</v>
      </c>
      <c r="C4610" t="s">
        <v>6966</v>
      </c>
      <c r="D4610">
        <v>0</v>
      </c>
      <c r="E4610" s="14">
        <v>42094</v>
      </c>
      <c r="F4610" s="15">
        <v>0.60858796296296302</v>
      </c>
      <c r="G4610">
        <v>40</v>
      </c>
      <c r="H4610">
        <v>0</v>
      </c>
      <c r="I4610" s="17">
        <f t="shared" si="71"/>
        <v>-1535712.2800001542</v>
      </c>
      <c r="M4610">
        <v>118143</v>
      </c>
      <c r="N4610">
        <v>60</v>
      </c>
      <c r="O4610" t="s">
        <v>59</v>
      </c>
      <c r="P4610">
        <v>1</v>
      </c>
      <c r="R4610">
        <v>1514</v>
      </c>
      <c r="S4610" s="14">
        <v>42100</v>
      </c>
      <c r="T4610" s="14">
        <v>42100</v>
      </c>
      <c r="W4610">
        <v>2015</v>
      </c>
      <c r="X4610">
        <v>60</v>
      </c>
      <c r="AC4610" t="s">
        <v>205</v>
      </c>
      <c r="AD4610" t="s">
        <v>304</v>
      </c>
      <c r="AE4610" t="s">
        <v>8773</v>
      </c>
      <c r="AG4610">
        <v>7</v>
      </c>
      <c r="AH4610">
        <v>9</v>
      </c>
      <c r="AI4610" t="s">
        <v>53</v>
      </c>
      <c r="AK4610">
        <v>0</v>
      </c>
      <c r="AM4610">
        <v>0</v>
      </c>
      <c r="AP4610" t="s">
        <v>220</v>
      </c>
    </row>
    <row r="4611" spans="1:42" customFormat="1">
      <c r="A4611">
        <v>258069</v>
      </c>
      <c r="B4611" t="s">
        <v>6967</v>
      </c>
      <c r="C4611" t="s">
        <v>6968</v>
      </c>
      <c r="D4611">
        <v>0</v>
      </c>
      <c r="E4611" s="14">
        <v>42094</v>
      </c>
      <c r="F4611" s="15">
        <v>0.60859953703703706</v>
      </c>
      <c r="G4611">
        <v>40</v>
      </c>
      <c r="H4611">
        <v>0</v>
      </c>
      <c r="I4611" s="17">
        <f t="shared" si="71"/>
        <v>-1535752.2800001542</v>
      </c>
      <c r="M4611">
        <v>118135</v>
      </c>
      <c r="N4611">
        <v>60</v>
      </c>
      <c r="O4611" t="s">
        <v>59</v>
      </c>
      <c r="P4611">
        <v>1</v>
      </c>
      <c r="R4611">
        <v>1514</v>
      </c>
      <c r="S4611" s="14">
        <v>42100</v>
      </c>
      <c r="T4611" s="14">
        <v>42100</v>
      </c>
      <c r="W4611">
        <v>2015</v>
      </c>
      <c r="X4611">
        <v>60</v>
      </c>
      <c r="AC4611" t="s">
        <v>205</v>
      </c>
      <c r="AD4611" t="s">
        <v>304</v>
      </c>
      <c r="AE4611" t="s">
        <v>8773</v>
      </c>
      <c r="AG4611">
        <v>7</v>
      </c>
      <c r="AH4611">
        <v>9</v>
      </c>
      <c r="AI4611" t="s">
        <v>53</v>
      </c>
      <c r="AK4611">
        <v>0</v>
      </c>
      <c r="AM4611">
        <v>0</v>
      </c>
      <c r="AP4611" t="s">
        <v>220</v>
      </c>
    </row>
    <row r="4612" spans="1:42" customFormat="1">
      <c r="A4612">
        <v>258071</v>
      </c>
      <c r="B4612" t="s">
        <v>6969</v>
      </c>
      <c r="C4612" t="s">
        <v>6970</v>
      </c>
      <c r="D4612">
        <v>0</v>
      </c>
      <c r="E4612" s="14">
        <v>42094</v>
      </c>
      <c r="F4612" s="15">
        <v>0.60859953703703706</v>
      </c>
      <c r="G4612">
        <v>40</v>
      </c>
      <c r="H4612">
        <v>0</v>
      </c>
      <c r="I4612" s="17">
        <f t="shared" ref="I4612:I4675" si="72">I4611 + (D4612-G4612)</f>
        <v>-1535792.2800001542</v>
      </c>
      <c r="M4612">
        <v>118136</v>
      </c>
      <c r="N4612">
        <v>60</v>
      </c>
      <c r="O4612" t="s">
        <v>59</v>
      </c>
      <c r="P4612">
        <v>1</v>
      </c>
      <c r="R4612">
        <v>1514</v>
      </c>
      <c r="S4612" s="14">
        <v>42100</v>
      </c>
      <c r="T4612" s="14">
        <v>42100</v>
      </c>
      <c r="W4612">
        <v>2015</v>
      </c>
      <c r="X4612">
        <v>60</v>
      </c>
      <c r="AC4612" t="s">
        <v>205</v>
      </c>
      <c r="AD4612" t="s">
        <v>304</v>
      </c>
      <c r="AE4612" t="s">
        <v>8773</v>
      </c>
      <c r="AG4612">
        <v>7</v>
      </c>
      <c r="AH4612">
        <v>9</v>
      </c>
      <c r="AI4612" t="s">
        <v>53</v>
      </c>
      <c r="AK4612">
        <v>0</v>
      </c>
      <c r="AM4612">
        <v>0</v>
      </c>
      <c r="AP4612" t="s">
        <v>220</v>
      </c>
    </row>
    <row r="4613" spans="1:42" customFormat="1">
      <c r="A4613">
        <v>258073</v>
      </c>
      <c r="B4613" t="s">
        <v>6971</v>
      </c>
      <c r="C4613" t="s">
        <v>6972</v>
      </c>
      <c r="D4613">
        <v>0</v>
      </c>
      <c r="E4613" s="14">
        <v>42094</v>
      </c>
      <c r="F4613" s="15">
        <v>0.60859953703703706</v>
      </c>
      <c r="G4613">
        <v>40</v>
      </c>
      <c r="H4613">
        <v>0</v>
      </c>
      <c r="I4613" s="17">
        <f t="shared" si="72"/>
        <v>-1535832.2800001542</v>
      </c>
      <c r="M4613">
        <v>118137</v>
      </c>
      <c r="N4613">
        <v>60</v>
      </c>
      <c r="O4613" t="s">
        <v>59</v>
      </c>
      <c r="P4613">
        <v>1</v>
      </c>
      <c r="R4613">
        <v>1514</v>
      </c>
      <c r="S4613" s="14">
        <v>42100</v>
      </c>
      <c r="T4613" s="14">
        <v>42100</v>
      </c>
      <c r="W4613">
        <v>2015</v>
      </c>
      <c r="X4613">
        <v>60</v>
      </c>
      <c r="AC4613" t="s">
        <v>205</v>
      </c>
      <c r="AD4613" t="s">
        <v>304</v>
      </c>
      <c r="AE4613" t="s">
        <v>8773</v>
      </c>
      <c r="AG4613">
        <v>7</v>
      </c>
      <c r="AH4613">
        <v>9</v>
      </c>
      <c r="AI4613" t="s">
        <v>53</v>
      </c>
      <c r="AK4613">
        <v>0</v>
      </c>
      <c r="AM4613">
        <v>0</v>
      </c>
      <c r="AP4613" t="s">
        <v>220</v>
      </c>
    </row>
    <row r="4614" spans="1:42" customFormat="1">
      <c r="A4614">
        <v>258075</v>
      </c>
      <c r="B4614" t="s">
        <v>6973</v>
      </c>
      <c r="C4614" t="s">
        <v>6974</v>
      </c>
      <c r="D4614">
        <v>0</v>
      </c>
      <c r="E4614" s="14">
        <v>42094</v>
      </c>
      <c r="F4614" s="15">
        <v>0.60859953703703706</v>
      </c>
      <c r="G4614">
        <v>40</v>
      </c>
      <c r="H4614">
        <v>0</v>
      </c>
      <c r="I4614" s="17">
        <f t="shared" si="72"/>
        <v>-1535872.2800001542</v>
      </c>
      <c r="M4614">
        <v>118138</v>
      </c>
      <c r="N4614">
        <v>60</v>
      </c>
      <c r="O4614" t="s">
        <v>59</v>
      </c>
      <c r="P4614">
        <v>1</v>
      </c>
      <c r="R4614">
        <v>1514</v>
      </c>
      <c r="S4614" s="14">
        <v>42100</v>
      </c>
      <c r="T4614" s="14">
        <v>42100</v>
      </c>
      <c r="W4614">
        <v>2015</v>
      </c>
      <c r="X4614">
        <v>60</v>
      </c>
      <c r="AC4614" t="s">
        <v>205</v>
      </c>
      <c r="AD4614" t="s">
        <v>304</v>
      </c>
      <c r="AE4614" t="s">
        <v>8773</v>
      </c>
      <c r="AG4614">
        <v>7</v>
      </c>
      <c r="AH4614">
        <v>9</v>
      </c>
      <c r="AI4614" t="s">
        <v>53</v>
      </c>
      <c r="AK4614">
        <v>0</v>
      </c>
      <c r="AM4614">
        <v>0</v>
      </c>
      <c r="AP4614" t="s">
        <v>220</v>
      </c>
    </row>
    <row r="4615" spans="1:42" customFormat="1">
      <c r="A4615">
        <v>258068</v>
      </c>
      <c r="B4615" t="s">
        <v>6975</v>
      </c>
      <c r="C4615" t="s">
        <v>6976</v>
      </c>
      <c r="D4615">
        <v>0</v>
      </c>
      <c r="E4615" s="14">
        <v>42094</v>
      </c>
      <c r="F4615" s="15">
        <v>0.60859953703703706</v>
      </c>
      <c r="G4615">
        <v>40</v>
      </c>
      <c r="H4615">
        <v>0</v>
      </c>
      <c r="I4615" s="17">
        <f t="shared" si="72"/>
        <v>-1535912.2800001542</v>
      </c>
      <c r="M4615">
        <v>118144</v>
      </c>
      <c r="N4615">
        <v>60</v>
      </c>
      <c r="O4615" t="s">
        <v>59</v>
      </c>
      <c r="P4615">
        <v>1</v>
      </c>
      <c r="R4615">
        <v>1514</v>
      </c>
      <c r="S4615" s="14">
        <v>42100</v>
      </c>
      <c r="T4615" s="14">
        <v>42100</v>
      </c>
      <c r="W4615">
        <v>2015</v>
      </c>
      <c r="X4615">
        <v>60</v>
      </c>
      <c r="AC4615" t="s">
        <v>205</v>
      </c>
      <c r="AD4615" t="s">
        <v>304</v>
      </c>
      <c r="AE4615" t="s">
        <v>8773</v>
      </c>
      <c r="AG4615">
        <v>7</v>
      </c>
      <c r="AH4615">
        <v>9</v>
      </c>
      <c r="AI4615" t="s">
        <v>53</v>
      </c>
      <c r="AK4615">
        <v>0</v>
      </c>
      <c r="AM4615">
        <v>0</v>
      </c>
      <c r="AP4615" t="s">
        <v>220</v>
      </c>
    </row>
    <row r="4616" spans="1:42" customFormat="1">
      <c r="A4616">
        <v>258070</v>
      </c>
      <c r="B4616" t="s">
        <v>6977</v>
      </c>
      <c r="C4616" t="s">
        <v>6978</v>
      </c>
      <c r="D4616">
        <v>0</v>
      </c>
      <c r="E4616" s="14">
        <v>42094</v>
      </c>
      <c r="F4616" s="15">
        <v>0.60859953703703706</v>
      </c>
      <c r="G4616">
        <v>40</v>
      </c>
      <c r="H4616">
        <v>0</v>
      </c>
      <c r="I4616" s="17">
        <f t="shared" si="72"/>
        <v>-1535952.2800001542</v>
      </c>
      <c r="M4616">
        <v>118145</v>
      </c>
      <c r="N4616">
        <v>60</v>
      </c>
      <c r="O4616" t="s">
        <v>59</v>
      </c>
      <c r="P4616">
        <v>1</v>
      </c>
      <c r="R4616">
        <v>1514</v>
      </c>
      <c r="S4616" s="14">
        <v>42100</v>
      </c>
      <c r="T4616" s="14">
        <v>42100</v>
      </c>
      <c r="W4616">
        <v>2015</v>
      </c>
      <c r="X4616">
        <v>60</v>
      </c>
      <c r="AC4616" t="s">
        <v>205</v>
      </c>
      <c r="AD4616" t="s">
        <v>304</v>
      </c>
      <c r="AE4616" t="s">
        <v>8773</v>
      </c>
      <c r="AG4616">
        <v>7</v>
      </c>
      <c r="AH4616">
        <v>9</v>
      </c>
      <c r="AI4616" t="s">
        <v>53</v>
      </c>
      <c r="AK4616">
        <v>0</v>
      </c>
      <c r="AM4616">
        <v>0</v>
      </c>
      <c r="AP4616" t="s">
        <v>220</v>
      </c>
    </row>
    <row r="4617" spans="1:42" customFormat="1">
      <c r="A4617">
        <v>258072</v>
      </c>
      <c r="B4617" t="s">
        <v>6979</v>
      </c>
      <c r="C4617" t="s">
        <v>6980</v>
      </c>
      <c r="D4617">
        <v>0</v>
      </c>
      <c r="E4617" s="14">
        <v>42094</v>
      </c>
      <c r="F4617" s="15">
        <v>0.60859953703703706</v>
      </c>
      <c r="G4617">
        <v>40</v>
      </c>
      <c r="H4617">
        <v>0</v>
      </c>
      <c r="I4617" s="17">
        <f t="shared" si="72"/>
        <v>-1535992.2800001542</v>
      </c>
      <c r="M4617">
        <v>118146</v>
      </c>
      <c r="N4617">
        <v>60</v>
      </c>
      <c r="O4617" t="s">
        <v>59</v>
      </c>
      <c r="P4617">
        <v>1</v>
      </c>
      <c r="R4617">
        <v>1514</v>
      </c>
      <c r="S4617" s="14">
        <v>42100</v>
      </c>
      <c r="T4617" s="14">
        <v>42100</v>
      </c>
      <c r="W4617">
        <v>2015</v>
      </c>
      <c r="X4617">
        <v>60</v>
      </c>
      <c r="AC4617" t="s">
        <v>205</v>
      </c>
      <c r="AD4617" t="s">
        <v>304</v>
      </c>
      <c r="AE4617" t="s">
        <v>8773</v>
      </c>
      <c r="AG4617">
        <v>7</v>
      </c>
      <c r="AH4617">
        <v>9</v>
      </c>
      <c r="AI4617" t="s">
        <v>53</v>
      </c>
      <c r="AK4617">
        <v>0</v>
      </c>
      <c r="AM4617">
        <v>0</v>
      </c>
      <c r="AP4617" t="s">
        <v>220</v>
      </c>
    </row>
    <row r="4618" spans="1:42" customFormat="1">
      <c r="A4618">
        <v>258074</v>
      </c>
      <c r="B4618" t="s">
        <v>6981</v>
      </c>
      <c r="C4618" t="s">
        <v>6982</v>
      </c>
      <c r="D4618">
        <v>0</v>
      </c>
      <c r="E4618" s="14">
        <v>42094</v>
      </c>
      <c r="F4618" s="15">
        <v>0.60859953703703706</v>
      </c>
      <c r="G4618">
        <v>40</v>
      </c>
      <c r="H4618">
        <v>0</v>
      </c>
      <c r="I4618" s="17">
        <f t="shared" si="72"/>
        <v>-1536032.2800001542</v>
      </c>
      <c r="M4618">
        <v>118147</v>
      </c>
      <c r="N4618">
        <v>60</v>
      </c>
      <c r="O4618" t="s">
        <v>59</v>
      </c>
      <c r="P4618">
        <v>1</v>
      </c>
      <c r="R4618">
        <v>1514</v>
      </c>
      <c r="S4618" s="14">
        <v>42100</v>
      </c>
      <c r="T4618" s="14">
        <v>42100</v>
      </c>
      <c r="W4618">
        <v>2015</v>
      </c>
      <c r="X4618">
        <v>60</v>
      </c>
      <c r="AC4618" t="s">
        <v>205</v>
      </c>
      <c r="AD4618" t="s">
        <v>304</v>
      </c>
      <c r="AE4618" t="s">
        <v>8773</v>
      </c>
      <c r="AG4618">
        <v>7</v>
      </c>
      <c r="AH4618">
        <v>9</v>
      </c>
      <c r="AI4618" t="s">
        <v>53</v>
      </c>
      <c r="AK4618">
        <v>0</v>
      </c>
      <c r="AM4618">
        <v>0</v>
      </c>
      <c r="AP4618" t="s">
        <v>220</v>
      </c>
    </row>
    <row r="4619" spans="1:42" customFormat="1">
      <c r="A4619">
        <v>258076</v>
      </c>
      <c r="B4619" t="s">
        <v>6983</v>
      </c>
      <c r="C4619" t="s">
        <v>6984</v>
      </c>
      <c r="D4619">
        <v>0</v>
      </c>
      <c r="E4619" s="14">
        <v>42094</v>
      </c>
      <c r="F4619" s="15">
        <v>0.60859953703703706</v>
      </c>
      <c r="G4619">
        <v>40</v>
      </c>
      <c r="H4619">
        <v>0</v>
      </c>
      <c r="I4619" s="17">
        <f t="shared" si="72"/>
        <v>-1536072.2800001542</v>
      </c>
      <c r="M4619">
        <v>118148</v>
      </c>
      <c r="N4619">
        <v>60</v>
      </c>
      <c r="O4619" t="s">
        <v>59</v>
      </c>
      <c r="P4619">
        <v>1</v>
      </c>
      <c r="R4619">
        <v>1514</v>
      </c>
      <c r="S4619" s="14">
        <v>42100</v>
      </c>
      <c r="T4619" s="14">
        <v>42100</v>
      </c>
      <c r="W4619">
        <v>2015</v>
      </c>
      <c r="X4619">
        <v>60</v>
      </c>
      <c r="AC4619" t="s">
        <v>205</v>
      </c>
      <c r="AD4619" t="s">
        <v>304</v>
      </c>
      <c r="AE4619" t="s">
        <v>8773</v>
      </c>
      <c r="AG4619">
        <v>7</v>
      </c>
      <c r="AH4619">
        <v>9</v>
      </c>
      <c r="AI4619" t="s">
        <v>53</v>
      </c>
      <c r="AK4619">
        <v>0</v>
      </c>
      <c r="AM4619">
        <v>0</v>
      </c>
      <c r="AP4619" t="s">
        <v>220</v>
      </c>
    </row>
    <row r="4620" spans="1:42" customFormat="1">
      <c r="A4620">
        <v>260110</v>
      </c>
      <c r="B4620" t="s">
        <v>6985</v>
      </c>
      <c r="C4620" t="s">
        <v>6986</v>
      </c>
      <c r="D4620">
        <v>0</v>
      </c>
      <c r="E4620" s="14">
        <v>42094</v>
      </c>
      <c r="F4620" s="15">
        <v>0.61375000000000002</v>
      </c>
      <c r="G4620">
        <v>21787.3</v>
      </c>
      <c r="H4620">
        <v>0</v>
      </c>
      <c r="I4620" s="17">
        <f t="shared" si="72"/>
        <v>-1557859.5800001542</v>
      </c>
      <c r="M4620">
        <v>119369</v>
      </c>
      <c r="N4620">
        <v>24</v>
      </c>
      <c r="O4620" t="s">
        <v>67</v>
      </c>
      <c r="P4620">
        <v>1</v>
      </c>
      <c r="R4620">
        <v>326</v>
      </c>
      <c r="S4620" s="14">
        <v>42104</v>
      </c>
      <c r="T4620" s="14">
        <v>42104</v>
      </c>
      <c r="W4620">
        <v>2015</v>
      </c>
      <c r="X4620">
        <v>24</v>
      </c>
      <c r="AC4620" t="s">
        <v>6944</v>
      </c>
      <c r="AD4620" t="s">
        <v>304</v>
      </c>
      <c r="AE4620" t="s">
        <v>8773</v>
      </c>
      <c r="AG4620">
        <v>3</v>
      </c>
      <c r="AH4620">
        <v>9</v>
      </c>
      <c r="AI4620" t="s">
        <v>53</v>
      </c>
      <c r="AK4620">
        <v>0</v>
      </c>
      <c r="AM4620">
        <v>0</v>
      </c>
      <c r="AP4620" t="s">
        <v>79</v>
      </c>
    </row>
    <row r="4621" spans="1:42" customFormat="1">
      <c r="A4621">
        <v>258582</v>
      </c>
      <c r="B4621" t="s">
        <v>101</v>
      </c>
      <c r="C4621" t="s">
        <v>69</v>
      </c>
      <c r="D4621">
        <v>227893.75</v>
      </c>
      <c r="E4621" s="14">
        <v>42094</v>
      </c>
      <c r="F4621" s="15">
        <v>0.61549768518518522</v>
      </c>
      <c r="G4621">
        <v>0</v>
      </c>
      <c r="H4621">
        <v>0</v>
      </c>
      <c r="I4621" s="17">
        <f t="shared" si="72"/>
        <v>-1329965.8300001542</v>
      </c>
      <c r="N4621">
        <v>24</v>
      </c>
      <c r="O4621" t="s">
        <v>67</v>
      </c>
      <c r="P4621">
        <v>1</v>
      </c>
      <c r="R4621">
        <v>1431</v>
      </c>
      <c r="S4621" s="14">
        <v>42101</v>
      </c>
      <c r="T4621" s="14">
        <v>42136</v>
      </c>
      <c r="W4621">
        <v>2015</v>
      </c>
      <c r="X4621">
        <v>24</v>
      </c>
      <c r="AC4621" t="s">
        <v>69</v>
      </c>
      <c r="AD4621" t="s">
        <v>303</v>
      </c>
      <c r="AE4621" t="s">
        <v>8773</v>
      </c>
      <c r="AG4621">
        <v>52</v>
      </c>
      <c r="AH4621">
        <v>4</v>
      </c>
      <c r="AI4621" t="s">
        <v>77</v>
      </c>
      <c r="AM4621">
        <v>0</v>
      </c>
      <c r="AP4621" t="s">
        <v>332</v>
      </c>
    </row>
    <row r="4622" spans="1:42" customFormat="1">
      <c r="A4622">
        <v>260111</v>
      </c>
      <c r="B4622" t="s">
        <v>6987</v>
      </c>
      <c r="C4622" t="s">
        <v>6988</v>
      </c>
      <c r="D4622">
        <v>0</v>
      </c>
      <c r="E4622" s="14">
        <v>42094</v>
      </c>
      <c r="F4622" s="15">
        <v>0.61597222222222225</v>
      </c>
      <c r="G4622">
        <v>21787.3</v>
      </c>
      <c r="H4622">
        <v>0</v>
      </c>
      <c r="I4622" s="17">
        <f t="shared" si="72"/>
        <v>-1351753.1300001543</v>
      </c>
      <c r="M4622">
        <v>119370</v>
      </c>
      <c r="N4622">
        <v>24</v>
      </c>
      <c r="O4622" t="s">
        <v>67</v>
      </c>
      <c r="P4622">
        <v>1</v>
      </c>
      <c r="R4622">
        <v>326</v>
      </c>
      <c r="S4622" s="14">
        <v>42104</v>
      </c>
      <c r="T4622" s="14">
        <v>42104</v>
      </c>
      <c r="W4622">
        <v>2015</v>
      </c>
      <c r="X4622">
        <v>24</v>
      </c>
      <c r="AC4622" t="s">
        <v>6944</v>
      </c>
      <c r="AD4622" t="s">
        <v>304</v>
      </c>
      <c r="AE4622" t="s">
        <v>8773</v>
      </c>
      <c r="AG4622">
        <v>3</v>
      </c>
      <c r="AH4622">
        <v>9</v>
      </c>
      <c r="AI4622" t="s">
        <v>53</v>
      </c>
      <c r="AK4622">
        <v>0</v>
      </c>
      <c r="AM4622">
        <v>0</v>
      </c>
      <c r="AP4622" t="s">
        <v>79</v>
      </c>
    </row>
    <row r="4623" spans="1:42" customFormat="1">
      <c r="A4623">
        <v>260112</v>
      </c>
      <c r="B4623" t="s">
        <v>6989</v>
      </c>
      <c r="C4623" t="s">
        <v>6990</v>
      </c>
      <c r="D4623">
        <v>0</v>
      </c>
      <c r="E4623" s="14">
        <v>42094</v>
      </c>
      <c r="F4623" s="15">
        <v>0.61633101851851857</v>
      </c>
      <c r="G4623">
        <v>26685.32</v>
      </c>
      <c r="H4623">
        <v>0</v>
      </c>
      <c r="I4623" s="17">
        <f t="shared" si="72"/>
        <v>-1378438.4500001543</v>
      </c>
      <c r="M4623">
        <v>119371</v>
      </c>
      <c r="N4623">
        <v>24</v>
      </c>
      <c r="O4623" t="s">
        <v>67</v>
      </c>
      <c r="P4623">
        <v>1</v>
      </c>
      <c r="R4623">
        <v>326</v>
      </c>
      <c r="S4623" s="14">
        <v>42104</v>
      </c>
      <c r="T4623" s="14">
        <v>42104</v>
      </c>
      <c r="W4623">
        <v>2015</v>
      </c>
      <c r="X4623">
        <v>24</v>
      </c>
      <c r="AC4623" t="s">
        <v>6944</v>
      </c>
      <c r="AD4623" t="s">
        <v>304</v>
      </c>
      <c r="AE4623" t="s">
        <v>8773</v>
      </c>
      <c r="AG4623">
        <v>3</v>
      </c>
      <c r="AH4623">
        <v>1</v>
      </c>
      <c r="AI4623" t="s">
        <v>57</v>
      </c>
      <c r="AK4623">
        <v>0</v>
      </c>
      <c r="AM4623">
        <v>0</v>
      </c>
      <c r="AP4623" t="s">
        <v>79</v>
      </c>
    </row>
    <row r="4624" spans="1:42" customFormat="1">
      <c r="A4624">
        <v>260113</v>
      </c>
      <c r="B4624" t="s">
        <v>6991</v>
      </c>
      <c r="C4624" t="s">
        <v>6992</v>
      </c>
      <c r="D4624">
        <v>0</v>
      </c>
      <c r="E4624" s="14">
        <v>42094</v>
      </c>
      <c r="F4624" s="15">
        <v>0.61664351851851851</v>
      </c>
      <c r="G4624">
        <v>97786.21</v>
      </c>
      <c r="H4624">
        <v>0</v>
      </c>
      <c r="I4624" s="17">
        <f t="shared" si="72"/>
        <v>-1476224.6600001543</v>
      </c>
      <c r="M4624">
        <v>119372</v>
      </c>
      <c r="N4624">
        <v>24</v>
      </c>
      <c r="O4624" t="s">
        <v>67</v>
      </c>
      <c r="P4624">
        <v>1</v>
      </c>
      <c r="R4624">
        <v>326</v>
      </c>
      <c r="S4624" s="14">
        <v>42104</v>
      </c>
      <c r="T4624" s="14">
        <v>42104</v>
      </c>
      <c r="W4624">
        <v>2015</v>
      </c>
      <c r="X4624">
        <v>24</v>
      </c>
      <c r="AC4624" t="s">
        <v>6944</v>
      </c>
      <c r="AD4624" t="s">
        <v>304</v>
      </c>
      <c r="AE4624" t="s">
        <v>8773</v>
      </c>
      <c r="AG4624">
        <v>3</v>
      </c>
      <c r="AH4624">
        <v>1</v>
      </c>
      <c r="AI4624" t="s">
        <v>57</v>
      </c>
      <c r="AK4624">
        <v>0</v>
      </c>
      <c r="AM4624">
        <v>0</v>
      </c>
      <c r="AP4624" t="s">
        <v>79</v>
      </c>
    </row>
    <row r="4625" spans="1:42" customFormat="1">
      <c r="A4625">
        <v>260114</v>
      </c>
      <c r="B4625" t="s">
        <v>6993</v>
      </c>
      <c r="C4625" t="s">
        <v>6994</v>
      </c>
      <c r="D4625">
        <v>0</v>
      </c>
      <c r="E4625" s="14">
        <v>42094</v>
      </c>
      <c r="F4625" s="15">
        <v>0.61706018518518524</v>
      </c>
      <c r="G4625">
        <v>312.43</v>
      </c>
      <c r="H4625">
        <v>0</v>
      </c>
      <c r="I4625" s="17">
        <f t="shared" si="72"/>
        <v>-1476537.0900001542</v>
      </c>
      <c r="M4625">
        <v>119373</v>
      </c>
      <c r="N4625">
        <v>24</v>
      </c>
      <c r="O4625" t="s">
        <v>67</v>
      </c>
      <c r="P4625">
        <v>1</v>
      </c>
      <c r="R4625">
        <v>326</v>
      </c>
      <c r="S4625" s="14">
        <v>42104</v>
      </c>
      <c r="T4625" s="14">
        <v>42104</v>
      </c>
      <c r="W4625">
        <v>2015</v>
      </c>
      <c r="X4625">
        <v>24</v>
      </c>
      <c r="AC4625" t="s">
        <v>6944</v>
      </c>
      <c r="AD4625" t="s">
        <v>304</v>
      </c>
      <c r="AE4625" t="s">
        <v>8773</v>
      </c>
      <c r="AG4625">
        <v>3</v>
      </c>
      <c r="AH4625">
        <v>8</v>
      </c>
      <c r="AI4625" t="s">
        <v>51</v>
      </c>
      <c r="AK4625">
        <v>0</v>
      </c>
      <c r="AM4625">
        <v>0</v>
      </c>
      <c r="AP4625" t="s">
        <v>79</v>
      </c>
    </row>
    <row r="4626" spans="1:42" customFormat="1">
      <c r="A4626">
        <v>258583</v>
      </c>
      <c r="B4626" t="s">
        <v>6995</v>
      </c>
      <c r="C4626" t="s">
        <v>6996</v>
      </c>
      <c r="D4626">
        <v>0</v>
      </c>
      <c r="E4626" s="14">
        <v>42094</v>
      </c>
      <c r="F4626" s="15">
        <v>0.61746527777777771</v>
      </c>
      <c r="G4626">
        <v>3000</v>
      </c>
      <c r="H4626">
        <v>0</v>
      </c>
      <c r="I4626" s="17">
        <f t="shared" si="72"/>
        <v>-1479537.0900001542</v>
      </c>
      <c r="M4626">
        <v>118355</v>
      </c>
      <c r="N4626">
        <v>24</v>
      </c>
      <c r="O4626" t="s">
        <v>67</v>
      </c>
      <c r="P4626">
        <v>1</v>
      </c>
      <c r="R4626">
        <v>537</v>
      </c>
      <c r="S4626" s="14">
        <v>42101</v>
      </c>
      <c r="T4626" s="14">
        <v>42101</v>
      </c>
      <c r="W4626">
        <v>2015</v>
      </c>
      <c r="X4626">
        <v>24</v>
      </c>
      <c r="AC4626" t="s">
        <v>163</v>
      </c>
      <c r="AD4626" t="s">
        <v>303</v>
      </c>
      <c r="AE4626" t="s">
        <v>8773</v>
      </c>
      <c r="AG4626">
        <v>52</v>
      </c>
      <c r="AH4626">
        <v>9</v>
      </c>
      <c r="AI4626" t="s">
        <v>53</v>
      </c>
      <c r="AK4626">
        <v>0</v>
      </c>
      <c r="AM4626">
        <v>0</v>
      </c>
      <c r="AP4626" t="s">
        <v>332</v>
      </c>
    </row>
    <row r="4627" spans="1:42" customFormat="1">
      <c r="A4627">
        <v>266275</v>
      </c>
      <c r="B4627" t="s">
        <v>6997</v>
      </c>
      <c r="C4627" t="s">
        <v>6998</v>
      </c>
      <c r="D4627">
        <v>0</v>
      </c>
      <c r="E4627" s="14">
        <v>42094</v>
      </c>
      <c r="F4627" s="15">
        <v>0.61752314814814813</v>
      </c>
      <c r="G4627">
        <v>1720.05</v>
      </c>
      <c r="H4627">
        <v>0</v>
      </c>
      <c r="I4627" s="17">
        <f t="shared" si="72"/>
        <v>-1481257.1400001543</v>
      </c>
      <c r="M4627">
        <v>119377</v>
      </c>
      <c r="N4627">
        <v>7</v>
      </c>
      <c r="O4627" t="s">
        <v>44</v>
      </c>
      <c r="P4627">
        <v>1</v>
      </c>
      <c r="R4627">
        <v>326</v>
      </c>
      <c r="S4627" s="14">
        <v>42123</v>
      </c>
      <c r="T4627" s="14">
        <v>42123</v>
      </c>
      <c r="W4627">
        <v>2015</v>
      </c>
      <c r="X4627">
        <v>7</v>
      </c>
      <c r="AC4627" t="s">
        <v>6944</v>
      </c>
      <c r="AD4627" t="s">
        <v>304</v>
      </c>
      <c r="AE4627" t="s">
        <v>8773</v>
      </c>
      <c r="AG4627">
        <v>3</v>
      </c>
      <c r="AH4627">
        <v>8</v>
      </c>
      <c r="AI4627" t="s">
        <v>51</v>
      </c>
      <c r="AK4627">
        <v>0</v>
      </c>
      <c r="AM4627">
        <v>0</v>
      </c>
      <c r="AP4627" t="s">
        <v>79</v>
      </c>
    </row>
    <row r="4628" spans="1:42" customFormat="1">
      <c r="A4628">
        <v>260115</v>
      </c>
      <c r="B4628" t="s">
        <v>6999</v>
      </c>
      <c r="C4628" t="s">
        <v>7000</v>
      </c>
      <c r="D4628">
        <v>0</v>
      </c>
      <c r="E4628" s="14">
        <v>42094</v>
      </c>
      <c r="F4628" s="15">
        <v>0.61768518518518511</v>
      </c>
      <c r="G4628">
        <v>528.23</v>
      </c>
      <c r="H4628">
        <v>0</v>
      </c>
      <c r="I4628" s="17">
        <f t="shared" si="72"/>
        <v>-1481785.3700001542</v>
      </c>
      <c r="M4628">
        <v>119374</v>
      </c>
      <c r="N4628">
        <v>24</v>
      </c>
      <c r="O4628" t="s">
        <v>67</v>
      </c>
      <c r="P4628">
        <v>1</v>
      </c>
      <c r="R4628">
        <v>341</v>
      </c>
      <c r="S4628" s="14">
        <v>42104</v>
      </c>
      <c r="T4628" s="14">
        <v>42104</v>
      </c>
      <c r="W4628">
        <v>2015</v>
      </c>
      <c r="X4628">
        <v>24</v>
      </c>
      <c r="AC4628" t="s">
        <v>264</v>
      </c>
      <c r="AD4628" t="s">
        <v>304</v>
      </c>
      <c r="AE4628" t="s">
        <v>8773</v>
      </c>
      <c r="AG4628">
        <v>3</v>
      </c>
      <c r="AH4628">
        <v>8</v>
      </c>
      <c r="AI4628" t="s">
        <v>51</v>
      </c>
      <c r="AK4628">
        <v>0</v>
      </c>
      <c r="AM4628">
        <v>0</v>
      </c>
      <c r="AP4628" t="s">
        <v>79</v>
      </c>
    </row>
    <row r="4629" spans="1:42" customFormat="1">
      <c r="A4629">
        <v>258584</v>
      </c>
      <c r="B4629" t="s">
        <v>7001</v>
      </c>
      <c r="C4629" t="s">
        <v>7002</v>
      </c>
      <c r="D4629">
        <v>0</v>
      </c>
      <c r="E4629" s="14">
        <v>42094</v>
      </c>
      <c r="F4629" s="15">
        <v>0.61826388888888884</v>
      </c>
      <c r="G4629">
        <v>15.55</v>
      </c>
      <c r="H4629">
        <v>0</v>
      </c>
      <c r="I4629" s="17">
        <f t="shared" si="72"/>
        <v>-1481800.9200001543</v>
      </c>
      <c r="M4629">
        <v>118356</v>
      </c>
      <c r="N4629">
        <v>24</v>
      </c>
      <c r="O4629" t="s">
        <v>67</v>
      </c>
      <c r="P4629">
        <v>1</v>
      </c>
      <c r="R4629">
        <v>575</v>
      </c>
      <c r="S4629" s="14">
        <v>42101</v>
      </c>
      <c r="T4629" s="14">
        <v>42101</v>
      </c>
      <c r="W4629">
        <v>2015</v>
      </c>
      <c r="X4629">
        <v>24</v>
      </c>
      <c r="AC4629" t="s">
        <v>60</v>
      </c>
      <c r="AD4629" t="s">
        <v>304</v>
      </c>
      <c r="AE4629" t="s">
        <v>8773</v>
      </c>
      <c r="AG4629">
        <v>52</v>
      </c>
      <c r="AH4629">
        <v>9</v>
      </c>
      <c r="AI4629" t="s">
        <v>53</v>
      </c>
      <c r="AK4629">
        <v>0</v>
      </c>
      <c r="AM4629">
        <v>0</v>
      </c>
      <c r="AP4629" t="s">
        <v>332</v>
      </c>
    </row>
    <row r="4630" spans="1:42" customFormat="1">
      <c r="A4630">
        <v>258585</v>
      </c>
      <c r="B4630" t="s">
        <v>7003</v>
      </c>
      <c r="C4630" t="s">
        <v>7004</v>
      </c>
      <c r="D4630">
        <v>0</v>
      </c>
      <c r="E4630" s="14">
        <v>42094</v>
      </c>
      <c r="F4630" s="15">
        <v>0.61826388888888884</v>
      </c>
      <c r="G4630">
        <v>20.57</v>
      </c>
      <c r="H4630">
        <v>0</v>
      </c>
      <c r="I4630" s="17">
        <f t="shared" si="72"/>
        <v>-1481821.4900001544</v>
      </c>
      <c r="M4630">
        <v>118357</v>
      </c>
      <c r="N4630">
        <v>24</v>
      </c>
      <c r="O4630" t="s">
        <v>67</v>
      </c>
      <c r="P4630">
        <v>1</v>
      </c>
      <c r="R4630">
        <v>575</v>
      </c>
      <c r="S4630" s="14">
        <v>42101</v>
      </c>
      <c r="T4630" s="14">
        <v>42101</v>
      </c>
      <c r="W4630">
        <v>2015</v>
      </c>
      <c r="X4630">
        <v>24</v>
      </c>
      <c r="AC4630" t="s">
        <v>60</v>
      </c>
      <c r="AD4630" t="s">
        <v>304</v>
      </c>
      <c r="AE4630" t="s">
        <v>8773</v>
      </c>
      <c r="AG4630">
        <v>52</v>
      </c>
      <c r="AH4630">
        <v>9</v>
      </c>
      <c r="AI4630" t="s">
        <v>53</v>
      </c>
      <c r="AK4630">
        <v>0</v>
      </c>
      <c r="AM4630">
        <v>0</v>
      </c>
      <c r="AP4630" t="s">
        <v>332</v>
      </c>
    </row>
    <row r="4631" spans="1:42" customFormat="1">
      <c r="A4631">
        <v>258586</v>
      </c>
      <c r="B4631" t="s">
        <v>7005</v>
      </c>
      <c r="C4631" t="s">
        <v>7006</v>
      </c>
      <c r="D4631">
        <v>0</v>
      </c>
      <c r="E4631" s="14">
        <v>42094</v>
      </c>
      <c r="F4631" s="15">
        <v>0.61826388888888884</v>
      </c>
      <c r="G4631">
        <v>5.85</v>
      </c>
      <c r="H4631">
        <v>0</v>
      </c>
      <c r="I4631" s="17">
        <f t="shared" si="72"/>
        <v>-1481827.3400001545</v>
      </c>
      <c r="M4631">
        <v>118358</v>
      </c>
      <c r="N4631">
        <v>24</v>
      </c>
      <c r="O4631" t="s">
        <v>67</v>
      </c>
      <c r="P4631">
        <v>1</v>
      </c>
      <c r="R4631">
        <v>575</v>
      </c>
      <c r="S4631" s="14">
        <v>42101</v>
      </c>
      <c r="T4631" s="14">
        <v>42101</v>
      </c>
      <c r="W4631">
        <v>2015</v>
      </c>
      <c r="X4631">
        <v>24</v>
      </c>
      <c r="AC4631" t="s">
        <v>60</v>
      </c>
      <c r="AD4631" t="s">
        <v>304</v>
      </c>
      <c r="AE4631" t="s">
        <v>8773</v>
      </c>
      <c r="AG4631">
        <v>52</v>
      </c>
      <c r="AH4631">
        <v>9</v>
      </c>
      <c r="AI4631" t="s">
        <v>53</v>
      </c>
      <c r="AK4631">
        <v>0</v>
      </c>
      <c r="AM4631">
        <v>0</v>
      </c>
      <c r="AP4631" t="s">
        <v>332</v>
      </c>
    </row>
    <row r="4632" spans="1:42" customFormat="1">
      <c r="A4632">
        <v>260116</v>
      </c>
      <c r="B4632" t="s">
        <v>7007</v>
      </c>
      <c r="C4632" t="s">
        <v>7008</v>
      </c>
      <c r="D4632">
        <v>0</v>
      </c>
      <c r="E4632" s="14">
        <v>42094</v>
      </c>
      <c r="F4632" s="15">
        <v>0.61831018518518521</v>
      </c>
      <c r="G4632">
        <v>1139.5</v>
      </c>
      <c r="H4632">
        <v>0</v>
      </c>
      <c r="I4632" s="17">
        <f t="shared" si="72"/>
        <v>-1482966.8400001545</v>
      </c>
      <c r="M4632">
        <v>119375</v>
      </c>
      <c r="N4632">
        <v>24</v>
      </c>
      <c r="O4632" t="s">
        <v>67</v>
      </c>
      <c r="P4632">
        <v>1</v>
      </c>
      <c r="R4632">
        <v>326</v>
      </c>
      <c r="S4632" s="14">
        <v>42104</v>
      </c>
      <c r="T4632" s="14">
        <v>42104</v>
      </c>
      <c r="W4632">
        <v>2015</v>
      </c>
      <c r="X4632">
        <v>24</v>
      </c>
      <c r="AC4632" t="s">
        <v>6944</v>
      </c>
      <c r="AD4632" t="s">
        <v>304</v>
      </c>
      <c r="AE4632" t="s">
        <v>8773</v>
      </c>
      <c r="AG4632">
        <v>3</v>
      </c>
      <c r="AH4632">
        <v>8</v>
      </c>
      <c r="AI4632" t="s">
        <v>51</v>
      </c>
      <c r="AK4632">
        <v>0</v>
      </c>
      <c r="AM4632">
        <v>0</v>
      </c>
      <c r="AP4632" t="s">
        <v>79</v>
      </c>
    </row>
    <row r="4633" spans="1:42" customFormat="1">
      <c r="A4633">
        <v>266278</v>
      </c>
      <c r="B4633" t="s">
        <v>7009</v>
      </c>
      <c r="C4633" t="s">
        <v>7010</v>
      </c>
      <c r="D4633">
        <v>0</v>
      </c>
      <c r="E4633" s="14">
        <v>42094</v>
      </c>
      <c r="F4633" s="15">
        <v>0.6184722222222222</v>
      </c>
      <c r="G4633">
        <v>1720.05</v>
      </c>
      <c r="H4633">
        <v>0</v>
      </c>
      <c r="I4633" s="17">
        <f t="shared" si="72"/>
        <v>-1484686.8900001545</v>
      </c>
      <c r="M4633">
        <v>121341</v>
      </c>
      <c r="N4633">
        <v>7</v>
      </c>
      <c r="O4633" t="s">
        <v>44</v>
      </c>
      <c r="P4633">
        <v>1</v>
      </c>
      <c r="R4633">
        <v>326</v>
      </c>
      <c r="S4633" s="14">
        <v>42123</v>
      </c>
      <c r="T4633" s="14">
        <v>42123</v>
      </c>
      <c r="W4633">
        <v>2015</v>
      </c>
      <c r="X4633">
        <v>7</v>
      </c>
      <c r="AC4633" t="s">
        <v>6944</v>
      </c>
      <c r="AD4633" t="s">
        <v>304</v>
      </c>
      <c r="AE4633" t="s">
        <v>8773</v>
      </c>
      <c r="AG4633">
        <v>3</v>
      </c>
      <c r="AH4633">
        <v>9</v>
      </c>
      <c r="AI4633" t="s">
        <v>53</v>
      </c>
      <c r="AK4633">
        <v>0</v>
      </c>
      <c r="AM4633">
        <v>0</v>
      </c>
      <c r="AP4633" t="s">
        <v>79</v>
      </c>
    </row>
    <row r="4634" spans="1:42" customFormat="1">
      <c r="A4634">
        <v>258587</v>
      </c>
      <c r="B4634" t="s">
        <v>7011</v>
      </c>
      <c r="C4634" t="s">
        <v>7012</v>
      </c>
      <c r="D4634">
        <v>0</v>
      </c>
      <c r="E4634" s="14">
        <v>42094</v>
      </c>
      <c r="F4634" s="15">
        <v>0.61857638888888888</v>
      </c>
      <c r="G4634">
        <v>12500</v>
      </c>
      <c r="H4634">
        <v>0</v>
      </c>
      <c r="I4634" s="17">
        <f t="shared" si="72"/>
        <v>-1497186.8900001545</v>
      </c>
      <c r="M4634">
        <v>106404</v>
      </c>
      <c r="N4634">
        <v>24</v>
      </c>
      <c r="O4634" t="s">
        <v>67</v>
      </c>
      <c r="P4634">
        <v>1</v>
      </c>
      <c r="R4634">
        <v>534</v>
      </c>
      <c r="S4634" s="14">
        <v>42101</v>
      </c>
      <c r="T4634" s="14">
        <v>42101</v>
      </c>
      <c r="W4634">
        <v>2015</v>
      </c>
      <c r="X4634">
        <v>24</v>
      </c>
      <c r="AC4634" t="s">
        <v>154</v>
      </c>
      <c r="AD4634" t="s">
        <v>303</v>
      </c>
      <c r="AE4634" t="s">
        <v>8773</v>
      </c>
      <c r="AG4634">
        <v>52</v>
      </c>
      <c r="AH4634">
        <v>9</v>
      </c>
      <c r="AI4634" t="s">
        <v>53</v>
      </c>
      <c r="AK4634">
        <v>0</v>
      </c>
      <c r="AM4634">
        <v>0</v>
      </c>
      <c r="AP4634" t="s">
        <v>332</v>
      </c>
    </row>
    <row r="4635" spans="1:42" customFormat="1">
      <c r="A4635">
        <v>258588</v>
      </c>
      <c r="B4635" t="s">
        <v>7013</v>
      </c>
      <c r="C4635" t="s">
        <v>7014</v>
      </c>
      <c r="D4635">
        <v>0</v>
      </c>
      <c r="E4635" s="14">
        <v>42094</v>
      </c>
      <c r="F4635" s="15">
        <v>0.61875000000000002</v>
      </c>
      <c r="G4635">
        <v>6250</v>
      </c>
      <c r="H4635">
        <v>0</v>
      </c>
      <c r="I4635" s="17">
        <f t="shared" si="72"/>
        <v>-1503436.8900001545</v>
      </c>
      <c r="M4635">
        <v>106405</v>
      </c>
      <c r="N4635">
        <v>24</v>
      </c>
      <c r="O4635" t="s">
        <v>67</v>
      </c>
      <c r="P4635">
        <v>1</v>
      </c>
      <c r="R4635">
        <v>534</v>
      </c>
      <c r="S4635" s="14">
        <v>42101</v>
      </c>
      <c r="T4635" s="14">
        <v>42101</v>
      </c>
      <c r="W4635">
        <v>2015</v>
      </c>
      <c r="X4635">
        <v>24</v>
      </c>
      <c r="AC4635" t="s">
        <v>154</v>
      </c>
      <c r="AD4635" t="s">
        <v>303</v>
      </c>
      <c r="AE4635" t="s">
        <v>8773</v>
      </c>
      <c r="AG4635">
        <v>52</v>
      </c>
      <c r="AH4635">
        <v>9</v>
      </c>
      <c r="AI4635" t="s">
        <v>53</v>
      </c>
      <c r="AK4635">
        <v>0</v>
      </c>
      <c r="AM4635">
        <v>0</v>
      </c>
      <c r="AP4635" t="s">
        <v>332</v>
      </c>
    </row>
    <row r="4636" spans="1:42" customFormat="1">
      <c r="A4636">
        <v>257401</v>
      </c>
      <c r="B4636">
        <v>189243</v>
      </c>
      <c r="C4636" t="s">
        <v>7015</v>
      </c>
      <c r="D4636">
        <v>1473</v>
      </c>
      <c r="E4636" s="14">
        <v>42094</v>
      </c>
      <c r="F4636" s="15">
        <v>0.61879629629629629</v>
      </c>
      <c r="G4636">
        <v>0</v>
      </c>
      <c r="H4636">
        <v>0</v>
      </c>
      <c r="I4636" s="17">
        <f t="shared" si="72"/>
        <v>-1501963.8900001545</v>
      </c>
      <c r="L4636">
        <v>189243</v>
      </c>
      <c r="N4636">
        <v>14</v>
      </c>
      <c r="O4636" t="s">
        <v>136</v>
      </c>
      <c r="P4636">
        <v>1</v>
      </c>
      <c r="R4636">
        <v>2</v>
      </c>
      <c r="S4636" s="14">
        <v>42095</v>
      </c>
      <c r="T4636" s="14">
        <v>42095</v>
      </c>
      <c r="U4636">
        <v>27022</v>
      </c>
      <c r="V4636">
        <v>20150331</v>
      </c>
      <c r="W4636">
        <v>2015</v>
      </c>
      <c r="X4636">
        <v>14</v>
      </c>
      <c r="AC4636" t="s">
        <v>48</v>
      </c>
      <c r="AD4636" t="s">
        <v>303</v>
      </c>
      <c r="AE4636" t="s">
        <v>8773</v>
      </c>
      <c r="AG4636">
        <v>12</v>
      </c>
      <c r="AH4636">
        <v>4</v>
      </c>
      <c r="AI4636" t="s">
        <v>77</v>
      </c>
      <c r="AM4636">
        <v>0</v>
      </c>
      <c r="AP4636" t="s">
        <v>350</v>
      </c>
    </row>
    <row r="4637" spans="1:42" customFormat="1">
      <c r="A4637">
        <v>257400</v>
      </c>
      <c r="B4637">
        <v>191309</v>
      </c>
      <c r="C4637" t="s">
        <v>7016</v>
      </c>
      <c r="D4637">
        <v>1473</v>
      </c>
      <c r="E4637" s="14">
        <v>42094</v>
      </c>
      <c r="F4637" s="15">
        <v>0.61879629629629629</v>
      </c>
      <c r="G4637">
        <v>0</v>
      </c>
      <c r="H4637">
        <v>0</v>
      </c>
      <c r="I4637" s="17">
        <f t="shared" si="72"/>
        <v>-1500490.8900001545</v>
      </c>
      <c r="L4637">
        <v>191309</v>
      </c>
      <c r="N4637">
        <v>14</v>
      </c>
      <c r="O4637" t="s">
        <v>136</v>
      </c>
      <c r="P4637">
        <v>1</v>
      </c>
      <c r="R4637">
        <v>2</v>
      </c>
      <c r="S4637" s="14">
        <v>42095</v>
      </c>
      <c r="T4637" s="14">
        <v>42095</v>
      </c>
      <c r="U4637">
        <v>27021</v>
      </c>
      <c r="V4637">
        <v>20150331</v>
      </c>
      <c r="W4637">
        <v>2015</v>
      </c>
      <c r="X4637">
        <v>14</v>
      </c>
      <c r="AC4637" t="s">
        <v>48</v>
      </c>
      <c r="AD4637" t="s">
        <v>303</v>
      </c>
      <c r="AE4637" t="s">
        <v>8773</v>
      </c>
      <c r="AG4637">
        <v>12</v>
      </c>
      <c r="AH4637">
        <v>4</v>
      </c>
      <c r="AI4637" t="s">
        <v>77</v>
      </c>
      <c r="AM4637">
        <v>0</v>
      </c>
      <c r="AP4637" t="s">
        <v>350</v>
      </c>
    </row>
    <row r="4638" spans="1:42" customFormat="1">
      <c r="A4638">
        <v>257407</v>
      </c>
      <c r="B4638">
        <v>189222</v>
      </c>
      <c r="C4638" t="s">
        <v>7017</v>
      </c>
      <c r="D4638">
        <v>1473</v>
      </c>
      <c r="E4638" s="14">
        <v>42094</v>
      </c>
      <c r="F4638" s="15">
        <v>0.61880787037037044</v>
      </c>
      <c r="G4638">
        <v>0</v>
      </c>
      <c r="H4638">
        <v>0</v>
      </c>
      <c r="I4638" s="17">
        <f t="shared" si="72"/>
        <v>-1499017.8900001545</v>
      </c>
      <c r="L4638">
        <v>189222</v>
      </c>
      <c r="N4638">
        <v>14</v>
      </c>
      <c r="O4638" t="s">
        <v>136</v>
      </c>
      <c r="P4638">
        <v>1</v>
      </c>
      <c r="R4638">
        <v>2</v>
      </c>
      <c r="S4638" s="14">
        <v>42095</v>
      </c>
      <c r="T4638" s="14">
        <v>42095</v>
      </c>
      <c r="U4638">
        <v>27028</v>
      </c>
      <c r="V4638">
        <v>20150331</v>
      </c>
      <c r="W4638">
        <v>2015</v>
      </c>
      <c r="X4638">
        <v>14</v>
      </c>
      <c r="AC4638" t="s">
        <v>48</v>
      </c>
      <c r="AD4638" t="s">
        <v>303</v>
      </c>
      <c r="AE4638" t="s">
        <v>8773</v>
      </c>
      <c r="AG4638">
        <v>12</v>
      </c>
      <c r="AH4638">
        <v>4</v>
      </c>
      <c r="AI4638" t="s">
        <v>77</v>
      </c>
      <c r="AM4638">
        <v>0</v>
      </c>
      <c r="AP4638" t="s">
        <v>350</v>
      </c>
    </row>
    <row r="4639" spans="1:42" customFormat="1">
      <c r="A4639">
        <v>257408</v>
      </c>
      <c r="B4639">
        <v>189232</v>
      </c>
      <c r="C4639" t="s">
        <v>7018</v>
      </c>
      <c r="D4639">
        <v>1473</v>
      </c>
      <c r="E4639" s="14">
        <v>42094</v>
      </c>
      <c r="F4639" s="15">
        <v>0.61880787037037044</v>
      </c>
      <c r="G4639">
        <v>0</v>
      </c>
      <c r="H4639">
        <v>0</v>
      </c>
      <c r="I4639" s="17">
        <f t="shared" si="72"/>
        <v>-1497544.8900001545</v>
      </c>
      <c r="L4639">
        <v>189232</v>
      </c>
      <c r="N4639">
        <v>14</v>
      </c>
      <c r="O4639" t="s">
        <v>136</v>
      </c>
      <c r="P4639">
        <v>1</v>
      </c>
      <c r="R4639">
        <v>2</v>
      </c>
      <c r="S4639" s="14">
        <v>42095</v>
      </c>
      <c r="T4639" s="14">
        <v>42095</v>
      </c>
      <c r="U4639">
        <v>27029</v>
      </c>
      <c r="V4639">
        <v>20150331</v>
      </c>
      <c r="W4639">
        <v>2015</v>
      </c>
      <c r="X4639">
        <v>14</v>
      </c>
      <c r="AC4639" t="s">
        <v>48</v>
      </c>
      <c r="AD4639" t="s">
        <v>303</v>
      </c>
      <c r="AE4639" t="s">
        <v>8773</v>
      </c>
      <c r="AG4639">
        <v>12</v>
      </c>
      <c r="AH4639">
        <v>4</v>
      </c>
      <c r="AI4639" t="s">
        <v>77</v>
      </c>
      <c r="AM4639">
        <v>0</v>
      </c>
      <c r="AP4639" t="s">
        <v>350</v>
      </c>
    </row>
    <row r="4640" spans="1:42" customFormat="1">
      <c r="A4640">
        <v>257406</v>
      </c>
      <c r="B4640">
        <v>189227</v>
      </c>
      <c r="C4640" t="s">
        <v>7019</v>
      </c>
      <c r="D4640">
        <v>1473</v>
      </c>
      <c r="E4640" s="14">
        <v>42094</v>
      </c>
      <c r="F4640" s="15">
        <v>0.61880787037037044</v>
      </c>
      <c r="G4640">
        <v>0</v>
      </c>
      <c r="H4640">
        <v>0</v>
      </c>
      <c r="I4640" s="17">
        <f t="shared" si="72"/>
        <v>-1496071.8900001545</v>
      </c>
      <c r="L4640">
        <v>189227</v>
      </c>
      <c r="N4640">
        <v>14</v>
      </c>
      <c r="O4640" t="s">
        <v>136</v>
      </c>
      <c r="P4640">
        <v>1</v>
      </c>
      <c r="R4640">
        <v>2</v>
      </c>
      <c r="S4640" s="14">
        <v>42095</v>
      </c>
      <c r="T4640" s="14">
        <v>42095</v>
      </c>
      <c r="U4640">
        <v>27027</v>
      </c>
      <c r="V4640">
        <v>20150331</v>
      </c>
      <c r="W4640">
        <v>2015</v>
      </c>
      <c r="X4640">
        <v>14</v>
      </c>
      <c r="AC4640" t="s">
        <v>48</v>
      </c>
      <c r="AD4640" t="s">
        <v>303</v>
      </c>
      <c r="AE4640" t="s">
        <v>8773</v>
      </c>
      <c r="AG4640">
        <v>12</v>
      </c>
      <c r="AH4640">
        <v>4</v>
      </c>
      <c r="AI4640" t="s">
        <v>77</v>
      </c>
      <c r="AM4640">
        <v>0</v>
      </c>
      <c r="AP4640" t="s">
        <v>350</v>
      </c>
    </row>
    <row r="4641" spans="1:42" customFormat="1">
      <c r="A4641">
        <v>257403</v>
      </c>
      <c r="B4641">
        <v>189237</v>
      </c>
      <c r="C4641" t="s">
        <v>7020</v>
      </c>
      <c r="D4641">
        <v>1473</v>
      </c>
      <c r="E4641" s="14">
        <v>42094</v>
      </c>
      <c r="F4641" s="15">
        <v>0.61880787037037044</v>
      </c>
      <c r="G4641">
        <v>0</v>
      </c>
      <c r="H4641">
        <v>0</v>
      </c>
      <c r="I4641" s="17">
        <f t="shared" si="72"/>
        <v>-1494598.8900001545</v>
      </c>
      <c r="L4641">
        <v>189237</v>
      </c>
      <c r="N4641">
        <v>14</v>
      </c>
      <c r="O4641" t="s">
        <v>136</v>
      </c>
      <c r="P4641">
        <v>1</v>
      </c>
      <c r="R4641">
        <v>2</v>
      </c>
      <c r="S4641" s="14">
        <v>42095</v>
      </c>
      <c r="T4641" s="14">
        <v>42095</v>
      </c>
      <c r="U4641">
        <v>27024</v>
      </c>
      <c r="V4641">
        <v>20150331</v>
      </c>
      <c r="W4641">
        <v>2015</v>
      </c>
      <c r="X4641">
        <v>14</v>
      </c>
      <c r="AC4641" t="s">
        <v>48</v>
      </c>
      <c r="AD4641" t="s">
        <v>303</v>
      </c>
      <c r="AE4641" t="s">
        <v>8773</v>
      </c>
      <c r="AG4641">
        <v>12</v>
      </c>
      <c r="AH4641">
        <v>4</v>
      </c>
      <c r="AI4641" t="s">
        <v>77</v>
      </c>
      <c r="AM4641">
        <v>0</v>
      </c>
      <c r="AP4641" t="s">
        <v>350</v>
      </c>
    </row>
    <row r="4642" spans="1:42" customFormat="1">
      <c r="A4642">
        <v>257402</v>
      </c>
      <c r="B4642">
        <v>189249</v>
      </c>
      <c r="C4642" t="s">
        <v>7021</v>
      </c>
      <c r="D4642">
        <v>1473</v>
      </c>
      <c r="E4642" s="14">
        <v>42094</v>
      </c>
      <c r="F4642" s="15">
        <v>0.61880787037037044</v>
      </c>
      <c r="G4642">
        <v>0</v>
      </c>
      <c r="H4642">
        <v>0</v>
      </c>
      <c r="I4642" s="17">
        <f t="shared" si="72"/>
        <v>-1493125.8900001545</v>
      </c>
      <c r="L4642">
        <v>189249</v>
      </c>
      <c r="N4642">
        <v>14</v>
      </c>
      <c r="O4642" t="s">
        <v>136</v>
      </c>
      <c r="P4642">
        <v>1</v>
      </c>
      <c r="R4642">
        <v>2</v>
      </c>
      <c r="S4642" s="14">
        <v>42095</v>
      </c>
      <c r="T4642" s="14">
        <v>42095</v>
      </c>
      <c r="U4642">
        <v>27023</v>
      </c>
      <c r="V4642">
        <v>20150331</v>
      </c>
      <c r="W4642">
        <v>2015</v>
      </c>
      <c r="X4642">
        <v>14</v>
      </c>
      <c r="AC4642" t="s">
        <v>48</v>
      </c>
      <c r="AD4642" t="s">
        <v>303</v>
      </c>
      <c r="AE4642" t="s">
        <v>8773</v>
      </c>
      <c r="AG4642">
        <v>12</v>
      </c>
      <c r="AH4642">
        <v>4</v>
      </c>
      <c r="AI4642" t="s">
        <v>77</v>
      </c>
      <c r="AM4642">
        <v>0</v>
      </c>
      <c r="AP4642" t="s">
        <v>350</v>
      </c>
    </row>
    <row r="4643" spans="1:42" customFormat="1">
      <c r="A4643">
        <v>257404</v>
      </c>
      <c r="B4643">
        <v>191336</v>
      </c>
      <c r="C4643" t="s">
        <v>7022</v>
      </c>
      <c r="D4643">
        <v>1473</v>
      </c>
      <c r="E4643" s="14">
        <v>42094</v>
      </c>
      <c r="F4643" s="15">
        <v>0.61880787037037044</v>
      </c>
      <c r="G4643">
        <v>0</v>
      </c>
      <c r="H4643">
        <v>0</v>
      </c>
      <c r="I4643" s="17">
        <f t="shared" si="72"/>
        <v>-1491652.8900001545</v>
      </c>
      <c r="L4643">
        <v>191336</v>
      </c>
      <c r="N4643">
        <v>14</v>
      </c>
      <c r="O4643" t="s">
        <v>136</v>
      </c>
      <c r="P4643">
        <v>1</v>
      </c>
      <c r="R4643">
        <v>2</v>
      </c>
      <c r="S4643" s="14">
        <v>42095</v>
      </c>
      <c r="T4643" s="14">
        <v>42095</v>
      </c>
      <c r="U4643">
        <v>27025</v>
      </c>
      <c r="V4643">
        <v>20150331</v>
      </c>
      <c r="W4643">
        <v>2015</v>
      </c>
      <c r="X4643">
        <v>14</v>
      </c>
      <c r="AC4643" t="s">
        <v>48</v>
      </c>
      <c r="AD4643" t="s">
        <v>303</v>
      </c>
      <c r="AE4643" t="s">
        <v>8773</v>
      </c>
      <c r="AG4643">
        <v>12</v>
      </c>
      <c r="AH4643">
        <v>4</v>
      </c>
      <c r="AI4643" t="s">
        <v>77</v>
      </c>
      <c r="AM4643">
        <v>0</v>
      </c>
      <c r="AP4643" t="s">
        <v>350</v>
      </c>
    </row>
    <row r="4644" spans="1:42" customFormat="1">
      <c r="A4644">
        <v>257405</v>
      </c>
      <c r="B4644">
        <v>191276</v>
      </c>
      <c r="C4644" t="s">
        <v>7023</v>
      </c>
      <c r="D4644">
        <v>1473</v>
      </c>
      <c r="E4644" s="14">
        <v>42094</v>
      </c>
      <c r="F4644" s="15">
        <v>0.61880787037037044</v>
      </c>
      <c r="G4644">
        <v>0</v>
      </c>
      <c r="H4644">
        <v>0</v>
      </c>
      <c r="I4644" s="17">
        <f t="shared" si="72"/>
        <v>-1490179.8900001545</v>
      </c>
      <c r="L4644">
        <v>191276</v>
      </c>
      <c r="N4644">
        <v>14</v>
      </c>
      <c r="O4644" t="s">
        <v>136</v>
      </c>
      <c r="P4644">
        <v>1</v>
      </c>
      <c r="R4644">
        <v>2</v>
      </c>
      <c r="S4644" s="14">
        <v>42095</v>
      </c>
      <c r="T4644" s="14">
        <v>42095</v>
      </c>
      <c r="U4644">
        <v>27026</v>
      </c>
      <c r="V4644">
        <v>20150331</v>
      </c>
      <c r="W4644">
        <v>2015</v>
      </c>
      <c r="X4644">
        <v>14</v>
      </c>
      <c r="AC4644" t="s">
        <v>48</v>
      </c>
      <c r="AD4644" t="s">
        <v>303</v>
      </c>
      <c r="AE4644" t="s">
        <v>8773</v>
      </c>
      <c r="AG4644">
        <v>12</v>
      </c>
      <c r="AH4644">
        <v>4</v>
      </c>
      <c r="AI4644" t="s">
        <v>77</v>
      </c>
      <c r="AM4644">
        <v>0</v>
      </c>
      <c r="AP4644" t="s">
        <v>350</v>
      </c>
    </row>
    <row r="4645" spans="1:42" customFormat="1">
      <c r="A4645">
        <v>260117</v>
      </c>
      <c r="B4645" t="s">
        <v>7024</v>
      </c>
      <c r="C4645" t="s">
        <v>7025</v>
      </c>
      <c r="D4645">
        <v>0</v>
      </c>
      <c r="E4645" s="14">
        <v>42094</v>
      </c>
      <c r="F4645" s="15">
        <v>0.61880787037037044</v>
      </c>
      <c r="G4645">
        <v>1139.5</v>
      </c>
      <c r="H4645">
        <v>0</v>
      </c>
      <c r="I4645" s="17">
        <f t="shared" si="72"/>
        <v>-1491319.3900001545</v>
      </c>
      <c r="M4645">
        <v>119376</v>
      </c>
      <c r="N4645">
        <v>24</v>
      </c>
      <c r="O4645" t="s">
        <v>67</v>
      </c>
      <c r="P4645">
        <v>1</v>
      </c>
      <c r="R4645">
        <v>326</v>
      </c>
      <c r="S4645" s="14">
        <v>42104</v>
      </c>
      <c r="T4645" s="14">
        <v>42104</v>
      </c>
      <c r="W4645">
        <v>2015</v>
      </c>
      <c r="X4645">
        <v>24</v>
      </c>
      <c r="AC4645" t="s">
        <v>6944</v>
      </c>
      <c r="AD4645" t="s">
        <v>304</v>
      </c>
      <c r="AE4645" t="s">
        <v>8773</v>
      </c>
      <c r="AG4645">
        <v>3</v>
      </c>
      <c r="AH4645">
        <v>8</v>
      </c>
      <c r="AI4645" t="s">
        <v>51</v>
      </c>
      <c r="AK4645">
        <v>0</v>
      </c>
      <c r="AM4645">
        <v>0</v>
      </c>
      <c r="AP4645" t="s">
        <v>79</v>
      </c>
    </row>
    <row r="4646" spans="1:42" customFormat="1">
      <c r="A4646">
        <v>257413</v>
      </c>
      <c r="B4646">
        <v>189225</v>
      </c>
      <c r="C4646" t="s">
        <v>7026</v>
      </c>
      <c r="D4646">
        <v>1473</v>
      </c>
      <c r="E4646" s="14">
        <v>42094</v>
      </c>
      <c r="F4646" s="15">
        <v>0.61881944444444448</v>
      </c>
      <c r="G4646">
        <v>0</v>
      </c>
      <c r="H4646">
        <v>0</v>
      </c>
      <c r="I4646" s="17">
        <f t="shared" si="72"/>
        <v>-1489846.3900001545</v>
      </c>
      <c r="L4646">
        <v>189225</v>
      </c>
      <c r="N4646">
        <v>14</v>
      </c>
      <c r="O4646" t="s">
        <v>136</v>
      </c>
      <c r="P4646">
        <v>1</v>
      </c>
      <c r="R4646">
        <v>2</v>
      </c>
      <c r="S4646" s="14">
        <v>42095</v>
      </c>
      <c r="T4646" s="14">
        <v>42095</v>
      </c>
      <c r="U4646">
        <v>27034</v>
      </c>
      <c r="V4646">
        <v>20150331</v>
      </c>
      <c r="W4646">
        <v>2015</v>
      </c>
      <c r="X4646">
        <v>14</v>
      </c>
      <c r="AC4646" t="s">
        <v>48</v>
      </c>
      <c r="AD4646" t="s">
        <v>303</v>
      </c>
      <c r="AE4646" t="s">
        <v>8773</v>
      </c>
      <c r="AG4646">
        <v>12</v>
      </c>
      <c r="AH4646">
        <v>4</v>
      </c>
      <c r="AI4646" t="s">
        <v>77</v>
      </c>
      <c r="AM4646">
        <v>0</v>
      </c>
      <c r="AP4646" t="s">
        <v>350</v>
      </c>
    </row>
    <row r="4647" spans="1:42" customFormat="1">
      <c r="A4647">
        <v>257414</v>
      </c>
      <c r="B4647">
        <v>189217</v>
      </c>
      <c r="C4647" t="s">
        <v>7027</v>
      </c>
      <c r="D4647">
        <v>1473</v>
      </c>
      <c r="E4647" s="14">
        <v>42094</v>
      </c>
      <c r="F4647" s="15">
        <v>0.61881944444444448</v>
      </c>
      <c r="G4647">
        <v>0</v>
      </c>
      <c r="H4647">
        <v>0</v>
      </c>
      <c r="I4647" s="17">
        <f t="shared" si="72"/>
        <v>-1488373.3900001545</v>
      </c>
      <c r="L4647">
        <v>189217</v>
      </c>
      <c r="N4647">
        <v>14</v>
      </c>
      <c r="O4647" t="s">
        <v>136</v>
      </c>
      <c r="P4647">
        <v>1</v>
      </c>
      <c r="R4647">
        <v>2</v>
      </c>
      <c r="S4647" s="14">
        <v>42095</v>
      </c>
      <c r="T4647" s="14">
        <v>42095</v>
      </c>
      <c r="U4647">
        <v>27035</v>
      </c>
      <c r="V4647">
        <v>20150331</v>
      </c>
      <c r="W4647">
        <v>2015</v>
      </c>
      <c r="X4647">
        <v>14</v>
      </c>
      <c r="AC4647" t="s">
        <v>48</v>
      </c>
      <c r="AD4647" t="s">
        <v>303</v>
      </c>
      <c r="AE4647" t="s">
        <v>8773</v>
      </c>
      <c r="AG4647">
        <v>12</v>
      </c>
      <c r="AH4647">
        <v>4</v>
      </c>
      <c r="AI4647" t="s">
        <v>77</v>
      </c>
      <c r="AM4647">
        <v>0</v>
      </c>
      <c r="AP4647" t="s">
        <v>350</v>
      </c>
    </row>
    <row r="4648" spans="1:42" customFormat="1">
      <c r="A4648">
        <v>257410</v>
      </c>
      <c r="B4648">
        <v>191240</v>
      </c>
      <c r="C4648" t="s">
        <v>7028</v>
      </c>
      <c r="D4648">
        <v>1473</v>
      </c>
      <c r="E4648" s="14">
        <v>42094</v>
      </c>
      <c r="F4648" s="15">
        <v>0.61881944444444448</v>
      </c>
      <c r="G4648">
        <v>0</v>
      </c>
      <c r="H4648">
        <v>0</v>
      </c>
      <c r="I4648" s="17">
        <f t="shared" si="72"/>
        <v>-1486900.3900001545</v>
      </c>
      <c r="L4648">
        <v>191240</v>
      </c>
      <c r="N4648">
        <v>14</v>
      </c>
      <c r="O4648" t="s">
        <v>136</v>
      </c>
      <c r="P4648">
        <v>1</v>
      </c>
      <c r="R4648">
        <v>2</v>
      </c>
      <c r="S4648" s="14">
        <v>42095</v>
      </c>
      <c r="T4648" s="14">
        <v>42095</v>
      </c>
      <c r="U4648">
        <v>27031</v>
      </c>
      <c r="V4648">
        <v>20150331</v>
      </c>
      <c r="W4648">
        <v>2015</v>
      </c>
      <c r="X4648">
        <v>14</v>
      </c>
      <c r="AC4648" t="s">
        <v>48</v>
      </c>
      <c r="AD4648" t="s">
        <v>303</v>
      </c>
      <c r="AE4648" t="s">
        <v>8773</v>
      </c>
      <c r="AG4648">
        <v>12</v>
      </c>
      <c r="AH4648">
        <v>4</v>
      </c>
      <c r="AI4648" t="s">
        <v>77</v>
      </c>
      <c r="AM4648">
        <v>0</v>
      </c>
      <c r="AP4648" t="s">
        <v>350</v>
      </c>
    </row>
    <row r="4649" spans="1:42" customFormat="1">
      <c r="A4649">
        <v>257412</v>
      </c>
      <c r="B4649">
        <v>191246</v>
      </c>
      <c r="C4649" t="s">
        <v>7029</v>
      </c>
      <c r="D4649">
        <v>1473</v>
      </c>
      <c r="E4649" s="14">
        <v>42094</v>
      </c>
      <c r="F4649" s="15">
        <v>0.61881944444444448</v>
      </c>
      <c r="G4649">
        <v>0</v>
      </c>
      <c r="H4649">
        <v>0</v>
      </c>
      <c r="I4649" s="17">
        <f t="shared" si="72"/>
        <v>-1485427.3900001545</v>
      </c>
      <c r="L4649">
        <v>191246</v>
      </c>
      <c r="N4649">
        <v>14</v>
      </c>
      <c r="O4649" t="s">
        <v>136</v>
      </c>
      <c r="P4649">
        <v>1</v>
      </c>
      <c r="R4649">
        <v>2</v>
      </c>
      <c r="S4649" s="14">
        <v>42095</v>
      </c>
      <c r="T4649" s="14">
        <v>42095</v>
      </c>
      <c r="U4649">
        <v>27033</v>
      </c>
      <c r="V4649">
        <v>20150331</v>
      </c>
      <c r="W4649">
        <v>2015</v>
      </c>
      <c r="X4649">
        <v>14</v>
      </c>
      <c r="AC4649" t="s">
        <v>48</v>
      </c>
      <c r="AD4649" t="s">
        <v>303</v>
      </c>
      <c r="AE4649" t="s">
        <v>8773</v>
      </c>
      <c r="AG4649">
        <v>12</v>
      </c>
      <c r="AH4649">
        <v>4</v>
      </c>
      <c r="AI4649" t="s">
        <v>77</v>
      </c>
      <c r="AM4649">
        <v>0</v>
      </c>
      <c r="AP4649" t="s">
        <v>350</v>
      </c>
    </row>
    <row r="4650" spans="1:42" customFormat="1">
      <c r="A4650">
        <v>257409</v>
      </c>
      <c r="B4650">
        <v>191237</v>
      </c>
      <c r="C4650" t="s">
        <v>7030</v>
      </c>
      <c r="D4650">
        <v>1473</v>
      </c>
      <c r="E4650" s="14">
        <v>42094</v>
      </c>
      <c r="F4650" s="15">
        <v>0.61881944444444448</v>
      </c>
      <c r="G4650">
        <v>0</v>
      </c>
      <c r="H4650">
        <v>0</v>
      </c>
      <c r="I4650" s="17">
        <f t="shared" si="72"/>
        <v>-1483954.3900001545</v>
      </c>
      <c r="L4650">
        <v>191237</v>
      </c>
      <c r="N4650">
        <v>14</v>
      </c>
      <c r="O4650" t="s">
        <v>136</v>
      </c>
      <c r="P4650">
        <v>1</v>
      </c>
      <c r="R4650">
        <v>2</v>
      </c>
      <c r="S4650" s="14">
        <v>42095</v>
      </c>
      <c r="T4650" s="14">
        <v>42095</v>
      </c>
      <c r="U4650">
        <v>27030</v>
      </c>
      <c r="V4650">
        <v>20150331</v>
      </c>
      <c r="W4650">
        <v>2015</v>
      </c>
      <c r="X4650">
        <v>14</v>
      </c>
      <c r="AC4650" t="s">
        <v>48</v>
      </c>
      <c r="AD4650" t="s">
        <v>303</v>
      </c>
      <c r="AE4650" t="s">
        <v>8773</v>
      </c>
      <c r="AG4650">
        <v>12</v>
      </c>
      <c r="AH4650">
        <v>4</v>
      </c>
      <c r="AI4650" t="s">
        <v>77</v>
      </c>
      <c r="AM4650">
        <v>0</v>
      </c>
      <c r="AP4650" t="s">
        <v>350</v>
      </c>
    </row>
    <row r="4651" spans="1:42" customFormat="1">
      <c r="A4651">
        <v>257411</v>
      </c>
      <c r="B4651">
        <v>191339</v>
      </c>
      <c r="C4651" t="s">
        <v>7031</v>
      </c>
      <c r="D4651">
        <v>1473</v>
      </c>
      <c r="E4651" s="14">
        <v>42094</v>
      </c>
      <c r="F4651" s="15">
        <v>0.61881944444444448</v>
      </c>
      <c r="G4651">
        <v>0</v>
      </c>
      <c r="H4651">
        <v>0</v>
      </c>
      <c r="I4651" s="17">
        <f t="shared" si="72"/>
        <v>-1482481.3900001545</v>
      </c>
      <c r="L4651">
        <v>191339</v>
      </c>
      <c r="N4651">
        <v>14</v>
      </c>
      <c r="O4651" t="s">
        <v>136</v>
      </c>
      <c r="P4651">
        <v>1</v>
      </c>
      <c r="R4651">
        <v>2</v>
      </c>
      <c r="S4651" s="14">
        <v>42095</v>
      </c>
      <c r="T4651" s="14">
        <v>42095</v>
      </c>
      <c r="U4651">
        <v>27032</v>
      </c>
      <c r="V4651">
        <v>20150331</v>
      </c>
      <c r="W4651">
        <v>2015</v>
      </c>
      <c r="X4651">
        <v>14</v>
      </c>
      <c r="AC4651" t="s">
        <v>48</v>
      </c>
      <c r="AD4651" t="s">
        <v>303</v>
      </c>
      <c r="AE4651" t="s">
        <v>8773</v>
      </c>
      <c r="AG4651">
        <v>12</v>
      </c>
      <c r="AH4651">
        <v>4</v>
      </c>
      <c r="AI4651" t="s">
        <v>77</v>
      </c>
      <c r="AM4651">
        <v>0</v>
      </c>
      <c r="AP4651" t="s">
        <v>350</v>
      </c>
    </row>
    <row r="4652" spans="1:42" customFormat="1">
      <c r="A4652">
        <v>257422</v>
      </c>
      <c r="B4652">
        <v>189216</v>
      </c>
      <c r="C4652" t="s">
        <v>7032</v>
      </c>
      <c r="D4652">
        <v>1399.35</v>
      </c>
      <c r="E4652" s="14">
        <v>42094</v>
      </c>
      <c r="F4652" s="15">
        <v>0.61883101851851852</v>
      </c>
      <c r="G4652">
        <v>0</v>
      </c>
      <c r="H4652">
        <v>0</v>
      </c>
      <c r="I4652" s="17">
        <f t="shared" si="72"/>
        <v>-1481082.0400001544</v>
      </c>
      <c r="L4652">
        <v>189216</v>
      </c>
      <c r="N4652">
        <v>14</v>
      </c>
      <c r="O4652" t="s">
        <v>136</v>
      </c>
      <c r="P4652">
        <v>1</v>
      </c>
      <c r="R4652">
        <v>2</v>
      </c>
      <c r="S4652" s="14">
        <v>42095</v>
      </c>
      <c r="T4652" s="14">
        <v>42095</v>
      </c>
      <c r="U4652">
        <v>27043</v>
      </c>
      <c r="V4652">
        <v>20150331</v>
      </c>
      <c r="W4652">
        <v>2015</v>
      </c>
      <c r="X4652">
        <v>14</v>
      </c>
      <c r="AC4652" t="s">
        <v>48</v>
      </c>
      <c r="AD4652" t="s">
        <v>303</v>
      </c>
      <c r="AE4652" t="s">
        <v>8773</v>
      </c>
      <c r="AG4652">
        <v>12</v>
      </c>
      <c r="AH4652">
        <v>4</v>
      </c>
      <c r="AI4652" t="s">
        <v>77</v>
      </c>
      <c r="AM4652">
        <v>0</v>
      </c>
      <c r="AP4652" t="s">
        <v>350</v>
      </c>
    </row>
    <row r="4653" spans="1:42" customFormat="1">
      <c r="A4653">
        <v>257416</v>
      </c>
      <c r="B4653">
        <v>189290</v>
      </c>
      <c r="C4653" t="s">
        <v>7033</v>
      </c>
      <c r="D4653">
        <v>1399.35</v>
      </c>
      <c r="E4653" s="14">
        <v>42094</v>
      </c>
      <c r="F4653" s="15">
        <v>0.61883101851851852</v>
      </c>
      <c r="G4653">
        <v>0</v>
      </c>
      <c r="H4653">
        <v>0</v>
      </c>
      <c r="I4653" s="17">
        <f t="shared" si="72"/>
        <v>-1479682.6900001543</v>
      </c>
      <c r="L4653">
        <v>189290</v>
      </c>
      <c r="N4653">
        <v>14</v>
      </c>
      <c r="O4653" t="s">
        <v>136</v>
      </c>
      <c r="P4653">
        <v>1</v>
      </c>
      <c r="R4653">
        <v>2</v>
      </c>
      <c r="S4653" s="14">
        <v>42095</v>
      </c>
      <c r="T4653" s="14">
        <v>42095</v>
      </c>
      <c r="U4653">
        <v>27037</v>
      </c>
      <c r="V4653">
        <v>20150331</v>
      </c>
      <c r="W4653">
        <v>2015</v>
      </c>
      <c r="X4653">
        <v>14</v>
      </c>
      <c r="AC4653" t="s">
        <v>48</v>
      </c>
      <c r="AD4653" t="s">
        <v>303</v>
      </c>
      <c r="AE4653" t="s">
        <v>8773</v>
      </c>
      <c r="AG4653">
        <v>12</v>
      </c>
      <c r="AH4653">
        <v>4</v>
      </c>
      <c r="AI4653" t="s">
        <v>77</v>
      </c>
      <c r="AM4653">
        <v>0</v>
      </c>
      <c r="AP4653" t="s">
        <v>350</v>
      </c>
    </row>
    <row r="4654" spans="1:42" customFormat="1">
      <c r="A4654">
        <v>257415</v>
      </c>
      <c r="B4654">
        <v>189241</v>
      </c>
      <c r="C4654" t="s">
        <v>7034</v>
      </c>
      <c r="D4654">
        <v>1473</v>
      </c>
      <c r="E4654" s="14">
        <v>42094</v>
      </c>
      <c r="F4654" s="15">
        <v>0.61883101851851852</v>
      </c>
      <c r="G4654">
        <v>0</v>
      </c>
      <c r="H4654">
        <v>0</v>
      </c>
      <c r="I4654" s="17">
        <f t="shared" si="72"/>
        <v>-1478209.6900001543</v>
      </c>
      <c r="L4654">
        <v>189241</v>
      </c>
      <c r="N4654">
        <v>14</v>
      </c>
      <c r="O4654" t="s">
        <v>136</v>
      </c>
      <c r="P4654">
        <v>1</v>
      </c>
      <c r="R4654">
        <v>2</v>
      </c>
      <c r="S4654" s="14">
        <v>42095</v>
      </c>
      <c r="T4654" s="14">
        <v>42095</v>
      </c>
      <c r="U4654">
        <v>27036</v>
      </c>
      <c r="V4654">
        <v>20150331</v>
      </c>
      <c r="W4654">
        <v>2015</v>
      </c>
      <c r="X4654">
        <v>14</v>
      </c>
      <c r="AC4654" t="s">
        <v>48</v>
      </c>
      <c r="AD4654" t="s">
        <v>303</v>
      </c>
      <c r="AE4654" t="s">
        <v>8773</v>
      </c>
      <c r="AG4654">
        <v>12</v>
      </c>
      <c r="AH4654">
        <v>4</v>
      </c>
      <c r="AI4654" t="s">
        <v>77</v>
      </c>
      <c r="AM4654">
        <v>0</v>
      </c>
      <c r="AP4654" t="s">
        <v>350</v>
      </c>
    </row>
    <row r="4655" spans="1:42" customFormat="1">
      <c r="A4655">
        <v>257418</v>
      </c>
      <c r="B4655">
        <v>189223</v>
      </c>
      <c r="C4655" t="s">
        <v>7035</v>
      </c>
      <c r="D4655">
        <v>1473</v>
      </c>
      <c r="E4655" s="14">
        <v>42094</v>
      </c>
      <c r="F4655" s="15">
        <v>0.61883101851851852</v>
      </c>
      <c r="G4655">
        <v>0</v>
      </c>
      <c r="H4655">
        <v>0</v>
      </c>
      <c r="I4655" s="17">
        <f t="shared" si="72"/>
        <v>-1476736.6900001543</v>
      </c>
      <c r="L4655">
        <v>189223</v>
      </c>
      <c r="N4655">
        <v>14</v>
      </c>
      <c r="O4655" t="s">
        <v>136</v>
      </c>
      <c r="P4655">
        <v>1</v>
      </c>
      <c r="R4655">
        <v>2</v>
      </c>
      <c r="S4655" s="14">
        <v>42095</v>
      </c>
      <c r="T4655" s="14">
        <v>42095</v>
      </c>
      <c r="U4655">
        <v>27039</v>
      </c>
      <c r="V4655">
        <v>20150331</v>
      </c>
      <c r="W4655">
        <v>2015</v>
      </c>
      <c r="X4655">
        <v>14</v>
      </c>
      <c r="AC4655" t="s">
        <v>48</v>
      </c>
      <c r="AD4655" t="s">
        <v>303</v>
      </c>
      <c r="AE4655" t="s">
        <v>8773</v>
      </c>
      <c r="AG4655">
        <v>12</v>
      </c>
      <c r="AH4655">
        <v>4</v>
      </c>
      <c r="AI4655" t="s">
        <v>77</v>
      </c>
      <c r="AM4655">
        <v>0</v>
      </c>
      <c r="AP4655" t="s">
        <v>350</v>
      </c>
    </row>
    <row r="4656" spans="1:42" customFormat="1">
      <c r="A4656">
        <v>257421</v>
      </c>
      <c r="B4656">
        <v>189246</v>
      </c>
      <c r="C4656" t="s">
        <v>7036</v>
      </c>
      <c r="D4656">
        <v>1473</v>
      </c>
      <c r="E4656" s="14">
        <v>42094</v>
      </c>
      <c r="F4656" s="15">
        <v>0.61883101851851852</v>
      </c>
      <c r="G4656">
        <v>0</v>
      </c>
      <c r="H4656">
        <v>0</v>
      </c>
      <c r="I4656" s="17">
        <f t="shared" si="72"/>
        <v>-1475263.6900001543</v>
      </c>
      <c r="L4656">
        <v>189246</v>
      </c>
      <c r="N4656">
        <v>14</v>
      </c>
      <c r="O4656" t="s">
        <v>136</v>
      </c>
      <c r="P4656">
        <v>1</v>
      </c>
      <c r="R4656">
        <v>2</v>
      </c>
      <c r="S4656" s="14">
        <v>42095</v>
      </c>
      <c r="T4656" s="14">
        <v>42095</v>
      </c>
      <c r="U4656">
        <v>27042</v>
      </c>
      <c r="V4656">
        <v>20150331</v>
      </c>
      <c r="W4656">
        <v>2015</v>
      </c>
      <c r="X4656">
        <v>14</v>
      </c>
      <c r="AC4656" t="s">
        <v>48</v>
      </c>
      <c r="AD4656" t="s">
        <v>303</v>
      </c>
      <c r="AE4656" t="s">
        <v>8773</v>
      </c>
      <c r="AG4656">
        <v>12</v>
      </c>
      <c r="AH4656">
        <v>4</v>
      </c>
      <c r="AI4656" t="s">
        <v>77</v>
      </c>
      <c r="AM4656">
        <v>0</v>
      </c>
      <c r="AP4656" t="s">
        <v>350</v>
      </c>
    </row>
    <row r="4657" spans="1:42" customFormat="1">
      <c r="A4657">
        <v>257420</v>
      </c>
      <c r="B4657">
        <v>189229</v>
      </c>
      <c r="C4657" t="s">
        <v>7037</v>
      </c>
      <c r="D4657">
        <v>1473</v>
      </c>
      <c r="E4657" s="14">
        <v>42094</v>
      </c>
      <c r="F4657" s="15">
        <v>0.61883101851851852</v>
      </c>
      <c r="G4657">
        <v>0</v>
      </c>
      <c r="H4657">
        <v>0</v>
      </c>
      <c r="I4657" s="17">
        <f t="shared" si="72"/>
        <v>-1473790.6900001543</v>
      </c>
      <c r="L4657">
        <v>189229</v>
      </c>
      <c r="N4657">
        <v>14</v>
      </c>
      <c r="O4657" t="s">
        <v>136</v>
      </c>
      <c r="P4657">
        <v>1</v>
      </c>
      <c r="R4657">
        <v>2</v>
      </c>
      <c r="S4657" s="14">
        <v>42095</v>
      </c>
      <c r="T4657" s="14">
        <v>42095</v>
      </c>
      <c r="U4657">
        <v>27041</v>
      </c>
      <c r="V4657">
        <v>20150331</v>
      </c>
      <c r="W4657">
        <v>2015</v>
      </c>
      <c r="X4657">
        <v>14</v>
      </c>
      <c r="AC4657" t="s">
        <v>48</v>
      </c>
      <c r="AD4657" t="s">
        <v>303</v>
      </c>
      <c r="AE4657" t="s">
        <v>8773</v>
      </c>
      <c r="AG4657">
        <v>12</v>
      </c>
      <c r="AH4657">
        <v>4</v>
      </c>
      <c r="AI4657" t="s">
        <v>77</v>
      </c>
      <c r="AM4657">
        <v>0</v>
      </c>
      <c r="AP4657" t="s">
        <v>350</v>
      </c>
    </row>
    <row r="4658" spans="1:42" customFormat="1">
      <c r="A4658">
        <v>257419</v>
      </c>
      <c r="B4658">
        <v>191270</v>
      </c>
      <c r="C4658" t="s">
        <v>7038</v>
      </c>
      <c r="D4658">
        <v>1473</v>
      </c>
      <c r="E4658" s="14">
        <v>42094</v>
      </c>
      <c r="F4658" s="15">
        <v>0.61883101851851852</v>
      </c>
      <c r="G4658">
        <v>0</v>
      </c>
      <c r="H4658">
        <v>0</v>
      </c>
      <c r="I4658" s="17">
        <f t="shared" si="72"/>
        <v>-1472317.6900001543</v>
      </c>
      <c r="L4658">
        <v>191270</v>
      </c>
      <c r="N4658">
        <v>14</v>
      </c>
      <c r="O4658" t="s">
        <v>136</v>
      </c>
      <c r="P4658">
        <v>1</v>
      </c>
      <c r="R4658">
        <v>2</v>
      </c>
      <c r="S4658" s="14">
        <v>42095</v>
      </c>
      <c r="T4658" s="14">
        <v>42095</v>
      </c>
      <c r="U4658">
        <v>27040</v>
      </c>
      <c r="V4658">
        <v>20150331</v>
      </c>
      <c r="W4658">
        <v>2015</v>
      </c>
      <c r="X4658">
        <v>14</v>
      </c>
      <c r="AC4658" t="s">
        <v>48</v>
      </c>
      <c r="AD4658" t="s">
        <v>303</v>
      </c>
      <c r="AE4658" t="s">
        <v>8773</v>
      </c>
      <c r="AG4658">
        <v>12</v>
      </c>
      <c r="AH4658">
        <v>4</v>
      </c>
      <c r="AI4658" t="s">
        <v>77</v>
      </c>
      <c r="AM4658">
        <v>0</v>
      </c>
      <c r="AP4658" t="s">
        <v>350</v>
      </c>
    </row>
    <row r="4659" spans="1:42" customFormat="1">
      <c r="A4659">
        <v>257417</v>
      </c>
      <c r="B4659">
        <v>191252</v>
      </c>
      <c r="C4659" t="s">
        <v>7039</v>
      </c>
      <c r="D4659">
        <v>1473</v>
      </c>
      <c r="E4659" s="14">
        <v>42094</v>
      </c>
      <c r="F4659" s="15">
        <v>0.61883101851851852</v>
      </c>
      <c r="G4659">
        <v>0</v>
      </c>
      <c r="H4659">
        <v>0</v>
      </c>
      <c r="I4659" s="17">
        <f t="shared" si="72"/>
        <v>-1470844.6900001543</v>
      </c>
      <c r="L4659">
        <v>191252</v>
      </c>
      <c r="N4659">
        <v>14</v>
      </c>
      <c r="O4659" t="s">
        <v>136</v>
      </c>
      <c r="P4659">
        <v>1</v>
      </c>
      <c r="R4659">
        <v>2</v>
      </c>
      <c r="S4659" s="14">
        <v>42095</v>
      </c>
      <c r="T4659" s="14">
        <v>42095</v>
      </c>
      <c r="U4659">
        <v>27038</v>
      </c>
      <c r="V4659">
        <v>20150331</v>
      </c>
      <c r="W4659">
        <v>2015</v>
      </c>
      <c r="X4659">
        <v>14</v>
      </c>
      <c r="AC4659" t="s">
        <v>48</v>
      </c>
      <c r="AD4659" t="s">
        <v>303</v>
      </c>
      <c r="AE4659" t="s">
        <v>8773</v>
      </c>
      <c r="AG4659">
        <v>12</v>
      </c>
      <c r="AH4659">
        <v>4</v>
      </c>
      <c r="AI4659" t="s">
        <v>77</v>
      </c>
      <c r="AM4659">
        <v>0</v>
      </c>
      <c r="AP4659" t="s">
        <v>350</v>
      </c>
    </row>
    <row r="4660" spans="1:42" customFormat="1">
      <c r="A4660">
        <v>257423</v>
      </c>
      <c r="B4660">
        <v>189230</v>
      </c>
      <c r="C4660" t="s">
        <v>7040</v>
      </c>
      <c r="D4660">
        <v>1473</v>
      </c>
      <c r="E4660" s="14">
        <v>42094</v>
      </c>
      <c r="F4660" s="15">
        <v>0.61884259259259256</v>
      </c>
      <c r="G4660">
        <v>0</v>
      </c>
      <c r="H4660">
        <v>0</v>
      </c>
      <c r="I4660" s="17">
        <f t="shared" si="72"/>
        <v>-1469371.6900001543</v>
      </c>
      <c r="L4660">
        <v>189230</v>
      </c>
      <c r="N4660">
        <v>14</v>
      </c>
      <c r="O4660" t="s">
        <v>136</v>
      </c>
      <c r="P4660">
        <v>1</v>
      </c>
      <c r="R4660">
        <v>2</v>
      </c>
      <c r="S4660" s="14">
        <v>42095</v>
      </c>
      <c r="T4660" s="14">
        <v>42095</v>
      </c>
      <c r="U4660">
        <v>27044</v>
      </c>
      <c r="V4660">
        <v>20150331</v>
      </c>
      <c r="W4660">
        <v>2015</v>
      </c>
      <c r="X4660">
        <v>14</v>
      </c>
      <c r="AC4660" t="s">
        <v>48</v>
      </c>
      <c r="AD4660" t="s">
        <v>303</v>
      </c>
      <c r="AE4660" t="s">
        <v>8773</v>
      </c>
      <c r="AG4660">
        <v>12</v>
      </c>
      <c r="AH4660">
        <v>4</v>
      </c>
      <c r="AI4660" t="s">
        <v>77</v>
      </c>
      <c r="AM4660">
        <v>0</v>
      </c>
      <c r="AP4660" t="s">
        <v>350</v>
      </c>
    </row>
    <row r="4661" spans="1:42" customFormat="1">
      <c r="A4661">
        <v>257424</v>
      </c>
      <c r="B4661">
        <v>189242</v>
      </c>
      <c r="C4661" t="s">
        <v>7041</v>
      </c>
      <c r="D4661">
        <v>1473</v>
      </c>
      <c r="E4661" s="14">
        <v>42094</v>
      </c>
      <c r="F4661" s="15">
        <v>0.61884259259259256</v>
      </c>
      <c r="G4661">
        <v>0</v>
      </c>
      <c r="H4661">
        <v>0</v>
      </c>
      <c r="I4661" s="17">
        <f t="shared" si="72"/>
        <v>-1467898.6900001543</v>
      </c>
      <c r="L4661">
        <v>189242</v>
      </c>
      <c r="N4661">
        <v>14</v>
      </c>
      <c r="O4661" t="s">
        <v>136</v>
      </c>
      <c r="P4661">
        <v>1</v>
      </c>
      <c r="R4661">
        <v>2</v>
      </c>
      <c r="S4661" s="14">
        <v>42095</v>
      </c>
      <c r="T4661" s="14">
        <v>42095</v>
      </c>
      <c r="U4661">
        <v>27045</v>
      </c>
      <c r="V4661">
        <v>20150331</v>
      </c>
      <c r="W4661">
        <v>2015</v>
      </c>
      <c r="X4661">
        <v>14</v>
      </c>
      <c r="AC4661" t="s">
        <v>48</v>
      </c>
      <c r="AD4661" t="s">
        <v>303</v>
      </c>
      <c r="AE4661" t="s">
        <v>8773</v>
      </c>
      <c r="AG4661">
        <v>12</v>
      </c>
      <c r="AH4661">
        <v>4</v>
      </c>
      <c r="AI4661" t="s">
        <v>77</v>
      </c>
      <c r="AM4661">
        <v>0</v>
      </c>
      <c r="AP4661" t="s">
        <v>350</v>
      </c>
    </row>
    <row r="4662" spans="1:42" customFormat="1">
      <c r="A4662">
        <v>257427</v>
      </c>
      <c r="B4662">
        <v>189244</v>
      </c>
      <c r="C4662" t="s">
        <v>7042</v>
      </c>
      <c r="D4662">
        <v>1473</v>
      </c>
      <c r="E4662" s="14">
        <v>42094</v>
      </c>
      <c r="F4662" s="15">
        <v>0.61884259259259256</v>
      </c>
      <c r="G4662">
        <v>0</v>
      </c>
      <c r="H4662">
        <v>0</v>
      </c>
      <c r="I4662" s="17">
        <f t="shared" si="72"/>
        <v>-1466425.6900001543</v>
      </c>
      <c r="L4662">
        <v>189244</v>
      </c>
      <c r="N4662">
        <v>14</v>
      </c>
      <c r="O4662" t="s">
        <v>136</v>
      </c>
      <c r="P4662">
        <v>1</v>
      </c>
      <c r="R4662">
        <v>2</v>
      </c>
      <c r="S4662" s="14">
        <v>42095</v>
      </c>
      <c r="T4662" s="14">
        <v>42095</v>
      </c>
      <c r="U4662">
        <v>27048</v>
      </c>
      <c r="V4662">
        <v>20150331</v>
      </c>
      <c r="W4662">
        <v>2015</v>
      </c>
      <c r="X4662">
        <v>14</v>
      </c>
      <c r="AC4662" t="s">
        <v>48</v>
      </c>
      <c r="AD4662" t="s">
        <v>303</v>
      </c>
      <c r="AE4662" t="s">
        <v>8773</v>
      </c>
      <c r="AG4662">
        <v>12</v>
      </c>
      <c r="AH4662">
        <v>4</v>
      </c>
      <c r="AI4662" t="s">
        <v>77</v>
      </c>
      <c r="AM4662">
        <v>0</v>
      </c>
      <c r="AP4662" t="s">
        <v>350</v>
      </c>
    </row>
    <row r="4663" spans="1:42" customFormat="1">
      <c r="A4663">
        <v>257430</v>
      </c>
      <c r="B4663">
        <v>189235</v>
      </c>
      <c r="C4663" t="s">
        <v>7043</v>
      </c>
      <c r="D4663">
        <v>1473</v>
      </c>
      <c r="E4663" s="14">
        <v>42094</v>
      </c>
      <c r="F4663" s="15">
        <v>0.61884259259259256</v>
      </c>
      <c r="G4663">
        <v>0</v>
      </c>
      <c r="H4663">
        <v>0</v>
      </c>
      <c r="I4663" s="17">
        <f t="shared" si="72"/>
        <v>-1464952.6900001543</v>
      </c>
      <c r="L4663">
        <v>189235</v>
      </c>
      <c r="N4663">
        <v>14</v>
      </c>
      <c r="O4663" t="s">
        <v>136</v>
      </c>
      <c r="P4663">
        <v>1</v>
      </c>
      <c r="R4663">
        <v>2</v>
      </c>
      <c r="S4663" s="14">
        <v>42095</v>
      </c>
      <c r="T4663" s="14">
        <v>42095</v>
      </c>
      <c r="U4663">
        <v>27051</v>
      </c>
      <c r="V4663">
        <v>20150331</v>
      </c>
      <c r="W4663">
        <v>2015</v>
      </c>
      <c r="X4663">
        <v>14</v>
      </c>
      <c r="AC4663" t="s">
        <v>48</v>
      </c>
      <c r="AD4663" t="s">
        <v>303</v>
      </c>
      <c r="AE4663" t="s">
        <v>8773</v>
      </c>
      <c r="AG4663">
        <v>12</v>
      </c>
      <c r="AH4663">
        <v>4</v>
      </c>
      <c r="AI4663" t="s">
        <v>77</v>
      </c>
      <c r="AM4663">
        <v>0</v>
      </c>
      <c r="AP4663" t="s">
        <v>350</v>
      </c>
    </row>
    <row r="4664" spans="1:42" customFormat="1">
      <c r="A4664">
        <v>257425</v>
      </c>
      <c r="B4664">
        <v>191300</v>
      </c>
      <c r="C4664" t="s">
        <v>7044</v>
      </c>
      <c r="D4664">
        <v>1473</v>
      </c>
      <c r="E4664" s="14">
        <v>42094</v>
      </c>
      <c r="F4664" s="15">
        <v>0.61884259259259256</v>
      </c>
      <c r="G4664">
        <v>0</v>
      </c>
      <c r="H4664">
        <v>0</v>
      </c>
      <c r="I4664" s="17">
        <f t="shared" si="72"/>
        <v>-1463479.6900001543</v>
      </c>
      <c r="L4664">
        <v>191300</v>
      </c>
      <c r="N4664">
        <v>14</v>
      </c>
      <c r="O4664" t="s">
        <v>136</v>
      </c>
      <c r="P4664">
        <v>1</v>
      </c>
      <c r="R4664">
        <v>2</v>
      </c>
      <c r="S4664" s="14">
        <v>42095</v>
      </c>
      <c r="T4664" s="14">
        <v>42095</v>
      </c>
      <c r="U4664">
        <v>27046</v>
      </c>
      <c r="V4664">
        <v>20150331</v>
      </c>
      <c r="W4664">
        <v>2015</v>
      </c>
      <c r="X4664">
        <v>14</v>
      </c>
      <c r="AC4664" t="s">
        <v>48</v>
      </c>
      <c r="AD4664" t="s">
        <v>303</v>
      </c>
      <c r="AE4664" t="s">
        <v>8773</v>
      </c>
      <c r="AG4664">
        <v>12</v>
      </c>
      <c r="AH4664">
        <v>4</v>
      </c>
      <c r="AI4664" t="s">
        <v>77</v>
      </c>
      <c r="AM4664">
        <v>0</v>
      </c>
      <c r="AP4664" t="s">
        <v>350</v>
      </c>
    </row>
    <row r="4665" spans="1:42" customFormat="1">
      <c r="A4665">
        <v>257426</v>
      </c>
      <c r="B4665">
        <v>191330</v>
      </c>
      <c r="C4665" t="s">
        <v>7045</v>
      </c>
      <c r="D4665">
        <v>1473</v>
      </c>
      <c r="E4665" s="14">
        <v>42094</v>
      </c>
      <c r="F4665" s="15">
        <v>0.61884259259259256</v>
      </c>
      <c r="G4665">
        <v>0</v>
      </c>
      <c r="H4665">
        <v>0</v>
      </c>
      <c r="I4665" s="17">
        <f t="shared" si="72"/>
        <v>-1462006.6900001543</v>
      </c>
      <c r="L4665">
        <v>191330</v>
      </c>
      <c r="N4665">
        <v>14</v>
      </c>
      <c r="O4665" t="s">
        <v>136</v>
      </c>
      <c r="P4665">
        <v>1</v>
      </c>
      <c r="R4665">
        <v>2</v>
      </c>
      <c r="S4665" s="14">
        <v>42095</v>
      </c>
      <c r="T4665" s="14">
        <v>42095</v>
      </c>
      <c r="U4665">
        <v>27047</v>
      </c>
      <c r="V4665">
        <v>20150331</v>
      </c>
      <c r="W4665">
        <v>2015</v>
      </c>
      <c r="X4665">
        <v>14</v>
      </c>
      <c r="AC4665" t="s">
        <v>48</v>
      </c>
      <c r="AD4665" t="s">
        <v>303</v>
      </c>
      <c r="AE4665" t="s">
        <v>8773</v>
      </c>
      <c r="AG4665">
        <v>12</v>
      </c>
      <c r="AH4665">
        <v>4</v>
      </c>
      <c r="AI4665" t="s">
        <v>77</v>
      </c>
      <c r="AM4665">
        <v>0</v>
      </c>
      <c r="AP4665" t="s">
        <v>350</v>
      </c>
    </row>
    <row r="4666" spans="1:42" customFormat="1">
      <c r="A4666">
        <v>257428</v>
      </c>
      <c r="B4666">
        <v>191354</v>
      </c>
      <c r="C4666" t="s">
        <v>7046</v>
      </c>
      <c r="D4666">
        <v>1473</v>
      </c>
      <c r="E4666" s="14">
        <v>42094</v>
      </c>
      <c r="F4666" s="15">
        <v>0.61884259259259256</v>
      </c>
      <c r="G4666">
        <v>0</v>
      </c>
      <c r="H4666">
        <v>0</v>
      </c>
      <c r="I4666" s="17">
        <f t="shared" si="72"/>
        <v>-1460533.6900001543</v>
      </c>
      <c r="L4666">
        <v>191354</v>
      </c>
      <c r="N4666">
        <v>14</v>
      </c>
      <c r="O4666" t="s">
        <v>136</v>
      </c>
      <c r="P4666">
        <v>1</v>
      </c>
      <c r="R4666">
        <v>2</v>
      </c>
      <c r="S4666" s="14">
        <v>42095</v>
      </c>
      <c r="T4666" s="14">
        <v>42095</v>
      </c>
      <c r="U4666">
        <v>27049</v>
      </c>
      <c r="V4666">
        <v>20150331</v>
      </c>
      <c r="W4666">
        <v>2015</v>
      </c>
      <c r="X4666">
        <v>14</v>
      </c>
      <c r="AC4666" t="s">
        <v>48</v>
      </c>
      <c r="AD4666" t="s">
        <v>303</v>
      </c>
      <c r="AE4666" t="s">
        <v>8773</v>
      </c>
      <c r="AG4666">
        <v>12</v>
      </c>
      <c r="AH4666">
        <v>4</v>
      </c>
      <c r="AI4666" t="s">
        <v>77</v>
      </c>
      <c r="AM4666">
        <v>0</v>
      </c>
      <c r="AP4666" t="s">
        <v>350</v>
      </c>
    </row>
    <row r="4667" spans="1:42" customFormat="1">
      <c r="A4667">
        <v>257429</v>
      </c>
      <c r="B4667">
        <v>191249</v>
      </c>
      <c r="C4667" t="s">
        <v>7047</v>
      </c>
      <c r="D4667">
        <v>1473</v>
      </c>
      <c r="E4667" s="14">
        <v>42094</v>
      </c>
      <c r="F4667" s="15">
        <v>0.61884259259259256</v>
      </c>
      <c r="G4667">
        <v>0</v>
      </c>
      <c r="H4667">
        <v>0</v>
      </c>
      <c r="I4667" s="17">
        <f t="shared" si="72"/>
        <v>-1459060.6900001543</v>
      </c>
      <c r="L4667">
        <v>191249</v>
      </c>
      <c r="N4667">
        <v>14</v>
      </c>
      <c r="O4667" t="s">
        <v>136</v>
      </c>
      <c r="P4667">
        <v>1</v>
      </c>
      <c r="R4667">
        <v>2</v>
      </c>
      <c r="S4667" s="14">
        <v>42095</v>
      </c>
      <c r="T4667" s="14">
        <v>42095</v>
      </c>
      <c r="U4667">
        <v>27050</v>
      </c>
      <c r="V4667">
        <v>20150331</v>
      </c>
      <c r="W4667">
        <v>2015</v>
      </c>
      <c r="X4667">
        <v>14</v>
      </c>
      <c r="AC4667" t="s">
        <v>48</v>
      </c>
      <c r="AD4667" t="s">
        <v>303</v>
      </c>
      <c r="AE4667" t="s">
        <v>8773</v>
      </c>
      <c r="AG4667">
        <v>12</v>
      </c>
      <c r="AH4667">
        <v>4</v>
      </c>
      <c r="AI4667" t="s">
        <v>77</v>
      </c>
      <c r="AM4667">
        <v>0</v>
      </c>
      <c r="AP4667" t="s">
        <v>350</v>
      </c>
    </row>
    <row r="4668" spans="1:42" customFormat="1">
      <c r="A4668">
        <v>257436</v>
      </c>
      <c r="B4668">
        <v>189252</v>
      </c>
      <c r="C4668" t="s">
        <v>7048</v>
      </c>
      <c r="D4668">
        <v>1473</v>
      </c>
      <c r="E4668" s="14">
        <v>42094</v>
      </c>
      <c r="F4668" s="15">
        <v>0.61885416666666659</v>
      </c>
      <c r="G4668">
        <v>0</v>
      </c>
      <c r="H4668">
        <v>0</v>
      </c>
      <c r="I4668" s="17">
        <f t="shared" si="72"/>
        <v>-1457587.6900001543</v>
      </c>
      <c r="L4668">
        <v>189252</v>
      </c>
      <c r="N4668">
        <v>14</v>
      </c>
      <c r="O4668" t="s">
        <v>136</v>
      </c>
      <c r="P4668">
        <v>1</v>
      </c>
      <c r="R4668">
        <v>2</v>
      </c>
      <c r="S4668" s="14">
        <v>42095</v>
      </c>
      <c r="T4668" s="14">
        <v>42095</v>
      </c>
      <c r="U4668">
        <v>27057</v>
      </c>
      <c r="V4668">
        <v>20150331</v>
      </c>
      <c r="W4668">
        <v>2015</v>
      </c>
      <c r="X4668">
        <v>14</v>
      </c>
      <c r="AC4668" t="s">
        <v>48</v>
      </c>
      <c r="AD4668" t="s">
        <v>303</v>
      </c>
      <c r="AE4668" t="s">
        <v>8773</v>
      </c>
      <c r="AG4668">
        <v>12</v>
      </c>
      <c r="AH4668">
        <v>4</v>
      </c>
      <c r="AI4668" t="s">
        <v>77</v>
      </c>
      <c r="AM4668">
        <v>0</v>
      </c>
      <c r="AP4668" t="s">
        <v>350</v>
      </c>
    </row>
    <row r="4669" spans="1:42" customFormat="1">
      <c r="A4669">
        <v>257441</v>
      </c>
      <c r="B4669">
        <v>189214</v>
      </c>
      <c r="C4669" t="s">
        <v>7049</v>
      </c>
      <c r="D4669">
        <v>1473</v>
      </c>
      <c r="E4669" s="14">
        <v>42094</v>
      </c>
      <c r="F4669" s="15">
        <v>0.61885416666666659</v>
      </c>
      <c r="G4669">
        <v>0</v>
      </c>
      <c r="H4669">
        <v>0</v>
      </c>
      <c r="I4669" s="17">
        <f t="shared" si="72"/>
        <v>-1456114.6900001543</v>
      </c>
      <c r="L4669">
        <v>189214</v>
      </c>
      <c r="N4669">
        <v>14</v>
      </c>
      <c r="O4669" t="s">
        <v>136</v>
      </c>
      <c r="P4669">
        <v>1</v>
      </c>
      <c r="R4669">
        <v>2</v>
      </c>
      <c r="S4669" s="14">
        <v>42095</v>
      </c>
      <c r="T4669" s="14">
        <v>42095</v>
      </c>
      <c r="U4669">
        <v>27062</v>
      </c>
      <c r="V4669">
        <v>20150331</v>
      </c>
      <c r="W4669">
        <v>2015</v>
      </c>
      <c r="X4669">
        <v>14</v>
      </c>
      <c r="AC4669" t="s">
        <v>48</v>
      </c>
      <c r="AD4669" t="s">
        <v>303</v>
      </c>
      <c r="AE4669" t="s">
        <v>8773</v>
      </c>
      <c r="AG4669">
        <v>12</v>
      </c>
      <c r="AH4669">
        <v>4</v>
      </c>
      <c r="AI4669" t="s">
        <v>77</v>
      </c>
      <c r="AM4669">
        <v>0</v>
      </c>
      <c r="AP4669" t="s">
        <v>350</v>
      </c>
    </row>
    <row r="4670" spans="1:42" customFormat="1">
      <c r="A4670">
        <v>257438</v>
      </c>
      <c r="B4670">
        <v>189215</v>
      </c>
      <c r="C4670" t="s">
        <v>7050</v>
      </c>
      <c r="D4670">
        <v>1473</v>
      </c>
      <c r="E4670" s="14">
        <v>42094</v>
      </c>
      <c r="F4670" s="15">
        <v>0.61885416666666659</v>
      </c>
      <c r="G4670">
        <v>0</v>
      </c>
      <c r="H4670">
        <v>0</v>
      </c>
      <c r="I4670" s="17">
        <f t="shared" si="72"/>
        <v>-1454641.6900001543</v>
      </c>
      <c r="L4670">
        <v>189215</v>
      </c>
      <c r="N4670">
        <v>14</v>
      </c>
      <c r="O4670" t="s">
        <v>136</v>
      </c>
      <c r="P4670">
        <v>1</v>
      </c>
      <c r="R4670">
        <v>2</v>
      </c>
      <c r="S4670" s="14">
        <v>42095</v>
      </c>
      <c r="T4670" s="14">
        <v>42095</v>
      </c>
      <c r="U4670">
        <v>27059</v>
      </c>
      <c r="V4670">
        <v>20150331</v>
      </c>
      <c r="W4670">
        <v>2015</v>
      </c>
      <c r="X4670">
        <v>14</v>
      </c>
      <c r="AC4670" t="s">
        <v>48</v>
      </c>
      <c r="AD4670" t="s">
        <v>303</v>
      </c>
      <c r="AE4670" t="s">
        <v>8773</v>
      </c>
      <c r="AG4670">
        <v>12</v>
      </c>
      <c r="AH4670">
        <v>4</v>
      </c>
      <c r="AI4670" t="s">
        <v>77</v>
      </c>
      <c r="AM4670">
        <v>0</v>
      </c>
      <c r="AP4670" t="s">
        <v>350</v>
      </c>
    </row>
    <row r="4671" spans="1:42" customFormat="1">
      <c r="A4671">
        <v>257440</v>
      </c>
      <c r="B4671">
        <v>189247</v>
      </c>
      <c r="C4671" t="s">
        <v>7051</v>
      </c>
      <c r="D4671">
        <v>1473</v>
      </c>
      <c r="E4671" s="14">
        <v>42094</v>
      </c>
      <c r="F4671" s="15">
        <v>0.61885416666666659</v>
      </c>
      <c r="G4671">
        <v>0</v>
      </c>
      <c r="H4671">
        <v>0</v>
      </c>
      <c r="I4671" s="17">
        <f t="shared" si="72"/>
        <v>-1453168.6900001543</v>
      </c>
      <c r="L4671">
        <v>189247</v>
      </c>
      <c r="N4671">
        <v>14</v>
      </c>
      <c r="O4671" t="s">
        <v>136</v>
      </c>
      <c r="P4671">
        <v>1</v>
      </c>
      <c r="R4671">
        <v>2</v>
      </c>
      <c r="S4671" s="14">
        <v>42095</v>
      </c>
      <c r="T4671" s="14">
        <v>42095</v>
      </c>
      <c r="U4671">
        <v>27061</v>
      </c>
      <c r="V4671">
        <v>20150331</v>
      </c>
      <c r="W4671">
        <v>2015</v>
      </c>
      <c r="X4671">
        <v>14</v>
      </c>
      <c r="AC4671" t="s">
        <v>48</v>
      </c>
      <c r="AD4671" t="s">
        <v>303</v>
      </c>
      <c r="AE4671" t="s">
        <v>8773</v>
      </c>
      <c r="AG4671">
        <v>12</v>
      </c>
      <c r="AH4671">
        <v>4</v>
      </c>
      <c r="AI4671" t="s">
        <v>77</v>
      </c>
      <c r="AM4671">
        <v>0</v>
      </c>
      <c r="AP4671" t="s">
        <v>350</v>
      </c>
    </row>
    <row r="4672" spans="1:42" customFormat="1">
      <c r="A4672">
        <v>257432</v>
      </c>
      <c r="B4672">
        <v>189218</v>
      </c>
      <c r="C4672" t="s">
        <v>7052</v>
      </c>
      <c r="D4672">
        <v>1473</v>
      </c>
      <c r="E4672" s="14">
        <v>42094</v>
      </c>
      <c r="F4672" s="15">
        <v>0.61885416666666659</v>
      </c>
      <c r="G4672">
        <v>0</v>
      </c>
      <c r="H4672">
        <v>0</v>
      </c>
      <c r="I4672" s="17">
        <f t="shared" si="72"/>
        <v>-1451695.6900001543</v>
      </c>
      <c r="L4672">
        <v>189218</v>
      </c>
      <c r="N4672">
        <v>14</v>
      </c>
      <c r="O4672" t="s">
        <v>136</v>
      </c>
      <c r="P4672">
        <v>1</v>
      </c>
      <c r="R4672">
        <v>2</v>
      </c>
      <c r="S4672" s="14">
        <v>42095</v>
      </c>
      <c r="T4672" s="14">
        <v>42095</v>
      </c>
      <c r="U4672">
        <v>27053</v>
      </c>
      <c r="V4672">
        <v>20150331</v>
      </c>
      <c r="W4672">
        <v>2015</v>
      </c>
      <c r="X4672">
        <v>14</v>
      </c>
      <c r="AC4672" t="s">
        <v>48</v>
      </c>
      <c r="AD4672" t="s">
        <v>303</v>
      </c>
      <c r="AE4672" t="s">
        <v>8773</v>
      </c>
      <c r="AG4672">
        <v>12</v>
      </c>
      <c r="AH4672">
        <v>4</v>
      </c>
      <c r="AI4672" t="s">
        <v>77</v>
      </c>
      <c r="AM4672">
        <v>0</v>
      </c>
      <c r="AP4672" t="s">
        <v>350</v>
      </c>
    </row>
    <row r="4673" spans="1:42" customFormat="1">
      <c r="A4673">
        <v>257435</v>
      </c>
      <c r="B4673">
        <v>189228</v>
      </c>
      <c r="C4673" t="s">
        <v>7053</v>
      </c>
      <c r="D4673">
        <v>1473</v>
      </c>
      <c r="E4673" s="14">
        <v>42094</v>
      </c>
      <c r="F4673" s="15">
        <v>0.61885416666666659</v>
      </c>
      <c r="G4673">
        <v>0</v>
      </c>
      <c r="H4673">
        <v>0</v>
      </c>
      <c r="I4673" s="17">
        <f t="shared" si="72"/>
        <v>-1450222.6900001543</v>
      </c>
      <c r="L4673">
        <v>189228</v>
      </c>
      <c r="N4673">
        <v>14</v>
      </c>
      <c r="O4673" t="s">
        <v>136</v>
      </c>
      <c r="P4673">
        <v>1</v>
      </c>
      <c r="R4673">
        <v>2</v>
      </c>
      <c r="S4673" s="14">
        <v>42095</v>
      </c>
      <c r="T4673" s="14">
        <v>42095</v>
      </c>
      <c r="U4673">
        <v>27056</v>
      </c>
      <c r="V4673">
        <v>20150331</v>
      </c>
      <c r="W4673">
        <v>2015</v>
      </c>
      <c r="X4673">
        <v>14</v>
      </c>
      <c r="AC4673" t="s">
        <v>48</v>
      </c>
      <c r="AD4673" t="s">
        <v>303</v>
      </c>
      <c r="AE4673" t="s">
        <v>8773</v>
      </c>
      <c r="AG4673">
        <v>12</v>
      </c>
      <c r="AH4673">
        <v>4</v>
      </c>
      <c r="AI4673" t="s">
        <v>77</v>
      </c>
      <c r="AM4673">
        <v>0</v>
      </c>
      <c r="AP4673" t="s">
        <v>350</v>
      </c>
    </row>
    <row r="4674" spans="1:42" customFormat="1">
      <c r="A4674">
        <v>257434</v>
      </c>
      <c r="B4674">
        <v>189239</v>
      </c>
      <c r="C4674" t="s">
        <v>7054</v>
      </c>
      <c r="D4674">
        <v>1473</v>
      </c>
      <c r="E4674" s="14">
        <v>42094</v>
      </c>
      <c r="F4674" s="15">
        <v>0.61885416666666659</v>
      </c>
      <c r="G4674">
        <v>0</v>
      </c>
      <c r="H4674">
        <v>0</v>
      </c>
      <c r="I4674" s="17">
        <f t="shared" si="72"/>
        <v>-1448749.6900001543</v>
      </c>
      <c r="L4674">
        <v>189239</v>
      </c>
      <c r="N4674">
        <v>14</v>
      </c>
      <c r="O4674" t="s">
        <v>136</v>
      </c>
      <c r="P4674">
        <v>1</v>
      </c>
      <c r="R4674">
        <v>2</v>
      </c>
      <c r="S4674" s="14">
        <v>42095</v>
      </c>
      <c r="T4674" s="14">
        <v>42095</v>
      </c>
      <c r="U4674">
        <v>27055</v>
      </c>
      <c r="V4674">
        <v>20150331</v>
      </c>
      <c r="W4674">
        <v>2015</v>
      </c>
      <c r="X4674">
        <v>14</v>
      </c>
      <c r="AC4674" t="s">
        <v>48</v>
      </c>
      <c r="AD4674" t="s">
        <v>303</v>
      </c>
      <c r="AE4674" t="s">
        <v>8773</v>
      </c>
      <c r="AG4674">
        <v>12</v>
      </c>
      <c r="AH4674">
        <v>4</v>
      </c>
      <c r="AI4674" t="s">
        <v>77</v>
      </c>
      <c r="AM4674">
        <v>0</v>
      </c>
      <c r="AP4674" t="s">
        <v>350</v>
      </c>
    </row>
    <row r="4675" spans="1:42" customFormat="1">
      <c r="A4675">
        <v>257437</v>
      </c>
      <c r="B4675">
        <v>191261</v>
      </c>
      <c r="C4675" t="s">
        <v>7055</v>
      </c>
      <c r="D4675">
        <v>1473</v>
      </c>
      <c r="E4675" s="14">
        <v>42094</v>
      </c>
      <c r="F4675" s="15">
        <v>0.61885416666666659</v>
      </c>
      <c r="G4675">
        <v>0</v>
      </c>
      <c r="H4675">
        <v>0</v>
      </c>
      <c r="I4675" s="17">
        <f t="shared" si="72"/>
        <v>-1447276.6900001543</v>
      </c>
      <c r="L4675">
        <v>191261</v>
      </c>
      <c r="N4675">
        <v>14</v>
      </c>
      <c r="O4675" t="s">
        <v>136</v>
      </c>
      <c r="P4675">
        <v>1</v>
      </c>
      <c r="R4675">
        <v>2</v>
      </c>
      <c r="S4675" s="14">
        <v>42095</v>
      </c>
      <c r="T4675" s="14">
        <v>42095</v>
      </c>
      <c r="U4675">
        <v>27058</v>
      </c>
      <c r="V4675">
        <v>20150331</v>
      </c>
      <c r="W4675">
        <v>2015</v>
      </c>
      <c r="X4675">
        <v>14</v>
      </c>
      <c r="AC4675" t="s">
        <v>48</v>
      </c>
      <c r="AD4675" t="s">
        <v>303</v>
      </c>
      <c r="AE4675" t="s">
        <v>8773</v>
      </c>
      <c r="AG4675">
        <v>12</v>
      </c>
      <c r="AH4675">
        <v>4</v>
      </c>
      <c r="AI4675" t="s">
        <v>77</v>
      </c>
      <c r="AM4675">
        <v>0</v>
      </c>
      <c r="AP4675" t="s">
        <v>350</v>
      </c>
    </row>
    <row r="4676" spans="1:42" customFormat="1">
      <c r="A4676">
        <v>257431</v>
      </c>
      <c r="B4676">
        <v>191294</v>
      </c>
      <c r="C4676" t="s">
        <v>7056</v>
      </c>
      <c r="D4676">
        <v>1473</v>
      </c>
      <c r="E4676" s="14">
        <v>42094</v>
      </c>
      <c r="F4676" s="15">
        <v>0.61885416666666659</v>
      </c>
      <c r="G4676">
        <v>0</v>
      </c>
      <c r="H4676">
        <v>0</v>
      </c>
      <c r="I4676" s="17">
        <f t="shared" ref="I4676:I4739" si="73">I4675 + (D4676-G4676)</f>
        <v>-1445803.6900001543</v>
      </c>
      <c r="L4676">
        <v>191294</v>
      </c>
      <c r="N4676">
        <v>14</v>
      </c>
      <c r="O4676" t="s">
        <v>136</v>
      </c>
      <c r="P4676">
        <v>1</v>
      </c>
      <c r="R4676">
        <v>2</v>
      </c>
      <c r="S4676" s="14">
        <v>42095</v>
      </c>
      <c r="T4676" s="14">
        <v>42095</v>
      </c>
      <c r="U4676">
        <v>27052</v>
      </c>
      <c r="V4676">
        <v>20150331</v>
      </c>
      <c r="W4676">
        <v>2015</v>
      </c>
      <c r="X4676">
        <v>14</v>
      </c>
      <c r="AC4676" t="s">
        <v>48</v>
      </c>
      <c r="AD4676" t="s">
        <v>303</v>
      </c>
      <c r="AE4676" t="s">
        <v>8773</v>
      </c>
      <c r="AG4676">
        <v>12</v>
      </c>
      <c r="AH4676">
        <v>4</v>
      </c>
      <c r="AI4676" t="s">
        <v>77</v>
      </c>
      <c r="AM4676">
        <v>0</v>
      </c>
      <c r="AP4676" t="s">
        <v>350</v>
      </c>
    </row>
    <row r="4677" spans="1:42" customFormat="1">
      <c r="A4677">
        <v>257439</v>
      </c>
      <c r="B4677">
        <v>191267</v>
      </c>
      <c r="C4677" t="s">
        <v>7057</v>
      </c>
      <c r="D4677">
        <v>1473</v>
      </c>
      <c r="E4677" s="14">
        <v>42094</v>
      </c>
      <c r="F4677" s="15">
        <v>0.61885416666666659</v>
      </c>
      <c r="G4677">
        <v>0</v>
      </c>
      <c r="H4677">
        <v>0</v>
      </c>
      <c r="I4677" s="17">
        <f t="shared" si="73"/>
        <v>-1444330.6900001543</v>
      </c>
      <c r="L4677">
        <v>191267</v>
      </c>
      <c r="N4677">
        <v>14</v>
      </c>
      <c r="O4677" t="s">
        <v>136</v>
      </c>
      <c r="P4677">
        <v>1</v>
      </c>
      <c r="R4677">
        <v>2</v>
      </c>
      <c r="S4677" s="14">
        <v>42095</v>
      </c>
      <c r="T4677" s="14">
        <v>42095</v>
      </c>
      <c r="U4677">
        <v>27060</v>
      </c>
      <c r="V4677">
        <v>20150331</v>
      </c>
      <c r="W4677">
        <v>2015</v>
      </c>
      <c r="X4677">
        <v>14</v>
      </c>
      <c r="AC4677" t="s">
        <v>48</v>
      </c>
      <c r="AD4677" t="s">
        <v>303</v>
      </c>
      <c r="AE4677" t="s">
        <v>8773</v>
      </c>
      <c r="AG4677">
        <v>12</v>
      </c>
      <c r="AH4677">
        <v>4</v>
      </c>
      <c r="AI4677" t="s">
        <v>77</v>
      </c>
      <c r="AM4677">
        <v>0</v>
      </c>
      <c r="AP4677" t="s">
        <v>350</v>
      </c>
    </row>
    <row r="4678" spans="1:42" customFormat="1">
      <c r="A4678">
        <v>257433</v>
      </c>
      <c r="B4678">
        <v>191318</v>
      </c>
      <c r="C4678" t="s">
        <v>7058</v>
      </c>
      <c r="D4678">
        <v>1473</v>
      </c>
      <c r="E4678" s="14">
        <v>42094</v>
      </c>
      <c r="F4678" s="15">
        <v>0.61885416666666659</v>
      </c>
      <c r="G4678">
        <v>0</v>
      </c>
      <c r="H4678">
        <v>0</v>
      </c>
      <c r="I4678" s="17">
        <f t="shared" si="73"/>
        <v>-1442857.6900001543</v>
      </c>
      <c r="L4678">
        <v>191318</v>
      </c>
      <c r="N4678">
        <v>14</v>
      </c>
      <c r="O4678" t="s">
        <v>136</v>
      </c>
      <c r="P4678">
        <v>1</v>
      </c>
      <c r="R4678">
        <v>2</v>
      </c>
      <c r="S4678" s="14">
        <v>42095</v>
      </c>
      <c r="T4678" s="14">
        <v>42095</v>
      </c>
      <c r="U4678">
        <v>27054</v>
      </c>
      <c r="V4678">
        <v>20150331</v>
      </c>
      <c r="W4678">
        <v>2015</v>
      </c>
      <c r="X4678">
        <v>14</v>
      </c>
      <c r="AC4678" t="s">
        <v>48</v>
      </c>
      <c r="AD4678" t="s">
        <v>303</v>
      </c>
      <c r="AE4678" t="s">
        <v>8773</v>
      </c>
      <c r="AG4678">
        <v>12</v>
      </c>
      <c r="AH4678">
        <v>4</v>
      </c>
      <c r="AI4678" t="s">
        <v>77</v>
      </c>
      <c r="AM4678">
        <v>0</v>
      </c>
      <c r="AP4678" t="s">
        <v>350</v>
      </c>
    </row>
    <row r="4679" spans="1:42" customFormat="1">
      <c r="A4679">
        <v>257444</v>
      </c>
      <c r="B4679">
        <v>188760</v>
      </c>
      <c r="C4679" t="s">
        <v>7059</v>
      </c>
      <c r="D4679">
        <v>1473</v>
      </c>
      <c r="E4679" s="14">
        <v>42094</v>
      </c>
      <c r="F4679" s="15">
        <v>0.61886574074074074</v>
      </c>
      <c r="G4679">
        <v>0</v>
      </c>
      <c r="H4679">
        <v>0</v>
      </c>
      <c r="I4679" s="17">
        <f t="shared" si="73"/>
        <v>-1441384.6900001543</v>
      </c>
      <c r="L4679">
        <v>188760</v>
      </c>
      <c r="N4679">
        <v>14</v>
      </c>
      <c r="O4679" t="s">
        <v>136</v>
      </c>
      <c r="P4679">
        <v>1</v>
      </c>
      <c r="R4679">
        <v>2</v>
      </c>
      <c r="S4679" s="14">
        <v>42095</v>
      </c>
      <c r="T4679" s="14">
        <v>42095</v>
      </c>
      <c r="U4679">
        <v>27067</v>
      </c>
      <c r="V4679">
        <v>20150331</v>
      </c>
      <c r="W4679">
        <v>2015</v>
      </c>
      <c r="X4679">
        <v>14</v>
      </c>
      <c r="AC4679" t="s">
        <v>48</v>
      </c>
      <c r="AD4679" t="s">
        <v>303</v>
      </c>
      <c r="AE4679" t="s">
        <v>8773</v>
      </c>
      <c r="AG4679">
        <v>12</v>
      </c>
      <c r="AH4679">
        <v>4</v>
      </c>
      <c r="AI4679" t="s">
        <v>77</v>
      </c>
      <c r="AM4679">
        <v>0</v>
      </c>
      <c r="AP4679" t="s">
        <v>350</v>
      </c>
    </row>
    <row r="4680" spans="1:42" customFormat="1">
      <c r="A4680">
        <v>257443</v>
      </c>
      <c r="B4680">
        <v>188703</v>
      </c>
      <c r="C4680" t="s">
        <v>7060</v>
      </c>
      <c r="D4680">
        <v>1473</v>
      </c>
      <c r="E4680" s="14">
        <v>42094</v>
      </c>
      <c r="F4680" s="15">
        <v>0.61886574074074074</v>
      </c>
      <c r="G4680">
        <v>0</v>
      </c>
      <c r="H4680">
        <v>0</v>
      </c>
      <c r="I4680" s="17">
        <f t="shared" si="73"/>
        <v>-1439911.6900001543</v>
      </c>
      <c r="L4680">
        <v>188703</v>
      </c>
      <c r="N4680">
        <v>14</v>
      </c>
      <c r="O4680" t="s">
        <v>136</v>
      </c>
      <c r="P4680">
        <v>1</v>
      </c>
      <c r="R4680">
        <v>2</v>
      </c>
      <c r="S4680" s="14">
        <v>42095</v>
      </c>
      <c r="T4680" s="14">
        <v>42095</v>
      </c>
      <c r="U4680">
        <v>27066</v>
      </c>
      <c r="V4680">
        <v>20150331</v>
      </c>
      <c r="W4680">
        <v>2015</v>
      </c>
      <c r="X4680">
        <v>14</v>
      </c>
      <c r="AC4680" t="s">
        <v>48</v>
      </c>
      <c r="AD4680" t="s">
        <v>303</v>
      </c>
      <c r="AE4680" t="s">
        <v>8773</v>
      </c>
      <c r="AG4680">
        <v>12</v>
      </c>
      <c r="AH4680">
        <v>4</v>
      </c>
      <c r="AI4680" t="s">
        <v>77</v>
      </c>
      <c r="AM4680">
        <v>0</v>
      </c>
      <c r="AP4680" t="s">
        <v>350</v>
      </c>
    </row>
    <row r="4681" spans="1:42" customFormat="1">
      <c r="A4681">
        <v>257442</v>
      </c>
      <c r="B4681">
        <v>193209</v>
      </c>
      <c r="C4681" t="s">
        <v>7061</v>
      </c>
      <c r="D4681">
        <v>1473</v>
      </c>
      <c r="E4681" s="14">
        <v>42094</v>
      </c>
      <c r="F4681" s="15">
        <v>0.61886574074074074</v>
      </c>
      <c r="G4681">
        <v>0</v>
      </c>
      <c r="H4681">
        <v>0</v>
      </c>
      <c r="I4681" s="17">
        <f t="shared" si="73"/>
        <v>-1438438.6900001543</v>
      </c>
      <c r="L4681">
        <v>193209</v>
      </c>
      <c r="N4681">
        <v>14</v>
      </c>
      <c r="O4681" t="s">
        <v>136</v>
      </c>
      <c r="P4681">
        <v>1</v>
      </c>
      <c r="R4681">
        <v>2</v>
      </c>
      <c r="S4681" s="14">
        <v>42095</v>
      </c>
      <c r="T4681" s="14">
        <v>42095</v>
      </c>
      <c r="U4681">
        <v>27063</v>
      </c>
      <c r="V4681">
        <v>20150331</v>
      </c>
      <c r="W4681">
        <v>2015</v>
      </c>
      <c r="X4681">
        <v>14</v>
      </c>
      <c r="AC4681" t="s">
        <v>48</v>
      </c>
      <c r="AD4681" t="s">
        <v>303</v>
      </c>
      <c r="AE4681" t="s">
        <v>8773</v>
      </c>
      <c r="AG4681">
        <v>12</v>
      </c>
      <c r="AH4681">
        <v>4</v>
      </c>
      <c r="AI4681" t="s">
        <v>77</v>
      </c>
      <c r="AM4681">
        <v>0</v>
      </c>
      <c r="AP4681" t="s">
        <v>350</v>
      </c>
    </row>
    <row r="4682" spans="1:42" customFormat="1">
      <c r="A4682">
        <v>257445</v>
      </c>
      <c r="B4682">
        <v>188517</v>
      </c>
      <c r="C4682" t="s">
        <v>7062</v>
      </c>
      <c r="D4682">
        <v>1473</v>
      </c>
      <c r="E4682" s="14">
        <v>42094</v>
      </c>
      <c r="F4682" s="15">
        <v>0.61887731481481478</v>
      </c>
      <c r="G4682">
        <v>0</v>
      </c>
      <c r="H4682">
        <v>0</v>
      </c>
      <c r="I4682" s="17">
        <f t="shared" si="73"/>
        <v>-1436965.6900001543</v>
      </c>
      <c r="L4682">
        <v>188517</v>
      </c>
      <c r="N4682">
        <v>14</v>
      </c>
      <c r="O4682" t="s">
        <v>136</v>
      </c>
      <c r="P4682">
        <v>1</v>
      </c>
      <c r="R4682">
        <v>2</v>
      </c>
      <c r="S4682" s="14">
        <v>42095</v>
      </c>
      <c r="T4682" s="14">
        <v>42095</v>
      </c>
      <c r="U4682">
        <v>27068</v>
      </c>
      <c r="V4682">
        <v>20150331</v>
      </c>
      <c r="W4682">
        <v>2015</v>
      </c>
      <c r="X4682">
        <v>14</v>
      </c>
      <c r="AC4682" t="s">
        <v>48</v>
      </c>
      <c r="AD4682" t="s">
        <v>303</v>
      </c>
      <c r="AE4682" t="s">
        <v>8773</v>
      </c>
      <c r="AG4682">
        <v>12</v>
      </c>
      <c r="AH4682">
        <v>4</v>
      </c>
      <c r="AI4682" t="s">
        <v>77</v>
      </c>
      <c r="AM4682">
        <v>0</v>
      </c>
      <c r="AP4682" t="s">
        <v>350</v>
      </c>
    </row>
    <row r="4683" spans="1:42" customFormat="1">
      <c r="A4683">
        <v>257446</v>
      </c>
      <c r="B4683">
        <v>188555</v>
      </c>
      <c r="C4683" t="s">
        <v>7063</v>
      </c>
      <c r="D4683">
        <v>1473</v>
      </c>
      <c r="E4683" s="14">
        <v>42094</v>
      </c>
      <c r="F4683" s="15">
        <v>0.61888888888888893</v>
      </c>
      <c r="G4683">
        <v>0</v>
      </c>
      <c r="H4683">
        <v>0</v>
      </c>
      <c r="I4683" s="17">
        <f t="shared" si="73"/>
        <v>-1435492.6900001543</v>
      </c>
      <c r="L4683">
        <v>188555</v>
      </c>
      <c r="N4683">
        <v>14</v>
      </c>
      <c r="O4683" t="s">
        <v>136</v>
      </c>
      <c r="P4683">
        <v>1</v>
      </c>
      <c r="R4683">
        <v>2</v>
      </c>
      <c r="S4683" s="14">
        <v>42095</v>
      </c>
      <c r="T4683" s="14">
        <v>42095</v>
      </c>
      <c r="U4683">
        <v>27070</v>
      </c>
      <c r="V4683">
        <v>20150331</v>
      </c>
      <c r="W4683">
        <v>2015</v>
      </c>
      <c r="X4683">
        <v>14</v>
      </c>
      <c r="AC4683" t="s">
        <v>48</v>
      </c>
      <c r="AD4683" t="s">
        <v>303</v>
      </c>
      <c r="AE4683" t="s">
        <v>8773</v>
      </c>
      <c r="AG4683">
        <v>12</v>
      </c>
      <c r="AH4683">
        <v>4</v>
      </c>
      <c r="AI4683" t="s">
        <v>77</v>
      </c>
      <c r="AM4683">
        <v>0</v>
      </c>
      <c r="AP4683" t="s">
        <v>350</v>
      </c>
    </row>
    <row r="4684" spans="1:42" customFormat="1">
      <c r="A4684">
        <v>257447</v>
      </c>
      <c r="B4684">
        <v>188630</v>
      </c>
      <c r="C4684" t="s">
        <v>7064</v>
      </c>
      <c r="D4684">
        <v>1473</v>
      </c>
      <c r="E4684" s="14">
        <v>42094</v>
      </c>
      <c r="F4684" s="15">
        <v>0.61890046296296297</v>
      </c>
      <c r="G4684">
        <v>0</v>
      </c>
      <c r="H4684">
        <v>0</v>
      </c>
      <c r="I4684" s="17">
        <f t="shared" si="73"/>
        <v>-1434019.6900001543</v>
      </c>
      <c r="L4684">
        <v>188630</v>
      </c>
      <c r="N4684">
        <v>14</v>
      </c>
      <c r="O4684" t="s">
        <v>136</v>
      </c>
      <c r="P4684">
        <v>1</v>
      </c>
      <c r="R4684">
        <v>2</v>
      </c>
      <c r="S4684" s="14">
        <v>42095</v>
      </c>
      <c r="T4684" s="14">
        <v>42095</v>
      </c>
      <c r="U4684">
        <v>27071</v>
      </c>
      <c r="V4684">
        <v>20150331</v>
      </c>
      <c r="W4684">
        <v>2015</v>
      </c>
      <c r="X4684">
        <v>14</v>
      </c>
      <c r="AC4684" t="s">
        <v>48</v>
      </c>
      <c r="AD4684" t="s">
        <v>303</v>
      </c>
      <c r="AE4684" t="s">
        <v>8773</v>
      </c>
      <c r="AG4684">
        <v>12</v>
      </c>
      <c r="AH4684">
        <v>4</v>
      </c>
      <c r="AI4684" t="s">
        <v>77</v>
      </c>
      <c r="AM4684">
        <v>0</v>
      </c>
      <c r="AP4684" t="s">
        <v>350</v>
      </c>
    </row>
    <row r="4685" spans="1:42" customFormat="1">
      <c r="A4685">
        <v>257448</v>
      </c>
      <c r="B4685">
        <v>188638</v>
      </c>
      <c r="C4685" t="s">
        <v>7065</v>
      </c>
      <c r="D4685">
        <v>1473</v>
      </c>
      <c r="E4685" s="14">
        <v>42094</v>
      </c>
      <c r="F4685" s="15">
        <v>0.61890046296296297</v>
      </c>
      <c r="G4685">
        <v>0</v>
      </c>
      <c r="H4685">
        <v>0</v>
      </c>
      <c r="I4685" s="17">
        <f t="shared" si="73"/>
        <v>-1432546.6900001543</v>
      </c>
      <c r="L4685">
        <v>188638</v>
      </c>
      <c r="N4685">
        <v>14</v>
      </c>
      <c r="O4685" t="s">
        <v>136</v>
      </c>
      <c r="P4685">
        <v>1</v>
      </c>
      <c r="R4685">
        <v>2</v>
      </c>
      <c r="S4685" s="14">
        <v>42095</v>
      </c>
      <c r="T4685" s="14">
        <v>42095</v>
      </c>
      <c r="U4685">
        <v>27073</v>
      </c>
      <c r="V4685">
        <v>20150331</v>
      </c>
      <c r="W4685">
        <v>2015</v>
      </c>
      <c r="X4685">
        <v>14</v>
      </c>
      <c r="AC4685" t="s">
        <v>48</v>
      </c>
      <c r="AD4685" t="s">
        <v>303</v>
      </c>
      <c r="AE4685" t="s">
        <v>8773</v>
      </c>
      <c r="AG4685">
        <v>12</v>
      </c>
      <c r="AH4685">
        <v>4</v>
      </c>
      <c r="AI4685" t="s">
        <v>77</v>
      </c>
      <c r="AM4685">
        <v>0</v>
      </c>
      <c r="AP4685" t="s">
        <v>350</v>
      </c>
    </row>
    <row r="4686" spans="1:42" customFormat="1">
      <c r="A4686">
        <v>257449</v>
      </c>
      <c r="B4686">
        <v>188660</v>
      </c>
      <c r="C4686" t="s">
        <v>7066</v>
      </c>
      <c r="D4686">
        <v>1473</v>
      </c>
      <c r="E4686" s="14">
        <v>42094</v>
      </c>
      <c r="F4686" s="15">
        <v>0.61891203703703701</v>
      </c>
      <c r="G4686">
        <v>0</v>
      </c>
      <c r="H4686">
        <v>0</v>
      </c>
      <c r="I4686" s="17">
        <f t="shared" si="73"/>
        <v>-1431073.6900001543</v>
      </c>
      <c r="L4686">
        <v>188660</v>
      </c>
      <c r="N4686">
        <v>14</v>
      </c>
      <c r="O4686" t="s">
        <v>136</v>
      </c>
      <c r="P4686">
        <v>1</v>
      </c>
      <c r="R4686">
        <v>2</v>
      </c>
      <c r="S4686" s="14">
        <v>42095</v>
      </c>
      <c r="T4686" s="14">
        <v>42095</v>
      </c>
      <c r="U4686">
        <v>27075</v>
      </c>
      <c r="V4686">
        <v>20150331</v>
      </c>
      <c r="W4686">
        <v>2015</v>
      </c>
      <c r="X4686">
        <v>14</v>
      </c>
      <c r="AC4686" t="s">
        <v>48</v>
      </c>
      <c r="AD4686" t="s">
        <v>303</v>
      </c>
      <c r="AE4686" t="s">
        <v>8773</v>
      </c>
      <c r="AG4686">
        <v>12</v>
      </c>
      <c r="AH4686">
        <v>4</v>
      </c>
      <c r="AI4686" t="s">
        <v>77</v>
      </c>
      <c r="AM4686">
        <v>0</v>
      </c>
      <c r="AP4686" t="s">
        <v>350</v>
      </c>
    </row>
    <row r="4687" spans="1:42" customFormat="1">
      <c r="A4687">
        <v>258589</v>
      </c>
      <c r="B4687" t="s">
        <v>7067</v>
      </c>
      <c r="C4687" t="s">
        <v>7068</v>
      </c>
      <c r="D4687">
        <v>0</v>
      </c>
      <c r="E4687" s="14">
        <v>42094</v>
      </c>
      <c r="F4687" s="15">
        <v>0.6189351851851852</v>
      </c>
      <c r="G4687">
        <v>880</v>
      </c>
      <c r="H4687">
        <v>0</v>
      </c>
      <c r="I4687" s="17">
        <f t="shared" si="73"/>
        <v>-1431953.6900001543</v>
      </c>
      <c r="M4687">
        <v>114991</v>
      </c>
      <c r="N4687">
        <v>24</v>
      </c>
      <c r="O4687" t="s">
        <v>67</v>
      </c>
      <c r="P4687">
        <v>1</v>
      </c>
      <c r="R4687">
        <v>1450</v>
      </c>
      <c r="S4687" s="14">
        <v>42101</v>
      </c>
      <c r="T4687" s="14">
        <v>42101</v>
      </c>
      <c r="W4687">
        <v>2015</v>
      </c>
      <c r="X4687">
        <v>24</v>
      </c>
      <c r="AC4687" t="s">
        <v>64</v>
      </c>
      <c r="AD4687" t="s">
        <v>304</v>
      </c>
      <c r="AE4687" t="s">
        <v>8773</v>
      </c>
      <c r="AG4687">
        <v>52</v>
      </c>
      <c r="AH4687">
        <v>9</v>
      </c>
      <c r="AI4687" t="s">
        <v>53</v>
      </c>
      <c r="AK4687">
        <v>0</v>
      </c>
      <c r="AM4687">
        <v>0</v>
      </c>
      <c r="AP4687" t="s">
        <v>332</v>
      </c>
    </row>
    <row r="4688" spans="1:42" customFormat="1">
      <c r="A4688">
        <v>257453</v>
      </c>
      <c r="B4688">
        <v>188681</v>
      </c>
      <c r="C4688" t="s">
        <v>7069</v>
      </c>
      <c r="D4688">
        <v>1473</v>
      </c>
      <c r="E4688" s="14">
        <v>42094</v>
      </c>
      <c r="F4688" s="15">
        <v>0.6189351851851852</v>
      </c>
      <c r="G4688">
        <v>0</v>
      </c>
      <c r="H4688">
        <v>0</v>
      </c>
      <c r="I4688" s="17">
        <f t="shared" si="73"/>
        <v>-1430480.6900001543</v>
      </c>
      <c r="L4688">
        <v>188681</v>
      </c>
      <c r="N4688">
        <v>14</v>
      </c>
      <c r="O4688" t="s">
        <v>136</v>
      </c>
      <c r="P4688">
        <v>1</v>
      </c>
      <c r="R4688">
        <v>2</v>
      </c>
      <c r="S4688" s="14">
        <v>42095</v>
      </c>
      <c r="T4688" s="14">
        <v>42095</v>
      </c>
      <c r="U4688">
        <v>27083</v>
      </c>
      <c r="V4688">
        <v>20150331</v>
      </c>
      <c r="W4688">
        <v>2015</v>
      </c>
      <c r="X4688">
        <v>14</v>
      </c>
      <c r="AC4688" t="s">
        <v>48</v>
      </c>
      <c r="AD4688" t="s">
        <v>303</v>
      </c>
      <c r="AE4688" t="s">
        <v>8773</v>
      </c>
      <c r="AG4688">
        <v>12</v>
      </c>
      <c r="AH4688">
        <v>4</v>
      </c>
      <c r="AI4688" t="s">
        <v>77</v>
      </c>
      <c r="AM4688">
        <v>0</v>
      </c>
      <c r="AP4688" t="s">
        <v>350</v>
      </c>
    </row>
    <row r="4689" spans="1:42" customFormat="1">
      <c r="A4689">
        <v>257452</v>
      </c>
      <c r="B4689">
        <v>188622</v>
      </c>
      <c r="C4689" t="s">
        <v>7070</v>
      </c>
      <c r="D4689">
        <v>1473</v>
      </c>
      <c r="E4689" s="14">
        <v>42094</v>
      </c>
      <c r="F4689" s="15">
        <v>0.6189351851851852</v>
      </c>
      <c r="G4689">
        <v>0</v>
      </c>
      <c r="H4689">
        <v>0</v>
      </c>
      <c r="I4689" s="17">
        <f t="shared" si="73"/>
        <v>-1429007.6900001543</v>
      </c>
      <c r="L4689">
        <v>188622</v>
      </c>
      <c r="N4689">
        <v>14</v>
      </c>
      <c r="O4689" t="s">
        <v>136</v>
      </c>
      <c r="P4689">
        <v>1</v>
      </c>
      <c r="R4689">
        <v>2</v>
      </c>
      <c r="S4689" s="14">
        <v>42095</v>
      </c>
      <c r="T4689" s="14">
        <v>42095</v>
      </c>
      <c r="U4689">
        <v>27082</v>
      </c>
      <c r="V4689">
        <v>20150331</v>
      </c>
      <c r="W4689">
        <v>2015</v>
      </c>
      <c r="X4689">
        <v>14</v>
      </c>
      <c r="AC4689" t="s">
        <v>48</v>
      </c>
      <c r="AD4689" t="s">
        <v>303</v>
      </c>
      <c r="AE4689" t="s">
        <v>8773</v>
      </c>
      <c r="AG4689">
        <v>12</v>
      </c>
      <c r="AH4689">
        <v>4</v>
      </c>
      <c r="AI4689" t="s">
        <v>77</v>
      </c>
      <c r="AM4689">
        <v>0</v>
      </c>
      <c r="AP4689" t="s">
        <v>350</v>
      </c>
    </row>
    <row r="4690" spans="1:42" customFormat="1">
      <c r="A4690">
        <v>257451</v>
      </c>
      <c r="B4690">
        <v>188482</v>
      </c>
      <c r="C4690" t="s">
        <v>7071</v>
      </c>
      <c r="D4690">
        <v>1473</v>
      </c>
      <c r="E4690" s="14">
        <v>42094</v>
      </c>
      <c r="F4690" s="15">
        <v>0.6189351851851852</v>
      </c>
      <c r="G4690">
        <v>0</v>
      </c>
      <c r="H4690">
        <v>0</v>
      </c>
      <c r="I4690" s="17">
        <f t="shared" si="73"/>
        <v>-1427534.6900001543</v>
      </c>
      <c r="L4690">
        <v>188482</v>
      </c>
      <c r="N4690">
        <v>14</v>
      </c>
      <c r="O4690" t="s">
        <v>136</v>
      </c>
      <c r="P4690">
        <v>1</v>
      </c>
      <c r="R4690">
        <v>2</v>
      </c>
      <c r="S4690" s="14">
        <v>42095</v>
      </c>
      <c r="T4690" s="14">
        <v>42095</v>
      </c>
      <c r="U4690">
        <v>27079</v>
      </c>
      <c r="V4690">
        <v>20150331</v>
      </c>
      <c r="W4690">
        <v>2015</v>
      </c>
      <c r="X4690">
        <v>14</v>
      </c>
      <c r="AC4690" t="s">
        <v>48</v>
      </c>
      <c r="AD4690" t="s">
        <v>303</v>
      </c>
      <c r="AE4690" t="s">
        <v>8773</v>
      </c>
      <c r="AG4690">
        <v>12</v>
      </c>
      <c r="AH4690">
        <v>4</v>
      </c>
      <c r="AI4690" t="s">
        <v>77</v>
      </c>
      <c r="AM4690">
        <v>0</v>
      </c>
      <c r="AP4690" t="s">
        <v>350</v>
      </c>
    </row>
    <row r="4691" spans="1:42" customFormat="1">
      <c r="A4691">
        <v>257450</v>
      </c>
      <c r="B4691">
        <v>188717</v>
      </c>
      <c r="C4691" t="s">
        <v>7072</v>
      </c>
      <c r="D4691">
        <v>1473</v>
      </c>
      <c r="E4691" s="14">
        <v>42094</v>
      </c>
      <c r="F4691" s="15">
        <v>0.6189351851851852</v>
      </c>
      <c r="G4691">
        <v>0</v>
      </c>
      <c r="H4691">
        <v>0</v>
      </c>
      <c r="I4691" s="17">
        <f t="shared" si="73"/>
        <v>-1426061.6900001543</v>
      </c>
      <c r="L4691">
        <v>188717</v>
      </c>
      <c r="N4691">
        <v>14</v>
      </c>
      <c r="O4691" t="s">
        <v>136</v>
      </c>
      <c r="P4691">
        <v>1</v>
      </c>
      <c r="R4691">
        <v>2</v>
      </c>
      <c r="S4691" s="14">
        <v>42095</v>
      </c>
      <c r="T4691" s="14">
        <v>42095</v>
      </c>
      <c r="U4691">
        <v>27077</v>
      </c>
      <c r="V4691">
        <v>20150331</v>
      </c>
      <c r="W4691">
        <v>2015</v>
      </c>
      <c r="X4691">
        <v>14</v>
      </c>
      <c r="AC4691" t="s">
        <v>48</v>
      </c>
      <c r="AD4691" t="s">
        <v>303</v>
      </c>
      <c r="AE4691" t="s">
        <v>8773</v>
      </c>
      <c r="AG4691">
        <v>12</v>
      </c>
      <c r="AH4691">
        <v>4</v>
      </c>
      <c r="AI4691" t="s">
        <v>77</v>
      </c>
      <c r="AM4691">
        <v>0</v>
      </c>
      <c r="AP4691" t="s">
        <v>350</v>
      </c>
    </row>
    <row r="4692" spans="1:42" customFormat="1">
      <c r="A4692">
        <v>257454</v>
      </c>
      <c r="B4692">
        <v>188657</v>
      </c>
      <c r="C4692" t="s">
        <v>7073</v>
      </c>
      <c r="D4692">
        <v>1473</v>
      </c>
      <c r="E4692" s="14">
        <v>42094</v>
      </c>
      <c r="F4692" s="15">
        <v>0.6189351851851852</v>
      </c>
      <c r="G4692">
        <v>0</v>
      </c>
      <c r="H4692">
        <v>0</v>
      </c>
      <c r="I4692" s="17">
        <f t="shared" si="73"/>
        <v>-1424588.6900001543</v>
      </c>
      <c r="L4692">
        <v>188657</v>
      </c>
      <c r="N4692">
        <v>14</v>
      </c>
      <c r="O4692" t="s">
        <v>136</v>
      </c>
      <c r="P4692">
        <v>1</v>
      </c>
      <c r="R4692">
        <v>2</v>
      </c>
      <c r="S4692" s="14">
        <v>42095</v>
      </c>
      <c r="T4692" s="14">
        <v>42095</v>
      </c>
      <c r="U4692">
        <v>27085</v>
      </c>
      <c r="V4692">
        <v>20150331</v>
      </c>
      <c r="W4692">
        <v>2015</v>
      </c>
      <c r="X4692">
        <v>14</v>
      </c>
      <c r="AC4692" t="s">
        <v>48</v>
      </c>
      <c r="AD4692" t="s">
        <v>303</v>
      </c>
      <c r="AE4692" t="s">
        <v>8773</v>
      </c>
      <c r="AG4692">
        <v>12</v>
      </c>
      <c r="AH4692">
        <v>4</v>
      </c>
      <c r="AI4692" t="s">
        <v>77</v>
      </c>
      <c r="AM4692">
        <v>0</v>
      </c>
      <c r="AP4692" t="s">
        <v>350</v>
      </c>
    </row>
    <row r="4693" spans="1:42" customFormat="1">
      <c r="A4693">
        <v>257461</v>
      </c>
      <c r="B4693">
        <v>188541</v>
      </c>
      <c r="C4693" t="s">
        <v>7074</v>
      </c>
      <c r="D4693">
        <v>1473</v>
      </c>
      <c r="E4693" s="14">
        <v>42094</v>
      </c>
      <c r="F4693" s="15">
        <v>0.61894675925925924</v>
      </c>
      <c r="G4693">
        <v>0</v>
      </c>
      <c r="H4693">
        <v>0</v>
      </c>
      <c r="I4693" s="17">
        <f t="shared" si="73"/>
        <v>-1423115.6900001543</v>
      </c>
      <c r="L4693">
        <v>188541</v>
      </c>
      <c r="N4693">
        <v>14</v>
      </c>
      <c r="O4693" t="s">
        <v>136</v>
      </c>
      <c r="P4693">
        <v>1</v>
      </c>
      <c r="R4693">
        <v>2</v>
      </c>
      <c r="S4693" s="14">
        <v>42095</v>
      </c>
      <c r="T4693" s="14">
        <v>42095</v>
      </c>
      <c r="U4693">
        <v>27094</v>
      </c>
      <c r="V4693">
        <v>20150331</v>
      </c>
      <c r="W4693">
        <v>2015</v>
      </c>
      <c r="X4693">
        <v>14</v>
      </c>
      <c r="AC4693" t="s">
        <v>48</v>
      </c>
      <c r="AD4693" t="s">
        <v>303</v>
      </c>
      <c r="AE4693" t="s">
        <v>8773</v>
      </c>
      <c r="AG4693">
        <v>12</v>
      </c>
      <c r="AH4693">
        <v>4</v>
      </c>
      <c r="AI4693" t="s">
        <v>77</v>
      </c>
      <c r="AM4693">
        <v>0</v>
      </c>
      <c r="AP4693" t="s">
        <v>350</v>
      </c>
    </row>
    <row r="4694" spans="1:42" customFormat="1">
      <c r="A4694">
        <v>257459</v>
      </c>
      <c r="B4694">
        <v>188552</v>
      </c>
      <c r="C4694" t="s">
        <v>7075</v>
      </c>
      <c r="D4694">
        <v>1473</v>
      </c>
      <c r="E4694" s="14">
        <v>42094</v>
      </c>
      <c r="F4694" s="15">
        <v>0.61894675925925924</v>
      </c>
      <c r="G4694">
        <v>0</v>
      </c>
      <c r="H4694">
        <v>0</v>
      </c>
      <c r="I4694" s="17">
        <f t="shared" si="73"/>
        <v>-1421642.6900001543</v>
      </c>
      <c r="L4694">
        <v>188552</v>
      </c>
      <c r="N4694">
        <v>14</v>
      </c>
      <c r="O4694" t="s">
        <v>136</v>
      </c>
      <c r="P4694">
        <v>1</v>
      </c>
      <c r="R4694">
        <v>2</v>
      </c>
      <c r="S4694" s="14">
        <v>42095</v>
      </c>
      <c r="T4694" s="14">
        <v>42095</v>
      </c>
      <c r="U4694">
        <v>27092</v>
      </c>
      <c r="V4694">
        <v>20150331</v>
      </c>
      <c r="W4694">
        <v>2015</v>
      </c>
      <c r="X4694">
        <v>14</v>
      </c>
      <c r="AC4694" t="s">
        <v>48</v>
      </c>
      <c r="AD4694" t="s">
        <v>303</v>
      </c>
      <c r="AE4694" t="s">
        <v>8773</v>
      </c>
      <c r="AG4694">
        <v>12</v>
      </c>
      <c r="AH4694">
        <v>4</v>
      </c>
      <c r="AI4694" t="s">
        <v>77</v>
      </c>
      <c r="AM4694">
        <v>0</v>
      </c>
      <c r="AP4694" t="s">
        <v>350</v>
      </c>
    </row>
    <row r="4695" spans="1:42" customFormat="1">
      <c r="A4695">
        <v>257462</v>
      </c>
      <c r="B4695">
        <v>188652</v>
      </c>
      <c r="C4695" t="s">
        <v>7076</v>
      </c>
      <c r="D4695">
        <v>1473</v>
      </c>
      <c r="E4695" s="14">
        <v>42094</v>
      </c>
      <c r="F4695" s="15">
        <v>0.61894675925925924</v>
      </c>
      <c r="G4695">
        <v>0</v>
      </c>
      <c r="H4695">
        <v>0</v>
      </c>
      <c r="I4695" s="17">
        <f t="shared" si="73"/>
        <v>-1420169.6900001543</v>
      </c>
      <c r="L4695">
        <v>188652</v>
      </c>
      <c r="N4695">
        <v>14</v>
      </c>
      <c r="O4695" t="s">
        <v>136</v>
      </c>
      <c r="P4695">
        <v>1</v>
      </c>
      <c r="R4695">
        <v>2</v>
      </c>
      <c r="S4695" s="14">
        <v>42095</v>
      </c>
      <c r="T4695" s="14">
        <v>42095</v>
      </c>
      <c r="U4695">
        <v>27095</v>
      </c>
      <c r="V4695">
        <v>20150331</v>
      </c>
      <c r="W4695">
        <v>2015</v>
      </c>
      <c r="X4695">
        <v>14</v>
      </c>
      <c r="AC4695" t="s">
        <v>48</v>
      </c>
      <c r="AD4695" t="s">
        <v>303</v>
      </c>
      <c r="AE4695" t="s">
        <v>8773</v>
      </c>
      <c r="AG4695">
        <v>12</v>
      </c>
      <c r="AH4695">
        <v>4</v>
      </c>
      <c r="AI4695" t="s">
        <v>77</v>
      </c>
      <c r="AM4695">
        <v>0</v>
      </c>
      <c r="AP4695" t="s">
        <v>350</v>
      </c>
    </row>
    <row r="4696" spans="1:42" customFormat="1">
      <c r="A4696">
        <v>257463</v>
      </c>
      <c r="B4696">
        <v>188572</v>
      </c>
      <c r="C4696" t="s">
        <v>7077</v>
      </c>
      <c r="D4696">
        <v>1473</v>
      </c>
      <c r="E4696" s="14">
        <v>42094</v>
      </c>
      <c r="F4696" s="15">
        <v>0.61894675925925924</v>
      </c>
      <c r="G4696">
        <v>0</v>
      </c>
      <c r="H4696">
        <v>0</v>
      </c>
      <c r="I4696" s="17">
        <f t="shared" si="73"/>
        <v>-1418696.6900001543</v>
      </c>
      <c r="L4696">
        <v>188572</v>
      </c>
      <c r="N4696">
        <v>14</v>
      </c>
      <c r="O4696" t="s">
        <v>136</v>
      </c>
      <c r="P4696">
        <v>1</v>
      </c>
      <c r="R4696">
        <v>2</v>
      </c>
      <c r="S4696" s="14">
        <v>42095</v>
      </c>
      <c r="T4696" s="14">
        <v>42095</v>
      </c>
      <c r="U4696">
        <v>27096</v>
      </c>
      <c r="V4696">
        <v>20150331</v>
      </c>
      <c r="W4696">
        <v>2015</v>
      </c>
      <c r="X4696">
        <v>14</v>
      </c>
      <c r="AC4696" t="s">
        <v>48</v>
      </c>
      <c r="AD4696" t="s">
        <v>303</v>
      </c>
      <c r="AE4696" t="s">
        <v>8773</v>
      </c>
      <c r="AG4696">
        <v>12</v>
      </c>
      <c r="AH4696">
        <v>4</v>
      </c>
      <c r="AI4696" t="s">
        <v>77</v>
      </c>
      <c r="AM4696">
        <v>0</v>
      </c>
      <c r="AP4696" t="s">
        <v>350</v>
      </c>
    </row>
    <row r="4697" spans="1:42" customFormat="1">
      <c r="A4697">
        <v>257455</v>
      </c>
      <c r="B4697">
        <v>188645</v>
      </c>
      <c r="C4697" t="s">
        <v>7078</v>
      </c>
      <c r="D4697">
        <v>1473</v>
      </c>
      <c r="E4697" s="14">
        <v>42094</v>
      </c>
      <c r="F4697" s="15">
        <v>0.61894675925925924</v>
      </c>
      <c r="G4697">
        <v>0</v>
      </c>
      <c r="H4697">
        <v>0</v>
      </c>
      <c r="I4697" s="17">
        <f t="shared" si="73"/>
        <v>-1417223.6900001543</v>
      </c>
      <c r="L4697">
        <v>188645</v>
      </c>
      <c r="N4697">
        <v>14</v>
      </c>
      <c r="O4697" t="s">
        <v>136</v>
      </c>
      <c r="P4697">
        <v>1</v>
      </c>
      <c r="R4697">
        <v>2</v>
      </c>
      <c r="S4697" s="14">
        <v>42095</v>
      </c>
      <c r="T4697" s="14">
        <v>42095</v>
      </c>
      <c r="U4697">
        <v>27086</v>
      </c>
      <c r="V4697">
        <v>20150331</v>
      </c>
      <c r="W4697">
        <v>2015</v>
      </c>
      <c r="X4697">
        <v>14</v>
      </c>
      <c r="AC4697" t="s">
        <v>48</v>
      </c>
      <c r="AD4697" t="s">
        <v>303</v>
      </c>
      <c r="AE4697" t="s">
        <v>8773</v>
      </c>
      <c r="AG4697">
        <v>12</v>
      </c>
      <c r="AH4697">
        <v>4</v>
      </c>
      <c r="AI4697" t="s">
        <v>77</v>
      </c>
      <c r="AM4697">
        <v>0</v>
      </c>
      <c r="AP4697" t="s">
        <v>350</v>
      </c>
    </row>
    <row r="4698" spans="1:42" customFormat="1">
      <c r="A4698">
        <v>257460</v>
      </c>
      <c r="B4698">
        <v>188587</v>
      </c>
      <c r="C4698" t="s">
        <v>7079</v>
      </c>
      <c r="D4698">
        <v>1473</v>
      </c>
      <c r="E4698" s="14">
        <v>42094</v>
      </c>
      <c r="F4698" s="15">
        <v>0.61894675925925924</v>
      </c>
      <c r="G4698">
        <v>0</v>
      </c>
      <c r="H4698">
        <v>0</v>
      </c>
      <c r="I4698" s="17">
        <f t="shared" si="73"/>
        <v>-1415750.6900001543</v>
      </c>
      <c r="L4698">
        <v>188587</v>
      </c>
      <c r="N4698">
        <v>14</v>
      </c>
      <c r="O4698" t="s">
        <v>136</v>
      </c>
      <c r="P4698">
        <v>1</v>
      </c>
      <c r="R4698">
        <v>2</v>
      </c>
      <c r="S4698" s="14">
        <v>42095</v>
      </c>
      <c r="T4698" s="14">
        <v>42095</v>
      </c>
      <c r="U4698">
        <v>27093</v>
      </c>
      <c r="V4698">
        <v>20150331</v>
      </c>
      <c r="W4698">
        <v>2015</v>
      </c>
      <c r="X4698">
        <v>14</v>
      </c>
      <c r="AC4698" t="s">
        <v>48</v>
      </c>
      <c r="AD4698" t="s">
        <v>303</v>
      </c>
      <c r="AE4698" t="s">
        <v>8773</v>
      </c>
      <c r="AG4698">
        <v>12</v>
      </c>
      <c r="AH4698">
        <v>4</v>
      </c>
      <c r="AI4698" t="s">
        <v>77</v>
      </c>
      <c r="AM4698">
        <v>0</v>
      </c>
      <c r="AP4698" t="s">
        <v>350</v>
      </c>
    </row>
    <row r="4699" spans="1:42" customFormat="1">
      <c r="A4699">
        <v>257457</v>
      </c>
      <c r="B4699">
        <v>188478</v>
      </c>
      <c r="C4699" t="s">
        <v>7080</v>
      </c>
      <c r="D4699">
        <v>1473</v>
      </c>
      <c r="E4699" s="14">
        <v>42094</v>
      </c>
      <c r="F4699" s="15">
        <v>0.61894675925925924</v>
      </c>
      <c r="G4699">
        <v>0</v>
      </c>
      <c r="H4699">
        <v>0</v>
      </c>
      <c r="I4699" s="17">
        <f t="shared" si="73"/>
        <v>-1414277.6900001543</v>
      </c>
      <c r="L4699">
        <v>188478</v>
      </c>
      <c r="N4699">
        <v>14</v>
      </c>
      <c r="O4699" t="s">
        <v>136</v>
      </c>
      <c r="P4699">
        <v>1</v>
      </c>
      <c r="R4699">
        <v>2</v>
      </c>
      <c r="S4699" s="14">
        <v>42095</v>
      </c>
      <c r="T4699" s="14">
        <v>42095</v>
      </c>
      <c r="U4699">
        <v>27089</v>
      </c>
      <c r="V4699">
        <v>20150331</v>
      </c>
      <c r="W4699">
        <v>2015</v>
      </c>
      <c r="X4699">
        <v>14</v>
      </c>
      <c r="AC4699" t="s">
        <v>48</v>
      </c>
      <c r="AD4699" t="s">
        <v>303</v>
      </c>
      <c r="AE4699" t="s">
        <v>8773</v>
      </c>
      <c r="AG4699">
        <v>12</v>
      </c>
      <c r="AH4699">
        <v>4</v>
      </c>
      <c r="AI4699" t="s">
        <v>77</v>
      </c>
      <c r="AM4699">
        <v>0</v>
      </c>
      <c r="AP4699" t="s">
        <v>350</v>
      </c>
    </row>
    <row r="4700" spans="1:42" customFormat="1">
      <c r="A4700">
        <v>257458</v>
      </c>
      <c r="B4700">
        <v>188479</v>
      </c>
      <c r="C4700" t="s">
        <v>7081</v>
      </c>
      <c r="D4700">
        <v>1399.35</v>
      </c>
      <c r="E4700" s="14">
        <v>42094</v>
      </c>
      <c r="F4700" s="15">
        <v>0.61894675925925924</v>
      </c>
      <c r="G4700">
        <v>0</v>
      </c>
      <c r="H4700">
        <v>0</v>
      </c>
      <c r="I4700" s="17">
        <f t="shared" si="73"/>
        <v>-1412878.3400001542</v>
      </c>
      <c r="L4700">
        <v>188479</v>
      </c>
      <c r="N4700">
        <v>14</v>
      </c>
      <c r="O4700" t="s">
        <v>136</v>
      </c>
      <c r="P4700">
        <v>1</v>
      </c>
      <c r="R4700">
        <v>2</v>
      </c>
      <c r="S4700" s="14">
        <v>42095</v>
      </c>
      <c r="T4700" s="14">
        <v>42095</v>
      </c>
      <c r="U4700">
        <v>27091</v>
      </c>
      <c r="V4700">
        <v>20150331</v>
      </c>
      <c r="W4700">
        <v>2015</v>
      </c>
      <c r="X4700">
        <v>14</v>
      </c>
      <c r="AC4700" t="s">
        <v>48</v>
      </c>
      <c r="AD4700" t="s">
        <v>303</v>
      </c>
      <c r="AE4700" t="s">
        <v>8773</v>
      </c>
      <c r="AG4700">
        <v>12</v>
      </c>
      <c r="AH4700">
        <v>4</v>
      </c>
      <c r="AI4700" t="s">
        <v>77</v>
      </c>
      <c r="AM4700">
        <v>0</v>
      </c>
      <c r="AP4700" t="s">
        <v>350</v>
      </c>
    </row>
    <row r="4701" spans="1:42" customFormat="1">
      <c r="A4701">
        <v>257456</v>
      </c>
      <c r="B4701">
        <v>188579</v>
      </c>
      <c r="C4701" t="s">
        <v>7082</v>
      </c>
      <c r="D4701">
        <v>1473</v>
      </c>
      <c r="E4701" s="14">
        <v>42094</v>
      </c>
      <c r="F4701" s="15">
        <v>0.61894675925925924</v>
      </c>
      <c r="G4701">
        <v>0</v>
      </c>
      <c r="H4701">
        <v>0</v>
      </c>
      <c r="I4701" s="17">
        <f t="shared" si="73"/>
        <v>-1411405.3400001542</v>
      </c>
      <c r="L4701">
        <v>188579</v>
      </c>
      <c r="N4701">
        <v>14</v>
      </c>
      <c r="O4701" t="s">
        <v>136</v>
      </c>
      <c r="P4701">
        <v>1</v>
      </c>
      <c r="R4701">
        <v>2</v>
      </c>
      <c r="S4701" s="14">
        <v>42095</v>
      </c>
      <c r="T4701" s="14">
        <v>42095</v>
      </c>
      <c r="U4701">
        <v>27088</v>
      </c>
      <c r="V4701">
        <v>20150331</v>
      </c>
      <c r="W4701">
        <v>2015</v>
      </c>
      <c r="X4701">
        <v>14</v>
      </c>
      <c r="AC4701" t="s">
        <v>48</v>
      </c>
      <c r="AD4701" t="s">
        <v>303</v>
      </c>
      <c r="AE4701" t="s">
        <v>8773</v>
      </c>
      <c r="AG4701">
        <v>12</v>
      </c>
      <c r="AH4701">
        <v>4</v>
      </c>
      <c r="AI4701" t="s">
        <v>77</v>
      </c>
      <c r="AM4701">
        <v>0</v>
      </c>
      <c r="AP4701" t="s">
        <v>350</v>
      </c>
    </row>
    <row r="4702" spans="1:42" customFormat="1">
      <c r="A4702">
        <v>257469</v>
      </c>
      <c r="B4702">
        <v>188662</v>
      </c>
      <c r="C4702" t="s">
        <v>7083</v>
      </c>
      <c r="D4702">
        <v>1473</v>
      </c>
      <c r="E4702" s="14">
        <v>42094</v>
      </c>
      <c r="F4702" s="15">
        <v>0.61895833333333339</v>
      </c>
      <c r="G4702">
        <v>0</v>
      </c>
      <c r="H4702">
        <v>0</v>
      </c>
      <c r="I4702" s="17">
        <f t="shared" si="73"/>
        <v>-1409932.3400001542</v>
      </c>
      <c r="L4702">
        <v>188662</v>
      </c>
      <c r="N4702">
        <v>14</v>
      </c>
      <c r="O4702" t="s">
        <v>136</v>
      </c>
      <c r="P4702">
        <v>1</v>
      </c>
      <c r="R4702">
        <v>2</v>
      </c>
      <c r="S4702" s="14">
        <v>42095</v>
      </c>
      <c r="T4702" s="14">
        <v>42095</v>
      </c>
      <c r="U4702">
        <v>27110</v>
      </c>
      <c r="V4702">
        <v>20150331</v>
      </c>
      <c r="W4702">
        <v>2015</v>
      </c>
      <c r="X4702">
        <v>14</v>
      </c>
      <c r="AC4702" t="s">
        <v>48</v>
      </c>
      <c r="AD4702" t="s">
        <v>303</v>
      </c>
      <c r="AE4702" t="s">
        <v>8773</v>
      </c>
      <c r="AG4702">
        <v>12</v>
      </c>
      <c r="AH4702">
        <v>4</v>
      </c>
      <c r="AI4702" t="s">
        <v>77</v>
      </c>
      <c r="AM4702">
        <v>0</v>
      </c>
      <c r="AP4702" t="s">
        <v>350</v>
      </c>
    </row>
    <row r="4703" spans="1:42" customFormat="1">
      <c r="A4703">
        <v>257471</v>
      </c>
      <c r="B4703">
        <v>188693</v>
      </c>
      <c r="C4703" t="s">
        <v>7084</v>
      </c>
      <c r="D4703">
        <v>1473</v>
      </c>
      <c r="E4703" s="14">
        <v>42094</v>
      </c>
      <c r="F4703" s="15">
        <v>0.61895833333333339</v>
      </c>
      <c r="G4703">
        <v>0</v>
      </c>
      <c r="H4703">
        <v>0</v>
      </c>
      <c r="I4703" s="17">
        <f t="shared" si="73"/>
        <v>-1408459.3400001542</v>
      </c>
      <c r="L4703">
        <v>188693</v>
      </c>
      <c r="N4703">
        <v>14</v>
      </c>
      <c r="O4703" t="s">
        <v>136</v>
      </c>
      <c r="P4703">
        <v>1</v>
      </c>
      <c r="R4703">
        <v>2</v>
      </c>
      <c r="S4703" s="14">
        <v>42095</v>
      </c>
      <c r="T4703" s="14">
        <v>42095</v>
      </c>
      <c r="U4703">
        <v>27113</v>
      </c>
      <c r="V4703">
        <v>20150331</v>
      </c>
      <c r="W4703">
        <v>2015</v>
      </c>
      <c r="X4703">
        <v>14</v>
      </c>
      <c r="AC4703" t="s">
        <v>48</v>
      </c>
      <c r="AD4703" t="s">
        <v>303</v>
      </c>
      <c r="AE4703" t="s">
        <v>8773</v>
      </c>
      <c r="AG4703">
        <v>12</v>
      </c>
      <c r="AH4703">
        <v>4</v>
      </c>
      <c r="AI4703" t="s">
        <v>77</v>
      </c>
      <c r="AM4703">
        <v>0</v>
      </c>
      <c r="AP4703" t="s">
        <v>350</v>
      </c>
    </row>
    <row r="4704" spans="1:42" customFormat="1">
      <c r="A4704">
        <v>257468</v>
      </c>
      <c r="B4704">
        <v>188704</v>
      </c>
      <c r="C4704" t="s">
        <v>7085</v>
      </c>
      <c r="D4704">
        <v>1473</v>
      </c>
      <c r="E4704" s="14">
        <v>42094</v>
      </c>
      <c r="F4704" s="15">
        <v>0.61895833333333339</v>
      </c>
      <c r="G4704">
        <v>0</v>
      </c>
      <c r="H4704">
        <v>0</v>
      </c>
      <c r="I4704" s="17">
        <f t="shared" si="73"/>
        <v>-1406986.3400001542</v>
      </c>
      <c r="L4704">
        <v>188704</v>
      </c>
      <c r="N4704">
        <v>14</v>
      </c>
      <c r="O4704" t="s">
        <v>136</v>
      </c>
      <c r="P4704">
        <v>1</v>
      </c>
      <c r="R4704">
        <v>2</v>
      </c>
      <c r="S4704" s="14">
        <v>42095</v>
      </c>
      <c r="T4704" s="14">
        <v>42095</v>
      </c>
      <c r="U4704">
        <v>27109</v>
      </c>
      <c r="V4704">
        <v>20150331</v>
      </c>
      <c r="W4704">
        <v>2015</v>
      </c>
      <c r="X4704">
        <v>14</v>
      </c>
      <c r="AC4704" t="s">
        <v>48</v>
      </c>
      <c r="AD4704" t="s">
        <v>303</v>
      </c>
      <c r="AE4704" t="s">
        <v>8773</v>
      </c>
      <c r="AG4704">
        <v>12</v>
      </c>
      <c r="AH4704">
        <v>4</v>
      </c>
      <c r="AI4704" t="s">
        <v>77</v>
      </c>
      <c r="AM4704">
        <v>0</v>
      </c>
      <c r="AP4704" t="s">
        <v>350</v>
      </c>
    </row>
    <row r="4705" spans="1:42" customFormat="1">
      <c r="A4705">
        <v>257465</v>
      </c>
      <c r="B4705">
        <v>188625</v>
      </c>
      <c r="C4705" t="s">
        <v>7086</v>
      </c>
      <c r="D4705">
        <v>1473</v>
      </c>
      <c r="E4705" s="14">
        <v>42094</v>
      </c>
      <c r="F4705" s="15">
        <v>0.61895833333333339</v>
      </c>
      <c r="G4705">
        <v>0</v>
      </c>
      <c r="H4705">
        <v>0</v>
      </c>
      <c r="I4705" s="17">
        <f t="shared" si="73"/>
        <v>-1405513.3400001542</v>
      </c>
      <c r="L4705">
        <v>188625</v>
      </c>
      <c r="N4705">
        <v>14</v>
      </c>
      <c r="O4705" t="s">
        <v>136</v>
      </c>
      <c r="P4705">
        <v>1</v>
      </c>
      <c r="R4705">
        <v>2</v>
      </c>
      <c r="S4705" s="14">
        <v>42095</v>
      </c>
      <c r="T4705" s="14">
        <v>42095</v>
      </c>
      <c r="U4705">
        <v>27102</v>
      </c>
      <c r="V4705">
        <v>20150331</v>
      </c>
      <c r="W4705">
        <v>2015</v>
      </c>
      <c r="X4705">
        <v>14</v>
      </c>
      <c r="AC4705" t="s">
        <v>48</v>
      </c>
      <c r="AD4705" t="s">
        <v>303</v>
      </c>
      <c r="AE4705" t="s">
        <v>8773</v>
      </c>
      <c r="AG4705">
        <v>12</v>
      </c>
      <c r="AH4705">
        <v>4</v>
      </c>
      <c r="AI4705" t="s">
        <v>77</v>
      </c>
      <c r="AM4705">
        <v>0</v>
      </c>
      <c r="AP4705" t="s">
        <v>350</v>
      </c>
    </row>
    <row r="4706" spans="1:42" customFormat="1">
      <c r="A4706">
        <v>257472</v>
      </c>
      <c r="B4706">
        <v>188766</v>
      </c>
      <c r="C4706" t="s">
        <v>7087</v>
      </c>
      <c r="D4706">
        <v>1473</v>
      </c>
      <c r="E4706" s="14">
        <v>42094</v>
      </c>
      <c r="F4706" s="15">
        <v>0.61895833333333339</v>
      </c>
      <c r="G4706">
        <v>0</v>
      </c>
      <c r="H4706">
        <v>0</v>
      </c>
      <c r="I4706" s="17">
        <f t="shared" si="73"/>
        <v>-1404040.3400001542</v>
      </c>
      <c r="L4706">
        <v>188766</v>
      </c>
      <c r="N4706">
        <v>14</v>
      </c>
      <c r="O4706" t="s">
        <v>136</v>
      </c>
      <c r="P4706">
        <v>1</v>
      </c>
      <c r="R4706">
        <v>2</v>
      </c>
      <c r="S4706" s="14">
        <v>42095</v>
      </c>
      <c r="T4706" s="14">
        <v>42095</v>
      </c>
      <c r="U4706">
        <v>27114</v>
      </c>
      <c r="V4706">
        <v>20150331</v>
      </c>
      <c r="W4706">
        <v>2015</v>
      </c>
      <c r="X4706">
        <v>14</v>
      </c>
      <c r="AC4706" t="s">
        <v>48</v>
      </c>
      <c r="AD4706" t="s">
        <v>303</v>
      </c>
      <c r="AE4706" t="s">
        <v>8773</v>
      </c>
      <c r="AG4706">
        <v>12</v>
      </c>
      <c r="AH4706">
        <v>4</v>
      </c>
      <c r="AI4706" t="s">
        <v>77</v>
      </c>
      <c r="AM4706">
        <v>0</v>
      </c>
      <c r="AP4706" t="s">
        <v>350</v>
      </c>
    </row>
    <row r="4707" spans="1:42" customFormat="1">
      <c r="A4707">
        <v>257466</v>
      </c>
      <c r="B4707">
        <v>188486</v>
      </c>
      <c r="C4707" t="s">
        <v>7088</v>
      </c>
      <c r="D4707">
        <v>1473</v>
      </c>
      <c r="E4707" s="14">
        <v>42094</v>
      </c>
      <c r="F4707" s="15">
        <v>0.61895833333333339</v>
      </c>
      <c r="G4707">
        <v>0</v>
      </c>
      <c r="H4707">
        <v>0</v>
      </c>
      <c r="I4707" s="17">
        <f t="shared" si="73"/>
        <v>-1402567.3400001542</v>
      </c>
      <c r="L4707">
        <v>188486</v>
      </c>
      <c r="N4707">
        <v>14</v>
      </c>
      <c r="O4707" t="s">
        <v>136</v>
      </c>
      <c r="P4707">
        <v>1</v>
      </c>
      <c r="R4707">
        <v>2</v>
      </c>
      <c r="S4707" s="14">
        <v>42095</v>
      </c>
      <c r="T4707" s="14">
        <v>42095</v>
      </c>
      <c r="U4707">
        <v>27103</v>
      </c>
      <c r="V4707">
        <v>20150331</v>
      </c>
      <c r="W4707">
        <v>2015</v>
      </c>
      <c r="X4707">
        <v>14</v>
      </c>
      <c r="AC4707" t="s">
        <v>48</v>
      </c>
      <c r="AD4707" t="s">
        <v>303</v>
      </c>
      <c r="AE4707" t="s">
        <v>8773</v>
      </c>
      <c r="AG4707">
        <v>12</v>
      </c>
      <c r="AH4707">
        <v>4</v>
      </c>
      <c r="AI4707" t="s">
        <v>77</v>
      </c>
      <c r="AM4707">
        <v>0</v>
      </c>
      <c r="AP4707" t="s">
        <v>350</v>
      </c>
    </row>
    <row r="4708" spans="1:42" customFormat="1">
      <c r="A4708">
        <v>257467</v>
      </c>
      <c r="B4708">
        <v>188707</v>
      </c>
      <c r="C4708" t="s">
        <v>7089</v>
      </c>
      <c r="D4708">
        <v>1473</v>
      </c>
      <c r="E4708" s="14">
        <v>42094</v>
      </c>
      <c r="F4708" s="15">
        <v>0.61895833333333339</v>
      </c>
      <c r="G4708">
        <v>0</v>
      </c>
      <c r="H4708">
        <v>0</v>
      </c>
      <c r="I4708" s="17">
        <f t="shared" si="73"/>
        <v>-1401094.3400001542</v>
      </c>
      <c r="L4708">
        <v>188707</v>
      </c>
      <c r="N4708">
        <v>14</v>
      </c>
      <c r="O4708" t="s">
        <v>136</v>
      </c>
      <c r="P4708">
        <v>1</v>
      </c>
      <c r="R4708">
        <v>2</v>
      </c>
      <c r="S4708" s="14">
        <v>42095</v>
      </c>
      <c r="T4708" s="14">
        <v>42095</v>
      </c>
      <c r="U4708">
        <v>27107</v>
      </c>
      <c r="V4708">
        <v>20150331</v>
      </c>
      <c r="W4708">
        <v>2015</v>
      </c>
      <c r="X4708">
        <v>14</v>
      </c>
      <c r="AC4708" t="s">
        <v>48</v>
      </c>
      <c r="AD4708" t="s">
        <v>303</v>
      </c>
      <c r="AE4708" t="s">
        <v>8773</v>
      </c>
      <c r="AG4708">
        <v>12</v>
      </c>
      <c r="AH4708">
        <v>4</v>
      </c>
      <c r="AI4708" t="s">
        <v>77</v>
      </c>
      <c r="AM4708">
        <v>0</v>
      </c>
      <c r="AP4708" t="s">
        <v>350</v>
      </c>
    </row>
    <row r="4709" spans="1:42" customFormat="1">
      <c r="A4709">
        <v>257464</v>
      </c>
      <c r="B4709">
        <v>188548</v>
      </c>
      <c r="C4709" t="s">
        <v>7090</v>
      </c>
      <c r="D4709">
        <v>1473</v>
      </c>
      <c r="E4709" s="14">
        <v>42094</v>
      </c>
      <c r="F4709" s="15">
        <v>0.61895833333333339</v>
      </c>
      <c r="G4709">
        <v>0</v>
      </c>
      <c r="H4709">
        <v>0</v>
      </c>
      <c r="I4709" s="17">
        <f t="shared" si="73"/>
        <v>-1399621.3400001542</v>
      </c>
      <c r="L4709">
        <v>188548</v>
      </c>
      <c r="N4709">
        <v>14</v>
      </c>
      <c r="O4709" t="s">
        <v>136</v>
      </c>
      <c r="P4709">
        <v>1</v>
      </c>
      <c r="R4709">
        <v>2</v>
      </c>
      <c r="S4709" s="14">
        <v>42095</v>
      </c>
      <c r="T4709" s="14">
        <v>42095</v>
      </c>
      <c r="U4709">
        <v>27101</v>
      </c>
      <c r="V4709">
        <v>20150331</v>
      </c>
      <c r="W4709">
        <v>2015</v>
      </c>
      <c r="X4709">
        <v>14</v>
      </c>
      <c r="AC4709" t="s">
        <v>48</v>
      </c>
      <c r="AD4709" t="s">
        <v>303</v>
      </c>
      <c r="AE4709" t="s">
        <v>8773</v>
      </c>
      <c r="AG4709">
        <v>12</v>
      </c>
      <c r="AH4709">
        <v>4</v>
      </c>
      <c r="AI4709" t="s">
        <v>77</v>
      </c>
      <c r="AM4709">
        <v>0</v>
      </c>
      <c r="AP4709" t="s">
        <v>350</v>
      </c>
    </row>
    <row r="4710" spans="1:42" customFormat="1">
      <c r="A4710">
        <v>257470</v>
      </c>
      <c r="B4710">
        <v>188559</v>
      </c>
      <c r="C4710" t="s">
        <v>7091</v>
      </c>
      <c r="D4710">
        <v>1473</v>
      </c>
      <c r="E4710" s="14">
        <v>42094</v>
      </c>
      <c r="F4710" s="15">
        <v>0.61895833333333339</v>
      </c>
      <c r="G4710">
        <v>0</v>
      </c>
      <c r="H4710">
        <v>0</v>
      </c>
      <c r="I4710" s="17">
        <f t="shared" si="73"/>
        <v>-1398148.3400001542</v>
      </c>
      <c r="L4710">
        <v>188559</v>
      </c>
      <c r="N4710">
        <v>14</v>
      </c>
      <c r="O4710" t="s">
        <v>136</v>
      </c>
      <c r="P4710">
        <v>1</v>
      </c>
      <c r="R4710">
        <v>2</v>
      </c>
      <c r="S4710" s="14">
        <v>42095</v>
      </c>
      <c r="T4710" s="14">
        <v>42095</v>
      </c>
      <c r="U4710">
        <v>27112</v>
      </c>
      <c r="V4710">
        <v>20150331</v>
      </c>
      <c r="W4710">
        <v>2015</v>
      </c>
      <c r="X4710">
        <v>14</v>
      </c>
      <c r="AC4710" t="s">
        <v>48</v>
      </c>
      <c r="AD4710" t="s">
        <v>303</v>
      </c>
      <c r="AE4710" t="s">
        <v>8773</v>
      </c>
      <c r="AG4710">
        <v>12</v>
      </c>
      <c r="AH4710">
        <v>4</v>
      </c>
      <c r="AI4710" t="s">
        <v>77</v>
      </c>
      <c r="AM4710">
        <v>0</v>
      </c>
      <c r="AP4710" t="s">
        <v>350</v>
      </c>
    </row>
    <row r="4711" spans="1:42" customFormat="1">
      <c r="A4711">
        <v>257473</v>
      </c>
      <c r="B4711">
        <v>188501</v>
      </c>
      <c r="C4711" t="s">
        <v>7092</v>
      </c>
      <c r="D4711">
        <v>1473</v>
      </c>
      <c r="E4711" s="14">
        <v>42094</v>
      </c>
      <c r="F4711" s="15">
        <v>0.61896990740740743</v>
      </c>
      <c r="G4711">
        <v>0</v>
      </c>
      <c r="H4711">
        <v>0</v>
      </c>
      <c r="I4711" s="17">
        <f t="shared" si="73"/>
        <v>-1396675.3400001542</v>
      </c>
      <c r="L4711">
        <v>188501</v>
      </c>
      <c r="N4711">
        <v>14</v>
      </c>
      <c r="O4711" t="s">
        <v>136</v>
      </c>
      <c r="P4711">
        <v>1</v>
      </c>
      <c r="R4711">
        <v>2</v>
      </c>
      <c r="S4711" s="14">
        <v>42095</v>
      </c>
      <c r="T4711" s="14">
        <v>42095</v>
      </c>
      <c r="U4711">
        <v>27119</v>
      </c>
      <c r="V4711">
        <v>20150331</v>
      </c>
      <c r="W4711">
        <v>2015</v>
      </c>
      <c r="X4711">
        <v>14</v>
      </c>
      <c r="AC4711" t="s">
        <v>48</v>
      </c>
      <c r="AD4711" t="s">
        <v>303</v>
      </c>
      <c r="AE4711" t="s">
        <v>8773</v>
      </c>
      <c r="AG4711">
        <v>12</v>
      </c>
      <c r="AH4711">
        <v>4</v>
      </c>
      <c r="AI4711" t="s">
        <v>77</v>
      </c>
      <c r="AM4711">
        <v>0</v>
      </c>
      <c r="AP4711" t="s">
        <v>350</v>
      </c>
    </row>
    <row r="4712" spans="1:42" customFormat="1">
      <c r="A4712">
        <v>257481</v>
      </c>
      <c r="B4712">
        <v>188612</v>
      </c>
      <c r="C4712" t="s">
        <v>7093</v>
      </c>
      <c r="D4712">
        <v>1473</v>
      </c>
      <c r="E4712" s="14">
        <v>42094</v>
      </c>
      <c r="F4712" s="15">
        <v>0.61896990740740743</v>
      </c>
      <c r="G4712">
        <v>0</v>
      </c>
      <c r="H4712">
        <v>0</v>
      </c>
      <c r="I4712" s="17">
        <f t="shared" si="73"/>
        <v>-1395202.3400001542</v>
      </c>
      <c r="L4712">
        <v>188612</v>
      </c>
      <c r="N4712">
        <v>14</v>
      </c>
      <c r="O4712" t="s">
        <v>136</v>
      </c>
      <c r="P4712">
        <v>1</v>
      </c>
      <c r="R4712">
        <v>2</v>
      </c>
      <c r="S4712" s="14">
        <v>42095</v>
      </c>
      <c r="T4712" s="14">
        <v>42095</v>
      </c>
      <c r="U4712">
        <v>27132</v>
      </c>
      <c r="V4712">
        <v>20150331</v>
      </c>
      <c r="W4712">
        <v>2015</v>
      </c>
      <c r="X4712">
        <v>14</v>
      </c>
      <c r="AC4712" t="s">
        <v>48</v>
      </c>
      <c r="AD4712" t="s">
        <v>303</v>
      </c>
      <c r="AE4712" t="s">
        <v>8773</v>
      </c>
      <c r="AG4712">
        <v>12</v>
      </c>
      <c r="AH4712">
        <v>4</v>
      </c>
      <c r="AI4712" t="s">
        <v>77</v>
      </c>
      <c r="AM4712">
        <v>0</v>
      </c>
      <c r="AP4712" t="s">
        <v>350</v>
      </c>
    </row>
    <row r="4713" spans="1:42" customFormat="1">
      <c r="A4713">
        <v>257479</v>
      </c>
      <c r="B4713">
        <v>188603</v>
      </c>
      <c r="C4713" t="s">
        <v>7094</v>
      </c>
      <c r="D4713">
        <v>1473</v>
      </c>
      <c r="E4713" s="14">
        <v>42094</v>
      </c>
      <c r="F4713" s="15">
        <v>0.61896990740740743</v>
      </c>
      <c r="G4713">
        <v>0</v>
      </c>
      <c r="H4713">
        <v>0</v>
      </c>
      <c r="I4713" s="17">
        <f t="shared" si="73"/>
        <v>-1393729.3400001542</v>
      </c>
      <c r="L4713">
        <v>188603</v>
      </c>
      <c r="N4713">
        <v>14</v>
      </c>
      <c r="O4713" t="s">
        <v>136</v>
      </c>
      <c r="P4713">
        <v>1</v>
      </c>
      <c r="R4713">
        <v>2</v>
      </c>
      <c r="S4713" s="14">
        <v>42095</v>
      </c>
      <c r="T4713" s="14">
        <v>42095</v>
      </c>
      <c r="U4713">
        <v>27128</v>
      </c>
      <c r="V4713">
        <v>20150331</v>
      </c>
      <c r="W4713">
        <v>2015</v>
      </c>
      <c r="X4713">
        <v>14</v>
      </c>
      <c r="AC4713" t="s">
        <v>48</v>
      </c>
      <c r="AD4713" t="s">
        <v>303</v>
      </c>
      <c r="AE4713" t="s">
        <v>8773</v>
      </c>
      <c r="AG4713">
        <v>12</v>
      </c>
      <c r="AH4713">
        <v>4</v>
      </c>
      <c r="AI4713" t="s">
        <v>77</v>
      </c>
      <c r="AM4713">
        <v>0</v>
      </c>
      <c r="AP4713" t="s">
        <v>350</v>
      </c>
    </row>
    <row r="4714" spans="1:42" customFormat="1">
      <c r="A4714">
        <v>257480</v>
      </c>
      <c r="B4714">
        <v>188494</v>
      </c>
      <c r="C4714" t="s">
        <v>7095</v>
      </c>
      <c r="D4714">
        <v>1473</v>
      </c>
      <c r="E4714" s="14">
        <v>42094</v>
      </c>
      <c r="F4714" s="15">
        <v>0.61896990740740743</v>
      </c>
      <c r="G4714">
        <v>0</v>
      </c>
      <c r="H4714">
        <v>0</v>
      </c>
      <c r="I4714" s="17">
        <f t="shared" si="73"/>
        <v>-1392256.3400001542</v>
      </c>
      <c r="L4714">
        <v>188494</v>
      </c>
      <c r="N4714">
        <v>14</v>
      </c>
      <c r="O4714" t="s">
        <v>136</v>
      </c>
      <c r="P4714">
        <v>1</v>
      </c>
      <c r="R4714">
        <v>2</v>
      </c>
      <c r="S4714" s="14">
        <v>42095</v>
      </c>
      <c r="T4714" s="14">
        <v>42095</v>
      </c>
      <c r="U4714">
        <v>27131</v>
      </c>
      <c r="V4714">
        <v>20150331</v>
      </c>
      <c r="W4714">
        <v>2015</v>
      </c>
      <c r="X4714">
        <v>14</v>
      </c>
      <c r="AC4714" t="s">
        <v>48</v>
      </c>
      <c r="AD4714" t="s">
        <v>303</v>
      </c>
      <c r="AE4714" t="s">
        <v>8773</v>
      </c>
      <c r="AG4714">
        <v>12</v>
      </c>
      <c r="AH4714">
        <v>4</v>
      </c>
      <c r="AI4714" t="s">
        <v>77</v>
      </c>
      <c r="AM4714">
        <v>0</v>
      </c>
      <c r="AP4714" t="s">
        <v>350</v>
      </c>
    </row>
    <row r="4715" spans="1:42" customFormat="1">
      <c r="A4715">
        <v>257477</v>
      </c>
      <c r="B4715">
        <v>188716</v>
      </c>
      <c r="C4715" t="s">
        <v>7096</v>
      </c>
      <c r="D4715">
        <v>1473</v>
      </c>
      <c r="E4715" s="14">
        <v>42094</v>
      </c>
      <c r="F4715" s="15">
        <v>0.61896990740740743</v>
      </c>
      <c r="G4715">
        <v>0</v>
      </c>
      <c r="H4715">
        <v>0</v>
      </c>
      <c r="I4715" s="17">
        <f t="shared" si="73"/>
        <v>-1390783.3400001542</v>
      </c>
      <c r="L4715">
        <v>188716</v>
      </c>
      <c r="N4715">
        <v>14</v>
      </c>
      <c r="O4715" t="s">
        <v>136</v>
      </c>
      <c r="P4715">
        <v>1</v>
      </c>
      <c r="R4715">
        <v>2</v>
      </c>
      <c r="S4715" s="14">
        <v>42095</v>
      </c>
      <c r="T4715" s="14">
        <v>42095</v>
      </c>
      <c r="U4715">
        <v>27124</v>
      </c>
      <c r="V4715">
        <v>20150331</v>
      </c>
      <c r="W4715">
        <v>2015</v>
      </c>
      <c r="X4715">
        <v>14</v>
      </c>
      <c r="AC4715" t="s">
        <v>48</v>
      </c>
      <c r="AD4715" t="s">
        <v>303</v>
      </c>
      <c r="AE4715" t="s">
        <v>8773</v>
      </c>
      <c r="AG4715">
        <v>12</v>
      </c>
      <c r="AH4715">
        <v>4</v>
      </c>
      <c r="AI4715" t="s">
        <v>77</v>
      </c>
      <c r="AM4715">
        <v>0</v>
      </c>
      <c r="AP4715" t="s">
        <v>350</v>
      </c>
    </row>
    <row r="4716" spans="1:42" customFormat="1">
      <c r="A4716">
        <v>257474</v>
      </c>
      <c r="B4716">
        <v>188626</v>
      </c>
      <c r="C4716" t="s">
        <v>7097</v>
      </c>
      <c r="D4716">
        <v>1473</v>
      </c>
      <c r="E4716" s="14">
        <v>42094</v>
      </c>
      <c r="F4716" s="15">
        <v>0.61896990740740743</v>
      </c>
      <c r="G4716">
        <v>0</v>
      </c>
      <c r="H4716">
        <v>0</v>
      </c>
      <c r="I4716" s="17">
        <f t="shared" si="73"/>
        <v>-1389310.3400001542</v>
      </c>
      <c r="L4716">
        <v>188626</v>
      </c>
      <c r="N4716">
        <v>14</v>
      </c>
      <c r="O4716" t="s">
        <v>136</v>
      </c>
      <c r="P4716">
        <v>1</v>
      </c>
      <c r="R4716">
        <v>2</v>
      </c>
      <c r="S4716" s="14">
        <v>42095</v>
      </c>
      <c r="T4716" s="14">
        <v>42095</v>
      </c>
      <c r="U4716">
        <v>27121</v>
      </c>
      <c r="V4716">
        <v>20150331</v>
      </c>
      <c r="W4716">
        <v>2015</v>
      </c>
      <c r="X4716">
        <v>14</v>
      </c>
      <c r="AC4716" t="s">
        <v>48</v>
      </c>
      <c r="AD4716" t="s">
        <v>303</v>
      </c>
      <c r="AE4716" t="s">
        <v>8773</v>
      </c>
      <c r="AG4716">
        <v>12</v>
      </c>
      <c r="AH4716">
        <v>4</v>
      </c>
      <c r="AI4716" t="s">
        <v>77</v>
      </c>
      <c r="AM4716">
        <v>0</v>
      </c>
      <c r="AP4716" t="s">
        <v>350</v>
      </c>
    </row>
    <row r="4717" spans="1:42" customFormat="1">
      <c r="A4717">
        <v>257475</v>
      </c>
      <c r="B4717">
        <v>188476</v>
      </c>
      <c r="C4717" t="s">
        <v>7098</v>
      </c>
      <c r="D4717">
        <v>1473</v>
      </c>
      <c r="E4717" s="14">
        <v>42094</v>
      </c>
      <c r="F4717" s="15">
        <v>0.61896990740740743</v>
      </c>
      <c r="G4717">
        <v>0</v>
      </c>
      <c r="H4717">
        <v>0</v>
      </c>
      <c r="I4717" s="17">
        <f t="shared" si="73"/>
        <v>-1387837.3400001542</v>
      </c>
      <c r="L4717">
        <v>188476</v>
      </c>
      <c r="N4717">
        <v>14</v>
      </c>
      <c r="O4717" t="s">
        <v>136</v>
      </c>
      <c r="P4717">
        <v>1</v>
      </c>
      <c r="R4717">
        <v>2</v>
      </c>
      <c r="S4717" s="14">
        <v>42095</v>
      </c>
      <c r="T4717" s="14">
        <v>42095</v>
      </c>
      <c r="U4717">
        <v>27122</v>
      </c>
      <c r="V4717">
        <v>20150331</v>
      </c>
      <c r="W4717">
        <v>2015</v>
      </c>
      <c r="X4717">
        <v>14</v>
      </c>
      <c r="AC4717" t="s">
        <v>48</v>
      </c>
      <c r="AD4717" t="s">
        <v>303</v>
      </c>
      <c r="AE4717" t="s">
        <v>8773</v>
      </c>
      <c r="AG4717">
        <v>12</v>
      </c>
      <c r="AH4717">
        <v>4</v>
      </c>
      <c r="AI4717" t="s">
        <v>77</v>
      </c>
      <c r="AM4717">
        <v>0</v>
      </c>
      <c r="AP4717" t="s">
        <v>350</v>
      </c>
    </row>
    <row r="4718" spans="1:42" customFormat="1">
      <c r="A4718">
        <v>257478</v>
      </c>
      <c r="B4718">
        <v>188576</v>
      </c>
      <c r="C4718" t="s">
        <v>7099</v>
      </c>
      <c r="D4718">
        <v>1473</v>
      </c>
      <c r="E4718" s="14">
        <v>42094</v>
      </c>
      <c r="F4718" s="15">
        <v>0.61896990740740743</v>
      </c>
      <c r="G4718">
        <v>0</v>
      </c>
      <c r="H4718">
        <v>0</v>
      </c>
      <c r="I4718" s="17">
        <f t="shared" si="73"/>
        <v>-1386364.3400001542</v>
      </c>
      <c r="L4718">
        <v>188576</v>
      </c>
      <c r="N4718">
        <v>14</v>
      </c>
      <c r="O4718" t="s">
        <v>136</v>
      </c>
      <c r="P4718">
        <v>1</v>
      </c>
      <c r="R4718">
        <v>2</v>
      </c>
      <c r="S4718" s="14">
        <v>42095</v>
      </c>
      <c r="T4718" s="14">
        <v>42095</v>
      </c>
      <c r="U4718">
        <v>27127</v>
      </c>
      <c r="V4718">
        <v>20150331</v>
      </c>
      <c r="W4718">
        <v>2015</v>
      </c>
      <c r="X4718">
        <v>14</v>
      </c>
      <c r="AC4718" t="s">
        <v>48</v>
      </c>
      <c r="AD4718" t="s">
        <v>303</v>
      </c>
      <c r="AE4718" t="s">
        <v>8773</v>
      </c>
      <c r="AG4718">
        <v>12</v>
      </c>
      <c r="AH4718">
        <v>4</v>
      </c>
      <c r="AI4718" t="s">
        <v>77</v>
      </c>
      <c r="AM4718">
        <v>0</v>
      </c>
      <c r="AP4718" t="s">
        <v>350</v>
      </c>
    </row>
    <row r="4719" spans="1:42" customFormat="1">
      <c r="A4719">
        <v>257476</v>
      </c>
      <c r="B4719">
        <v>188488</v>
      </c>
      <c r="C4719" t="s">
        <v>7100</v>
      </c>
      <c r="D4719">
        <v>1473</v>
      </c>
      <c r="E4719" s="14">
        <v>42094</v>
      </c>
      <c r="F4719" s="15">
        <v>0.61896990740740743</v>
      </c>
      <c r="G4719">
        <v>0</v>
      </c>
      <c r="H4719">
        <v>0</v>
      </c>
      <c r="I4719" s="17">
        <f t="shared" si="73"/>
        <v>-1384891.3400001542</v>
      </c>
      <c r="L4719">
        <v>188488</v>
      </c>
      <c r="N4719">
        <v>14</v>
      </c>
      <c r="O4719" t="s">
        <v>136</v>
      </c>
      <c r="P4719">
        <v>1</v>
      </c>
      <c r="R4719">
        <v>2</v>
      </c>
      <c r="S4719" s="14">
        <v>42095</v>
      </c>
      <c r="T4719" s="14">
        <v>42095</v>
      </c>
      <c r="U4719">
        <v>27123</v>
      </c>
      <c r="V4719">
        <v>20150331</v>
      </c>
      <c r="W4719">
        <v>2015</v>
      </c>
      <c r="X4719">
        <v>14</v>
      </c>
      <c r="AC4719" t="s">
        <v>48</v>
      </c>
      <c r="AD4719" t="s">
        <v>303</v>
      </c>
      <c r="AE4719" t="s">
        <v>8773</v>
      </c>
      <c r="AG4719">
        <v>12</v>
      </c>
      <c r="AH4719">
        <v>4</v>
      </c>
      <c r="AI4719" t="s">
        <v>77</v>
      </c>
      <c r="AM4719">
        <v>0</v>
      </c>
      <c r="AP4719" t="s">
        <v>350</v>
      </c>
    </row>
    <row r="4720" spans="1:42" customFormat="1">
      <c r="A4720">
        <v>257484</v>
      </c>
      <c r="B4720">
        <v>188650</v>
      </c>
      <c r="C4720" t="s">
        <v>7101</v>
      </c>
      <c r="D4720">
        <v>1473</v>
      </c>
      <c r="E4720" s="14">
        <v>42094</v>
      </c>
      <c r="F4720" s="15">
        <v>0.61898148148148147</v>
      </c>
      <c r="G4720">
        <v>0</v>
      </c>
      <c r="H4720">
        <v>0</v>
      </c>
      <c r="I4720" s="17">
        <f t="shared" si="73"/>
        <v>-1383418.3400001542</v>
      </c>
      <c r="L4720">
        <v>188650</v>
      </c>
      <c r="N4720">
        <v>14</v>
      </c>
      <c r="O4720" t="s">
        <v>136</v>
      </c>
      <c r="P4720">
        <v>1</v>
      </c>
      <c r="R4720">
        <v>2</v>
      </c>
      <c r="S4720" s="14">
        <v>42095</v>
      </c>
      <c r="T4720" s="14">
        <v>42095</v>
      </c>
      <c r="U4720">
        <v>27137</v>
      </c>
      <c r="V4720">
        <v>20150331</v>
      </c>
      <c r="W4720">
        <v>2015</v>
      </c>
      <c r="X4720">
        <v>14</v>
      </c>
      <c r="AC4720" t="s">
        <v>48</v>
      </c>
      <c r="AD4720" t="s">
        <v>303</v>
      </c>
      <c r="AE4720" t="s">
        <v>8773</v>
      </c>
      <c r="AG4720">
        <v>12</v>
      </c>
      <c r="AH4720">
        <v>4</v>
      </c>
      <c r="AI4720" t="s">
        <v>77</v>
      </c>
      <c r="AM4720">
        <v>0</v>
      </c>
      <c r="AP4720" t="s">
        <v>350</v>
      </c>
    </row>
    <row r="4721" spans="1:42" customFormat="1">
      <c r="A4721">
        <v>257483</v>
      </c>
      <c r="B4721">
        <v>188473</v>
      </c>
      <c r="C4721" t="s">
        <v>7102</v>
      </c>
      <c r="D4721">
        <v>1399.35</v>
      </c>
      <c r="E4721" s="14">
        <v>42094</v>
      </c>
      <c r="F4721" s="15">
        <v>0.61898148148148147</v>
      </c>
      <c r="G4721">
        <v>0</v>
      </c>
      <c r="H4721">
        <v>0</v>
      </c>
      <c r="I4721" s="17">
        <f t="shared" si="73"/>
        <v>-1382018.9900001541</v>
      </c>
      <c r="L4721">
        <v>188473</v>
      </c>
      <c r="N4721">
        <v>14</v>
      </c>
      <c r="O4721" t="s">
        <v>136</v>
      </c>
      <c r="P4721">
        <v>1</v>
      </c>
      <c r="R4721">
        <v>2</v>
      </c>
      <c r="S4721" s="14">
        <v>42095</v>
      </c>
      <c r="T4721" s="14">
        <v>42095</v>
      </c>
      <c r="U4721">
        <v>27136</v>
      </c>
      <c r="V4721">
        <v>20150331</v>
      </c>
      <c r="W4721">
        <v>2015</v>
      </c>
      <c r="X4721">
        <v>14</v>
      </c>
      <c r="AC4721" t="s">
        <v>48</v>
      </c>
      <c r="AD4721" t="s">
        <v>303</v>
      </c>
      <c r="AE4721" t="s">
        <v>8773</v>
      </c>
      <c r="AG4721">
        <v>12</v>
      </c>
      <c r="AH4721">
        <v>4</v>
      </c>
      <c r="AI4721" t="s">
        <v>77</v>
      </c>
      <c r="AM4721">
        <v>0</v>
      </c>
      <c r="AP4721" t="s">
        <v>350</v>
      </c>
    </row>
    <row r="4722" spans="1:42" customFormat="1">
      <c r="A4722">
        <v>257482</v>
      </c>
      <c r="B4722">
        <v>188535</v>
      </c>
      <c r="C4722" t="s">
        <v>7103</v>
      </c>
      <c r="D4722">
        <v>1473</v>
      </c>
      <c r="E4722" s="14">
        <v>42094</v>
      </c>
      <c r="F4722" s="15">
        <v>0.61898148148148147</v>
      </c>
      <c r="G4722">
        <v>0</v>
      </c>
      <c r="H4722">
        <v>0</v>
      </c>
      <c r="I4722" s="17">
        <f t="shared" si="73"/>
        <v>-1380545.9900001541</v>
      </c>
      <c r="L4722">
        <v>188535</v>
      </c>
      <c r="N4722">
        <v>14</v>
      </c>
      <c r="O4722" t="s">
        <v>136</v>
      </c>
      <c r="P4722">
        <v>1</v>
      </c>
      <c r="R4722">
        <v>2</v>
      </c>
      <c r="S4722" s="14">
        <v>42095</v>
      </c>
      <c r="T4722" s="14">
        <v>42095</v>
      </c>
      <c r="U4722">
        <v>27133</v>
      </c>
      <c r="V4722">
        <v>20150331</v>
      </c>
      <c r="W4722">
        <v>2015</v>
      </c>
      <c r="X4722">
        <v>14</v>
      </c>
      <c r="AC4722" t="s">
        <v>48</v>
      </c>
      <c r="AD4722" t="s">
        <v>303</v>
      </c>
      <c r="AE4722" t="s">
        <v>8773</v>
      </c>
      <c r="AG4722">
        <v>12</v>
      </c>
      <c r="AH4722">
        <v>4</v>
      </c>
      <c r="AI4722" t="s">
        <v>77</v>
      </c>
      <c r="AM4722">
        <v>0</v>
      </c>
      <c r="AP4722" t="s">
        <v>350</v>
      </c>
    </row>
    <row r="4723" spans="1:42" customFormat="1">
      <c r="A4723">
        <v>257485</v>
      </c>
      <c r="B4723">
        <v>188538</v>
      </c>
      <c r="C4723" t="s">
        <v>7104</v>
      </c>
      <c r="D4723">
        <v>1473</v>
      </c>
      <c r="E4723" s="14">
        <v>42094</v>
      </c>
      <c r="F4723" s="15">
        <v>0.61898148148148147</v>
      </c>
      <c r="G4723">
        <v>0</v>
      </c>
      <c r="H4723">
        <v>0</v>
      </c>
      <c r="I4723" s="17">
        <f t="shared" si="73"/>
        <v>-1379072.9900001541</v>
      </c>
      <c r="L4723">
        <v>188538</v>
      </c>
      <c r="N4723">
        <v>14</v>
      </c>
      <c r="O4723" t="s">
        <v>136</v>
      </c>
      <c r="P4723">
        <v>1</v>
      </c>
      <c r="R4723">
        <v>2</v>
      </c>
      <c r="S4723" s="14">
        <v>42095</v>
      </c>
      <c r="T4723" s="14">
        <v>42095</v>
      </c>
      <c r="U4723">
        <v>27138</v>
      </c>
      <c r="V4723">
        <v>20150331</v>
      </c>
      <c r="W4723">
        <v>2015</v>
      </c>
      <c r="X4723">
        <v>14</v>
      </c>
      <c r="AC4723" t="s">
        <v>48</v>
      </c>
      <c r="AD4723" t="s">
        <v>303</v>
      </c>
      <c r="AE4723" t="s">
        <v>8773</v>
      </c>
      <c r="AG4723">
        <v>12</v>
      </c>
      <c r="AH4723">
        <v>4</v>
      </c>
      <c r="AI4723" t="s">
        <v>77</v>
      </c>
      <c r="AM4723">
        <v>0</v>
      </c>
      <c r="AP4723" t="s">
        <v>350</v>
      </c>
    </row>
    <row r="4724" spans="1:42" customFormat="1">
      <c r="A4724">
        <v>257486</v>
      </c>
      <c r="B4724">
        <v>188471</v>
      </c>
      <c r="C4724" t="s">
        <v>7105</v>
      </c>
      <c r="D4724">
        <v>1473</v>
      </c>
      <c r="E4724" s="14">
        <v>42094</v>
      </c>
      <c r="F4724" s="15">
        <v>0.6189930555555555</v>
      </c>
      <c r="G4724">
        <v>0</v>
      </c>
      <c r="H4724">
        <v>0</v>
      </c>
      <c r="I4724" s="17">
        <f t="shared" si="73"/>
        <v>-1377599.9900001541</v>
      </c>
      <c r="L4724">
        <v>188471</v>
      </c>
      <c r="N4724">
        <v>14</v>
      </c>
      <c r="O4724" t="s">
        <v>136</v>
      </c>
      <c r="P4724">
        <v>1</v>
      </c>
      <c r="R4724">
        <v>2</v>
      </c>
      <c r="S4724" s="14">
        <v>42095</v>
      </c>
      <c r="T4724" s="14">
        <v>42095</v>
      </c>
      <c r="U4724">
        <v>27143</v>
      </c>
      <c r="V4724">
        <v>20150331</v>
      </c>
      <c r="W4724">
        <v>2015</v>
      </c>
      <c r="X4724">
        <v>14</v>
      </c>
      <c r="AC4724" t="s">
        <v>48</v>
      </c>
      <c r="AD4724" t="s">
        <v>303</v>
      </c>
      <c r="AE4724" t="s">
        <v>8773</v>
      </c>
      <c r="AG4724">
        <v>12</v>
      </c>
      <c r="AH4724">
        <v>4</v>
      </c>
      <c r="AI4724" t="s">
        <v>77</v>
      </c>
      <c r="AM4724">
        <v>0</v>
      </c>
      <c r="AP4724" t="s">
        <v>350</v>
      </c>
    </row>
    <row r="4725" spans="1:42" customFormat="1">
      <c r="A4725">
        <v>257487</v>
      </c>
      <c r="B4725">
        <v>188765</v>
      </c>
      <c r="C4725" t="s">
        <v>7106</v>
      </c>
      <c r="D4725">
        <v>1473</v>
      </c>
      <c r="E4725" s="14">
        <v>42094</v>
      </c>
      <c r="F4725" s="15">
        <v>0.61901620370370369</v>
      </c>
      <c r="G4725">
        <v>0</v>
      </c>
      <c r="H4725">
        <v>0</v>
      </c>
      <c r="I4725" s="17">
        <f t="shared" si="73"/>
        <v>-1376126.9900001541</v>
      </c>
      <c r="L4725">
        <v>188765</v>
      </c>
      <c r="N4725">
        <v>14</v>
      </c>
      <c r="O4725" t="s">
        <v>136</v>
      </c>
      <c r="P4725">
        <v>1</v>
      </c>
      <c r="R4725">
        <v>2</v>
      </c>
      <c r="S4725" s="14">
        <v>42095</v>
      </c>
      <c r="T4725" s="14">
        <v>42095</v>
      </c>
      <c r="U4725">
        <v>27146</v>
      </c>
      <c r="V4725">
        <v>20150331</v>
      </c>
      <c r="W4725">
        <v>2015</v>
      </c>
      <c r="X4725">
        <v>14</v>
      </c>
      <c r="AC4725" t="s">
        <v>48</v>
      </c>
      <c r="AD4725" t="s">
        <v>303</v>
      </c>
      <c r="AE4725" t="s">
        <v>8773</v>
      </c>
      <c r="AG4725">
        <v>12</v>
      </c>
      <c r="AH4725">
        <v>4</v>
      </c>
      <c r="AI4725" t="s">
        <v>77</v>
      </c>
      <c r="AM4725">
        <v>0</v>
      </c>
      <c r="AP4725" t="s">
        <v>350</v>
      </c>
    </row>
    <row r="4726" spans="1:42" customFormat="1">
      <c r="A4726">
        <v>257489</v>
      </c>
      <c r="B4726">
        <v>188530</v>
      </c>
      <c r="C4726" t="s">
        <v>7107</v>
      </c>
      <c r="D4726">
        <v>1473</v>
      </c>
      <c r="E4726" s="14">
        <v>42094</v>
      </c>
      <c r="F4726" s="15">
        <v>0.61902777777777784</v>
      </c>
      <c r="G4726">
        <v>0</v>
      </c>
      <c r="H4726">
        <v>0</v>
      </c>
      <c r="I4726" s="17">
        <f t="shared" si="73"/>
        <v>-1374653.9900001541</v>
      </c>
      <c r="L4726">
        <v>188530</v>
      </c>
      <c r="N4726">
        <v>14</v>
      </c>
      <c r="O4726" t="s">
        <v>136</v>
      </c>
      <c r="P4726">
        <v>1</v>
      </c>
      <c r="R4726">
        <v>2</v>
      </c>
      <c r="S4726" s="14">
        <v>42095</v>
      </c>
      <c r="T4726" s="14">
        <v>42095</v>
      </c>
      <c r="U4726">
        <v>27151</v>
      </c>
      <c r="V4726">
        <v>20150331</v>
      </c>
      <c r="W4726">
        <v>2015</v>
      </c>
      <c r="X4726">
        <v>14</v>
      </c>
      <c r="AC4726" t="s">
        <v>48</v>
      </c>
      <c r="AD4726" t="s">
        <v>303</v>
      </c>
      <c r="AE4726" t="s">
        <v>8773</v>
      </c>
      <c r="AG4726">
        <v>12</v>
      </c>
      <c r="AH4726">
        <v>4</v>
      </c>
      <c r="AI4726" t="s">
        <v>77</v>
      </c>
      <c r="AM4726">
        <v>0</v>
      </c>
      <c r="AP4726" t="s">
        <v>350</v>
      </c>
    </row>
    <row r="4727" spans="1:42" customFormat="1">
      <c r="A4727">
        <v>257488</v>
      </c>
      <c r="B4727">
        <v>188455</v>
      </c>
      <c r="C4727" t="s">
        <v>7108</v>
      </c>
      <c r="D4727">
        <v>1473</v>
      </c>
      <c r="E4727" s="14">
        <v>42094</v>
      </c>
      <c r="F4727" s="15">
        <v>0.61902777777777784</v>
      </c>
      <c r="G4727">
        <v>0</v>
      </c>
      <c r="H4727">
        <v>0</v>
      </c>
      <c r="I4727" s="17">
        <f t="shared" si="73"/>
        <v>-1373180.9900001541</v>
      </c>
      <c r="L4727">
        <v>188455</v>
      </c>
      <c r="N4727">
        <v>14</v>
      </c>
      <c r="O4727" t="s">
        <v>136</v>
      </c>
      <c r="P4727">
        <v>1</v>
      </c>
      <c r="R4727">
        <v>2</v>
      </c>
      <c r="S4727" s="14">
        <v>42095</v>
      </c>
      <c r="T4727" s="14">
        <v>42095</v>
      </c>
      <c r="U4727">
        <v>27150</v>
      </c>
      <c r="V4727">
        <v>20150331</v>
      </c>
      <c r="W4727">
        <v>2015</v>
      </c>
      <c r="X4727">
        <v>14</v>
      </c>
      <c r="AC4727" t="s">
        <v>48</v>
      </c>
      <c r="AD4727" t="s">
        <v>303</v>
      </c>
      <c r="AE4727" t="s">
        <v>8773</v>
      </c>
      <c r="AG4727">
        <v>12</v>
      </c>
      <c r="AH4727">
        <v>4</v>
      </c>
      <c r="AI4727" t="s">
        <v>77</v>
      </c>
      <c r="AM4727">
        <v>0</v>
      </c>
      <c r="AP4727" t="s">
        <v>350</v>
      </c>
    </row>
    <row r="4728" spans="1:42" customFormat="1">
      <c r="A4728">
        <v>257490</v>
      </c>
      <c r="B4728">
        <v>188568</v>
      </c>
      <c r="C4728" t="s">
        <v>7109</v>
      </c>
      <c r="D4728">
        <v>1473</v>
      </c>
      <c r="E4728" s="14">
        <v>42094</v>
      </c>
      <c r="F4728" s="15">
        <v>0.61902777777777784</v>
      </c>
      <c r="G4728">
        <v>0</v>
      </c>
      <c r="H4728">
        <v>0</v>
      </c>
      <c r="I4728" s="17">
        <f t="shared" si="73"/>
        <v>-1371707.9900001541</v>
      </c>
      <c r="L4728">
        <v>188568</v>
      </c>
      <c r="N4728">
        <v>14</v>
      </c>
      <c r="O4728" t="s">
        <v>136</v>
      </c>
      <c r="P4728">
        <v>1</v>
      </c>
      <c r="R4728">
        <v>2</v>
      </c>
      <c r="S4728" s="14">
        <v>42095</v>
      </c>
      <c r="T4728" s="14">
        <v>42095</v>
      </c>
      <c r="U4728">
        <v>27156</v>
      </c>
      <c r="V4728">
        <v>20150331</v>
      </c>
      <c r="W4728">
        <v>2015</v>
      </c>
      <c r="X4728">
        <v>14</v>
      </c>
      <c r="AC4728" t="s">
        <v>48</v>
      </c>
      <c r="AD4728" t="s">
        <v>303</v>
      </c>
      <c r="AE4728" t="s">
        <v>8773</v>
      </c>
      <c r="AG4728">
        <v>12</v>
      </c>
      <c r="AH4728">
        <v>4</v>
      </c>
      <c r="AI4728" t="s">
        <v>77</v>
      </c>
      <c r="AM4728">
        <v>0</v>
      </c>
      <c r="AP4728" t="s">
        <v>350</v>
      </c>
    </row>
    <row r="4729" spans="1:42" customFormat="1">
      <c r="A4729">
        <v>257491</v>
      </c>
      <c r="B4729">
        <v>188491</v>
      </c>
      <c r="C4729" t="s">
        <v>7110</v>
      </c>
      <c r="D4729">
        <v>1473</v>
      </c>
      <c r="E4729" s="14">
        <v>42094</v>
      </c>
      <c r="F4729" s="15">
        <v>0.61903935185185188</v>
      </c>
      <c r="G4729">
        <v>0</v>
      </c>
      <c r="H4729">
        <v>0</v>
      </c>
      <c r="I4729" s="17">
        <f t="shared" si="73"/>
        <v>-1370234.9900001541</v>
      </c>
      <c r="L4729">
        <v>188491</v>
      </c>
      <c r="N4729">
        <v>14</v>
      </c>
      <c r="O4729" t="s">
        <v>136</v>
      </c>
      <c r="P4729">
        <v>1</v>
      </c>
      <c r="R4729">
        <v>2</v>
      </c>
      <c r="S4729" s="14">
        <v>42095</v>
      </c>
      <c r="T4729" s="14">
        <v>42095</v>
      </c>
      <c r="U4729">
        <v>27160</v>
      </c>
      <c r="V4729">
        <v>20150331</v>
      </c>
      <c r="W4729">
        <v>2015</v>
      </c>
      <c r="X4729">
        <v>14</v>
      </c>
      <c r="AC4729" t="s">
        <v>48</v>
      </c>
      <c r="AD4729" t="s">
        <v>303</v>
      </c>
      <c r="AE4729" t="s">
        <v>8773</v>
      </c>
      <c r="AG4729">
        <v>12</v>
      </c>
      <c r="AH4729">
        <v>4</v>
      </c>
      <c r="AI4729" t="s">
        <v>77</v>
      </c>
      <c r="AM4729">
        <v>0</v>
      </c>
      <c r="AP4729" t="s">
        <v>350</v>
      </c>
    </row>
    <row r="4730" spans="1:42" customFormat="1">
      <c r="A4730">
        <v>257492</v>
      </c>
      <c r="B4730">
        <v>188475</v>
      </c>
      <c r="C4730" t="s">
        <v>7111</v>
      </c>
      <c r="D4730">
        <v>1473</v>
      </c>
      <c r="E4730" s="14">
        <v>42094</v>
      </c>
      <c r="F4730" s="15">
        <v>0.61903935185185188</v>
      </c>
      <c r="G4730">
        <v>0</v>
      </c>
      <c r="H4730">
        <v>0</v>
      </c>
      <c r="I4730" s="17">
        <f t="shared" si="73"/>
        <v>-1368761.9900001541</v>
      </c>
      <c r="L4730">
        <v>188475</v>
      </c>
      <c r="N4730">
        <v>14</v>
      </c>
      <c r="O4730" t="s">
        <v>136</v>
      </c>
      <c r="P4730">
        <v>1</v>
      </c>
      <c r="R4730">
        <v>2</v>
      </c>
      <c r="S4730" s="14">
        <v>42095</v>
      </c>
      <c r="T4730" s="14">
        <v>42095</v>
      </c>
      <c r="U4730">
        <v>27162</v>
      </c>
      <c r="V4730">
        <v>20150331</v>
      </c>
      <c r="W4730">
        <v>2015</v>
      </c>
      <c r="X4730">
        <v>14</v>
      </c>
      <c r="AC4730" t="s">
        <v>48</v>
      </c>
      <c r="AD4730" t="s">
        <v>303</v>
      </c>
      <c r="AE4730" t="s">
        <v>8773</v>
      </c>
      <c r="AG4730">
        <v>12</v>
      </c>
      <c r="AH4730">
        <v>4</v>
      </c>
      <c r="AI4730" t="s">
        <v>77</v>
      </c>
      <c r="AM4730">
        <v>0</v>
      </c>
      <c r="AP4730" t="s">
        <v>350</v>
      </c>
    </row>
    <row r="4731" spans="1:42" customFormat="1">
      <c r="A4731">
        <v>257493</v>
      </c>
      <c r="B4731">
        <v>188584</v>
      </c>
      <c r="C4731" t="s">
        <v>7112</v>
      </c>
      <c r="D4731">
        <v>1473</v>
      </c>
      <c r="E4731" s="14">
        <v>42094</v>
      </c>
      <c r="F4731" s="15">
        <v>0.61905092592592592</v>
      </c>
      <c r="G4731">
        <v>0</v>
      </c>
      <c r="H4731">
        <v>0</v>
      </c>
      <c r="I4731" s="17">
        <f t="shared" si="73"/>
        <v>-1367288.9900001541</v>
      </c>
      <c r="L4731">
        <v>188584</v>
      </c>
      <c r="N4731">
        <v>14</v>
      </c>
      <c r="O4731" t="s">
        <v>136</v>
      </c>
      <c r="P4731">
        <v>1</v>
      </c>
      <c r="R4731">
        <v>2</v>
      </c>
      <c r="S4731" s="14">
        <v>42095</v>
      </c>
      <c r="T4731" s="14">
        <v>42095</v>
      </c>
      <c r="U4731">
        <v>27164</v>
      </c>
      <c r="V4731">
        <v>20150331</v>
      </c>
      <c r="W4731">
        <v>2015</v>
      </c>
      <c r="X4731">
        <v>14</v>
      </c>
      <c r="AC4731" t="s">
        <v>48</v>
      </c>
      <c r="AD4731" t="s">
        <v>303</v>
      </c>
      <c r="AE4731" t="s">
        <v>8773</v>
      </c>
      <c r="AG4731">
        <v>12</v>
      </c>
      <c r="AH4731">
        <v>4</v>
      </c>
      <c r="AI4731" t="s">
        <v>77</v>
      </c>
      <c r="AM4731">
        <v>0</v>
      </c>
      <c r="AP4731" t="s">
        <v>350</v>
      </c>
    </row>
    <row r="4732" spans="1:42" customFormat="1">
      <c r="A4732">
        <v>257496</v>
      </c>
      <c r="B4732">
        <v>188460</v>
      </c>
      <c r="C4732" t="s">
        <v>7113</v>
      </c>
      <c r="D4732">
        <v>1473</v>
      </c>
      <c r="E4732" s="14">
        <v>42094</v>
      </c>
      <c r="F4732" s="15">
        <v>0.61906249999999996</v>
      </c>
      <c r="G4732">
        <v>0</v>
      </c>
      <c r="H4732">
        <v>0</v>
      </c>
      <c r="I4732" s="17">
        <f t="shared" si="73"/>
        <v>-1365815.9900001541</v>
      </c>
      <c r="L4732">
        <v>188460</v>
      </c>
      <c r="N4732">
        <v>14</v>
      </c>
      <c r="O4732" t="s">
        <v>136</v>
      </c>
      <c r="P4732">
        <v>1</v>
      </c>
      <c r="R4732">
        <v>2</v>
      </c>
      <c r="S4732" s="14">
        <v>42095</v>
      </c>
      <c r="T4732" s="14">
        <v>42095</v>
      </c>
      <c r="U4732">
        <v>27171</v>
      </c>
      <c r="V4732">
        <v>20150331</v>
      </c>
      <c r="W4732">
        <v>2015</v>
      </c>
      <c r="X4732">
        <v>14</v>
      </c>
      <c r="AC4732" t="s">
        <v>48</v>
      </c>
      <c r="AD4732" t="s">
        <v>303</v>
      </c>
      <c r="AE4732" t="s">
        <v>8773</v>
      </c>
      <c r="AG4732">
        <v>12</v>
      </c>
      <c r="AH4732">
        <v>4</v>
      </c>
      <c r="AI4732" t="s">
        <v>77</v>
      </c>
      <c r="AM4732">
        <v>0</v>
      </c>
      <c r="AP4732" t="s">
        <v>350</v>
      </c>
    </row>
    <row r="4733" spans="1:42" customFormat="1">
      <c r="A4733">
        <v>257495</v>
      </c>
      <c r="B4733">
        <v>188562</v>
      </c>
      <c r="C4733" t="s">
        <v>7114</v>
      </c>
      <c r="D4733">
        <v>1473</v>
      </c>
      <c r="E4733" s="14">
        <v>42094</v>
      </c>
      <c r="F4733" s="15">
        <v>0.61906249999999996</v>
      </c>
      <c r="G4733">
        <v>0</v>
      </c>
      <c r="H4733">
        <v>0</v>
      </c>
      <c r="I4733" s="17">
        <f t="shared" si="73"/>
        <v>-1364342.9900001541</v>
      </c>
      <c r="L4733">
        <v>188562</v>
      </c>
      <c r="N4733">
        <v>14</v>
      </c>
      <c r="O4733" t="s">
        <v>136</v>
      </c>
      <c r="P4733">
        <v>1</v>
      </c>
      <c r="R4733">
        <v>2</v>
      </c>
      <c r="S4733" s="14">
        <v>42095</v>
      </c>
      <c r="T4733" s="14">
        <v>42095</v>
      </c>
      <c r="U4733">
        <v>27169</v>
      </c>
      <c r="V4733">
        <v>20150331</v>
      </c>
      <c r="W4733">
        <v>2015</v>
      </c>
      <c r="X4733">
        <v>14</v>
      </c>
      <c r="AC4733" t="s">
        <v>48</v>
      </c>
      <c r="AD4733" t="s">
        <v>303</v>
      </c>
      <c r="AE4733" t="s">
        <v>8773</v>
      </c>
      <c r="AG4733">
        <v>12</v>
      </c>
      <c r="AH4733">
        <v>4</v>
      </c>
      <c r="AI4733" t="s">
        <v>77</v>
      </c>
      <c r="AM4733">
        <v>0</v>
      </c>
      <c r="AP4733" t="s">
        <v>350</v>
      </c>
    </row>
    <row r="4734" spans="1:42" customFormat="1">
      <c r="A4734">
        <v>257494</v>
      </c>
      <c r="B4734">
        <v>188755</v>
      </c>
      <c r="C4734" t="s">
        <v>7115</v>
      </c>
      <c r="D4734">
        <v>1473</v>
      </c>
      <c r="E4734" s="14">
        <v>42094</v>
      </c>
      <c r="F4734" s="15">
        <v>0.61906249999999996</v>
      </c>
      <c r="G4734">
        <v>0</v>
      </c>
      <c r="H4734">
        <v>0</v>
      </c>
      <c r="I4734" s="17">
        <f t="shared" si="73"/>
        <v>-1362869.9900001541</v>
      </c>
      <c r="L4734">
        <v>188755</v>
      </c>
      <c r="N4734">
        <v>14</v>
      </c>
      <c r="O4734" t="s">
        <v>136</v>
      </c>
      <c r="P4734">
        <v>1</v>
      </c>
      <c r="R4734">
        <v>2</v>
      </c>
      <c r="S4734" s="14">
        <v>42095</v>
      </c>
      <c r="T4734" s="14">
        <v>42095</v>
      </c>
      <c r="U4734">
        <v>27167</v>
      </c>
      <c r="V4734">
        <v>20150331</v>
      </c>
      <c r="W4734">
        <v>2015</v>
      </c>
      <c r="X4734">
        <v>14</v>
      </c>
      <c r="AC4734" t="s">
        <v>48</v>
      </c>
      <c r="AD4734" t="s">
        <v>303</v>
      </c>
      <c r="AE4734" t="s">
        <v>8773</v>
      </c>
      <c r="AG4734">
        <v>12</v>
      </c>
      <c r="AH4734">
        <v>4</v>
      </c>
      <c r="AI4734" t="s">
        <v>77</v>
      </c>
      <c r="AM4734">
        <v>0</v>
      </c>
      <c r="AP4734" t="s">
        <v>350</v>
      </c>
    </row>
    <row r="4735" spans="1:42" customFormat="1">
      <c r="A4735">
        <v>257498</v>
      </c>
      <c r="B4735">
        <v>188520</v>
      </c>
      <c r="C4735" t="s">
        <v>7116</v>
      </c>
      <c r="D4735">
        <v>1473</v>
      </c>
      <c r="E4735" s="14">
        <v>42094</v>
      </c>
      <c r="F4735" s="15">
        <v>0.61907407407407411</v>
      </c>
      <c r="G4735">
        <v>0</v>
      </c>
      <c r="H4735">
        <v>0</v>
      </c>
      <c r="I4735" s="17">
        <f t="shared" si="73"/>
        <v>-1361396.9900001541</v>
      </c>
      <c r="L4735">
        <v>188520</v>
      </c>
      <c r="N4735">
        <v>14</v>
      </c>
      <c r="O4735" t="s">
        <v>136</v>
      </c>
      <c r="P4735">
        <v>1</v>
      </c>
      <c r="R4735">
        <v>2</v>
      </c>
      <c r="S4735" s="14">
        <v>42095</v>
      </c>
      <c r="T4735" s="14">
        <v>42095</v>
      </c>
      <c r="U4735">
        <v>27174</v>
      </c>
      <c r="V4735">
        <v>20150331</v>
      </c>
      <c r="W4735">
        <v>2015</v>
      </c>
      <c r="X4735">
        <v>14</v>
      </c>
      <c r="AC4735" t="s">
        <v>48</v>
      </c>
      <c r="AD4735" t="s">
        <v>303</v>
      </c>
      <c r="AE4735" t="s">
        <v>8773</v>
      </c>
      <c r="AG4735">
        <v>12</v>
      </c>
      <c r="AH4735">
        <v>4</v>
      </c>
      <c r="AI4735" t="s">
        <v>77</v>
      </c>
      <c r="AM4735">
        <v>0</v>
      </c>
      <c r="AP4735" t="s">
        <v>350</v>
      </c>
    </row>
    <row r="4736" spans="1:42" customFormat="1">
      <c r="A4736">
        <v>257501</v>
      </c>
      <c r="B4736">
        <v>188740</v>
      </c>
      <c r="C4736" t="s">
        <v>7117</v>
      </c>
      <c r="D4736">
        <v>1473</v>
      </c>
      <c r="E4736" s="14">
        <v>42094</v>
      </c>
      <c r="F4736" s="15">
        <v>0.61907407407407411</v>
      </c>
      <c r="G4736">
        <v>0</v>
      </c>
      <c r="H4736">
        <v>0</v>
      </c>
      <c r="I4736" s="17">
        <f t="shared" si="73"/>
        <v>-1359923.9900001541</v>
      </c>
      <c r="L4736">
        <v>188740</v>
      </c>
      <c r="N4736">
        <v>14</v>
      </c>
      <c r="O4736" t="s">
        <v>136</v>
      </c>
      <c r="P4736">
        <v>1</v>
      </c>
      <c r="R4736">
        <v>2</v>
      </c>
      <c r="S4736" s="14">
        <v>42095</v>
      </c>
      <c r="T4736" s="14">
        <v>42095</v>
      </c>
      <c r="U4736">
        <v>27180</v>
      </c>
      <c r="V4736">
        <v>20150331</v>
      </c>
      <c r="W4736">
        <v>2015</v>
      </c>
      <c r="X4736">
        <v>14</v>
      </c>
      <c r="AC4736" t="s">
        <v>48</v>
      </c>
      <c r="AD4736" t="s">
        <v>303</v>
      </c>
      <c r="AE4736" t="s">
        <v>8773</v>
      </c>
      <c r="AG4736">
        <v>12</v>
      </c>
      <c r="AH4736">
        <v>4</v>
      </c>
      <c r="AI4736" t="s">
        <v>77</v>
      </c>
      <c r="AM4736">
        <v>0</v>
      </c>
      <c r="AP4736" t="s">
        <v>350</v>
      </c>
    </row>
    <row r="4737" spans="1:42" customFormat="1">
      <c r="A4737">
        <v>257503</v>
      </c>
      <c r="B4737">
        <v>188570</v>
      </c>
      <c r="C4737" t="s">
        <v>7118</v>
      </c>
      <c r="D4737">
        <v>1473</v>
      </c>
      <c r="E4737" s="14">
        <v>42094</v>
      </c>
      <c r="F4737" s="15">
        <v>0.61907407407407411</v>
      </c>
      <c r="G4737">
        <v>0</v>
      </c>
      <c r="H4737">
        <v>0</v>
      </c>
      <c r="I4737" s="17">
        <f t="shared" si="73"/>
        <v>-1358450.9900001541</v>
      </c>
      <c r="L4737">
        <v>188570</v>
      </c>
      <c r="N4737">
        <v>14</v>
      </c>
      <c r="O4737" t="s">
        <v>136</v>
      </c>
      <c r="P4737">
        <v>1</v>
      </c>
      <c r="R4737">
        <v>2</v>
      </c>
      <c r="S4737" s="14">
        <v>42095</v>
      </c>
      <c r="T4737" s="14">
        <v>42095</v>
      </c>
      <c r="U4737">
        <v>27183</v>
      </c>
      <c r="V4737">
        <v>20150331</v>
      </c>
      <c r="W4737">
        <v>2015</v>
      </c>
      <c r="X4737">
        <v>14</v>
      </c>
      <c r="AC4737" t="s">
        <v>48</v>
      </c>
      <c r="AD4737" t="s">
        <v>303</v>
      </c>
      <c r="AE4737" t="s">
        <v>8773</v>
      </c>
      <c r="AG4737">
        <v>12</v>
      </c>
      <c r="AH4737">
        <v>4</v>
      </c>
      <c r="AI4737" t="s">
        <v>77</v>
      </c>
      <c r="AM4737">
        <v>0</v>
      </c>
      <c r="AP4737" t="s">
        <v>350</v>
      </c>
    </row>
    <row r="4738" spans="1:42" customFormat="1">
      <c r="A4738">
        <v>257499</v>
      </c>
      <c r="B4738">
        <v>188561</v>
      </c>
      <c r="C4738" t="s">
        <v>7119</v>
      </c>
      <c r="D4738">
        <v>1473</v>
      </c>
      <c r="E4738" s="14">
        <v>42094</v>
      </c>
      <c r="F4738" s="15">
        <v>0.61907407407407411</v>
      </c>
      <c r="G4738">
        <v>0</v>
      </c>
      <c r="H4738">
        <v>0</v>
      </c>
      <c r="I4738" s="17">
        <f t="shared" si="73"/>
        <v>-1356977.9900001541</v>
      </c>
      <c r="L4738">
        <v>188561</v>
      </c>
      <c r="N4738">
        <v>14</v>
      </c>
      <c r="O4738" t="s">
        <v>136</v>
      </c>
      <c r="P4738">
        <v>1</v>
      </c>
      <c r="R4738">
        <v>2</v>
      </c>
      <c r="S4738" s="14">
        <v>42095</v>
      </c>
      <c r="T4738" s="14">
        <v>42095</v>
      </c>
      <c r="U4738">
        <v>27178</v>
      </c>
      <c r="V4738">
        <v>20150331</v>
      </c>
      <c r="W4738">
        <v>2015</v>
      </c>
      <c r="X4738">
        <v>14</v>
      </c>
      <c r="AC4738" t="s">
        <v>48</v>
      </c>
      <c r="AD4738" t="s">
        <v>303</v>
      </c>
      <c r="AE4738" t="s">
        <v>8773</v>
      </c>
      <c r="AG4738">
        <v>12</v>
      </c>
      <c r="AH4738">
        <v>4</v>
      </c>
      <c r="AI4738" t="s">
        <v>77</v>
      </c>
      <c r="AM4738">
        <v>0</v>
      </c>
      <c r="AP4738" t="s">
        <v>350</v>
      </c>
    </row>
    <row r="4739" spans="1:42" customFormat="1">
      <c r="A4739">
        <v>257506</v>
      </c>
      <c r="B4739">
        <v>188553</v>
      </c>
      <c r="C4739" t="s">
        <v>7120</v>
      </c>
      <c r="D4739">
        <v>1473</v>
      </c>
      <c r="E4739" s="14">
        <v>42094</v>
      </c>
      <c r="F4739" s="15">
        <v>0.61907407407407411</v>
      </c>
      <c r="G4739">
        <v>0</v>
      </c>
      <c r="H4739">
        <v>0</v>
      </c>
      <c r="I4739" s="17">
        <f t="shared" si="73"/>
        <v>-1355504.9900001541</v>
      </c>
      <c r="L4739">
        <v>188553</v>
      </c>
      <c r="N4739">
        <v>14</v>
      </c>
      <c r="O4739" t="s">
        <v>136</v>
      </c>
      <c r="P4739">
        <v>1</v>
      </c>
      <c r="R4739">
        <v>2</v>
      </c>
      <c r="S4739" s="14">
        <v>42095</v>
      </c>
      <c r="T4739" s="14">
        <v>42095</v>
      </c>
      <c r="U4739">
        <v>27189</v>
      </c>
      <c r="V4739">
        <v>20150331</v>
      </c>
      <c r="W4739">
        <v>2015</v>
      </c>
      <c r="X4739">
        <v>14</v>
      </c>
      <c r="AC4739" t="s">
        <v>48</v>
      </c>
      <c r="AD4739" t="s">
        <v>303</v>
      </c>
      <c r="AE4739" t="s">
        <v>8773</v>
      </c>
      <c r="AG4739">
        <v>12</v>
      </c>
      <c r="AH4739">
        <v>4</v>
      </c>
      <c r="AI4739" t="s">
        <v>77</v>
      </c>
      <c r="AM4739">
        <v>0</v>
      </c>
      <c r="AP4739" t="s">
        <v>350</v>
      </c>
    </row>
    <row r="4740" spans="1:42" customFormat="1">
      <c r="A4740">
        <v>257500</v>
      </c>
      <c r="B4740">
        <v>188573</v>
      </c>
      <c r="C4740" t="s">
        <v>7121</v>
      </c>
      <c r="D4740">
        <v>1473</v>
      </c>
      <c r="E4740" s="14">
        <v>42094</v>
      </c>
      <c r="F4740" s="15">
        <v>0.61907407407407411</v>
      </c>
      <c r="G4740">
        <v>0</v>
      </c>
      <c r="H4740">
        <v>0</v>
      </c>
      <c r="I4740" s="17">
        <f t="shared" ref="I4740:I4803" si="74">I4739 + (D4740-G4740)</f>
        <v>-1354031.9900001541</v>
      </c>
      <c r="L4740">
        <v>188573</v>
      </c>
      <c r="N4740">
        <v>14</v>
      </c>
      <c r="O4740" t="s">
        <v>136</v>
      </c>
      <c r="P4740">
        <v>1</v>
      </c>
      <c r="R4740">
        <v>2</v>
      </c>
      <c r="S4740" s="14">
        <v>42095</v>
      </c>
      <c r="T4740" s="14">
        <v>42095</v>
      </c>
      <c r="U4740">
        <v>27179</v>
      </c>
      <c r="V4740">
        <v>20150331</v>
      </c>
      <c r="W4740">
        <v>2015</v>
      </c>
      <c r="X4740">
        <v>14</v>
      </c>
      <c r="AC4740" t="s">
        <v>48</v>
      </c>
      <c r="AD4740" t="s">
        <v>303</v>
      </c>
      <c r="AE4740" t="s">
        <v>8773</v>
      </c>
      <c r="AG4740">
        <v>12</v>
      </c>
      <c r="AH4740">
        <v>4</v>
      </c>
      <c r="AI4740" t="s">
        <v>77</v>
      </c>
      <c r="AM4740">
        <v>0</v>
      </c>
      <c r="AP4740" t="s">
        <v>350</v>
      </c>
    </row>
    <row r="4741" spans="1:42" customFormat="1">
      <c r="A4741">
        <v>257502</v>
      </c>
      <c r="B4741">
        <v>188524</v>
      </c>
      <c r="C4741" t="s">
        <v>7122</v>
      </c>
      <c r="D4741">
        <v>1473</v>
      </c>
      <c r="E4741" s="14">
        <v>42094</v>
      </c>
      <c r="F4741" s="15">
        <v>0.61907407407407411</v>
      </c>
      <c r="G4741">
        <v>0</v>
      </c>
      <c r="H4741">
        <v>0</v>
      </c>
      <c r="I4741" s="17">
        <f t="shared" si="74"/>
        <v>-1352558.9900001541</v>
      </c>
      <c r="L4741">
        <v>188524</v>
      </c>
      <c r="N4741">
        <v>14</v>
      </c>
      <c r="O4741" t="s">
        <v>136</v>
      </c>
      <c r="P4741">
        <v>1</v>
      </c>
      <c r="R4741">
        <v>2</v>
      </c>
      <c r="S4741" s="14">
        <v>42095</v>
      </c>
      <c r="T4741" s="14">
        <v>42095</v>
      </c>
      <c r="U4741">
        <v>27181</v>
      </c>
      <c r="V4741">
        <v>20150331</v>
      </c>
      <c r="W4741">
        <v>2015</v>
      </c>
      <c r="X4741">
        <v>14</v>
      </c>
      <c r="AC4741" t="s">
        <v>48</v>
      </c>
      <c r="AD4741" t="s">
        <v>303</v>
      </c>
      <c r="AE4741" t="s">
        <v>8773</v>
      </c>
      <c r="AG4741">
        <v>12</v>
      </c>
      <c r="AH4741">
        <v>4</v>
      </c>
      <c r="AI4741" t="s">
        <v>77</v>
      </c>
      <c r="AM4741">
        <v>0</v>
      </c>
      <c r="AP4741" t="s">
        <v>350</v>
      </c>
    </row>
    <row r="4742" spans="1:42" customFormat="1">
      <c r="A4742">
        <v>257504</v>
      </c>
      <c r="B4742">
        <v>188505</v>
      </c>
      <c r="C4742" t="s">
        <v>7123</v>
      </c>
      <c r="D4742">
        <v>1473</v>
      </c>
      <c r="E4742" s="14">
        <v>42094</v>
      </c>
      <c r="F4742" s="15">
        <v>0.61907407407407411</v>
      </c>
      <c r="G4742">
        <v>0</v>
      </c>
      <c r="H4742">
        <v>0</v>
      </c>
      <c r="I4742" s="17">
        <f t="shared" si="74"/>
        <v>-1351085.9900001541</v>
      </c>
      <c r="L4742">
        <v>188505</v>
      </c>
      <c r="N4742">
        <v>14</v>
      </c>
      <c r="O4742" t="s">
        <v>136</v>
      </c>
      <c r="P4742">
        <v>1</v>
      </c>
      <c r="R4742">
        <v>2</v>
      </c>
      <c r="S4742" s="14">
        <v>42095</v>
      </c>
      <c r="T4742" s="14">
        <v>42095</v>
      </c>
      <c r="U4742">
        <v>27184</v>
      </c>
      <c r="V4742">
        <v>20150331</v>
      </c>
      <c r="W4742">
        <v>2015</v>
      </c>
      <c r="X4742">
        <v>14</v>
      </c>
      <c r="AC4742" t="s">
        <v>48</v>
      </c>
      <c r="AD4742" t="s">
        <v>303</v>
      </c>
      <c r="AE4742" t="s">
        <v>8773</v>
      </c>
      <c r="AG4742">
        <v>12</v>
      </c>
      <c r="AH4742">
        <v>4</v>
      </c>
      <c r="AI4742" t="s">
        <v>77</v>
      </c>
      <c r="AM4742">
        <v>0</v>
      </c>
      <c r="AP4742" t="s">
        <v>350</v>
      </c>
    </row>
    <row r="4743" spans="1:42" customFormat="1">
      <c r="A4743">
        <v>257497</v>
      </c>
      <c r="B4743">
        <v>188496</v>
      </c>
      <c r="C4743" t="s">
        <v>7124</v>
      </c>
      <c r="D4743">
        <v>1473</v>
      </c>
      <c r="E4743" s="14">
        <v>42094</v>
      </c>
      <c r="F4743" s="15">
        <v>0.61907407407407411</v>
      </c>
      <c r="G4743">
        <v>0</v>
      </c>
      <c r="H4743">
        <v>0</v>
      </c>
      <c r="I4743" s="17">
        <f t="shared" si="74"/>
        <v>-1349612.9900001541</v>
      </c>
      <c r="L4743">
        <v>188496</v>
      </c>
      <c r="N4743">
        <v>14</v>
      </c>
      <c r="O4743" t="s">
        <v>136</v>
      </c>
      <c r="P4743">
        <v>1</v>
      </c>
      <c r="R4743">
        <v>2</v>
      </c>
      <c r="S4743" s="14">
        <v>42095</v>
      </c>
      <c r="T4743" s="14">
        <v>42095</v>
      </c>
      <c r="U4743">
        <v>27173</v>
      </c>
      <c r="V4743">
        <v>20150331</v>
      </c>
      <c r="W4743">
        <v>2015</v>
      </c>
      <c r="X4743">
        <v>14</v>
      </c>
      <c r="AC4743" t="s">
        <v>48</v>
      </c>
      <c r="AD4743" t="s">
        <v>303</v>
      </c>
      <c r="AE4743" t="s">
        <v>8773</v>
      </c>
      <c r="AG4743">
        <v>12</v>
      </c>
      <c r="AH4743">
        <v>4</v>
      </c>
      <c r="AI4743" t="s">
        <v>77</v>
      </c>
      <c r="AM4743">
        <v>0</v>
      </c>
      <c r="AP4743" t="s">
        <v>350</v>
      </c>
    </row>
    <row r="4744" spans="1:42" customFormat="1">
      <c r="A4744">
        <v>257505</v>
      </c>
      <c r="B4744">
        <v>188738</v>
      </c>
      <c r="C4744" t="s">
        <v>7125</v>
      </c>
      <c r="D4744">
        <v>1473</v>
      </c>
      <c r="E4744" s="14">
        <v>42094</v>
      </c>
      <c r="F4744" s="15">
        <v>0.61907407407407411</v>
      </c>
      <c r="G4744">
        <v>0</v>
      </c>
      <c r="H4744">
        <v>0</v>
      </c>
      <c r="I4744" s="17">
        <f t="shared" si="74"/>
        <v>-1348139.9900001541</v>
      </c>
      <c r="L4744">
        <v>188738</v>
      </c>
      <c r="N4744">
        <v>14</v>
      </c>
      <c r="O4744" t="s">
        <v>136</v>
      </c>
      <c r="P4744">
        <v>1</v>
      </c>
      <c r="R4744">
        <v>2</v>
      </c>
      <c r="S4744" s="14">
        <v>42095</v>
      </c>
      <c r="T4744" s="14">
        <v>42095</v>
      </c>
      <c r="U4744">
        <v>27185</v>
      </c>
      <c r="V4744">
        <v>20150331</v>
      </c>
      <c r="W4744">
        <v>2015</v>
      </c>
      <c r="X4744">
        <v>14</v>
      </c>
      <c r="AC4744" t="s">
        <v>48</v>
      </c>
      <c r="AD4744" t="s">
        <v>303</v>
      </c>
      <c r="AE4744" t="s">
        <v>8773</v>
      </c>
      <c r="AG4744">
        <v>12</v>
      </c>
      <c r="AH4744">
        <v>4</v>
      </c>
      <c r="AI4744" t="s">
        <v>77</v>
      </c>
      <c r="AM4744">
        <v>0</v>
      </c>
      <c r="AP4744" t="s">
        <v>350</v>
      </c>
    </row>
    <row r="4745" spans="1:42" customFormat="1">
      <c r="A4745">
        <v>257512</v>
      </c>
      <c r="B4745">
        <v>188470</v>
      </c>
      <c r="C4745" t="s">
        <v>7126</v>
      </c>
      <c r="D4745">
        <v>1473</v>
      </c>
      <c r="E4745" s="14">
        <v>42094</v>
      </c>
      <c r="F4745" s="15">
        <v>0.61908564814814815</v>
      </c>
      <c r="G4745">
        <v>0</v>
      </c>
      <c r="H4745">
        <v>0</v>
      </c>
      <c r="I4745" s="17">
        <f t="shared" si="74"/>
        <v>-1346666.9900001541</v>
      </c>
      <c r="L4745">
        <v>188470</v>
      </c>
      <c r="N4745">
        <v>14</v>
      </c>
      <c r="O4745" t="s">
        <v>136</v>
      </c>
      <c r="P4745">
        <v>1</v>
      </c>
      <c r="R4745">
        <v>2</v>
      </c>
      <c r="S4745" s="14">
        <v>42095</v>
      </c>
      <c r="T4745" s="14">
        <v>42095</v>
      </c>
      <c r="U4745">
        <v>27200</v>
      </c>
      <c r="V4745">
        <v>20150331</v>
      </c>
      <c r="W4745">
        <v>2015</v>
      </c>
      <c r="X4745">
        <v>14</v>
      </c>
      <c r="AC4745" t="s">
        <v>48</v>
      </c>
      <c r="AD4745" t="s">
        <v>303</v>
      </c>
      <c r="AE4745" t="s">
        <v>8773</v>
      </c>
      <c r="AG4745">
        <v>12</v>
      </c>
      <c r="AH4745">
        <v>4</v>
      </c>
      <c r="AI4745" t="s">
        <v>77</v>
      </c>
      <c r="AM4745">
        <v>0</v>
      </c>
      <c r="AP4745" t="s">
        <v>350</v>
      </c>
    </row>
    <row r="4746" spans="1:42" customFormat="1">
      <c r="A4746">
        <v>257508</v>
      </c>
      <c r="B4746">
        <v>188761</v>
      </c>
      <c r="C4746" t="s">
        <v>7127</v>
      </c>
      <c r="D4746">
        <v>1473</v>
      </c>
      <c r="E4746" s="14">
        <v>42094</v>
      </c>
      <c r="F4746" s="15">
        <v>0.61908564814814815</v>
      </c>
      <c r="G4746">
        <v>0</v>
      </c>
      <c r="H4746">
        <v>0</v>
      </c>
      <c r="I4746" s="17">
        <f t="shared" si="74"/>
        <v>-1345193.9900001541</v>
      </c>
      <c r="L4746">
        <v>188761</v>
      </c>
      <c r="N4746">
        <v>14</v>
      </c>
      <c r="O4746" t="s">
        <v>136</v>
      </c>
      <c r="P4746">
        <v>1</v>
      </c>
      <c r="R4746">
        <v>2</v>
      </c>
      <c r="S4746" s="14">
        <v>42095</v>
      </c>
      <c r="T4746" s="14">
        <v>42095</v>
      </c>
      <c r="U4746">
        <v>27192</v>
      </c>
      <c r="V4746">
        <v>20150331</v>
      </c>
      <c r="W4746">
        <v>2015</v>
      </c>
      <c r="X4746">
        <v>14</v>
      </c>
      <c r="AC4746" t="s">
        <v>48</v>
      </c>
      <c r="AD4746" t="s">
        <v>303</v>
      </c>
      <c r="AE4746" t="s">
        <v>8773</v>
      </c>
      <c r="AG4746">
        <v>12</v>
      </c>
      <c r="AH4746">
        <v>4</v>
      </c>
      <c r="AI4746" t="s">
        <v>77</v>
      </c>
      <c r="AM4746">
        <v>0</v>
      </c>
      <c r="AP4746" t="s">
        <v>350</v>
      </c>
    </row>
    <row r="4747" spans="1:42" customFormat="1">
      <c r="A4747">
        <v>257507</v>
      </c>
      <c r="B4747">
        <v>188542</v>
      </c>
      <c r="C4747" t="s">
        <v>7128</v>
      </c>
      <c r="D4747">
        <v>1473</v>
      </c>
      <c r="E4747" s="14">
        <v>42094</v>
      </c>
      <c r="F4747" s="15">
        <v>0.61908564814814815</v>
      </c>
      <c r="G4747">
        <v>0</v>
      </c>
      <c r="H4747">
        <v>0</v>
      </c>
      <c r="I4747" s="17">
        <f t="shared" si="74"/>
        <v>-1343720.9900001541</v>
      </c>
      <c r="L4747">
        <v>188542</v>
      </c>
      <c r="N4747">
        <v>14</v>
      </c>
      <c r="O4747" t="s">
        <v>136</v>
      </c>
      <c r="P4747">
        <v>1</v>
      </c>
      <c r="R4747">
        <v>2</v>
      </c>
      <c r="S4747" s="14">
        <v>42095</v>
      </c>
      <c r="T4747" s="14">
        <v>42095</v>
      </c>
      <c r="U4747">
        <v>27191</v>
      </c>
      <c r="V4747">
        <v>20150331</v>
      </c>
      <c r="W4747">
        <v>2015</v>
      </c>
      <c r="X4747">
        <v>14</v>
      </c>
      <c r="AC4747" t="s">
        <v>48</v>
      </c>
      <c r="AD4747" t="s">
        <v>303</v>
      </c>
      <c r="AE4747" t="s">
        <v>8773</v>
      </c>
      <c r="AG4747">
        <v>12</v>
      </c>
      <c r="AH4747">
        <v>4</v>
      </c>
      <c r="AI4747" t="s">
        <v>77</v>
      </c>
      <c r="AM4747">
        <v>0</v>
      </c>
      <c r="AP4747" t="s">
        <v>350</v>
      </c>
    </row>
    <row r="4748" spans="1:42" customFormat="1">
      <c r="A4748">
        <v>257511</v>
      </c>
      <c r="B4748">
        <v>188582</v>
      </c>
      <c r="C4748" t="s">
        <v>7129</v>
      </c>
      <c r="D4748">
        <v>1473</v>
      </c>
      <c r="E4748" s="14">
        <v>42094</v>
      </c>
      <c r="F4748" s="15">
        <v>0.61908564814814815</v>
      </c>
      <c r="G4748">
        <v>0</v>
      </c>
      <c r="H4748">
        <v>0</v>
      </c>
      <c r="I4748" s="17">
        <f t="shared" si="74"/>
        <v>-1342247.9900001541</v>
      </c>
      <c r="L4748">
        <v>188582</v>
      </c>
      <c r="N4748">
        <v>14</v>
      </c>
      <c r="O4748" t="s">
        <v>136</v>
      </c>
      <c r="P4748">
        <v>1</v>
      </c>
      <c r="R4748">
        <v>2</v>
      </c>
      <c r="S4748" s="14">
        <v>42095</v>
      </c>
      <c r="T4748" s="14">
        <v>42095</v>
      </c>
      <c r="U4748">
        <v>27197</v>
      </c>
      <c r="V4748">
        <v>20150331</v>
      </c>
      <c r="W4748">
        <v>2015</v>
      </c>
      <c r="X4748">
        <v>14</v>
      </c>
      <c r="AC4748" t="s">
        <v>48</v>
      </c>
      <c r="AD4748" t="s">
        <v>303</v>
      </c>
      <c r="AE4748" t="s">
        <v>8773</v>
      </c>
      <c r="AG4748">
        <v>12</v>
      </c>
      <c r="AH4748">
        <v>4</v>
      </c>
      <c r="AI4748" t="s">
        <v>77</v>
      </c>
      <c r="AM4748">
        <v>0</v>
      </c>
      <c r="AP4748" t="s">
        <v>350</v>
      </c>
    </row>
    <row r="4749" spans="1:42" customFormat="1">
      <c r="A4749">
        <v>257513</v>
      </c>
      <c r="B4749">
        <v>188593</v>
      </c>
      <c r="C4749" t="s">
        <v>7130</v>
      </c>
      <c r="D4749">
        <v>1473</v>
      </c>
      <c r="E4749" s="14">
        <v>42094</v>
      </c>
      <c r="F4749" s="15">
        <v>0.61908564814814815</v>
      </c>
      <c r="G4749">
        <v>0</v>
      </c>
      <c r="H4749">
        <v>0</v>
      </c>
      <c r="I4749" s="17">
        <f t="shared" si="74"/>
        <v>-1340774.9900001541</v>
      </c>
      <c r="L4749">
        <v>188593</v>
      </c>
      <c r="N4749">
        <v>14</v>
      </c>
      <c r="O4749" t="s">
        <v>136</v>
      </c>
      <c r="P4749">
        <v>1</v>
      </c>
      <c r="R4749">
        <v>2</v>
      </c>
      <c r="S4749" s="14">
        <v>42095</v>
      </c>
      <c r="T4749" s="14">
        <v>42095</v>
      </c>
      <c r="U4749">
        <v>27202</v>
      </c>
      <c r="V4749">
        <v>20150331</v>
      </c>
      <c r="W4749">
        <v>2015</v>
      </c>
      <c r="X4749">
        <v>14</v>
      </c>
      <c r="AC4749" t="s">
        <v>48</v>
      </c>
      <c r="AD4749" t="s">
        <v>303</v>
      </c>
      <c r="AE4749" t="s">
        <v>8773</v>
      </c>
      <c r="AG4749">
        <v>12</v>
      </c>
      <c r="AH4749">
        <v>4</v>
      </c>
      <c r="AI4749" t="s">
        <v>77</v>
      </c>
      <c r="AM4749">
        <v>0</v>
      </c>
      <c r="AP4749" t="s">
        <v>350</v>
      </c>
    </row>
    <row r="4750" spans="1:42" customFormat="1">
      <c r="A4750">
        <v>257510</v>
      </c>
      <c r="B4750">
        <v>188686</v>
      </c>
      <c r="C4750" t="s">
        <v>7131</v>
      </c>
      <c r="D4750">
        <v>1473</v>
      </c>
      <c r="E4750" s="14">
        <v>42094</v>
      </c>
      <c r="F4750" s="15">
        <v>0.61908564814814815</v>
      </c>
      <c r="G4750">
        <v>0</v>
      </c>
      <c r="H4750">
        <v>0</v>
      </c>
      <c r="I4750" s="17">
        <f t="shared" si="74"/>
        <v>-1339301.9900001541</v>
      </c>
      <c r="L4750">
        <v>188686</v>
      </c>
      <c r="N4750">
        <v>14</v>
      </c>
      <c r="O4750" t="s">
        <v>136</v>
      </c>
      <c r="P4750">
        <v>1</v>
      </c>
      <c r="R4750">
        <v>2</v>
      </c>
      <c r="S4750" s="14">
        <v>42095</v>
      </c>
      <c r="T4750" s="14">
        <v>42095</v>
      </c>
      <c r="U4750">
        <v>27194</v>
      </c>
      <c r="V4750">
        <v>20150331</v>
      </c>
      <c r="W4750">
        <v>2015</v>
      </c>
      <c r="X4750">
        <v>14</v>
      </c>
      <c r="AC4750" t="s">
        <v>48</v>
      </c>
      <c r="AD4750" t="s">
        <v>303</v>
      </c>
      <c r="AE4750" t="s">
        <v>8773</v>
      </c>
      <c r="AG4750">
        <v>12</v>
      </c>
      <c r="AH4750">
        <v>4</v>
      </c>
      <c r="AI4750" t="s">
        <v>77</v>
      </c>
      <c r="AM4750">
        <v>0</v>
      </c>
      <c r="AP4750" t="s">
        <v>350</v>
      </c>
    </row>
    <row r="4751" spans="1:42" customFormat="1">
      <c r="A4751">
        <v>257509</v>
      </c>
      <c r="B4751">
        <v>188637</v>
      </c>
      <c r="C4751" t="s">
        <v>7132</v>
      </c>
      <c r="D4751">
        <v>1473</v>
      </c>
      <c r="E4751" s="14">
        <v>42094</v>
      </c>
      <c r="F4751" s="15">
        <v>0.61908564814814815</v>
      </c>
      <c r="G4751">
        <v>0</v>
      </c>
      <c r="H4751">
        <v>0</v>
      </c>
      <c r="I4751" s="17">
        <f t="shared" si="74"/>
        <v>-1337828.9900001541</v>
      </c>
      <c r="L4751">
        <v>188637</v>
      </c>
      <c r="N4751">
        <v>14</v>
      </c>
      <c r="O4751" t="s">
        <v>136</v>
      </c>
      <c r="P4751">
        <v>1</v>
      </c>
      <c r="R4751">
        <v>2</v>
      </c>
      <c r="S4751" s="14">
        <v>42095</v>
      </c>
      <c r="T4751" s="14">
        <v>42095</v>
      </c>
      <c r="U4751">
        <v>27193</v>
      </c>
      <c r="V4751">
        <v>20150331</v>
      </c>
      <c r="W4751">
        <v>2015</v>
      </c>
      <c r="X4751">
        <v>14</v>
      </c>
      <c r="AC4751" t="s">
        <v>48</v>
      </c>
      <c r="AD4751" t="s">
        <v>303</v>
      </c>
      <c r="AE4751" t="s">
        <v>8773</v>
      </c>
      <c r="AG4751">
        <v>12</v>
      </c>
      <c r="AH4751">
        <v>4</v>
      </c>
      <c r="AI4751" t="s">
        <v>77</v>
      </c>
      <c r="AM4751">
        <v>0</v>
      </c>
      <c r="AP4751" t="s">
        <v>350</v>
      </c>
    </row>
    <row r="4752" spans="1:42" customFormat="1">
      <c r="A4752">
        <v>257519</v>
      </c>
      <c r="B4752">
        <v>188560</v>
      </c>
      <c r="C4752" t="s">
        <v>7133</v>
      </c>
      <c r="D4752">
        <v>1473</v>
      </c>
      <c r="E4752" s="14">
        <v>42094</v>
      </c>
      <c r="F4752" s="15">
        <v>0.61909722222222219</v>
      </c>
      <c r="G4752">
        <v>0</v>
      </c>
      <c r="H4752">
        <v>0</v>
      </c>
      <c r="I4752" s="17">
        <f t="shared" si="74"/>
        <v>-1336355.9900001541</v>
      </c>
      <c r="L4752">
        <v>188560</v>
      </c>
      <c r="N4752">
        <v>14</v>
      </c>
      <c r="O4752" t="s">
        <v>136</v>
      </c>
      <c r="P4752">
        <v>1</v>
      </c>
      <c r="R4752">
        <v>2</v>
      </c>
      <c r="S4752" s="14">
        <v>42095</v>
      </c>
      <c r="T4752" s="14">
        <v>42095</v>
      </c>
      <c r="U4752">
        <v>27213</v>
      </c>
      <c r="V4752">
        <v>20150331</v>
      </c>
      <c r="W4752">
        <v>2015</v>
      </c>
      <c r="X4752">
        <v>14</v>
      </c>
      <c r="AC4752" t="s">
        <v>48</v>
      </c>
      <c r="AD4752" t="s">
        <v>303</v>
      </c>
      <c r="AE4752" t="s">
        <v>8773</v>
      </c>
      <c r="AG4752">
        <v>12</v>
      </c>
      <c r="AH4752">
        <v>4</v>
      </c>
      <c r="AI4752" t="s">
        <v>77</v>
      </c>
      <c r="AM4752">
        <v>0</v>
      </c>
      <c r="AP4752" t="s">
        <v>350</v>
      </c>
    </row>
    <row r="4753" spans="1:42" customFormat="1">
      <c r="A4753">
        <v>257518</v>
      </c>
      <c r="B4753">
        <v>188601</v>
      </c>
      <c r="C4753" t="s">
        <v>7134</v>
      </c>
      <c r="D4753">
        <v>1473</v>
      </c>
      <c r="E4753" s="14">
        <v>42094</v>
      </c>
      <c r="F4753" s="15">
        <v>0.61909722222222219</v>
      </c>
      <c r="G4753">
        <v>0</v>
      </c>
      <c r="H4753">
        <v>0</v>
      </c>
      <c r="I4753" s="17">
        <f t="shared" si="74"/>
        <v>-1334882.9900001541</v>
      </c>
      <c r="L4753">
        <v>188601</v>
      </c>
      <c r="N4753">
        <v>14</v>
      </c>
      <c r="O4753" t="s">
        <v>136</v>
      </c>
      <c r="P4753">
        <v>1</v>
      </c>
      <c r="R4753">
        <v>2</v>
      </c>
      <c r="S4753" s="14">
        <v>42095</v>
      </c>
      <c r="T4753" s="14">
        <v>42095</v>
      </c>
      <c r="U4753">
        <v>27210</v>
      </c>
      <c r="V4753">
        <v>20150331</v>
      </c>
      <c r="W4753">
        <v>2015</v>
      </c>
      <c r="X4753">
        <v>14</v>
      </c>
      <c r="AC4753" t="s">
        <v>48</v>
      </c>
      <c r="AD4753" t="s">
        <v>303</v>
      </c>
      <c r="AE4753" t="s">
        <v>8773</v>
      </c>
      <c r="AG4753">
        <v>12</v>
      </c>
      <c r="AH4753">
        <v>4</v>
      </c>
      <c r="AI4753" t="s">
        <v>77</v>
      </c>
      <c r="AM4753">
        <v>0</v>
      </c>
      <c r="AP4753" t="s">
        <v>350</v>
      </c>
    </row>
    <row r="4754" spans="1:42" customFormat="1">
      <c r="A4754">
        <v>257515</v>
      </c>
      <c r="B4754">
        <v>188536</v>
      </c>
      <c r="C4754" t="s">
        <v>7135</v>
      </c>
      <c r="D4754">
        <v>1473</v>
      </c>
      <c r="E4754" s="14">
        <v>42094</v>
      </c>
      <c r="F4754" s="15">
        <v>0.61909722222222219</v>
      </c>
      <c r="G4754">
        <v>0</v>
      </c>
      <c r="H4754">
        <v>0</v>
      </c>
      <c r="I4754" s="17">
        <f t="shared" si="74"/>
        <v>-1333409.9900001541</v>
      </c>
      <c r="L4754">
        <v>188536</v>
      </c>
      <c r="N4754">
        <v>14</v>
      </c>
      <c r="O4754" t="s">
        <v>136</v>
      </c>
      <c r="P4754">
        <v>1</v>
      </c>
      <c r="R4754">
        <v>2</v>
      </c>
      <c r="S4754" s="14">
        <v>42095</v>
      </c>
      <c r="T4754" s="14">
        <v>42095</v>
      </c>
      <c r="U4754">
        <v>27204</v>
      </c>
      <c r="V4754">
        <v>20150331</v>
      </c>
      <c r="W4754">
        <v>2015</v>
      </c>
      <c r="X4754">
        <v>14</v>
      </c>
      <c r="AC4754" t="s">
        <v>48</v>
      </c>
      <c r="AD4754" t="s">
        <v>303</v>
      </c>
      <c r="AE4754" t="s">
        <v>8773</v>
      </c>
      <c r="AG4754">
        <v>12</v>
      </c>
      <c r="AH4754">
        <v>4</v>
      </c>
      <c r="AI4754" t="s">
        <v>77</v>
      </c>
      <c r="AM4754">
        <v>0</v>
      </c>
      <c r="AP4754" t="s">
        <v>350</v>
      </c>
    </row>
    <row r="4755" spans="1:42" customFormat="1">
      <c r="A4755">
        <v>257517</v>
      </c>
      <c r="B4755">
        <v>188456</v>
      </c>
      <c r="C4755" t="s">
        <v>7136</v>
      </c>
      <c r="D4755">
        <v>1473</v>
      </c>
      <c r="E4755" s="14">
        <v>42094</v>
      </c>
      <c r="F4755" s="15">
        <v>0.61909722222222219</v>
      </c>
      <c r="G4755">
        <v>0</v>
      </c>
      <c r="H4755">
        <v>0</v>
      </c>
      <c r="I4755" s="17">
        <f t="shared" si="74"/>
        <v>-1331936.9900001541</v>
      </c>
      <c r="L4755">
        <v>188456</v>
      </c>
      <c r="N4755">
        <v>14</v>
      </c>
      <c r="O4755" t="s">
        <v>136</v>
      </c>
      <c r="P4755">
        <v>1</v>
      </c>
      <c r="R4755">
        <v>2</v>
      </c>
      <c r="S4755" s="14">
        <v>42095</v>
      </c>
      <c r="T4755" s="14">
        <v>42095</v>
      </c>
      <c r="U4755">
        <v>27208</v>
      </c>
      <c r="V4755">
        <v>20150331</v>
      </c>
      <c r="W4755">
        <v>2015</v>
      </c>
      <c r="X4755">
        <v>14</v>
      </c>
      <c r="AC4755" t="s">
        <v>48</v>
      </c>
      <c r="AD4755" t="s">
        <v>303</v>
      </c>
      <c r="AE4755" t="s">
        <v>8773</v>
      </c>
      <c r="AG4755">
        <v>12</v>
      </c>
      <c r="AH4755">
        <v>4</v>
      </c>
      <c r="AI4755" t="s">
        <v>77</v>
      </c>
      <c r="AM4755">
        <v>0</v>
      </c>
      <c r="AP4755" t="s">
        <v>350</v>
      </c>
    </row>
    <row r="4756" spans="1:42" customFormat="1">
      <c r="A4756">
        <v>257516</v>
      </c>
      <c r="B4756">
        <v>188586</v>
      </c>
      <c r="C4756" t="s">
        <v>7137</v>
      </c>
      <c r="D4756">
        <v>1473</v>
      </c>
      <c r="E4756" s="14">
        <v>42094</v>
      </c>
      <c r="F4756" s="15">
        <v>0.61909722222222219</v>
      </c>
      <c r="G4756">
        <v>0</v>
      </c>
      <c r="H4756">
        <v>0</v>
      </c>
      <c r="I4756" s="17">
        <f t="shared" si="74"/>
        <v>-1330463.9900001541</v>
      </c>
      <c r="L4756">
        <v>188586</v>
      </c>
      <c r="N4756">
        <v>14</v>
      </c>
      <c r="O4756" t="s">
        <v>136</v>
      </c>
      <c r="P4756">
        <v>1</v>
      </c>
      <c r="R4756">
        <v>2</v>
      </c>
      <c r="S4756" s="14">
        <v>42095</v>
      </c>
      <c r="T4756" s="14">
        <v>42095</v>
      </c>
      <c r="U4756">
        <v>27206</v>
      </c>
      <c r="V4756">
        <v>20150331</v>
      </c>
      <c r="W4756">
        <v>2015</v>
      </c>
      <c r="X4756">
        <v>14</v>
      </c>
      <c r="AC4756" t="s">
        <v>48</v>
      </c>
      <c r="AD4756" t="s">
        <v>303</v>
      </c>
      <c r="AE4756" t="s">
        <v>8773</v>
      </c>
      <c r="AG4756">
        <v>12</v>
      </c>
      <c r="AH4756">
        <v>4</v>
      </c>
      <c r="AI4756" t="s">
        <v>77</v>
      </c>
      <c r="AM4756">
        <v>0</v>
      </c>
      <c r="AP4756" t="s">
        <v>350</v>
      </c>
    </row>
    <row r="4757" spans="1:42" customFormat="1">
      <c r="A4757">
        <v>257514</v>
      </c>
      <c r="B4757">
        <v>188499</v>
      </c>
      <c r="C4757" t="s">
        <v>7138</v>
      </c>
      <c r="D4757">
        <v>1473</v>
      </c>
      <c r="E4757" s="14">
        <v>42094</v>
      </c>
      <c r="F4757" s="15">
        <v>0.61909722222222219</v>
      </c>
      <c r="G4757">
        <v>0</v>
      </c>
      <c r="H4757">
        <v>0</v>
      </c>
      <c r="I4757" s="17">
        <f t="shared" si="74"/>
        <v>-1328990.9900001541</v>
      </c>
      <c r="L4757">
        <v>188499</v>
      </c>
      <c r="N4757">
        <v>14</v>
      </c>
      <c r="O4757" t="s">
        <v>136</v>
      </c>
      <c r="P4757">
        <v>1</v>
      </c>
      <c r="R4757">
        <v>2</v>
      </c>
      <c r="S4757" s="14">
        <v>42095</v>
      </c>
      <c r="T4757" s="14">
        <v>42095</v>
      </c>
      <c r="U4757">
        <v>27203</v>
      </c>
      <c r="V4757">
        <v>20150331</v>
      </c>
      <c r="W4757">
        <v>2015</v>
      </c>
      <c r="X4757">
        <v>14</v>
      </c>
      <c r="AC4757" t="s">
        <v>48</v>
      </c>
      <c r="AD4757" t="s">
        <v>303</v>
      </c>
      <c r="AE4757" t="s">
        <v>8773</v>
      </c>
      <c r="AG4757">
        <v>12</v>
      </c>
      <c r="AH4757">
        <v>4</v>
      </c>
      <c r="AI4757" t="s">
        <v>77</v>
      </c>
      <c r="AM4757">
        <v>0</v>
      </c>
      <c r="AP4757" t="s">
        <v>350</v>
      </c>
    </row>
    <row r="4758" spans="1:42" customFormat="1">
      <c r="A4758">
        <v>257524</v>
      </c>
      <c r="B4758">
        <v>188665</v>
      </c>
      <c r="C4758" t="s">
        <v>7139</v>
      </c>
      <c r="D4758">
        <v>1473</v>
      </c>
      <c r="E4758" s="14">
        <v>42094</v>
      </c>
      <c r="F4758" s="15">
        <v>0.61910879629629634</v>
      </c>
      <c r="G4758">
        <v>0</v>
      </c>
      <c r="H4758">
        <v>0</v>
      </c>
      <c r="I4758" s="17">
        <f t="shared" si="74"/>
        <v>-1327517.9900001541</v>
      </c>
      <c r="L4758">
        <v>188665</v>
      </c>
      <c r="N4758">
        <v>14</v>
      </c>
      <c r="O4758" t="s">
        <v>136</v>
      </c>
      <c r="P4758">
        <v>1</v>
      </c>
      <c r="R4758">
        <v>2</v>
      </c>
      <c r="S4758" s="14">
        <v>42095</v>
      </c>
      <c r="T4758" s="14">
        <v>42095</v>
      </c>
      <c r="U4758">
        <v>27224</v>
      </c>
      <c r="V4758">
        <v>20150331</v>
      </c>
      <c r="W4758">
        <v>2015</v>
      </c>
      <c r="X4758">
        <v>14</v>
      </c>
      <c r="AC4758" t="s">
        <v>48</v>
      </c>
      <c r="AD4758" t="s">
        <v>303</v>
      </c>
      <c r="AE4758" t="s">
        <v>8773</v>
      </c>
      <c r="AG4758">
        <v>12</v>
      </c>
      <c r="AH4758">
        <v>4</v>
      </c>
      <c r="AI4758" t="s">
        <v>77</v>
      </c>
      <c r="AM4758">
        <v>0</v>
      </c>
      <c r="AP4758" t="s">
        <v>350</v>
      </c>
    </row>
    <row r="4759" spans="1:42" customFormat="1">
      <c r="A4759">
        <v>257521</v>
      </c>
      <c r="B4759">
        <v>188606</v>
      </c>
      <c r="C4759" t="s">
        <v>7140</v>
      </c>
      <c r="D4759">
        <v>1473</v>
      </c>
      <c r="E4759" s="14">
        <v>42094</v>
      </c>
      <c r="F4759" s="15">
        <v>0.61910879629629634</v>
      </c>
      <c r="G4759">
        <v>0</v>
      </c>
      <c r="H4759">
        <v>0</v>
      </c>
      <c r="I4759" s="17">
        <f t="shared" si="74"/>
        <v>-1326044.9900001541</v>
      </c>
      <c r="L4759">
        <v>188606</v>
      </c>
      <c r="N4759">
        <v>14</v>
      </c>
      <c r="O4759" t="s">
        <v>136</v>
      </c>
      <c r="P4759">
        <v>1</v>
      </c>
      <c r="R4759">
        <v>2</v>
      </c>
      <c r="S4759" s="14">
        <v>42095</v>
      </c>
      <c r="T4759" s="14">
        <v>42095</v>
      </c>
      <c r="U4759">
        <v>27220</v>
      </c>
      <c r="V4759">
        <v>20150331</v>
      </c>
      <c r="W4759">
        <v>2015</v>
      </c>
      <c r="X4759">
        <v>14</v>
      </c>
      <c r="AC4759" t="s">
        <v>48</v>
      </c>
      <c r="AD4759" t="s">
        <v>303</v>
      </c>
      <c r="AE4759" t="s">
        <v>8773</v>
      </c>
      <c r="AG4759">
        <v>12</v>
      </c>
      <c r="AH4759">
        <v>4</v>
      </c>
      <c r="AI4759" t="s">
        <v>77</v>
      </c>
      <c r="AM4759">
        <v>0</v>
      </c>
      <c r="AP4759" t="s">
        <v>350</v>
      </c>
    </row>
    <row r="4760" spans="1:42" customFormat="1">
      <c r="A4760">
        <v>257523</v>
      </c>
      <c r="B4760">
        <v>188468</v>
      </c>
      <c r="C4760" t="s">
        <v>7141</v>
      </c>
      <c r="D4760">
        <v>1473</v>
      </c>
      <c r="E4760" s="14">
        <v>42094</v>
      </c>
      <c r="F4760" s="15">
        <v>0.61910879629629634</v>
      </c>
      <c r="G4760">
        <v>0</v>
      </c>
      <c r="H4760">
        <v>0</v>
      </c>
      <c r="I4760" s="17">
        <f t="shared" si="74"/>
        <v>-1324571.9900001541</v>
      </c>
      <c r="L4760">
        <v>188468</v>
      </c>
      <c r="N4760">
        <v>14</v>
      </c>
      <c r="O4760" t="s">
        <v>136</v>
      </c>
      <c r="P4760">
        <v>1</v>
      </c>
      <c r="R4760">
        <v>2</v>
      </c>
      <c r="S4760" s="14">
        <v>42095</v>
      </c>
      <c r="T4760" s="14">
        <v>42095</v>
      </c>
      <c r="U4760">
        <v>27222</v>
      </c>
      <c r="V4760">
        <v>20150331</v>
      </c>
      <c r="W4760">
        <v>2015</v>
      </c>
      <c r="X4760">
        <v>14</v>
      </c>
      <c r="AC4760" t="s">
        <v>48</v>
      </c>
      <c r="AD4760" t="s">
        <v>303</v>
      </c>
      <c r="AE4760" t="s">
        <v>8773</v>
      </c>
      <c r="AG4760">
        <v>12</v>
      </c>
      <c r="AH4760">
        <v>4</v>
      </c>
      <c r="AI4760" t="s">
        <v>77</v>
      </c>
      <c r="AM4760">
        <v>0</v>
      </c>
      <c r="AP4760" t="s">
        <v>350</v>
      </c>
    </row>
    <row r="4761" spans="1:42" customFormat="1">
      <c r="A4761">
        <v>257520</v>
      </c>
      <c r="B4761">
        <v>188709</v>
      </c>
      <c r="C4761" t="s">
        <v>7142</v>
      </c>
      <c r="D4761">
        <v>1473</v>
      </c>
      <c r="E4761" s="14">
        <v>42094</v>
      </c>
      <c r="F4761" s="15">
        <v>0.61910879629629634</v>
      </c>
      <c r="G4761">
        <v>0</v>
      </c>
      <c r="H4761">
        <v>0</v>
      </c>
      <c r="I4761" s="17">
        <f t="shared" si="74"/>
        <v>-1323098.9900001541</v>
      </c>
      <c r="L4761">
        <v>188709</v>
      </c>
      <c r="N4761">
        <v>14</v>
      </c>
      <c r="O4761" t="s">
        <v>136</v>
      </c>
      <c r="P4761">
        <v>1</v>
      </c>
      <c r="R4761">
        <v>2</v>
      </c>
      <c r="S4761" s="14">
        <v>42095</v>
      </c>
      <c r="T4761" s="14">
        <v>42095</v>
      </c>
      <c r="U4761">
        <v>27219</v>
      </c>
      <c r="V4761">
        <v>20150331</v>
      </c>
      <c r="W4761">
        <v>2015</v>
      </c>
      <c r="X4761">
        <v>14</v>
      </c>
      <c r="AC4761" t="s">
        <v>48</v>
      </c>
      <c r="AD4761" t="s">
        <v>303</v>
      </c>
      <c r="AE4761" t="s">
        <v>8773</v>
      </c>
      <c r="AG4761">
        <v>12</v>
      </c>
      <c r="AH4761">
        <v>4</v>
      </c>
      <c r="AI4761" t="s">
        <v>77</v>
      </c>
      <c r="AM4761">
        <v>0</v>
      </c>
      <c r="AP4761" t="s">
        <v>350</v>
      </c>
    </row>
    <row r="4762" spans="1:42" customFormat="1">
      <c r="A4762">
        <v>257522</v>
      </c>
      <c r="B4762">
        <v>188629</v>
      </c>
      <c r="C4762" t="s">
        <v>7143</v>
      </c>
      <c r="D4762">
        <v>1473</v>
      </c>
      <c r="E4762" s="14">
        <v>42094</v>
      </c>
      <c r="F4762" s="15">
        <v>0.61910879629629634</v>
      </c>
      <c r="G4762">
        <v>0</v>
      </c>
      <c r="H4762">
        <v>0</v>
      </c>
      <c r="I4762" s="17">
        <f t="shared" si="74"/>
        <v>-1321625.9900001541</v>
      </c>
      <c r="L4762">
        <v>188629</v>
      </c>
      <c r="N4762">
        <v>14</v>
      </c>
      <c r="O4762" t="s">
        <v>136</v>
      </c>
      <c r="P4762">
        <v>1</v>
      </c>
      <c r="R4762">
        <v>2</v>
      </c>
      <c r="S4762" s="14">
        <v>42095</v>
      </c>
      <c r="T4762" s="14">
        <v>42095</v>
      </c>
      <c r="U4762">
        <v>27221</v>
      </c>
      <c r="V4762">
        <v>20150331</v>
      </c>
      <c r="W4762">
        <v>2015</v>
      </c>
      <c r="X4762">
        <v>14</v>
      </c>
      <c r="AC4762" t="s">
        <v>48</v>
      </c>
      <c r="AD4762" t="s">
        <v>303</v>
      </c>
      <c r="AE4762" t="s">
        <v>8773</v>
      </c>
      <c r="AG4762">
        <v>12</v>
      </c>
      <c r="AH4762">
        <v>4</v>
      </c>
      <c r="AI4762" t="s">
        <v>77</v>
      </c>
      <c r="AM4762">
        <v>0</v>
      </c>
      <c r="AP4762" t="s">
        <v>350</v>
      </c>
    </row>
    <row r="4763" spans="1:42" customFormat="1">
      <c r="A4763">
        <v>257525</v>
      </c>
      <c r="B4763">
        <v>188669</v>
      </c>
      <c r="C4763" t="s">
        <v>7144</v>
      </c>
      <c r="D4763">
        <v>1473</v>
      </c>
      <c r="E4763" s="14">
        <v>42094</v>
      </c>
      <c r="F4763" s="15">
        <v>0.61910879629629634</v>
      </c>
      <c r="G4763">
        <v>0</v>
      </c>
      <c r="H4763">
        <v>0</v>
      </c>
      <c r="I4763" s="17">
        <f t="shared" si="74"/>
        <v>-1320152.9900001541</v>
      </c>
      <c r="L4763">
        <v>188669</v>
      </c>
      <c r="N4763">
        <v>14</v>
      </c>
      <c r="O4763" t="s">
        <v>136</v>
      </c>
      <c r="P4763">
        <v>1</v>
      </c>
      <c r="R4763">
        <v>2</v>
      </c>
      <c r="S4763" s="14">
        <v>42095</v>
      </c>
      <c r="T4763" s="14">
        <v>42095</v>
      </c>
      <c r="U4763">
        <v>27225</v>
      </c>
      <c r="V4763">
        <v>20150331</v>
      </c>
      <c r="W4763">
        <v>2015</v>
      </c>
      <c r="X4763">
        <v>14</v>
      </c>
      <c r="AC4763" t="s">
        <v>48</v>
      </c>
      <c r="AD4763" t="s">
        <v>303</v>
      </c>
      <c r="AE4763" t="s">
        <v>8773</v>
      </c>
      <c r="AG4763">
        <v>12</v>
      </c>
      <c r="AH4763">
        <v>4</v>
      </c>
      <c r="AI4763" t="s">
        <v>77</v>
      </c>
      <c r="AM4763">
        <v>0</v>
      </c>
      <c r="AP4763" t="s">
        <v>350</v>
      </c>
    </row>
    <row r="4764" spans="1:42" customFormat="1">
      <c r="A4764">
        <v>257527</v>
      </c>
      <c r="B4764">
        <v>188632</v>
      </c>
      <c r="C4764" t="s">
        <v>7145</v>
      </c>
      <c r="D4764">
        <v>1473</v>
      </c>
      <c r="E4764" s="14">
        <v>42094</v>
      </c>
      <c r="F4764" s="15">
        <v>0.61912037037037038</v>
      </c>
      <c r="G4764">
        <v>0</v>
      </c>
      <c r="H4764">
        <v>0</v>
      </c>
      <c r="I4764" s="17">
        <f t="shared" si="74"/>
        <v>-1318679.9900001541</v>
      </c>
      <c r="L4764">
        <v>188632</v>
      </c>
      <c r="N4764">
        <v>14</v>
      </c>
      <c r="O4764" t="s">
        <v>136</v>
      </c>
      <c r="P4764">
        <v>1</v>
      </c>
      <c r="R4764">
        <v>2</v>
      </c>
      <c r="S4764" s="14">
        <v>42095</v>
      </c>
      <c r="T4764" s="14">
        <v>42095</v>
      </c>
      <c r="U4764">
        <v>27231</v>
      </c>
      <c r="V4764">
        <v>20150331</v>
      </c>
      <c r="W4764">
        <v>2015</v>
      </c>
      <c r="X4764">
        <v>14</v>
      </c>
      <c r="AC4764" t="s">
        <v>48</v>
      </c>
      <c r="AD4764" t="s">
        <v>303</v>
      </c>
      <c r="AE4764" t="s">
        <v>8773</v>
      </c>
      <c r="AG4764">
        <v>12</v>
      </c>
      <c r="AH4764">
        <v>4</v>
      </c>
      <c r="AI4764" t="s">
        <v>77</v>
      </c>
      <c r="AM4764">
        <v>0</v>
      </c>
      <c r="AP4764" t="s">
        <v>350</v>
      </c>
    </row>
    <row r="4765" spans="1:42" customFormat="1">
      <c r="A4765">
        <v>257528</v>
      </c>
      <c r="B4765">
        <v>188742</v>
      </c>
      <c r="C4765" t="s">
        <v>7146</v>
      </c>
      <c r="D4765">
        <v>1473</v>
      </c>
      <c r="E4765" s="14">
        <v>42094</v>
      </c>
      <c r="F4765" s="15">
        <v>0.61912037037037038</v>
      </c>
      <c r="G4765">
        <v>0</v>
      </c>
      <c r="H4765">
        <v>0</v>
      </c>
      <c r="I4765" s="17">
        <f t="shared" si="74"/>
        <v>-1317206.9900001541</v>
      </c>
      <c r="L4765">
        <v>188742</v>
      </c>
      <c r="N4765">
        <v>14</v>
      </c>
      <c r="O4765" t="s">
        <v>136</v>
      </c>
      <c r="P4765">
        <v>1</v>
      </c>
      <c r="R4765">
        <v>2</v>
      </c>
      <c r="S4765" s="14">
        <v>42095</v>
      </c>
      <c r="T4765" s="14">
        <v>42095</v>
      </c>
      <c r="U4765">
        <v>27235</v>
      </c>
      <c r="V4765">
        <v>20150331</v>
      </c>
      <c r="W4765">
        <v>2015</v>
      </c>
      <c r="X4765">
        <v>14</v>
      </c>
      <c r="AC4765" t="s">
        <v>48</v>
      </c>
      <c r="AD4765" t="s">
        <v>303</v>
      </c>
      <c r="AE4765" t="s">
        <v>8773</v>
      </c>
      <c r="AG4765">
        <v>12</v>
      </c>
      <c r="AH4765">
        <v>4</v>
      </c>
      <c r="AI4765" t="s">
        <v>77</v>
      </c>
      <c r="AM4765">
        <v>0</v>
      </c>
      <c r="AP4765" t="s">
        <v>350</v>
      </c>
    </row>
    <row r="4766" spans="1:42" customFormat="1">
      <c r="A4766">
        <v>257529</v>
      </c>
      <c r="B4766">
        <v>188554</v>
      </c>
      <c r="C4766" t="s">
        <v>7147</v>
      </c>
      <c r="D4766">
        <v>1473</v>
      </c>
      <c r="E4766" s="14">
        <v>42094</v>
      </c>
      <c r="F4766" s="15">
        <v>0.61912037037037038</v>
      </c>
      <c r="G4766">
        <v>0</v>
      </c>
      <c r="H4766">
        <v>0</v>
      </c>
      <c r="I4766" s="17">
        <f t="shared" si="74"/>
        <v>-1315733.9900001541</v>
      </c>
      <c r="L4766">
        <v>188554</v>
      </c>
      <c r="N4766">
        <v>14</v>
      </c>
      <c r="O4766" t="s">
        <v>136</v>
      </c>
      <c r="P4766">
        <v>1</v>
      </c>
      <c r="R4766">
        <v>2</v>
      </c>
      <c r="S4766" s="14">
        <v>42095</v>
      </c>
      <c r="T4766" s="14">
        <v>42095</v>
      </c>
      <c r="U4766">
        <v>27236</v>
      </c>
      <c r="V4766">
        <v>20150331</v>
      </c>
      <c r="W4766">
        <v>2015</v>
      </c>
      <c r="X4766">
        <v>14</v>
      </c>
      <c r="AC4766" t="s">
        <v>48</v>
      </c>
      <c r="AD4766" t="s">
        <v>303</v>
      </c>
      <c r="AE4766" t="s">
        <v>8773</v>
      </c>
      <c r="AG4766">
        <v>12</v>
      </c>
      <c r="AH4766">
        <v>4</v>
      </c>
      <c r="AI4766" t="s">
        <v>77</v>
      </c>
      <c r="AM4766">
        <v>0</v>
      </c>
      <c r="AP4766" t="s">
        <v>350</v>
      </c>
    </row>
    <row r="4767" spans="1:42" customFormat="1">
      <c r="A4767">
        <v>257526</v>
      </c>
      <c r="B4767">
        <v>188619</v>
      </c>
      <c r="C4767" t="s">
        <v>7148</v>
      </c>
      <c r="D4767">
        <v>1473</v>
      </c>
      <c r="E4767" s="14">
        <v>42094</v>
      </c>
      <c r="F4767" s="15">
        <v>0.61912037037037038</v>
      </c>
      <c r="G4767">
        <v>0</v>
      </c>
      <c r="H4767">
        <v>0</v>
      </c>
      <c r="I4767" s="17">
        <f t="shared" si="74"/>
        <v>-1314260.9900001541</v>
      </c>
      <c r="L4767">
        <v>188619</v>
      </c>
      <c r="N4767">
        <v>14</v>
      </c>
      <c r="O4767" t="s">
        <v>136</v>
      </c>
      <c r="P4767">
        <v>1</v>
      </c>
      <c r="R4767">
        <v>2</v>
      </c>
      <c r="S4767" s="14">
        <v>42095</v>
      </c>
      <c r="T4767" s="14">
        <v>42095</v>
      </c>
      <c r="U4767">
        <v>27227</v>
      </c>
      <c r="V4767">
        <v>20150331</v>
      </c>
      <c r="W4767">
        <v>2015</v>
      </c>
      <c r="X4767">
        <v>14</v>
      </c>
      <c r="AC4767" t="s">
        <v>48</v>
      </c>
      <c r="AD4767" t="s">
        <v>303</v>
      </c>
      <c r="AE4767" t="s">
        <v>8773</v>
      </c>
      <c r="AG4767">
        <v>12</v>
      </c>
      <c r="AH4767">
        <v>4</v>
      </c>
      <c r="AI4767" t="s">
        <v>77</v>
      </c>
      <c r="AM4767">
        <v>0</v>
      </c>
      <c r="AP4767" t="s">
        <v>350</v>
      </c>
    </row>
    <row r="4768" spans="1:42" customFormat="1">
      <c r="A4768">
        <v>257532</v>
      </c>
      <c r="B4768">
        <v>188511</v>
      </c>
      <c r="C4768" t="s">
        <v>7149</v>
      </c>
      <c r="D4768">
        <v>1473</v>
      </c>
      <c r="E4768" s="14">
        <v>42094</v>
      </c>
      <c r="F4768" s="15">
        <v>0.61913194444444442</v>
      </c>
      <c r="G4768">
        <v>0</v>
      </c>
      <c r="H4768">
        <v>0</v>
      </c>
      <c r="I4768" s="17">
        <f t="shared" si="74"/>
        <v>-1312787.9900001541</v>
      </c>
      <c r="L4768">
        <v>188511</v>
      </c>
      <c r="N4768">
        <v>14</v>
      </c>
      <c r="O4768" t="s">
        <v>136</v>
      </c>
      <c r="P4768">
        <v>1</v>
      </c>
      <c r="R4768">
        <v>2</v>
      </c>
      <c r="S4768" s="14">
        <v>42095</v>
      </c>
      <c r="T4768" s="14">
        <v>42095</v>
      </c>
      <c r="U4768">
        <v>27244</v>
      </c>
      <c r="V4768">
        <v>20150331</v>
      </c>
      <c r="W4768">
        <v>2015</v>
      </c>
      <c r="X4768">
        <v>14</v>
      </c>
      <c r="AC4768" t="s">
        <v>48</v>
      </c>
      <c r="AD4768" t="s">
        <v>303</v>
      </c>
      <c r="AE4768" t="s">
        <v>8773</v>
      </c>
      <c r="AG4768">
        <v>12</v>
      </c>
      <c r="AH4768">
        <v>4</v>
      </c>
      <c r="AI4768" t="s">
        <v>77</v>
      </c>
      <c r="AM4768">
        <v>0</v>
      </c>
      <c r="AP4768" t="s">
        <v>350</v>
      </c>
    </row>
    <row r="4769" spans="1:42" customFormat="1">
      <c r="A4769">
        <v>257530</v>
      </c>
      <c r="B4769">
        <v>188521</v>
      </c>
      <c r="C4769" t="s">
        <v>7150</v>
      </c>
      <c r="D4769">
        <v>1473</v>
      </c>
      <c r="E4769" s="14">
        <v>42094</v>
      </c>
      <c r="F4769" s="15">
        <v>0.61913194444444442</v>
      </c>
      <c r="G4769">
        <v>0</v>
      </c>
      <c r="H4769">
        <v>0</v>
      </c>
      <c r="I4769" s="17">
        <f t="shared" si="74"/>
        <v>-1311314.9900001541</v>
      </c>
      <c r="L4769">
        <v>188521</v>
      </c>
      <c r="N4769">
        <v>14</v>
      </c>
      <c r="O4769" t="s">
        <v>136</v>
      </c>
      <c r="P4769">
        <v>1</v>
      </c>
      <c r="R4769">
        <v>2</v>
      </c>
      <c r="S4769" s="14">
        <v>42095</v>
      </c>
      <c r="T4769" s="14">
        <v>42095</v>
      </c>
      <c r="U4769">
        <v>27237</v>
      </c>
      <c r="V4769">
        <v>20150331</v>
      </c>
      <c r="W4769">
        <v>2015</v>
      </c>
      <c r="X4769">
        <v>14</v>
      </c>
      <c r="AC4769" t="s">
        <v>48</v>
      </c>
      <c r="AD4769" t="s">
        <v>303</v>
      </c>
      <c r="AE4769" t="s">
        <v>8773</v>
      </c>
      <c r="AG4769">
        <v>12</v>
      </c>
      <c r="AH4769">
        <v>4</v>
      </c>
      <c r="AI4769" t="s">
        <v>77</v>
      </c>
      <c r="AM4769">
        <v>0</v>
      </c>
      <c r="AP4769" t="s">
        <v>350</v>
      </c>
    </row>
    <row r="4770" spans="1:42" customFormat="1">
      <c r="A4770">
        <v>257531</v>
      </c>
      <c r="B4770">
        <v>188642</v>
      </c>
      <c r="C4770" t="s">
        <v>7151</v>
      </c>
      <c r="D4770">
        <v>1473</v>
      </c>
      <c r="E4770" s="14">
        <v>42094</v>
      </c>
      <c r="F4770" s="15">
        <v>0.61913194444444442</v>
      </c>
      <c r="G4770">
        <v>0</v>
      </c>
      <c r="H4770">
        <v>0</v>
      </c>
      <c r="I4770" s="17">
        <f t="shared" si="74"/>
        <v>-1309841.9900001541</v>
      </c>
      <c r="L4770">
        <v>188642</v>
      </c>
      <c r="N4770">
        <v>14</v>
      </c>
      <c r="O4770" t="s">
        <v>136</v>
      </c>
      <c r="P4770">
        <v>1</v>
      </c>
      <c r="R4770">
        <v>2</v>
      </c>
      <c r="S4770" s="14">
        <v>42095</v>
      </c>
      <c r="T4770" s="14">
        <v>42095</v>
      </c>
      <c r="U4770">
        <v>27238</v>
      </c>
      <c r="V4770">
        <v>20150331</v>
      </c>
      <c r="W4770">
        <v>2015</v>
      </c>
      <c r="X4770">
        <v>14</v>
      </c>
      <c r="AC4770" t="s">
        <v>48</v>
      </c>
      <c r="AD4770" t="s">
        <v>303</v>
      </c>
      <c r="AE4770" t="s">
        <v>8773</v>
      </c>
      <c r="AG4770">
        <v>12</v>
      </c>
      <c r="AH4770">
        <v>4</v>
      </c>
      <c r="AI4770" t="s">
        <v>77</v>
      </c>
      <c r="AM4770">
        <v>0</v>
      </c>
      <c r="AP4770" t="s">
        <v>350</v>
      </c>
    </row>
    <row r="4771" spans="1:42" customFormat="1">
      <c r="A4771">
        <v>257533</v>
      </c>
      <c r="B4771">
        <v>188556</v>
      </c>
      <c r="C4771" t="s">
        <v>7152</v>
      </c>
      <c r="D4771">
        <v>1473</v>
      </c>
      <c r="E4771" s="14">
        <v>42094</v>
      </c>
      <c r="F4771" s="15">
        <v>0.61913194444444442</v>
      </c>
      <c r="G4771">
        <v>0</v>
      </c>
      <c r="H4771">
        <v>0</v>
      </c>
      <c r="I4771" s="17">
        <f t="shared" si="74"/>
        <v>-1308368.9900001541</v>
      </c>
      <c r="L4771">
        <v>188556</v>
      </c>
      <c r="N4771">
        <v>14</v>
      </c>
      <c r="O4771" t="s">
        <v>136</v>
      </c>
      <c r="P4771">
        <v>1</v>
      </c>
      <c r="R4771">
        <v>2</v>
      </c>
      <c r="S4771" s="14">
        <v>42095</v>
      </c>
      <c r="T4771" s="14">
        <v>42095</v>
      </c>
      <c r="U4771">
        <v>27246</v>
      </c>
      <c r="V4771">
        <v>20150331</v>
      </c>
      <c r="W4771">
        <v>2015</v>
      </c>
      <c r="X4771">
        <v>14</v>
      </c>
      <c r="AC4771" t="s">
        <v>48</v>
      </c>
      <c r="AD4771" t="s">
        <v>303</v>
      </c>
      <c r="AE4771" t="s">
        <v>8773</v>
      </c>
      <c r="AG4771">
        <v>12</v>
      </c>
      <c r="AH4771">
        <v>4</v>
      </c>
      <c r="AI4771" t="s">
        <v>77</v>
      </c>
      <c r="AM4771">
        <v>0</v>
      </c>
      <c r="AP4771" t="s">
        <v>350</v>
      </c>
    </row>
    <row r="4772" spans="1:42" customFormat="1">
      <c r="A4772">
        <v>257540</v>
      </c>
      <c r="B4772">
        <v>188620</v>
      </c>
      <c r="C4772" t="s">
        <v>7153</v>
      </c>
      <c r="D4772">
        <v>1473</v>
      </c>
      <c r="E4772" s="14">
        <v>42094</v>
      </c>
      <c r="F4772" s="15">
        <v>0.61914351851851845</v>
      </c>
      <c r="G4772">
        <v>0</v>
      </c>
      <c r="H4772">
        <v>0</v>
      </c>
      <c r="I4772" s="17">
        <f t="shared" si="74"/>
        <v>-1306895.9900001541</v>
      </c>
      <c r="L4772">
        <v>188620</v>
      </c>
      <c r="N4772">
        <v>14</v>
      </c>
      <c r="O4772" t="s">
        <v>136</v>
      </c>
      <c r="P4772">
        <v>1</v>
      </c>
      <c r="R4772">
        <v>2</v>
      </c>
      <c r="S4772" s="14">
        <v>42095</v>
      </c>
      <c r="T4772" s="14">
        <v>42095</v>
      </c>
      <c r="U4772">
        <v>27255</v>
      </c>
      <c r="V4772">
        <v>20150331</v>
      </c>
      <c r="W4772">
        <v>2015</v>
      </c>
      <c r="X4772">
        <v>14</v>
      </c>
      <c r="AC4772" t="s">
        <v>48</v>
      </c>
      <c r="AD4772" t="s">
        <v>303</v>
      </c>
      <c r="AE4772" t="s">
        <v>8773</v>
      </c>
      <c r="AG4772">
        <v>12</v>
      </c>
      <c r="AH4772">
        <v>4</v>
      </c>
      <c r="AI4772" t="s">
        <v>77</v>
      </c>
      <c r="AM4772">
        <v>0</v>
      </c>
      <c r="AP4772" t="s">
        <v>350</v>
      </c>
    </row>
    <row r="4773" spans="1:42" customFormat="1">
      <c r="A4773">
        <v>257543</v>
      </c>
      <c r="B4773">
        <v>188641</v>
      </c>
      <c r="C4773" t="s">
        <v>7154</v>
      </c>
      <c r="D4773">
        <v>1473</v>
      </c>
      <c r="E4773" s="14">
        <v>42094</v>
      </c>
      <c r="F4773" s="15">
        <v>0.61914351851851845</v>
      </c>
      <c r="G4773">
        <v>0</v>
      </c>
      <c r="H4773">
        <v>0</v>
      </c>
      <c r="I4773" s="17">
        <f t="shared" si="74"/>
        <v>-1305422.9900001541</v>
      </c>
      <c r="L4773">
        <v>188641</v>
      </c>
      <c r="N4773">
        <v>14</v>
      </c>
      <c r="O4773" t="s">
        <v>136</v>
      </c>
      <c r="P4773">
        <v>1</v>
      </c>
      <c r="R4773">
        <v>2</v>
      </c>
      <c r="S4773" s="14">
        <v>42095</v>
      </c>
      <c r="T4773" s="14">
        <v>42095</v>
      </c>
      <c r="U4773">
        <v>27259</v>
      </c>
      <c r="V4773">
        <v>20150331</v>
      </c>
      <c r="W4773">
        <v>2015</v>
      </c>
      <c r="X4773">
        <v>14</v>
      </c>
      <c r="AC4773" t="s">
        <v>48</v>
      </c>
      <c r="AD4773" t="s">
        <v>303</v>
      </c>
      <c r="AE4773" t="s">
        <v>8773</v>
      </c>
      <c r="AG4773">
        <v>12</v>
      </c>
      <c r="AH4773">
        <v>4</v>
      </c>
      <c r="AI4773" t="s">
        <v>77</v>
      </c>
      <c r="AM4773">
        <v>0</v>
      </c>
      <c r="AP4773" t="s">
        <v>350</v>
      </c>
    </row>
    <row r="4774" spans="1:42" customFormat="1">
      <c r="A4774">
        <v>257537</v>
      </c>
      <c r="B4774">
        <v>188481</v>
      </c>
      <c r="C4774" t="s">
        <v>7155</v>
      </c>
      <c r="D4774">
        <v>1473</v>
      </c>
      <c r="E4774" s="14">
        <v>42094</v>
      </c>
      <c r="F4774" s="15">
        <v>0.61914351851851845</v>
      </c>
      <c r="G4774">
        <v>0</v>
      </c>
      <c r="H4774">
        <v>0</v>
      </c>
      <c r="I4774" s="17">
        <f t="shared" si="74"/>
        <v>-1303949.9900001541</v>
      </c>
      <c r="L4774">
        <v>188481</v>
      </c>
      <c r="N4774">
        <v>14</v>
      </c>
      <c r="O4774" t="s">
        <v>136</v>
      </c>
      <c r="P4774">
        <v>1</v>
      </c>
      <c r="R4774">
        <v>2</v>
      </c>
      <c r="S4774" s="14">
        <v>42095</v>
      </c>
      <c r="T4774" s="14">
        <v>42095</v>
      </c>
      <c r="U4774">
        <v>27251</v>
      </c>
      <c r="V4774">
        <v>20150331</v>
      </c>
      <c r="W4774">
        <v>2015</v>
      </c>
      <c r="X4774">
        <v>14</v>
      </c>
      <c r="AC4774" t="s">
        <v>48</v>
      </c>
      <c r="AD4774" t="s">
        <v>303</v>
      </c>
      <c r="AE4774" t="s">
        <v>8773</v>
      </c>
      <c r="AG4774">
        <v>12</v>
      </c>
      <c r="AH4774">
        <v>4</v>
      </c>
      <c r="AI4774" t="s">
        <v>77</v>
      </c>
      <c r="AM4774">
        <v>0</v>
      </c>
      <c r="AP4774" t="s">
        <v>350</v>
      </c>
    </row>
    <row r="4775" spans="1:42" customFormat="1">
      <c r="A4775">
        <v>257542</v>
      </c>
      <c r="B4775">
        <v>188462</v>
      </c>
      <c r="C4775" t="s">
        <v>7156</v>
      </c>
      <c r="D4775">
        <v>1473</v>
      </c>
      <c r="E4775" s="14">
        <v>42094</v>
      </c>
      <c r="F4775" s="15">
        <v>0.61914351851851845</v>
      </c>
      <c r="G4775">
        <v>0</v>
      </c>
      <c r="H4775">
        <v>0</v>
      </c>
      <c r="I4775" s="17">
        <f t="shared" si="74"/>
        <v>-1302476.9900001541</v>
      </c>
      <c r="L4775">
        <v>188462</v>
      </c>
      <c r="N4775">
        <v>14</v>
      </c>
      <c r="O4775" t="s">
        <v>136</v>
      </c>
      <c r="P4775">
        <v>1</v>
      </c>
      <c r="R4775">
        <v>2</v>
      </c>
      <c r="S4775" s="14">
        <v>42095</v>
      </c>
      <c r="T4775" s="14">
        <v>42095</v>
      </c>
      <c r="U4775">
        <v>27258</v>
      </c>
      <c r="V4775">
        <v>20150331</v>
      </c>
      <c r="W4775">
        <v>2015</v>
      </c>
      <c r="X4775">
        <v>14</v>
      </c>
      <c r="AC4775" t="s">
        <v>48</v>
      </c>
      <c r="AD4775" t="s">
        <v>303</v>
      </c>
      <c r="AE4775" t="s">
        <v>8773</v>
      </c>
      <c r="AG4775">
        <v>12</v>
      </c>
      <c r="AH4775">
        <v>4</v>
      </c>
      <c r="AI4775" t="s">
        <v>77</v>
      </c>
      <c r="AM4775">
        <v>0</v>
      </c>
      <c r="AP4775" t="s">
        <v>350</v>
      </c>
    </row>
    <row r="4776" spans="1:42" customFormat="1">
      <c r="A4776">
        <v>257539</v>
      </c>
      <c r="B4776">
        <v>188743</v>
      </c>
      <c r="C4776" t="s">
        <v>7157</v>
      </c>
      <c r="D4776">
        <v>1473</v>
      </c>
      <c r="E4776" s="14">
        <v>42094</v>
      </c>
      <c r="F4776" s="15">
        <v>0.61914351851851845</v>
      </c>
      <c r="G4776">
        <v>0</v>
      </c>
      <c r="H4776">
        <v>0</v>
      </c>
      <c r="I4776" s="17">
        <f t="shared" si="74"/>
        <v>-1301003.9900001541</v>
      </c>
      <c r="L4776">
        <v>188743</v>
      </c>
      <c r="N4776">
        <v>14</v>
      </c>
      <c r="O4776" t="s">
        <v>136</v>
      </c>
      <c r="P4776">
        <v>1</v>
      </c>
      <c r="R4776">
        <v>2</v>
      </c>
      <c r="S4776" s="14">
        <v>42095</v>
      </c>
      <c r="T4776" s="14">
        <v>42095</v>
      </c>
      <c r="U4776">
        <v>27254</v>
      </c>
      <c r="V4776">
        <v>20150331</v>
      </c>
      <c r="W4776">
        <v>2015</v>
      </c>
      <c r="X4776">
        <v>14</v>
      </c>
      <c r="AC4776" t="s">
        <v>48</v>
      </c>
      <c r="AD4776" t="s">
        <v>303</v>
      </c>
      <c r="AE4776" t="s">
        <v>8773</v>
      </c>
      <c r="AG4776">
        <v>12</v>
      </c>
      <c r="AH4776">
        <v>4</v>
      </c>
      <c r="AI4776" t="s">
        <v>77</v>
      </c>
      <c r="AM4776">
        <v>0</v>
      </c>
      <c r="AP4776" t="s">
        <v>350</v>
      </c>
    </row>
    <row r="4777" spans="1:42" customFormat="1">
      <c r="A4777">
        <v>257534</v>
      </c>
      <c r="B4777">
        <v>188724</v>
      </c>
      <c r="C4777" t="s">
        <v>7158</v>
      </c>
      <c r="D4777">
        <v>1473</v>
      </c>
      <c r="E4777" s="14">
        <v>42094</v>
      </c>
      <c r="F4777" s="15">
        <v>0.61914351851851845</v>
      </c>
      <c r="G4777">
        <v>0</v>
      </c>
      <c r="H4777">
        <v>0</v>
      </c>
      <c r="I4777" s="17">
        <f t="shared" si="74"/>
        <v>-1299530.9900001541</v>
      </c>
      <c r="L4777">
        <v>188724</v>
      </c>
      <c r="N4777">
        <v>14</v>
      </c>
      <c r="O4777" t="s">
        <v>136</v>
      </c>
      <c r="P4777">
        <v>1</v>
      </c>
      <c r="R4777">
        <v>2</v>
      </c>
      <c r="S4777" s="14">
        <v>42095</v>
      </c>
      <c r="T4777" s="14">
        <v>42095</v>
      </c>
      <c r="U4777">
        <v>27247</v>
      </c>
      <c r="V4777">
        <v>20150331</v>
      </c>
      <c r="W4777">
        <v>2015</v>
      </c>
      <c r="X4777">
        <v>14</v>
      </c>
      <c r="AC4777" t="s">
        <v>48</v>
      </c>
      <c r="AD4777" t="s">
        <v>303</v>
      </c>
      <c r="AE4777" t="s">
        <v>8773</v>
      </c>
      <c r="AG4777">
        <v>12</v>
      </c>
      <c r="AH4777">
        <v>4</v>
      </c>
      <c r="AI4777" t="s">
        <v>77</v>
      </c>
      <c r="AM4777">
        <v>0</v>
      </c>
      <c r="AP4777" t="s">
        <v>350</v>
      </c>
    </row>
    <row r="4778" spans="1:42" customFormat="1">
      <c r="A4778">
        <v>257538</v>
      </c>
      <c r="B4778">
        <v>188484</v>
      </c>
      <c r="C4778" t="s">
        <v>7159</v>
      </c>
      <c r="D4778">
        <v>1473</v>
      </c>
      <c r="E4778" s="14">
        <v>42094</v>
      </c>
      <c r="F4778" s="15">
        <v>0.61914351851851845</v>
      </c>
      <c r="G4778">
        <v>0</v>
      </c>
      <c r="H4778">
        <v>0</v>
      </c>
      <c r="I4778" s="17">
        <f t="shared" si="74"/>
        <v>-1298057.9900001541</v>
      </c>
      <c r="L4778">
        <v>188484</v>
      </c>
      <c r="N4778">
        <v>14</v>
      </c>
      <c r="O4778" t="s">
        <v>136</v>
      </c>
      <c r="P4778">
        <v>1</v>
      </c>
      <c r="R4778">
        <v>2</v>
      </c>
      <c r="S4778" s="14">
        <v>42095</v>
      </c>
      <c r="T4778" s="14">
        <v>42095</v>
      </c>
      <c r="U4778">
        <v>27253</v>
      </c>
      <c r="V4778">
        <v>20150331</v>
      </c>
      <c r="W4778">
        <v>2015</v>
      </c>
      <c r="X4778">
        <v>14</v>
      </c>
      <c r="AC4778" t="s">
        <v>48</v>
      </c>
      <c r="AD4778" t="s">
        <v>303</v>
      </c>
      <c r="AE4778" t="s">
        <v>8773</v>
      </c>
      <c r="AG4778">
        <v>12</v>
      </c>
      <c r="AH4778">
        <v>4</v>
      </c>
      <c r="AI4778" t="s">
        <v>77</v>
      </c>
      <c r="AM4778">
        <v>0</v>
      </c>
      <c r="AP4778" t="s">
        <v>350</v>
      </c>
    </row>
    <row r="4779" spans="1:42" customFormat="1">
      <c r="A4779">
        <v>257541</v>
      </c>
      <c r="B4779">
        <v>188616</v>
      </c>
      <c r="C4779" t="s">
        <v>7160</v>
      </c>
      <c r="D4779">
        <v>1473</v>
      </c>
      <c r="E4779" s="14">
        <v>42094</v>
      </c>
      <c r="F4779" s="15">
        <v>0.61914351851851845</v>
      </c>
      <c r="G4779">
        <v>0</v>
      </c>
      <c r="H4779">
        <v>0</v>
      </c>
      <c r="I4779" s="17">
        <f t="shared" si="74"/>
        <v>-1296584.9900001541</v>
      </c>
      <c r="L4779">
        <v>188616</v>
      </c>
      <c r="N4779">
        <v>14</v>
      </c>
      <c r="O4779" t="s">
        <v>136</v>
      </c>
      <c r="P4779">
        <v>1</v>
      </c>
      <c r="R4779">
        <v>2</v>
      </c>
      <c r="S4779" s="14">
        <v>42095</v>
      </c>
      <c r="T4779" s="14">
        <v>42095</v>
      </c>
      <c r="U4779">
        <v>27256</v>
      </c>
      <c r="V4779">
        <v>20150331</v>
      </c>
      <c r="W4779">
        <v>2015</v>
      </c>
      <c r="X4779">
        <v>14</v>
      </c>
      <c r="AC4779" t="s">
        <v>48</v>
      </c>
      <c r="AD4779" t="s">
        <v>303</v>
      </c>
      <c r="AE4779" t="s">
        <v>8773</v>
      </c>
      <c r="AG4779">
        <v>12</v>
      </c>
      <c r="AH4779">
        <v>4</v>
      </c>
      <c r="AI4779" t="s">
        <v>77</v>
      </c>
      <c r="AM4779">
        <v>0</v>
      </c>
      <c r="AP4779" t="s">
        <v>350</v>
      </c>
    </row>
    <row r="4780" spans="1:42" customFormat="1">
      <c r="A4780">
        <v>257536</v>
      </c>
      <c r="B4780">
        <v>188736</v>
      </c>
      <c r="C4780" t="s">
        <v>7161</v>
      </c>
      <c r="D4780">
        <v>1473</v>
      </c>
      <c r="E4780" s="14">
        <v>42094</v>
      </c>
      <c r="F4780" s="15">
        <v>0.61914351851851845</v>
      </c>
      <c r="G4780">
        <v>0</v>
      </c>
      <c r="H4780">
        <v>0</v>
      </c>
      <c r="I4780" s="17">
        <f t="shared" si="74"/>
        <v>-1295111.9900001541</v>
      </c>
      <c r="L4780">
        <v>188736</v>
      </c>
      <c r="N4780">
        <v>14</v>
      </c>
      <c r="O4780" t="s">
        <v>136</v>
      </c>
      <c r="P4780">
        <v>1</v>
      </c>
      <c r="R4780">
        <v>2</v>
      </c>
      <c r="S4780" s="14">
        <v>42095</v>
      </c>
      <c r="T4780" s="14">
        <v>42095</v>
      </c>
      <c r="U4780">
        <v>27250</v>
      </c>
      <c r="V4780">
        <v>20150331</v>
      </c>
      <c r="W4780">
        <v>2015</v>
      </c>
      <c r="X4780">
        <v>14</v>
      </c>
      <c r="AC4780" t="s">
        <v>48</v>
      </c>
      <c r="AD4780" t="s">
        <v>303</v>
      </c>
      <c r="AE4780" t="s">
        <v>8773</v>
      </c>
      <c r="AG4780">
        <v>12</v>
      </c>
      <c r="AH4780">
        <v>4</v>
      </c>
      <c r="AI4780" t="s">
        <v>77</v>
      </c>
      <c r="AM4780">
        <v>0</v>
      </c>
      <c r="AP4780" t="s">
        <v>350</v>
      </c>
    </row>
    <row r="4781" spans="1:42" customFormat="1">
      <c r="A4781">
        <v>257535</v>
      </c>
      <c r="B4781">
        <v>188617</v>
      </c>
      <c r="C4781" t="s">
        <v>7162</v>
      </c>
      <c r="D4781">
        <v>1473</v>
      </c>
      <c r="E4781" s="14">
        <v>42094</v>
      </c>
      <c r="F4781" s="15">
        <v>0.61914351851851845</v>
      </c>
      <c r="G4781">
        <v>0</v>
      </c>
      <c r="H4781">
        <v>0</v>
      </c>
      <c r="I4781" s="17">
        <f t="shared" si="74"/>
        <v>-1293638.9900001541</v>
      </c>
      <c r="L4781">
        <v>188617</v>
      </c>
      <c r="N4781">
        <v>14</v>
      </c>
      <c r="O4781" t="s">
        <v>136</v>
      </c>
      <c r="P4781">
        <v>1</v>
      </c>
      <c r="R4781">
        <v>2</v>
      </c>
      <c r="S4781" s="14">
        <v>42095</v>
      </c>
      <c r="T4781" s="14">
        <v>42095</v>
      </c>
      <c r="U4781">
        <v>27248</v>
      </c>
      <c r="V4781">
        <v>20150331</v>
      </c>
      <c r="W4781">
        <v>2015</v>
      </c>
      <c r="X4781">
        <v>14</v>
      </c>
      <c r="AC4781" t="s">
        <v>48</v>
      </c>
      <c r="AD4781" t="s">
        <v>303</v>
      </c>
      <c r="AE4781" t="s">
        <v>8773</v>
      </c>
      <c r="AG4781">
        <v>12</v>
      </c>
      <c r="AH4781">
        <v>4</v>
      </c>
      <c r="AI4781" t="s">
        <v>77</v>
      </c>
      <c r="AM4781">
        <v>0</v>
      </c>
      <c r="AP4781" t="s">
        <v>350</v>
      </c>
    </row>
    <row r="4782" spans="1:42" customFormat="1">
      <c r="A4782">
        <v>257548</v>
      </c>
      <c r="B4782">
        <v>188540</v>
      </c>
      <c r="C4782" t="s">
        <v>7163</v>
      </c>
      <c r="D4782">
        <v>1473</v>
      </c>
      <c r="E4782" s="14">
        <v>42094</v>
      </c>
      <c r="F4782" s="15">
        <v>0.6191550925925926</v>
      </c>
      <c r="G4782">
        <v>0</v>
      </c>
      <c r="H4782">
        <v>0</v>
      </c>
      <c r="I4782" s="17">
        <f t="shared" si="74"/>
        <v>-1292165.9900001541</v>
      </c>
      <c r="L4782">
        <v>188540</v>
      </c>
      <c r="N4782">
        <v>14</v>
      </c>
      <c r="O4782" t="s">
        <v>136</v>
      </c>
      <c r="P4782">
        <v>1</v>
      </c>
      <c r="R4782">
        <v>2</v>
      </c>
      <c r="S4782" s="14">
        <v>42095</v>
      </c>
      <c r="T4782" s="14">
        <v>42095</v>
      </c>
      <c r="U4782">
        <v>27279</v>
      </c>
      <c r="V4782">
        <v>20150331</v>
      </c>
      <c r="W4782">
        <v>2015</v>
      </c>
      <c r="X4782">
        <v>14</v>
      </c>
      <c r="AC4782" t="s">
        <v>48</v>
      </c>
      <c r="AD4782" t="s">
        <v>303</v>
      </c>
      <c r="AE4782" t="s">
        <v>8773</v>
      </c>
      <c r="AG4782">
        <v>12</v>
      </c>
      <c r="AH4782">
        <v>4</v>
      </c>
      <c r="AI4782" t="s">
        <v>77</v>
      </c>
      <c r="AM4782">
        <v>0</v>
      </c>
      <c r="AP4782" t="s">
        <v>350</v>
      </c>
    </row>
    <row r="4783" spans="1:42" customFormat="1">
      <c r="A4783">
        <v>257547</v>
      </c>
      <c r="B4783">
        <v>188550</v>
      </c>
      <c r="C4783" t="s">
        <v>7164</v>
      </c>
      <c r="D4783">
        <v>1473</v>
      </c>
      <c r="E4783" s="14">
        <v>42094</v>
      </c>
      <c r="F4783" s="15">
        <v>0.6191550925925926</v>
      </c>
      <c r="G4783">
        <v>0</v>
      </c>
      <c r="H4783">
        <v>0</v>
      </c>
      <c r="I4783" s="17">
        <f t="shared" si="74"/>
        <v>-1290692.9900001541</v>
      </c>
      <c r="L4783">
        <v>188550</v>
      </c>
      <c r="N4783">
        <v>14</v>
      </c>
      <c r="O4783" t="s">
        <v>136</v>
      </c>
      <c r="P4783">
        <v>1</v>
      </c>
      <c r="R4783">
        <v>2</v>
      </c>
      <c r="S4783" s="14">
        <v>42095</v>
      </c>
      <c r="T4783" s="14">
        <v>42095</v>
      </c>
      <c r="U4783">
        <v>27274</v>
      </c>
      <c r="V4783">
        <v>20150331</v>
      </c>
      <c r="W4783">
        <v>2015</v>
      </c>
      <c r="X4783">
        <v>14</v>
      </c>
      <c r="AC4783" t="s">
        <v>48</v>
      </c>
      <c r="AD4783" t="s">
        <v>303</v>
      </c>
      <c r="AE4783" t="s">
        <v>8773</v>
      </c>
      <c r="AG4783">
        <v>12</v>
      </c>
      <c r="AH4783">
        <v>4</v>
      </c>
      <c r="AI4783" t="s">
        <v>77</v>
      </c>
      <c r="AM4783">
        <v>0</v>
      </c>
      <c r="AP4783" t="s">
        <v>350</v>
      </c>
    </row>
    <row r="4784" spans="1:42" customFormat="1">
      <c r="A4784">
        <v>257544</v>
      </c>
      <c r="B4784">
        <v>188611</v>
      </c>
      <c r="C4784" t="s">
        <v>7165</v>
      </c>
      <c r="D4784">
        <v>1473</v>
      </c>
      <c r="E4784" s="14">
        <v>42094</v>
      </c>
      <c r="F4784" s="15">
        <v>0.6191550925925926</v>
      </c>
      <c r="G4784">
        <v>0</v>
      </c>
      <c r="H4784">
        <v>0</v>
      </c>
      <c r="I4784" s="17">
        <f t="shared" si="74"/>
        <v>-1289219.9900001541</v>
      </c>
      <c r="L4784">
        <v>188611</v>
      </c>
      <c r="N4784">
        <v>14</v>
      </c>
      <c r="O4784" t="s">
        <v>136</v>
      </c>
      <c r="P4784">
        <v>1</v>
      </c>
      <c r="R4784">
        <v>2</v>
      </c>
      <c r="S4784" s="14">
        <v>42095</v>
      </c>
      <c r="T4784" s="14">
        <v>42095</v>
      </c>
      <c r="U4784">
        <v>27267</v>
      </c>
      <c r="V4784">
        <v>20150331</v>
      </c>
      <c r="W4784">
        <v>2015</v>
      </c>
      <c r="X4784">
        <v>14</v>
      </c>
      <c r="AC4784" t="s">
        <v>48</v>
      </c>
      <c r="AD4784" t="s">
        <v>303</v>
      </c>
      <c r="AE4784" t="s">
        <v>8773</v>
      </c>
      <c r="AG4784">
        <v>12</v>
      </c>
      <c r="AH4784">
        <v>4</v>
      </c>
      <c r="AI4784" t="s">
        <v>77</v>
      </c>
      <c r="AM4784">
        <v>0</v>
      </c>
      <c r="AP4784" t="s">
        <v>350</v>
      </c>
    </row>
    <row r="4785" spans="1:42" customFormat="1">
      <c r="A4785">
        <v>257546</v>
      </c>
      <c r="B4785">
        <v>188711</v>
      </c>
      <c r="C4785" t="s">
        <v>7166</v>
      </c>
      <c r="D4785">
        <v>1399.35</v>
      </c>
      <c r="E4785" s="14">
        <v>42094</v>
      </c>
      <c r="F4785" s="15">
        <v>0.6191550925925926</v>
      </c>
      <c r="G4785">
        <v>0</v>
      </c>
      <c r="H4785">
        <v>0</v>
      </c>
      <c r="I4785" s="17">
        <f t="shared" si="74"/>
        <v>-1287820.640000154</v>
      </c>
      <c r="L4785">
        <v>188711</v>
      </c>
      <c r="N4785">
        <v>14</v>
      </c>
      <c r="O4785" t="s">
        <v>136</v>
      </c>
      <c r="P4785">
        <v>1</v>
      </c>
      <c r="R4785">
        <v>2</v>
      </c>
      <c r="S4785" s="14">
        <v>42095</v>
      </c>
      <c r="T4785" s="14">
        <v>42095</v>
      </c>
      <c r="U4785">
        <v>27273</v>
      </c>
      <c r="V4785">
        <v>20150331</v>
      </c>
      <c r="W4785">
        <v>2015</v>
      </c>
      <c r="X4785">
        <v>14</v>
      </c>
      <c r="AC4785" t="s">
        <v>48</v>
      </c>
      <c r="AD4785" t="s">
        <v>303</v>
      </c>
      <c r="AE4785" t="s">
        <v>8773</v>
      </c>
      <c r="AG4785">
        <v>12</v>
      </c>
      <c r="AH4785">
        <v>4</v>
      </c>
      <c r="AI4785" t="s">
        <v>77</v>
      </c>
      <c r="AM4785">
        <v>0</v>
      </c>
      <c r="AP4785" t="s">
        <v>350</v>
      </c>
    </row>
    <row r="4786" spans="1:42" customFormat="1">
      <c r="A4786">
        <v>257549</v>
      </c>
      <c r="B4786">
        <v>188493</v>
      </c>
      <c r="C4786" t="s">
        <v>7167</v>
      </c>
      <c r="D4786">
        <v>1473</v>
      </c>
      <c r="E4786" s="14">
        <v>42094</v>
      </c>
      <c r="F4786" s="15">
        <v>0.6191550925925926</v>
      </c>
      <c r="G4786">
        <v>0</v>
      </c>
      <c r="H4786">
        <v>0</v>
      </c>
      <c r="I4786" s="17">
        <f t="shared" si="74"/>
        <v>-1286347.640000154</v>
      </c>
      <c r="L4786">
        <v>188493</v>
      </c>
      <c r="N4786">
        <v>14</v>
      </c>
      <c r="O4786" t="s">
        <v>136</v>
      </c>
      <c r="P4786">
        <v>1</v>
      </c>
      <c r="R4786">
        <v>2</v>
      </c>
      <c r="S4786" s="14">
        <v>42095</v>
      </c>
      <c r="T4786" s="14">
        <v>42095</v>
      </c>
      <c r="U4786">
        <v>27283</v>
      </c>
      <c r="V4786">
        <v>20150331</v>
      </c>
      <c r="W4786">
        <v>2015</v>
      </c>
      <c r="X4786">
        <v>14</v>
      </c>
      <c r="AC4786" t="s">
        <v>48</v>
      </c>
      <c r="AD4786" t="s">
        <v>303</v>
      </c>
      <c r="AE4786" t="s">
        <v>8773</v>
      </c>
      <c r="AG4786">
        <v>12</v>
      </c>
      <c r="AH4786">
        <v>4</v>
      </c>
      <c r="AI4786" t="s">
        <v>77</v>
      </c>
      <c r="AM4786">
        <v>0</v>
      </c>
      <c r="AP4786" t="s">
        <v>350</v>
      </c>
    </row>
    <row r="4787" spans="1:42" customFormat="1">
      <c r="A4787">
        <v>257545</v>
      </c>
      <c r="B4787">
        <v>188529</v>
      </c>
      <c r="C4787" t="s">
        <v>7168</v>
      </c>
      <c r="D4787">
        <v>1473</v>
      </c>
      <c r="E4787" s="14">
        <v>42094</v>
      </c>
      <c r="F4787" s="15">
        <v>0.6191550925925926</v>
      </c>
      <c r="G4787">
        <v>0</v>
      </c>
      <c r="H4787">
        <v>0</v>
      </c>
      <c r="I4787" s="17">
        <f t="shared" si="74"/>
        <v>-1284874.640000154</v>
      </c>
      <c r="L4787">
        <v>188529</v>
      </c>
      <c r="N4787">
        <v>14</v>
      </c>
      <c r="O4787" t="s">
        <v>136</v>
      </c>
      <c r="P4787">
        <v>1</v>
      </c>
      <c r="R4787">
        <v>2</v>
      </c>
      <c r="S4787" s="14">
        <v>42095</v>
      </c>
      <c r="T4787" s="14">
        <v>42095</v>
      </c>
      <c r="U4787">
        <v>27271</v>
      </c>
      <c r="V4787">
        <v>20150331</v>
      </c>
      <c r="W4787">
        <v>2015</v>
      </c>
      <c r="X4787">
        <v>14</v>
      </c>
      <c r="AC4787" t="s">
        <v>48</v>
      </c>
      <c r="AD4787" t="s">
        <v>303</v>
      </c>
      <c r="AE4787" t="s">
        <v>8773</v>
      </c>
      <c r="AG4787">
        <v>12</v>
      </c>
      <c r="AH4787">
        <v>4</v>
      </c>
      <c r="AI4787" t="s">
        <v>77</v>
      </c>
      <c r="AM4787">
        <v>0</v>
      </c>
      <c r="AP4787" t="s">
        <v>350</v>
      </c>
    </row>
    <row r="4788" spans="1:42" customFormat="1">
      <c r="A4788">
        <v>257552</v>
      </c>
      <c r="B4788">
        <v>188621</v>
      </c>
      <c r="C4788" t="s">
        <v>7169</v>
      </c>
      <c r="D4788">
        <v>1473</v>
      </c>
      <c r="E4788" s="14">
        <v>42094</v>
      </c>
      <c r="F4788" s="15">
        <v>0.61916666666666664</v>
      </c>
      <c r="G4788">
        <v>0</v>
      </c>
      <c r="H4788">
        <v>0</v>
      </c>
      <c r="I4788" s="17">
        <f t="shared" si="74"/>
        <v>-1283401.640000154</v>
      </c>
      <c r="L4788">
        <v>188621</v>
      </c>
      <c r="N4788">
        <v>14</v>
      </c>
      <c r="O4788" t="s">
        <v>136</v>
      </c>
      <c r="P4788">
        <v>1</v>
      </c>
      <c r="R4788">
        <v>2</v>
      </c>
      <c r="S4788" s="14">
        <v>42095</v>
      </c>
      <c r="T4788" s="14">
        <v>42095</v>
      </c>
      <c r="U4788">
        <v>27288</v>
      </c>
      <c r="V4788">
        <v>20150331</v>
      </c>
      <c r="W4788">
        <v>2015</v>
      </c>
      <c r="X4788">
        <v>14</v>
      </c>
      <c r="AC4788" t="s">
        <v>48</v>
      </c>
      <c r="AD4788" t="s">
        <v>303</v>
      </c>
      <c r="AE4788" t="s">
        <v>8773</v>
      </c>
      <c r="AG4788">
        <v>12</v>
      </c>
      <c r="AH4788">
        <v>4</v>
      </c>
      <c r="AI4788" t="s">
        <v>77</v>
      </c>
      <c r="AM4788">
        <v>0</v>
      </c>
      <c r="AP4788" t="s">
        <v>350</v>
      </c>
    </row>
    <row r="4789" spans="1:42" customFormat="1">
      <c r="A4789">
        <v>257553</v>
      </c>
      <c r="B4789">
        <v>188571</v>
      </c>
      <c r="C4789" t="s">
        <v>7170</v>
      </c>
      <c r="D4789">
        <v>1473</v>
      </c>
      <c r="E4789" s="14">
        <v>42094</v>
      </c>
      <c r="F4789" s="15">
        <v>0.61916666666666664</v>
      </c>
      <c r="G4789">
        <v>0</v>
      </c>
      <c r="H4789">
        <v>0</v>
      </c>
      <c r="I4789" s="17">
        <f t="shared" si="74"/>
        <v>-1281928.640000154</v>
      </c>
      <c r="L4789">
        <v>188571</v>
      </c>
      <c r="N4789">
        <v>14</v>
      </c>
      <c r="O4789" t="s">
        <v>136</v>
      </c>
      <c r="P4789">
        <v>1</v>
      </c>
      <c r="R4789">
        <v>2</v>
      </c>
      <c r="S4789" s="14">
        <v>42095</v>
      </c>
      <c r="T4789" s="14">
        <v>42095</v>
      </c>
      <c r="U4789">
        <v>27298</v>
      </c>
      <c r="V4789">
        <v>20150331</v>
      </c>
      <c r="W4789">
        <v>2015</v>
      </c>
      <c r="X4789">
        <v>14</v>
      </c>
      <c r="AC4789" t="s">
        <v>48</v>
      </c>
      <c r="AD4789" t="s">
        <v>303</v>
      </c>
      <c r="AE4789" t="s">
        <v>8773</v>
      </c>
      <c r="AG4789">
        <v>12</v>
      </c>
      <c r="AH4789">
        <v>4</v>
      </c>
      <c r="AI4789" t="s">
        <v>77</v>
      </c>
      <c r="AM4789">
        <v>0</v>
      </c>
      <c r="AP4789" t="s">
        <v>350</v>
      </c>
    </row>
    <row r="4790" spans="1:42" customFormat="1">
      <c r="A4790">
        <v>257555</v>
      </c>
      <c r="B4790">
        <v>188583</v>
      </c>
      <c r="C4790" t="s">
        <v>7171</v>
      </c>
      <c r="D4790">
        <v>1473</v>
      </c>
      <c r="E4790" s="14">
        <v>42094</v>
      </c>
      <c r="F4790" s="15">
        <v>0.61916666666666664</v>
      </c>
      <c r="G4790">
        <v>0</v>
      </c>
      <c r="H4790">
        <v>0</v>
      </c>
      <c r="I4790" s="17">
        <f t="shared" si="74"/>
        <v>-1280455.640000154</v>
      </c>
      <c r="L4790">
        <v>188583</v>
      </c>
      <c r="N4790">
        <v>14</v>
      </c>
      <c r="O4790" t="s">
        <v>136</v>
      </c>
      <c r="P4790">
        <v>1</v>
      </c>
      <c r="R4790">
        <v>2</v>
      </c>
      <c r="S4790" s="14">
        <v>42095</v>
      </c>
      <c r="T4790" s="14">
        <v>42095</v>
      </c>
      <c r="U4790">
        <v>27300</v>
      </c>
      <c r="V4790">
        <v>20150331</v>
      </c>
      <c r="W4790">
        <v>2015</v>
      </c>
      <c r="X4790">
        <v>14</v>
      </c>
      <c r="AC4790" t="s">
        <v>48</v>
      </c>
      <c r="AD4790" t="s">
        <v>303</v>
      </c>
      <c r="AE4790" t="s">
        <v>8773</v>
      </c>
      <c r="AG4790">
        <v>12</v>
      </c>
      <c r="AH4790">
        <v>4</v>
      </c>
      <c r="AI4790" t="s">
        <v>77</v>
      </c>
      <c r="AM4790">
        <v>0</v>
      </c>
      <c r="AP4790" t="s">
        <v>350</v>
      </c>
    </row>
    <row r="4791" spans="1:42" customFormat="1">
      <c r="A4791">
        <v>257551</v>
      </c>
      <c r="B4791">
        <v>188485</v>
      </c>
      <c r="C4791" t="s">
        <v>7172</v>
      </c>
      <c r="D4791">
        <v>1473</v>
      </c>
      <c r="E4791" s="14">
        <v>42094</v>
      </c>
      <c r="F4791" s="15">
        <v>0.61916666666666664</v>
      </c>
      <c r="G4791">
        <v>0</v>
      </c>
      <c r="H4791">
        <v>0</v>
      </c>
      <c r="I4791" s="17">
        <f t="shared" si="74"/>
        <v>-1278982.640000154</v>
      </c>
      <c r="L4791">
        <v>188485</v>
      </c>
      <c r="N4791">
        <v>14</v>
      </c>
      <c r="O4791" t="s">
        <v>136</v>
      </c>
      <c r="P4791">
        <v>1</v>
      </c>
      <c r="R4791">
        <v>2</v>
      </c>
      <c r="S4791" s="14">
        <v>42095</v>
      </c>
      <c r="T4791" s="14">
        <v>42095</v>
      </c>
      <c r="U4791">
        <v>27285</v>
      </c>
      <c r="V4791">
        <v>20150331</v>
      </c>
      <c r="W4791">
        <v>2015</v>
      </c>
      <c r="X4791">
        <v>14</v>
      </c>
      <c r="AC4791" t="s">
        <v>48</v>
      </c>
      <c r="AD4791" t="s">
        <v>303</v>
      </c>
      <c r="AE4791" t="s">
        <v>8773</v>
      </c>
      <c r="AG4791">
        <v>12</v>
      </c>
      <c r="AH4791">
        <v>4</v>
      </c>
      <c r="AI4791" t="s">
        <v>77</v>
      </c>
      <c r="AM4791">
        <v>0</v>
      </c>
      <c r="AP4791" t="s">
        <v>350</v>
      </c>
    </row>
    <row r="4792" spans="1:42" customFormat="1">
      <c r="A4792">
        <v>257556</v>
      </c>
      <c r="B4792">
        <v>188627</v>
      </c>
      <c r="C4792" t="s">
        <v>7173</v>
      </c>
      <c r="D4792">
        <v>1473</v>
      </c>
      <c r="E4792" s="14">
        <v>42094</v>
      </c>
      <c r="F4792" s="15">
        <v>0.61916666666666664</v>
      </c>
      <c r="G4792">
        <v>0</v>
      </c>
      <c r="H4792">
        <v>0</v>
      </c>
      <c r="I4792" s="17">
        <f t="shared" si="74"/>
        <v>-1277509.640000154</v>
      </c>
      <c r="L4792">
        <v>188627</v>
      </c>
      <c r="N4792">
        <v>14</v>
      </c>
      <c r="O4792" t="s">
        <v>136</v>
      </c>
      <c r="P4792">
        <v>1</v>
      </c>
      <c r="R4792">
        <v>2</v>
      </c>
      <c r="S4792" s="14">
        <v>42095</v>
      </c>
      <c r="T4792" s="14">
        <v>42095</v>
      </c>
      <c r="U4792">
        <v>27303</v>
      </c>
      <c r="V4792">
        <v>20150331</v>
      </c>
      <c r="W4792">
        <v>2015</v>
      </c>
      <c r="X4792">
        <v>14</v>
      </c>
      <c r="AC4792" t="s">
        <v>48</v>
      </c>
      <c r="AD4792" t="s">
        <v>303</v>
      </c>
      <c r="AE4792" t="s">
        <v>8773</v>
      </c>
      <c r="AG4792">
        <v>12</v>
      </c>
      <c r="AH4792">
        <v>4</v>
      </c>
      <c r="AI4792" t="s">
        <v>77</v>
      </c>
      <c r="AM4792">
        <v>0</v>
      </c>
      <c r="AP4792" t="s">
        <v>350</v>
      </c>
    </row>
    <row r="4793" spans="1:42" customFormat="1">
      <c r="A4793">
        <v>257550</v>
      </c>
      <c r="B4793">
        <v>188528</v>
      </c>
      <c r="C4793" t="s">
        <v>7174</v>
      </c>
      <c r="D4793">
        <v>1473</v>
      </c>
      <c r="E4793" s="14">
        <v>42094</v>
      </c>
      <c r="F4793" s="15">
        <v>0.61916666666666664</v>
      </c>
      <c r="G4793">
        <v>0</v>
      </c>
      <c r="H4793">
        <v>0</v>
      </c>
      <c r="I4793" s="17">
        <f t="shared" si="74"/>
        <v>-1276036.640000154</v>
      </c>
      <c r="L4793">
        <v>188528</v>
      </c>
      <c r="N4793">
        <v>14</v>
      </c>
      <c r="O4793" t="s">
        <v>136</v>
      </c>
      <c r="P4793">
        <v>1</v>
      </c>
      <c r="R4793">
        <v>2</v>
      </c>
      <c r="S4793" s="14">
        <v>42095</v>
      </c>
      <c r="T4793" s="14">
        <v>42095</v>
      </c>
      <c r="U4793">
        <v>27284</v>
      </c>
      <c r="V4793">
        <v>20150331</v>
      </c>
      <c r="W4793">
        <v>2015</v>
      </c>
      <c r="X4793">
        <v>14</v>
      </c>
      <c r="AC4793" t="s">
        <v>48</v>
      </c>
      <c r="AD4793" t="s">
        <v>303</v>
      </c>
      <c r="AE4793" t="s">
        <v>8773</v>
      </c>
      <c r="AG4793">
        <v>12</v>
      </c>
      <c r="AH4793">
        <v>4</v>
      </c>
      <c r="AI4793" t="s">
        <v>77</v>
      </c>
      <c r="AM4793">
        <v>0</v>
      </c>
      <c r="AP4793" t="s">
        <v>350</v>
      </c>
    </row>
    <row r="4794" spans="1:42" customFormat="1">
      <c r="A4794">
        <v>257554</v>
      </c>
      <c r="B4794">
        <v>188519</v>
      </c>
      <c r="C4794" t="s">
        <v>7175</v>
      </c>
      <c r="D4794">
        <v>1473</v>
      </c>
      <c r="E4794" s="14">
        <v>42094</v>
      </c>
      <c r="F4794" s="15">
        <v>0.61916666666666664</v>
      </c>
      <c r="G4794">
        <v>0</v>
      </c>
      <c r="H4794">
        <v>0</v>
      </c>
      <c r="I4794" s="17">
        <f t="shared" si="74"/>
        <v>-1274563.640000154</v>
      </c>
      <c r="L4794">
        <v>188519</v>
      </c>
      <c r="N4794">
        <v>14</v>
      </c>
      <c r="O4794" t="s">
        <v>136</v>
      </c>
      <c r="P4794">
        <v>1</v>
      </c>
      <c r="R4794">
        <v>2</v>
      </c>
      <c r="S4794" s="14">
        <v>42095</v>
      </c>
      <c r="T4794" s="14">
        <v>42095</v>
      </c>
      <c r="U4794">
        <v>27299</v>
      </c>
      <c r="V4794">
        <v>20150331</v>
      </c>
      <c r="W4794">
        <v>2015</v>
      </c>
      <c r="X4794">
        <v>14</v>
      </c>
      <c r="AC4794" t="s">
        <v>48</v>
      </c>
      <c r="AD4794" t="s">
        <v>303</v>
      </c>
      <c r="AE4794" t="s">
        <v>8773</v>
      </c>
      <c r="AG4794">
        <v>12</v>
      </c>
      <c r="AH4794">
        <v>4</v>
      </c>
      <c r="AI4794" t="s">
        <v>77</v>
      </c>
      <c r="AM4794">
        <v>0</v>
      </c>
      <c r="AP4794" t="s">
        <v>350</v>
      </c>
    </row>
    <row r="4795" spans="1:42" customFormat="1">
      <c r="A4795">
        <v>257561</v>
      </c>
      <c r="B4795">
        <v>188633</v>
      </c>
      <c r="C4795" t="s">
        <v>7176</v>
      </c>
      <c r="D4795">
        <v>1473</v>
      </c>
      <c r="E4795" s="14">
        <v>42094</v>
      </c>
      <c r="F4795" s="15">
        <v>0.61917824074074079</v>
      </c>
      <c r="G4795">
        <v>0</v>
      </c>
      <c r="H4795">
        <v>0</v>
      </c>
      <c r="I4795" s="17">
        <f t="shared" si="74"/>
        <v>-1273090.640000154</v>
      </c>
      <c r="L4795">
        <v>188633</v>
      </c>
      <c r="N4795">
        <v>14</v>
      </c>
      <c r="O4795" t="s">
        <v>136</v>
      </c>
      <c r="P4795">
        <v>1</v>
      </c>
      <c r="R4795">
        <v>2</v>
      </c>
      <c r="S4795" s="14">
        <v>42095</v>
      </c>
      <c r="T4795" s="14">
        <v>42095</v>
      </c>
      <c r="U4795">
        <v>27333</v>
      </c>
      <c r="V4795">
        <v>20150331</v>
      </c>
      <c r="W4795">
        <v>2015</v>
      </c>
      <c r="X4795">
        <v>14</v>
      </c>
      <c r="AC4795" t="s">
        <v>48</v>
      </c>
      <c r="AD4795" t="s">
        <v>303</v>
      </c>
      <c r="AE4795" t="s">
        <v>8773</v>
      </c>
      <c r="AG4795">
        <v>12</v>
      </c>
      <c r="AH4795">
        <v>4</v>
      </c>
      <c r="AI4795" t="s">
        <v>77</v>
      </c>
      <c r="AM4795">
        <v>0</v>
      </c>
      <c r="AP4795" t="s">
        <v>350</v>
      </c>
    </row>
    <row r="4796" spans="1:42" customFormat="1">
      <c r="A4796">
        <v>257560</v>
      </c>
      <c r="B4796">
        <v>188647</v>
      </c>
      <c r="C4796" t="s">
        <v>7177</v>
      </c>
      <c r="D4796">
        <v>1473</v>
      </c>
      <c r="E4796" s="14">
        <v>42094</v>
      </c>
      <c r="F4796" s="15">
        <v>0.61917824074074079</v>
      </c>
      <c r="G4796">
        <v>0</v>
      </c>
      <c r="H4796">
        <v>0</v>
      </c>
      <c r="I4796" s="17">
        <f t="shared" si="74"/>
        <v>-1271617.640000154</v>
      </c>
      <c r="L4796">
        <v>188647</v>
      </c>
      <c r="N4796">
        <v>14</v>
      </c>
      <c r="O4796" t="s">
        <v>136</v>
      </c>
      <c r="P4796">
        <v>1</v>
      </c>
      <c r="R4796">
        <v>2</v>
      </c>
      <c r="S4796" s="14">
        <v>42095</v>
      </c>
      <c r="T4796" s="14">
        <v>42095</v>
      </c>
      <c r="U4796">
        <v>27332</v>
      </c>
      <c r="V4796">
        <v>20150331</v>
      </c>
      <c r="W4796">
        <v>2015</v>
      </c>
      <c r="X4796">
        <v>14</v>
      </c>
      <c r="AC4796" t="s">
        <v>48</v>
      </c>
      <c r="AD4796" t="s">
        <v>303</v>
      </c>
      <c r="AE4796" t="s">
        <v>8773</v>
      </c>
      <c r="AG4796">
        <v>12</v>
      </c>
      <c r="AH4796">
        <v>4</v>
      </c>
      <c r="AI4796" t="s">
        <v>77</v>
      </c>
      <c r="AM4796">
        <v>0</v>
      </c>
      <c r="AP4796" t="s">
        <v>350</v>
      </c>
    </row>
    <row r="4797" spans="1:42" customFormat="1">
      <c r="A4797">
        <v>257557</v>
      </c>
      <c r="B4797">
        <v>188957</v>
      </c>
      <c r="C4797" t="s">
        <v>7178</v>
      </c>
      <c r="D4797">
        <v>1473</v>
      </c>
      <c r="E4797" s="14">
        <v>42094</v>
      </c>
      <c r="F4797" s="15">
        <v>0.61917824074074079</v>
      </c>
      <c r="G4797">
        <v>0</v>
      </c>
      <c r="H4797">
        <v>0</v>
      </c>
      <c r="I4797" s="17">
        <f t="shared" si="74"/>
        <v>-1270144.640000154</v>
      </c>
      <c r="L4797">
        <v>188957</v>
      </c>
      <c r="N4797">
        <v>14</v>
      </c>
      <c r="O4797" t="s">
        <v>136</v>
      </c>
      <c r="P4797">
        <v>1</v>
      </c>
      <c r="R4797">
        <v>2</v>
      </c>
      <c r="S4797" s="14">
        <v>42095</v>
      </c>
      <c r="T4797" s="14">
        <v>42095</v>
      </c>
      <c r="U4797">
        <v>27314</v>
      </c>
      <c r="V4797">
        <v>20150331</v>
      </c>
      <c r="W4797">
        <v>2015</v>
      </c>
      <c r="X4797">
        <v>14</v>
      </c>
      <c r="AC4797" t="s">
        <v>48</v>
      </c>
      <c r="AD4797" t="s">
        <v>303</v>
      </c>
      <c r="AE4797" t="s">
        <v>8773</v>
      </c>
      <c r="AG4797">
        <v>12</v>
      </c>
      <c r="AH4797">
        <v>4</v>
      </c>
      <c r="AI4797" t="s">
        <v>77</v>
      </c>
      <c r="AM4797">
        <v>0</v>
      </c>
      <c r="AP4797" t="s">
        <v>350</v>
      </c>
    </row>
    <row r="4798" spans="1:42" customFormat="1">
      <c r="A4798">
        <v>257562</v>
      </c>
      <c r="B4798">
        <v>188508</v>
      </c>
      <c r="C4798" t="s">
        <v>7179</v>
      </c>
      <c r="D4798">
        <v>1473</v>
      </c>
      <c r="E4798" s="14">
        <v>42094</v>
      </c>
      <c r="F4798" s="15">
        <v>0.61917824074074079</v>
      </c>
      <c r="G4798">
        <v>0</v>
      </c>
      <c r="H4798">
        <v>0</v>
      </c>
      <c r="I4798" s="17">
        <f t="shared" si="74"/>
        <v>-1268671.640000154</v>
      </c>
      <c r="L4798">
        <v>188508</v>
      </c>
      <c r="N4798">
        <v>14</v>
      </c>
      <c r="O4798" t="s">
        <v>136</v>
      </c>
      <c r="P4798">
        <v>1</v>
      </c>
      <c r="R4798">
        <v>2</v>
      </c>
      <c r="S4798" s="14">
        <v>42095</v>
      </c>
      <c r="T4798" s="14">
        <v>42095</v>
      </c>
      <c r="U4798">
        <v>27335</v>
      </c>
      <c r="V4798">
        <v>20150331</v>
      </c>
      <c r="W4798">
        <v>2015</v>
      </c>
      <c r="X4798">
        <v>14</v>
      </c>
      <c r="AC4798" t="s">
        <v>48</v>
      </c>
      <c r="AD4798" t="s">
        <v>303</v>
      </c>
      <c r="AE4798" t="s">
        <v>8773</v>
      </c>
      <c r="AG4798">
        <v>12</v>
      </c>
      <c r="AH4798">
        <v>4</v>
      </c>
      <c r="AI4798" t="s">
        <v>77</v>
      </c>
      <c r="AM4798">
        <v>0</v>
      </c>
      <c r="AP4798" t="s">
        <v>350</v>
      </c>
    </row>
    <row r="4799" spans="1:42" customFormat="1">
      <c r="A4799">
        <v>257559</v>
      </c>
      <c r="B4799">
        <v>188598</v>
      </c>
      <c r="C4799" t="s">
        <v>7180</v>
      </c>
      <c r="D4799">
        <v>1473</v>
      </c>
      <c r="E4799" s="14">
        <v>42094</v>
      </c>
      <c r="F4799" s="15">
        <v>0.61917824074074079</v>
      </c>
      <c r="G4799">
        <v>0</v>
      </c>
      <c r="H4799">
        <v>0</v>
      </c>
      <c r="I4799" s="17">
        <f t="shared" si="74"/>
        <v>-1267198.640000154</v>
      </c>
      <c r="L4799">
        <v>188598</v>
      </c>
      <c r="N4799">
        <v>14</v>
      </c>
      <c r="O4799" t="s">
        <v>136</v>
      </c>
      <c r="P4799">
        <v>1</v>
      </c>
      <c r="R4799">
        <v>2</v>
      </c>
      <c r="S4799" s="14">
        <v>42095</v>
      </c>
      <c r="T4799" s="14">
        <v>42095</v>
      </c>
      <c r="U4799">
        <v>27330</v>
      </c>
      <c r="V4799">
        <v>20150331</v>
      </c>
      <c r="W4799">
        <v>2015</v>
      </c>
      <c r="X4799">
        <v>14</v>
      </c>
      <c r="AC4799" t="s">
        <v>48</v>
      </c>
      <c r="AD4799" t="s">
        <v>303</v>
      </c>
      <c r="AE4799" t="s">
        <v>8773</v>
      </c>
      <c r="AG4799">
        <v>12</v>
      </c>
      <c r="AH4799">
        <v>4</v>
      </c>
      <c r="AI4799" t="s">
        <v>77</v>
      </c>
      <c r="AM4799">
        <v>0</v>
      </c>
      <c r="AP4799" t="s">
        <v>350</v>
      </c>
    </row>
    <row r="4800" spans="1:42" customFormat="1">
      <c r="A4800">
        <v>257558</v>
      </c>
      <c r="B4800">
        <v>188719</v>
      </c>
      <c r="C4800" t="s">
        <v>7181</v>
      </c>
      <c r="D4800">
        <v>1473</v>
      </c>
      <c r="E4800" s="14">
        <v>42094</v>
      </c>
      <c r="F4800" s="15">
        <v>0.61917824074074079</v>
      </c>
      <c r="G4800">
        <v>0</v>
      </c>
      <c r="H4800">
        <v>0</v>
      </c>
      <c r="I4800" s="17">
        <f t="shared" si="74"/>
        <v>-1265725.640000154</v>
      </c>
      <c r="L4800">
        <v>188719</v>
      </c>
      <c r="N4800">
        <v>14</v>
      </c>
      <c r="O4800" t="s">
        <v>136</v>
      </c>
      <c r="P4800">
        <v>1</v>
      </c>
      <c r="R4800">
        <v>2</v>
      </c>
      <c r="S4800" s="14">
        <v>42095</v>
      </c>
      <c r="T4800" s="14">
        <v>42095</v>
      </c>
      <c r="U4800">
        <v>27328</v>
      </c>
      <c r="V4800">
        <v>20150331</v>
      </c>
      <c r="W4800">
        <v>2015</v>
      </c>
      <c r="X4800">
        <v>14</v>
      </c>
      <c r="AC4800" t="s">
        <v>48</v>
      </c>
      <c r="AD4800" t="s">
        <v>303</v>
      </c>
      <c r="AE4800" t="s">
        <v>8773</v>
      </c>
      <c r="AG4800">
        <v>12</v>
      </c>
      <c r="AH4800">
        <v>4</v>
      </c>
      <c r="AI4800" t="s">
        <v>77</v>
      </c>
      <c r="AM4800">
        <v>0</v>
      </c>
      <c r="AP4800" t="s">
        <v>350</v>
      </c>
    </row>
    <row r="4801" spans="1:42" customFormat="1">
      <c r="A4801">
        <v>257563</v>
      </c>
      <c r="B4801">
        <v>188999</v>
      </c>
      <c r="C4801" t="s">
        <v>7182</v>
      </c>
      <c r="D4801">
        <v>1473</v>
      </c>
      <c r="E4801" s="14">
        <v>42094</v>
      </c>
      <c r="F4801" s="15">
        <v>0.61917824074074079</v>
      </c>
      <c r="G4801">
        <v>0</v>
      </c>
      <c r="H4801">
        <v>0</v>
      </c>
      <c r="I4801" s="17">
        <f t="shared" si="74"/>
        <v>-1264252.640000154</v>
      </c>
      <c r="L4801">
        <v>188999</v>
      </c>
      <c r="N4801">
        <v>14</v>
      </c>
      <c r="O4801" t="s">
        <v>136</v>
      </c>
      <c r="P4801">
        <v>1</v>
      </c>
      <c r="R4801">
        <v>2</v>
      </c>
      <c r="S4801" s="14">
        <v>42095</v>
      </c>
      <c r="T4801" s="14">
        <v>42095</v>
      </c>
      <c r="U4801">
        <v>27337</v>
      </c>
      <c r="V4801">
        <v>20150331</v>
      </c>
      <c r="W4801">
        <v>2015</v>
      </c>
      <c r="X4801">
        <v>14</v>
      </c>
      <c r="AC4801" t="s">
        <v>48</v>
      </c>
      <c r="AD4801" t="s">
        <v>303</v>
      </c>
      <c r="AE4801" t="s">
        <v>8773</v>
      </c>
      <c r="AG4801">
        <v>12</v>
      </c>
      <c r="AH4801">
        <v>4</v>
      </c>
      <c r="AI4801" t="s">
        <v>77</v>
      </c>
      <c r="AM4801">
        <v>0</v>
      </c>
      <c r="AP4801" t="s">
        <v>350</v>
      </c>
    </row>
    <row r="4802" spans="1:42" customFormat="1">
      <c r="A4802">
        <v>257564</v>
      </c>
      <c r="B4802">
        <v>188880</v>
      </c>
      <c r="C4802" t="s">
        <v>7183</v>
      </c>
      <c r="D4802">
        <v>1473</v>
      </c>
      <c r="E4802" s="14">
        <v>42094</v>
      </c>
      <c r="F4802" s="15">
        <v>0.61918981481481483</v>
      </c>
      <c r="G4802">
        <v>0</v>
      </c>
      <c r="H4802">
        <v>0</v>
      </c>
      <c r="I4802" s="17">
        <f t="shared" si="74"/>
        <v>-1262779.640000154</v>
      </c>
      <c r="L4802">
        <v>188880</v>
      </c>
      <c r="N4802">
        <v>14</v>
      </c>
      <c r="O4802" t="s">
        <v>136</v>
      </c>
      <c r="P4802">
        <v>1</v>
      </c>
      <c r="R4802">
        <v>2</v>
      </c>
      <c r="S4802" s="14">
        <v>42095</v>
      </c>
      <c r="T4802" s="14">
        <v>42095</v>
      </c>
      <c r="U4802">
        <v>27344</v>
      </c>
      <c r="V4802">
        <v>20150331</v>
      </c>
      <c r="W4802">
        <v>2015</v>
      </c>
      <c r="X4802">
        <v>14</v>
      </c>
      <c r="AC4802" t="s">
        <v>48</v>
      </c>
      <c r="AD4802" t="s">
        <v>303</v>
      </c>
      <c r="AE4802" t="s">
        <v>8773</v>
      </c>
      <c r="AG4802">
        <v>12</v>
      </c>
      <c r="AH4802">
        <v>4</v>
      </c>
      <c r="AI4802" t="s">
        <v>77</v>
      </c>
      <c r="AM4802">
        <v>0</v>
      </c>
      <c r="AP4802" t="s">
        <v>350</v>
      </c>
    </row>
    <row r="4803" spans="1:42" customFormat="1">
      <c r="A4803">
        <v>257567</v>
      </c>
      <c r="B4803">
        <v>188915</v>
      </c>
      <c r="C4803" t="s">
        <v>7184</v>
      </c>
      <c r="D4803">
        <v>1473</v>
      </c>
      <c r="E4803" s="14">
        <v>42094</v>
      </c>
      <c r="F4803" s="15">
        <v>0.61918981481481483</v>
      </c>
      <c r="G4803">
        <v>0</v>
      </c>
      <c r="H4803">
        <v>0</v>
      </c>
      <c r="I4803" s="17">
        <f t="shared" si="74"/>
        <v>-1261306.640000154</v>
      </c>
      <c r="L4803">
        <v>188915</v>
      </c>
      <c r="N4803">
        <v>14</v>
      </c>
      <c r="O4803" t="s">
        <v>136</v>
      </c>
      <c r="P4803">
        <v>1</v>
      </c>
      <c r="R4803">
        <v>2</v>
      </c>
      <c r="S4803" s="14">
        <v>42095</v>
      </c>
      <c r="T4803" s="14">
        <v>42095</v>
      </c>
      <c r="U4803">
        <v>27353</v>
      </c>
      <c r="V4803">
        <v>20150331</v>
      </c>
      <c r="W4803">
        <v>2015</v>
      </c>
      <c r="X4803">
        <v>14</v>
      </c>
      <c r="AC4803" t="s">
        <v>48</v>
      </c>
      <c r="AD4803" t="s">
        <v>303</v>
      </c>
      <c r="AE4803" t="s">
        <v>8773</v>
      </c>
      <c r="AG4803">
        <v>12</v>
      </c>
      <c r="AH4803">
        <v>4</v>
      </c>
      <c r="AI4803" t="s">
        <v>77</v>
      </c>
      <c r="AM4803">
        <v>0</v>
      </c>
      <c r="AP4803" t="s">
        <v>350</v>
      </c>
    </row>
    <row r="4804" spans="1:42" customFormat="1">
      <c r="A4804">
        <v>257565</v>
      </c>
      <c r="B4804">
        <v>188965</v>
      </c>
      <c r="C4804" t="s">
        <v>7185</v>
      </c>
      <c r="D4804">
        <v>1473</v>
      </c>
      <c r="E4804" s="14">
        <v>42094</v>
      </c>
      <c r="F4804" s="15">
        <v>0.61918981481481483</v>
      </c>
      <c r="G4804">
        <v>0</v>
      </c>
      <c r="H4804">
        <v>0</v>
      </c>
      <c r="I4804" s="17">
        <f t="shared" ref="I4804:I4867" si="75">I4803 + (D4804-G4804)</f>
        <v>-1259833.640000154</v>
      </c>
      <c r="L4804">
        <v>188965</v>
      </c>
      <c r="N4804">
        <v>14</v>
      </c>
      <c r="O4804" t="s">
        <v>136</v>
      </c>
      <c r="P4804">
        <v>1</v>
      </c>
      <c r="R4804">
        <v>2</v>
      </c>
      <c r="S4804" s="14">
        <v>42095</v>
      </c>
      <c r="T4804" s="14">
        <v>42095</v>
      </c>
      <c r="U4804">
        <v>27346</v>
      </c>
      <c r="V4804">
        <v>20150331</v>
      </c>
      <c r="W4804">
        <v>2015</v>
      </c>
      <c r="X4804">
        <v>14</v>
      </c>
      <c r="AC4804" t="s">
        <v>48</v>
      </c>
      <c r="AD4804" t="s">
        <v>303</v>
      </c>
      <c r="AE4804" t="s">
        <v>8773</v>
      </c>
      <c r="AG4804">
        <v>12</v>
      </c>
      <c r="AH4804">
        <v>4</v>
      </c>
      <c r="AI4804" t="s">
        <v>77</v>
      </c>
      <c r="AM4804">
        <v>0</v>
      </c>
      <c r="AP4804" t="s">
        <v>350</v>
      </c>
    </row>
    <row r="4805" spans="1:42" customFormat="1">
      <c r="A4805">
        <v>257566</v>
      </c>
      <c r="B4805">
        <v>188895</v>
      </c>
      <c r="C4805" t="s">
        <v>7186</v>
      </c>
      <c r="D4805">
        <v>1325.7</v>
      </c>
      <c r="E4805" s="14">
        <v>42094</v>
      </c>
      <c r="F4805" s="15">
        <v>0.61918981481481483</v>
      </c>
      <c r="G4805">
        <v>0</v>
      </c>
      <c r="H4805">
        <v>0</v>
      </c>
      <c r="I4805" s="17">
        <f t="shared" si="75"/>
        <v>-1258507.9400001541</v>
      </c>
      <c r="L4805">
        <v>188895</v>
      </c>
      <c r="N4805">
        <v>14</v>
      </c>
      <c r="O4805" t="s">
        <v>136</v>
      </c>
      <c r="P4805">
        <v>1</v>
      </c>
      <c r="R4805">
        <v>2</v>
      </c>
      <c r="S4805" s="14">
        <v>42095</v>
      </c>
      <c r="T4805" s="14">
        <v>42095</v>
      </c>
      <c r="U4805">
        <v>27347</v>
      </c>
      <c r="V4805">
        <v>20150331</v>
      </c>
      <c r="W4805">
        <v>2015</v>
      </c>
      <c r="X4805">
        <v>14</v>
      </c>
      <c r="AC4805" t="s">
        <v>48</v>
      </c>
      <c r="AD4805" t="s">
        <v>303</v>
      </c>
      <c r="AE4805" t="s">
        <v>8773</v>
      </c>
      <c r="AG4805">
        <v>12</v>
      </c>
      <c r="AH4805">
        <v>4</v>
      </c>
      <c r="AI4805" t="s">
        <v>77</v>
      </c>
      <c r="AM4805">
        <v>0</v>
      </c>
      <c r="AP4805" t="s">
        <v>350</v>
      </c>
    </row>
    <row r="4806" spans="1:42" customFormat="1">
      <c r="A4806">
        <v>257568</v>
      </c>
      <c r="B4806">
        <v>188936</v>
      </c>
      <c r="C4806" t="s">
        <v>7187</v>
      </c>
      <c r="D4806">
        <v>1473</v>
      </c>
      <c r="E4806" s="14">
        <v>42094</v>
      </c>
      <c r="F4806" s="15">
        <v>0.61918981481481483</v>
      </c>
      <c r="G4806">
        <v>0</v>
      </c>
      <c r="H4806">
        <v>0</v>
      </c>
      <c r="I4806" s="17">
        <f t="shared" si="75"/>
        <v>-1257034.9400001541</v>
      </c>
      <c r="L4806">
        <v>188936</v>
      </c>
      <c r="N4806">
        <v>14</v>
      </c>
      <c r="O4806" t="s">
        <v>136</v>
      </c>
      <c r="P4806">
        <v>1</v>
      </c>
      <c r="R4806">
        <v>2</v>
      </c>
      <c r="S4806" s="14">
        <v>42095</v>
      </c>
      <c r="T4806" s="14">
        <v>42095</v>
      </c>
      <c r="U4806">
        <v>27356</v>
      </c>
      <c r="V4806">
        <v>20150331</v>
      </c>
      <c r="W4806">
        <v>2015</v>
      </c>
      <c r="X4806">
        <v>14</v>
      </c>
      <c r="AC4806" t="s">
        <v>48</v>
      </c>
      <c r="AD4806" t="s">
        <v>303</v>
      </c>
      <c r="AE4806" t="s">
        <v>8773</v>
      </c>
      <c r="AG4806">
        <v>12</v>
      </c>
      <c r="AH4806">
        <v>4</v>
      </c>
      <c r="AI4806" t="s">
        <v>77</v>
      </c>
      <c r="AM4806">
        <v>0</v>
      </c>
      <c r="AP4806" t="s">
        <v>350</v>
      </c>
    </row>
    <row r="4807" spans="1:42" customFormat="1">
      <c r="A4807">
        <v>257570</v>
      </c>
      <c r="B4807">
        <v>191635</v>
      </c>
      <c r="C4807" t="s">
        <v>7188</v>
      </c>
      <c r="D4807">
        <v>1399.35</v>
      </c>
      <c r="E4807" s="14">
        <v>42094</v>
      </c>
      <c r="F4807" s="15">
        <v>0.61918981481481483</v>
      </c>
      <c r="G4807">
        <v>0</v>
      </c>
      <c r="H4807">
        <v>0</v>
      </c>
      <c r="I4807" s="17">
        <f t="shared" si="75"/>
        <v>-1255635.590000154</v>
      </c>
      <c r="L4807">
        <v>191635</v>
      </c>
      <c r="N4807">
        <v>14</v>
      </c>
      <c r="O4807" t="s">
        <v>136</v>
      </c>
      <c r="P4807">
        <v>1</v>
      </c>
      <c r="R4807">
        <v>2</v>
      </c>
      <c r="S4807" s="14">
        <v>42095</v>
      </c>
      <c r="T4807" s="14">
        <v>42095</v>
      </c>
      <c r="U4807">
        <v>27368</v>
      </c>
      <c r="V4807">
        <v>20150331</v>
      </c>
      <c r="W4807">
        <v>2015</v>
      </c>
      <c r="X4807">
        <v>14</v>
      </c>
      <c r="AC4807" t="s">
        <v>48</v>
      </c>
      <c r="AD4807" t="s">
        <v>303</v>
      </c>
      <c r="AE4807" t="s">
        <v>8773</v>
      </c>
      <c r="AG4807">
        <v>12</v>
      </c>
      <c r="AH4807">
        <v>4</v>
      </c>
      <c r="AI4807" t="s">
        <v>77</v>
      </c>
      <c r="AM4807">
        <v>0</v>
      </c>
      <c r="AP4807" t="s">
        <v>350</v>
      </c>
    </row>
    <row r="4808" spans="1:42" customFormat="1">
      <c r="A4808">
        <v>257569</v>
      </c>
      <c r="B4808">
        <v>191648</v>
      </c>
      <c r="C4808" t="s">
        <v>7189</v>
      </c>
      <c r="D4808">
        <v>1473</v>
      </c>
      <c r="E4808" s="14">
        <v>42094</v>
      </c>
      <c r="F4808" s="15">
        <v>0.61918981481481483</v>
      </c>
      <c r="G4808">
        <v>0</v>
      </c>
      <c r="H4808">
        <v>0</v>
      </c>
      <c r="I4808" s="17">
        <f t="shared" si="75"/>
        <v>-1254162.590000154</v>
      </c>
      <c r="L4808">
        <v>191648</v>
      </c>
      <c r="N4808">
        <v>14</v>
      </c>
      <c r="O4808" t="s">
        <v>136</v>
      </c>
      <c r="P4808">
        <v>1</v>
      </c>
      <c r="R4808">
        <v>2</v>
      </c>
      <c r="S4808" s="14">
        <v>42095</v>
      </c>
      <c r="T4808" s="14">
        <v>42095</v>
      </c>
      <c r="U4808">
        <v>27367</v>
      </c>
      <c r="V4808">
        <v>20150331</v>
      </c>
      <c r="W4808">
        <v>2015</v>
      </c>
      <c r="X4808">
        <v>14</v>
      </c>
      <c r="AC4808" t="s">
        <v>48</v>
      </c>
      <c r="AD4808" t="s">
        <v>303</v>
      </c>
      <c r="AE4808" t="s">
        <v>8773</v>
      </c>
      <c r="AG4808">
        <v>12</v>
      </c>
      <c r="AH4808">
        <v>4</v>
      </c>
      <c r="AI4808" t="s">
        <v>77</v>
      </c>
      <c r="AM4808">
        <v>0</v>
      </c>
      <c r="AP4808" t="s">
        <v>350</v>
      </c>
    </row>
    <row r="4809" spans="1:42" customFormat="1">
      <c r="A4809">
        <v>257576</v>
      </c>
      <c r="B4809">
        <v>188980</v>
      </c>
      <c r="C4809" t="s">
        <v>7190</v>
      </c>
      <c r="D4809">
        <v>1473</v>
      </c>
      <c r="E4809" s="14">
        <v>42094</v>
      </c>
      <c r="F4809" s="15">
        <v>0.61920138888888887</v>
      </c>
      <c r="G4809">
        <v>0</v>
      </c>
      <c r="H4809">
        <v>0</v>
      </c>
      <c r="I4809" s="17">
        <f t="shared" si="75"/>
        <v>-1252689.590000154</v>
      </c>
      <c r="L4809">
        <v>188980</v>
      </c>
      <c r="N4809">
        <v>14</v>
      </c>
      <c r="O4809" t="s">
        <v>136</v>
      </c>
      <c r="P4809">
        <v>1</v>
      </c>
      <c r="R4809">
        <v>2</v>
      </c>
      <c r="S4809" s="14">
        <v>42095</v>
      </c>
      <c r="T4809" s="14">
        <v>42095</v>
      </c>
      <c r="U4809">
        <v>27374</v>
      </c>
      <c r="V4809">
        <v>20150331</v>
      </c>
      <c r="W4809">
        <v>2015</v>
      </c>
      <c r="X4809">
        <v>14</v>
      </c>
      <c r="AC4809" t="s">
        <v>48</v>
      </c>
      <c r="AD4809" t="s">
        <v>303</v>
      </c>
      <c r="AE4809" t="s">
        <v>8773</v>
      </c>
      <c r="AG4809">
        <v>12</v>
      </c>
      <c r="AH4809">
        <v>4</v>
      </c>
      <c r="AI4809" t="s">
        <v>77</v>
      </c>
      <c r="AM4809">
        <v>0</v>
      </c>
      <c r="AP4809" t="s">
        <v>350</v>
      </c>
    </row>
    <row r="4810" spans="1:42" customFormat="1">
      <c r="A4810">
        <v>257578</v>
      </c>
      <c r="B4810">
        <v>188890</v>
      </c>
      <c r="C4810" t="s">
        <v>7191</v>
      </c>
      <c r="D4810">
        <v>1473</v>
      </c>
      <c r="E4810" s="14">
        <v>42094</v>
      </c>
      <c r="F4810" s="15">
        <v>0.61920138888888887</v>
      </c>
      <c r="G4810">
        <v>0</v>
      </c>
      <c r="H4810">
        <v>0</v>
      </c>
      <c r="I4810" s="17">
        <f t="shared" si="75"/>
        <v>-1251216.590000154</v>
      </c>
      <c r="L4810">
        <v>188890</v>
      </c>
      <c r="N4810">
        <v>14</v>
      </c>
      <c r="O4810" t="s">
        <v>136</v>
      </c>
      <c r="P4810">
        <v>1</v>
      </c>
      <c r="R4810">
        <v>2</v>
      </c>
      <c r="S4810" s="14">
        <v>42095</v>
      </c>
      <c r="T4810" s="14">
        <v>42095</v>
      </c>
      <c r="U4810">
        <v>27376</v>
      </c>
      <c r="V4810">
        <v>20150331</v>
      </c>
      <c r="W4810">
        <v>2015</v>
      </c>
      <c r="X4810">
        <v>14</v>
      </c>
      <c r="AC4810" t="s">
        <v>48</v>
      </c>
      <c r="AD4810" t="s">
        <v>303</v>
      </c>
      <c r="AE4810" t="s">
        <v>8773</v>
      </c>
      <c r="AG4810">
        <v>12</v>
      </c>
      <c r="AH4810">
        <v>4</v>
      </c>
      <c r="AI4810" t="s">
        <v>77</v>
      </c>
      <c r="AM4810">
        <v>0</v>
      </c>
      <c r="AP4810" t="s">
        <v>350</v>
      </c>
    </row>
    <row r="4811" spans="1:42" customFormat="1">
      <c r="A4811">
        <v>257581</v>
      </c>
      <c r="B4811">
        <v>188941</v>
      </c>
      <c r="C4811" t="s">
        <v>7192</v>
      </c>
      <c r="D4811">
        <v>1473</v>
      </c>
      <c r="E4811" s="14">
        <v>42094</v>
      </c>
      <c r="F4811" s="15">
        <v>0.61920138888888887</v>
      </c>
      <c r="G4811">
        <v>0</v>
      </c>
      <c r="H4811">
        <v>0</v>
      </c>
      <c r="I4811" s="17">
        <f t="shared" si="75"/>
        <v>-1249743.590000154</v>
      </c>
      <c r="L4811">
        <v>188941</v>
      </c>
      <c r="N4811">
        <v>14</v>
      </c>
      <c r="O4811" t="s">
        <v>136</v>
      </c>
      <c r="P4811">
        <v>1</v>
      </c>
      <c r="R4811">
        <v>2</v>
      </c>
      <c r="S4811" s="14">
        <v>42095</v>
      </c>
      <c r="T4811" s="14">
        <v>42095</v>
      </c>
      <c r="U4811">
        <v>27379</v>
      </c>
      <c r="V4811">
        <v>20150331</v>
      </c>
      <c r="W4811">
        <v>2015</v>
      </c>
      <c r="X4811">
        <v>14</v>
      </c>
      <c r="AC4811" t="s">
        <v>48</v>
      </c>
      <c r="AD4811" t="s">
        <v>303</v>
      </c>
      <c r="AE4811" t="s">
        <v>8773</v>
      </c>
      <c r="AG4811">
        <v>12</v>
      </c>
      <c r="AH4811">
        <v>4</v>
      </c>
      <c r="AI4811" t="s">
        <v>77</v>
      </c>
      <c r="AM4811">
        <v>0</v>
      </c>
      <c r="AP4811" t="s">
        <v>350</v>
      </c>
    </row>
    <row r="4812" spans="1:42" customFormat="1">
      <c r="A4812">
        <v>257575</v>
      </c>
      <c r="B4812">
        <v>188951</v>
      </c>
      <c r="C4812" t="s">
        <v>7193</v>
      </c>
      <c r="D4812">
        <v>1473</v>
      </c>
      <c r="E4812" s="14">
        <v>42094</v>
      </c>
      <c r="F4812" s="15">
        <v>0.61920138888888887</v>
      </c>
      <c r="G4812">
        <v>0</v>
      </c>
      <c r="H4812">
        <v>0</v>
      </c>
      <c r="I4812" s="17">
        <f t="shared" si="75"/>
        <v>-1248270.590000154</v>
      </c>
      <c r="L4812">
        <v>188951</v>
      </c>
      <c r="N4812">
        <v>14</v>
      </c>
      <c r="O4812" t="s">
        <v>136</v>
      </c>
      <c r="P4812">
        <v>1</v>
      </c>
      <c r="R4812">
        <v>2</v>
      </c>
      <c r="S4812" s="14">
        <v>42095</v>
      </c>
      <c r="T4812" s="14">
        <v>42095</v>
      </c>
      <c r="U4812">
        <v>27373</v>
      </c>
      <c r="V4812">
        <v>20150331</v>
      </c>
      <c r="W4812">
        <v>2015</v>
      </c>
      <c r="X4812">
        <v>14</v>
      </c>
      <c r="AC4812" t="s">
        <v>48</v>
      </c>
      <c r="AD4812" t="s">
        <v>303</v>
      </c>
      <c r="AE4812" t="s">
        <v>8773</v>
      </c>
      <c r="AG4812">
        <v>12</v>
      </c>
      <c r="AH4812">
        <v>4</v>
      </c>
      <c r="AI4812" t="s">
        <v>77</v>
      </c>
      <c r="AM4812">
        <v>0</v>
      </c>
      <c r="AP4812" t="s">
        <v>350</v>
      </c>
    </row>
    <row r="4813" spans="1:42" customFormat="1">
      <c r="A4813">
        <v>257577</v>
      </c>
      <c r="B4813">
        <v>188952</v>
      </c>
      <c r="C4813" t="s">
        <v>7194</v>
      </c>
      <c r="D4813">
        <v>1473</v>
      </c>
      <c r="E4813" s="14">
        <v>42094</v>
      </c>
      <c r="F4813" s="15">
        <v>0.61920138888888887</v>
      </c>
      <c r="G4813">
        <v>0</v>
      </c>
      <c r="H4813">
        <v>0</v>
      </c>
      <c r="I4813" s="17">
        <f t="shared" si="75"/>
        <v>-1246797.590000154</v>
      </c>
      <c r="L4813">
        <v>188952</v>
      </c>
      <c r="N4813">
        <v>14</v>
      </c>
      <c r="O4813" t="s">
        <v>136</v>
      </c>
      <c r="P4813">
        <v>1</v>
      </c>
      <c r="R4813">
        <v>2</v>
      </c>
      <c r="S4813" s="14">
        <v>42095</v>
      </c>
      <c r="T4813" s="14">
        <v>42095</v>
      </c>
      <c r="U4813">
        <v>27375</v>
      </c>
      <c r="V4813">
        <v>20150331</v>
      </c>
      <c r="W4813">
        <v>2015</v>
      </c>
      <c r="X4813">
        <v>14</v>
      </c>
      <c r="AC4813" t="s">
        <v>48</v>
      </c>
      <c r="AD4813" t="s">
        <v>303</v>
      </c>
      <c r="AE4813" t="s">
        <v>8773</v>
      </c>
      <c r="AG4813">
        <v>12</v>
      </c>
      <c r="AH4813">
        <v>4</v>
      </c>
      <c r="AI4813" t="s">
        <v>77</v>
      </c>
      <c r="AM4813">
        <v>0</v>
      </c>
      <c r="AP4813" t="s">
        <v>350</v>
      </c>
    </row>
    <row r="4814" spans="1:42" customFormat="1">
      <c r="A4814">
        <v>257574</v>
      </c>
      <c r="B4814">
        <v>188943</v>
      </c>
      <c r="C4814" t="s">
        <v>7195</v>
      </c>
      <c r="D4814">
        <v>1473</v>
      </c>
      <c r="E4814" s="14">
        <v>42094</v>
      </c>
      <c r="F4814" s="15">
        <v>0.61920138888888887</v>
      </c>
      <c r="G4814">
        <v>0</v>
      </c>
      <c r="H4814">
        <v>0</v>
      </c>
      <c r="I4814" s="17">
        <f t="shared" si="75"/>
        <v>-1245324.590000154</v>
      </c>
      <c r="L4814">
        <v>188943</v>
      </c>
      <c r="N4814">
        <v>14</v>
      </c>
      <c r="O4814" t="s">
        <v>136</v>
      </c>
      <c r="P4814">
        <v>1</v>
      </c>
      <c r="R4814">
        <v>2</v>
      </c>
      <c r="S4814" s="14">
        <v>42095</v>
      </c>
      <c r="T4814" s="14">
        <v>42095</v>
      </c>
      <c r="U4814">
        <v>27372</v>
      </c>
      <c r="V4814">
        <v>20150331</v>
      </c>
      <c r="W4814">
        <v>2015</v>
      </c>
      <c r="X4814">
        <v>14</v>
      </c>
      <c r="AC4814" t="s">
        <v>48</v>
      </c>
      <c r="AD4814" t="s">
        <v>303</v>
      </c>
      <c r="AE4814" t="s">
        <v>8773</v>
      </c>
      <c r="AG4814">
        <v>12</v>
      </c>
      <c r="AH4814">
        <v>4</v>
      </c>
      <c r="AI4814" t="s">
        <v>77</v>
      </c>
      <c r="AM4814">
        <v>0</v>
      </c>
      <c r="AP4814" t="s">
        <v>350</v>
      </c>
    </row>
    <row r="4815" spans="1:42" customFormat="1">
      <c r="A4815">
        <v>257580</v>
      </c>
      <c r="B4815">
        <v>188883</v>
      </c>
      <c r="C4815" t="s">
        <v>7196</v>
      </c>
      <c r="D4815">
        <v>1473</v>
      </c>
      <c r="E4815" s="14">
        <v>42094</v>
      </c>
      <c r="F4815" s="15">
        <v>0.61920138888888887</v>
      </c>
      <c r="G4815">
        <v>0</v>
      </c>
      <c r="H4815">
        <v>0</v>
      </c>
      <c r="I4815" s="17">
        <f t="shared" si="75"/>
        <v>-1243851.590000154</v>
      </c>
      <c r="L4815">
        <v>188883</v>
      </c>
      <c r="N4815">
        <v>14</v>
      </c>
      <c r="O4815" t="s">
        <v>136</v>
      </c>
      <c r="P4815">
        <v>1</v>
      </c>
      <c r="R4815">
        <v>2</v>
      </c>
      <c r="S4815" s="14">
        <v>42095</v>
      </c>
      <c r="T4815" s="14">
        <v>42095</v>
      </c>
      <c r="U4815">
        <v>27378</v>
      </c>
      <c r="V4815">
        <v>20150331</v>
      </c>
      <c r="W4815">
        <v>2015</v>
      </c>
      <c r="X4815">
        <v>14</v>
      </c>
      <c r="AC4815" t="s">
        <v>48</v>
      </c>
      <c r="AD4815" t="s">
        <v>303</v>
      </c>
      <c r="AE4815" t="s">
        <v>8773</v>
      </c>
      <c r="AG4815">
        <v>12</v>
      </c>
      <c r="AH4815">
        <v>4</v>
      </c>
      <c r="AI4815" t="s">
        <v>77</v>
      </c>
      <c r="AM4815">
        <v>0</v>
      </c>
      <c r="AP4815" t="s">
        <v>350</v>
      </c>
    </row>
    <row r="4816" spans="1:42" customFormat="1">
      <c r="A4816">
        <v>257579</v>
      </c>
      <c r="B4816">
        <v>188906</v>
      </c>
      <c r="C4816" t="s">
        <v>7197</v>
      </c>
      <c r="D4816">
        <v>1399.35</v>
      </c>
      <c r="E4816" s="14">
        <v>42094</v>
      </c>
      <c r="F4816" s="15">
        <v>0.61920138888888887</v>
      </c>
      <c r="G4816">
        <v>0</v>
      </c>
      <c r="H4816">
        <v>0</v>
      </c>
      <c r="I4816" s="17">
        <f t="shared" si="75"/>
        <v>-1242452.2400001539</v>
      </c>
      <c r="L4816">
        <v>188906</v>
      </c>
      <c r="N4816">
        <v>14</v>
      </c>
      <c r="O4816" t="s">
        <v>136</v>
      </c>
      <c r="P4816">
        <v>1</v>
      </c>
      <c r="R4816">
        <v>2</v>
      </c>
      <c r="S4816" s="14">
        <v>42095</v>
      </c>
      <c r="T4816" s="14">
        <v>42095</v>
      </c>
      <c r="U4816">
        <v>27377</v>
      </c>
      <c r="V4816">
        <v>20150331</v>
      </c>
      <c r="W4816">
        <v>2015</v>
      </c>
      <c r="X4816">
        <v>14</v>
      </c>
      <c r="AC4816" t="s">
        <v>48</v>
      </c>
      <c r="AD4816" t="s">
        <v>303</v>
      </c>
      <c r="AE4816" t="s">
        <v>8773</v>
      </c>
      <c r="AG4816">
        <v>12</v>
      </c>
      <c r="AH4816">
        <v>4</v>
      </c>
      <c r="AI4816" t="s">
        <v>77</v>
      </c>
      <c r="AM4816">
        <v>0</v>
      </c>
      <c r="AP4816" t="s">
        <v>350</v>
      </c>
    </row>
    <row r="4817" spans="1:42" customFormat="1">
      <c r="A4817">
        <v>257572</v>
      </c>
      <c r="B4817">
        <v>191625</v>
      </c>
      <c r="C4817" t="s">
        <v>7198</v>
      </c>
      <c r="D4817">
        <v>1473</v>
      </c>
      <c r="E4817" s="14">
        <v>42094</v>
      </c>
      <c r="F4817" s="15">
        <v>0.61920138888888887</v>
      </c>
      <c r="G4817">
        <v>0</v>
      </c>
      <c r="H4817">
        <v>0</v>
      </c>
      <c r="I4817" s="17">
        <f t="shared" si="75"/>
        <v>-1240979.2400001539</v>
      </c>
      <c r="L4817">
        <v>191625</v>
      </c>
      <c r="N4817">
        <v>14</v>
      </c>
      <c r="O4817" t="s">
        <v>136</v>
      </c>
      <c r="P4817">
        <v>1</v>
      </c>
      <c r="R4817">
        <v>2</v>
      </c>
      <c r="S4817" s="14">
        <v>42095</v>
      </c>
      <c r="T4817" s="14">
        <v>42095</v>
      </c>
      <c r="U4817">
        <v>27370</v>
      </c>
      <c r="V4817">
        <v>20150331</v>
      </c>
      <c r="W4817">
        <v>2015</v>
      </c>
      <c r="X4817">
        <v>14</v>
      </c>
      <c r="AC4817" t="s">
        <v>48</v>
      </c>
      <c r="AD4817" t="s">
        <v>303</v>
      </c>
      <c r="AE4817" t="s">
        <v>8773</v>
      </c>
      <c r="AG4817">
        <v>12</v>
      </c>
      <c r="AH4817">
        <v>4</v>
      </c>
      <c r="AI4817" t="s">
        <v>77</v>
      </c>
      <c r="AM4817">
        <v>0</v>
      </c>
      <c r="AP4817" t="s">
        <v>350</v>
      </c>
    </row>
    <row r="4818" spans="1:42" customFormat="1">
      <c r="A4818">
        <v>257571</v>
      </c>
      <c r="B4818">
        <v>191628</v>
      </c>
      <c r="C4818" t="s">
        <v>7199</v>
      </c>
      <c r="D4818">
        <v>1473</v>
      </c>
      <c r="E4818" s="14">
        <v>42094</v>
      </c>
      <c r="F4818" s="15">
        <v>0.61920138888888887</v>
      </c>
      <c r="G4818">
        <v>0</v>
      </c>
      <c r="H4818">
        <v>0</v>
      </c>
      <c r="I4818" s="17">
        <f t="shared" si="75"/>
        <v>-1239506.2400001539</v>
      </c>
      <c r="L4818">
        <v>191628</v>
      </c>
      <c r="N4818">
        <v>14</v>
      </c>
      <c r="O4818" t="s">
        <v>136</v>
      </c>
      <c r="P4818">
        <v>1</v>
      </c>
      <c r="R4818">
        <v>2</v>
      </c>
      <c r="S4818" s="14">
        <v>42095</v>
      </c>
      <c r="T4818" s="14">
        <v>42095</v>
      </c>
      <c r="U4818">
        <v>27369</v>
      </c>
      <c r="V4818">
        <v>20150331</v>
      </c>
      <c r="W4818">
        <v>2015</v>
      </c>
      <c r="X4818">
        <v>14</v>
      </c>
      <c r="AC4818" t="s">
        <v>48</v>
      </c>
      <c r="AD4818" t="s">
        <v>303</v>
      </c>
      <c r="AE4818" t="s">
        <v>8773</v>
      </c>
      <c r="AG4818">
        <v>12</v>
      </c>
      <c r="AH4818">
        <v>4</v>
      </c>
      <c r="AI4818" t="s">
        <v>77</v>
      </c>
      <c r="AM4818">
        <v>0</v>
      </c>
      <c r="AP4818" t="s">
        <v>350</v>
      </c>
    </row>
    <row r="4819" spans="1:42" customFormat="1">
      <c r="A4819">
        <v>257573</v>
      </c>
      <c r="B4819">
        <v>191619</v>
      </c>
      <c r="C4819" t="s">
        <v>7200</v>
      </c>
      <c r="D4819">
        <v>1473</v>
      </c>
      <c r="E4819" s="14">
        <v>42094</v>
      </c>
      <c r="F4819" s="15">
        <v>0.61920138888888887</v>
      </c>
      <c r="G4819">
        <v>0</v>
      </c>
      <c r="H4819">
        <v>0</v>
      </c>
      <c r="I4819" s="17">
        <f t="shared" si="75"/>
        <v>-1238033.2400001539</v>
      </c>
      <c r="L4819">
        <v>191619</v>
      </c>
      <c r="N4819">
        <v>14</v>
      </c>
      <c r="O4819" t="s">
        <v>136</v>
      </c>
      <c r="P4819">
        <v>1</v>
      </c>
      <c r="R4819">
        <v>2</v>
      </c>
      <c r="S4819" s="14">
        <v>42095</v>
      </c>
      <c r="T4819" s="14">
        <v>42095</v>
      </c>
      <c r="U4819">
        <v>27371</v>
      </c>
      <c r="V4819">
        <v>20150331</v>
      </c>
      <c r="W4819">
        <v>2015</v>
      </c>
      <c r="X4819">
        <v>14</v>
      </c>
      <c r="AC4819" t="s">
        <v>48</v>
      </c>
      <c r="AD4819" t="s">
        <v>303</v>
      </c>
      <c r="AE4819" t="s">
        <v>8773</v>
      </c>
      <c r="AG4819">
        <v>12</v>
      </c>
      <c r="AH4819">
        <v>4</v>
      </c>
      <c r="AI4819" t="s">
        <v>77</v>
      </c>
      <c r="AM4819">
        <v>0</v>
      </c>
      <c r="AP4819" t="s">
        <v>350</v>
      </c>
    </row>
    <row r="4820" spans="1:42" customFormat="1">
      <c r="A4820">
        <v>257590</v>
      </c>
      <c r="B4820">
        <v>210262</v>
      </c>
      <c r="C4820" t="s">
        <v>7201</v>
      </c>
      <c r="D4820">
        <v>1724</v>
      </c>
      <c r="E4820" s="14">
        <v>42094</v>
      </c>
      <c r="F4820" s="15">
        <v>0.61921296296296291</v>
      </c>
      <c r="G4820">
        <v>0</v>
      </c>
      <c r="H4820">
        <v>0</v>
      </c>
      <c r="I4820" s="17">
        <f t="shared" si="75"/>
        <v>-1236309.2400001539</v>
      </c>
      <c r="L4820">
        <v>210262</v>
      </c>
      <c r="N4820">
        <v>14</v>
      </c>
      <c r="O4820" t="s">
        <v>136</v>
      </c>
      <c r="P4820">
        <v>1</v>
      </c>
      <c r="R4820">
        <v>2</v>
      </c>
      <c r="S4820" s="14">
        <v>42095</v>
      </c>
      <c r="T4820" s="14">
        <v>42095</v>
      </c>
      <c r="U4820">
        <v>27396</v>
      </c>
      <c r="V4820">
        <v>20150331</v>
      </c>
      <c r="W4820">
        <v>2015</v>
      </c>
      <c r="X4820">
        <v>14</v>
      </c>
      <c r="AC4820" t="s">
        <v>48</v>
      </c>
      <c r="AD4820" t="s">
        <v>303</v>
      </c>
      <c r="AE4820" t="s">
        <v>8773</v>
      </c>
      <c r="AG4820">
        <v>12</v>
      </c>
      <c r="AH4820">
        <v>4</v>
      </c>
      <c r="AI4820" t="s">
        <v>77</v>
      </c>
      <c r="AM4820">
        <v>0</v>
      </c>
      <c r="AP4820" t="s">
        <v>350</v>
      </c>
    </row>
    <row r="4821" spans="1:42" customFormat="1">
      <c r="A4821">
        <v>257583</v>
      </c>
      <c r="B4821">
        <v>188940</v>
      </c>
      <c r="C4821" t="s">
        <v>7202</v>
      </c>
      <c r="D4821">
        <v>1473</v>
      </c>
      <c r="E4821" s="14">
        <v>42094</v>
      </c>
      <c r="F4821" s="15">
        <v>0.61921296296296291</v>
      </c>
      <c r="G4821">
        <v>0</v>
      </c>
      <c r="H4821">
        <v>0</v>
      </c>
      <c r="I4821" s="17">
        <f t="shared" si="75"/>
        <v>-1234836.2400001539</v>
      </c>
      <c r="L4821">
        <v>188940</v>
      </c>
      <c r="N4821">
        <v>14</v>
      </c>
      <c r="O4821" t="s">
        <v>136</v>
      </c>
      <c r="P4821">
        <v>1</v>
      </c>
      <c r="R4821">
        <v>2</v>
      </c>
      <c r="S4821" s="14">
        <v>42095</v>
      </c>
      <c r="T4821" s="14">
        <v>42095</v>
      </c>
      <c r="U4821">
        <v>27389</v>
      </c>
      <c r="V4821">
        <v>20150331</v>
      </c>
      <c r="W4821">
        <v>2015</v>
      </c>
      <c r="X4821">
        <v>14</v>
      </c>
      <c r="AC4821" t="s">
        <v>48</v>
      </c>
      <c r="AD4821" t="s">
        <v>303</v>
      </c>
      <c r="AE4821" t="s">
        <v>8773</v>
      </c>
      <c r="AG4821">
        <v>12</v>
      </c>
      <c r="AH4821">
        <v>4</v>
      </c>
      <c r="AI4821" t="s">
        <v>77</v>
      </c>
      <c r="AM4821">
        <v>0</v>
      </c>
      <c r="AP4821" t="s">
        <v>350</v>
      </c>
    </row>
    <row r="4822" spans="1:42" customFormat="1">
      <c r="A4822">
        <v>257582</v>
      </c>
      <c r="B4822">
        <v>188982</v>
      </c>
      <c r="C4822" t="s">
        <v>7203</v>
      </c>
      <c r="D4822">
        <v>1473</v>
      </c>
      <c r="E4822" s="14">
        <v>42094</v>
      </c>
      <c r="F4822" s="15">
        <v>0.61921296296296291</v>
      </c>
      <c r="G4822">
        <v>0</v>
      </c>
      <c r="H4822">
        <v>0</v>
      </c>
      <c r="I4822" s="17">
        <f t="shared" si="75"/>
        <v>-1233363.2400001539</v>
      </c>
      <c r="L4822">
        <v>188982</v>
      </c>
      <c r="N4822">
        <v>14</v>
      </c>
      <c r="O4822" t="s">
        <v>136</v>
      </c>
      <c r="P4822">
        <v>1</v>
      </c>
      <c r="R4822">
        <v>2</v>
      </c>
      <c r="S4822" s="14">
        <v>42095</v>
      </c>
      <c r="T4822" s="14">
        <v>42095</v>
      </c>
      <c r="U4822">
        <v>27388</v>
      </c>
      <c r="V4822">
        <v>20150331</v>
      </c>
      <c r="W4822">
        <v>2015</v>
      </c>
      <c r="X4822">
        <v>14</v>
      </c>
      <c r="AC4822" t="s">
        <v>48</v>
      </c>
      <c r="AD4822" t="s">
        <v>303</v>
      </c>
      <c r="AE4822" t="s">
        <v>8773</v>
      </c>
      <c r="AG4822">
        <v>12</v>
      </c>
      <c r="AH4822">
        <v>4</v>
      </c>
      <c r="AI4822" t="s">
        <v>77</v>
      </c>
      <c r="AM4822">
        <v>0</v>
      </c>
      <c r="AP4822" t="s">
        <v>350</v>
      </c>
    </row>
    <row r="4823" spans="1:42" customFormat="1">
      <c r="A4823">
        <v>257584</v>
      </c>
      <c r="B4823">
        <v>188933</v>
      </c>
      <c r="C4823" t="s">
        <v>7204</v>
      </c>
      <c r="D4823">
        <v>1473</v>
      </c>
      <c r="E4823" s="14">
        <v>42094</v>
      </c>
      <c r="F4823" s="15">
        <v>0.61921296296296291</v>
      </c>
      <c r="G4823">
        <v>0</v>
      </c>
      <c r="H4823">
        <v>0</v>
      </c>
      <c r="I4823" s="17">
        <f t="shared" si="75"/>
        <v>-1231890.2400001539</v>
      </c>
      <c r="L4823">
        <v>188933</v>
      </c>
      <c r="N4823">
        <v>14</v>
      </c>
      <c r="O4823" t="s">
        <v>136</v>
      </c>
      <c r="P4823">
        <v>1</v>
      </c>
      <c r="R4823">
        <v>2</v>
      </c>
      <c r="S4823" s="14">
        <v>42095</v>
      </c>
      <c r="T4823" s="14">
        <v>42095</v>
      </c>
      <c r="U4823">
        <v>27390</v>
      </c>
      <c r="V4823">
        <v>20150331</v>
      </c>
      <c r="W4823">
        <v>2015</v>
      </c>
      <c r="X4823">
        <v>14</v>
      </c>
      <c r="AC4823" t="s">
        <v>48</v>
      </c>
      <c r="AD4823" t="s">
        <v>303</v>
      </c>
      <c r="AE4823" t="s">
        <v>8773</v>
      </c>
      <c r="AG4823">
        <v>12</v>
      </c>
      <c r="AH4823">
        <v>4</v>
      </c>
      <c r="AI4823" t="s">
        <v>77</v>
      </c>
      <c r="AM4823">
        <v>0</v>
      </c>
      <c r="AP4823" t="s">
        <v>350</v>
      </c>
    </row>
    <row r="4824" spans="1:42" customFormat="1">
      <c r="A4824">
        <v>257585</v>
      </c>
      <c r="B4824">
        <v>188927</v>
      </c>
      <c r="C4824" t="s">
        <v>7205</v>
      </c>
      <c r="D4824">
        <v>1473</v>
      </c>
      <c r="E4824" s="14">
        <v>42094</v>
      </c>
      <c r="F4824" s="15">
        <v>0.61921296296296291</v>
      </c>
      <c r="G4824">
        <v>0</v>
      </c>
      <c r="H4824">
        <v>0</v>
      </c>
      <c r="I4824" s="17">
        <f t="shared" si="75"/>
        <v>-1230417.2400001539</v>
      </c>
      <c r="L4824">
        <v>188927</v>
      </c>
      <c r="N4824">
        <v>14</v>
      </c>
      <c r="O4824" t="s">
        <v>136</v>
      </c>
      <c r="P4824">
        <v>1</v>
      </c>
      <c r="R4824">
        <v>2</v>
      </c>
      <c r="S4824" s="14">
        <v>42095</v>
      </c>
      <c r="T4824" s="14">
        <v>42095</v>
      </c>
      <c r="U4824">
        <v>27391</v>
      </c>
      <c r="V4824">
        <v>20150331</v>
      </c>
      <c r="W4824">
        <v>2015</v>
      </c>
      <c r="X4824">
        <v>14</v>
      </c>
      <c r="AC4824" t="s">
        <v>48</v>
      </c>
      <c r="AD4824" t="s">
        <v>303</v>
      </c>
      <c r="AE4824" t="s">
        <v>8773</v>
      </c>
      <c r="AG4824">
        <v>12</v>
      </c>
      <c r="AH4824">
        <v>4</v>
      </c>
      <c r="AI4824" t="s">
        <v>77</v>
      </c>
      <c r="AM4824">
        <v>0</v>
      </c>
      <c r="AP4824" t="s">
        <v>350</v>
      </c>
    </row>
    <row r="4825" spans="1:42" customFormat="1">
      <c r="A4825">
        <v>257587</v>
      </c>
      <c r="B4825">
        <v>191650</v>
      </c>
      <c r="C4825" t="s">
        <v>7206</v>
      </c>
      <c r="D4825">
        <v>1399</v>
      </c>
      <c r="E4825" s="14">
        <v>42094</v>
      </c>
      <c r="F4825" s="15">
        <v>0.61921296296296291</v>
      </c>
      <c r="G4825">
        <v>0</v>
      </c>
      <c r="H4825">
        <v>0</v>
      </c>
      <c r="I4825" s="17">
        <f t="shared" si="75"/>
        <v>-1229018.2400001539</v>
      </c>
      <c r="L4825">
        <v>191650</v>
      </c>
      <c r="N4825">
        <v>14</v>
      </c>
      <c r="O4825" t="s">
        <v>136</v>
      </c>
      <c r="P4825">
        <v>1</v>
      </c>
      <c r="R4825">
        <v>2</v>
      </c>
      <c r="S4825" s="14">
        <v>42095</v>
      </c>
      <c r="T4825" s="14">
        <v>42095</v>
      </c>
      <c r="U4825">
        <v>27393</v>
      </c>
      <c r="V4825">
        <v>20150331</v>
      </c>
      <c r="W4825">
        <v>2015</v>
      </c>
      <c r="X4825">
        <v>14</v>
      </c>
      <c r="AC4825" t="s">
        <v>48</v>
      </c>
      <c r="AD4825" t="s">
        <v>303</v>
      </c>
      <c r="AE4825" t="s">
        <v>8773</v>
      </c>
      <c r="AG4825">
        <v>12</v>
      </c>
      <c r="AH4825">
        <v>4</v>
      </c>
      <c r="AI4825" t="s">
        <v>77</v>
      </c>
      <c r="AM4825">
        <v>0</v>
      </c>
      <c r="AP4825" t="s">
        <v>350</v>
      </c>
    </row>
    <row r="4826" spans="1:42" customFormat="1">
      <c r="A4826">
        <v>257588</v>
      </c>
      <c r="B4826">
        <v>197355</v>
      </c>
      <c r="C4826" t="s">
        <v>7207</v>
      </c>
      <c r="D4826">
        <v>1637.8</v>
      </c>
      <c r="E4826" s="14">
        <v>42094</v>
      </c>
      <c r="F4826" s="15">
        <v>0.61921296296296291</v>
      </c>
      <c r="G4826">
        <v>0</v>
      </c>
      <c r="H4826">
        <v>0</v>
      </c>
      <c r="I4826" s="17">
        <f t="shared" si="75"/>
        <v>-1227380.4400001538</v>
      </c>
      <c r="L4826">
        <v>197355</v>
      </c>
      <c r="N4826">
        <v>14</v>
      </c>
      <c r="O4826" t="s">
        <v>136</v>
      </c>
      <c r="P4826">
        <v>1</v>
      </c>
      <c r="R4826">
        <v>2</v>
      </c>
      <c r="S4826" s="14">
        <v>42095</v>
      </c>
      <c r="T4826" s="14">
        <v>42095</v>
      </c>
      <c r="U4826">
        <v>27394</v>
      </c>
      <c r="V4826">
        <v>20150331</v>
      </c>
      <c r="W4826">
        <v>2015</v>
      </c>
      <c r="X4826">
        <v>14</v>
      </c>
      <c r="AC4826" t="s">
        <v>48</v>
      </c>
      <c r="AD4826" t="s">
        <v>303</v>
      </c>
      <c r="AE4826" t="s">
        <v>8773</v>
      </c>
      <c r="AG4826">
        <v>12</v>
      </c>
      <c r="AH4826">
        <v>4</v>
      </c>
      <c r="AI4826" t="s">
        <v>77</v>
      </c>
      <c r="AM4826">
        <v>0</v>
      </c>
      <c r="AP4826" t="s">
        <v>350</v>
      </c>
    </row>
    <row r="4827" spans="1:42" customFormat="1">
      <c r="A4827">
        <v>257589</v>
      </c>
      <c r="B4827">
        <v>192546</v>
      </c>
      <c r="C4827" t="s">
        <v>7208</v>
      </c>
      <c r="D4827">
        <v>1551.6</v>
      </c>
      <c r="E4827" s="14">
        <v>42094</v>
      </c>
      <c r="F4827" s="15">
        <v>0.61921296296296291</v>
      </c>
      <c r="G4827">
        <v>0</v>
      </c>
      <c r="H4827">
        <v>0</v>
      </c>
      <c r="I4827" s="17">
        <f t="shared" si="75"/>
        <v>-1225828.8400001538</v>
      </c>
      <c r="L4827">
        <v>192546</v>
      </c>
      <c r="N4827">
        <v>14</v>
      </c>
      <c r="O4827" t="s">
        <v>136</v>
      </c>
      <c r="P4827">
        <v>1</v>
      </c>
      <c r="R4827">
        <v>2</v>
      </c>
      <c r="S4827" s="14">
        <v>42095</v>
      </c>
      <c r="T4827" s="14">
        <v>42095</v>
      </c>
      <c r="U4827">
        <v>27395</v>
      </c>
      <c r="V4827">
        <v>20150331</v>
      </c>
      <c r="W4827">
        <v>2015</v>
      </c>
      <c r="X4827">
        <v>14</v>
      </c>
      <c r="AC4827" t="s">
        <v>48</v>
      </c>
      <c r="AD4827" t="s">
        <v>303</v>
      </c>
      <c r="AE4827" t="s">
        <v>8773</v>
      </c>
      <c r="AG4827">
        <v>12</v>
      </c>
      <c r="AH4827">
        <v>4</v>
      </c>
      <c r="AI4827" t="s">
        <v>77</v>
      </c>
      <c r="AM4827">
        <v>0</v>
      </c>
      <c r="AP4827" t="s">
        <v>350</v>
      </c>
    </row>
    <row r="4828" spans="1:42" customFormat="1">
      <c r="A4828">
        <v>257586</v>
      </c>
      <c r="B4828">
        <v>191638</v>
      </c>
      <c r="C4828" t="s">
        <v>7209</v>
      </c>
      <c r="D4828">
        <v>1473</v>
      </c>
      <c r="E4828" s="14">
        <v>42094</v>
      </c>
      <c r="F4828" s="15">
        <v>0.61921296296296291</v>
      </c>
      <c r="G4828">
        <v>0</v>
      </c>
      <c r="H4828">
        <v>0</v>
      </c>
      <c r="I4828" s="17">
        <f t="shared" si="75"/>
        <v>-1224355.8400001538</v>
      </c>
      <c r="L4828">
        <v>191638</v>
      </c>
      <c r="N4828">
        <v>14</v>
      </c>
      <c r="O4828" t="s">
        <v>136</v>
      </c>
      <c r="P4828">
        <v>1</v>
      </c>
      <c r="R4828">
        <v>2</v>
      </c>
      <c r="S4828" s="14">
        <v>42095</v>
      </c>
      <c r="T4828" s="14">
        <v>42095</v>
      </c>
      <c r="U4828">
        <v>27392</v>
      </c>
      <c r="V4828">
        <v>20150331</v>
      </c>
      <c r="W4828">
        <v>2015</v>
      </c>
      <c r="X4828">
        <v>14</v>
      </c>
      <c r="AC4828" t="s">
        <v>48</v>
      </c>
      <c r="AD4828" t="s">
        <v>303</v>
      </c>
      <c r="AE4828" t="s">
        <v>8773</v>
      </c>
      <c r="AG4828">
        <v>12</v>
      </c>
      <c r="AH4828">
        <v>4</v>
      </c>
      <c r="AI4828" t="s">
        <v>77</v>
      </c>
      <c r="AM4828">
        <v>0</v>
      </c>
      <c r="AP4828" t="s">
        <v>350</v>
      </c>
    </row>
    <row r="4829" spans="1:42" customFormat="1">
      <c r="A4829">
        <v>257592</v>
      </c>
      <c r="B4829">
        <v>188993</v>
      </c>
      <c r="C4829" t="s">
        <v>7210</v>
      </c>
      <c r="D4829">
        <v>1399.35</v>
      </c>
      <c r="E4829" s="14">
        <v>42094</v>
      </c>
      <c r="F4829" s="15">
        <v>0.61922453703703706</v>
      </c>
      <c r="G4829">
        <v>0</v>
      </c>
      <c r="H4829">
        <v>0</v>
      </c>
      <c r="I4829" s="17">
        <f t="shared" si="75"/>
        <v>-1222956.4900001537</v>
      </c>
      <c r="L4829">
        <v>188993</v>
      </c>
      <c r="N4829">
        <v>14</v>
      </c>
      <c r="O4829" t="s">
        <v>136</v>
      </c>
      <c r="P4829">
        <v>1</v>
      </c>
      <c r="R4829">
        <v>2</v>
      </c>
      <c r="S4829" s="14">
        <v>42095</v>
      </c>
      <c r="T4829" s="14">
        <v>42095</v>
      </c>
      <c r="U4829">
        <v>27437</v>
      </c>
      <c r="V4829">
        <v>20150331</v>
      </c>
      <c r="W4829">
        <v>2015</v>
      </c>
      <c r="X4829">
        <v>14</v>
      </c>
      <c r="AC4829" t="s">
        <v>48</v>
      </c>
      <c r="AD4829" t="s">
        <v>303</v>
      </c>
      <c r="AE4829" t="s">
        <v>8773</v>
      </c>
      <c r="AG4829">
        <v>12</v>
      </c>
      <c r="AH4829">
        <v>4</v>
      </c>
      <c r="AI4829" t="s">
        <v>77</v>
      </c>
      <c r="AM4829">
        <v>0</v>
      </c>
      <c r="AP4829" t="s">
        <v>350</v>
      </c>
    </row>
    <row r="4830" spans="1:42" customFormat="1">
      <c r="A4830">
        <v>257593</v>
      </c>
      <c r="B4830">
        <v>189957</v>
      </c>
      <c r="C4830" t="s">
        <v>7211</v>
      </c>
      <c r="D4830">
        <v>1473</v>
      </c>
      <c r="E4830" s="14">
        <v>42094</v>
      </c>
      <c r="F4830" s="15">
        <v>0.61922453703703706</v>
      </c>
      <c r="G4830">
        <v>0</v>
      </c>
      <c r="H4830">
        <v>0</v>
      </c>
      <c r="I4830" s="17">
        <f t="shared" si="75"/>
        <v>-1221483.4900001537</v>
      </c>
      <c r="L4830">
        <v>189957</v>
      </c>
      <c r="N4830">
        <v>14</v>
      </c>
      <c r="O4830" t="s">
        <v>136</v>
      </c>
      <c r="P4830">
        <v>1</v>
      </c>
      <c r="R4830">
        <v>2</v>
      </c>
      <c r="S4830" s="14">
        <v>42095</v>
      </c>
      <c r="T4830" s="14">
        <v>42095</v>
      </c>
      <c r="U4830">
        <v>27438</v>
      </c>
      <c r="V4830">
        <v>20150331</v>
      </c>
      <c r="W4830">
        <v>2015</v>
      </c>
      <c r="X4830">
        <v>14</v>
      </c>
      <c r="AC4830" t="s">
        <v>48</v>
      </c>
      <c r="AD4830" t="s">
        <v>303</v>
      </c>
      <c r="AE4830" t="s">
        <v>8773</v>
      </c>
      <c r="AG4830">
        <v>12</v>
      </c>
      <c r="AH4830">
        <v>4</v>
      </c>
      <c r="AI4830" t="s">
        <v>77</v>
      </c>
      <c r="AM4830">
        <v>0</v>
      </c>
      <c r="AP4830" t="s">
        <v>350</v>
      </c>
    </row>
    <row r="4831" spans="1:42" customFormat="1">
      <c r="A4831">
        <v>257594</v>
      </c>
      <c r="B4831">
        <v>188668</v>
      </c>
      <c r="C4831" t="s">
        <v>7212</v>
      </c>
      <c r="D4831">
        <v>1473</v>
      </c>
      <c r="E4831" s="14">
        <v>42094</v>
      </c>
      <c r="F4831" s="15">
        <v>0.61922453703703706</v>
      </c>
      <c r="G4831">
        <v>0</v>
      </c>
      <c r="H4831">
        <v>0</v>
      </c>
      <c r="I4831" s="17">
        <f t="shared" si="75"/>
        <v>-1220010.4900001537</v>
      </c>
      <c r="L4831">
        <v>188668</v>
      </c>
      <c r="N4831">
        <v>14</v>
      </c>
      <c r="O4831" t="s">
        <v>136</v>
      </c>
      <c r="P4831">
        <v>1</v>
      </c>
      <c r="R4831">
        <v>2</v>
      </c>
      <c r="S4831" s="14">
        <v>42095</v>
      </c>
      <c r="T4831" s="14">
        <v>42095</v>
      </c>
      <c r="U4831">
        <v>27439</v>
      </c>
      <c r="V4831">
        <v>20150331</v>
      </c>
      <c r="W4831">
        <v>2015</v>
      </c>
      <c r="X4831">
        <v>14</v>
      </c>
      <c r="AC4831" t="s">
        <v>48</v>
      </c>
      <c r="AD4831" t="s">
        <v>303</v>
      </c>
      <c r="AE4831" t="s">
        <v>8773</v>
      </c>
      <c r="AG4831">
        <v>12</v>
      </c>
      <c r="AH4831">
        <v>4</v>
      </c>
      <c r="AI4831" t="s">
        <v>77</v>
      </c>
      <c r="AM4831">
        <v>0</v>
      </c>
      <c r="AP4831" t="s">
        <v>350</v>
      </c>
    </row>
    <row r="4832" spans="1:42" customFormat="1">
      <c r="A4832">
        <v>257591</v>
      </c>
      <c r="B4832">
        <v>194398</v>
      </c>
      <c r="C4832" t="s">
        <v>7213</v>
      </c>
      <c r="D4832">
        <v>1473</v>
      </c>
      <c r="E4832" s="14">
        <v>42094</v>
      </c>
      <c r="F4832" s="15">
        <v>0.61922453703703706</v>
      </c>
      <c r="G4832">
        <v>0</v>
      </c>
      <c r="H4832">
        <v>0</v>
      </c>
      <c r="I4832" s="17">
        <f t="shared" si="75"/>
        <v>-1218537.4900001537</v>
      </c>
      <c r="L4832">
        <v>194398</v>
      </c>
      <c r="N4832">
        <v>14</v>
      </c>
      <c r="O4832" t="s">
        <v>136</v>
      </c>
      <c r="P4832">
        <v>1</v>
      </c>
      <c r="R4832">
        <v>2</v>
      </c>
      <c r="S4832" s="14">
        <v>42095</v>
      </c>
      <c r="T4832" s="14">
        <v>42095</v>
      </c>
      <c r="U4832">
        <v>27436</v>
      </c>
      <c r="V4832">
        <v>20150331</v>
      </c>
      <c r="W4832">
        <v>2015</v>
      </c>
      <c r="X4832">
        <v>14</v>
      </c>
      <c r="AC4832" t="s">
        <v>48</v>
      </c>
      <c r="AD4832" t="s">
        <v>303</v>
      </c>
      <c r="AE4832" t="s">
        <v>8773</v>
      </c>
      <c r="AG4832">
        <v>12</v>
      </c>
      <c r="AH4832">
        <v>4</v>
      </c>
      <c r="AI4832" t="s">
        <v>77</v>
      </c>
      <c r="AM4832">
        <v>0</v>
      </c>
      <c r="AP4832" t="s">
        <v>350</v>
      </c>
    </row>
    <row r="4833" spans="1:42" customFormat="1">
      <c r="A4833">
        <v>260119</v>
      </c>
      <c r="B4833" t="s">
        <v>7214</v>
      </c>
      <c r="C4833" t="s">
        <v>7215</v>
      </c>
      <c r="D4833">
        <v>0</v>
      </c>
      <c r="E4833" s="14">
        <v>42094</v>
      </c>
      <c r="F4833" s="15">
        <v>0.6194560185185185</v>
      </c>
      <c r="G4833">
        <v>1720.05</v>
      </c>
      <c r="H4833">
        <v>0</v>
      </c>
      <c r="I4833" s="17">
        <f t="shared" si="75"/>
        <v>-1220257.5400001537</v>
      </c>
      <c r="M4833">
        <v>119378</v>
      </c>
      <c r="N4833">
        <v>24</v>
      </c>
      <c r="O4833" t="s">
        <v>67</v>
      </c>
      <c r="P4833">
        <v>1</v>
      </c>
      <c r="R4833">
        <v>326</v>
      </c>
      <c r="S4833" s="14">
        <v>42104</v>
      </c>
      <c r="T4833" s="14">
        <v>42104</v>
      </c>
      <c r="W4833">
        <v>2015</v>
      </c>
      <c r="X4833">
        <v>24</v>
      </c>
      <c r="AC4833" t="s">
        <v>6944</v>
      </c>
      <c r="AD4833" t="s">
        <v>304</v>
      </c>
      <c r="AE4833" t="s">
        <v>8773</v>
      </c>
      <c r="AG4833">
        <v>3</v>
      </c>
      <c r="AH4833">
        <v>8</v>
      </c>
      <c r="AI4833" t="s">
        <v>51</v>
      </c>
      <c r="AK4833">
        <v>0</v>
      </c>
      <c r="AM4833">
        <v>0</v>
      </c>
      <c r="AP4833" t="s">
        <v>79</v>
      </c>
    </row>
    <row r="4834" spans="1:42" customFormat="1">
      <c r="A4834">
        <v>258591</v>
      </c>
      <c r="B4834" t="s">
        <v>7216</v>
      </c>
      <c r="C4834" t="s">
        <v>7217</v>
      </c>
      <c r="D4834">
        <v>0</v>
      </c>
      <c r="E4834" s="14">
        <v>42094</v>
      </c>
      <c r="F4834" s="15">
        <v>0.61972222222222217</v>
      </c>
      <c r="G4834">
        <v>880</v>
      </c>
      <c r="H4834">
        <v>0</v>
      </c>
      <c r="I4834" s="17">
        <f t="shared" si="75"/>
        <v>-1221137.5400001537</v>
      </c>
      <c r="M4834">
        <v>114986</v>
      </c>
      <c r="N4834">
        <v>24</v>
      </c>
      <c r="O4834" t="s">
        <v>67</v>
      </c>
      <c r="P4834">
        <v>1</v>
      </c>
      <c r="R4834">
        <v>1450</v>
      </c>
      <c r="S4834" s="14">
        <v>42101</v>
      </c>
      <c r="T4834" s="14">
        <v>42101</v>
      </c>
      <c r="W4834">
        <v>2015</v>
      </c>
      <c r="X4834">
        <v>24</v>
      </c>
      <c r="AC4834" t="s">
        <v>64</v>
      </c>
      <c r="AD4834" t="s">
        <v>304</v>
      </c>
      <c r="AE4834" t="s">
        <v>8773</v>
      </c>
      <c r="AG4834">
        <v>52</v>
      </c>
      <c r="AH4834">
        <v>9</v>
      </c>
      <c r="AI4834" t="s">
        <v>53</v>
      </c>
      <c r="AK4834">
        <v>0</v>
      </c>
      <c r="AM4834">
        <v>0</v>
      </c>
      <c r="AP4834" t="s">
        <v>332</v>
      </c>
    </row>
    <row r="4835" spans="1:42" customFormat="1">
      <c r="A4835">
        <v>260120</v>
      </c>
      <c r="B4835" t="s">
        <v>7218</v>
      </c>
      <c r="C4835" t="s">
        <v>7219</v>
      </c>
      <c r="D4835">
        <v>0</v>
      </c>
      <c r="E4835" s="14">
        <v>42094</v>
      </c>
      <c r="F4835" s="15">
        <v>0.61986111111111108</v>
      </c>
      <c r="G4835">
        <v>2950.97</v>
      </c>
      <c r="H4835">
        <v>0</v>
      </c>
      <c r="I4835" s="17">
        <f t="shared" si="75"/>
        <v>-1224088.5100001537</v>
      </c>
      <c r="M4835">
        <v>119379</v>
      </c>
      <c r="N4835">
        <v>24</v>
      </c>
      <c r="O4835" t="s">
        <v>67</v>
      </c>
      <c r="P4835">
        <v>1</v>
      </c>
      <c r="R4835">
        <v>326</v>
      </c>
      <c r="S4835" s="14">
        <v>42104</v>
      </c>
      <c r="T4835" s="14">
        <v>42104</v>
      </c>
      <c r="W4835">
        <v>2015</v>
      </c>
      <c r="X4835">
        <v>24</v>
      </c>
      <c r="AC4835" t="s">
        <v>6944</v>
      </c>
      <c r="AD4835" t="s">
        <v>304</v>
      </c>
      <c r="AE4835" t="s">
        <v>8773</v>
      </c>
      <c r="AG4835">
        <v>3</v>
      </c>
      <c r="AH4835">
        <v>8</v>
      </c>
      <c r="AI4835" t="s">
        <v>51</v>
      </c>
      <c r="AK4835">
        <v>0</v>
      </c>
      <c r="AM4835">
        <v>0</v>
      </c>
      <c r="AP4835" t="s">
        <v>79</v>
      </c>
    </row>
    <row r="4836" spans="1:42" customFormat="1">
      <c r="A4836">
        <v>258592</v>
      </c>
      <c r="B4836" t="s">
        <v>7220</v>
      </c>
      <c r="C4836" t="s">
        <v>7221</v>
      </c>
      <c r="D4836">
        <v>0</v>
      </c>
      <c r="E4836" s="14">
        <v>42094</v>
      </c>
      <c r="F4836" s="15">
        <v>0.61993055555555554</v>
      </c>
      <c r="G4836">
        <v>2258</v>
      </c>
      <c r="H4836">
        <v>0</v>
      </c>
      <c r="I4836" s="17">
        <f t="shared" si="75"/>
        <v>-1226346.5100001537</v>
      </c>
      <c r="M4836">
        <v>115593</v>
      </c>
      <c r="N4836">
        <v>24</v>
      </c>
      <c r="O4836" t="s">
        <v>67</v>
      </c>
      <c r="P4836">
        <v>1</v>
      </c>
      <c r="R4836">
        <v>554</v>
      </c>
      <c r="S4836" s="14">
        <v>42101</v>
      </c>
      <c r="T4836" s="14">
        <v>42101</v>
      </c>
      <c r="W4836">
        <v>2015</v>
      </c>
      <c r="X4836">
        <v>24</v>
      </c>
      <c r="AC4836" t="s">
        <v>122</v>
      </c>
      <c r="AD4836" t="s">
        <v>303</v>
      </c>
      <c r="AE4836" t="s">
        <v>8773</v>
      </c>
      <c r="AG4836">
        <v>52</v>
      </c>
      <c r="AH4836">
        <v>9</v>
      </c>
      <c r="AI4836" t="s">
        <v>53</v>
      </c>
      <c r="AK4836">
        <v>0</v>
      </c>
      <c r="AM4836">
        <v>0</v>
      </c>
      <c r="AP4836" t="s">
        <v>332</v>
      </c>
    </row>
    <row r="4837" spans="1:42" customFormat="1">
      <c r="A4837">
        <v>258593</v>
      </c>
      <c r="B4837" t="s">
        <v>7222</v>
      </c>
      <c r="C4837" t="s">
        <v>7223</v>
      </c>
      <c r="D4837">
        <v>0</v>
      </c>
      <c r="E4837" s="14">
        <v>42094</v>
      </c>
      <c r="F4837" s="15">
        <v>0.62013888888888891</v>
      </c>
      <c r="G4837">
        <v>32041.95</v>
      </c>
      <c r="H4837">
        <v>0</v>
      </c>
      <c r="I4837" s="17">
        <f t="shared" si="75"/>
        <v>-1258388.4600001536</v>
      </c>
      <c r="M4837">
        <v>117511</v>
      </c>
      <c r="N4837">
        <v>24</v>
      </c>
      <c r="O4837" t="s">
        <v>67</v>
      </c>
      <c r="P4837">
        <v>1</v>
      </c>
      <c r="R4837">
        <v>1409</v>
      </c>
      <c r="S4837" s="14">
        <v>42101</v>
      </c>
      <c r="T4837" s="14">
        <v>42101</v>
      </c>
      <c r="W4837">
        <v>2015</v>
      </c>
      <c r="X4837">
        <v>24</v>
      </c>
      <c r="AC4837" t="s">
        <v>230</v>
      </c>
      <c r="AD4837" t="s">
        <v>303</v>
      </c>
      <c r="AE4837" t="s">
        <v>8773</v>
      </c>
      <c r="AG4837">
        <v>52</v>
      </c>
      <c r="AH4837">
        <v>9</v>
      </c>
      <c r="AI4837" t="s">
        <v>53</v>
      </c>
      <c r="AK4837">
        <v>0</v>
      </c>
      <c r="AM4837">
        <v>0</v>
      </c>
      <c r="AP4837" t="s">
        <v>332</v>
      </c>
    </row>
    <row r="4838" spans="1:42" customFormat="1">
      <c r="A4838">
        <v>260121</v>
      </c>
      <c r="B4838" t="s">
        <v>7224</v>
      </c>
      <c r="C4838" t="s">
        <v>7225</v>
      </c>
      <c r="D4838">
        <v>0</v>
      </c>
      <c r="E4838" s="14">
        <v>42094</v>
      </c>
      <c r="F4838" s="15">
        <v>0.62019675925925932</v>
      </c>
      <c r="G4838">
        <v>3278.49</v>
      </c>
      <c r="H4838">
        <v>0</v>
      </c>
      <c r="I4838" s="17">
        <f t="shared" si="75"/>
        <v>-1261666.9500001536</v>
      </c>
      <c r="M4838">
        <v>119380</v>
      </c>
      <c r="N4838">
        <v>24</v>
      </c>
      <c r="O4838" t="s">
        <v>67</v>
      </c>
      <c r="P4838">
        <v>1</v>
      </c>
      <c r="R4838">
        <v>326</v>
      </c>
      <c r="S4838" s="14">
        <v>42104</v>
      </c>
      <c r="T4838" s="14">
        <v>42104</v>
      </c>
      <c r="W4838">
        <v>2015</v>
      </c>
      <c r="X4838">
        <v>24</v>
      </c>
      <c r="AC4838" t="s">
        <v>6944</v>
      </c>
      <c r="AD4838" t="s">
        <v>304</v>
      </c>
      <c r="AE4838" t="s">
        <v>8773</v>
      </c>
      <c r="AG4838">
        <v>3</v>
      </c>
      <c r="AH4838">
        <v>8</v>
      </c>
      <c r="AI4838" t="s">
        <v>51</v>
      </c>
      <c r="AK4838">
        <v>0</v>
      </c>
      <c r="AM4838">
        <v>0</v>
      </c>
      <c r="AP4838" t="s">
        <v>79</v>
      </c>
    </row>
    <row r="4839" spans="1:42" customFormat="1">
      <c r="A4839">
        <v>258594</v>
      </c>
      <c r="B4839" t="s">
        <v>7226</v>
      </c>
      <c r="C4839" t="s">
        <v>7227</v>
      </c>
      <c r="D4839">
        <v>0</v>
      </c>
      <c r="E4839" s="14">
        <v>42094</v>
      </c>
      <c r="F4839" s="15">
        <v>0.62033564814814812</v>
      </c>
      <c r="G4839">
        <v>3900</v>
      </c>
      <c r="H4839">
        <v>0</v>
      </c>
      <c r="I4839" s="17">
        <f t="shared" si="75"/>
        <v>-1265566.9500001536</v>
      </c>
      <c r="M4839">
        <v>111884</v>
      </c>
      <c r="N4839">
        <v>24</v>
      </c>
      <c r="O4839" t="s">
        <v>67</v>
      </c>
      <c r="P4839">
        <v>1</v>
      </c>
      <c r="R4839">
        <v>1450</v>
      </c>
      <c r="S4839" s="14">
        <v>42101</v>
      </c>
      <c r="T4839" s="14">
        <v>42101</v>
      </c>
      <c r="W4839">
        <v>2015</v>
      </c>
      <c r="X4839">
        <v>24</v>
      </c>
      <c r="AC4839" t="s">
        <v>64</v>
      </c>
      <c r="AD4839" t="s">
        <v>304</v>
      </c>
      <c r="AE4839" t="s">
        <v>8773</v>
      </c>
      <c r="AG4839">
        <v>52</v>
      </c>
      <c r="AH4839">
        <v>9</v>
      </c>
      <c r="AI4839" t="s">
        <v>53</v>
      </c>
      <c r="AK4839">
        <v>0</v>
      </c>
      <c r="AM4839">
        <v>0</v>
      </c>
      <c r="AP4839" t="s">
        <v>332</v>
      </c>
    </row>
    <row r="4840" spans="1:42" customFormat="1">
      <c r="A4840">
        <v>260122</v>
      </c>
      <c r="B4840" t="s">
        <v>7228</v>
      </c>
      <c r="C4840" t="s">
        <v>7229</v>
      </c>
      <c r="D4840">
        <v>0</v>
      </c>
      <c r="E4840" s="14">
        <v>42094</v>
      </c>
      <c r="F4840" s="15">
        <v>0.62048611111111118</v>
      </c>
      <c r="G4840">
        <v>3304.55</v>
      </c>
      <c r="H4840">
        <v>0</v>
      </c>
      <c r="I4840" s="17">
        <f t="shared" si="75"/>
        <v>-1268871.5000001537</v>
      </c>
      <c r="M4840">
        <v>119381</v>
      </c>
      <c r="N4840">
        <v>24</v>
      </c>
      <c r="O4840" t="s">
        <v>67</v>
      </c>
      <c r="P4840">
        <v>1</v>
      </c>
      <c r="R4840">
        <v>326</v>
      </c>
      <c r="S4840" s="14">
        <v>42104</v>
      </c>
      <c r="T4840" s="14">
        <v>42104</v>
      </c>
      <c r="W4840">
        <v>2015</v>
      </c>
      <c r="X4840">
        <v>24</v>
      </c>
      <c r="AC4840" t="s">
        <v>6944</v>
      </c>
      <c r="AD4840" t="s">
        <v>304</v>
      </c>
      <c r="AE4840" t="s">
        <v>8773</v>
      </c>
      <c r="AG4840">
        <v>3</v>
      </c>
      <c r="AH4840">
        <v>8</v>
      </c>
      <c r="AI4840" t="s">
        <v>51</v>
      </c>
      <c r="AK4840">
        <v>0</v>
      </c>
      <c r="AM4840">
        <v>0</v>
      </c>
      <c r="AP4840" t="s">
        <v>79</v>
      </c>
    </row>
    <row r="4841" spans="1:42" customFormat="1">
      <c r="A4841">
        <v>260123</v>
      </c>
      <c r="B4841" t="s">
        <v>7230</v>
      </c>
      <c r="C4841" t="s">
        <v>7231</v>
      </c>
      <c r="D4841">
        <v>0</v>
      </c>
      <c r="E4841" s="14">
        <v>42094</v>
      </c>
      <c r="F4841" s="15">
        <v>0.62087962962962961</v>
      </c>
      <c r="G4841">
        <v>3304.55</v>
      </c>
      <c r="H4841">
        <v>0</v>
      </c>
      <c r="I4841" s="17">
        <f t="shared" si="75"/>
        <v>-1272176.0500001537</v>
      </c>
      <c r="M4841">
        <v>119382</v>
      </c>
      <c r="N4841">
        <v>24</v>
      </c>
      <c r="O4841" t="s">
        <v>67</v>
      </c>
      <c r="P4841">
        <v>1</v>
      </c>
      <c r="R4841">
        <v>326</v>
      </c>
      <c r="S4841" s="14">
        <v>42104</v>
      </c>
      <c r="T4841" s="14">
        <v>42104</v>
      </c>
      <c r="W4841">
        <v>2015</v>
      </c>
      <c r="X4841">
        <v>24</v>
      </c>
      <c r="AC4841" t="s">
        <v>6944</v>
      </c>
      <c r="AD4841" t="s">
        <v>304</v>
      </c>
      <c r="AE4841" t="s">
        <v>8773</v>
      </c>
      <c r="AG4841">
        <v>3</v>
      </c>
      <c r="AH4841">
        <v>8</v>
      </c>
      <c r="AI4841" t="s">
        <v>51</v>
      </c>
      <c r="AK4841">
        <v>0</v>
      </c>
      <c r="AM4841">
        <v>0</v>
      </c>
      <c r="AP4841" t="s">
        <v>79</v>
      </c>
    </row>
    <row r="4842" spans="1:42" customFormat="1">
      <c r="A4842">
        <v>260124</v>
      </c>
      <c r="B4842" t="s">
        <v>7232</v>
      </c>
      <c r="C4842" t="s">
        <v>7233</v>
      </c>
      <c r="D4842">
        <v>0</v>
      </c>
      <c r="E4842" s="14">
        <v>42094</v>
      </c>
      <c r="F4842" s="15">
        <v>0.6212037037037037</v>
      </c>
      <c r="G4842">
        <v>5013.8</v>
      </c>
      <c r="H4842">
        <v>0</v>
      </c>
      <c r="I4842" s="17">
        <f t="shared" si="75"/>
        <v>-1277189.8500001538</v>
      </c>
      <c r="M4842">
        <v>119383</v>
      </c>
      <c r="N4842">
        <v>24</v>
      </c>
      <c r="O4842" t="s">
        <v>67</v>
      </c>
      <c r="P4842">
        <v>1</v>
      </c>
      <c r="R4842">
        <v>326</v>
      </c>
      <c r="S4842" s="14">
        <v>42104</v>
      </c>
      <c r="T4842" s="14">
        <v>42104</v>
      </c>
      <c r="W4842">
        <v>2015</v>
      </c>
      <c r="X4842">
        <v>24</v>
      </c>
      <c r="AC4842" t="s">
        <v>6944</v>
      </c>
      <c r="AD4842" t="s">
        <v>304</v>
      </c>
      <c r="AE4842" t="s">
        <v>8773</v>
      </c>
      <c r="AG4842">
        <v>3</v>
      </c>
      <c r="AH4842">
        <v>8</v>
      </c>
      <c r="AI4842" t="s">
        <v>51</v>
      </c>
      <c r="AK4842">
        <v>0</v>
      </c>
      <c r="AM4842">
        <v>0</v>
      </c>
      <c r="AP4842" t="s">
        <v>79</v>
      </c>
    </row>
    <row r="4843" spans="1:42" customFormat="1">
      <c r="A4843">
        <v>258596</v>
      </c>
      <c r="B4843" t="s">
        <v>7234</v>
      </c>
      <c r="C4843" t="s">
        <v>7235</v>
      </c>
      <c r="D4843">
        <v>0</v>
      </c>
      <c r="E4843" s="14">
        <v>42094</v>
      </c>
      <c r="F4843" s="15">
        <v>0.62123842592592593</v>
      </c>
      <c r="G4843">
        <v>1051</v>
      </c>
      <c r="H4843">
        <v>0</v>
      </c>
      <c r="I4843" s="17">
        <f t="shared" si="75"/>
        <v>-1278240.8500001538</v>
      </c>
      <c r="M4843">
        <v>118360</v>
      </c>
      <c r="N4843">
        <v>24</v>
      </c>
      <c r="O4843" t="s">
        <v>67</v>
      </c>
      <c r="P4843">
        <v>1</v>
      </c>
      <c r="R4843">
        <v>1579</v>
      </c>
      <c r="S4843" s="14">
        <v>42101</v>
      </c>
      <c r="T4843" s="14">
        <v>42101</v>
      </c>
      <c r="W4843">
        <v>2015</v>
      </c>
      <c r="X4843">
        <v>24</v>
      </c>
      <c r="AC4843" t="s">
        <v>93</v>
      </c>
      <c r="AD4843" t="s">
        <v>304</v>
      </c>
      <c r="AE4843" t="s">
        <v>8773</v>
      </c>
      <c r="AG4843">
        <v>52</v>
      </c>
      <c r="AH4843">
        <v>10</v>
      </c>
      <c r="AI4843" t="s">
        <v>94</v>
      </c>
      <c r="AK4843">
        <v>0</v>
      </c>
      <c r="AM4843">
        <v>0</v>
      </c>
      <c r="AP4843" t="s">
        <v>332</v>
      </c>
    </row>
    <row r="4844" spans="1:42" customFormat="1">
      <c r="A4844">
        <v>258597</v>
      </c>
      <c r="B4844" t="s">
        <v>7236</v>
      </c>
      <c r="C4844" t="s">
        <v>7237</v>
      </c>
      <c r="D4844">
        <v>0</v>
      </c>
      <c r="E4844" s="14">
        <v>42094</v>
      </c>
      <c r="F4844" s="15">
        <v>0.62123842592592593</v>
      </c>
      <c r="G4844">
        <v>1051</v>
      </c>
      <c r="H4844">
        <v>0</v>
      </c>
      <c r="I4844" s="17">
        <f t="shared" si="75"/>
        <v>-1279291.8500001538</v>
      </c>
      <c r="M4844">
        <v>118361</v>
      </c>
      <c r="N4844">
        <v>24</v>
      </c>
      <c r="O4844" t="s">
        <v>67</v>
      </c>
      <c r="P4844">
        <v>1</v>
      </c>
      <c r="R4844">
        <v>1579</v>
      </c>
      <c r="S4844" s="14">
        <v>42101</v>
      </c>
      <c r="T4844" s="14">
        <v>42101</v>
      </c>
      <c r="W4844">
        <v>2015</v>
      </c>
      <c r="X4844">
        <v>24</v>
      </c>
      <c r="AC4844" t="s">
        <v>93</v>
      </c>
      <c r="AD4844" t="s">
        <v>304</v>
      </c>
      <c r="AE4844" t="s">
        <v>8773</v>
      </c>
      <c r="AG4844">
        <v>52</v>
      </c>
      <c r="AH4844">
        <v>10</v>
      </c>
      <c r="AI4844" t="s">
        <v>94</v>
      </c>
      <c r="AK4844">
        <v>0</v>
      </c>
      <c r="AM4844">
        <v>0</v>
      </c>
      <c r="AP4844" t="s">
        <v>332</v>
      </c>
    </row>
    <row r="4845" spans="1:42" customFormat="1">
      <c r="A4845">
        <v>258595</v>
      </c>
      <c r="B4845" t="s">
        <v>7238</v>
      </c>
      <c r="C4845" t="s">
        <v>7239</v>
      </c>
      <c r="D4845">
        <v>0</v>
      </c>
      <c r="E4845" s="14">
        <v>42094</v>
      </c>
      <c r="F4845" s="15">
        <v>0.62123842592592593</v>
      </c>
      <c r="G4845">
        <v>1051</v>
      </c>
      <c r="H4845">
        <v>0</v>
      </c>
      <c r="I4845" s="17">
        <f t="shared" si="75"/>
        <v>-1280342.8500001538</v>
      </c>
      <c r="M4845">
        <v>118359</v>
      </c>
      <c r="N4845">
        <v>24</v>
      </c>
      <c r="O4845" t="s">
        <v>67</v>
      </c>
      <c r="P4845">
        <v>1</v>
      </c>
      <c r="R4845">
        <v>1579</v>
      </c>
      <c r="S4845" s="14">
        <v>42101</v>
      </c>
      <c r="T4845" s="14">
        <v>42101</v>
      </c>
      <c r="W4845">
        <v>2015</v>
      </c>
      <c r="X4845">
        <v>24</v>
      </c>
      <c r="AC4845" t="s">
        <v>93</v>
      </c>
      <c r="AD4845" t="s">
        <v>304</v>
      </c>
      <c r="AE4845" t="s">
        <v>8773</v>
      </c>
      <c r="AG4845">
        <v>52</v>
      </c>
      <c r="AH4845">
        <v>10</v>
      </c>
      <c r="AI4845" t="s">
        <v>94</v>
      </c>
      <c r="AK4845">
        <v>0</v>
      </c>
      <c r="AM4845">
        <v>0</v>
      </c>
      <c r="AP4845" t="s">
        <v>332</v>
      </c>
    </row>
    <row r="4846" spans="1:42" customFormat="1">
      <c r="A4846">
        <v>258598</v>
      </c>
      <c r="B4846" t="s">
        <v>7240</v>
      </c>
      <c r="C4846" t="s">
        <v>7241</v>
      </c>
      <c r="D4846">
        <v>0</v>
      </c>
      <c r="E4846" s="14">
        <v>42094</v>
      </c>
      <c r="F4846" s="15">
        <v>0.62124999999999997</v>
      </c>
      <c r="G4846">
        <v>1051</v>
      </c>
      <c r="H4846">
        <v>0</v>
      </c>
      <c r="I4846" s="17">
        <f t="shared" si="75"/>
        <v>-1281393.8500001538</v>
      </c>
      <c r="M4846">
        <v>118362</v>
      </c>
      <c r="N4846">
        <v>24</v>
      </c>
      <c r="O4846" t="s">
        <v>67</v>
      </c>
      <c r="P4846">
        <v>1</v>
      </c>
      <c r="R4846">
        <v>1579</v>
      </c>
      <c r="S4846" s="14">
        <v>42101</v>
      </c>
      <c r="T4846" s="14">
        <v>42101</v>
      </c>
      <c r="W4846">
        <v>2015</v>
      </c>
      <c r="X4846">
        <v>24</v>
      </c>
      <c r="AC4846" t="s">
        <v>93</v>
      </c>
      <c r="AD4846" t="s">
        <v>304</v>
      </c>
      <c r="AE4846" t="s">
        <v>8773</v>
      </c>
      <c r="AG4846">
        <v>52</v>
      </c>
      <c r="AH4846">
        <v>10</v>
      </c>
      <c r="AI4846" t="s">
        <v>94</v>
      </c>
      <c r="AK4846">
        <v>0</v>
      </c>
      <c r="AM4846">
        <v>0</v>
      </c>
      <c r="AP4846" t="s">
        <v>332</v>
      </c>
    </row>
    <row r="4847" spans="1:42" customFormat="1">
      <c r="A4847">
        <v>258599</v>
      </c>
      <c r="B4847" t="s">
        <v>7242</v>
      </c>
      <c r="C4847" t="s">
        <v>7243</v>
      </c>
      <c r="D4847">
        <v>0</v>
      </c>
      <c r="E4847" s="14">
        <v>42094</v>
      </c>
      <c r="F4847" s="15">
        <v>0.62124999999999997</v>
      </c>
      <c r="G4847">
        <v>1051</v>
      </c>
      <c r="H4847">
        <v>0</v>
      </c>
      <c r="I4847" s="17">
        <f t="shared" si="75"/>
        <v>-1282444.8500001538</v>
      </c>
      <c r="M4847">
        <v>118363</v>
      </c>
      <c r="N4847">
        <v>24</v>
      </c>
      <c r="O4847" t="s">
        <v>67</v>
      </c>
      <c r="P4847">
        <v>1</v>
      </c>
      <c r="R4847">
        <v>1579</v>
      </c>
      <c r="S4847" s="14">
        <v>42101</v>
      </c>
      <c r="T4847" s="14">
        <v>42101</v>
      </c>
      <c r="W4847">
        <v>2015</v>
      </c>
      <c r="X4847">
        <v>24</v>
      </c>
      <c r="AC4847" t="s">
        <v>93</v>
      </c>
      <c r="AD4847" t="s">
        <v>304</v>
      </c>
      <c r="AE4847" t="s">
        <v>8773</v>
      </c>
      <c r="AG4847">
        <v>52</v>
      </c>
      <c r="AH4847">
        <v>10</v>
      </c>
      <c r="AI4847" t="s">
        <v>94</v>
      </c>
      <c r="AK4847">
        <v>0</v>
      </c>
      <c r="AM4847">
        <v>0</v>
      </c>
      <c r="AP4847" t="s">
        <v>332</v>
      </c>
    </row>
    <row r="4848" spans="1:42" customFormat="1">
      <c r="A4848">
        <v>258600</v>
      </c>
      <c r="B4848" t="s">
        <v>7244</v>
      </c>
      <c r="C4848" t="s">
        <v>7245</v>
      </c>
      <c r="D4848">
        <v>0</v>
      </c>
      <c r="E4848" s="14">
        <v>42094</v>
      </c>
      <c r="F4848" s="15">
        <v>0.62124999999999997</v>
      </c>
      <c r="G4848">
        <v>1051</v>
      </c>
      <c r="H4848">
        <v>0</v>
      </c>
      <c r="I4848" s="17">
        <f t="shared" si="75"/>
        <v>-1283495.8500001538</v>
      </c>
      <c r="M4848">
        <v>118364</v>
      </c>
      <c r="N4848">
        <v>24</v>
      </c>
      <c r="O4848" t="s">
        <v>67</v>
      </c>
      <c r="P4848">
        <v>1</v>
      </c>
      <c r="R4848">
        <v>1579</v>
      </c>
      <c r="S4848" s="14">
        <v>42101</v>
      </c>
      <c r="T4848" s="14">
        <v>42101</v>
      </c>
      <c r="W4848">
        <v>2015</v>
      </c>
      <c r="X4848">
        <v>24</v>
      </c>
      <c r="AC4848" t="s">
        <v>93</v>
      </c>
      <c r="AD4848" t="s">
        <v>304</v>
      </c>
      <c r="AE4848" t="s">
        <v>8773</v>
      </c>
      <c r="AG4848">
        <v>52</v>
      </c>
      <c r="AH4848">
        <v>10</v>
      </c>
      <c r="AI4848" t="s">
        <v>94</v>
      </c>
      <c r="AK4848">
        <v>0</v>
      </c>
      <c r="AM4848">
        <v>0</v>
      </c>
      <c r="AP4848" t="s">
        <v>332</v>
      </c>
    </row>
    <row r="4849" spans="1:42" customFormat="1">
      <c r="A4849">
        <v>258601</v>
      </c>
      <c r="B4849" t="s">
        <v>7246</v>
      </c>
      <c r="C4849" t="s">
        <v>7247</v>
      </c>
      <c r="D4849">
        <v>0</v>
      </c>
      <c r="E4849" s="14">
        <v>42094</v>
      </c>
      <c r="F4849" s="15">
        <v>0.62124999999999997</v>
      </c>
      <c r="G4849">
        <v>1051</v>
      </c>
      <c r="H4849">
        <v>0</v>
      </c>
      <c r="I4849" s="17">
        <f t="shared" si="75"/>
        <v>-1284546.8500001538</v>
      </c>
      <c r="M4849">
        <v>118365</v>
      </c>
      <c r="N4849">
        <v>24</v>
      </c>
      <c r="O4849" t="s">
        <v>67</v>
      </c>
      <c r="P4849">
        <v>1</v>
      </c>
      <c r="R4849">
        <v>1579</v>
      </c>
      <c r="S4849" s="14">
        <v>42101</v>
      </c>
      <c r="T4849" s="14">
        <v>42101</v>
      </c>
      <c r="W4849">
        <v>2015</v>
      </c>
      <c r="X4849">
        <v>24</v>
      </c>
      <c r="AC4849" t="s">
        <v>93</v>
      </c>
      <c r="AD4849" t="s">
        <v>304</v>
      </c>
      <c r="AE4849" t="s">
        <v>8773</v>
      </c>
      <c r="AG4849">
        <v>52</v>
      </c>
      <c r="AH4849">
        <v>10</v>
      </c>
      <c r="AI4849" t="s">
        <v>94</v>
      </c>
      <c r="AK4849">
        <v>0</v>
      </c>
      <c r="AM4849">
        <v>0</v>
      </c>
      <c r="AP4849" t="s">
        <v>332</v>
      </c>
    </row>
    <row r="4850" spans="1:42" customFormat="1">
      <c r="A4850">
        <v>258602</v>
      </c>
      <c r="B4850" t="s">
        <v>7248</v>
      </c>
      <c r="C4850" t="s">
        <v>7249</v>
      </c>
      <c r="D4850">
        <v>0</v>
      </c>
      <c r="E4850" s="14">
        <v>42094</v>
      </c>
      <c r="F4850" s="15">
        <v>0.62124999999999997</v>
      </c>
      <c r="G4850">
        <v>1051</v>
      </c>
      <c r="H4850">
        <v>0</v>
      </c>
      <c r="I4850" s="17">
        <f t="shared" si="75"/>
        <v>-1285597.8500001538</v>
      </c>
      <c r="M4850">
        <v>118366</v>
      </c>
      <c r="N4850">
        <v>24</v>
      </c>
      <c r="O4850" t="s">
        <v>67</v>
      </c>
      <c r="P4850">
        <v>1</v>
      </c>
      <c r="R4850">
        <v>1579</v>
      </c>
      <c r="S4850" s="14">
        <v>42101</v>
      </c>
      <c r="T4850" s="14">
        <v>42101</v>
      </c>
      <c r="W4850">
        <v>2015</v>
      </c>
      <c r="X4850">
        <v>24</v>
      </c>
      <c r="AC4850" t="s">
        <v>93</v>
      </c>
      <c r="AD4850" t="s">
        <v>304</v>
      </c>
      <c r="AE4850" t="s">
        <v>8773</v>
      </c>
      <c r="AG4850">
        <v>52</v>
      </c>
      <c r="AH4850">
        <v>10</v>
      </c>
      <c r="AI4850" t="s">
        <v>94</v>
      </c>
      <c r="AK4850">
        <v>0</v>
      </c>
      <c r="AM4850">
        <v>0</v>
      </c>
      <c r="AP4850" t="s">
        <v>332</v>
      </c>
    </row>
    <row r="4851" spans="1:42" customFormat="1">
      <c r="A4851">
        <v>258603</v>
      </c>
      <c r="B4851" t="s">
        <v>327</v>
      </c>
      <c r="C4851" t="s">
        <v>5760</v>
      </c>
      <c r="D4851">
        <v>0</v>
      </c>
      <c r="E4851" s="14">
        <v>42094</v>
      </c>
      <c r="F4851" s="15">
        <v>0.6213657407407408</v>
      </c>
      <c r="G4851">
        <v>17773.64</v>
      </c>
      <c r="H4851">
        <v>0</v>
      </c>
      <c r="I4851" s="17">
        <f t="shared" si="75"/>
        <v>-1303371.4900001537</v>
      </c>
      <c r="N4851">
        <v>60</v>
      </c>
      <c r="O4851" t="s">
        <v>59</v>
      </c>
      <c r="P4851">
        <v>1</v>
      </c>
      <c r="R4851">
        <v>1630</v>
      </c>
      <c r="S4851" s="14">
        <v>42101</v>
      </c>
      <c r="T4851" s="14">
        <v>42101</v>
      </c>
      <c r="W4851">
        <v>2015</v>
      </c>
      <c r="X4851">
        <v>60</v>
      </c>
      <c r="AC4851" t="s">
        <v>102</v>
      </c>
      <c r="AD4851" t="s">
        <v>303</v>
      </c>
      <c r="AE4851" t="s">
        <v>8773</v>
      </c>
      <c r="AG4851">
        <v>77</v>
      </c>
      <c r="AH4851">
        <v>10</v>
      </c>
      <c r="AI4851" t="s">
        <v>94</v>
      </c>
      <c r="AM4851">
        <v>0</v>
      </c>
      <c r="AO4851">
        <v>12</v>
      </c>
      <c r="AP4851" t="s">
        <v>824</v>
      </c>
    </row>
    <row r="4852" spans="1:42" customFormat="1">
      <c r="A4852">
        <v>258604</v>
      </c>
      <c r="B4852" t="s">
        <v>327</v>
      </c>
      <c r="C4852" t="s">
        <v>7250</v>
      </c>
      <c r="D4852">
        <v>17773.64</v>
      </c>
      <c r="E4852" s="14">
        <v>42094</v>
      </c>
      <c r="F4852" s="15">
        <v>0.6213657407407408</v>
      </c>
      <c r="G4852">
        <v>0</v>
      </c>
      <c r="H4852">
        <v>0</v>
      </c>
      <c r="I4852" s="17">
        <f t="shared" si="75"/>
        <v>-1285597.8500001538</v>
      </c>
      <c r="N4852">
        <v>60</v>
      </c>
      <c r="O4852" t="s">
        <v>59</v>
      </c>
      <c r="P4852">
        <v>1</v>
      </c>
      <c r="R4852">
        <v>1630</v>
      </c>
      <c r="S4852" s="14">
        <v>42101</v>
      </c>
      <c r="T4852" s="14">
        <v>42101</v>
      </c>
      <c r="W4852">
        <v>2015</v>
      </c>
      <c r="X4852">
        <v>60</v>
      </c>
      <c r="AA4852">
        <v>258603</v>
      </c>
      <c r="AC4852" t="s">
        <v>102</v>
      </c>
      <c r="AD4852" t="s">
        <v>303</v>
      </c>
      <c r="AE4852" t="s">
        <v>8773</v>
      </c>
      <c r="AG4852">
        <v>12</v>
      </c>
      <c r="AH4852">
        <v>10</v>
      </c>
      <c r="AI4852" t="s">
        <v>94</v>
      </c>
      <c r="AM4852">
        <v>0</v>
      </c>
      <c r="AP4852" t="s">
        <v>350</v>
      </c>
    </row>
    <row r="4853" spans="1:42" customFormat="1">
      <c r="A4853">
        <v>260125</v>
      </c>
      <c r="B4853" t="s">
        <v>7251</v>
      </c>
      <c r="C4853" t="s">
        <v>7252</v>
      </c>
      <c r="D4853">
        <v>0</v>
      </c>
      <c r="E4853" s="14">
        <v>42094</v>
      </c>
      <c r="F4853" s="15">
        <v>0.6216666666666667</v>
      </c>
      <c r="G4853">
        <v>5013.8</v>
      </c>
      <c r="H4853">
        <v>0</v>
      </c>
      <c r="I4853" s="17">
        <f t="shared" si="75"/>
        <v>-1290611.6500001538</v>
      </c>
      <c r="M4853">
        <v>119384</v>
      </c>
      <c r="N4853">
        <v>24</v>
      </c>
      <c r="O4853" t="s">
        <v>67</v>
      </c>
      <c r="P4853">
        <v>1</v>
      </c>
      <c r="R4853">
        <v>326</v>
      </c>
      <c r="S4853" s="14">
        <v>42104</v>
      </c>
      <c r="T4853" s="14">
        <v>42104</v>
      </c>
      <c r="W4853">
        <v>2015</v>
      </c>
      <c r="X4853">
        <v>24</v>
      </c>
      <c r="AC4853" t="s">
        <v>6944</v>
      </c>
      <c r="AD4853" t="s">
        <v>304</v>
      </c>
      <c r="AE4853" t="s">
        <v>8773</v>
      </c>
      <c r="AG4853">
        <v>3</v>
      </c>
      <c r="AH4853">
        <v>8</v>
      </c>
      <c r="AI4853" t="s">
        <v>51</v>
      </c>
      <c r="AK4853">
        <v>0</v>
      </c>
      <c r="AM4853">
        <v>0</v>
      </c>
      <c r="AP4853" t="s">
        <v>79</v>
      </c>
    </row>
    <row r="4854" spans="1:42" customFormat="1">
      <c r="A4854">
        <v>258608</v>
      </c>
      <c r="B4854" t="s">
        <v>7253</v>
      </c>
      <c r="C4854" t="s">
        <v>7254</v>
      </c>
      <c r="D4854">
        <v>0</v>
      </c>
      <c r="E4854" s="14">
        <v>42094</v>
      </c>
      <c r="F4854" s="15">
        <v>0.62221064814814808</v>
      </c>
      <c r="G4854">
        <v>1051</v>
      </c>
      <c r="H4854">
        <v>0</v>
      </c>
      <c r="I4854" s="17">
        <f t="shared" si="75"/>
        <v>-1291662.6500001538</v>
      </c>
      <c r="M4854">
        <v>118370</v>
      </c>
      <c r="N4854">
        <v>24</v>
      </c>
      <c r="O4854" t="s">
        <v>67</v>
      </c>
      <c r="P4854">
        <v>1</v>
      </c>
      <c r="R4854">
        <v>1579</v>
      </c>
      <c r="S4854" s="14">
        <v>42101</v>
      </c>
      <c r="T4854" s="14">
        <v>42101</v>
      </c>
      <c r="W4854">
        <v>2015</v>
      </c>
      <c r="X4854">
        <v>24</v>
      </c>
      <c r="AC4854" t="s">
        <v>93</v>
      </c>
      <c r="AD4854" t="s">
        <v>304</v>
      </c>
      <c r="AE4854" t="s">
        <v>8773</v>
      </c>
      <c r="AG4854">
        <v>52</v>
      </c>
      <c r="AH4854">
        <v>10</v>
      </c>
      <c r="AI4854" t="s">
        <v>94</v>
      </c>
      <c r="AK4854">
        <v>0</v>
      </c>
      <c r="AM4854">
        <v>0</v>
      </c>
      <c r="AP4854" t="s">
        <v>332</v>
      </c>
    </row>
    <row r="4855" spans="1:42" customFormat="1">
      <c r="A4855">
        <v>258609</v>
      </c>
      <c r="B4855" t="s">
        <v>7255</v>
      </c>
      <c r="C4855" t="s">
        <v>7256</v>
      </c>
      <c r="D4855">
        <v>0</v>
      </c>
      <c r="E4855" s="14">
        <v>42094</v>
      </c>
      <c r="F4855" s="15">
        <v>0.62221064814814808</v>
      </c>
      <c r="G4855">
        <v>1051</v>
      </c>
      <c r="H4855">
        <v>0</v>
      </c>
      <c r="I4855" s="17">
        <f t="shared" si="75"/>
        <v>-1292713.6500001538</v>
      </c>
      <c r="M4855">
        <v>118371</v>
      </c>
      <c r="N4855">
        <v>24</v>
      </c>
      <c r="O4855" t="s">
        <v>67</v>
      </c>
      <c r="P4855">
        <v>1</v>
      </c>
      <c r="R4855">
        <v>1579</v>
      </c>
      <c r="S4855" s="14">
        <v>42101</v>
      </c>
      <c r="T4855" s="14">
        <v>42101</v>
      </c>
      <c r="W4855">
        <v>2015</v>
      </c>
      <c r="X4855">
        <v>24</v>
      </c>
      <c r="AC4855" t="s">
        <v>93</v>
      </c>
      <c r="AD4855" t="s">
        <v>304</v>
      </c>
      <c r="AE4855" t="s">
        <v>8773</v>
      </c>
      <c r="AG4855">
        <v>52</v>
      </c>
      <c r="AH4855">
        <v>10</v>
      </c>
      <c r="AI4855" t="s">
        <v>94</v>
      </c>
      <c r="AK4855">
        <v>0</v>
      </c>
      <c r="AM4855">
        <v>0</v>
      </c>
      <c r="AP4855" t="s">
        <v>332</v>
      </c>
    </row>
    <row r="4856" spans="1:42" customFormat="1">
      <c r="A4856">
        <v>258610</v>
      </c>
      <c r="B4856" t="s">
        <v>7257</v>
      </c>
      <c r="C4856" t="s">
        <v>7258</v>
      </c>
      <c r="D4856">
        <v>0</v>
      </c>
      <c r="E4856" s="14">
        <v>42094</v>
      </c>
      <c r="F4856" s="15">
        <v>0.62221064814814808</v>
      </c>
      <c r="G4856">
        <v>1051</v>
      </c>
      <c r="H4856">
        <v>0</v>
      </c>
      <c r="I4856" s="17">
        <f t="shared" si="75"/>
        <v>-1293764.6500001538</v>
      </c>
      <c r="M4856">
        <v>118372</v>
      </c>
      <c r="N4856">
        <v>24</v>
      </c>
      <c r="O4856" t="s">
        <v>67</v>
      </c>
      <c r="P4856">
        <v>1</v>
      </c>
      <c r="R4856">
        <v>1579</v>
      </c>
      <c r="S4856" s="14">
        <v>42101</v>
      </c>
      <c r="T4856" s="14">
        <v>42101</v>
      </c>
      <c r="W4856">
        <v>2015</v>
      </c>
      <c r="X4856">
        <v>24</v>
      </c>
      <c r="AC4856" t="s">
        <v>93</v>
      </c>
      <c r="AD4856" t="s">
        <v>304</v>
      </c>
      <c r="AE4856" t="s">
        <v>8773</v>
      </c>
      <c r="AG4856">
        <v>52</v>
      </c>
      <c r="AH4856">
        <v>10</v>
      </c>
      <c r="AI4856" t="s">
        <v>94</v>
      </c>
      <c r="AK4856">
        <v>0</v>
      </c>
      <c r="AM4856">
        <v>0</v>
      </c>
      <c r="AP4856" t="s">
        <v>332</v>
      </c>
    </row>
    <row r="4857" spans="1:42" customFormat="1">
      <c r="A4857">
        <v>258611</v>
      </c>
      <c r="B4857" t="s">
        <v>7259</v>
      </c>
      <c r="C4857" t="s">
        <v>7260</v>
      </c>
      <c r="D4857">
        <v>0</v>
      </c>
      <c r="E4857" s="14">
        <v>42094</v>
      </c>
      <c r="F4857" s="15">
        <v>0.62221064814814808</v>
      </c>
      <c r="G4857">
        <v>1051</v>
      </c>
      <c r="H4857">
        <v>0</v>
      </c>
      <c r="I4857" s="17">
        <f t="shared" si="75"/>
        <v>-1294815.6500001538</v>
      </c>
      <c r="M4857">
        <v>118373</v>
      </c>
      <c r="N4857">
        <v>24</v>
      </c>
      <c r="O4857" t="s">
        <v>67</v>
      </c>
      <c r="P4857">
        <v>1</v>
      </c>
      <c r="R4857">
        <v>1579</v>
      </c>
      <c r="S4857" s="14">
        <v>42101</v>
      </c>
      <c r="T4857" s="14">
        <v>42101</v>
      </c>
      <c r="W4857">
        <v>2015</v>
      </c>
      <c r="X4857">
        <v>24</v>
      </c>
      <c r="AC4857" t="s">
        <v>93</v>
      </c>
      <c r="AD4857" t="s">
        <v>304</v>
      </c>
      <c r="AE4857" t="s">
        <v>8773</v>
      </c>
      <c r="AG4857">
        <v>52</v>
      </c>
      <c r="AH4857">
        <v>10</v>
      </c>
      <c r="AI4857" t="s">
        <v>94</v>
      </c>
      <c r="AK4857">
        <v>0</v>
      </c>
      <c r="AM4857">
        <v>0</v>
      </c>
      <c r="AP4857" t="s">
        <v>332</v>
      </c>
    </row>
    <row r="4858" spans="1:42" customFormat="1">
      <c r="A4858">
        <v>258605</v>
      </c>
      <c r="B4858" t="s">
        <v>7261</v>
      </c>
      <c r="C4858" t="s">
        <v>7262</v>
      </c>
      <c r="D4858">
        <v>0</v>
      </c>
      <c r="E4858" s="14">
        <v>42094</v>
      </c>
      <c r="F4858" s="15">
        <v>0.62221064814814808</v>
      </c>
      <c r="G4858">
        <v>1051</v>
      </c>
      <c r="H4858">
        <v>0</v>
      </c>
      <c r="I4858" s="17">
        <f t="shared" si="75"/>
        <v>-1295866.6500001538</v>
      </c>
      <c r="M4858">
        <v>118367</v>
      </c>
      <c r="N4858">
        <v>24</v>
      </c>
      <c r="O4858" t="s">
        <v>67</v>
      </c>
      <c r="P4858">
        <v>1</v>
      </c>
      <c r="R4858">
        <v>1579</v>
      </c>
      <c r="S4858" s="14">
        <v>42101</v>
      </c>
      <c r="T4858" s="14">
        <v>42101</v>
      </c>
      <c r="W4858">
        <v>2015</v>
      </c>
      <c r="X4858">
        <v>24</v>
      </c>
      <c r="AC4858" t="s">
        <v>93</v>
      </c>
      <c r="AD4858" t="s">
        <v>304</v>
      </c>
      <c r="AE4858" t="s">
        <v>8773</v>
      </c>
      <c r="AG4858">
        <v>52</v>
      </c>
      <c r="AH4858">
        <v>10</v>
      </c>
      <c r="AI4858" t="s">
        <v>94</v>
      </c>
      <c r="AK4858">
        <v>0</v>
      </c>
      <c r="AM4858">
        <v>0</v>
      </c>
      <c r="AP4858" t="s">
        <v>332</v>
      </c>
    </row>
    <row r="4859" spans="1:42" customFormat="1">
      <c r="A4859">
        <v>258606</v>
      </c>
      <c r="B4859" t="s">
        <v>7263</v>
      </c>
      <c r="C4859" t="s">
        <v>7264</v>
      </c>
      <c r="D4859">
        <v>0</v>
      </c>
      <c r="E4859" s="14">
        <v>42094</v>
      </c>
      <c r="F4859" s="15">
        <v>0.62221064814814808</v>
      </c>
      <c r="G4859">
        <v>1051</v>
      </c>
      <c r="H4859">
        <v>0</v>
      </c>
      <c r="I4859" s="17">
        <f t="shared" si="75"/>
        <v>-1296917.6500001538</v>
      </c>
      <c r="M4859">
        <v>118368</v>
      </c>
      <c r="N4859">
        <v>24</v>
      </c>
      <c r="O4859" t="s">
        <v>67</v>
      </c>
      <c r="P4859">
        <v>1</v>
      </c>
      <c r="R4859">
        <v>1579</v>
      </c>
      <c r="S4859" s="14">
        <v>42101</v>
      </c>
      <c r="T4859" s="14">
        <v>42101</v>
      </c>
      <c r="W4859">
        <v>2015</v>
      </c>
      <c r="X4859">
        <v>24</v>
      </c>
      <c r="AC4859" t="s">
        <v>93</v>
      </c>
      <c r="AD4859" t="s">
        <v>304</v>
      </c>
      <c r="AE4859" t="s">
        <v>8773</v>
      </c>
      <c r="AG4859">
        <v>52</v>
      </c>
      <c r="AH4859">
        <v>10</v>
      </c>
      <c r="AI4859" t="s">
        <v>94</v>
      </c>
      <c r="AK4859">
        <v>0</v>
      </c>
      <c r="AM4859">
        <v>0</v>
      </c>
      <c r="AP4859" t="s">
        <v>332</v>
      </c>
    </row>
    <row r="4860" spans="1:42" customFormat="1">
      <c r="A4860">
        <v>258607</v>
      </c>
      <c r="B4860" t="s">
        <v>7265</v>
      </c>
      <c r="C4860" t="s">
        <v>7266</v>
      </c>
      <c r="D4860">
        <v>0</v>
      </c>
      <c r="E4860" s="14">
        <v>42094</v>
      </c>
      <c r="F4860" s="15">
        <v>0.62221064814814808</v>
      </c>
      <c r="G4860">
        <v>1051</v>
      </c>
      <c r="H4860">
        <v>0</v>
      </c>
      <c r="I4860" s="17">
        <f t="shared" si="75"/>
        <v>-1297968.6500001538</v>
      </c>
      <c r="M4860">
        <v>118369</v>
      </c>
      <c r="N4860">
        <v>24</v>
      </c>
      <c r="O4860" t="s">
        <v>67</v>
      </c>
      <c r="P4860">
        <v>1</v>
      </c>
      <c r="R4860">
        <v>1579</v>
      </c>
      <c r="S4860" s="14">
        <v>42101</v>
      </c>
      <c r="T4860" s="14">
        <v>42101</v>
      </c>
      <c r="W4860">
        <v>2015</v>
      </c>
      <c r="X4860">
        <v>24</v>
      </c>
      <c r="AC4860" t="s">
        <v>93</v>
      </c>
      <c r="AD4860" t="s">
        <v>304</v>
      </c>
      <c r="AE4860" t="s">
        <v>8773</v>
      </c>
      <c r="AG4860">
        <v>52</v>
      </c>
      <c r="AH4860">
        <v>10</v>
      </c>
      <c r="AI4860" t="s">
        <v>94</v>
      </c>
      <c r="AK4860">
        <v>0</v>
      </c>
      <c r="AM4860">
        <v>0</v>
      </c>
      <c r="AP4860" t="s">
        <v>332</v>
      </c>
    </row>
    <row r="4861" spans="1:42" customFormat="1">
      <c r="A4861">
        <v>260126</v>
      </c>
      <c r="B4861" t="s">
        <v>7267</v>
      </c>
      <c r="C4861" t="s">
        <v>7268</v>
      </c>
      <c r="D4861">
        <v>0</v>
      </c>
      <c r="E4861" s="14">
        <v>42094</v>
      </c>
      <c r="F4861" s="15">
        <v>0.62277777777777776</v>
      </c>
      <c r="G4861">
        <v>333.99</v>
      </c>
      <c r="H4861">
        <v>0</v>
      </c>
      <c r="I4861" s="17">
        <f t="shared" si="75"/>
        <v>-1298302.6400001538</v>
      </c>
      <c r="M4861">
        <v>119385</v>
      </c>
      <c r="N4861">
        <v>24</v>
      </c>
      <c r="O4861" t="s">
        <v>67</v>
      </c>
      <c r="P4861">
        <v>1</v>
      </c>
      <c r="R4861">
        <v>815</v>
      </c>
      <c r="S4861" s="14">
        <v>42104</v>
      </c>
      <c r="T4861" s="14">
        <v>42104</v>
      </c>
      <c r="W4861">
        <v>2015</v>
      </c>
      <c r="X4861">
        <v>24</v>
      </c>
      <c r="AC4861" t="s">
        <v>288</v>
      </c>
      <c r="AD4861" t="s">
        <v>304</v>
      </c>
      <c r="AE4861" t="s">
        <v>8777</v>
      </c>
      <c r="AG4861">
        <v>3</v>
      </c>
      <c r="AH4861">
        <v>8</v>
      </c>
      <c r="AI4861" t="s">
        <v>51</v>
      </c>
      <c r="AK4861">
        <v>0</v>
      </c>
      <c r="AM4861">
        <v>0</v>
      </c>
      <c r="AP4861" t="s">
        <v>79</v>
      </c>
    </row>
    <row r="4862" spans="1:42" customFormat="1">
      <c r="A4862">
        <v>260127</v>
      </c>
      <c r="B4862" t="s">
        <v>7269</v>
      </c>
      <c r="C4862" t="s">
        <v>7270</v>
      </c>
      <c r="D4862">
        <v>0</v>
      </c>
      <c r="E4862" s="14">
        <v>42094</v>
      </c>
      <c r="F4862" s="15">
        <v>0.62305555555555558</v>
      </c>
      <c r="G4862">
        <v>571.08000000000004</v>
      </c>
      <c r="H4862">
        <v>0</v>
      </c>
      <c r="I4862" s="17">
        <f t="shared" si="75"/>
        <v>-1298873.7200001539</v>
      </c>
      <c r="M4862">
        <v>119386</v>
      </c>
      <c r="N4862">
        <v>24</v>
      </c>
      <c r="O4862" t="s">
        <v>67</v>
      </c>
      <c r="P4862">
        <v>1</v>
      </c>
      <c r="R4862">
        <v>815</v>
      </c>
      <c r="S4862" s="14">
        <v>42104</v>
      </c>
      <c r="T4862" s="14">
        <v>42104</v>
      </c>
      <c r="W4862">
        <v>2015</v>
      </c>
      <c r="X4862">
        <v>24</v>
      </c>
      <c r="AC4862" t="s">
        <v>288</v>
      </c>
      <c r="AD4862" t="s">
        <v>304</v>
      </c>
      <c r="AE4862" t="s">
        <v>8777</v>
      </c>
      <c r="AG4862">
        <v>3</v>
      </c>
      <c r="AH4862">
        <v>8</v>
      </c>
      <c r="AI4862" t="s">
        <v>51</v>
      </c>
      <c r="AK4862">
        <v>0</v>
      </c>
      <c r="AM4862">
        <v>0</v>
      </c>
      <c r="AP4862" t="s">
        <v>79</v>
      </c>
    </row>
    <row r="4863" spans="1:42" customFormat="1">
      <c r="A4863">
        <v>258612</v>
      </c>
      <c r="B4863" t="s">
        <v>7271</v>
      </c>
      <c r="C4863" t="s">
        <v>7272</v>
      </c>
      <c r="D4863">
        <v>0</v>
      </c>
      <c r="E4863" s="14">
        <v>42094</v>
      </c>
      <c r="F4863" s="15">
        <v>0.62334490740740744</v>
      </c>
      <c r="G4863">
        <v>1051</v>
      </c>
      <c r="H4863">
        <v>0</v>
      </c>
      <c r="I4863" s="17">
        <f t="shared" si="75"/>
        <v>-1299924.7200001539</v>
      </c>
      <c r="M4863">
        <v>118384</v>
      </c>
      <c r="N4863">
        <v>24</v>
      </c>
      <c r="O4863" t="s">
        <v>67</v>
      </c>
      <c r="P4863">
        <v>1</v>
      </c>
      <c r="R4863">
        <v>1579</v>
      </c>
      <c r="S4863" s="14">
        <v>42101</v>
      </c>
      <c r="T4863" s="14">
        <v>42101</v>
      </c>
      <c r="W4863">
        <v>2015</v>
      </c>
      <c r="X4863">
        <v>24</v>
      </c>
      <c r="AC4863" t="s">
        <v>93</v>
      </c>
      <c r="AD4863" t="s">
        <v>304</v>
      </c>
      <c r="AE4863" t="s">
        <v>8773</v>
      </c>
      <c r="AG4863">
        <v>52</v>
      </c>
      <c r="AH4863">
        <v>10</v>
      </c>
      <c r="AI4863" t="s">
        <v>94</v>
      </c>
      <c r="AK4863">
        <v>0</v>
      </c>
      <c r="AM4863">
        <v>0</v>
      </c>
      <c r="AP4863" t="s">
        <v>332</v>
      </c>
    </row>
    <row r="4864" spans="1:42" customFormat="1">
      <c r="A4864">
        <v>258613</v>
      </c>
      <c r="B4864" t="s">
        <v>7273</v>
      </c>
      <c r="C4864" t="s">
        <v>7274</v>
      </c>
      <c r="D4864">
        <v>0</v>
      </c>
      <c r="E4864" s="14">
        <v>42094</v>
      </c>
      <c r="F4864" s="15">
        <v>0.62334490740740744</v>
      </c>
      <c r="G4864">
        <v>924.88</v>
      </c>
      <c r="H4864">
        <v>0</v>
      </c>
      <c r="I4864" s="17">
        <f t="shared" si="75"/>
        <v>-1300849.6000001538</v>
      </c>
      <c r="M4864">
        <v>118375</v>
      </c>
      <c r="N4864">
        <v>24</v>
      </c>
      <c r="O4864" t="s">
        <v>67</v>
      </c>
      <c r="P4864">
        <v>1</v>
      </c>
      <c r="R4864">
        <v>1579</v>
      </c>
      <c r="S4864" s="14">
        <v>42101</v>
      </c>
      <c r="T4864" s="14">
        <v>42101</v>
      </c>
      <c r="W4864">
        <v>2015</v>
      </c>
      <c r="X4864">
        <v>24</v>
      </c>
      <c r="AC4864" t="s">
        <v>93</v>
      </c>
      <c r="AD4864" t="s">
        <v>304</v>
      </c>
      <c r="AE4864" t="s">
        <v>8773</v>
      </c>
      <c r="AG4864">
        <v>52</v>
      </c>
      <c r="AH4864">
        <v>10</v>
      </c>
      <c r="AI4864" t="s">
        <v>94</v>
      </c>
      <c r="AK4864">
        <v>0</v>
      </c>
      <c r="AM4864">
        <v>0</v>
      </c>
      <c r="AP4864" t="s">
        <v>332</v>
      </c>
    </row>
    <row r="4865" spans="1:42" customFormat="1">
      <c r="A4865">
        <v>260128</v>
      </c>
      <c r="B4865" t="s">
        <v>7275</v>
      </c>
      <c r="C4865" t="s">
        <v>7276</v>
      </c>
      <c r="D4865">
        <v>0</v>
      </c>
      <c r="E4865" s="14">
        <v>42094</v>
      </c>
      <c r="F4865" s="15">
        <v>0.62334490740740744</v>
      </c>
      <c r="G4865">
        <v>700.37</v>
      </c>
      <c r="H4865">
        <v>0</v>
      </c>
      <c r="I4865" s="17">
        <f t="shared" si="75"/>
        <v>-1301549.9700001539</v>
      </c>
      <c r="M4865">
        <v>119387</v>
      </c>
      <c r="N4865">
        <v>24</v>
      </c>
      <c r="O4865" t="s">
        <v>67</v>
      </c>
      <c r="P4865">
        <v>1</v>
      </c>
      <c r="R4865">
        <v>815</v>
      </c>
      <c r="S4865" s="14">
        <v>42104</v>
      </c>
      <c r="T4865" s="14">
        <v>42104</v>
      </c>
      <c r="W4865">
        <v>2015</v>
      </c>
      <c r="X4865">
        <v>24</v>
      </c>
      <c r="AC4865" t="s">
        <v>288</v>
      </c>
      <c r="AD4865" t="s">
        <v>304</v>
      </c>
      <c r="AE4865" t="s">
        <v>8777</v>
      </c>
      <c r="AG4865">
        <v>3</v>
      </c>
      <c r="AH4865">
        <v>8</v>
      </c>
      <c r="AI4865" t="s">
        <v>51</v>
      </c>
      <c r="AK4865">
        <v>0</v>
      </c>
      <c r="AM4865">
        <v>0</v>
      </c>
      <c r="AP4865" t="s">
        <v>79</v>
      </c>
    </row>
    <row r="4866" spans="1:42" customFormat="1">
      <c r="A4866">
        <v>258614</v>
      </c>
      <c r="B4866" t="s">
        <v>7277</v>
      </c>
      <c r="C4866" t="s">
        <v>7278</v>
      </c>
      <c r="D4866">
        <v>0</v>
      </c>
      <c r="E4866" s="14">
        <v>42094</v>
      </c>
      <c r="F4866" s="15">
        <v>0.62335648148148148</v>
      </c>
      <c r="G4866">
        <v>1051</v>
      </c>
      <c r="H4866">
        <v>0</v>
      </c>
      <c r="I4866" s="17">
        <f t="shared" si="75"/>
        <v>-1302600.9700001539</v>
      </c>
      <c r="M4866">
        <v>118385</v>
      </c>
      <c r="N4866">
        <v>24</v>
      </c>
      <c r="O4866" t="s">
        <v>67</v>
      </c>
      <c r="P4866">
        <v>1</v>
      </c>
      <c r="R4866">
        <v>1579</v>
      </c>
      <c r="S4866" s="14">
        <v>42101</v>
      </c>
      <c r="T4866" s="14">
        <v>42101</v>
      </c>
      <c r="W4866">
        <v>2015</v>
      </c>
      <c r="X4866">
        <v>24</v>
      </c>
      <c r="AC4866" t="s">
        <v>93</v>
      </c>
      <c r="AD4866" t="s">
        <v>304</v>
      </c>
      <c r="AE4866" t="s">
        <v>8773</v>
      </c>
      <c r="AG4866">
        <v>52</v>
      </c>
      <c r="AH4866">
        <v>10</v>
      </c>
      <c r="AI4866" t="s">
        <v>94</v>
      </c>
      <c r="AK4866">
        <v>0</v>
      </c>
      <c r="AM4866">
        <v>0</v>
      </c>
      <c r="AP4866" t="s">
        <v>332</v>
      </c>
    </row>
    <row r="4867" spans="1:42" customFormat="1">
      <c r="A4867">
        <v>258615</v>
      </c>
      <c r="B4867" t="s">
        <v>7279</v>
      </c>
      <c r="C4867" t="s">
        <v>7280</v>
      </c>
      <c r="D4867">
        <v>0</v>
      </c>
      <c r="E4867" s="14">
        <v>42094</v>
      </c>
      <c r="F4867" s="15">
        <v>0.62335648148148148</v>
      </c>
      <c r="G4867">
        <v>1051</v>
      </c>
      <c r="H4867">
        <v>0</v>
      </c>
      <c r="I4867" s="17">
        <f t="shared" si="75"/>
        <v>-1303651.9700001539</v>
      </c>
      <c r="M4867">
        <v>118376</v>
      </c>
      <c r="N4867">
        <v>24</v>
      </c>
      <c r="O4867" t="s">
        <v>67</v>
      </c>
      <c r="P4867">
        <v>1</v>
      </c>
      <c r="R4867">
        <v>1579</v>
      </c>
      <c r="S4867" s="14">
        <v>42101</v>
      </c>
      <c r="T4867" s="14">
        <v>42101</v>
      </c>
      <c r="W4867">
        <v>2015</v>
      </c>
      <c r="X4867">
        <v>24</v>
      </c>
      <c r="AC4867" t="s">
        <v>93</v>
      </c>
      <c r="AD4867" t="s">
        <v>304</v>
      </c>
      <c r="AE4867" t="s">
        <v>8773</v>
      </c>
      <c r="AG4867">
        <v>52</v>
      </c>
      <c r="AH4867">
        <v>10</v>
      </c>
      <c r="AI4867" t="s">
        <v>94</v>
      </c>
      <c r="AK4867">
        <v>0</v>
      </c>
      <c r="AM4867">
        <v>0</v>
      </c>
      <c r="AP4867" t="s">
        <v>332</v>
      </c>
    </row>
    <row r="4868" spans="1:42" customFormat="1">
      <c r="A4868">
        <v>258616</v>
      </c>
      <c r="B4868" t="s">
        <v>7281</v>
      </c>
      <c r="C4868" t="s">
        <v>7282</v>
      </c>
      <c r="D4868">
        <v>0</v>
      </c>
      <c r="E4868" s="14">
        <v>42094</v>
      </c>
      <c r="F4868" s="15">
        <v>0.62335648148148148</v>
      </c>
      <c r="G4868">
        <v>1051</v>
      </c>
      <c r="H4868">
        <v>0</v>
      </c>
      <c r="I4868" s="17">
        <f t="shared" ref="I4868:I4931" si="76">I4867 + (D4868-G4868)</f>
        <v>-1304702.9700001539</v>
      </c>
      <c r="M4868">
        <v>118386</v>
      </c>
      <c r="N4868">
        <v>24</v>
      </c>
      <c r="O4868" t="s">
        <v>67</v>
      </c>
      <c r="P4868">
        <v>1</v>
      </c>
      <c r="R4868">
        <v>1579</v>
      </c>
      <c r="S4868" s="14">
        <v>42101</v>
      </c>
      <c r="T4868" s="14">
        <v>42101</v>
      </c>
      <c r="W4868">
        <v>2015</v>
      </c>
      <c r="X4868">
        <v>24</v>
      </c>
      <c r="AC4868" t="s">
        <v>93</v>
      </c>
      <c r="AD4868" t="s">
        <v>304</v>
      </c>
      <c r="AE4868" t="s">
        <v>8773</v>
      </c>
      <c r="AG4868">
        <v>52</v>
      </c>
      <c r="AH4868">
        <v>10</v>
      </c>
      <c r="AI4868" t="s">
        <v>94</v>
      </c>
      <c r="AK4868">
        <v>0</v>
      </c>
      <c r="AM4868">
        <v>0</v>
      </c>
      <c r="AP4868" t="s">
        <v>332</v>
      </c>
    </row>
    <row r="4869" spans="1:42" customFormat="1">
      <c r="A4869">
        <v>258617</v>
      </c>
      <c r="B4869" t="s">
        <v>7283</v>
      </c>
      <c r="C4869" t="s">
        <v>7284</v>
      </c>
      <c r="D4869">
        <v>0</v>
      </c>
      <c r="E4869" s="14">
        <v>42094</v>
      </c>
      <c r="F4869" s="15">
        <v>0.62335648148148148</v>
      </c>
      <c r="G4869">
        <v>1051</v>
      </c>
      <c r="H4869">
        <v>0</v>
      </c>
      <c r="I4869" s="17">
        <f t="shared" si="76"/>
        <v>-1305753.9700001539</v>
      </c>
      <c r="M4869">
        <v>118377</v>
      </c>
      <c r="N4869">
        <v>24</v>
      </c>
      <c r="O4869" t="s">
        <v>67</v>
      </c>
      <c r="P4869">
        <v>1</v>
      </c>
      <c r="R4869">
        <v>1579</v>
      </c>
      <c r="S4869" s="14">
        <v>42101</v>
      </c>
      <c r="T4869" s="14">
        <v>42101</v>
      </c>
      <c r="W4869">
        <v>2015</v>
      </c>
      <c r="X4869">
        <v>24</v>
      </c>
      <c r="AC4869" t="s">
        <v>93</v>
      </c>
      <c r="AD4869" t="s">
        <v>304</v>
      </c>
      <c r="AE4869" t="s">
        <v>8773</v>
      </c>
      <c r="AG4869">
        <v>52</v>
      </c>
      <c r="AH4869">
        <v>10</v>
      </c>
      <c r="AI4869" t="s">
        <v>94</v>
      </c>
      <c r="AK4869">
        <v>0</v>
      </c>
      <c r="AM4869">
        <v>0</v>
      </c>
      <c r="AP4869" t="s">
        <v>332</v>
      </c>
    </row>
    <row r="4870" spans="1:42" customFormat="1">
      <c r="A4870">
        <v>258618</v>
      </c>
      <c r="B4870" t="s">
        <v>7285</v>
      </c>
      <c r="C4870" t="s">
        <v>7286</v>
      </c>
      <c r="D4870">
        <v>0</v>
      </c>
      <c r="E4870" s="14">
        <v>42094</v>
      </c>
      <c r="F4870" s="15">
        <v>0.62335648148148148</v>
      </c>
      <c r="G4870">
        <v>1051</v>
      </c>
      <c r="H4870">
        <v>0</v>
      </c>
      <c r="I4870" s="17">
        <f t="shared" si="76"/>
        <v>-1306804.9700001539</v>
      </c>
      <c r="M4870">
        <v>118387</v>
      </c>
      <c r="N4870">
        <v>24</v>
      </c>
      <c r="O4870" t="s">
        <v>67</v>
      </c>
      <c r="P4870">
        <v>1</v>
      </c>
      <c r="R4870">
        <v>1579</v>
      </c>
      <c r="S4870" s="14">
        <v>42101</v>
      </c>
      <c r="T4870" s="14">
        <v>42101</v>
      </c>
      <c r="W4870">
        <v>2015</v>
      </c>
      <c r="X4870">
        <v>24</v>
      </c>
      <c r="AC4870" t="s">
        <v>93</v>
      </c>
      <c r="AD4870" t="s">
        <v>304</v>
      </c>
      <c r="AE4870" t="s">
        <v>8773</v>
      </c>
      <c r="AG4870">
        <v>52</v>
      </c>
      <c r="AH4870">
        <v>10</v>
      </c>
      <c r="AI4870" t="s">
        <v>94</v>
      </c>
      <c r="AK4870">
        <v>0</v>
      </c>
      <c r="AM4870">
        <v>0</v>
      </c>
      <c r="AP4870" t="s">
        <v>332</v>
      </c>
    </row>
    <row r="4871" spans="1:42" customFormat="1">
      <c r="A4871">
        <v>258619</v>
      </c>
      <c r="B4871" t="s">
        <v>7287</v>
      </c>
      <c r="C4871" t="s">
        <v>7288</v>
      </c>
      <c r="D4871">
        <v>0</v>
      </c>
      <c r="E4871" s="14">
        <v>42094</v>
      </c>
      <c r="F4871" s="15">
        <v>0.62335648148148148</v>
      </c>
      <c r="G4871">
        <v>1051</v>
      </c>
      <c r="H4871">
        <v>0</v>
      </c>
      <c r="I4871" s="17">
        <f t="shared" si="76"/>
        <v>-1307855.9700001539</v>
      </c>
      <c r="M4871">
        <v>118378</v>
      </c>
      <c r="N4871">
        <v>24</v>
      </c>
      <c r="O4871" t="s">
        <v>67</v>
      </c>
      <c r="P4871">
        <v>1</v>
      </c>
      <c r="R4871">
        <v>1579</v>
      </c>
      <c r="S4871" s="14">
        <v>42101</v>
      </c>
      <c r="T4871" s="14">
        <v>42101</v>
      </c>
      <c r="W4871">
        <v>2015</v>
      </c>
      <c r="X4871">
        <v>24</v>
      </c>
      <c r="AC4871" t="s">
        <v>93</v>
      </c>
      <c r="AD4871" t="s">
        <v>304</v>
      </c>
      <c r="AE4871" t="s">
        <v>8773</v>
      </c>
      <c r="AG4871">
        <v>52</v>
      </c>
      <c r="AH4871">
        <v>10</v>
      </c>
      <c r="AI4871" t="s">
        <v>94</v>
      </c>
      <c r="AK4871">
        <v>0</v>
      </c>
      <c r="AM4871">
        <v>0</v>
      </c>
      <c r="AP4871" t="s">
        <v>332</v>
      </c>
    </row>
    <row r="4872" spans="1:42" customFormat="1">
      <c r="A4872">
        <v>258620</v>
      </c>
      <c r="B4872" t="s">
        <v>7289</v>
      </c>
      <c r="C4872" t="s">
        <v>7290</v>
      </c>
      <c r="D4872">
        <v>0</v>
      </c>
      <c r="E4872" s="14">
        <v>42094</v>
      </c>
      <c r="F4872" s="15">
        <v>0.62335648148148148</v>
      </c>
      <c r="G4872">
        <v>1051</v>
      </c>
      <c r="H4872">
        <v>0</v>
      </c>
      <c r="I4872" s="17">
        <f t="shared" si="76"/>
        <v>-1308906.9700001539</v>
      </c>
      <c r="M4872">
        <v>118379</v>
      </c>
      <c r="N4872">
        <v>24</v>
      </c>
      <c r="O4872" t="s">
        <v>67</v>
      </c>
      <c r="P4872">
        <v>1</v>
      </c>
      <c r="R4872">
        <v>1579</v>
      </c>
      <c r="S4872" s="14">
        <v>42101</v>
      </c>
      <c r="T4872" s="14">
        <v>42101</v>
      </c>
      <c r="W4872">
        <v>2015</v>
      </c>
      <c r="X4872">
        <v>24</v>
      </c>
      <c r="AC4872" t="s">
        <v>93</v>
      </c>
      <c r="AD4872" t="s">
        <v>304</v>
      </c>
      <c r="AE4872" t="s">
        <v>8773</v>
      </c>
      <c r="AG4872">
        <v>52</v>
      </c>
      <c r="AH4872">
        <v>10</v>
      </c>
      <c r="AI4872" t="s">
        <v>94</v>
      </c>
      <c r="AK4872">
        <v>0</v>
      </c>
      <c r="AM4872">
        <v>0</v>
      </c>
      <c r="AP4872" t="s">
        <v>332</v>
      </c>
    </row>
    <row r="4873" spans="1:42" customFormat="1">
      <c r="A4873">
        <v>258621</v>
      </c>
      <c r="B4873" t="s">
        <v>7291</v>
      </c>
      <c r="C4873" t="s">
        <v>7292</v>
      </c>
      <c r="D4873">
        <v>0</v>
      </c>
      <c r="E4873" s="14">
        <v>42094</v>
      </c>
      <c r="F4873" s="15">
        <v>0.62335648148148148</v>
      </c>
      <c r="G4873">
        <v>1051</v>
      </c>
      <c r="H4873">
        <v>0</v>
      </c>
      <c r="I4873" s="17">
        <f t="shared" si="76"/>
        <v>-1309957.9700001539</v>
      </c>
      <c r="M4873">
        <v>118380</v>
      </c>
      <c r="N4873">
        <v>24</v>
      </c>
      <c r="O4873" t="s">
        <v>67</v>
      </c>
      <c r="P4873">
        <v>1</v>
      </c>
      <c r="R4873">
        <v>1579</v>
      </c>
      <c r="S4873" s="14">
        <v>42101</v>
      </c>
      <c r="T4873" s="14">
        <v>42101</v>
      </c>
      <c r="W4873">
        <v>2015</v>
      </c>
      <c r="X4873">
        <v>24</v>
      </c>
      <c r="AC4873" t="s">
        <v>93</v>
      </c>
      <c r="AD4873" t="s">
        <v>304</v>
      </c>
      <c r="AE4873" t="s">
        <v>8773</v>
      </c>
      <c r="AG4873">
        <v>52</v>
      </c>
      <c r="AH4873">
        <v>10</v>
      </c>
      <c r="AI4873" t="s">
        <v>94</v>
      </c>
      <c r="AK4873">
        <v>0</v>
      </c>
      <c r="AM4873">
        <v>0</v>
      </c>
      <c r="AP4873" t="s">
        <v>332</v>
      </c>
    </row>
    <row r="4874" spans="1:42" customFormat="1">
      <c r="A4874">
        <v>258622</v>
      </c>
      <c r="B4874" t="s">
        <v>7293</v>
      </c>
      <c r="C4874" t="s">
        <v>7294</v>
      </c>
      <c r="D4874">
        <v>0</v>
      </c>
      <c r="E4874" s="14">
        <v>42094</v>
      </c>
      <c r="F4874" s="15">
        <v>0.62336805555555552</v>
      </c>
      <c r="G4874">
        <v>1051</v>
      </c>
      <c r="H4874">
        <v>0</v>
      </c>
      <c r="I4874" s="17">
        <f t="shared" si="76"/>
        <v>-1311008.9700001539</v>
      </c>
      <c r="M4874">
        <v>118381</v>
      </c>
      <c r="N4874">
        <v>24</v>
      </c>
      <c r="O4874" t="s">
        <v>67</v>
      </c>
      <c r="P4874">
        <v>1</v>
      </c>
      <c r="R4874">
        <v>1579</v>
      </c>
      <c r="S4874" s="14">
        <v>42101</v>
      </c>
      <c r="T4874" s="14">
        <v>42101</v>
      </c>
      <c r="W4874">
        <v>2015</v>
      </c>
      <c r="X4874">
        <v>24</v>
      </c>
      <c r="AC4874" t="s">
        <v>93</v>
      </c>
      <c r="AD4874" t="s">
        <v>304</v>
      </c>
      <c r="AE4874" t="s">
        <v>8773</v>
      </c>
      <c r="AG4874">
        <v>52</v>
      </c>
      <c r="AH4874">
        <v>10</v>
      </c>
      <c r="AI4874" t="s">
        <v>94</v>
      </c>
      <c r="AK4874">
        <v>0</v>
      </c>
      <c r="AM4874">
        <v>0</v>
      </c>
      <c r="AP4874" t="s">
        <v>332</v>
      </c>
    </row>
    <row r="4875" spans="1:42" customFormat="1">
      <c r="A4875">
        <v>258623</v>
      </c>
      <c r="B4875" t="s">
        <v>7295</v>
      </c>
      <c r="C4875" t="s">
        <v>7296</v>
      </c>
      <c r="D4875">
        <v>0</v>
      </c>
      <c r="E4875" s="14">
        <v>42094</v>
      </c>
      <c r="F4875" s="15">
        <v>0.62336805555555552</v>
      </c>
      <c r="G4875">
        <v>1051</v>
      </c>
      <c r="H4875">
        <v>0</v>
      </c>
      <c r="I4875" s="17">
        <f t="shared" si="76"/>
        <v>-1312059.9700001539</v>
      </c>
      <c r="M4875">
        <v>118382</v>
      </c>
      <c r="N4875">
        <v>24</v>
      </c>
      <c r="O4875" t="s">
        <v>67</v>
      </c>
      <c r="P4875">
        <v>1</v>
      </c>
      <c r="R4875">
        <v>1579</v>
      </c>
      <c r="S4875" s="14">
        <v>42101</v>
      </c>
      <c r="T4875" s="14">
        <v>42101</v>
      </c>
      <c r="W4875">
        <v>2015</v>
      </c>
      <c r="X4875">
        <v>24</v>
      </c>
      <c r="AC4875" t="s">
        <v>93</v>
      </c>
      <c r="AD4875" t="s">
        <v>304</v>
      </c>
      <c r="AE4875" t="s">
        <v>8773</v>
      </c>
      <c r="AG4875">
        <v>52</v>
      </c>
      <c r="AH4875">
        <v>10</v>
      </c>
      <c r="AI4875" t="s">
        <v>94</v>
      </c>
      <c r="AK4875">
        <v>0</v>
      </c>
      <c r="AM4875">
        <v>0</v>
      </c>
      <c r="AP4875" t="s">
        <v>332</v>
      </c>
    </row>
    <row r="4876" spans="1:42" customFormat="1">
      <c r="A4876">
        <v>258624</v>
      </c>
      <c r="B4876" t="s">
        <v>7297</v>
      </c>
      <c r="C4876" t="s">
        <v>7298</v>
      </c>
      <c r="D4876">
        <v>0</v>
      </c>
      <c r="E4876" s="14">
        <v>42094</v>
      </c>
      <c r="F4876" s="15">
        <v>0.62336805555555552</v>
      </c>
      <c r="G4876">
        <v>998.45</v>
      </c>
      <c r="H4876">
        <v>0</v>
      </c>
      <c r="I4876" s="17">
        <f t="shared" si="76"/>
        <v>-1313058.4200001538</v>
      </c>
      <c r="M4876">
        <v>118383</v>
      </c>
      <c r="N4876">
        <v>24</v>
      </c>
      <c r="O4876" t="s">
        <v>67</v>
      </c>
      <c r="P4876">
        <v>1</v>
      </c>
      <c r="R4876">
        <v>1579</v>
      </c>
      <c r="S4876" s="14">
        <v>42101</v>
      </c>
      <c r="T4876" s="14">
        <v>42101</v>
      </c>
      <c r="W4876">
        <v>2015</v>
      </c>
      <c r="X4876">
        <v>24</v>
      </c>
      <c r="AC4876" t="s">
        <v>93</v>
      </c>
      <c r="AD4876" t="s">
        <v>304</v>
      </c>
      <c r="AE4876" t="s">
        <v>8773</v>
      </c>
      <c r="AG4876">
        <v>52</v>
      </c>
      <c r="AH4876">
        <v>10</v>
      </c>
      <c r="AI4876" t="s">
        <v>94</v>
      </c>
      <c r="AK4876">
        <v>0</v>
      </c>
      <c r="AM4876">
        <v>0</v>
      </c>
      <c r="AP4876" t="s">
        <v>332</v>
      </c>
    </row>
    <row r="4877" spans="1:42" customFormat="1">
      <c r="A4877">
        <v>260129</v>
      </c>
      <c r="B4877" t="s">
        <v>7299</v>
      </c>
      <c r="C4877" t="s">
        <v>7300</v>
      </c>
      <c r="D4877">
        <v>0</v>
      </c>
      <c r="E4877" s="14">
        <v>42094</v>
      </c>
      <c r="F4877" s="15">
        <v>0.62359953703703697</v>
      </c>
      <c r="G4877">
        <v>1131.5999999999999</v>
      </c>
      <c r="H4877">
        <v>0</v>
      </c>
      <c r="I4877" s="17">
        <f t="shared" si="76"/>
        <v>-1314190.0200001539</v>
      </c>
      <c r="M4877">
        <v>119388</v>
      </c>
      <c r="N4877">
        <v>24</v>
      </c>
      <c r="O4877" t="s">
        <v>67</v>
      </c>
      <c r="P4877">
        <v>1</v>
      </c>
      <c r="R4877">
        <v>815</v>
      </c>
      <c r="S4877" s="14">
        <v>42104</v>
      </c>
      <c r="T4877" s="14">
        <v>42104</v>
      </c>
      <c r="W4877">
        <v>2015</v>
      </c>
      <c r="X4877">
        <v>24</v>
      </c>
      <c r="AC4877" t="s">
        <v>288</v>
      </c>
      <c r="AD4877" t="s">
        <v>304</v>
      </c>
      <c r="AE4877" t="s">
        <v>8777</v>
      </c>
      <c r="AG4877">
        <v>3</v>
      </c>
      <c r="AH4877">
        <v>8</v>
      </c>
      <c r="AI4877" t="s">
        <v>51</v>
      </c>
      <c r="AK4877">
        <v>0</v>
      </c>
      <c r="AM4877">
        <v>0</v>
      </c>
      <c r="AP4877" t="s">
        <v>79</v>
      </c>
    </row>
    <row r="4878" spans="1:42" customFormat="1">
      <c r="A4878">
        <v>260130</v>
      </c>
      <c r="B4878" t="s">
        <v>7301</v>
      </c>
      <c r="C4878" t="s">
        <v>7302</v>
      </c>
      <c r="D4878">
        <v>0</v>
      </c>
      <c r="E4878" s="14">
        <v>42094</v>
      </c>
      <c r="F4878" s="15">
        <v>0.62396990740740743</v>
      </c>
      <c r="G4878">
        <v>2286.33</v>
      </c>
      <c r="H4878">
        <v>0</v>
      </c>
      <c r="I4878" s="17">
        <f t="shared" si="76"/>
        <v>-1316476.350000154</v>
      </c>
      <c r="M4878">
        <v>119389</v>
      </c>
      <c r="N4878">
        <v>24</v>
      </c>
      <c r="O4878" t="s">
        <v>67</v>
      </c>
      <c r="P4878">
        <v>1</v>
      </c>
      <c r="R4878">
        <v>815</v>
      </c>
      <c r="S4878" s="14">
        <v>42104</v>
      </c>
      <c r="T4878" s="14">
        <v>42104</v>
      </c>
      <c r="W4878">
        <v>2015</v>
      </c>
      <c r="X4878">
        <v>24</v>
      </c>
      <c r="AC4878" t="s">
        <v>288</v>
      </c>
      <c r="AD4878" t="s">
        <v>304</v>
      </c>
      <c r="AE4878" t="s">
        <v>8777</v>
      </c>
      <c r="AG4878">
        <v>3</v>
      </c>
      <c r="AH4878">
        <v>8</v>
      </c>
      <c r="AI4878" t="s">
        <v>51</v>
      </c>
      <c r="AK4878">
        <v>0</v>
      </c>
      <c r="AM4878">
        <v>0</v>
      </c>
      <c r="AP4878" t="s">
        <v>79</v>
      </c>
    </row>
    <row r="4879" spans="1:42" customFormat="1">
      <c r="A4879">
        <v>260131</v>
      </c>
      <c r="B4879" t="s">
        <v>7303</v>
      </c>
      <c r="C4879" t="s">
        <v>7304</v>
      </c>
      <c r="D4879">
        <v>0</v>
      </c>
      <c r="E4879" s="14">
        <v>42094</v>
      </c>
      <c r="F4879" s="15">
        <v>0.62444444444444447</v>
      </c>
      <c r="G4879">
        <v>4227.12</v>
      </c>
      <c r="H4879">
        <v>0</v>
      </c>
      <c r="I4879" s="17">
        <f t="shared" si="76"/>
        <v>-1320703.4700001541</v>
      </c>
      <c r="M4879">
        <v>119390</v>
      </c>
      <c r="N4879">
        <v>24</v>
      </c>
      <c r="O4879" t="s">
        <v>67</v>
      </c>
      <c r="P4879">
        <v>1</v>
      </c>
      <c r="R4879">
        <v>815</v>
      </c>
      <c r="S4879" s="14">
        <v>42104</v>
      </c>
      <c r="T4879" s="14">
        <v>42104</v>
      </c>
      <c r="W4879">
        <v>2015</v>
      </c>
      <c r="X4879">
        <v>24</v>
      </c>
      <c r="AC4879" t="s">
        <v>288</v>
      </c>
      <c r="AD4879" t="s">
        <v>304</v>
      </c>
      <c r="AE4879" t="s">
        <v>8777</v>
      </c>
      <c r="AG4879">
        <v>3</v>
      </c>
      <c r="AH4879">
        <v>8</v>
      </c>
      <c r="AI4879" t="s">
        <v>51</v>
      </c>
      <c r="AK4879">
        <v>0</v>
      </c>
      <c r="AM4879">
        <v>0</v>
      </c>
      <c r="AP4879" t="s">
        <v>79</v>
      </c>
    </row>
    <row r="4880" spans="1:42" customFormat="1">
      <c r="A4880">
        <v>258630</v>
      </c>
      <c r="B4880" t="s">
        <v>7305</v>
      </c>
      <c r="C4880" t="s">
        <v>7306</v>
      </c>
      <c r="D4880">
        <v>0</v>
      </c>
      <c r="E4880" s="14">
        <v>42094</v>
      </c>
      <c r="F4880" s="15">
        <v>0.62481481481481482</v>
      </c>
      <c r="G4880">
        <v>1637.8</v>
      </c>
      <c r="H4880">
        <v>0</v>
      </c>
      <c r="I4880" s="17">
        <f t="shared" si="76"/>
        <v>-1322341.2700001542</v>
      </c>
      <c r="M4880">
        <v>118390</v>
      </c>
      <c r="N4880">
        <v>24</v>
      </c>
      <c r="O4880" t="s">
        <v>67</v>
      </c>
      <c r="P4880">
        <v>1</v>
      </c>
      <c r="R4880">
        <v>1579</v>
      </c>
      <c r="S4880" s="14">
        <v>42101</v>
      </c>
      <c r="T4880" s="14">
        <v>42101</v>
      </c>
      <c r="W4880">
        <v>2015</v>
      </c>
      <c r="X4880">
        <v>24</v>
      </c>
      <c r="AC4880" t="s">
        <v>93</v>
      </c>
      <c r="AD4880" t="s">
        <v>304</v>
      </c>
      <c r="AE4880" t="s">
        <v>8773</v>
      </c>
      <c r="AG4880">
        <v>52</v>
      </c>
      <c r="AH4880">
        <v>10</v>
      </c>
      <c r="AI4880" t="s">
        <v>94</v>
      </c>
      <c r="AK4880">
        <v>0</v>
      </c>
      <c r="AM4880">
        <v>0</v>
      </c>
      <c r="AP4880" t="s">
        <v>332</v>
      </c>
    </row>
    <row r="4881" spans="1:42" customFormat="1">
      <c r="A4881">
        <v>258625</v>
      </c>
      <c r="B4881" t="s">
        <v>7307</v>
      </c>
      <c r="C4881" t="s">
        <v>7308</v>
      </c>
      <c r="D4881">
        <v>0</v>
      </c>
      <c r="E4881" s="14">
        <v>42094</v>
      </c>
      <c r="F4881" s="15">
        <v>0.62481481481481482</v>
      </c>
      <c r="G4881">
        <v>1111</v>
      </c>
      <c r="H4881">
        <v>0</v>
      </c>
      <c r="I4881" s="17">
        <f t="shared" si="76"/>
        <v>-1323452.2700001542</v>
      </c>
      <c r="M4881">
        <v>118397</v>
      </c>
      <c r="N4881">
        <v>24</v>
      </c>
      <c r="O4881" t="s">
        <v>67</v>
      </c>
      <c r="P4881">
        <v>1</v>
      </c>
      <c r="R4881">
        <v>1579</v>
      </c>
      <c r="S4881" s="14">
        <v>42101</v>
      </c>
      <c r="T4881" s="14">
        <v>42101</v>
      </c>
      <c r="W4881">
        <v>2015</v>
      </c>
      <c r="X4881">
        <v>24</v>
      </c>
      <c r="AC4881" t="s">
        <v>93</v>
      </c>
      <c r="AD4881" t="s">
        <v>304</v>
      </c>
      <c r="AE4881" t="s">
        <v>8773</v>
      </c>
      <c r="AG4881">
        <v>52</v>
      </c>
      <c r="AH4881">
        <v>10</v>
      </c>
      <c r="AI4881" t="s">
        <v>94</v>
      </c>
      <c r="AK4881">
        <v>0</v>
      </c>
      <c r="AM4881">
        <v>0</v>
      </c>
      <c r="AP4881" t="s">
        <v>332</v>
      </c>
    </row>
    <row r="4882" spans="1:42" customFormat="1">
      <c r="A4882">
        <v>258626</v>
      </c>
      <c r="B4882" t="s">
        <v>7309</v>
      </c>
      <c r="C4882" t="s">
        <v>7310</v>
      </c>
      <c r="D4882">
        <v>0</v>
      </c>
      <c r="E4882" s="14">
        <v>42094</v>
      </c>
      <c r="F4882" s="15">
        <v>0.62481481481481482</v>
      </c>
      <c r="G4882">
        <v>1403</v>
      </c>
      <c r="H4882">
        <v>0</v>
      </c>
      <c r="I4882" s="17">
        <f t="shared" si="76"/>
        <v>-1324855.2700001542</v>
      </c>
      <c r="M4882">
        <v>118388</v>
      </c>
      <c r="N4882">
        <v>24</v>
      </c>
      <c r="O4882" t="s">
        <v>67</v>
      </c>
      <c r="P4882">
        <v>1</v>
      </c>
      <c r="R4882">
        <v>1579</v>
      </c>
      <c r="S4882" s="14">
        <v>42101</v>
      </c>
      <c r="T4882" s="14">
        <v>42101</v>
      </c>
      <c r="W4882">
        <v>2015</v>
      </c>
      <c r="X4882">
        <v>24</v>
      </c>
      <c r="AC4882" t="s">
        <v>93</v>
      </c>
      <c r="AD4882" t="s">
        <v>304</v>
      </c>
      <c r="AE4882" t="s">
        <v>8773</v>
      </c>
      <c r="AG4882">
        <v>52</v>
      </c>
      <c r="AH4882">
        <v>10</v>
      </c>
      <c r="AI4882" t="s">
        <v>94</v>
      </c>
      <c r="AK4882">
        <v>0</v>
      </c>
      <c r="AM4882">
        <v>0</v>
      </c>
      <c r="AP4882" t="s">
        <v>332</v>
      </c>
    </row>
    <row r="4883" spans="1:42" customFormat="1">
      <c r="A4883">
        <v>258627</v>
      </c>
      <c r="B4883" t="s">
        <v>7311</v>
      </c>
      <c r="C4883" t="s">
        <v>7312</v>
      </c>
      <c r="D4883">
        <v>0</v>
      </c>
      <c r="E4883" s="14">
        <v>42094</v>
      </c>
      <c r="F4883" s="15">
        <v>0.62481481481481482</v>
      </c>
      <c r="G4883">
        <v>1473</v>
      </c>
      <c r="H4883">
        <v>0</v>
      </c>
      <c r="I4883" s="17">
        <f t="shared" si="76"/>
        <v>-1326328.2700001542</v>
      </c>
      <c r="M4883">
        <v>118398</v>
      </c>
      <c r="N4883">
        <v>24</v>
      </c>
      <c r="O4883" t="s">
        <v>67</v>
      </c>
      <c r="P4883">
        <v>1</v>
      </c>
      <c r="R4883">
        <v>1579</v>
      </c>
      <c r="S4883" s="14">
        <v>42101</v>
      </c>
      <c r="T4883" s="14">
        <v>42101</v>
      </c>
      <c r="W4883">
        <v>2015</v>
      </c>
      <c r="X4883">
        <v>24</v>
      </c>
      <c r="AC4883" t="s">
        <v>93</v>
      </c>
      <c r="AD4883" t="s">
        <v>304</v>
      </c>
      <c r="AE4883" t="s">
        <v>8773</v>
      </c>
      <c r="AG4883">
        <v>52</v>
      </c>
      <c r="AH4883">
        <v>10</v>
      </c>
      <c r="AI4883" t="s">
        <v>94</v>
      </c>
      <c r="AK4883">
        <v>0</v>
      </c>
      <c r="AM4883">
        <v>0</v>
      </c>
      <c r="AP4883" t="s">
        <v>332</v>
      </c>
    </row>
    <row r="4884" spans="1:42" customFormat="1">
      <c r="A4884">
        <v>258628</v>
      </c>
      <c r="B4884" t="s">
        <v>7313</v>
      </c>
      <c r="C4884" t="s">
        <v>7314</v>
      </c>
      <c r="D4884">
        <v>0</v>
      </c>
      <c r="E4884" s="14">
        <v>42094</v>
      </c>
      <c r="F4884" s="15">
        <v>0.62481481481481482</v>
      </c>
      <c r="G4884">
        <v>1724</v>
      </c>
      <c r="H4884">
        <v>0</v>
      </c>
      <c r="I4884" s="17">
        <f t="shared" si="76"/>
        <v>-1328052.2700001542</v>
      </c>
      <c r="M4884">
        <v>118389</v>
      </c>
      <c r="N4884">
        <v>24</v>
      </c>
      <c r="O4884" t="s">
        <v>67</v>
      </c>
      <c r="P4884">
        <v>1</v>
      </c>
      <c r="R4884">
        <v>1579</v>
      </c>
      <c r="S4884" s="14">
        <v>42101</v>
      </c>
      <c r="T4884" s="14">
        <v>42101</v>
      </c>
      <c r="W4884">
        <v>2015</v>
      </c>
      <c r="X4884">
        <v>24</v>
      </c>
      <c r="AC4884" t="s">
        <v>93</v>
      </c>
      <c r="AD4884" t="s">
        <v>304</v>
      </c>
      <c r="AE4884" t="s">
        <v>8773</v>
      </c>
      <c r="AG4884">
        <v>52</v>
      </c>
      <c r="AH4884">
        <v>10</v>
      </c>
      <c r="AI4884" t="s">
        <v>94</v>
      </c>
      <c r="AK4884">
        <v>0</v>
      </c>
      <c r="AM4884">
        <v>0</v>
      </c>
      <c r="AP4884" t="s">
        <v>332</v>
      </c>
    </row>
    <row r="4885" spans="1:42" customFormat="1">
      <c r="A4885">
        <v>258629</v>
      </c>
      <c r="B4885" t="s">
        <v>7315</v>
      </c>
      <c r="C4885" t="s">
        <v>7316</v>
      </c>
      <c r="D4885">
        <v>0</v>
      </c>
      <c r="E4885" s="14">
        <v>42094</v>
      </c>
      <c r="F4885" s="15">
        <v>0.62481481481481482</v>
      </c>
      <c r="G4885">
        <v>1111</v>
      </c>
      <c r="H4885">
        <v>0</v>
      </c>
      <c r="I4885" s="17">
        <f t="shared" si="76"/>
        <v>-1329163.2700001542</v>
      </c>
      <c r="M4885">
        <v>118399</v>
      </c>
      <c r="N4885">
        <v>24</v>
      </c>
      <c r="O4885" t="s">
        <v>67</v>
      </c>
      <c r="P4885">
        <v>1</v>
      </c>
      <c r="R4885">
        <v>1579</v>
      </c>
      <c r="S4885" s="14">
        <v>42101</v>
      </c>
      <c r="T4885" s="14">
        <v>42101</v>
      </c>
      <c r="W4885">
        <v>2015</v>
      </c>
      <c r="X4885">
        <v>24</v>
      </c>
      <c r="AC4885" t="s">
        <v>93</v>
      </c>
      <c r="AD4885" t="s">
        <v>304</v>
      </c>
      <c r="AE4885" t="s">
        <v>8773</v>
      </c>
      <c r="AG4885">
        <v>52</v>
      </c>
      <c r="AH4885">
        <v>10</v>
      </c>
      <c r="AI4885" t="s">
        <v>94</v>
      </c>
      <c r="AK4885">
        <v>0</v>
      </c>
      <c r="AM4885">
        <v>0</v>
      </c>
      <c r="AP4885" t="s">
        <v>332</v>
      </c>
    </row>
    <row r="4886" spans="1:42" customFormat="1">
      <c r="A4886">
        <v>258631</v>
      </c>
      <c r="B4886" t="s">
        <v>7317</v>
      </c>
      <c r="C4886" t="s">
        <v>7318</v>
      </c>
      <c r="D4886">
        <v>0</v>
      </c>
      <c r="E4886" s="14">
        <v>42094</v>
      </c>
      <c r="F4886" s="15">
        <v>0.62482638888888886</v>
      </c>
      <c r="G4886">
        <v>1111</v>
      </c>
      <c r="H4886">
        <v>0</v>
      </c>
      <c r="I4886" s="17">
        <f t="shared" si="76"/>
        <v>-1330274.2700001542</v>
      </c>
      <c r="M4886">
        <v>118400</v>
      </c>
      <c r="N4886">
        <v>24</v>
      </c>
      <c r="O4886" t="s">
        <v>67</v>
      </c>
      <c r="P4886">
        <v>1</v>
      </c>
      <c r="R4886">
        <v>1579</v>
      </c>
      <c r="S4886" s="14">
        <v>42101</v>
      </c>
      <c r="T4886" s="14">
        <v>42101</v>
      </c>
      <c r="W4886">
        <v>2015</v>
      </c>
      <c r="X4886">
        <v>24</v>
      </c>
      <c r="AC4886" t="s">
        <v>93</v>
      </c>
      <c r="AD4886" t="s">
        <v>304</v>
      </c>
      <c r="AE4886" t="s">
        <v>8773</v>
      </c>
      <c r="AG4886">
        <v>52</v>
      </c>
      <c r="AH4886">
        <v>10</v>
      </c>
      <c r="AI4886" t="s">
        <v>94</v>
      </c>
      <c r="AK4886">
        <v>0</v>
      </c>
      <c r="AM4886">
        <v>0</v>
      </c>
      <c r="AP4886" t="s">
        <v>332</v>
      </c>
    </row>
    <row r="4887" spans="1:42" customFormat="1">
      <c r="A4887">
        <v>258633</v>
      </c>
      <c r="B4887" t="s">
        <v>7319</v>
      </c>
      <c r="C4887" t="s">
        <v>7320</v>
      </c>
      <c r="D4887">
        <v>0</v>
      </c>
      <c r="E4887" s="14">
        <v>42094</v>
      </c>
      <c r="F4887" s="15">
        <v>0.62482638888888886</v>
      </c>
      <c r="G4887">
        <v>1111</v>
      </c>
      <c r="H4887">
        <v>0</v>
      </c>
      <c r="I4887" s="17">
        <f t="shared" si="76"/>
        <v>-1331385.2700001542</v>
      </c>
      <c r="M4887">
        <v>118401</v>
      </c>
      <c r="N4887">
        <v>24</v>
      </c>
      <c r="O4887" t="s">
        <v>67</v>
      </c>
      <c r="P4887">
        <v>1</v>
      </c>
      <c r="R4887">
        <v>1579</v>
      </c>
      <c r="S4887" s="14">
        <v>42101</v>
      </c>
      <c r="T4887" s="14">
        <v>42101</v>
      </c>
      <c r="W4887">
        <v>2015</v>
      </c>
      <c r="X4887">
        <v>24</v>
      </c>
      <c r="AC4887" t="s">
        <v>93</v>
      </c>
      <c r="AD4887" t="s">
        <v>304</v>
      </c>
      <c r="AE4887" t="s">
        <v>8773</v>
      </c>
      <c r="AG4887">
        <v>52</v>
      </c>
      <c r="AH4887">
        <v>10</v>
      </c>
      <c r="AI4887" t="s">
        <v>94</v>
      </c>
      <c r="AK4887">
        <v>0</v>
      </c>
      <c r="AM4887">
        <v>0</v>
      </c>
      <c r="AP4887" t="s">
        <v>332</v>
      </c>
    </row>
    <row r="4888" spans="1:42" customFormat="1">
      <c r="A4888">
        <v>258632</v>
      </c>
      <c r="B4888" t="s">
        <v>7321</v>
      </c>
      <c r="C4888" t="s">
        <v>7322</v>
      </c>
      <c r="D4888">
        <v>0</v>
      </c>
      <c r="E4888" s="14">
        <v>42094</v>
      </c>
      <c r="F4888" s="15">
        <v>0.62482638888888886</v>
      </c>
      <c r="G4888">
        <v>1724</v>
      </c>
      <c r="H4888">
        <v>0</v>
      </c>
      <c r="I4888" s="17">
        <f t="shared" si="76"/>
        <v>-1333109.2700001542</v>
      </c>
      <c r="M4888">
        <v>118391</v>
      </c>
      <c r="N4888">
        <v>24</v>
      </c>
      <c r="O4888" t="s">
        <v>67</v>
      </c>
      <c r="P4888">
        <v>1</v>
      </c>
      <c r="R4888">
        <v>1579</v>
      </c>
      <c r="S4888" s="14">
        <v>42101</v>
      </c>
      <c r="T4888" s="14">
        <v>42101</v>
      </c>
      <c r="W4888">
        <v>2015</v>
      </c>
      <c r="X4888">
        <v>24</v>
      </c>
      <c r="AC4888" t="s">
        <v>93</v>
      </c>
      <c r="AD4888" t="s">
        <v>304</v>
      </c>
      <c r="AE4888" t="s">
        <v>8773</v>
      </c>
      <c r="AG4888">
        <v>52</v>
      </c>
      <c r="AH4888">
        <v>10</v>
      </c>
      <c r="AI4888" t="s">
        <v>94</v>
      </c>
      <c r="AK4888">
        <v>0</v>
      </c>
      <c r="AM4888">
        <v>0</v>
      </c>
      <c r="AP4888" t="s">
        <v>332</v>
      </c>
    </row>
    <row r="4889" spans="1:42" customFormat="1">
      <c r="A4889">
        <v>258635</v>
      </c>
      <c r="B4889" t="s">
        <v>7323</v>
      </c>
      <c r="C4889" t="s">
        <v>7324</v>
      </c>
      <c r="D4889">
        <v>0</v>
      </c>
      <c r="E4889" s="14">
        <v>42094</v>
      </c>
      <c r="F4889" s="15">
        <v>0.62482638888888886</v>
      </c>
      <c r="G4889">
        <v>1111</v>
      </c>
      <c r="H4889">
        <v>0</v>
      </c>
      <c r="I4889" s="17">
        <f t="shared" si="76"/>
        <v>-1334220.2700001542</v>
      </c>
      <c r="M4889">
        <v>118402</v>
      </c>
      <c r="N4889">
        <v>24</v>
      </c>
      <c r="O4889" t="s">
        <v>67</v>
      </c>
      <c r="P4889">
        <v>1</v>
      </c>
      <c r="R4889">
        <v>1579</v>
      </c>
      <c r="S4889" s="14">
        <v>42101</v>
      </c>
      <c r="T4889" s="14">
        <v>42101</v>
      </c>
      <c r="W4889">
        <v>2015</v>
      </c>
      <c r="X4889">
        <v>24</v>
      </c>
      <c r="AC4889" t="s">
        <v>93</v>
      </c>
      <c r="AD4889" t="s">
        <v>304</v>
      </c>
      <c r="AE4889" t="s">
        <v>8773</v>
      </c>
      <c r="AG4889">
        <v>52</v>
      </c>
      <c r="AH4889">
        <v>10</v>
      </c>
      <c r="AI4889" t="s">
        <v>94</v>
      </c>
      <c r="AK4889">
        <v>0</v>
      </c>
      <c r="AM4889">
        <v>0</v>
      </c>
      <c r="AP4889" t="s">
        <v>332</v>
      </c>
    </row>
    <row r="4890" spans="1:42" customFormat="1">
      <c r="A4890">
        <v>258634</v>
      </c>
      <c r="B4890" t="s">
        <v>7325</v>
      </c>
      <c r="C4890" t="s">
        <v>7326</v>
      </c>
      <c r="D4890">
        <v>0</v>
      </c>
      <c r="E4890" s="14">
        <v>42094</v>
      </c>
      <c r="F4890" s="15">
        <v>0.62482638888888886</v>
      </c>
      <c r="G4890">
        <v>1724</v>
      </c>
      <c r="H4890">
        <v>0</v>
      </c>
      <c r="I4890" s="17">
        <f t="shared" si="76"/>
        <v>-1335944.2700001542</v>
      </c>
      <c r="M4890">
        <v>118392</v>
      </c>
      <c r="N4890">
        <v>24</v>
      </c>
      <c r="O4890" t="s">
        <v>67</v>
      </c>
      <c r="P4890">
        <v>1</v>
      </c>
      <c r="R4890">
        <v>1579</v>
      </c>
      <c r="S4890" s="14">
        <v>42101</v>
      </c>
      <c r="T4890" s="14">
        <v>42101</v>
      </c>
      <c r="W4890">
        <v>2015</v>
      </c>
      <c r="X4890">
        <v>24</v>
      </c>
      <c r="AC4890" t="s">
        <v>93</v>
      </c>
      <c r="AD4890" t="s">
        <v>304</v>
      </c>
      <c r="AE4890" t="s">
        <v>8773</v>
      </c>
      <c r="AG4890">
        <v>52</v>
      </c>
      <c r="AH4890">
        <v>10</v>
      </c>
      <c r="AI4890" t="s">
        <v>94</v>
      </c>
      <c r="AK4890">
        <v>0</v>
      </c>
      <c r="AM4890">
        <v>0</v>
      </c>
      <c r="AP4890" t="s">
        <v>332</v>
      </c>
    </row>
    <row r="4891" spans="1:42" customFormat="1">
      <c r="A4891">
        <v>258637</v>
      </c>
      <c r="B4891" t="s">
        <v>7327</v>
      </c>
      <c r="C4891" t="s">
        <v>7328</v>
      </c>
      <c r="D4891">
        <v>0</v>
      </c>
      <c r="E4891" s="14">
        <v>42094</v>
      </c>
      <c r="F4891" s="15">
        <v>0.62482638888888886</v>
      </c>
      <c r="G4891">
        <v>1111</v>
      </c>
      <c r="H4891">
        <v>0</v>
      </c>
      <c r="I4891" s="17">
        <f t="shared" si="76"/>
        <v>-1337055.2700001542</v>
      </c>
      <c r="M4891">
        <v>118403</v>
      </c>
      <c r="N4891">
        <v>24</v>
      </c>
      <c r="O4891" t="s">
        <v>67</v>
      </c>
      <c r="P4891">
        <v>1</v>
      </c>
      <c r="R4891">
        <v>1579</v>
      </c>
      <c r="S4891" s="14">
        <v>42101</v>
      </c>
      <c r="T4891" s="14">
        <v>42101</v>
      </c>
      <c r="W4891">
        <v>2015</v>
      </c>
      <c r="X4891">
        <v>24</v>
      </c>
      <c r="AC4891" t="s">
        <v>93</v>
      </c>
      <c r="AD4891" t="s">
        <v>304</v>
      </c>
      <c r="AE4891" t="s">
        <v>8773</v>
      </c>
      <c r="AG4891">
        <v>52</v>
      </c>
      <c r="AH4891">
        <v>10</v>
      </c>
      <c r="AI4891" t="s">
        <v>94</v>
      </c>
      <c r="AK4891">
        <v>0</v>
      </c>
      <c r="AM4891">
        <v>0</v>
      </c>
      <c r="AP4891" t="s">
        <v>332</v>
      </c>
    </row>
    <row r="4892" spans="1:42" customFormat="1">
      <c r="A4892">
        <v>258636</v>
      </c>
      <c r="B4892" t="s">
        <v>7329</v>
      </c>
      <c r="C4892" t="s">
        <v>7330</v>
      </c>
      <c r="D4892">
        <v>0</v>
      </c>
      <c r="E4892" s="14">
        <v>42094</v>
      </c>
      <c r="F4892" s="15">
        <v>0.62482638888888886</v>
      </c>
      <c r="G4892">
        <v>1724</v>
      </c>
      <c r="H4892">
        <v>0</v>
      </c>
      <c r="I4892" s="17">
        <f t="shared" si="76"/>
        <v>-1338779.2700001542</v>
      </c>
      <c r="M4892">
        <v>118393</v>
      </c>
      <c r="N4892">
        <v>24</v>
      </c>
      <c r="O4892" t="s">
        <v>67</v>
      </c>
      <c r="P4892">
        <v>1</v>
      </c>
      <c r="R4892">
        <v>1579</v>
      </c>
      <c r="S4892" s="14">
        <v>42101</v>
      </c>
      <c r="T4892" s="14">
        <v>42101</v>
      </c>
      <c r="W4892">
        <v>2015</v>
      </c>
      <c r="X4892">
        <v>24</v>
      </c>
      <c r="AC4892" t="s">
        <v>93</v>
      </c>
      <c r="AD4892" t="s">
        <v>304</v>
      </c>
      <c r="AE4892" t="s">
        <v>8773</v>
      </c>
      <c r="AG4892">
        <v>52</v>
      </c>
      <c r="AH4892">
        <v>10</v>
      </c>
      <c r="AI4892" t="s">
        <v>94</v>
      </c>
      <c r="AK4892">
        <v>0</v>
      </c>
      <c r="AM4892">
        <v>0</v>
      </c>
      <c r="AP4892" t="s">
        <v>332</v>
      </c>
    </row>
    <row r="4893" spans="1:42" customFormat="1">
      <c r="A4893">
        <v>258639</v>
      </c>
      <c r="B4893" t="s">
        <v>7331</v>
      </c>
      <c r="C4893" t="s">
        <v>7332</v>
      </c>
      <c r="D4893">
        <v>0</v>
      </c>
      <c r="E4893" s="14">
        <v>42094</v>
      </c>
      <c r="F4893" s="15">
        <v>0.6248379629629629</v>
      </c>
      <c r="G4893">
        <v>1111</v>
      </c>
      <c r="H4893">
        <v>0</v>
      </c>
      <c r="I4893" s="17">
        <f t="shared" si="76"/>
        <v>-1339890.2700001542</v>
      </c>
      <c r="M4893">
        <v>118404</v>
      </c>
      <c r="N4893">
        <v>24</v>
      </c>
      <c r="O4893" t="s">
        <v>67</v>
      </c>
      <c r="P4893">
        <v>1</v>
      </c>
      <c r="R4893">
        <v>1579</v>
      </c>
      <c r="S4893" s="14">
        <v>42101</v>
      </c>
      <c r="T4893" s="14">
        <v>42101</v>
      </c>
      <c r="W4893">
        <v>2015</v>
      </c>
      <c r="X4893">
        <v>24</v>
      </c>
      <c r="AC4893" t="s">
        <v>93</v>
      </c>
      <c r="AD4893" t="s">
        <v>304</v>
      </c>
      <c r="AE4893" t="s">
        <v>8773</v>
      </c>
      <c r="AG4893">
        <v>52</v>
      </c>
      <c r="AH4893">
        <v>10</v>
      </c>
      <c r="AI4893" t="s">
        <v>94</v>
      </c>
      <c r="AK4893">
        <v>0</v>
      </c>
      <c r="AM4893">
        <v>0</v>
      </c>
      <c r="AP4893" t="s">
        <v>332</v>
      </c>
    </row>
    <row r="4894" spans="1:42" customFormat="1">
      <c r="A4894">
        <v>258638</v>
      </c>
      <c r="B4894" t="s">
        <v>7333</v>
      </c>
      <c r="C4894" t="s">
        <v>7334</v>
      </c>
      <c r="D4894">
        <v>0</v>
      </c>
      <c r="E4894" s="14">
        <v>42094</v>
      </c>
      <c r="F4894" s="15">
        <v>0.6248379629629629</v>
      </c>
      <c r="G4894">
        <v>1724</v>
      </c>
      <c r="H4894">
        <v>0</v>
      </c>
      <c r="I4894" s="17">
        <f t="shared" si="76"/>
        <v>-1341614.2700001542</v>
      </c>
      <c r="M4894">
        <v>118394</v>
      </c>
      <c r="N4894">
        <v>24</v>
      </c>
      <c r="O4894" t="s">
        <v>67</v>
      </c>
      <c r="P4894">
        <v>1</v>
      </c>
      <c r="R4894">
        <v>1579</v>
      </c>
      <c r="S4894" s="14">
        <v>42101</v>
      </c>
      <c r="T4894" s="14">
        <v>42101</v>
      </c>
      <c r="W4894">
        <v>2015</v>
      </c>
      <c r="X4894">
        <v>24</v>
      </c>
      <c r="AC4894" t="s">
        <v>93</v>
      </c>
      <c r="AD4894" t="s">
        <v>304</v>
      </c>
      <c r="AE4894" t="s">
        <v>8773</v>
      </c>
      <c r="AG4894">
        <v>52</v>
      </c>
      <c r="AH4894">
        <v>10</v>
      </c>
      <c r="AI4894" t="s">
        <v>94</v>
      </c>
      <c r="AK4894">
        <v>0</v>
      </c>
      <c r="AM4894">
        <v>0</v>
      </c>
      <c r="AP4894" t="s">
        <v>332</v>
      </c>
    </row>
    <row r="4895" spans="1:42" customFormat="1">
      <c r="A4895">
        <v>258641</v>
      </c>
      <c r="B4895" t="s">
        <v>7335</v>
      </c>
      <c r="C4895" t="s">
        <v>7336</v>
      </c>
      <c r="D4895">
        <v>0</v>
      </c>
      <c r="E4895" s="14">
        <v>42094</v>
      </c>
      <c r="F4895" s="15">
        <v>0.6248379629629629</v>
      </c>
      <c r="G4895">
        <v>1111</v>
      </c>
      <c r="H4895">
        <v>0</v>
      </c>
      <c r="I4895" s="17">
        <f t="shared" si="76"/>
        <v>-1342725.2700001542</v>
      </c>
      <c r="M4895">
        <v>118405</v>
      </c>
      <c r="N4895">
        <v>24</v>
      </c>
      <c r="O4895" t="s">
        <v>67</v>
      </c>
      <c r="P4895">
        <v>1</v>
      </c>
      <c r="R4895">
        <v>1579</v>
      </c>
      <c r="S4895" s="14">
        <v>42101</v>
      </c>
      <c r="T4895" s="14">
        <v>42101</v>
      </c>
      <c r="W4895">
        <v>2015</v>
      </c>
      <c r="X4895">
        <v>24</v>
      </c>
      <c r="AC4895" t="s">
        <v>93</v>
      </c>
      <c r="AD4895" t="s">
        <v>304</v>
      </c>
      <c r="AE4895" t="s">
        <v>8773</v>
      </c>
      <c r="AG4895">
        <v>52</v>
      </c>
      <c r="AH4895">
        <v>10</v>
      </c>
      <c r="AI4895" t="s">
        <v>94</v>
      </c>
      <c r="AK4895">
        <v>0</v>
      </c>
      <c r="AM4895">
        <v>0</v>
      </c>
      <c r="AP4895" t="s">
        <v>332</v>
      </c>
    </row>
    <row r="4896" spans="1:42" customFormat="1">
      <c r="A4896">
        <v>258640</v>
      </c>
      <c r="B4896" t="s">
        <v>7337</v>
      </c>
      <c r="C4896" t="s">
        <v>7338</v>
      </c>
      <c r="D4896">
        <v>0</v>
      </c>
      <c r="E4896" s="14">
        <v>42094</v>
      </c>
      <c r="F4896" s="15">
        <v>0.6248379629629629</v>
      </c>
      <c r="G4896">
        <v>1724</v>
      </c>
      <c r="H4896">
        <v>0</v>
      </c>
      <c r="I4896" s="17">
        <f t="shared" si="76"/>
        <v>-1344449.2700001542</v>
      </c>
      <c r="M4896">
        <v>118395</v>
      </c>
      <c r="N4896">
        <v>24</v>
      </c>
      <c r="O4896" t="s">
        <v>67</v>
      </c>
      <c r="P4896">
        <v>1</v>
      </c>
      <c r="R4896">
        <v>1579</v>
      </c>
      <c r="S4896" s="14">
        <v>42101</v>
      </c>
      <c r="T4896" s="14">
        <v>42101</v>
      </c>
      <c r="W4896">
        <v>2015</v>
      </c>
      <c r="X4896">
        <v>24</v>
      </c>
      <c r="AC4896" t="s">
        <v>93</v>
      </c>
      <c r="AD4896" t="s">
        <v>304</v>
      </c>
      <c r="AE4896" t="s">
        <v>8773</v>
      </c>
      <c r="AG4896">
        <v>52</v>
      </c>
      <c r="AH4896">
        <v>10</v>
      </c>
      <c r="AI4896" t="s">
        <v>94</v>
      </c>
      <c r="AK4896">
        <v>0</v>
      </c>
      <c r="AM4896">
        <v>0</v>
      </c>
      <c r="AP4896" t="s">
        <v>332</v>
      </c>
    </row>
    <row r="4897" spans="1:42" customFormat="1">
      <c r="A4897">
        <v>258643</v>
      </c>
      <c r="B4897" t="s">
        <v>7339</v>
      </c>
      <c r="C4897" t="s">
        <v>7340</v>
      </c>
      <c r="D4897">
        <v>0</v>
      </c>
      <c r="E4897" s="14">
        <v>42094</v>
      </c>
      <c r="F4897" s="15">
        <v>0.6248379629629629</v>
      </c>
      <c r="G4897">
        <v>1111</v>
      </c>
      <c r="H4897">
        <v>0</v>
      </c>
      <c r="I4897" s="17">
        <f t="shared" si="76"/>
        <v>-1345560.2700001542</v>
      </c>
      <c r="M4897">
        <v>118406</v>
      </c>
      <c r="N4897">
        <v>24</v>
      </c>
      <c r="O4897" t="s">
        <v>67</v>
      </c>
      <c r="P4897">
        <v>1</v>
      </c>
      <c r="R4897">
        <v>1579</v>
      </c>
      <c r="S4897" s="14">
        <v>42101</v>
      </c>
      <c r="T4897" s="14">
        <v>42101</v>
      </c>
      <c r="W4897">
        <v>2015</v>
      </c>
      <c r="X4897">
        <v>24</v>
      </c>
      <c r="AC4897" t="s">
        <v>93</v>
      </c>
      <c r="AD4897" t="s">
        <v>304</v>
      </c>
      <c r="AE4897" t="s">
        <v>8773</v>
      </c>
      <c r="AG4897">
        <v>52</v>
      </c>
      <c r="AH4897">
        <v>10</v>
      </c>
      <c r="AI4897" t="s">
        <v>94</v>
      </c>
      <c r="AK4897">
        <v>0</v>
      </c>
      <c r="AM4897">
        <v>0</v>
      </c>
      <c r="AP4897" t="s">
        <v>332</v>
      </c>
    </row>
    <row r="4898" spans="1:42" customFormat="1">
      <c r="A4898">
        <v>258642</v>
      </c>
      <c r="B4898" t="s">
        <v>7341</v>
      </c>
      <c r="C4898" t="s">
        <v>7342</v>
      </c>
      <c r="D4898">
        <v>0</v>
      </c>
      <c r="E4898" s="14">
        <v>42094</v>
      </c>
      <c r="F4898" s="15">
        <v>0.6248379629629629</v>
      </c>
      <c r="G4898">
        <v>1111</v>
      </c>
      <c r="H4898">
        <v>0</v>
      </c>
      <c r="I4898" s="17">
        <f t="shared" si="76"/>
        <v>-1346671.2700001542</v>
      </c>
      <c r="M4898">
        <v>118396</v>
      </c>
      <c r="N4898">
        <v>24</v>
      </c>
      <c r="O4898" t="s">
        <v>67</v>
      </c>
      <c r="P4898">
        <v>1</v>
      </c>
      <c r="R4898">
        <v>1579</v>
      </c>
      <c r="S4898" s="14">
        <v>42101</v>
      </c>
      <c r="T4898" s="14">
        <v>42101</v>
      </c>
      <c r="W4898">
        <v>2015</v>
      </c>
      <c r="X4898">
        <v>24</v>
      </c>
      <c r="AC4898" t="s">
        <v>93</v>
      </c>
      <c r="AD4898" t="s">
        <v>304</v>
      </c>
      <c r="AE4898" t="s">
        <v>8773</v>
      </c>
      <c r="AG4898">
        <v>52</v>
      </c>
      <c r="AH4898">
        <v>10</v>
      </c>
      <c r="AI4898" t="s">
        <v>94</v>
      </c>
      <c r="AK4898">
        <v>0</v>
      </c>
      <c r="AM4898">
        <v>0</v>
      </c>
      <c r="AP4898" t="s">
        <v>332</v>
      </c>
    </row>
    <row r="4899" spans="1:42" customFormat="1">
      <c r="A4899">
        <v>257780</v>
      </c>
      <c r="B4899" t="s">
        <v>7343</v>
      </c>
      <c r="C4899" t="s">
        <v>7344</v>
      </c>
      <c r="D4899">
        <v>0</v>
      </c>
      <c r="E4899" s="14">
        <v>42094</v>
      </c>
      <c r="F4899" s="15">
        <v>0.62587962962962962</v>
      </c>
      <c r="G4899">
        <v>390.6</v>
      </c>
      <c r="H4899">
        <v>0</v>
      </c>
      <c r="I4899" s="17">
        <f t="shared" si="76"/>
        <v>-1347061.8700001542</v>
      </c>
      <c r="M4899">
        <v>117924</v>
      </c>
      <c r="N4899">
        <v>60</v>
      </c>
      <c r="O4899" t="s">
        <v>59</v>
      </c>
      <c r="P4899">
        <v>1</v>
      </c>
      <c r="R4899">
        <v>575</v>
      </c>
      <c r="S4899" s="14">
        <v>42096</v>
      </c>
      <c r="T4899" s="14">
        <v>42096</v>
      </c>
      <c r="W4899">
        <v>2015</v>
      </c>
      <c r="X4899">
        <v>60</v>
      </c>
      <c r="AC4899" t="s">
        <v>60</v>
      </c>
      <c r="AD4899" t="s">
        <v>304</v>
      </c>
      <c r="AE4899" t="s">
        <v>8773</v>
      </c>
      <c r="AG4899">
        <v>26</v>
      </c>
      <c r="AH4899">
        <v>9</v>
      </c>
      <c r="AI4899" t="s">
        <v>53</v>
      </c>
      <c r="AK4899">
        <v>0</v>
      </c>
      <c r="AM4899">
        <v>0</v>
      </c>
      <c r="AP4899" t="s">
        <v>316</v>
      </c>
    </row>
    <row r="4900" spans="1:42" customFormat="1">
      <c r="A4900">
        <v>257781</v>
      </c>
      <c r="B4900" t="s">
        <v>7345</v>
      </c>
      <c r="C4900" t="s">
        <v>7346</v>
      </c>
      <c r="D4900">
        <v>0</v>
      </c>
      <c r="E4900" s="14">
        <v>42094</v>
      </c>
      <c r="F4900" s="15">
        <v>0.62587962962962962</v>
      </c>
      <c r="G4900">
        <v>28</v>
      </c>
      <c r="H4900">
        <v>0</v>
      </c>
      <c r="I4900" s="17">
        <f t="shared" si="76"/>
        <v>-1347089.8700001542</v>
      </c>
      <c r="M4900">
        <v>117925</v>
      </c>
      <c r="N4900">
        <v>60</v>
      </c>
      <c r="O4900" t="s">
        <v>59</v>
      </c>
      <c r="P4900">
        <v>1</v>
      </c>
      <c r="R4900">
        <v>575</v>
      </c>
      <c r="S4900" s="14">
        <v>42096</v>
      </c>
      <c r="T4900" s="14">
        <v>42096</v>
      </c>
      <c r="W4900">
        <v>2015</v>
      </c>
      <c r="X4900">
        <v>60</v>
      </c>
      <c r="AC4900" t="s">
        <v>60</v>
      </c>
      <c r="AD4900" t="s">
        <v>304</v>
      </c>
      <c r="AE4900" t="s">
        <v>8773</v>
      </c>
      <c r="AG4900">
        <v>26</v>
      </c>
      <c r="AH4900">
        <v>9</v>
      </c>
      <c r="AI4900" t="s">
        <v>53</v>
      </c>
      <c r="AK4900">
        <v>0</v>
      </c>
      <c r="AM4900">
        <v>0</v>
      </c>
      <c r="AP4900" t="s">
        <v>316</v>
      </c>
    </row>
    <row r="4901" spans="1:42" customFormat="1">
      <c r="A4901">
        <v>258644</v>
      </c>
      <c r="B4901" t="s">
        <v>7347</v>
      </c>
      <c r="C4901" t="s">
        <v>7348</v>
      </c>
      <c r="D4901">
        <v>0</v>
      </c>
      <c r="E4901" s="14">
        <v>42094</v>
      </c>
      <c r="F4901" s="15">
        <v>0.62627314814814816</v>
      </c>
      <c r="G4901">
        <v>1051</v>
      </c>
      <c r="H4901">
        <v>0</v>
      </c>
      <c r="I4901" s="17">
        <f t="shared" si="76"/>
        <v>-1348140.8700001542</v>
      </c>
      <c r="M4901">
        <v>118410</v>
      </c>
      <c r="N4901">
        <v>24</v>
      </c>
      <c r="O4901" t="s">
        <v>67</v>
      </c>
      <c r="P4901">
        <v>1</v>
      </c>
      <c r="R4901">
        <v>1579</v>
      </c>
      <c r="S4901" s="14">
        <v>42101</v>
      </c>
      <c r="T4901" s="14">
        <v>42101</v>
      </c>
      <c r="W4901">
        <v>2015</v>
      </c>
      <c r="X4901">
        <v>24</v>
      </c>
      <c r="AC4901" t="s">
        <v>93</v>
      </c>
      <c r="AD4901" t="s">
        <v>304</v>
      </c>
      <c r="AE4901" t="s">
        <v>8773</v>
      </c>
      <c r="AG4901">
        <v>52</v>
      </c>
      <c r="AH4901">
        <v>10</v>
      </c>
      <c r="AI4901" t="s">
        <v>94</v>
      </c>
      <c r="AK4901">
        <v>0</v>
      </c>
      <c r="AM4901">
        <v>0</v>
      </c>
      <c r="AP4901" t="s">
        <v>332</v>
      </c>
    </row>
    <row r="4902" spans="1:42" customFormat="1">
      <c r="A4902">
        <v>258645</v>
      </c>
      <c r="B4902" t="s">
        <v>7349</v>
      </c>
      <c r="C4902" t="s">
        <v>7350</v>
      </c>
      <c r="D4902">
        <v>0</v>
      </c>
      <c r="E4902" s="14">
        <v>42094</v>
      </c>
      <c r="F4902" s="15">
        <v>0.62627314814814816</v>
      </c>
      <c r="G4902">
        <v>1111</v>
      </c>
      <c r="H4902">
        <v>0</v>
      </c>
      <c r="I4902" s="17">
        <f t="shared" si="76"/>
        <v>-1349251.8700001542</v>
      </c>
      <c r="M4902">
        <v>118411</v>
      </c>
      <c r="N4902">
        <v>24</v>
      </c>
      <c r="O4902" t="s">
        <v>67</v>
      </c>
      <c r="P4902">
        <v>1</v>
      </c>
      <c r="R4902">
        <v>1579</v>
      </c>
      <c r="S4902" s="14">
        <v>42101</v>
      </c>
      <c r="T4902" s="14">
        <v>42101</v>
      </c>
      <c r="W4902">
        <v>2015</v>
      </c>
      <c r="X4902">
        <v>24</v>
      </c>
      <c r="AC4902" t="s">
        <v>93</v>
      </c>
      <c r="AD4902" t="s">
        <v>304</v>
      </c>
      <c r="AE4902" t="s">
        <v>8773</v>
      </c>
      <c r="AG4902">
        <v>52</v>
      </c>
      <c r="AH4902">
        <v>10</v>
      </c>
      <c r="AI4902" t="s">
        <v>94</v>
      </c>
      <c r="AK4902">
        <v>0</v>
      </c>
      <c r="AM4902">
        <v>0</v>
      </c>
      <c r="AP4902" t="s">
        <v>332</v>
      </c>
    </row>
    <row r="4903" spans="1:42" customFormat="1">
      <c r="A4903">
        <v>258646</v>
      </c>
      <c r="B4903" t="s">
        <v>7351</v>
      </c>
      <c r="C4903" t="s">
        <v>7352</v>
      </c>
      <c r="D4903">
        <v>0</v>
      </c>
      <c r="E4903" s="14">
        <v>42094</v>
      </c>
      <c r="F4903" s="15">
        <v>0.62627314814814816</v>
      </c>
      <c r="G4903">
        <v>1111</v>
      </c>
      <c r="H4903">
        <v>0</v>
      </c>
      <c r="I4903" s="17">
        <f t="shared" si="76"/>
        <v>-1350362.8700001542</v>
      </c>
      <c r="M4903">
        <v>118412</v>
      </c>
      <c r="N4903">
        <v>24</v>
      </c>
      <c r="O4903" t="s">
        <v>67</v>
      </c>
      <c r="P4903">
        <v>1</v>
      </c>
      <c r="R4903">
        <v>1579</v>
      </c>
      <c r="S4903" s="14">
        <v>42101</v>
      </c>
      <c r="T4903" s="14">
        <v>42101</v>
      </c>
      <c r="W4903">
        <v>2015</v>
      </c>
      <c r="X4903">
        <v>24</v>
      </c>
      <c r="AC4903" t="s">
        <v>93</v>
      </c>
      <c r="AD4903" t="s">
        <v>304</v>
      </c>
      <c r="AE4903" t="s">
        <v>8773</v>
      </c>
      <c r="AG4903">
        <v>52</v>
      </c>
      <c r="AH4903">
        <v>10</v>
      </c>
      <c r="AI4903" t="s">
        <v>94</v>
      </c>
      <c r="AK4903">
        <v>0</v>
      </c>
      <c r="AM4903">
        <v>0</v>
      </c>
      <c r="AP4903" t="s">
        <v>332</v>
      </c>
    </row>
    <row r="4904" spans="1:42" customFormat="1">
      <c r="A4904">
        <v>258647</v>
      </c>
      <c r="B4904" t="s">
        <v>7353</v>
      </c>
      <c r="C4904" t="s">
        <v>7354</v>
      </c>
      <c r="D4904">
        <v>0</v>
      </c>
      <c r="E4904" s="14">
        <v>42094</v>
      </c>
      <c r="F4904" s="15">
        <v>0.62627314814814816</v>
      </c>
      <c r="G4904">
        <v>1111</v>
      </c>
      <c r="H4904">
        <v>0</v>
      </c>
      <c r="I4904" s="17">
        <f t="shared" si="76"/>
        <v>-1351473.8700001542</v>
      </c>
      <c r="M4904">
        <v>118413</v>
      </c>
      <c r="N4904">
        <v>24</v>
      </c>
      <c r="O4904" t="s">
        <v>67</v>
      </c>
      <c r="P4904">
        <v>1</v>
      </c>
      <c r="R4904">
        <v>1579</v>
      </c>
      <c r="S4904" s="14">
        <v>42101</v>
      </c>
      <c r="T4904" s="14">
        <v>42101</v>
      </c>
      <c r="W4904">
        <v>2015</v>
      </c>
      <c r="X4904">
        <v>24</v>
      </c>
      <c r="AC4904" t="s">
        <v>93</v>
      </c>
      <c r="AD4904" t="s">
        <v>304</v>
      </c>
      <c r="AE4904" t="s">
        <v>8773</v>
      </c>
      <c r="AG4904">
        <v>52</v>
      </c>
      <c r="AH4904">
        <v>10</v>
      </c>
      <c r="AI4904" t="s">
        <v>94</v>
      </c>
      <c r="AK4904">
        <v>0</v>
      </c>
      <c r="AM4904">
        <v>0</v>
      </c>
      <c r="AP4904" t="s">
        <v>332</v>
      </c>
    </row>
    <row r="4905" spans="1:42" customFormat="1">
      <c r="A4905">
        <v>258648</v>
      </c>
      <c r="B4905" t="s">
        <v>7355</v>
      </c>
      <c r="C4905" t="s">
        <v>7356</v>
      </c>
      <c r="D4905">
        <v>0</v>
      </c>
      <c r="E4905" s="14">
        <v>42094</v>
      </c>
      <c r="F4905" s="15">
        <v>0.62627314814814816</v>
      </c>
      <c r="G4905">
        <v>1111</v>
      </c>
      <c r="H4905">
        <v>0</v>
      </c>
      <c r="I4905" s="17">
        <f t="shared" si="76"/>
        <v>-1352584.8700001542</v>
      </c>
      <c r="M4905">
        <v>118414</v>
      </c>
      <c r="N4905">
        <v>24</v>
      </c>
      <c r="O4905" t="s">
        <v>67</v>
      </c>
      <c r="P4905">
        <v>1</v>
      </c>
      <c r="R4905">
        <v>1579</v>
      </c>
      <c r="S4905" s="14">
        <v>42101</v>
      </c>
      <c r="T4905" s="14">
        <v>42101</v>
      </c>
      <c r="W4905">
        <v>2015</v>
      </c>
      <c r="X4905">
        <v>24</v>
      </c>
      <c r="AC4905" t="s">
        <v>93</v>
      </c>
      <c r="AD4905" t="s">
        <v>304</v>
      </c>
      <c r="AE4905" t="s">
        <v>8773</v>
      </c>
      <c r="AG4905">
        <v>52</v>
      </c>
      <c r="AH4905">
        <v>10</v>
      </c>
      <c r="AI4905" t="s">
        <v>94</v>
      </c>
      <c r="AK4905">
        <v>0</v>
      </c>
      <c r="AM4905">
        <v>0</v>
      </c>
      <c r="AP4905" t="s">
        <v>332</v>
      </c>
    </row>
    <row r="4906" spans="1:42" customFormat="1">
      <c r="A4906">
        <v>258654</v>
      </c>
      <c r="B4906" t="s">
        <v>7357</v>
      </c>
      <c r="C4906" t="s">
        <v>7358</v>
      </c>
      <c r="D4906">
        <v>0</v>
      </c>
      <c r="E4906" s="14">
        <v>42094</v>
      </c>
      <c r="F4906" s="15">
        <v>0.6262847222222222</v>
      </c>
      <c r="G4906">
        <v>1111</v>
      </c>
      <c r="H4906">
        <v>0</v>
      </c>
      <c r="I4906" s="17">
        <f t="shared" si="76"/>
        <v>-1353695.8700001542</v>
      </c>
      <c r="M4906">
        <v>118420</v>
      </c>
      <c r="N4906">
        <v>24</v>
      </c>
      <c r="O4906" t="s">
        <v>67</v>
      </c>
      <c r="P4906">
        <v>1</v>
      </c>
      <c r="R4906">
        <v>1579</v>
      </c>
      <c r="S4906" s="14">
        <v>42101</v>
      </c>
      <c r="T4906" s="14">
        <v>42101</v>
      </c>
      <c r="W4906">
        <v>2015</v>
      </c>
      <c r="X4906">
        <v>24</v>
      </c>
      <c r="AC4906" t="s">
        <v>93</v>
      </c>
      <c r="AD4906" t="s">
        <v>304</v>
      </c>
      <c r="AE4906" t="s">
        <v>8773</v>
      </c>
      <c r="AG4906">
        <v>52</v>
      </c>
      <c r="AH4906">
        <v>10</v>
      </c>
      <c r="AI4906" t="s">
        <v>94</v>
      </c>
      <c r="AK4906">
        <v>0</v>
      </c>
      <c r="AM4906">
        <v>0</v>
      </c>
      <c r="AP4906" t="s">
        <v>332</v>
      </c>
    </row>
    <row r="4907" spans="1:42" customFormat="1">
      <c r="A4907">
        <v>258664</v>
      </c>
      <c r="B4907" t="s">
        <v>7359</v>
      </c>
      <c r="C4907" t="s">
        <v>7360</v>
      </c>
      <c r="D4907">
        <v>0</v>
      </c>
      <c r="E4907" s="14">
        <v>42094</v>
      </c>
      <c r="F4907" s="15">
        <v>0.6262847222222222</v>
      </c>
      <c r="G4907">
        <v>1051</v>
      </c>
      <c r="H4907">
        <v>0</v>
      </c>
      <c r="I4907" s="17">
        <f t="shared" si="76"/>
        <v>-1354746.8700001542</v>
      </c>
      <c r="M4907">
        <v>118430</v>
      </c>
      <c r="N4907">
        <v>24</v>
      </c>
      <c r="O4907" t="s">
        <v>67</v>
      </c>
      <c r="P4907">
        <v>1</v>
      </c>
      <c r="R4907">
        <v>1579</v>
      </c>
      <c r="S4907" s="14">
        <v>42101</v>
      </c>
      <c r="T4907" s="14">
        <v>42101</v>
      </c>
      <c r="W4907">
        <v>2015</v>
      </c>
      <c r="X4907">
        <v>24</v>
      </c>
      <c r="AC4907" t="s">
        <v>93</v>
      </c>
      <c r="AD4907" t="s">
        <v>304</v>
      </c>
      <c r="AE4907" t="s">
        <v>8773</v>
      </c>
      <c r="AG4907">
        <v>52</v>
      </c>
      <c r="AH4907">
        <v>10</v>
      </c>
      <c r="AI4907" t="s">
        <v>94</v>
      </c>
      <c r="AK4907">
        <v>0</v>
      </c>
      <c r="AM4907">
        <v>0</v>
      </c>
      <c r="AP4907" t="s">
        <v>332</v>
      </c>
    </row>
    <row r="4908" spans="1:42" customFormat="1">
      <c r="A4908">
        <v>258655</v>
      </c>
      <c r="B4908" t="s">
        <v>7361</v>
      </c>
      <c r="C4908" t="s">
        <v>7362</v>
      </c>
      <c r="D4908">
        <v>0</v>
      </c>
      <c r="E4908" s="14">
        <v>42094</v>
      </c>
      <c r="F4908" s="15">
        <v>0.6262847222222222</v>
      </c>
      <c r="G4908">
        <v>1111</v>
      </c>
      <c r="H4908">
        <v>0</v>
      </c>
      <c r="I4908" s="17">
        <f t="shared" si="76"/>
        <v>-1355857.8700001542</v>
      </c>
      <c r="M4908">
        <v>118421</v>
      </c>
      <c r="N4908">
        <v>24</v>
      </c>
      <c r="O4908" t="s">
        <v>67</v>
      </c>
      <c r="P4908">
        <v>1</v>
      </c>
      <c r="R4908">
        <v>1579</v>
      </c>
      <c r="S4908" s="14">
        <v>42101</v>
      </c>
      <c r="T4908" s="14">
        <v>42101</v>
      </c>
      <c r="W4908">
        <v>2015</v>
      </c>
      <c r="X4908">
        <v>24</v>
      </c>
      <c r="AC4908" t="s">
        <v>93</v>
      </c>
      <c r="AD4908" t="s">
        <v>304</v>
      </c>
      <c r="AE4908" t="s">
        <v>8773</v>
      </c>
      <c r="AG4908">
        <v>52</v>
      </c>
      <c r="AH4908">
        <v>10</v>
      </c>
      <c r="AI4908" t="s">
        <v>94</v>
      </c>
      <c r="AK4908">
        <v>0</v>
      </c>
      <c r="AM4908">
        <v>0</v>
      </c>
      <c r="AP4908" t="s">
        <v>332</v>
      </c>
    </row>
    <row r="4909" spans="1:42" customFormat="1">
      <c r="A4909">
        <v>258656</v>
      </c>
      <c r="B4909" t="s">
        <v>7363</v>
      </c>
      <c r="C4909" t="s">
        <v>7364</v>
      </c>
      <c r="D4909">
        <v>0</v>
      </c>
      <c r="E4909" s="14">
        <v>42094</v>
      </c>
      <c r="F4909" s="15">
        <v>0.6262847222222222</v>
      </c>
      <c r="G4909">
        <v>1111</v>
      </c>
      <c r="H4909">
        <v>0</v>
      </c>
      <c r="I4909" s="17">
        <f t="shared" si="76"/>
        <v>-1356968.8700001542</v>
      </c>
      <c r="M4909">
        <v>118422</v>
      </c>
      <c r="N4909">
        <v>24</v>
      </c>
      <c r="O4909" t="s">
        <v>67</v>
      </c>
      <c r="P4909">
        <v>1</v>
      </c>
      <c r="R4909">
        <v>1579</v>
      </c>
      <c r="S4909" s="14">
        <v>42101</v>
      </c>
      <c r="T4909" s="14">
        <v>42101</v>
      </c>
      <c r="W4909">
        <v>2015</v>
      </c>
      <c r="X4909">
        <v>24</v>
      </c>
      <c r="AC4909" t="s">
        <v>93</v>
      </c>
      <c r="AD4909" t="s">
        <v>304</v>
      </c>
      <c r="AE4909" t="s">
        <v>8773</v>
      </c>
      <c r="AG4909">
        <v>52</v>
      </c>
      <c r="AH4909">
        <v>10</v>
      </c>
      <c r="AI4909" t="s">
        <v>94</v>
      </c>
      <c r="AK4909">
        <v>0</v>
      </c>
      <c r="AM4909">
        <v>0</v>
      </c>
      <c r="AP4909" t="s">
        <v>332</v>
      </c>
    </row>
    <row r="4910" spans="1:42" customFormat="1">
      <c r="A4910">
        <v>258657</v>
      </c>
      <c r="B4910" t="s">
        <v>7365</v>
      </c>
      <c r="C4910" t="s">
        <v>7366</v>
      </c>
      <c r="D4910">
        <v>0</v>
      </c>
      <c r="E4910" s="14">
        <v>42094</v>
      </c>
      <c r="F4910" s="15">
        <v>0.6262847222222222</v>
      </c>
      <c r="G4910">
        <v>1111</v>
      </c>
      <c r="H4910">
        <v>0</v>
      </c>
      <c r="I4910" s="17">
        <f t="shared" si="76"/>
        <v>-1358079.8700001542</v>
      </c>
      <c r="M4910">
        <v>118423</v>
      </c>
      <c r="N4910">
        <v>24</v>
      </c>
      <c r="O4910" t="s">
        <v>67</v>
      </c>
      <c r="P4910">
        <v>1</v>
      </c>
      <c r="R4910">
        <v>1579</v>
      </c>
      <c r="S4910" s="14">
        <v>42101</v>
      </c>
      <c r="T4910" s="14">
        <v>42101</v>
      </c>
      <c r="W4910">
        <v>2015</v>
      </c>
      <c r="X4910">
        <v>24</v>
      </c>
      <c r="AC4910" t="s">
        <v>93</v>
      </c>
      <c r="AD4910" t="s">
        <v>304</v>
      </c>
      <c r="AE4910" t="s">
        <v>8773</v>
      </c>
      <c r="AG4910">
        <v>52</v>
      </c>
      <c r="AH4910">
        <v>10</v>
      </c>
      <c r="AI4910" t="s">
        <v>94</v>
      </c>
      <c r="AK4910">
        <v>0</v>
      </c>
      <c r="AM4910">
        <v>0</v>
      </c>
      <c r="AP4910" t="s">
        <v>332</v>
      </c>
    </row>
    <row r="4911" spans="1:42" customFormat="1">
      <c r="A4911">
        <v>258658</v>
      </c>
      <c r="B4911" t="s">
        <v>7367</v>
      </c>
      <c r="C4911" t="s">
        <v>7368</v>
      </c>
      <c r="D4911">
        <v>0</v>
      </c>
      <c r="E4911" s="14">
        <v>42094</v>
      </c>
      <c r="F4911" s="15">
        <v>0.6262847222222222</v>
      </c>
      <c r="G4911">
        <v>1724</v>
      </c>
      <c r="H4911">
        <v>0</v>
      </c>
      <c r="I4911" s="17">
        <f t="shared" si="76"/>
        <v>-1359803.8700001542</v>
      </c>
      <c r="M4911">
        <v>118424</v>
      </c>
      <c r="N4911">
        <v>24</v>
      </c>
      <c r="O4911" t="s">
        <v>67</v>
      </c>
      <c r="P4911">
        <v>1</v>
      </c>
      <c r="R4911">
        <v>1579</v>
      </c>
      <c r="S4911" s="14">
        <v>42101</v>
      </c>
      <c r="T4911" s="14">
        <v>42101</v>
      </c>
      <c r="W4911">
        <v>2015</v>
      </c>
      <c r="X4911">
        <v>24</v>
      </c>
      <c r="AC4911" t="s">
        <v>93</v>
      </c>
      <c r="AD4911" t="s">
        <v>304</v>
      </c>
      <c r="AE4911" t="s">
        <v>8773</v>
      </c>
      <c r="AG4911">
        <v>52</v>
      </c>
      <c r="AH4911">
        <v>10</v>
      </c>
      <c r="AI4911" t="s">
        <v>94</v>
      </c>
      <c r="AK4911">
        <v>0</v>
      </c>
      <c r="AM4911">
        <v>0</v>
      </c>
      <c r="AP4911" t="s">
        <v>332</v>
      </c>
    </row>
    <row r="4912" spans="1:42" customFormat="1">
      <c r="A4912">
        <v>258649</v>
      </c>
      <c r="B4912" t="s">
        <v>7369</v>
      </c>
      <c r="C4912" t="s">
        <v>7370</v>
      </c>
      <c r="D4912">
        <v>0</v>
      </c>
      <c r="E4912" s="14">
        <v>42094</v>
      </c>
      <c r="F4912" s="15">
        <v>0.6262847222222222</v>
      </c>
      <c r="G4912">
        <v>1111</v>
      </c>
      <c r="H4912">
        <v>0</v>
      </c>
      <c r="I4912" s="17">
        <f t="shared" si="76"/>
        <v>-1360914.8700001542</v>
      </c>
      <c r="M4912">
        <v>118415</v>
      </c>
      <c r="N4912">
        <v>24</v>
      </c>
      <c r="O4912" t="s">
        <v>67</v>
      </c>
      <c r="P4912">
        <v>1</v>
      </c>
      <c r="R4912">
        <v>1579</v>
      </c>
      <c r="S4912" s="14">
        <v>42101</v>
      </c>
      <c r="T4912" s="14">
        <v>42101</v>
      </c>
      <c r="W4912">
        <v>2015</v>
      </c>
      <c r="X4912">
        <v>24</v>
      </c>
      <c r="AC4912" t="s">
        <v>93</v>
      </c>
      <c r="AD4912" t="s">
        <v>304</v>
      </c>
      <c r="AE4912" t="s">
        <v>8773</v>
      </c>
      <c r="AG4912">
        <v>52</v>
      </c>
      <c r="AH4912">
        <v>10</v>
      </c>
      <c r="AI4912" t="s">
        <v>94</v>
      </c>
      <c r="AK4912">
        <v>0</v>
      </c>
      <c r="AM4912">
        <v>0</v>
      </c>
      <c r="AP4912" t="s">
        <v>332</v>
      </c>
    </row>
    <row r="4913" spans="1:42" customFormat="1">
      <c r="A4913">
        <v>258659</v>
      </c>
      <c r="B4913" t="s">
        <v>7371</v>
      </c>
      <c r="C4913" t="s">
        <v>7372</v>
      </c>
      <c r="D4913">
        <v>0</v>
      </c>
      <c r="E4913" s="14">
        <v>42094</v>
      </c>
      <c r="F4913" s="15">
        <v>0.6262847222222222</v>
      </c>
      <c r="G4913">
        <v>1111</v>
      </c>
      <c r="H4913">
        <v>0</v>
      </c>
      <c r="I4913" s="17">
        <f t="shared" si="76"/>
        <v>-1362025.8700001542</v>
      </c>
      <c r="M4913">
        <v>118425</v>
      </c>
      <c r="N4913">
        <v>24</v>
      </c>
      <c r="O4913" t="s">
        <v>67</v>
      </c>
      <c r="P4913">
        <v>1</v>
      </c>
      <c r="R4913">
        <v>1579</v>
      </c>
      <c r="S4913" s="14">
        <v>42101</v>
      </c>
      <c r="T4913" s="14">
        <v>42101</v>
      </c>
      <c r="W4913">
        <v>2015</v>
      </c>
      <c r="X4913">
        <v>24</v>
      </c>
      <c r="AC4913" t="s">
        <v>93</v>
      </c>
      <c r="AD4913" t="s">
        <v>304</v>
      </c>
      <c r="AE4913" t="s">
        <v>8773</v>
      </c>
      <c r="AG4913">
        <v>52</v>
      </c>
      <c r="AH4913">
        <v>10</v>
      </c>
      <c r="AI4913" t="s">
        <v>94</v>
      </c>
      <c r="AK4913">
        <v>0</v>
      </c>
      <c r="AM4913">
        <v>0</v>
      </c>
      <c r="AP4913" t="s">
        <v>332</v>
      </c>
    </row>
    <row r="4914" spans="1:42" customFormat="1">
      <c r="A4914">
        <v>258650</v>
      </c>
      <c r="B4914" t="s">
        <v>7373</v>
      </c>
      <c r="C4914" t="s">
        <v>7374</v>
      </c>
      <c r="D4914">
        <v>0</v>
      </c>
      <c r="E4914" s="14">
        <v>42094</v>
      </c>
      <c r="F4914" s="15">
        <v>0.6262847222222222</v>
      </c>
      <c r="G4914">
        <v>1111</v>
      </c>
      <c r="H4914">
        <v>0</v>
      </c>
      <c r="I4914" s="17">
        <f t="shared" si="76"/>
        <v>-1363136.8700001542</v>
      </c>
      <c r="M4914">
        <v>118416</v>
      </c>
      <c r="N4914">
        <v>24</v>
      </c>
      <c r="O4914" t="s">
        <v>67</v>
      </c>
      <c r="P4914">
        <v>1</v>
      </c>
      <c r="R4914">
        <v>1579</v>
      </c>
      <c r="S4914" s="14">
        <v>42101</v>
      </c>
      <c r="T4914" s="14">
        <v>42101</v>
      </c>
      <c r="W4914">
        <v>2015</v>
      </c>
      <c r="X4914">
        <v>24</v>
      </c>
      <c r="AC4914" t="s">
        <v>93</v>
      </c>
      <c r="AD4914" t="s">
        <v>304</v>
      </c>
      <c r="AE4914" t="s">
        <v>8773</v>
      </c>
      <c r="AG4914">
        <v>52</v>
      </c>
      <c r="AH4914">
        <v>10</v>
      </c>
      <c r="AI4914" t="s">
        <v>94</v>
      </c>
      <c r="AK4914">
        <v>0</v>
      </c>
      <c r="AM4914">
        <v>0</v>
      </c>
      <c r="AP4914" t="s">
        <v>332</v>
      </c>
    </row>
    <row r="4915" spans="1:42" customFormat="1">
      <c r="A4915">
        <v>258660</v>
      </c>
      <c r="B4915" t="s">
        <v>7375</v>
      </c>
      <c r="C4915" t="s">
        <v>7376</v>
      </c>
      <c r="D4915">
        <v>0</v>
      </c>
      <c r="E4915" s="14">
        <v>42094</v>
      </c>
      <c r="F4915" s="15">
        <v>0.6262847222222222</v>
      </c>
      <c r="G4915">
        <v>1111</v>
      </c>
      <c r="H4915">
        <v>0</v>
      </c>
      <c r="I4915" s="17">
        <f t="shared" si="76"/>
        <v>-1364247.8700001542</v>
      </c>
      <c r="M4915">
        <v>118426</v>
      </c>
      <c r="N4915">
        <v>24</v>
      </c>
      <c r="O4915" t="s">
        <v>67</v>
      </c>
      <c r="P4915">
        <v>1</v>
      </c>
      <c r="R4915">
        <v>1579</v>
      </c>
      <c r="S4915" s="14">
        <v>42101</v>
      </c>
      <c r="T4915" s="14">
        <v>42101</v>
      </c>
      <c r="W4915">
        <v>2015</v>
      </c>
      <c r="X4915">
        <v>24</v>
      </c>
      <c r="AC4915" t="s">
        <v>93</v>
      </c>
      <c r="AD4915" t="s">
        <v>304</v>
      </c>
      <c r="AE4915" t="s">
        <v>8773</v>
      </c>
      <c r="AG4915">
        <v>52</v>
      </c>
      <c r="AH4915">
        <v>10</v>
      </c>
      <c r="AI4915" t="s">
        <v>94</v>
      </c>
      <c r="AK4915">
        <v>0</v>
      </c>
      <c r="AM4915">
        <v>0</v>
      </c>
      <c r="AP4915" t="s">
        <v>332</v>
      </c>
    </row>
    <row r="4916" spans="1:42" customFormat="1">
      <c r="A4916">
        <v>258651</v>
      </c>
      <c r="B4916" t="s">
        <v>7377</v>
      </c>
      <c r="C4916" t="s">
        <v>7378</v>
      </c>
      <c r="D4916">
        <v>0</v>
      </c>
      <c r="E4916" s="14">
        <v>42094</v>
      </c>
      <c r="F4916" s="15">
        <v>0.6262847222222222</v>
      </c>
      <c r="G4916">
        <v>1111</v>
      </c>
      <c r="H4916">
        <v>0</v>
      </c>
      <c r="I4916" s="17">
        <f t="shared" si="76"/>
        <v>-1365358.8700001542</v>
      </c>
      <c r="M4916">
        <v>118417</v>
      </c>
      <c r="N4916">
        <v>24</v>
      </c>
      <c r="O4916" t="s">
        <v>67</v>
      </c>
      <c r="P4916">
        <v>1</v>
      </c>
      <c r="R4916">
        <v>1579</v>
      </c>
      <c r="S4916" s="14">
        <v>42101</v>
      </c>
      <c r="T4916" s="14">
        <v>42101</v>
      </c>
      <c r="W4916">
        <v>2015</v>
      </c>
      <c r="X4916">
        <v>24</v>
      </c>
      <c r="AC4916" t="s">
        <v>93</v>
      </c>
      <c r="AD4916" t="s">
        <v>304</v>
      </c>
      <c r="AE4916" t="s">
        <v>8773</v>
      </c>
      <c r="AG4916">
        <v>52</v>
      </c>
      <c r="AH4916">
        <v>10</v>
      </c>
      <c r="AI4916" t="s">
        <v>94</v>
      </c>
      <c r="AK4916">
        <v>0</v>
      </c>
      <c r="AM4916">
        <v>0</v>
      </c>
      <c r="AP4916" t="s">
        <v>332</v>
      </c>
    </row>
    <row r="4917" spans="1:42" customFormat="1">
      <c r="A4917">
        <v>258661</v>
      </c>
      <c r="B4917" t="s">
        <v>7379</v>
      </c>
      <c r="C4917" t="s">
        <v>7380</v>
      </c>
      <c r="D4917">
        <v>0</v>
      </c>
      <c r="E4917" s="14">
        <v>42094</v>
      </c>
      <c r="F4917" s="15">
        <v>0.6262847222222222</v>
      </c>
      <c r="G4917">
        <v>1111</v>
      </c>
      <c r="H4917">
        <v>0</v>
      </c>
      <c r="I4917" s="17">
        <f t="shared" si="76"/>
        <v>-1366469.8700001542</v>
      </c>
      <c r="M4917">
        <v>118427</v>
      </c>
      <c r="N4917">
        <v>24</v>
      </c>
      <c r="O4917" t="s">
        <v>67</v>
      </c>
      <c r="P4917">
        <v>1</v>
      </c>
      <c r="R4917">
        <v>1579</v>
      </c>
      <c r="S4917" s="14">
        <v>42101</v>
      </c>
      <c r="T4917" s="14">
        <v>42101</v>
      </c>
      <c r="W4917">
        <v>2015</v>
      </c>
      <c r="X4917">
        <v>24</v>
      </c>
      <c r="AC4917" t="s">
        <v>93</v>
      </c>
      <c r="AD4917" t="s">
        <v>304</v>
      </c>
      <c r="AE4917" t="s">
        <v>8773</v>
      </c>
      <c r="AG4917">
        <v>52</v>
      </c>
      <c r="AH4917">
        <v>10</v>
      </c>
      <c r="AI4917" t="s">
        <v>94</v>
      </c>
      <c r="AK4917">
        <v>0</v>
      </c>
      <c r="AM4917">
        <v>0</v>
      </c>
      <c r="AP4917" t="s">
        <v>332</v>
      </c>
    </row>
    <row r="4918" spans="1:42" customFormat="1">
      <c r="A4918">
        <v>258652</v>
      </c>
      <c r="B4918" t="s">
        <v>7381</v>
      </c>
      <c r="C4918" t="s">
        <v>7382</v>
      </c>
      <c r="D4918">
        <v>0</v>
      </c>
      <c r="E4918" s="14">
        <v>42094</v>
      </c>
      <c r="F4918" s="15">
        <v>0.6262847222222222</v>
      </c>
      <c r="G4918">
        <v>1111</v>
      </c>
      <c r="H4918">
        <v>0</v>
      </c>
      <c r="I4918" s="17">
        <f t="shared" si="76"/>
        <v>-1367580.8700001542</v>
      </c>
      <c r="M4918">
        <v>118418</v>
      </c>
      <c r="N4918">
        <v>24</v>
      </c>
      <c r="O4918" t="s">
        <v>67</v>
      </c>
      <c r="P4918">
        <v>1</v>
      </c>
      <c r="R4918">
        <v>1579</v>
      </c>
      <c r="S4918" s="14">
        <v>42101</v>
      </c>
      <c r="T4918" s="14">
        <v>42101</v>
      </c>
      <c r="W4918">
        <v>2015</v>
      </c>
      <c r="X4918">
        <v>24</v>
      </c>
      <c r="AC4918" t="s">
        <v>93</v>
      </c>
      <c r="AD4918" t="s">
        <v>304</v>
      </c>
      <c r="AE4918" t="s">
        <v>8773</v>
      </c>
      <c r="AG4918">
        <v>52</v>
      </c>
      <c r="AH4918">
        <v>10</v>
      </c>
      <c r="AI4918" t="s">
        <v>94</v>
      </c>
      <c r="AK4918">
        <v>0</v>
      </c>
      <c r="AM4918">
        <v>0</v>
      </c>
      <c r="AP4918" t="s">
        <v>332</v>
      </c>
    </row>
    <row r="4919" spans="1:42" customFormat="1">
      <c r="A4919">
        <v>258662</v>
      </c>
      <c r="B4919" t="s">
        <v>7383</v>
      </c>
      <c r="C4919" t="s">
        <v>7384</v>
      </c>
      <c r="D4919">
        <v>0</v>
      </c>
      <c r="E4919" s="14">
        <v>42094</v>
      </c>
      <c r="F4919" s="15">
        <v>0.6262847222222222</v>
      </c>
      <c r="G4919">
        <v>1111</v>
      </c>
      <c r="H4919">
        <v>0</v>
      </c>
      <c r="I4919" s="17">
        <f t="shared" si="76"/>
        <v>-1368691.8700001542</v>
      </c>
      <c r="M4919">
        <v>118428</v>
      </c>
      <c r="N4919">
        <v>24</v>
      </c>
      <c r="O4919" t="s">
        <v>67</v>
      </c>
      <c r="P4919">
        <v>1</v>
      </c>
      <c r="R4919">
        <v>1579</v>
      </c>
      <c r="S4919" s="14">
        <v>42101</v>
      </c>
      <c r="T4919" s="14">
        <v>42101</v>
      </c>
      <c r="W4919">
        <v>2015</v>
      </c>
      <c r="X4919">
        <v>24</v>
      </c>
      <c r="AC4919" t="s">
        <v>93</v>
      </c>
      <c r="AD4919" t="s">
        <v>304</v>
      </c>
      <c r="AE4919" t="s">
        <v>8773</v>
      </c>
      <c r="AG4919">
        <v>52</v>
      </c>
      <c r="AH4919">
        <v>10</v>
      </c>
      <c r="AI4919" t="s">
        <v>94</v>
      </c>
      <c r="AK4919">
        <v>0</v>
      </c>
      <c r="AM4919">
        <v>0</v>
      </c>
      <c r="AP4919" t="s">
        <v>332</v>
      </c>
    </row>
    <row r="4920" spans="1:42" customFormat="1">
      <c r="A4920">
        <v>258653</v>
      </c>
      <c r="B4920" t="s">
        <v>7385</v>
      </c>
      <c r="C4920" t="s">
        <v>7386</v>
      </c>
      <c r="D4920">
        <v>0</v>
      </c>
      <c r="E4920" s="14">
        <v>42094</v>
      </c>
      <c r="F4920" s="15">
        <v>0.6262847222222222</v>
      </c>
      <c r="G4920">
        <v>1111</v>
      </c>
      <c r="H4920">
        <v>0</v>
      </c>
      <c r="I4920" s="17">
        <f t="shared" si="76"/>
        <v>-1369802.8700001542</v>
      </c>
      <c r="M4920">
        <v>118419</v>
      </c>
      <c r="N4920">
        <v>24</v>
      </c>
      <c r="O4920" t="s">
        <v>67</v>
      </c>
      <c r="P4920">
        <v>1</v>
      </c>
      <c r="R4920">
        <v>1579</v>
      </c>
      <c r="S4920" s="14">
        <v>42101</v>
      </c>
      <c r="T4920" s="14">
        <v>42101</v>
      </c>
      <c r="W4920">
        <v>2015</v>
      </c>
      <c r="X4920">
        <v>24</v>
      </c>
      <c r="AC4920" t="s">
        <v>93</v>
      </c>
      <c r="AD4920" t="s">
        <v>304</v>
      </c>
      <c r="AE4920" t="s">
        <v>8773</v>
      </c>
      <c r="AG4920">
        <v>52</v>
      </c>
      <c r="AH4920">
        <v>10</v>
      </c>
      <c r="AI4920" t="s">
        <v>94</v>
      </c>
      <c r="AK4920">
        <v>0</v>
      </c>
      <c r="AM4920">
        <v>0</v>
      </c>
      <c r="AP4920" t="s">
        <v>332</v>
      </c>
    </row>
    <row r="4921" spans="1:42" customFormat="1">
      <c r="A4921">
        <v>258663</v>
      </c>
      <c r="B4921" t="s">
        <v>7387</v>
      </c>
      <c r="C4921" t="s">
        <v>7388</v>
      </c>
      <c r="D4921">
        <v>0</v>
      </c>
      <c r="E4921" s="14">
        <v>42094</v>
      </c>
      <c r="F4921" s="15">
        <v>0.6262847222222222</v>
      </c>
      <c r="G4921">
        <v>1111</v>
      </c>
      <c r="H4921">
        <v>0</v>
      </c>
      <c r="I4921" s="17">
        <f t="shared" si="76"/>
        <v>-1370913.8700001542</v>
      </c>
      <c r="M4921">
        <v>118429</v>
      </c>
      <c r="N4921">
        <v>24</v>
      </c>
      <c r="O4921" t="s">
        <v>67</v>
      </c>
      <c r="P4921">
        <v>1</v>
      </c>
      <c r="R4921">
        <v>1579</v>
      </c>
      <c r="S4921" s="14">
        <v>42101</v>
      </c>
      <c r="T4921" s="14">
        <v>42101</v>
      </c>
      <c r="W4921">
        <v>2015</v>
      </c>
      <c r="X4921">
        <v>24</v>
      </c>
      <c r="AC4921" t="s">
        <v>93</v>
      </c>
      <c r="AD4921" t="s">
        <v>304</v>
      </c>
      <c r="AE4921" t="s">
        <v>8773</v>
      </c>
      <c r="AG4921">
        <v>52</v>
      </c>
      <c r="AH4921">
        <v>10</v>
      </c>
      <c r="AI4921" t="s">
        <v>94</v>
      </c>
      <c r="AK4921">
        <v>0</v>
      </c>
      <c r="AM4921">
        <v>0</v>
      </c>
      <c r="AP4921" t="s">
        <v>332</v>
      </c>
    </row>
    <row r="4922" spans="1:42" customFormat="1">
      <c r="A4922">
        <v>257782</v>
      </c>
      <c r="B4922" t="s">
        <v>101</v>
      </c>
      <c r="C4922" t="s">
        <v>109</v>
      </c>
      <c r="D4922">
        <v>0.02</v>
      </c>
      <c r="E4922" s="14">
        <v>42094</v>
      </c>
      <c r="F4922" s="15">
        <v>0.6268055555555555</v>
      </c>
      <c r="G4922">
        <v>0</v>
      </c>
      <c r="H4922">
        <v>0</v>
      </c>
      <c r="I4922" s="17">
        <f t="shared" si="76"/>
        <v>-1370913.8500001542</v>
      </c>
      <c r="N4922">
        <v>60</v>
      </c>
      <c r="O4922" t="s">
        <v>59</v>
      </c>
      <c r="P4922">
        <v>1</v>
      </c>
      <c r="R4922">
        <v>95</v>
      </c>
      <c r="S4922" s="14">
        <v>42096</v>
      </c>
      <c r="T4922" s="14">
        <v>42096</v>
      </c>
      <c r="W4922">
        <v>2015</v>
      </c>
      <c r="X4922">
        <v>60</v>
      </c>
      <c r="AC4922" t="s">
        <v>131</v>
      </c>
      <c r="AD4922" t="s">
        <v>303</v>
      </c>
      <c r="AE4922" t="s">
        <v>8773</v>
      </c>
      <c r="AG4922">
        <v>26</v>
      </c>
      <c r="AH4922">
        <v>9</v>
      </c>
      <c r="AI4922" t="s">
        <v>53</v>
      </c>
      <c r="AM4922">
        <v>0</v>
      </c>
      <c r="AP4922" t="s">
        <v>316</v>
      </c>
    </row>
    <row r="4923" spans="1:42" customFormat="1">
      <c r="A4923">
        <v>258665</v>
      </c>
      <c r="B4923" t="s">
        <v>7389</v>
      </c>
      <c r="C4923" t="s">
        <v>7390</v>
      </c>
      <c r="D4923">
        <v>0</v>
      </c>
      <c r="E4923" s="14">
        <v>42094</v>
      </c>
      <c r="F4923" s="15">
        <v>0.62681712962962965</v>
      </c>
      <c r="G4923">
        <v>11.4</v>
      </c>
      <c r="H4923">
        <v>0</v>
      </c>
      <c r="I4923" s="17">
        <f t="shared" si="76"/>
        <v>-1370925.2500001541</v>
      </c>
      <c r="M4923">
        <v>118407</v>
      </c>
      <c r="N4923">
        <v>60</v>
      </c>
      <c r="O4923" t="s">
        <v>59</v>
      </c>
      <c r="P4923">
        <v>1</v>
      </c>
      <c r="R4923">
        <v>575</v>
      </c>
      <c r="S4923" s="14">
        <v>42101</v>
      </c>
      <c r="T4923" s="14">
        <v>42101</v>
      </c>
      <c r="W4923">
        <v>2015</v>
      </c>
      <c r="X4923">
        <v>60</v>
      </c>
      <c r="AC4923" t="s">
        <v>60</v>
      </c>
      <c r="AD4923" t="s">
        <v>304</v>
      </c>
      <c r="AE4923" t="s">
        <v>8773</v>
      </c>
      <c r="AG4923">
        <v>12</v>
      </c>
      <c r="AH4923">
        <v>9</v>
      </c>
      <c r="AI4923" t="s">
        <v>53</v>
      </c>
      <c r="AK4923">
        <v>0</v>
      </c>
      <c r="AM4923">
        <v>0</v>
      </c>
      <c r="AP4923" t="s">
        <v>350</v>
      </c>
    </row>
    <row r="4924" spans="1:42" customFormat="1">
      <c r="A4924">
        <v>258666</v>
      </c>
      <c r="B4924" t="s">
        <v>7391</v>
      </c>
      <c r="C4924" t="s">
        <v>7392</v>
      </c>
      <c r="D4924">
        <v>0</v>
      </c>
      <c r="E4924" s="14">
        <v>42094</v>
      </c>
      <c r="F4924" s="15">
        <v>0.62681712962962965</v>
      </c>
      <c r="G4924">
        <v>30.97</v>
      </c>
      <c r="H4924">
        <v>0</v>
      </c>
      <c r="I4924" s="17">
        <f t="shared" si="76"/>
        <v>-1370956.2200001541</v>
      </c>
      <c r="M4924">
        <v>118408</v>
      </c>
      <c r="N4924">
        <v>60</v>
      </c>
      <c r="O4924" t="s">
        <v>59</v>
      </c>
      <c r="P4924">
        <v>1</v>
      </c>
      <c r="R4924">
        <v>575</v>
      </c>
      <c r="S4924" s="14">
        <v>42101</v>
      </c>
      <c r="T4924" s="14">
        <v>42101</v>
      </c>
      <c r="W4924">
        <v>2015</v>
      </c>
      <c r="X4924">
        <v>60</v>
      </c>
      <c r="AC4924" t="s">
        <v>60</v>
      </c>
      <c r="AD4924" t="s">
        <v>304</v>
      </c>
      <c r="AE4924" t="s">
        <v>8773</v>
      </c>
      <c r="AG4924">
        <v>12</v>
      </c>
      <c r="AH4924">
        <v>9</v>
      </c>
      <c r="AI4924" t="s">
        <v>53</v>
      </c>
      <c r="AK4924">
        <v>0</v>
      </c>
      <c r="AM4924">
        <v>0</v>
      </c>
      <c r="AP4924" t="s">
        <v>350</v>
      </c>
    </row>
    <row r="4925" spans="1:42" customFormat="1">
      <c r="A4925">
        <v>258667</v>
      </c>
      <c r="B4925" t="s">
        <v>7393</v>
      </c>
      <c r="C4925" t="s">
        <v>7394</v>
      </c>
      <c r="D4925">
        <v>0</v>
      </c>
      <c r="E4925" s="14">
        <v>42094</v>
      </c>
      <c r="F4925" s="15">
        <v>0.62681712962962965</v>
      </c>
      <c r="G4925">
        <v>8.8000000000000007</v>
      </c>
      <c r="H4925">
        <v>0</v>
      </c>
      <c r="I4925" s="17">
        <f t="shared" si="76"/>
        <v>-1370965.0200001542</v>
      </c>
      <c r="M4925">
        <v>118409</v>
      </c>
      <c r="N4925">
        <v>60</v>
      </c>
      <c r="O4925" t="s">
        <v>59</v>
      </c>
      <c r="P4925">
        <v>1</v>
      </c>
      <c r="R4925">
        <v>575</v>
      </c>
      <c r="S4925" s="14">
        <v>42101</v>
      </c>
      <c r="T4925" s="14">
        <v>42101</v>
      </c>
      <c r="W4925">
        <v>2015</v>
      </c>
      <c r="X4925">
        <v>60</v>
      </c>
      <c r="AC4925" t="s">
        <v>60</v>
      </c>
      <c r="AD4925" t="s">
        <v>304</v>
      </c>
      <c r="AE4925" t="s">
        <v>8773</v>
      </c>
      <c r="AG4925">
        <v>12</v>
      </c>
      <c r="AH4925">
        <v>9</v>
      </c>
      <c r="AI4925" t="s">
        <v>53</v>
      </c>
      <c r="AK4925">
        <v>0</v>
      </c>
      <c r="AM4925">
        <v>0</v>
      </c>
      <c r="AP4925" t="s">
        <v>350</v>
      </c>
    </row>
    <row r="4926" spans="1:42" customFormat="1">
      <c r="A4926">
        <v>258668</v>
      </c>
      <c r="B4926" t="s">
        <v>7395</v>
      </c>
      <c r="C4926" t="s">
        <v>7396</v>
      </c>
      <c r="D4926">
        <v>0</v>
      </c>
      <c r="E4926" s="14">
        <v>42094</v>
      </c>
      <c r="F4926" s="15">
        <v>0.62682870370370369</v>
      </c>
      <c r="G4926">
        <v>1104</v>
      </c>
      <c r="H4926">
        <v>0</v>
      </c>
      <c r="I4926" s="17">
        <f t="shared" si="76"/>
        <v>-1372069.0200001542</v>
      </c>
      <c r="M4926">
        <v>118431</v>
      </c>
      <c r="N4926">
        <v>60</v>
      </c>
      <c r="O4926" t="s">
        <v>59</v>
      </c>
      <c r="P4926">
        <v>1</v>
      </c>
      <c r="R4926">
        <v>544</v>
      </c>
      <c r="S4926" s="14">
        <v>42101</v>
      </c>
      <c r="T4926" s="14">
        <v>42101</v>
      </c>
      <c r="W4926">
        <v>2015</v>
      </c>
      <c r="X4926">
        <v>60</v>
      </c>
      <c r="AC4926" t="s">
        <v>80</v>
      </c>
      <c r="AD4926" t="s">
        <v>304</v>
      </c>
      <c r="AE4926" t="s">
        <v>8773</v>
      </c>
      <c r="AG4926">
        <v>12</v>
      </c>
      <c r="AH4926">
        <v>9</v>
      </c>
      <c r="AI4926" t="s">
        <v>53</v>
      </c>
      <c r="AK4926">
        <v>0</v>
      </c>
      <c r="AM4926">
        <v>0</v>
      </c>
      <c r="AP4926" t="s">
        <v>350</v>
      </c>
    </row>
    <row r="4927" spans="1:42" customFormat="1">
      <c r="A4927">
        <v>258669</v>
      </c>
      <c r="B4927" t="s">
        <v>7397</v>
      </c>
      <c r="C4927" t="s">
        <v>7398</v>
      </c>
      <c r="D4927">
        <v>0</v>
      </c>
      <c r="E4927" s="14">
        <v>42094</v>
      </c>
      <c r="F4927" s="15">
        <v>0.62710648148148151</v>
      </c>
      <c r="G4927">
        <v>39392.5</v>
      </c>
      <c r="H4927">
        <v>0</v>
      </c>
      <c r="I4927" s="17">
        <f t="shared" si="76"/>
        <v>-1411461.5200001542</v>
      </c>
      <c r="M4927">
        <v>117507</v>
      </c>
      <c r="N4927">
        <v>60</v>
      </c>
      <c r="O4927" t="s">
        <v>59</v>
      </c>
      <c r="P4927">
        <v>1</v>
      </c>
      <c r="R4927">
        <v>105</v>
      </c>
      <c r="S4927" s="14">
        <v>42101</v>
      </c>
      <c r="T4927" s="14">
        <v>42101</v>
      </c>
      <c r="W4927">
        <v>2015</v>
      </c>
      <c r="X4927">
        <v>60</v>
      </c>
      <c r="AC4927" t="s">
        <v>90</v>
      </c>
      <c r="AD4927" t="s">
        <v>303</v>
      </c>
      <c r="AE4927" t="s">
        <v>8773</v>
      </c>
      <c r="AG4927">
        <v>12</v>
      </c>
      <c r="AH4927">
        <v>2</v>
      </c>
      <c r="AI4927" t="s">
        <v>49</v>
      </c>
      <c r="AK4927">
        <v>0</v>
      </c>
      <c r="AM4927">
        <v>0</v>
      </c>
      <c r="AP4927" t="s">
        <v>350</v>
      </c>
    </row>
    <row r="4928" spans="1:42" customFormat="1">
      <c r="A4928">
        <v>258678</v>
      </c>
      <c r="B4928" t="s">
        <v>7399</v>
      </c>
      <c r="C4928" t="s">
        <v>7400</v>
      </c>
      <c r="D4928">
        <v>0</v>
      </c>
      <c r="E4928" s="14">
        <v>42094</v>
      </c>
      <c r="F4928" s="15">
        <v>0.62728009259259265</v>
      </c>
      <c r="G4928">
        <v>1051</v>
      </c>
      <c r="H4928">
        <v>0</v>
      </c>
      <c r="I4928" s="17">
        <f t="shared" si="76"/>
        <v>-1412512.5200001542</v>
      </c>
      <c r="M4928">
        <v>118440</v>
      </c>
      <c r="N4928">
        <v>24</v>
      </c>
      <c r="O4928" t="s">
        <v>67</v>
      </c>
      <c r="P4928">
        <v>1</v>
      </c>
      <c r="R4928">
        <v>1579</v>
      </c>
      <c r="S4928" s="14">
        <v>42101</v>
      </c>
      <c r="T4928" s="14">
        <v>42101</v>
      </c>
      <c r="W4928">
        <v>2015</v>
      </c>
      <c r="X4928">
        <v>24</v>
      </c>
      <c r="AC4928" t="s">
        <v>93</v>
      </c>
      <c r="AD4928" t="s">
        <v>304</v>
      </c>
      <c r="AE4928" t="s">
        <v>8773</v>
      </c>
      <c r="AG4928">
        <v>52</v>
      </c>
      <c r="AH4928">
        <v>10</v>
      </c>
      <c r="AI4928" t="s">
        <v>94</v>
      </c>
      <c r="AK4928">
        <v>0</v>
      </c>
      <c r="AM4928">
        <v>0</v>
      </c>
      <c r="AP4928" t="s">
        <v>332</v>
      </c>
    </row>
    <row r="4929" spans="1:42" customFormat="1">
      <c r="A4929">
        <v>258670</v>
      </c>
      <c r="B4929" t="s">
        <v>7401</v>
      </c>
      <c r="C4929" t="s">
        <v>7402</v>
      </c>
      <c r="D4929">
        <v>0</v>
      </c>
      <c r="E4929" s="14">
        <v>42094</v>
      </c>
      <c r="F4929" s="15">
        <v>0.62728009259259265</v>
      </c>
      <c r="G4929">
        <v>735.7</v>
      </c>
      <c r="H4929">
        <v>0</v>
      </c>
      <c r="I4929" s="17">
        <f t="shared" si="76"/>
        <v>-1413248.2200001541</v>
      </c>
      <c r="M4929">
        <v>118432</v>
      </c>
      <c r="N4929">
        <v>24</v>
      </c>
      <c r="O4929" t="s">
        <v>67</v>
      </c>
      <c r="P4929">
        <v>1</v>
      </c>
      <c r="R4929">
        <v>1579</v>
      </c>
      <c r="S4929" s="14">
        <v>42101</v>
      </c>
      <c r="T4929" s="14">
        <v>42101</v>
      </c>
      <c r="W4929">
        <v>2015</v>
      </c>
      <c r="X4929">
        <v>24</v>
      </c>
      <c r="AC4929" t="s">
        <v>93</v>
      </c>
      <c r="AD4929" t="s">
        <v>304</v>
      </c>
      <c r="AE4929" t="s">
        <v>8773</v>
      </c>
      <c r="AG4929">
        <v>52</v>
      </c>
      <c r="AH4929">
        <v>10</v>
      </c>
      <c r="AI4929" t="s">
        <v>94</v>
      </c>
      <c r="AK4929">
        <v>0</v>
      </c>
      <c r="AM4929">
        <v>0</v>
      </c>
      <c r="AP4929" t="s">
        <v>332</v>
      </c>
    </row>
    <row r="4930" spans="1:42" customFormat="1">
      <c r="A4930">
        <v>258671</v>
      </c>
      <c r="B4930" t="s">
        <v>7403</v>
      </c>
      <c r="C4930" t="s">
        <v>7404</v>
      </c>
      <c r="D4930">
        <v>0</v>
      </c>
      <c r="E4930" s="14">
        <v>42094</v>
      </c>
      <c r="F4930" s="15">
        <v>0.62728009259259265</v>
      </c>
      <c r="G4930">
        <v>1051</v>
      </c>
      <c r="H4930">
        <v>0</v>
      </c>
      <c r="I4930" s="17">
        <f t="shared" si="76"/>
        <v>-1414299.2200001541</v>
      </c>
      <c r="M4930">
        <v>118433</v>
      </c>
      <c r="N4930">
        <v>24</v>
      </c>
      <c r="O4930" t="s">
        <v>67</v>
      </c>
      <c r="P4930">
        <v>1</v>
      </c>
      <c r="R4930">
        <v>1579</v>
      </c>
      <c r="S4930" s="14">
        <v>42101</v>
      </c>
      <c r="T4930" s="14">
        <v>42101</v>
      </c>
      <c r="W4930">
        <v>2015</v>
      </c>
      <c r="X4930">
        <v>24</v>
      </c>
      <c r="AC4930" t="s">
        <v>93</v>
      </c>
      <c r="AD4930" t="s">
        <v>304</v>
      </c>
      <c r="AE4930" t="s">
        <v>8773</v>
      </c>
      <c r="AG4930">
        <v>52</v>
      </c>
      <c r="AH4930">
        <v>10</v>
      </c>
      <c r="AI4930" t="s">
        <v>94</v>
      </c>
      <c r="AK4930">
        <v>0</v>
      </c>
      <c r="AM4930">
        <v>0</v>
      </c>
      <c r="AP4930" t="s">
        <v>332</v>
      </c>
    </row>
    <row r="4931" spans="1:42" customFormat="1">
      <c r="A4931">
        <v>258672</v>
      </c>
      <c r="B4931" t="s">
        <v>7405</v>
      </c>
      <c r="C4931" t="s">
        <v>7406</v>
      </c>
      <c r="D4931">
        <v>0</v>
      </c>
      <c r="E4931" s="14">
        <v>42094</v>
      </c>
      <c r="F4931" s="15">
        <v>0.62728009259259265</v>
      </c>
      <c r="G4931">
        <v>1051</v>
      </c>
      <c r="H4931">
        <v>0</v>
      </c>
      <c r="I4931" s="17">
        <f t="shared" si="76"/>
        <v>-1415350.2200001541</v>
      </c>
      <c r="M4931">
        <v>118434</v>
      </c>
      <c r="N4931">
        <v>24</v>
      </c>
      <c r="O4931" t="s">
        <v>67</v>
      </c>
      <c r="P4931">
        <v>1</v>
      </c>
      <c r="R4931">
        <v>1579</v>
      </c>
      <c r="S4931" s="14">
        <v>42101</v>
      </c>
      <c r="T4931" s="14">
        <v>42101</v>
      </c>
      <c r="W4931">
        <v>2015</v>
      </c>
      <c r="X4931">
        <v>24</v>
      </c>
      <c r="AC4931" t="s">
        <v>93</v>
      </c>
      <c r="AD4931" t="s">
        <v>304</v>
      </c>
      <c r="AE4931" t="s">
        <v>8773</v>
      </c>
      <c r="AG4931">
        <v>52</v>
      </c>
      <c r="AH4931">
        <v>10</v>
      </c>
      <c r="AI4931" t="s">
        <v>94</v>
      </c>
      <c r="AK4931">
        <v>0</v>
      </c>
      <c r="AM4931">
        <v>0</v>
      </c>
      <c r="AP4931" t="s">
        <v>332</v>
      </c>
    </row>
    <row r="4932" spans="1:42" customFormat="1">
      <c r="A4932">
        <v>258673</v>
      </c>
      <c r="B4932" t="s">
        <v>7407</v>
      </c>
      <c r="C4932" t="s">
        <v>7408</v>
      </c>
      <c r="D4932">
        <v>0</v>
      </c>
      <c r="E4932" s="14">
        <v>42094</v>
      </c>
      <c r="F4932" s="15">
        <v>0.62728009259259265</v>
      </c>
      <c r="G4932">
        <v>1051</v>
      </c>
      <c r="H4932">
        <v>0</v>
      </c>
      <c r="I4932" s="17">
        <f t="shared" ref="I4932:I4995" si="77">I4931 + (D4932-G4932)</f>
        <v>-1416401.2200001541</v>
      </c>
      <c r="M4932">
        <v>118435</v>
      </c>
      <c r="N4932">
        <v>24</v>
      </c>
      <c r="O4932" t="s">
        <v>67</v>
      </c>
      <c r="P4932">
        <v>1</v>
      </c>
      <c r="R4932">
        <v>1579</v>
      </c>
      <c r="S4932" s="14">
        <v>42101</v>
      </c>
      <c r="T4932" s="14">
        <v>42101</v>
      </c>
      <c r="W4932">
        <v>2015</v>
      </c>
      <c r="X4932">
        <v>24</v>
      </c>
      <c r="AC4932" t="s">
        <v>93</v>
      </c>
      <c r="AD4932" t="s">
        <v>304</v>
      </c>
      <c r="AE4932" t="s">
        <v>8773</v>
      </c>
      <c r="AG4932">
        <v>52</v>
      </c>
      <c r="AH4932">
        <v>10</v>
      </c>
      <c r="AI4932" t="s">
        <v>94</v>
      </c>
      <c r="AK4932">
        <v>0</v>
      </c>
      <c r="AM4932">
        <v>0</v>
      </c>
      <c r="AP4932" t="s">
        <v>332</v>
      </c>
    </row>
    <row r="4933" spans="1:42" customFormat="1">
      <c r="A4933">
        <v>258674</v>
      </c>
      <c r="B4933" t="s">
        <v>7409</v>
      </c>
      <c r="C4933" t="s">
        <v>7410</v>
      </c>
      <c r="D4933">
        <v>0</v>
      </c>
      <c r="E4933" s="14">
        <v>42094</v>
      </c>
      <c r="F4933" s="15">
        <v>0.62728009259259265</v>
      </c>
      <c r="G4933">
        <v>1051</v>
      </c>
      <c r="H4933">
        <v>0</v>
      </c>
      <c r="I4933" s="17">
        <f t="shared" si="77"/>
        <v>-1417452.2200001541</v>
      </c>
      <c r="M4933">
        <v>118436</v>
      </c>
      <c r="N4933">
        <v>24</v>
      </c>
      <c r="O4933" t="s">
        <v>67</v>
      </c>
      <c r="P4933">
        <v>1</v>
      </c>
      <c r="R4933">
        <v>1579</v>
      </c>
      <c r="S4933" s="14">
        <v>42101</v>
      </c>
      <c r="T4933" s="14">
        <v>42101</v>
      </c>
      <c r="W4933">
        <v>2015</v>
      </c>
      <c r="X4933">
        <v>24</v>
      </c>
      <c r="AC4933" t="s">
        <v>93</v>
      </c>
      <c r="AD4933" t="s">
        <v>304</v>
      </c>
      <c r="AE4933" t="s">
        <v>8773</v>
      </c>
      <c r="AG4933">
        <v>52</v>
      </c>
      <c r="AH4933">
        <v>10</v>
      </c>
      <c r="AI4933" t="s">
        <v>94</v>
      </c>
      <c r="AK4933">
        <v>0</v>
      </c>
      <c r="AM4933">
        <v>0</v>
      </c>
      <c r="AP4933" t="s">
        <v>332</v>
      </c>
    </row>
    <row r="4934" spans="1:42" customFormat="1">
      <c r="A4934">
        <v>258675</v>
      </c>
      <c r="B4934" t="s">
        <v>7411</v>
      </c>
      <c r="C4934" t="s">
        <v>7412</v>
      </c>
      <c r="D4934">
        <v>0</v>
      </c>
      <c r="E4934" s="14">
        <v>42094</v>
      </c>
      <c r="F4934" s="15">
        <v>0.62728009259259265</v>
      </c>
      <c r="G4934">
        <v>1051</v>
      </c>
      <c r="H4934">
        <v>0</v>
      </c>
      <c r="I4934" s="17">
        <f t="shared" si="77"/>
        <v>-1418503.2200001541</v>
      </c>
      <c r="M4934">
        <v>118437</v>
      </c>
      <c r="N4934">
        <v>24</v>
      </c>
      <c r="O4934" t="s">
        <v>67</v>
      </c>
      <c r="P4934">
        <v>1</v>
      </c>
      <c r="R4934">
        <v>1579</v>
      </c>
      <c r="S4934" s="14">
        <v>42101</v>
      </c>
      <c r="T4934" s="14">
        <v>42101</v>
      </c>
      <c r="W4934">
        <v>2015</v>
      </c>
      <c r="X4934">
        <v>24</v>
      </c>
      <c r="AC4934" t="s">
        <v>93</v>
      </c>
      <c r="AD4934" t="s">
        <v>304</v>
      </c>
      <c r="AE4934" t="s">
        <v>8773</v>
      </c>
      <c r="AG4934">
        <v>52</v>
      </c>
      <c r="AH4934">
        <v>10</v>
      </c>
      <c r="AI4934" t="s">
        <v>94</v>
      </c>
      <c r="AK4934">
        <v>0</v>
      </c>
      <c r="AM4934">
        <v>0</v>
      </c>
      <c r="AP4934" t="s">
        <v>332</v>
      </c>
    </row>
    <row r="4935" spans="1:42" customFormat="1">
      <c r="A4935">
        <v>258676</v>
      </c>
      <c r="B4935" t="s">
        <v>7413</v>
      </c>
      <c r="C4935" t="s">
        <v>7414</v>
      </c>
      <c r="D4935">
        <v>0</v>
      </c>
      <c r="E4935" s="14">
        <v>42094</v>
      </c>
      <c r="F4935" s="15">
        <v>0.62728009259259265</v>
      </c>
      <c r="G4935">
        <v>1051</v>
      </c>
      <c r="H4935">
        <v>0</v>
      </c>
      <c r="I4935" s="17">
        <f t="shared" si="77"/>
        <v>-1419554.2200001541</v>
      </c>
      <c r="M4935">
        <v>118438</v>
      </c>
      <c r="N4935">
        <v>24</v>
      </c>
      <c r="O4935" t="s">
        <v>67</v>
      </c>
      <c r="P4935">
        <v>1</v>
      </c>
      <c r="R4935">
        <v>1579</v>
      </c>
      <c r="S4935" s="14">
        <v>42101</v>
      </c>
      <c r="T4935" s="14">
        <v>42101</v>
      </c>
      <c r="W4935">
        <v>2015</v>
      </c>
      <c r="X4935">
        <v>24</v>
      </c>
      <c r="AC4935" t="s">
        <v>93</v>
      </c>
      <c r="AD4935" t="s">
        <v>304</v>
      </c>
      <c r="AE4935" t="s">
        <v>8773</v>
      </c>
      <c r="AG4935">
        <v>52</v>
      </c>
      <c r="AH4935">
        <v>10</v>
      </c>
      <c r="AI4935" t="s">
        <v>94</v>
      </c>
      <c r="AK4935">
        <v>0</v>
      </c>
      <c r="AM4935">
        <v>0</v>
      </c>
      <c r="AP4935" t="s">
        <v>332</v>
      </c>
    </row>
    <row r="4936" spans="1:42" customFormat="1">
      <c r="A4936">
        <v>258677</v>
      </c>
      <c r="B4936" t="s">
        <v>7415</v>
      </c>
      <c r="C4936" t="s">
        <v>7416</v>
      </c>
      <c r="D4936">
        <v>0</v>
      </c>
      <c r="E4936" s="14">
        <v>42094</v>
      </c>
      <c r="F4936" s="15">
        <v>0.62728009259259265</v>
      </c>
      <c r="G4936">
        <v>1051</v>
      </c>
      <c r="H4936">
        <v>0</v>
      </c>
      <c r="I4936" s="17">
        <f t="shared" si="77"/>
        <v>-1420605.2200001541</v>
      </c>
      <c r="M4936">
        <v>118439</v>
      </c>
      <c r="N4936">
        <v>24</v>
      </c>
      <c r="O4936" t="s">
        <v>67</v>
      </c>
      <c r="P4936">
        <v>1</v>
      </c>
      <c r="R4936">
        <v>1579</v>
      </c>
      <c r="S4936" s="14">
        <v>42101</v>
      </c>
      <c r="T4936" s="14">
        <v>42101</v>
      </c>
      <c r="W4936">
        <v>2015</v>
      </c>
      <c r="X4936">
        <v>24</v>
      </c>
      <c r="AC4936" t="s">
        <v>93</v>
      </c>
      <c r="AD4936" t="s">
        <v>304</v>
      </c>
      <c r="AE4936" t="s">
        <v>8773</v>
      </c>
      <c r="AG4936">
        <v>52</v>
      </c>
      <c r="AH4936">
        <v>10</v>
      </c>
      <c r="AI4936" t="s">
        <v>94</v>
      </c>
      <c r="AK4936">
        <v>0</v>
      </c>
      <c r="AM4936">
        <v>0</v>
      </c>
      <c r="AP4936" t="s">
        <v>332</v>
      </c>
    </row>
    <row r="4937" spans="1:42" customFormat="1">
      <c r="A4937">
        <v>258679</v>
      </c>
      <c r="B4937" t="s">
        <v>7417</v>
      </c>
      <c r="C4937" t="s">
        <v>7418</v>
      </c>
      <c r="D4937">
        <v>0</v>
      </c>
      <c r="E4937" s="14">
        <v>42094</v>
      </c>
      <c r="F4937" s="15">
        <v>0.62866898148148154</v>
      </c>
      <c r="G4937">
        <v>1051</v>
      </c>
      <c r="H4937">
        <v>0</v>
      </c>
      <c r="I4937" s="17">
        <f t="shared" si="77"/>
        <v>-1421656.2200001541</v>
      </c>
      <c r="M4937">
        <v>118450</v>
      </c>
      <c r="N4937">
        <v>24</v>
      </c>
      <c r="O4937" t="s">
        <v>67</v>
      </c>
      <c r="P4937">
        <v>1</v>
      </c>
      <c r="R4937">
        <v>1579</v>
      </c>
      <c r="S4937" s="14">
        <v>42101</v>
      </c>
      <c r="T4937" s="14">
        <v>42101</v>
      </c>
      <c r="W4937">
        <v>2015</v>
      </c>
      <c r="X4937">
        <v>24</v>
      </c>
      <c r="AC4937" t="s">
        <v>93</v>
      </c>
      <c r="AD4937" t="s">
        <v>304</v>
      </c>
      <c r="AE4937" t="s">
        <v>8773</v>
      </c>
      <c r="AG4937">
        <v>52</v>
      </c>
      <c r="AH4937">
        <v>10</v>
      </c>
      <c r="AI4937" t="s">
        <v>94</v>
      </c>
      <c r="AK4937">
        <v>0</v>
      </c>
      <c r="AM4937">
        <v>0</v>
      </c>
      <c r="AP4937" t="s">
        <v>332</v>
      </c>
    </row>
    <row r="4938" spans="1:42" customFormat="1">
      <c r="A4938">
        <v>258680</v>
      </c>
      <c r="B4938" t="s">
        <v>7419</v>
      </c>
      <c r="C4938" t="s">
        <v>7420</v>
      </c>
      <c r="D4938">
        <v>0</v>
      </c>
      <c r="E4938" s="14">
        <v>42094</v>
      </c>
      <c r="F4938" s="15">
        <v>0.62866898148148154</v>
      </c>
      <c r="G4938">
        <v>1051</v>
      </c>
      <c r="H4938">
        <v>0</v>
      </c>
      <c r="I4938" s="17">
        <f t="shared" si="77"/>
        <v>-1422707.2200001541</v>
      </c>
      <c r="M4938">
        <v>118441</v>
      </c>
      <c r="N4938">
        <v>24</v>
      </c>
      <c r="O4938" t="s">
        <v>67</v>
      </c>
      <c r="P4938">
        <v>1</v>
      </c>
      <c r="R4938">
        <v>1579</v>
      </c>
      <c r="S4938" s="14">
        <v>42101</v>
      </c>
      <c r="T4938" s="14">
        <v>42101</v>
      </c>
      <c r="W4938">
        <v>2015</v>
      </c>
      <c r="X4938">
        <v>24</v>
      </c>
      <c r="AC4938" t="s">
        <v>93</v>
      </c>
      <c r="AD4938" t="s">
        <v>304</v>
      </c>
      <c r="AE4938" t="s">
        <v>8773</v>
      </c>
      <c r="AG4938">
        <v>52</v>
      </c>
      <c r="AH4938">
        <v>10</v>
      </c>
      <c r="AI4938" t="s">
        <v>94</v>
      </c>
      <c r="AK4938">
        <v>0</v>
      </c>
      <c r="AM4938">
        <v>0</v>
      </c>
      <c r="AP4938" t="s">
        <v>332</v>
      </c>
    </row>
    <row r="4939" spans="1:42" customFormat="1">
      <c r="A4939">
        <v>258681</v>
      </c>
      <c r="B4939" t="s">
        <v>7421</v>
      </c>
      <c r="C4939" t="s">
        <v>7422</v>
      </c>
      <c r="D4939">
        <v>0</v>
      </c>
      <c r="E4939" s="14">
        <v>42094</v>
      </c>
      <c r="F4939" s="15">
        <v>0.62866898148148154</v>
      </c>
      <c r="G4939">
        <v>1051</v>
      </c>
      <c r="H4939">
        <v>0</v>
      </c>
      <c r="I4939" s="17">
        <f t="shared" si="77"/>
        <v>-1423758.2200001541</v>
      </c>
      <c r="M4939">
        <v>118451</v>
      </c>
      <c r="N4939">
        <v>24</v>
      </c>
      <c r="O4939" t="s">
        <v>67</v>
      </c>
      <c r="P4939">
        <v>1</v>
      </c>
      <c r="R4939">
        <v>1579</v>
      </c>
      <c r="S4939" s="14">
        <v>42101</v>
      </c>
      <c r="T4939" s="14">
        <v>42101</v>
      </c>
      <c r="W4939">
        <v>2015</v>
      </c>
      <c r="X4939">
        <v>24</v>
      </c>
      <c r="AC4939" t="s">
        <v>93</v>
      </c>
      <c r="AD4939" t="s">
        <v>304</v>
      </c>
      <c r="AE4939" t="s">
        <v>8773</v>
      </c>
      <c r="AG4939">
        <v>52</v>
      </c>
      <c r="AH4939">
        <v>10</v>
      </c>
      <c r="AI4939" t="s">
        <v>94</v>
      </c>
      <c r="AK4939">
        <v>0</v>
      </c>
      <c r="AM4939">
        <v>0</v>
      </c>
      <c r="AP4939" t="s">
        <v>332</v>
      </c>
    </row>
    <row r="4940" spans="1:42" customFormat="1">
      <c r="A4940">
        <v>258682</v>
      </c>
      <c r="B4940" t="s">
        <v>7423</v>
      </c>
      <c r="C4940" t="s">
        <v>7424</v>
      </c>
      <c r="D4940">
        <v>0</v>
      </c>
      <c r="E4940" s="14">
        <v>42094</v>
      </c>
      <c r="F4940" s="15">
        <v>0.62866898148148154</v>
      </c>
      <c r="G4940">
        <v>1051</v>
      </c>
      <c r="H4940">
        <v>0</v>
      </c>
      <c r="I4940" s="17">
        <f t="shared" si="77"/>
        <v>-1424809.2200001541</v>
      </c>
      <c r="M4940">
        <v>118442</v>
      </c>
      <c r="N4940">
        <v>24</v>
      </c>
      <c r="O4940" t="s">
        <v>67</v>
      </c>
      <c r="P4940">
        <v>1</v>
      </c>
      <c r="R4940">
        <v>1579</v>
      </c>
      <c r="S4940" s="14">
        <v>42101</v>
      </c>
      <c r="T4940" s="14">
        <v>42101</v>
      </c>
      <c r="W4940">
        <v>2015</v>
      </c>
      <c r="X4940">
        <v>24</v>
      </c>
      <c r="AC4940" t="s">
        <v>93</v>
      </c>
      <c r="AD4940" t="s">
        <v>304</v>
      </c>
      <c r="AE4940" t="s">
        <v>8773</v>
      </c>
      <c r="AG4940">
        <v>52</v>
      </c>
      <c r="AH4940">
        <v>10</v>
      </c>
      <c r="AI4940" t="s">
        <v>94</v>
      </c>
      <c r="AK4940">
        <v>0</v>
      </c>
      <c r="AM4940">
        <v>0</v>
      </c>
      <c r="AP4940" t="s">
        <v>332</v>
      </c>
    </row>
    <row r="4941" spans="1:42" customFormat="1">
      <c r="A4941">
        <v>258683</v>
      </c>
      <c r="B4941" t="s">
        <v>7425</v>
      </c>
      <c r="C4941" t="s">
        <v>7426</v>
      </c>
      <c r="D4941">
        <v>0</v>
      </c>
      <c r="E4941" s="14">
        <v>42094</v>
      </c>
      <c r="F4941" s="15">
        <v>0.62866898148148154</v>
      </c>
      <c r="G4941">
        <v>1051</v>
      </c>
      <c r="H4941">
        <v>0</v>
      </c>
      <c r="I4941" s="17">
        <f t="shared" si="77"/>
        <v>-1425860.2200001541</v>
      </c>
      <c r="M4941">
        <v>118452</v>
      </c>
      <c r="N4941">
        <v>24</v>
      </c>
      <c r="O4941" t="s">
        <v>67</v>
      </c>
      <c r="P4941">
        <v>1</v>
      </c>
      <c r="R4941">
        <v>1579</v>
      </c>
      <c r="S4941" s="14">
        <v>42101</v>
      </c>
      <c r="T4941" s="14">
        <v>42101</v>
      </c>
      <c r="W4941">
        <v>2015</v>
      </c>
      <c r="X4941">
        <v>24</v>
      </c>
      <c r="AC4941" t="s">
        <v>93</v>
      </c>
      <c r="AD4941" t="s">
        <v>304</v>
      </c>
      <c r="AE4941" t="s">
        <v>8773</v>
      </c>
      <c r="AG4941">
        <v>52</v>
      </c>
      <c r="AH4941">
        <v>10</v>
      </c>
      <c r="AI4941" t="s">
        <v>94</v>
      </c>
      <c r="AK4941">
        <v>0</v>
      </c>
      <c r="AM4941">
        <v>0</v>
      </c>
      <c r="AP4941" t="s">
        <v>332</v>
      </c>
    </row>
    <row r="4942" spans="1:42" customFormat="1">
      <c r="A4942">
        <v>258684</v>
      </c>
      <c r="B4942" t="s">
        <v>7427</v>
      </c>
      <c r="C4942" t="s">
        <v>7428</v>
      </c>
      <c r="D4942">
        <v>0</v>
      </c>
      <c r="E4942" s="14">
        <v>42094</v>
      </c>
      <c r="F4942" s="15">
        <v>0.62866898148148154</v>
      </c>
      <c r="G4942">
        <v>1051</v>
      </c>
      <c r="H4942">
        <v>0</v>
      </c>
      <c r="I4942" s="17">
        <f t="shared" si="77"/>
        <v>-1426911.2200001541</v>
      </c>
      <c r="M4942">
        <v>118443</v>
      </c>
      <c r="N4942">
        <v>24</v>
      </c>
      <c r="O4942" t="s">
        <v>67</v>
      </c>
      <c r="P4942">
        <v>1</v>
      </c>
      <c r="R4942">
        <v>1579</v>
      </c>
      <c r="S4942" s="14">
        <v>42101</v>
      </c>
      <c r="T4942" s="14">
        <v>42101</v>
      </c>
      <c r="W4942">
        <v>2015</v>
      </c>
      <c r="X4942">
        <v>24</v>
      </c>
      <c r="AC4942" t="s">
        <v>93</v>
      </c>
      <c r="AD4942" t="s">
        <v>304</v>
      </c>
      <c r="AE4942" t="s">
        <v>8773</v>
      </c>
      <c r="AG4942">
        <v>52</v>
      </c>
      <c r="AH4942">
        <v>10</v>
      </c>
      <c r="AI4942" t="s">
        <v>94</v>
      </c>
      <c r="AK4942">
        <v>0</v>
      </c>
      <c r="AM4942">
        <v>0</v>
      </c>
      <c r="AP4942" t="s">
        <v>332</v>
      </c>
    </row>
    <row r="4943" spans="1:42" customFormat="1">
      <c r="A4943">
        <v>258685</v>
      </c>
      <c r="B4943" t="s">
        <v>7429</v>
      </c>
      <c r="C4943" t="s">
        <v>7430</v>
      </c>
      <c r="D4943">
        <v>0</v>
      </c>
      <c r="E4943" s="14">
        <v>42094</v>
      </c>
      <c r="F4943" s="15">
        <v>0.62866898148148154</v>
      </c>
      <c r="G4943">
        <v>1051</v>
      </c>
      <c r="H4943">
        <v>0</v>
      </c>
      <c r="I4943" s="17">
        <f t="shared" si="77"/>
        <v>-1427962.2200001541</v>
      </c>
      <c r="M4943">
        <v>118453</v>
      </c>
      <c r="N4943">
        <v>24</v>
      </c>
      <c r="O4943" t="s">
        <v>67</v>
      </c>
      <c r="P4943">
        <v>1</v>
      </c>
      <c r="R4943">
        <v>1579</v>
      </c>
      <c r="S4943" s="14">
        <v>42101</v>
      </c>
      <c r="T4943" s="14">
        <v>42101</v>
      </c>
      <c r="W4943">
        <v>2015</v>
      </c>
      <c r="X4943">
        <v>24</v>
      </c>
      <c r="AC4943" t="s">
        <v>93</v>
      </c>
      <c r="AD4943" t="s">
        <v>304</v>
      </c>
      <c r="AE4943" t="s">
        <v>8773</v>
      </c>
      <c r="AG4943">
        <v>52</v>
      </c>
      <c r="AH4943">
        <v>10</v>
      </c>
      <c r="AI4943" t="s">
        <v>94</v>
      </c>
      <c r="AK4943">
        <v>0</v>
      </c>
      <c r="AM4943">
        <v>0</v>
      </c>
      <c r="AP4943" t="s">
        <v>332</v>
      </c>
    </row>
    <row r="4944" spans="1:42" customFormat="1">
      <c r="A4944">
        <v>258686</v>
      </c>
      <c r="B4944" t="s">
        <v>7431</v>
      </c>
      <c r="C4944" t="s">
        <v>7432</v>
      </c>
      <c r="D4944">
        <v>0</v>
      </c>
      <c r="E4944" s="14">
        <v>42094</v>
      </c>
      <c r="F4944" s="15">
        <v>0.62866898148148154</v>
      </c>
      <c r="G4944">
        <v>1051</v>
      </c>
      <c r="H4944">
        <v>0</v>
      </c>
      <c r="I4944" s="17">
        <f t="shared" si="77"/>
        <v>-1429013.2200001541</v>
      </c>
      <c r="M4944">
        <v>118444</v>
      </c>
      <c r="N4944">
        <v>24</v>
      </c>
      <c r="O4944" t="s">
        <v>67</v>
      </c>
      <c r="P4944">
        <v>1</v>
      </c>
      <c r="R4944">
        <v>1579</v>
      </c>
      <c r="S4944" s="14">
        <v>42101</v>
      </c>
      <c r="T4944" s="14">
        <v>42101</v>
      </c>
      <c r="W4944">
        <v>2015</v>
      </c>
      <c r="X4944">
        <v>24</v>
      </c>
      <c r="AC4944" t="s">
        <v>93</v>
      </c>
      <c r="AD4944" t="s">
        <v>304</v>
      </c>
      <c r="AE4944" t="s">
        <v>8773</v>
      </c>
      <c r="AG4944">
        <v>52</v>
      </c>
      <c r="AH4944">
        <v>10</v>
      </c>
      <c r="AI4944" t="s">
        <v>94</v>
      </c>
      <c r="AK4944">
        <v>0</v>
      </c>
      <c r="AM4944">
        <v>0</v>
      </c>
      <c r="AP4944" t="s">
        <v>332</v>
      </c>
    </row>
    <row r="4945" spans="1:42" customFormat="1">
      <c r="A4945">
        <v>258687</v>
      </c>
      <c r="B4945" t="s">
        <v>7433</v>
      </c>
      <c r="C4945" t="s">
        <v>7434</v>
      </c>
      <c r="D4945">
        <v>0</v>
      </c>
      <c r="E4945" s="14">
        <v>42094</v>
      </c>
      <c r="F4945" s="15">
        <v>0.62866898148148154</v>
      </c>
      <c r="G4945">
        <v>1051</v>
      </c>
      <c r="H4945">
        <v>0</v>
      </c>
      <c r="I4945" s="17">
        <f t="shared" si="77"/>
        <v>-1430064.2200001541</v>
      </c>
      <c r="M4945">
        <v>118454</v>
      </c>
      <c r="N4945">
        <v>24</v>
      </c>
      <c r="O4945" t="s">
        <v>67</v>
      </c>
      <c r="P4945">
        <v>1</v>
      </c>
      <c r="R4945">
        <v>1579</v>
      </c>
      <c r="S4945" s="14">
        <v>42101</v>
      </c>
      <c r="T4945" s="14">
        <v>42101</v>
      </c>
      <c r="W4945">
        <v>2015</v>
      </c>
      <c r="X4945">
        <v>24</v>
      </c>
      <c r="AC4945" t="s">
        <v>93</v>
      </c>
      <c r="AD4945" t="s">
        <v>304</v>
      </c>
      <c r="AE4945" t="s">
        <v>8773</v>
      </c>
      <c r="AG4945">
        <v>52</v>
      </c>
      <c r="AH4945">
        <v>10</v>
      </c>
      <c r="AI4945" t="s">
        <v>94</v>
      </c>
      <c r="AK4945">
        <v>0</v>
      </c>
      <c r="AM4945">
        <v>0</v>
      </c>
      <c r="AP4945" t="s">
        <v>332</v>
      </c>
    </row>
    <row r="4946" spans="1:42" customFormat="1">
      <c r="A4946">
        <v>258688</v>
      </c>
      <c r="B4946" t="s">
        <v>7435</v>
      </c>
      <c r="C4946" t="s">
        <v>7436</v>
      </c>
      <c r="D4946">
        <v>0</v>
      </c>
      <c r="E4946" s="14">
        <v>42094</v>
      </c>
      <c r="F4946" s="15">
        <v>0.62866898148148154</v>
      </c>
      <c r="G4946">
        <v>1051</v>
      </c>
      <c r="H4946">
        <v>0</v>
      </c>
      <c r="I4946" s="17">
        <f t="shared" si="77"/>
        <v>-1431115.2200001541</v>
      </c>
      <c r="M4946">
        <v>118445</v>
      </c>
      <c r="N4946">
        <v>24</v>
      </c>
      <c r="O4946" t="s">
        <v>67</v>
      </c>
      <c r="P4946">
        <v>1</v>
      </c>
      <c r="R4946">
        <v>1579</v>
      </c>
      <c r="S4946" s="14">
        <v>42101</v>
      </c>
      <c r="T4946" s="14">
        <v>42101</v>
      </c>
      <c r="W4946">
        <v>2015</v>
      </c>
      <c r="X4946">
        <v>24</v>
      </c>
      <c r="AC4946" t="s">
        <v>93</v>
      </c>
      <c r="AD4946" t="s">
        <v>304</v>
      </c>
      <c r="AE4946" t="s">
        <v>8773</v>
      </c>
      <c r="AG4946">
        <v>52</v>
      </c>
      <c r="AH4946">
        <v>10</v>
      </c>
      <c r="AI4946" t="s">
        <v>94</v>
      </c>
      <c r="AK4946">
        <v>0</v>
      </c>
      <c r="AM4946">
        <v>0</v>
      </c>
      <c r="AP4946" t="s">
        <v>332</v>
      </c>
    </row>
    <row r="4947" spans="1:42" customFormat="1">
      <c r="A4947">
        <v>258689</v>
      </c>
      <c r="B4947" t="s">
        <v>7437</v>
      </c>
      <c r="C4947" t="s">
        <v>7438</v>
      </c>
      <c r="D4947">
        <v>0</v>
      </c>
      <c r="E4947" s="14">
        <v>42094</v>
      </c>
      <c r="F4947" s="15">
        <v>0.62866898148148154</v>
      </c>
      <c r="G4947">
        <v>1051</v>
      </c>
      <c r="H4947">
        <v>0</v>
      </c>
      <c r="I4947" s="17">
        <f t="shared" si="77"/>
        <v>-1432166.2200001541</v>
      </c>
      <c r="M4947">
        <v>118455</v>
      </c>
      <c r="N4947">
        <v>24</v>
      </c>
      <c r="O4947" t="s">
        <v>67</v>
      </c>
      <c r="P4947">
        <v>1</v>
      </c>
      <c r="R4947">
        <v>1579</v>
      </c>
      <c r="S4947" s="14">
        <v>42101</v>
      </c>
      <c r="T4947" s="14">
        <v>42101</v>
      </c>
      <c r="W4947">
        <v>2015</v>
      </c>
      <c r="X4947">
        <v>24</v>
      </c>
      <c r="AC4947" t="s">
        <v>93</v>
      </c>
      <c r="AD4947" t="s">
        <v>304</v>
      </c>
      <c r="AE4947" t="s">
        <v>8773</v>
      </c>
      <c r="AG4947">
        <v>52</v>
      </c>
      <c r="AH4947">
        <v>10</v>
      </c>
      <c r="AI4947" t="s">
        <v>94</v>
      </c>
      <c r="AK4947">
        <v>0</v>
      </c>
      <c r="AM4947">
        <v>0</v>
      </c>
      <c r="AP4947" t="s">
        <v>332</v>
      </c>
    </row>
    <row r="4948" spans="1:42" customFormat="1">
      <c r="A4948">
        <v>258690</v>
      </c>
      <c r="B4948" t="s">
        <v>7439</v>
      </c>
      <c r="C4948" t="s">
        <v>7440</v>
      </c>
      <c r="D4948">
        <v>0</v>
      </c>
      <c r="E4948" s="14">
        <v>42094</v>
      </c>
      <c r="F4948" s="15">
        <v>0.62866898148148154</v>
      </c>
      <c r="G4948">
        <v>1051</v>
      </c>
      <c r="H4948">
        <v>0</v>
      </c>
      <c r="I4948" s="17">
        <f t="shared" si="77"/>
        <v>-1433217.2200001541</v>
      </c>
      <c r="M4948">
        <v>118446</v>
      </c>
      <c r="N4948">
        <v>24</v>
      </c>
      <c r="O4948" t="s">
        <v>67</v>
      </c>
      <c r="P4948">
        <v>1</v>
      </c>
      <c r="R4948">
        <v>1579</v>
      </c>
      <c r="S4948" s="14">
        <v>42101</v>
      </c>
      <c r="T4948" s="14">
        <v>42101</v>
      </c>
      <c r="W4948">
        <v>2015</v>
      </c>
      <c r="X4948">
        <v>24</v>
      </c>
      <c r="AC4948" t="s">
        <v>93</v>
      </c>
      <c r="AD4948" t="s">
        <v>304</v>
      </c>
      <c r="AE4948" t="s">
        <v>8773</v>
      </c>
      <c r="AG4948">
        <v>52</v>
      </c>
      <c r="AH4948">
        <v>10</v>
      </c>
      <c r="AI4948" t="s">
        <v>94</v>
      </c>
      <c r="AK4948">
        <v>0</v>
      </c>
      <c r="AM4948">
        <v>0</v>
      </c>
      <c r="AP4948" t="s">
        <v>332</v>
      </c>
    </row>
    <row r="4949" spans="1:42" customFormat="1">
      <c r="A4949">
        <v>258691</v>
      </c>
      <c r="B4949" t="s">
        <v>7441</v>
      </c>
      <c r="C4949" t="s">
        <v>7442</v>
      </c>
      <c r="D4949">
        <v>0</v>
      </c>
      <c r="E4949" s="14">
        <v>42094</v>
      </c>
      <c r="F4949" s="15">
        <v>0.62866898148148154</v>
      </c>
      <c r="G4949">
        <v>1051</v>
      </c>
      <c r="H4949">
        <v>0</v>
      </c>
      <c r="I4949" s="17">
        <f t="shared" si="77"/>
        <v>-1434268.2200001541</v>
      </c>
      <c r="M4949">
        <v>118456</v>
      </c>
      <c r="N4949">
        <v>24</v>
      </c>
      <c r="O4949" t="s">
        <v>67</v>
      </c>
      <c r="P4949">
        <v>1</v>
      </c>
      <c r="R4949">
        <v>1579</v>
      </c>
      <c r="S4949" s="14">
        <v>42101</v>
      </c>
      <c r="T4949" s="14">
        <v>42101</v>
      </c>
      <c r="W4949">
        <v>2015</v>
      </c>
      <c r="X4949">
        <v>24</v>
      </c>
      <c r="AC4949" t="s">
        <v>93</v>
      </c>
      <c r="AD4949" t="s">
        <v>304</v>
      </c>
      <c r="AE4949" t="s">
        <v>8773</v>
      </c>
      <c r="AG4949">
        <v>52</v>
      </c>
      <c r="AH4949">
        <v>10</v>
      </c>
      <c r="AI4949" t="s">
        <v>94</v>
      </c>
      <c r="AK4949">
        <v>0</v>
      </c>
      <c r="AM4949">
        <v>0</v>
      </c>
      <c r="AP4949" t="s">
        <v>332</v>
      </c>
    </row>
    <row r="4950" spans="1:42" customFormat="1">
      <c r="A4950">
        <v>258692</v>
      </c>
      <c r="B4950" t="s">
        <v>7443</v>
      </c>
      <c r="C4950" t="s">
        <v>7444</v>
      </c>
      <c r="D4950">
        <v>0</v>
      </c>
      <c r="E4950" s="14">
        <v>42094</v>
      </c>
      <c r="F4950" s="15">
        <v>0.62866898148148154</v>
      </c>
      <c r="G4950">
        <v>1051</v>
      </c>
      <c r="H4950">
        <v>0</v>
      </c>
      <c r="I4950" s="17">
        <f t="shared" si="77"/>
        <v>-1435319.2200001541</v>
      </c>
      <c r="M4950">
        <v>118447</v>
      </c>
      <c r="N4950">
        <v>24</v>
      </c>
      <c r="O4950" t="s">
        <v>67</v>
      </c>
      <c r="P4950">
        <v>1</v>
      </c>
      <c r="R4950">
        <v>1579</v>
      </c>
      <c r="S4950" s="14">
        <v>42101</v>
      </c>
      <c r="T4950" s="14">
        <v>42101</v>
      </c>
      <c r="W4950">
        <v>2015</v>
      </c>
      <c r="X4950">
        <v>24</v>
      </c>
      <c r="AC4950" t="s">
        <v>93</v>
      </c>
      <c r="AD4950" t="s">
        <v>304</v>
      </c>
      <c r="AE4950" t="s">
        <v>8773</v>
      </c>
      <c r="AG4950">
        <v>52</v>
      </c>
      <c r="AH4950">
        <v>10</v>
      </c>
      <c r="AI4950" t="s">
        <v>94</v>
      </c>
      <c r="AK4950">
        <v>0</v>
      </c>
      <c r="AM4950">
        <v>0</v>
      </c>
      <c r="AP4950" t="s">
        <v>332</v>
      </c>
    </row>
    <row r="4951" spans="1:42" customFormat="1">
      <c r="A4951">
        <v>258693</v>
      </c>
      <c r="B4951" t="s">
        <v>7445</v>
      </c>
      <c r="C4951" t="s">
        <v>7446</v>
      </c>
      <c r="D4951">
        <v>0</v>
      </c>
      <c r="E4951" s="14">
        <v>42094</v>
      </c>
      <c r="F4951" s="15">
        <v>0.62868055555555558</v>
      </c>
      <c r="G4951">
        <v>1051</v>
      </c>
      <c r="H4951">
        <v>0</v>
      </c>
      <c r="I4951" s="17">
        <f t="shared" si="77"/>
        <v>-1436370.2200001541</v>
      </c>
      <c r="M4951">
        <v>118457</v>
      </c>
      <c r="N4951">
        <v>24</v>
      </c>
      <c r="O4951" t="s">
        <v>67</v>
      </c>
      <c r="P4951">
        <v>1</v>
      </c>
      <c r="R4951">
        <v>1579</v>
      </c>
      <c r="S4951" s="14">
        <v>42101</v>
      </c>
      <c r="T4951" s="14">
        <v>42101</v>
      </c>
      <c r="W4951">
        <v>2015</v>
      </c>
      <c r="X4951">
        <v>24</v>
      </c>
      <c r="AC4951" t="s">
        <v>93</v>
      </c>
      <c r="AD4951" t="s">
        <v>304</v>
      </c>
      <c r="AE4951" t="s">
        <v>8773</v>
      </c>
      <c r="AG4951">
        <v>52</v>
      </c>
      <c r="AH4951">
        <v>10</v>
      </c>
      <c r="AI4951" t="s">
        <v>94</v>
      </c>
      <c r="AK4951">
        <v>0</v>
      </c>
      <c r="AM4951">
        <v>0</v>
      </c>
      <c r="AP4951" t="s">
        <v>332</v>
      </c>
    </row>
    <row r="4952" spans="1:42" customFormat="1">
      <c r="A4952">
        <v>258694</v>
      </c>
      <c r="B4952" t="s">
        <v>7447</v>
      </c>
      <c r="C4952" t="s">
        <v>7448</v>
      </c>
      <c r="D4952">
        <v>0</v>
      </c>
      <c r="E4952" s="14">
        <v>42094</v>
      </c>
      <c r="F4952" s="15">
        <v>0.62868055555555558</v>
      </c>
      <c r="G4952">
        <v>1051</v>
      </c>
      <c r="H4952">
        <v>0</v>
      </c>
      <c r="I4952" s="17">
        <f t="shared" si="77"/>
        <v>-1437421.2200001541</v>
      </c>
      <c r="M4952">
        <v>118448</v>
      </c>
      <c r="N4952">
        <v>24</v>
      </c>
      <c r="O4952" t="s">
        <v>67</v>
      </c>
      <c r="P4952">
        <v>1</v>
      </c>
      <c r="R4952">
        <v>1579</v>
      </c>
      <c r="S4952" s="14">
        <v>42101</v>
      </c>
      <c r="T4952" s="14">
        <v>42101</v>
      </c>
      <c r="W4952">
        <v>2015</v>
      </c>
      <c r="X4952">
        <v>24</v>
      </c>
      <c r="AC4952" t="s">
        <v>93</v>
      </c>
      <c r="AD4952" t="s">
        <v>304</v>
      </c>
      <c r="AE4952" t="s">
        <v>8773</v>
      </c>
      <c r="AG4952">
        <v>52</v>
      </c>
      <c r="AH4952">
        <v>10</v>
      </c>
      <c r="AI4952" t="s">
        <v>94</v>
      </c>
      <c r="AK4952">
        <v>0</v>
      </c>
      <c r="AM4952">
        <v>0</v>
      </c>
      <c r="AP4952" t="s">
        <v>332</v>
      </c>
    </row>
    <row r="4953" spans="1:42" customFormat="1">
      <c r="A4953">
        <v>258695</v>
      </c>
      <c r="B4953" t="s">
        <v>7449</v>
      </c>
      <c r="C4953" t="s">
        <v>7450</v>
      </c>
      <c r="D4953">
        <v>0</v>
      </c>
      <c r="E4953" s="14">
        <v>42094</v>
      </c>
      <c r="F4953" s="15">
        <v>0.62868055555555558</v>
      </c>
      <c r="G4953">
        <v>1051</v>
      </c>
      <c r="H4953">
        <v>0</v>
      </c>
      <c r="I4953" s="17">
        <f t="shared" si="77"/>
        <v>-1438472.2200001541</v>
      </c>
      <c r="M4953">
        <v>118458</v>
      </c>
      <c r="N4953">
        <v>24</v>
      </c>
      <c r="O4953" t="s">
        <v>67</v>
      </c>
      <c r="P4953">
        <v>1</v>
      </c>
      <c r="R4953">
        <v>1579</v>
      </c>
      <c r="S4953" s="14">
        <v>42101</v>
      </c>
      <c r="T4953" s="14">
        <v>42101</v>
      </c>
      <c r="W4953">
        <v>2015</v>
      </c>
      <c r="X4953">
        <v>24</v>
      </c>
      <c r="AC4953" t="s">
        <v>93</v>
      </c>
      <c r="AD4953" t="s">
        <v>304</v>
      </c>
      <c r="AE4953" t="s">
        <v>8773</v>
      </c>
      <c r="AG4953">
        <v>52</v>
      </c>
      <c r="AH4953">
        <v>10</v>
      </c>
      <c r="AI4953" t="s">
        <v>94</v>
      </c>
      <c r="AK4953">
        <v>0</v>
      </c>
      <c r="AM4953">
        <v>0</v>
      </c>
      <c r="AP4953" t="s">
        <v>332</v>
      </c>
    </row>
    <row r="4954" spans="1:42" customFormat="1">
      <c r="A4954">
        <v>258696</v>
      </c>
      <c r="B4954" t="s">
        <v>7451</v>
      </c>
      <c r="C4954" t="s">
        <v>7452</v>
      </c>
      <c r="D4954">
        <v>0</v>
      </c>
      <c r="E4954" s="14">
        <v>42094</v>
      </c>
      <c r="F4954" s="15">
        <v>0.62868055555555558</v>
      </c>
      <c r="G4954">
        <v>1051</v>
      </c>
      <c r="H4954">
        <v>0</v>
      </c>
      <c r="I4954" s="17">
        <f t="shared" si="77"/>
        <v>-1439523.2200001541</v>
      </c>
      <c r="M4954">
        <v>118449</v>
      </c>
      <c r="N4954">
        <v>24</v>
      </c>
      <c r="O4954" t="s">
        <v>67</v>
      </c>
      <c r="P4954">
        <v>1</v>
      </c>
      <c r="R4954">
        <v>1579</v>
      </c>
      <c r="S4954" s="14">
        <v>42101</v>
      </c>
      <c r="T4954" s="14">
        <v>42101</v>
      </c>
      <c r="W4954">
        <v>2015</v>
      </c>
      <c r="X4954">
        <v>24</v>
      </c>
      <c r="AC4954" t="s">
        <v>93</v>
      </c>
      <c r="AD4954" t="s">
        <v>304</v>
      </c>
      <c r="AE4954" t="s">
        <v>8773</v>
      </c>
      <c r="AG4954">
        <v>52</v>
      </c>
      <c r="AH4954">
        <v>10</v>
      </c>
      <c r="AI4954" t="s">
        <v>94</v>
      </c>
      <c r="AK4954">
        <v>0</v>
      </c>
      <c r="AM4954">
        <v>0</v>
      </c>
      <c r="AP4954" t="s">
        <v>332</v>
      </c>
    </row>
    <row r="4955" spans="1:42" customFormat="1">
      <c r="A4955">
        <v>258697</v>
      </c>
      <c r="B4955" t="s">
        <v>7453</v>
      </c>
      <c r="C4955" t="s">
        <v>7454</v>
      </c>
      <c r="D4955">
        <v>0</v>
      </c>
      <c r="E4955" s="14">
        <v>42094</v>
      </c>
      <c r="F4955" s="15">
        <v>0.62868055555555558</v>
      </c>
      <c r="G4955">
        <v>1051</v>
      </c>
      <c r="H4955">
        <v>0</v>
      </c>
      <c r="I4955" s="17">
        <f t="shared" si="77"/>
        <v>-1440574.2200001541</v>
      </c>
      <c r="M4955">
        <v>118459</v>
      </c>
      <c r="N4955">
        <v>24</v>
      </c>
      <c r="O4955" t="s">
        <v>67</v>
      </c>
      <c r="P4955">
        <v>1</v>
      </c>
      <c r="R4955">
        <v>1579</v>
      </c>
      <c r="S4955" s="14">
        <v>42101</v>
      </c>
      <c r="T4955" s="14">
        <v>42101</v>
      </c>
      <c r="W4955">
        <v>2015</v>
      </c>
      <c r="X4955">
        <v>24</v>
      </c>
      <c r="AC4955" t="s">
        <v>93</v>
      </c>
      <c r="AD4955" t="s">
        <v>304</v>
      </c>
      <c r="AE4955" t="s">
        <v>8773</v>
      </c>
      <c r="AG4955">
        <v>52</v>
      </c>
      <c r="AH4955">
        <v>10</v>
      </c>
      <c r="AI4955" t="s">
        <v>94</v>
      </c>
      <c r="AK4955">
        <v>0</v>
      </c>
      <c r="AM4955">
        <v>0</v>
      </c>
      <c r="AP4955" t="s">
        <v>332</v>
      </c>
    </row>
    <row r="4956" spans="1:42" customFormat="1">
      <c r="A4956">
        <v>258698</v>
      </c>
      <c r="B4956" t="s">
        <v>7455</v>
      </c>
      <c r="C4956" t="s">
        <v>7456</v>
      </c>
      <c r="D4956">
        <v>0</v>
      </c>
      <c r="E4956" s="14">
        <v>42094</v>
      </c>
      <c r="F4956" s="15">
        <v>0.62964120370370369</v>
      </c>
      <c r="G4956">
        <v>1111</v>
      </c>
      <c r="H4956">
        <v>0</v>
      </c>
      <c r="I4956" s="17">
        <f t="shared" si="77"/>
        <v>-1441685.2200001541</v>
      </c>
      <c r="M4956">
        <v>118460</v>
      </c>
      <c r="N4956">
        <v>24</v>
      </c>
      <c r="O4956" t="s">
        <v>67</v>
      </c>
      <c r="P4956">
        <v>1</v>
      </c>
      <c r="R4956">
        <v>1579</v>
      </c>
      <c r="S4956" s="14">
        <v>42101</v>
      </c>
      <c r="T4956" s="14">
        <v>42101</v>
      </c>
      <c r="W4956">
        <v>2015</v>
      </c>
      <c r="X4956">
        <v>24</v>
      </c>
      <c r="AC4956" t="s">
        <v>93</v>
      </c>
      <c r="AD4956" t="s">
        <v>304</v>
      </c>
      <c r="AE4956" t="s">
        <v>8773</v>
      </c>
      <c r="AG4956">
        <v>52</v>
      </c>
      <c r="AH4956">
        <v>10</v>
      </c>
      <c r="AI4956" t="s">
        <v>94</v>
      </c>
      <c r="AK4956">
        <v>0</v>
      </c>
      <c r="AM4956">
        <v>0</v>
      </c>
      <c r="AP4956" t="s">
        <v>332</v>
      </c>
    </row>
    <row r="4957" spans="1:42" customFormat="1">
      <c r="A4957">
        <v>258699</v>
      </c>
      <c r="B4957" t="s">
        <v>7457</v>
      </c>
      <c r="C4957" t="s">
        <v>7458</v>
      </c>
      <c r="D4957">
        <v>0</v>
      </c>
      <c r="E4957" s="14">
        <v>42094</v>
      </c>
      <c r="F4957" s="15">
        <v>0.62964120370370369</v>
      </c>
      <c r="G4957">
        <v>1111</v>
      </c>
      <c r="H4957">
        <v>0</v>
      </c>
      <c r="I4957" s="17">
        <f t="shared" si="77"/>
        <v>-1442796.2200001541</v>
      </c>
      <c r="M4957">
        <v>118461</v>
      </c>
      <c r="N4957">
        <v>24</v>
      </c>
      <c r="O4957" t="s">
        <v>67</v>
      </c>
      <c r="P4957">
        <v>1</v>
      </c>
      <c r="R4957">
        <v>1579</v>
      </c>
      <c r="S4957" s="14">
        <v>42101</v>
      </c>
      <c r="T4957" s="14">
        <v>42101</v>
      </c>
      <c r="W4957">
        <v>2015</v>
      </c>
      <c r="X4957">
        <v>24</v>
      </c>
      <c r="AC4957" t="s">
        <v>93</v>
      </c>
      <c r="AD4957" t="s">
        <v>304</v>
      </c>
      <c r="AE4957" t="s">
        <v>8773</v>
      </c>
      <c r="AG4957">
        <v>52</v>
      </c>
      <c r="AH4957">
        <v>10</v>
      </c>
      <c r="AI4957" t="s">
        <v>94</v>
      </c>
      <c r="AK4957">
        <v>0</v>
      </c>
      <c r="AM4957">
        <v>0</v>
      </c>
      <c r="AP4957" t="s">
        <v>332</v>
      </c>
    </row>
    <row r="4958" spans="1:42" customFormat="1">
      <c r="A4958">
        <v>258700</v>
      </c>
      <c r="B4958" t="s">
        <v>7459</v>
      </c>
      <c r="C4958" t="s">
        <v>7460</v>
      </c>
      <c r="D4958">
        <v>0</v>
      </c>
      <c r="E4958" s="14">
        <v>42094</v>
      </c>
      <c r="F4958" s="15">
        <v>0.62964120370370369</v>
      </c>
      <c r="G4958">
        <v>1111</v>
      </c>
      <c r="H4958">
        <v>0</v>
      </c>
      <c r="I4958" s="17">
        <f t="shared" si="77"/>
        <v>-1443907.2200001541</v>
      </c>
      <c r="M4958">
        <v>118462</v>
      </c>
      <c r="N4958">
        <v>24</v>
      </c>
      <c r="O4958" t="s">
        <v>67</v>
      </c>
      <c r="P4958">
        <v>1</v>
      </c>
      <c r="R4958">
        <v>1579</v>
      </c>
      <c r="S4958" s="14">
        <v>42101</v>
      </c>
      <c r="T4958" s="14">
        <v>42101</v>
      </c>
      <c r="W4958">
        <v>2015</v>
      </c>
      <c r="X4958">
        <v>24</v>
      </c>
      <c r="AC4958" t="s">
        <v>93</v>
      </c>
      <c r="AD4958" t="s">
        <v>304</v>
      </c>
      <c r="AE4958" t="s">
        <v>8773</v>
      </c>
      <c r="AG4958">
        <v>52</v>
      </c>
      <c r="AH4958">
        <v>10</v>
      </c>
      <c r="AI4958" t="s">
        <v>94</v>
      </c>
      <c r="AK4958">
        <v>0</v>
      </c>
      <c r="AM4958">
        <v>0</v>
      </c>
      <c r="AP4958" t="s">
        <v>332</v>
      </c>
    </row>
    <row r="4959" spans="1:42" customFormat="1">
      <c r="A4959">
        <v>258701</v>
      </c>
      <c r="B4959" t="s">
        <v>7461</v>
      </c>
      <c r="C4959" t="s">
        <v>7462</v>
      </c>
      <c r="D4959">
        <v>0</v>
      </c>
      <c r="E4959" s="14">
        <v>42094</v>
      </c>
      <c r="F4959" s="15">
        <v>0.62964120370370369</v>
      </c>
      <c r="G4959">
        <v>1111</v>
      </c>
      <c r="H4959">
        <v>0</v>
      </c>
      <c r="I4959" s="17">
        <f t="shared" si="77"/>
        <v>-1445018.2200001541</v>
      </c>
      <c r="M4959">
        <v>118463</v>
      </c>
      <c r="N4959">
        <v>24</v>
      </c>
      <c r="O4959" t="s">
        <v>67</v>
      </c>
      <c r="P4959">
        <v>1</v>
      </c>
      <c r="R4959">
        <v>1579</v>
      </c>
      <c r="S4959" s="14">
        <v>42101</v>
      </c>
      <c r="T4959" s="14">
        <v>42101</v>
      </c>
      <c r="W4959">
        <v>2015</v>
      </c>
      <c r="X4959">
        <v>24</v>
      </c>
      <c r="AC4959" t="s">
        <v>93</v>
      </c>
      <c r="AD4959" t="s">
        <v>304</v>
      </c>
      <c r="AE4959" t="s">
        <v>8773</v>
      </c>
      <c r="AG4959">
        <v>52</v>
      </c>
      <c r="AH4959">
        <v>10</v>
      </c>
      <c r="AI4959" t="s">
        <v>94</v>
      </c>
      <c r="AK4959">
        <v>0</v>
      </c>
      <c r="AM4959">
        <v>0</v>
      </c>
      <c r="AP4959" t="s">
        <v>332</v>
      </c>
    </row>
    <row r="4960" spans="1:42" customFormat="1">
      <c r="A4960">
        <v>258702</v>
      </c>
      <c r="B4960" t="s">
        <v>7463</v>
      </c>
      <c r="C4960" t="s">
        <v>7464</v>
      </c>
      <c r="D4960">
        <v>0</v>
      </c>
      <c r="E4960" s="14">
        <v>42094</v>
      </c>
      <c r="F4960" s="15">
        <v>0.62964120370370369</v>
      </c>
      <c r="G4960">
        <v>1111</v>
      </c>
      <c r="H4960">
        <v>0</v>
      </c>
      <c r="I4960" s="17">
        <f t="shared" si="77"/>
        <v>-1446129.2200001541</v>
      </c>
      <c r="M4960">
        <v>118464</v>
      </c>
      <c r="N4960">
        <v>24</v>
      </c>
      <c r="O4960" t="s">
        <v>67</v>
      </c>
      <c r="P4960">
        <v>1</v>
      </c>
      <c r="R4960">
        <v>1579</v>
      </c>
      <c r="S4960" s="14">
        <v>42101</v>
      </c>
      <c r="T4960" s="14">
        <v>42101</v>
      </c>
      <c r="W4960">
        <v>2015</v>
      </c>
      <c r="X4960">
        <v>24</v>
      </c>
      <c r="AC4960" t="s">
        <v>93</v>
      </c>
      <c r="AD4960" t="s">
        <v>304</v>
      </c>
      <c r="AE4960" t="s">
        <v>8773</v>
      </c>
      <c r="AG4960">
        <v>52</v>
      </c>
      <c r="AH4960">
        <v>10</v>
      </c>
      <c r="AI4960" t="s">
        <v>94</v>
      </c>
      <c r="AK4960">
        <v>0</v>
      </c>
      <c r="AM4960">
        <v>0</v>
      </c>
      <c r="AP4960" t="s">
        <v>332</v>
      </c>
    </row>
    <row r="4961" spans="1:42" customFormat="1">
      <c r="A4961">
        <v>258703</v>
      </c>
      <c r="B4961" t="s">
        <v>7465</v>
      </c>
      <c r="C4961" t="s">
        <v>7466</v>
      </c>
      <c r="D4961">
        <v>0</v>
      </c>
      <c r="E4961" s="14">
        <v>42094</v>
      </c>
      <c r="F4961" s="15">
        <v>0.62964120370370369</v>
      </c>
      <c r="G4961">
        <v>1111</v>
      </c>
      <c r="H4961">
        <v>0</v>
      </c>
      <c r="I4961" s="17">
        <f t="shared" si="77"/>
        <v>-1447240.2200001541</v>
      </c>
      <c r="M4961">
        <v>118465</v>
      </c>
      <c r="N4961">
        <v>24</v>
      </c>
      <c r="O4961" t="s">
        <v>67</v>
      </c>
      <c r="P4961">
        <v>1</v>
      </c>
      <c r="R4961">
        <v>1579</v>
      </c>
      <c r="S4961" s="14">
        <v>42101</v>
      </c>
      <c r="T4961" s="14">
        <v>42101</v>
      </c>
      <c r="W4961">
        <v>2015</v>
      </c>
      <c r="X4961">
        <v>24</v>
      </c>
      <c r="AC4961" t="s">
        <v>93</v>
      </c>
      <c r="AD4961" t="s">
        <v>304</v>
      </c>
      <c r="AE4961" t="s">
        <v>8773</v>
      </c>
      <c r="AG4961">
        <v>52</v>
      </c>
      <c r="AH4961">
        <v>10</v>
      </c>
      <c r="AI4961" t="s">
        <v>94</v>
      </c>
      <c r="AK4961">
        <v>0</v>
      </c>
      <c r="AM4961">
        <v>0</v>
      </c>
      <c r="AP4961" t="s">
        <v>332</v>
      </c>
    </row>
    <row r="4962" spans="1:42" customFormat="1">
      <c r="A4962">
        <v>258704</v>
      </c>
      <c r="B4962" t="s">
        <v>7467</v>
      </c>
      <c r="C4962" t="s">
        <v>7468</v>
      </c>
      <c r="D4962">
        <v>0</v>
      </c>
      <c r="E4962" s="14">
        <v>42094</v>
      </c>
      <c r="F4962" s="15">
        <v>0.62964120370370369</v>
      </c>
      <c r="G4962">
        <v>1111</v>
      </c>
      <c r="H4962">
        <v>0</v>
      </c>
      <c r="I4962" s="17">
        <f t="shared" si="77"/>
        <v>-1448351.2200001541</v>
      </c>
      <c r="M4962">
        <v>118466</v>
      </c>
      <c r="N4962">
        <v>24</v>
      </c>
      <c r="O4962" t="s">
        <v>67</v>
      </c>
      <c r="P4962">
        <v>1</v>
      </c>
      <c r="R4962">
        <v>1579</v>
      </c>
      <c r="S4962" s="14">
        <v>42101</v>
      </c>
      <c r="T4962" s="14">
        <v>42101</v>
      </c>
      <c r="W4962">
        <v>2015</v>
      </c>
      <c r="X4962">
        <v>24</v>
      </c>
      <c r="AC4962" t="s">
        <v>93</v>
      </c>
      <c r="AD4962" t="s">
        <v>304</v>
      </c>
      <c r="AE4962" t="s">
        <v>8773</v>
      </c>
      <c r="AG4962">
        <v>52</v>
      </c>
      <c r="AH4962">
        <v>10</v>
      </c>
      <c r="AI4962" t="s">
        <v>94</v>
      </c>
      <c r="AK4962">
        <v>0</v>
      </c>
      <c r="AM4962">
        <v>0</v>
      </c>
      <c r="AP4962" t="s">
        <v>332</v>
      </c>
    </row>
    <row r="4963" spans="1:42" customFormat="1">
      <c r="A4963">
        <v>258705</v>
      </c>
      <c r="B4963" t="s">
        <v>7469</v>
      </c>
      <c r="C4963" t="s">
        <v>7470</v>
      </c>
      <c r="D4963">
        <v>0</v>
      </c>
      <c r="E4963" s="14">
        <v>42094</v>
      </c>
      <c r="F4963" s="15">
        <v>0.63069444444444445</v>
      </c>
      <c r="G4963">
        <v>1051</v>
      </c>
      <c r="H4963">
        <v>0</v>
      </c>
      <c r="I4963" s="17">
        <f t="shared" si="77"/>
        <v>-1449402.2200001541</v>
      </c>
      <c r="M4963">
        <v>118476</v>
      </c>
      <c r="N4963">
        <v>24</v>
      </c>
      <c r="O4963" t="s">
        <v>67</v>
      </c>
      <c r="P4963">
        <v>1</v>
      </c>
      <c r="R4963">
        <v>1579</v>
      </c>
      <c r="S4963" s="14">
        <v>42101</v>
      </c>
      <c r="T4963" s="14">
        <v>42101</v>
      </c>
      <c r="W4963">
        <v>2015</v>
      </c>
      <c r="X4963">
        <v>24</v>
      </c>
      <c r="AC4963" t="s">
        <v>93</v>
      </c>
      <c r="AD4963" t="s">
        <v>304</v>
      </c>
      <c r="AE4963" t="s">
        <v>8773</v>
      </c>
      <c r="AG4963">
        <v>52</v>
      </c>
      <c r="AH4963">
        <v>10</v>
      </c>
      <c r="AI4963" t="s">
        <v>94</v>
      </c>
      <c r="AK4963">
        <v>0</v>
      </c>
      <c r="AM4963">
        <v>0</v>
      </c>
      <c r="AP4963" t="s">
        <v>332</v>
      </c>
    </row>
    <row r="4964" spans="1:42" customFormat="1">
      <c r="A4964">
        <v>258706</v>
      </c>
      <c r="B4964" t="s">
        <v>7471</v>
      </c>
      <c r="C4964" t="s">
        <v>7472</v>
      </c>
      <c r="D4964">
        <v>0</v>
      </c>
      <c r="E4964" s="14">
        <v>42094</v>
      </c>
      <c r="F4964" s="15">
        <v>0.63069444444444445</v>
      </c>
      <c r="G4964">
        <v>1051</v>
      </c>
      <c r="H4964">
        <v>0</v>
      </c>
      <c r="I4964" s="17">
        <f t="shared" si="77"/>
        <v>-1450453.2200001541</v>
      </c>
      <c r="M4964">
        <v>118486</v>
      </c>
      <c r="N4964">
        <v>24</v>
      </c>
      <c r="O4964" t="s">
        <v>67</v>
      </c>
      <c r="P4964">
        <v>1</v>
      </c>
      <c r="R4964">
        <v>1579</v>
      </c>
      <c r="S4964" s="14">
        <v>42101</v>
      </c>
      <c r="T4964" s="14">
        <v>42101</v>
      </c>
      <c r="W4964">
        <v>2015</v>
      </c>
      <c r="X4964">
        <v>24</v>
      </c>
      <c r="AC4964" t="s">
        <v>93</v>
      </c>
      <c r="AD4964" t="s">
        <v>304</v>
      </c>
      <c r="AE4964" t="s">
        <v>8773</v>
      </c>
      <c r="AG4964">
        <v>52</v>
      </c>
      <c r="AH4964">
        <v>10</v>
      </c>
      <c r="AI4964" t="s">
        <v>94</v>
      </c>
      <c r="AK4964">
        <v>0</v>
      </c>
      <c r="AM4964">
        <v>0</v>
      </c>
      <c r="AP4964" t="s">
        <v>332</v>
      </c>
    </row>
    <row r="4965" spans="1:42" customFormat="1">
      <c r="A4965">
        <v>258707</v>
      </c>
      <c r="B4965" t="s">
        <v>7473</v>
      </c>
      <c r="C4965" t="s">
        <v>7474</v>
      </c>
      <c r="D4965">
        <v>0</v>
      </c>
      <c r="E4965" s="14">
        <v>42094</v>
      </c>
      <c r="F4965" s="15">
        <v>0.63069444444444445</v>
      </c>
      <c r="G4965">
        <v>1051</v>
      </c>
      <c r="H4965">
        <v>0</v>
      </c>
      <c r="I4965" s="17">
        <f t="shared" si="77"/>
        <v>-1451504.2200001541</v>
      </c>
      <c r="M4965">
        <v>118467</v>
      </c>
      <c r="N4965">
        <v>24</v>
      </c>
      <c r="O4965" t="s">
        <v>67</v>
      </c>
      <c r="P4965">
        <v>1</v>
      </c>
      <c r="R4965">
        <v>1579</v>
      </c>
      <c r="S4965" s="14">
        <v>42101</v>
      </c>
      <c r="T4965" s="14">
        <v>42101</v>
      </c>
      <c r="W4965">
        <v>2015</v>
      </c>
      <c r="X4965">
        <v>24</v>
      </c>
      <c r="AC4965" t="s">
        <v>93</v>
      </c>
      <c r="AD4965" t="s">
        <v>304</v>
      </c>
      <c r="AE4965" t="s">
        <v>8773</v>
      </c>
      <c r="AG4965">
        <v>52</v>
      </c>
      <c r="AH4965">
        <v>10</v>
      </c>
      <c r="AI4965" t="s">
        <v>94</v>
      </c>
      <c r="AK4965">
        <v>0</v>
      </c>
      <c r="AM4965">
        <v>0</v>
      </c>
      <c r="AP4965" t="s">
        <v>332</v>
      </c>
    </row>
    <row r="4966" spans="1:42" customFormat="1">
      <c r="A4966">
        <v>258708</v>
      </c>
      <c r="B4966" t="s">
        <v>7475</v>
      </c>
      <c r="C4966" t="s">
        <v>7476</v>
      </c>
      <c r="D4966">
        <v>0</v>
      </c>
      <c r="E4966" s="14">
        <v>42094</v>
      </c>
      <c r="F4966" s="15">
        <v>0.63069444444444445</v>
      </c>
      <c r="G4966">
        <v>1051</v>
      </c>
      <c r="H4966">
        <v>0</v>
      </c>
      <c r="I4966" s="17">
        <f t="shared" si="77"/>
        <v>-1452555.2200001541</v>
      </c>
      <c r="M4966">
        <v>118477</v>
      </c>
      <c r="N4966">
        <v>24</v>
      </c>
      <c r="O4966" t="s">
        <v>67</v>
      </c>
      <c r="P4966">
        <v>1</v>
      </c>
      <c r="R4966">
        <v>1579</v>
      </c>
      <c r="S4966" s="14">
        <v>42101</v>
      </c>
      <c r="T4966" s="14">
        <v>42101</v>
      </c>
      <c r="W4966">
        <v>2015</v>
      </c>
      <c r="X4966">
        <v>24</v>
      </c>
      <c r="AC4966" t="s">
        <v>93</v>
      </c>
      <c r="AD4966" t="s">
        <v>304</v>
      </c>
      <c r="AE4966" t="s">
        <v>8773</v>
      </c>
      <c r="AG4966">
        <v>52</v>
      </c>
      <c r="AH4966">
        <v>10</v>
      </c>
      <c r="AI4966" t="s">
        <v>94</v>
      </c>
      <c r="AK4966">
        <v>0</v>
      </c>
      <c r="AM4966">
        <v>0</v>
      </c>
      <c r="AP4966" t="s">
        <v>332</v>
      </c>
    </row>
    <row r="4967" spans="1:42" customFormat="1">
      <c r="A4967">
        <v>258709</v>
      </c>
      <c r="B4967" t="s">
        <v>7477</v>
      </c>
      <c r="C4967" t="s">
        <v>7478</v>
      </c>
      <c r="D4967">
        <v>0</v>
      </c>
      <c r="E4967" s="14">
        <v>42094</v>
      </c>
      <c r="F4967" s="15">
        <v>0.63069444444444445</v>
      </c>
      <c r="G4967">
        <v>1051</v>
      </c>
      <c r="H4967">
        <v>0</v>
      </c>
      <c r="I4967" s="17">
        <f t="shared" si="77"/>
        <v>-1453606.2200001541</v>
      </c>
      <c r="M4967">
        <v>118487</v>
      </c>
      <c r="N4967">
        <v>24</v>
      </c>
      <c r="O4967" t="s">
        <v>67</v>
      </c>
      <c r="P4967">
        <v>1</v>
      </c>
      <c r="R4967">
        <v>1579</v>
      </c>
      <c r="S4967" s="14">
        <v>42101</v>
      </c>
      <c r="T4967" s="14">
        <v>42101</v>
      </c>
      <c r="W4967">
        <v>2015</v>
      </c>
      <c r="X4967">
        <v>24</v>
      </c>
      <c r="AC4967" t="s">
        <v>93</v>
      </c>
      <c r="AD4967" t="s">
        <v>304</v>
      </c>
      <c r="AE4967" t="s">
        <v>8773</v>
      </c>
      <c r="AG4967">
        <v>52</v>
      </c>
      <c r="AH4967">
        <v>10</v>
      </c>
      <c r="AI4967" t="s">
        <v>94</v>
      </c>
      <c r="AK4967">
        <v>0</v>
      </c>
      <c r="AM4967">
        <v>0</v>
      </c>
      <c r="AP4967" t="s">
        <v>332</v>
      </c>
    </row>
    <row r="4968" spans="1:42" customFormat="1">
      <c r="A4968">
        <v>258710</v>
      </c>
      <c r="B4968" t="s">
        <v>7479</v>
      </c>
      <c r="C4968" t="s">
        <v>7480</v>
      </c>
      <c r="D4968">
        <v>0</v>
      </c>
      <c r="E4968" s="14">
        <v>42094</v>
      </c>
      <c r="F4968" s="15">
        <v>0.63069444444444445</v>
      </c>
      <c r="G4968">
        <v>1051</v>
      </c>
      <c r="H4968">
        <v>0</v>
      </c>
      <c r="I4968" s="17">
        <f t="shared" si="77"/>
        <v>-1454657.2200001541</v>
      </c>
      <c r="M4968">
        <v>118468</v>
      </c>
      <c r="N4968">
        <v>24</v>
      </c>
      <c r="O4968" t="s">
        <v>67</v>
      </c>
      <c r="P4968">
        <v>1</v>
      </c>
      <c r="R4968">
        <v>1579</v>
      </c>
      <c r="S4968" s="14">
        <v>42101</v>
      </c>
      <c r="T4968" s="14">
        <v>42101</v>
      </c>
      <c r="W4968">
        <v>2015</v>
      </c>
      <c r="X4968">
        <v>24</v>
      </c>
      <c r="AC4968" t="s">
        <v>93</v>
      </c>
      <c r="AD4968" t="s">
        <v>304</v>
      </c>
      <c r="AE4968" t="s">
        <v>8773</v>
      </c>
      <c r="AG4968">
        <v>52</v>
      </c>
      <c r="AH4968">
        <v>10</v>
      </c>
      <c r="AI4968" t="s">
        <v>94</v>
      </c>
      <c r="AK4968">
        <v>0</v>
      </c>
      <c r="AM4968">
        <v>0</v>
      </c>
      <c r="AP4968" t="s">
        <v>332</v>
      </c>
    </row>
    <row r="4969" spans="1:42" customFormat="1">
      <c r="A4969">
        <v>258715</v>
      </c>
      <c r="B4969" t="s">
        <v>7481</v>
      </c>
      <c r="C4969" t="s">
        <v>7482</v>
      </c>
      <c r="D4969">
        <v>0</v>
      </c>
      <c r="E4969" s="14">
        <v>42094</v>
      </c>
      <c r="F4969" s="15">
        <v>0.63070601851851849</v>
      </c>
      <c r="G4969">
        <v>1051</v>
      </c>
      <c r="H4969">
        <v>0</v>
      </c>
      <c r="I4969" s="17">
        <f t="shared" si="77"/>
        <v>-1455708.2200001541</v>
      </c>
      <c r="M4969">
        <v>118470</v>
      </c>
      <c r="N4969">
        <v>24</v>
      </c>
      <c r="O4969" t="s">
        <v>67</v>
      </c>
      <c r="P4969">
        <v>1</v>
      </c>
      <c r="R4969">
        <v>1579</v>
      </c>
      <c r="S4969" s="14">
        <v>42101</v>
      </c>
      <c r="T4969" s="14">
        <v>42101</v>
      </c>
      <c r="W4969">
        <v>2015</v>
      </c>
      <c r="X4969">
        <v>24</v>
      </c>
      <c r="AC4969" t="s">
        <v>93</v>
      </c>
      <c r="AD4969" t="s">
        <v>304</v>
      </c>
      <c r="AE4969" t="s">
        <v>8773</v>
      </c>
      <c r="AG4969">
        <v>52</v>
      </c>
      <c r="AH4969">
        <v>10</v>
      </c>
      <c r="AI4969" t="s">
        <v>94</v>
      </c>
      <c r="AK4969">
        <v>0</v>
      </c>
      <c r="AM4969">
        <v>0</v>
      </c>
      <c r="AP4969" t="s">
        <v>332</v>
      </c>
    </row>
    <row r="4970" spans="1:42" customFormat="1">
      <c r="A4970">
        <v>258716</v>
      </c>
      <c r="B4970" t="s">
        <v>7483</v>
      </c>
      <c r="C4970" t="s">
        <v>7484</v>
      </c>
      <c r="D4970">
        <v>0</v>
      </c>
      <c r="E4970" s="14">
        <v>42094</v>
      </c>
      <c r="F4970" s="15">
        <v>0.63070601851851849</v>
      </c>
      <c r="G4970">
        <v>1051</v>
      </c>
      <c r="H4970">
        <v>0</v>
      </c>
      <c r="I4970" s="17">
        <f t="shared" si="77"/>
        <v>-1456759.2200001541</v>
      </c>
      <c r="M4970">
        <v>118480</v>
      </c>
      <c r="N4970">
        <v>24</v>
      </c>
      <c r="O4970" t="s">
        <v>67</v>
      </c>
      <c r="P4970">
        <v>1</v>
      </c>
      <c r="R4970">
        <v>1579</v>
      </c>
      <c r="S4970" s="14">
        <v>42101</v>
      </c>
      <c r="T4970" s="14">
        <v>42101</v>
      </c>
      <c r="W4970">
        <v>2015</v>
      </c>
      <c r="X4970">
        <v>24</v>
      </c>
      <c r="AC4970" t="s">
        <v>93</v>
      </c>
      <c r="AD4970" t="s">
        <v>304</v>
      </c>
      <c r="AE4970" t="s">
        <v>8773</v>
      </c>
      <c r="AG4970">
        <v>52</v>
      </c>
      <c r="AH4970">
        <v>10</v>
      </c>
      <c r="AI4970" t="s">
        <v>94</v>
      </c>
      <c r="AK4970">
        <v>0</v>
      </c>
      <c r="AM4970">
        <v>0</v>
      </c>
      <c r="AP4970" t="s">
        <v>332</v>
      </c>
    </row>
    <row r="4971" spans="1:42" customFormat="1">
      <c r="A4971">
        <v>258717</v>
      </c>
      <c r="B4971" t="s">
        <v>7485</v>
      </c>
      <c r="C4971" t="s">
        <v>7486</v>
      </c>
      <c r="D4971">
        <v>0</v>
      </c>
      <c r="E4971" s="14">
        <v>42094</v>
      </c>
      <c r="F4971" s="15">
        <v>0.63070601851851849</v>
      </c>
      <c r="G4971">
        <v>1051</v>
      </c>
      <c r="H4971">
        <v>0</v>
      </c>
      <c r="I4971" s="17">
        <f t="shared" si="77"/>
        <v>-1457810.2200001541</v>
      </c>
      <c r="M4971">
        <v>118471</v>
      </c>
      <c r="N4971">
        <v>24</v>
      </c>
      <c r="O4971" t="s">
        <v>67</v>
      </c>
      <c r="P4971">
        <v>1</v>
      </c>
      <c r="R4971">
        <v>1579</v>
      </c>
      <c r="S4971" s="14">
        <v>42101</v>
      </c>
      <c r="T4971" s="14">
        <v>42101</v>
      </c>
      <c r="W4971">
        <v>2015</v>
      </c>
      <c r="X4971">
        <v>24</v>
      </c>
      <c r="AC4971" t="s">
        <v>93</v>
      </c>
      <c r="AD4971" t="s">
        <v>304</v>
      </c>
      <c r="AE4971" t="s">
        <v>8773</v>
      </c>
      <c r="AG4971">
        <v>52</v>
      </c>
      <c r="AH4971">
        <v>10</v>
      </c>
      <c r="AI4971" t="s">
        <v>94</v>
      </c>
      <c r="AK4971">
        <v>0</v>
      </c>
      <c r="AM4971">
        <v>0</v>
      </c>
      <c r="AP4971" t="s">
        <v>332</v>
      </c>
    </row>
    <row r="4972" spans="1:42" customFormat="1">
      <c r="A4972">
        <v>258718</v>
      </c>
      <c r="B4972" t="s">
        <v>7487</v>
      </c>
      <c r="C4972" t="s">
        <v>7488</v>
      </c>
      <c r="D4972">
        <v>0</v>
      </c>
      <c r="E4972" s="14">
        <v>42094</v>
      </c>
      <c r="F4972" s="15">
        <v>0.63070601851851849</v>
      </c>
      <c r="G4972">
        <v>1051</v>
      </c>
      <c r="H4972">
        <v>0</v>
      </c>
      <c r="I4972" s="17">
        <f t="shared" si="77"/>
        <v>-1458861.2200001541</v>
      </c>
      <c r="M4972">
        <v>118481</v>
      </c>
      <c r="N4972">
        <v>24</v>
      </c>
      <c r="O4972" t="s">
        <v>67</v>
      </c>
      <c r="P4972">
        <v>1</v>
      </c>
      <c r="R4972">
        <v>1579</v>
      </c>
      <c r="S4972" s="14">
        <v>42101</v>
      </c>
      <c r="T4972" s="14">
        <v>42101</v>
      </c>
      <c r="W4972">
        <v>2015</v>
      </c>
      <c r="X4972">
        <v>24</v>
      </c>
      <c r="AC4972" t="s">
        <v>93</v>
      </c>
      <c r="AD4972" t="s">
        <v>304</v>
      </c>
      <c r="AE4972" t="s">
        <v>8773</v>
      </c>
      <c r="AG4972">
        <v>52</v>
      </c>
      <c r="AH4972">
        <v>10</v>
      </c>
      <c r="AI4972" t="s">
        <v>94</v>
      </c>
      <c r="AK4972">
        <v>0</v>
      </c>
      <c r="AM4972">
        <v>0</v>
      </c>
      <c r="AP4972" t="s">
        <v>332</v>
      </c>
    </row>
    <row r="4973" spans="1:42" customFormat="1">
      <c r="A4973">
        <v>258719</v>
      </c>
      <c r="B4973" t="s">
        <v>7489</v>
      </c>
      <c r="C4973" t="s">
        <v>7490</v>
      </c>
      <c r="D4973">
        <v>0</v>
      </c>
      <c r="E4973" s="14">
        <v>42094</v>
      </c>
      <c r="F4973" s="15">
        <v>0.63070601851851849</v>
      </c>
      <c r="G4973">
        <v>1051</v>
      </c>
      <c r="H4973">
        <v>0</v>
      </c>
      <c r="I4973" s="17">
        <f t="shared" si="77"/>
        <v>-1459912.2200001541</v>
      </c>
      <c r="M4973">
        <v>118472</v>
      </c>
      <c r="N4973">
        <v>24</v>
      </c>
      <c r="O4973" t="s">
        <v>67</v>
      </c>
      <c r="P4973">
        <v>1</v>
      </c>
      <c r="R4973">
        <v>1579</v>
      </c>
      <c r="S4973" s="14">
        <v>42101</v>
      </c>
      <c r="T4973" s="14">
        <v>42101</v>
      </c>
      <c r="W4973">
        <v>2015</v>
      </c>
      <c r="X4973">
        <v>24</v>
      </c>
      <c r="AC4973" t="s">
        <v>93</v>
      </c>
      <c r="AD4973" t="s">
        <v>304</v>
      </c>
      <c r="AE4973" t="s">
        <v>8773</v>
      </c>
      <c r="AG4973">
        <v>52</v>
      </c>
      <c r="AH4973">
        <v>10</v>
      </c>
      <c r="AI4973" t="s">
        <v>94</v>
      </c>
      <c r="AK4973">
        <v>0</v>
      </c>
      <c r="AM4973">
        <v>0</v>
      </c>
      <c r="AP4973" t="s">
        <v>332</v>
      </c>
    </row>
    <row r="4974" spans="1:42" customFormat="1">
      <c r="A4974">
        <v>258720</v>
      </c>
      <c r="B4974" t="s">
        <v>7491</v>
      </c>
      <c r="C4974" t="s">
        <v>7492</v>
      </c>
      <c r="D4974">
        <v>0</v>
      </c>
      <c r="E4974" s="14">
        <v>42094</v>
      </c>
      <c r="F4974" s="15">
        <v>0.63070601851851849</v>
      </c>
      <c r="G4974">
        <v>1051</v>
      </c>
      <c r="H4974">
        <v>0</v>
      </c>
      <c r="I4974" s="17">
        <f t="shared" si="77"/>
        <v>-1460963.2200001541</v>
      </c>
      <c r="M4974">
        <v>118482</v>
      </c>
      <c r="N4974">
        <v>24</v>
      </c>
      <c r="O4974" t="s">
        <v>67</v>
      </c>
      <c r="P4974">
        <v>1</v>
      </c>
      <c r="R4974">
        <v>1579</v>
      </c>
      <c r="S4974" s="14">
        <v>42101</v>
      </c>
      <c r="T4974" s="14">
        <v>42101</v>
      </c>
      <c r="W4974">
        <v>2015</v>
      </c>
      <c r="X4974">
        <v>24</v>
      </c>
      <c r="AC4974" t="s">
        <v>93</v>
      </c>
      <c r="AD4974" t="s">
        <v>304</v>
      </c>
      <c r="AE4974" t="s">
        <v>8773</v>
      </c>
      <c r="AG4974">
        <v>52</v>
      </c>
      <c r="AH4974">
        <v>10</v>
      </c>
      <c r="AI4974" t="s">
        <v>94</v>
      </c>
      <c r="AK4974">
        <v>0</v>
      </c>
      <c r="AM4974">
        <v>0</v>
      </c>
      <c r="AP4974" t="s">
        <v>332</v>
      </c>
    </row>
    <row r="4975" spans="1:42" customFormat="1">
      <c r="A4975">
        <v>258721</v>
      </c>
      <c r="B4975" t="s">
        <v>7493</v>
      </c>
      <c r="C4975" t="s">
        <v>7494</v>
      </c>
      <c r="D4975">
        <v>0</v>
      </c>
      <c r="E4975" s="14">
        <v>42094</v>
      </c>
      <c r="F4975" s="15">
        <v>0.63070601851851849</v>
      </c>
      <c r="G4975">
        <v>1051</v>
      </c>
      <c r="H4975">
        <v>0</v>
      </c>
      <c r="I4975" s="17">
        <f t="shared" si="77"/>
        <v>-1462014.2200001541</v>
      </c>
      <c r="M4975">
        <v>118473</v>
      </c>
      <c r="N4975">
        <v>24</v>
      </c>
      <c r="O4975" t="s">
        <v>67</v>
      </c>
      <c r="P4975">
        <v>1</v>
      </c>
      <c r="R4975">
        <v>1579</v>
      </c>
      <c r="S4975" s="14">
        <v>42101</v>
      </c>
      <c r="T4975" s="14">
        <v>42101</v>
      </c>
      <c r="W4975">
        <v>2015</v>
      </c>
      <c r="X4975">
        <v>24</v>
      </c>
      <c r="AC4975" t="s">
        <v>93</v>
      </c>
      <c r="AD4975" t="s">
        <v>304</v>
      </c>
      <c r="AE4975" t="s">
        <v>8773</v>
      </c>
      <c r="AG4975">
        <v>52</v>
      </c>
      <c r="AH4975">
        <v>10</v>
      </c>
      <c r="AI4975" t="s">
        <v>94</v>
      </c>
      <c r="AK4975">
        <v>0</v>
      </c>
      <c r="AM4975">
        <v>0</v>
      </c>
      <c r="AP4975" t="s">
        <v>332</v>
      </c>
    </row>
    <row r="4976" spans="1:42" customFormat="1">
      <c r="A4976">
        <v>258722</v>
      </c>
      <c r="B4976" t="s">
        <v>7495</v>
      </c>
      <c r="C4976" t="s">
        <v>7496</v>
      </c>
      <c r="D4976">
        <v>0</v>
      </c>
      <c r="E4976" s="14">
        <v>42094</v>
      </c>
      <c r="F4976" s="15">
        <v>0.63070601851851849</v>
      </c>
      <c r="G4976">
        <v>1051</v>
      </c>
      <c r="H4976">
        <v>0</v>
      </c>
      <c r="I4976" s="17">
        <f t="shared" si="77"/>
        <v>-1463065.2200001541</v>
      </c>
      <c r="M4976">
        <v>118483</v>
      </c>
      <c r="N4976">
        <v>24</v>
      </c>
      <c r="O4976" t="s">
        <v>67</v>
      </c>
      <c r="P4976">
        <v>1</v>
      </c>
      <c r="R4976">
        <v>1579</v>
      </c>
      <c r="S4976" s="14">
        <v>42101</v>
      </c>
      <c r="T4976" s="14">
        <v>42101</v>
      </c>
      <c r="W4976">
        <v>2015</v>
      </c>
      <c r="X4976">
        <v>24</v>
      </c>
      <c r="AC4976" t="s">
        <v>93</v>
      </c>
      <c r="AD4976" t="s">
        <v>304</v>
      </c>
      <c r="AE4976" t="s">
        <v>8773</v>
      </c>
      <c r="AG4976">
        <v>52</v>
      </c>
      <c r="AH4976">
        <v>10</v>
      </c>
      <c r="AI4976" t="s">
        <v>94</v>
      </c>
      <c r="AK4976">
        <v>0</v>
      </c>
      <c r="AM4976">
        <v>0</v>
      </c>
      <c r="AP4976" t="s">
        <v>332</v>
      </c>
    </row>
    <row r="4977" spans="1:42" customFormat="1">
      <c r="A4977">
        <v>258723</v>
      </c>
      <c r="B4977" t="s">
        <v>7497</v>
      </c>
      <c r="C4977" t="s">
        <v>7498</v>
      </c>
      <c r="D4977">
        <v>0</v>
      </c>
      <c r="E4977" s="14">
        <v>42094</v>
      </c>
      <c r="F4977" s="15">
        <v>0.63070601851851849</v>
      </c>
      <c r="G4977">
        <v>1051</v>
      </c>
      <c r="H4977">
        <v>0</v>
      </c>
      <c r="I4977" s="17">
        <f t="shared" si="77"/>
        <v>-1464116.2200001541</v>
      </c>
      <c r="M4977">
        <v>118474</v>
      </c>
      <c r="N4977">
        <v>24</v>
      </c>
      <c r="O4977" t="s">
        <v>67</v>
      </c>
      <c r="P4977">
        <v>1</v>
      </c>
      <c r="R4977">
        <v>1579</v>
      </c>
      <c r="S4977" s="14">
        <v>42101</v>
      </c>
      <c r="T4977" s="14">
        <v>42101</v>
      </c>
      <c r="W4977">
        <v>2015</v>
      </c>
      <c r="X4977">
        <v>24</v>
      </c>
      <c r="AC4977" t="s">
        <v>93</v>
      </c>
      <c r="AD4977" t="s">
        <v>304</v>
      </c>
      <c r="AE4977" t="s">
        <v>8773</v>
      </c>
      <c r="AG4977">
        <v>52</v>
      </c>
      <c r="AH4977">
        <v>10</v>
      </c>
      <c r="AI4977" t="s">
        <v>94</v>
      </c>
      <c r="AK4977">
        <v>0</v>
      </c>
      <c r="AM4977">
        <v>0</v>
      </c>
      <c r="AP4977" t="s">
        <v>332</v>
      </c>
    </row>
    <row r="4978" spans="1:42" customFormat="1">
      <c r="A4978">
        <v>258724</v>
      </c>
      <c r="B4978" t="s">
        <v>7499</v>
      </c>
      <c r="C4978" t="s">
        <v>7500</v>
      </c>
      <c r="D4978">
        <v>0</v>
      </c>
      <c r="E4978" s="14">
        <v>42094</v>
      </c>
      <c r="F4978" s="15">
        <v>0.63070601851851849</v>
      </c>
      <c r="G4978">
        <v>1051</v>
      </c>
      <c r="H4978">
        <v>0</v>
      </c>
      <c r="I4978" s="17">
        <f t="shared" si="77"/>
        <v>-1465167.2200001541</v>
      </c>
      <c r="M4978">
        <v>118484</v>
      </c>
      <c r="N4978">
        <v>24</v>
      </c>
      <c r="O4978" t="s">
        <v>67</v>
      </c>
      <c r="P4978">
        <v>1</v>
      </c>
      <c r="R4978">
        <v>1579</v>
      </c>
      <c r="S4978" s="14">
        <v>42101</v>
      </c>
      <c r="T4978" s="14">
        <v>42101</v>
      </c>
      <c r="W4978">
        <v>2015</v>
      </c>
      <c r="X4978">
        <v>24</v>
      </c>
      <c r="AC4978" t="s">
        <v>93</v>
      </c>
      <c r="AD4978" t="s">
        <v>304</v>
      </c>
      <c r="AE4978" t="s">
        <v>8773</v>
      </c>
      <c r="AG4978">
        <v>52</v>
      </c>
      <c r="AH4978">
        <v>10</v>
      </c>
      <c r="AI4978" t="s">
        <v>94</v>
      </c>
      <c r="AK4978">
        <v>0</v>
      </c>
      <c r="AM4978">
        <v>0</v>
      </c>
      <c r="AP4978" t="s">
        <v>332</v>
      </c>
    </row>
    <row r="4979" spans="1:42" customFormat="1">
      <c r="A4979">
        <v>258725</v>
      </c>
      <c r="B4979" t="s">
        <v>7501</v>
      </c>
      <c r="C4979" t="s">
        <v>7502</v>
      </c>
      <c r="D4979">
        <v>0</v>
      </c>
      <c r="E4979" s="14">
        <v>42094</v>
      </c>
      <c r="F4979" s="15">
        <v>0.63070601851851849</v>
      </c>
      <c r="G4979">
        <v>1051</v>
      </c>
      <c r="H4979">
        <v>0</v>
      </c>
      <c r="I4979" s="17">
        <f t="shared" si="77"/>
        <v>-1466218.2200001541</v>
      </c>
      <c r="M4979">
        <v>118475</v>
      </c>
      <c r="N4979">
        <v>24</v>
      </c>
      <c r="O4979" t="s">
        <v>67</v>
      </c>
      <c r="P4979">
        <v>1</v>
      </c>
      <c r="R4979">
        <v>1579</v>
      </c>
      <c r="S4979" s="14">
        <v>42101</v>
      </c>
      <c r="T4979" s="14">
        <v>42101</v>
      </c>
      <c r="W4979">
        <v>2015</v>
      </c>
      <c r="X4979">
        <v>24</v>
      </c>
      <c r="AC4979" t="s">
        <v>93</v>
      </c>
      <c r="AD4979" t="s">
        <v>304</v>
      </c>
      <c r="AE4979" t="s">
        <v>8773</v>
      </c>
      <c r="AG4979">
        <v>52</v>
      </c>
      <c r="AH4979">
        <v>10</v>
      </c>
      <c r="AI4979" t="s">
        <v>94</v>
      </c>
      <c r="AK4979">
        <v>0</v>
      </c>
      <c r="AM4979">
        <v>0</v>
      </c>
      <c r="AP4979" t="s">
        <v>332</v>
      </c>
    </row>
    <row r="4980" spans="1:42" customFormat="1">
      <c r="A4980">
        <v>258726</v>
      </c>
      <c r="B4980" t="s">
        <v>7503</v>
      </c>
      <c r="C4980" t="s">
        <v>7504</v>
      </c>
      <c r="D4980">
        <v>0</v>
      </c>
      <c r="E4980" s="14">
        <v>42094</v>
      </c>
      <c r="F4980" s="15">
        <v>0.63070601851851849</v>
      </c>
      <c r="G4980">
        <v>1051</v>
      </c>
      <c r="H4980">
        <v>0</v>
      </c>
      <c r="I4980" s="17">
        <f t="shared" si="77"/>
        <v>-1467269.2200001541</v>
      </c>
      <c r="M4980">
        <v>118485</v>
      </c>
      <c r="N4980">
        <v>24</v>
      </c>
      <c r="O4980" t="s">
        <v>67</v>
      </c>
      <c r="P4980">
        <v>1</v>
      </c>
      <c r="R4980">
        <v>1579</v>
      </c>
      <c r="S4980" s="14">
        <v>42101</v>
      </c>
      <c r="T4980" s="14">
        <v>42101</v>
      </c>
      <c r="W4980">
        <v>2015</v>
      </c>
      <c r="X4980">
        <v>24</v>
      </c>
      <c r="AC4980" t="s">
        <v>93</v>
      </c>
      <c r="AD4980" t="s">
        <v>304</v>
      </c>
      <c r="AE4980" t="s">
        <v>8773</v>
      </c>
      <c r="AG4980">
        <v>52</v>
      </c>
      <c r="AH4980">
        <v>10</v>
      </c>
      <c r="AI4980" t="s">
        <v>94</v>
      </c>
      <c r="AK4980">
        <v>0</v>
      </c>
      <c r="AM4980">
        <v>0</v>
      </c>
      <c r="AP4980" t="s">
        <v>332</v>
      </c>
    </row>
    <row r="4981" spans="1:42" customFormat="1">
      <c r="A4981">
        <v>258711</v>
      </c>
      <c r="B4981" t="s">
        <v>7505</v>
      </c>
      <c r="C4981" t="s">
        <v>7506</v>
      </c>
      <c r="D4981">
        <v>0</v>
      </c>
      <c r="E4981" s="14">
        <v>42094</v>
      </c>
      <c r="F4981" s="15">
        <v>0.63070601851851849</v>
      </c>
      <c r="G4981">
        <v>1051</v>
      </c>
      <c r="H4981">
        <v>0</v>
      </c>
      <c r="I4981" s="17">
        <f t="shared" si="77"/>
        <v>-1468320.2200001541</v>
      </c>
      <c r="M4981">
        <v>118478</v>
      </c>
      <c r="N4981">
        <v>24</v>
      </c>
      <c r="O4981" t="s">
        <v>67</v>
      </c>
      <c r="P4981">
        <v>1</v>
      </c>
      <c r="R4981">
        <v>1579</v>
      </c>
      <c r="S4981" s="14">
        <v>42101</v>
      </c>
      <c r="T4981" s="14">
        <v>42101</v>
      </c>
      <c r="W4981">
        <v>2015</v>
      </c>
      <c r="X4981">
        <v>24</v>
      </c>
      <c r="AC4981" t="s">
        <v>93</v>
      </c>
      <c r="AD4981" t="s">
        <v>304</v>
      </c>
      <c r="AE4981" t="s">
        <v>8773</v>
      </c>
      <c r="AG4981">
        <v>52</v>
      </c>
      <c r="AH4981">
        <v>10</v>
      </c>
      <c r="AI4981" t="s">
        <v>94</v>
      </c>
      <c r="AK4981">
        <v>0</v>
      </c>
      <c r="AM4981">
        <v>0</v>
      </c>
      <c r="AP4981" t="s">
        <v>332</v>
      </c>
    </row>
    <row r="4982" spans="1:42" customFormat="1">
      <c r="A4982">
        <v>258712</v>
      </c>
      <c r="B4982" t="s">
        <v>7507</v>
      </c>
      <c r="C4982" t="s">
        <v>7508</v>
      </c>
      <c r="D4982">
        <v>0</v>
      </c>
      <c r="E4982" s="14">
        <v>42094</v>
      </c>
      <c r="F4982" s="15">
        <v>0.63070601851851849</v>
      </c>
      <c r="G4982">
        <v>1051</v>
      </c>
      <c r="H4982">
        <v>0</v>
      </c>
      <c r="I4982" s="17">
        <f t="shared" si="77"/>
        <v>-1469371.2200001541</v>
      </c>
      <c r="M4982">
        <v>118488</v>
      </c>
      <c r="N4982">
        <v>24</v>
      </c>
      <c r="O4982" t="s">
        <v>67</v>
      </c>
      <c r="P4982">
        <v>1</v>
      </c>
      <c r="R4982">
        <v>1579</v>
      </c>
      <c r="S4982" s="14">
        <v>42101</v>
      </c>
      <c r="T4982" s="14">
        <v>42101</v>
      </c>
      <c r="W4982">
        <v>2015</v>
      </c>
      <c r="X4982">
        <v>24</v>
      </c>
      <c r="AC4982" t="s">
        <v>93</v>
      </c>
      <c r="AD4982" t="s">
        <v>304</v>
      </c>
      <c r="AE4982" t="s">
        <v>8773</v>
      </c>
      <c r="AG4982">
        <v>52</v>
      </c>
      <c r="AH4982">
        <v>10</v>
      </c>
      <c r="AI4982" t="s">
        <v>94</v>
      </c>
      <c r="AK4982">
        <v>0</v>
      </c>
      <c r="AM4982">
        <v>0</v>
      </c>
      <c r="AP4982" t="s">
        <v>332</v>
      </c>
    </row>
    <row r="4983" spans="1:42" customFormat="1">
      <c r="A4983">
        <v>258713</v>
      </c>
      <c r="B4983" t="s">
        <v>7509</v>
      </c>
      <c r="C4983" t="s">
        <v>7510</v>
      </c>
      <c r="D4983">
        <v>0</v>
      </c>
      <c r="E4983" s="14">
        <v>42094</v>
      </c>
      <c r="F4983" s="15">
        <v>0.63070601851851849</v>
      </c>
      <c r="G4983">
        <v>1051</v>
      </c>
      <c r="H4983">
        <v>0</v>
      </c>
      <c r="I4983" s="17">
        <f t="shared" si="77"/>
        <v>-1470422.2200001541</v>
      </c>
      <c r="M4983">
        <v>118469</v>
      </c>
      <c r="N4983">
        <v>24</v>
      </c>
      <c r="O4983" t="s">
        <v>67</v>
      </c>
      <c r="P4983">
        <v>1</v>
      </c>
      <c r="R4983">
        <v>1579</v>
      </c>
      <c r="S4983" s="14">
        <v>42101</v>
      </c>
      <c r="T4983" s="14">
        <v>42101</v>
      </c>
      <c r="W4983">
        <v>2015</v>
      </c>
      <c r="X4983">
        <v>24</v>
      </c>
      <c r="AC4983" t="s">
        <v>93</v>
      </c>
      <c r="AD4983" t="s">
        <v>304</v>
      </c>
      <c r="AE4983" t="s">
        <v>8773</v>
      </c>
      <c r="AG4983">
        <v>52</v>
      </c>
      <c r="AH4983">
        <v>10</v>
      </c>
      <c r="AI4983" t="s">
        <v>94</v>
      </c>
      <c r="AK4983">
        <v>0</v>
      </c>
      <c r="AM4983">
        <v>0</v>
      </c>
      <c r="AP4983" t="s">
        <v>332</v>
      </c>
    </row>
    <row r="4984" spans="1:42" customFormat="1">
      <c r="A4984">
        <v>258714</v>
      </c>
      <c r="B4984" t="s">
        <v>7511</v>
      </c>
      <c r="C4984" t="s">
        <v>7512</v>
      </c>
      <c r="D4984">
        <v>0</v>
      </c>
      <c r="E4984" s="14">
        <v>42094</v>
      </c>
      <c r="F4984" s="15">
        <v>0.63070601851851849</v>
      </c>
      <c r="G4984">
        <v>1051</v>
      </c>
      <c r="H4984">
        <v>0</v>
      </c>
      <c r="I4984" s="17">
        <f t="shared" si="77"/>
        <v>-1471473.2200001541</v>
      </c>
      <c r="M4984">
        <v>118479</v>
      </c>
      <c r="N4984">
        <v>24</v>
      </c>
      <c r="O4984" t="s">
        <v>67</v>
      </c>
      <c r="P4984">
        <v>1</v>
      </c>
      <c r="R4984">
        <v>1579</v>
      </c>
      <c r="S4984" s="14">
        <v>42101</v>
      </c>
      <c r="T4984" s="14">
        <v>42101</v>
      </c>
      <c r="W4984">
        <v>2015</v>
      </c>
      <c r="X4984">
        <v>24</v>
      </c>
      <c r="AC4984" t="s">
        <v>93</v>
      </c>
      <c r="AD4984" t="s">
        <v>304</v>
      </c>
      <c r="AE4984" t="s">
        <v>8773</v>
      </c>
      <c r="AG4984">
        <v>52</v>
      </c>
      <c r="AH4984">
        <v>10</v>
      </c>
      <c r="AI4984" t="s">
        <v>94</v>
      </c>
      <c r="AK4984">
        <v>0</v>
      </c>
      <c r="AM4984">
        <v>0</v>
      </c>
      <c r="AP4984" t="s">
        <v>332</v>
      </c>
    </row>
    <row r="4985" spans="1:42" customFormat="1">
      <c r="A4985">
        <v>258727</v>
      </c>
      <c r="B4985" t="s">
        <v>7513</v>
      </c>
      <c r="C4985" t="s">
        <v>7514</v>
      </c>
      <c r="D4985">
        <v>0</v>
      </c>
      <c r="E4985" s="14">
        <v>42094</v>
      </c>
      <c r="F4985" s="15">
        <v>0.63120370370370371</v>
      </c>
      <c r="G4985">
        <v>998.45</v>
      </c>
      <c r="H4985">
        <v>0</v>
      </c>
      <c r="I4985" s="17">
        <f t="shared" si="77"/>
        <v>-1472471.6700001541</v>
      </c>
      <c r="M4985">
        <v>118489</v>
      </c>
      <c r="N4985">
        <v>24</v>
      </c>
      <c r="O4985" t="s">
        <v>67</v>
      </c>
      <c r="P4985">
        <v>1</v>
      </c>
      <c r="R4985">
        <v>1579</v>
      </c>
      <c r="S4985" s="14">
        <v>42101</v>
      </c>
      <c r="T4985" s="14">
        <v>42101</v>
      </c>
      <c r="W4985">
        <v>2015</v>
      </c>
      <c r="X4985">
        <v>24</v>
      </c>
      <c r="AC4985" t="s">
        <v>93</v>
      </c>
      <c r="AD4985" t="s">
        <v>304</v>
      </c>
      <c r="AE4985" t="s">
        <v>8773</v>
      </c>
      <c r="AG4985">
        <v>52</v>
      </c>
      <c r="AH4985">
        <v>10</v>
      </c>
      <c r="AI4985" t="s">
        <v>94</v>
      </c>
      <c r="AK4985">
        <v>0</v>
      </c>
      <c r="AM4985">
        <v>0</v>
      </c>
      <c r="AP4985" t="s">
        <v>332</v>
      </c>
    </row>
    <row r="4986" spans="1:42" customFormat="1">
      <c r="A4986">
        <v>258730</v>
      </c>
      <c r="B4986" t="s">
        <v>7515</v>
      </c>
      <c r="C4986" t="s">
        <v>7516</v>
      </c>
      <c r="D4986">
        <v>0</v>
      </c>
      <c r="E4986" s="14">
        <v>42094</v>
      </c>
      <c r="F4986" s="15">
        <v>0.63284722222222223</v>
      </c>
      <c r="G4986">
        <v>1051</v>
      </c>
      <c r="H4986">
        <v>0</v>
      </c>
      <c r="I4986" s="17">
        <f t="shared" si="77"/>
        <v>-1473522.6700001541</v>
      </c>
      <c r="M4986">
        <v>118490</v>
      </c>
      <c r="N4986">
        <v>24</v>
      </c>
      <c r="O4986" t="s">
        <v>67</v>
      </c>
      <c r="P4986">
        <v>1</v>
      </c>
      <c r="R4986">
        <v>1579</v>
      </c>
      <c r="S4986" s="14">
        <v>42101</v>
      </c>
      <c r="T4986" s="14">
        <v>42101</v>
      </c>
      <c r="W4986">
        <v>2015</v>
      </c>
      <c r="X4986">
        <v>24</v>
      </c>
      <c r="AC4986" t="s">
        <v>93</v>
      </c>
      <c r="AD4986" t="s">
        <v>304</v>
      </c>
      <c r="AE4986" t="s">
        <v>8773</v>
      </c>
      <c r="AG4986">
        <v>52</v>
      </c>
      <c r="AH4986">
        <v>10</v>
      </c>
      <c r="AI4986" t="s">
        <v>94</v>
      </c>
      <c r="AK4986">
        <v>0</v>
      </c>
      <c r="AM4986">
        <v>0</v>
      </c>
      <c r="AP4986" t="s">
        <v>332</v>
      </c>
    </row>
    <row r="4987" spans="1:42" customFormat="1">
      <c r="A4987">
        <v>258729</v>
      </c>
      <c r="B4987" t="s">
        <v>7517</v>
      </c>
      <c r="C4987" t="s">
        <v>7518</v>
      </c>
      <c r="D4987">
        <v>0</v>
      </c>
      <c r="E4987" s="14">
        <v>42094</v>
      </c>
      <c r="F4987" s="15">
        <v>0.63284722222222223</v>
      </c>
      <c r="G4987">
        <v>1051</v>
      </c>
      <c r="H4987">
        <v>0</v>
      </c>
      <c r="I4987" s="17">
        <f t="shared" si="77"/>
        <v>-1474573.6700001541</v>
      </c>
      <c r="M4987">
        <v>118509</v>
      </c>
      <c r="N4987">
        <v>24</v>
      </c>
      <c r="O4987" t="s">
        <v>67</v>
      </c>
      <c r="P4987">
        <v>1</v>
      </c>
      <c r="R4987">
        <v>1579</v>
      </c>
      <c r="S4987" s="14">
        <v>42101</v>
      </c>
      <c r="T4987" s="14">
        <v>42101</v>
      </c>
      <c r="W4987">
        <v>2015</v>
      </c>
      <c r="X4987">
        <v>24</v>
      </c>
      <c r="AC4987" t="s">
        <v>93</v>
      </c>
      <c r="AD4987" t="s">
        <v>304</v>
      </c>
      <c r="AE4987" t="s">
        <v>8773</v>
      </c>
      <c r="AG4987">
        <v>52</v>
      </c>
      <c r="AH4987">
        <v>10</v>
      </c>
      <c r="AI4987" t="s">
        <v>94</v>
      </c>
      <c r="AK4987">
        <v>0</v>
      </c>
      <c r="AM4987">
        <v>0</v>
      </c>
      <c r="AP4987" t="s">
        <v>332</v>
      </c>
    </row>
    <row r="4988" spans="1:42" customFormat="1">
      <c r="A4988">
        <v>258728</v>
      </c>
      <c r="B4988" t="s">
        <v>7519</v>
      </c>
      <c r="C4988" t="s">
        <v>7520</v>
      </c>
      <c r="D4988">
        <v>0</v>
      </c>
      <c r="E4988" s="14">
        <v>42094</v>
      </c>
      <c r="F4988" s="15">
        <v>0.63284722222222223</v>
      </c>
      <c r="G4988">
        <v>1051</v>
      </c>
      <c r="H4988">
        <v>0</v>
      </c>
      <c r="I4988" s="17">
        <f t="shared" si="77"/>
        <v>-1475624.6700001541</v>
      </c>
      <c r="M4988">
        <v>118499</v>
      </c>
      <c r="N4988">
        <v>24</v>
      </c>
      <c r="O4988" t="s">
        <v>67</v>
      </c>
      <c r="P4988">
        <v>1</v>
      </c>
      <c r="R4988">
        <v>1579</v>
      </c>
      <c r="S4988" s="14">
        <v>42101</v>
      </c>
      <c r="T4988" s="14">
        <v>42101</v>
      </c>
      <c r="W4988">
        <v>2015</v>
      </c>
      <c r="X4988">
        <v>24</v>
      </c>
      <c r="AC4988" t="s">
        <v>93</v>
      </c>
      <c r="AD4988" t="s">
        <v>304</v>
      </c>
      <c r="AE4988" t="s">
        <v>8773</v>
      </c>
      <c r="AG4988">
        <v>52</v>
      </c>
      <c r="AH4988">
        <v>10</v>
      </c>
      <c r="AI4988" t="s">
        <v>94</v>
      </c>
      <c r="AK4988">
        <v>0</v>
      </c>
      <c r="AM4988">
        <v>0</v>
      </c>
      <c r="AP4988" t="s">
        <v>332</v>
      </c>
    </row>
    <row r="4989" spans="1:42" customFormat="1">
      <c r="A4989">
        <v>258731</v>
      </c>
      <c r="B4989" t="s">
        <v>7521</v>
      </c>
      <c r="C4989" t="s">
        <v>7522</v>
      </c>
      <c r="D4989">
        <v>0</v>
      </c>
      <c r="E4989" s="14">
        <v>42094</v>
      </c>
      <c r="F4989" s="15">
        <v>0.63285879629629627</v>
      </c>
      <c r="G4989">
        <v>1051</v>
      </c>
      <c r="H4989">
        <v>0</v>
      </c>
      <c r="I4989" s="17">
        <f t="shared" si="77"/>
        <v>-1476675.6700001541</v>
      </c>
      <c r="M4989">
        <v>118500</v>
      </c>
      <c r="N4989">
        <v>24</v>
      </c>
      <c r="O4989" t="s">
        <v>67</v>
      </c>
      <c r="P4989">
        <v>1</v>
      </c>
      <c r="R4989">
        <v>1579</v>
      </c>
      <c r="S4989" s="14">
        <v>42101</v>
      </c>
      <c r="T4989" s="14">
        <v>42101</v>
      </c>
      <c r="W4989">
        <v>2015</v>
      </c>
      <c r="X4989">
        <v>24</v>
      </c>
      <c r="AC4989" t="s">
        <v>93</v>
      </c>
      <c r="AD4989" t="s">
        <v>304</v>
      </c>
      <c r="AE4989" t="s">
        <v>8773</v>
      </c>
      <c r="AG4989">
        <v>52</v>
      </c>
      <c r="AH4989">
        <v>10</v>
      </c>
      <c r="AI4989" t="s">
        <v>94</v>
      </c>
      <c r="AK4989">
        <v>0</v>
      </c>
      <c r="AM4989">
        <v>0</v>
      </c>
      <c r="AP4989" t="s">
        <v>332</v>
      </c>
    </row>
    <row r="4990" spans="1:42" customFormat="1">
      <c r="A4990">
        <v>258732</v>
      </c>
      <c r="B4990" t="s">
        <v>7523</v>
      </c>
      <c r="C4990" t="s">
        <v>7524</v>
      </c>
      <c r="D4990">
        <v>0</v>
      </c>
      <c r="E4990" s="14">
        <v>42094</v>
      </c>
      <c r="F4990" s="15">
        <v>0.63285879629629627</v>
      </c>
      <c r="G4990">
        <v>1051</v>
      </c>
      <c r="H4990">
        <v>0</v>
      </c>
      <c r="I4990" s="17">
        <f t="shared" si="77"/>
        <v>-1477726.6700001541</v>
      </c>
      <c r="M4990">
        <v>118510</v>
      </c>
      <c r="N4990">
        <v>24</v>
      </c>
      <c r="O4990" t="s">
        <v>67</v>
      </c>
      <c r="P4990">
        <v>1</v>
      </c>
      <c r="R4990">
        <v>1579</v>
      </c>
      <c r="S4990" s="14">
        <v>42101</v>
      </c>
      <c r="T4990" s="14">
        <v>42101</v>
      </c>
      <c r="W4990">
        <v>2015</v>
      </c>
      <c r="X4990">
        <v>24</v>
      </c>
      <c r="AC4990" t="s">
        <v>93</v>
      </c>
      <c r="AD4990" t="s">
        <v>304</v>
      </c>
      <c r="AE4990" t="s">
        <v>8773</v>
      </c>
      <c r="AG4990">
        <v>52</v>
      </c>
      <c r="AH4990">
        <v>10</v>
      </c>
      <c r="AI4990" t="s">
        <v>94</v>
      </c>
      <c r="AK4990">
        <v>0</v>
      </c>
      <c r="AM4990">
        <v>0</v>
      </c>
      <c r="AP4990" t="s">
        <v>332</v>
      </c>
    </row>
    <row r="4991" spans="1:42" customFormat="1">
      <c r="A4991">
        <v>258734</v>
      </c>
      <c r="B4991" t="s">
        <v>7525</v>
      </c>
      <c r="C4991" t="s">
        <v>7526</v>
      </c>
      <c r="D4991">
        <v>0</v>
      </c>
      <c r="E4991" s="14">
        <v>42094</v>
      </c>
      <c r="F4991" s="15">
        <v>0.63285879629629627</v>
      </c>
      <c r="G4991">
        <v>945.9</v>
      </c>
      <c r="H4991">
        <v>0</v>
      </c>
      <c r="I4991" s="17">
        <f t="shared" si="77"/>
        <v>-1478672.570000154</v>
      </c>
      <c r="M4991">
        <v>118501</v>
      </c>
      <c r="N4991">
        <v>24</v>
      </c>
      <c r="O4991" t="s">
        <v>67</v>
      </c>
      <c r="P4991">
        <v>1</v>
      </c>
      <c r="R4991">
        <v>1579</v>
      </c>
      <c r="S4991" s="14">
        <v>42101</v>
      </c>
      <c r="T4991" s="14">
        <v>42101</v>
      </c>
      <c r="W4991">
        <v>2015</v>
      </c>
      <c r="X4991">
        <v>24</v>
      </c>
      <c r="AC4991" t="s">
        <v>93</v>
      </c>
      <c r="AD4991" t="s">
        <v>304</v>
      </c>
      <c r="AE4991" t="s">
        <v>8773</v>
      </c>
      <c r="AG4991">
        <v>52</v>
      </c>
      <c r="AH4991">
        <v>10</v>
      </c>
      <c r="AI4991" t="s">
        <v>94</v>
      </c>
      <c r="AK4991">
        <v>0</v>
      </c>
      <c r="AM4991">
        <v>0</v>
      </c>
      <c r="AP4991" t="s">
        <v>332</v>
      </c>
    </row>
    <row r="4992" spans="1:42" customFormat="1">
      <c r="A4992">
        <v>258733</v>
      </c>
      <c r="B4992" t="s">
        <v>7527</v>
      </c>
      <c r="C4992" t="s">
        <v>7528</v>
      </c>
      <c r="D4992">
        <v>0</v>
      </c>
      <c r="E4992" s="14">
        <v>42094</v>
      </c>
      <c r="F4992" s="15">
        <v>0.63285879629629627</v>
      </c>
      <c r="G4992">
        <v>1051</v>
      </c>
      <c r="H4992">
        <v>0</v>
      </c>
      <c r="I4992" s="17">
        <f t="shared" si="77"/>
        <v>-1479723.570000154</v>
      </c>
      <c r="M4992">
        <v>118491</v>
      </c>
      <c r="N4992">
        <v>24</v>
      </c>
      <c r="O4992" t="s">
        <v>67</v>
      </c>
      <c r="P4992">
        <v>1</v>
      </c>
      <c r="R4992">
        <v>1579</v>
      </c>
      <c r="S4992" s="14">
        <v>42101</v>
      </c>
      <c r="T4992" s="14">
        <v>42101</v>
      </c>
      <c r="W4992">
        <v>2015</v>
      </c>
      <c r="X4992">
        <v>24</v>
      </c>
      <c r="AC4992" t="s">
        <v>93</v>
      </c>
      <c r="AD4992" t="s">
        <v>304</v>
      </c>
      <c r="AE4992" t="s">
        <v>8773</v>
      </c>
      <c r="AG4992">
        <v>52</v>
      </c>
      <c r="AH4992">
        <v>10</v>
      </c>
      <c r="AI4992" t="s">
        <v>94</v>
      </c>
      <c r="AK4992">
        <v>0</v>
      </c>
      <c r="AM4992">
        <v>0</v>
      </c>
      <c r="AP4992" t="s">
        <v>332</v>
      </c>
    </row>
    <row r="4993" spans="1:42" customFormat="1">
      <c r="A4993">
        <v>258735</v>
      </c>
      <c r="B4993" t="s">
        <v>7529</v>
      </c>
      <c r="C4993" t="s">
        <v>7530</v>
      </c>
      <c r="D4993">
        <v>0</v>
      </c>
      <c r="E4993" s="14">
        <v>42094</v>
      </c>
      <c r="F4993" s="15">
        <v>0.63285879629629627</v>
      </c>
      <c r="G4993">
        <v>1051</v>
      </c>
      <c r="H4993">
        <v>0</v>
      </c>
      <c r="I4993" s="17">
        <f t="shared" si="77"/>
        <v>-1480774.570000154</v>
      </c>
      <c r="M4993">
        <v>118492</v>
      </c>
      <c r="N4993">
        <v>24</v>
      </c>
      <c r="O4993" t="s">
        <v>67</v>
      </c>
      <c r="P4993">
        <v>1</v>
      </c>
      <c r="R4993">
        <v>1579</v>
      </c>
      <c r="S4993" s="14">
        <v>42101</v>
      </c>
      <c r="T4993" s="14">
        <v>42101</v>
      </c>
      <c r="W4993">
        <v>2015</v>
      </c>
      <c r="X4993">
        <v>24</v>
      </c>
      <c r="AC4993" t="s">
        <v>93</v>
      </c>
      <c r="AD4993" t="s">
        <v>304</v>
      </c>
      <c r="AE4993" t="s">
        <v>8773</v>
      </c>
      <c r="AG4993">
        <v>52</v>
      </c>
      <c r="AH4993">
        <v>10</v>
      </c>
      <c r="AI4993" t="s">
        <v>94</v>
      </c>
      <c r="AK4993">
        <v>0</v>
      </c>
      <c r="AM4993">
        <v>0</v>
      </c>
      <c r="AP4993" t="s">
        <v>332</v>
      </c>
    </row>
    <row r="4994" spans="1:42" customFormat="1">
      <c r="A4994">
        <v>258736</v>
      </c>
      <c r="B4994" t="s">
        <v>7531</v>
      </c>
      <c r="C4994" t="s">
        <v>7532</v>
      </c>
      <c r="D4994">
        <v>0</v>
      </c>
      <c r="E4994" s="14">
        <v>42094</v>
      </c>
      <c r="F4994" s="15">
        <v>0.63287037037037031</v>
      </c>
      <c r="G4994">
        <v>1051</v>
      </c>
      <c r="H4994">
        <v>0</v>
      </c>
      <c r="I4994" s="17">
        <f t="shared" si="77"/>
        <v>-1481825.570000154</v>
      </c>
      <c r="M4994">
        <v>118502</v>
      </c>
      <c r="N4994">
        <v>24</v>
      </c>
      <c r="O4994" t="s">
        <v>67</v>
      </c>
      <c r="P4994">
        <v>1</v>
      </c>
      <c r="R4994">
        <v>1579</v>
      </c>
      <c r="S4994" s="14">
        <v>42101</v>
      </c>
      <c r="T4994" s="14">
        <v>42101</v>
      </c>
      <c r="W4994">
        <v>2015</v>
      </c>
      <c r="X4994">
        <v>24</v>
      </c>
      <c r="AC4994" t="s">
        <v>93</v>
      </c>
      <c r="AD4994" t="s">
        <v>304</v>
      </c>
      <c r="AE4994" t="s">
        <v>8773</v>
      </c>
      <c r="AG4994">
        <v>52</v>
      </c>
      <c r="AH4994">
        <v>10</v>
      </c>
      <c r="AI4994" t="s">
        <v>94</v>
      </c>
      <c r="AK4994">
        <v>0</v>
      </c>
      <c r="AM4994">
        <v>0</v>
      </c>
      <c r="AP4994" t="s">
        <v>332</v>
      </c>
    </row>
    <row r="4995" spans="1:42" customFormat="1">
      <c r="A4995">
        <v>258738</v>
      </c>
      <c r="B4995" t="s">
        <v>7533</v>
      </c>
      <c r="C4995" t="s">
        <v>7534</v>
      </c>
      <c r="D4995">
        <v>0</v>
      </c>
      <c r="E4995" s="14">
        <v>42094</v>
      </c>
      <c r="F4995" s="15">
        <v>0.63287037037037031</v>
      </c>
      <c r="G4995">
        <v>1051</v>
      </c>
      <c r="H4995">
        <v>0</v>
      </c>
      <c r="I4995" s="17">
        <f t="shared" si="77"/>
        <v>-1482876.570000154</v>
      </c>
      <c r="M4995">
        <v>118503</v>
      </c>
      <c r="N4995">
        <v>24</v>
      </c>
      <c r="O4995" t="s">
        <v>67</v>
      </c>
      <c r="P4995">
        <v>1</v>
      </c>
      <c r="R4995">
        <v>1579</v>
      </c>
      <c r="S4995" s="14">
        <v>42101</v>
      </c>
      <c r="T4995" s="14">
        <v>42101</v>
      </c>
      <c r="W4995">
        <v>2015</v>
      </c>
      <c r="X4995">
        <v>24</v>
      </c>
      <c r="AC4995" t="s">
        <v>93</v>
      </c>
      <c r="AD4995" t="s">
        <v>304</v>
      </c>
      <c r="AE4995" t="s">
        <v>8773</v>
      </c>
      <c r="AG4995">
        <v>52</v>
      </c>
      <c r="AH4995">
        <v>10</v>
      </c>
      <c r="AI4995" t="s">
        <v>94</v>
      </c>
      <c r="AK4995">
        <v>0</v>
      </c>
      <c r="AM4995">
        <v>0</v>
      </c>
      <c r="AP4995" t="s">
        <v>332</v>
      </c>
    </row>
    <row r="4996" spans="1:42" customFormat="1">
      <c r="A4996">
        <v>258737</v>
      </c>
      <c r="B4996" t="s">
        <v>7535</v>
      </c>
      <c r="C4996" t="s">
        <v>7536</v>
      </c>
      <c r="D4996">
        <v>0</v>
      </c>
      <c r="E4996" s="14">
        <v>42094</v>
      </c>
      <c r="F4996" s="15">
        <v>0.63287037037037031</v>
      </c>
      <c r="G4996">
        <v>893.35</v>
      </c>
      <c r="H4996">
        <v>0</v>
      </c>
      <c r="I4996" s="17">
        <f t="shared" ref="I4996:I5059" si="78">I4995 + (D4996-G4996)</f>
        <v>-1483769.9200001541</v>
      </c>
      <c r="M4996">
        <v>118493</v>
      </c>
      <c r="N4996">
        <v>24</v>
      </c>
      <c r="O4996" t="s">
        <v>67</v>
      </c>
      <c r="P4996">
        <v>1</v>
      </c>
      <c r="R4996">
        <v>1579</v>
      </c>
      <c r="S4996" s="14">
        <v>42101</v>
      </c>
      <c r="T4996" s="14">
        <v>42101</v>
      </c>
      <c r="W4996">
        <v>2015</v>
      </c>
      <c r="X4996">
        <v>24</v>
      </c>
      <c r="AC4996" t="s">
        <v>93</v>
      </c>
      <c r="AD4996" t="s">
        <v>304</v>
      </c>
      <c r="AE4996" t="s">
        <v>8773</v>
      </c>
      <c r="AG4996">
        <v>52</v>
      </c>
      <c r="AH4996">
        <v>10</v>
      </c>
      <c r="AI4996" t="s">
        <v>94</v>
      </c>
      <c r="AK4996">
        <v>0</v>
      </c>
      <c r="AM4996">
        <v>0</v>
      </c>
      <c r="AP4996" t="s">
        <v>332</v>
      </c>
    </row>
    <row r="4997" spans="1:42" customFormat="1">
      <c r="A4997">
        <v>258740</v>
      </c>
      <c r="B4997" t="s">
        <v>7537</v>
      </c>
      <c r="C4997" t="s">
        <v>7538</v>
      </c>
      <c r="D4997">
        <v>0</v>
      </c>
      <c r="E4997" s="14">
        <v>42094</v>
      </c>
      <c r="F4997" s="15">
        <v>0.63287037037037031</v>
      </c>
      <c r="G4997">
        <v>1051</v>
      </c>
      <c r="H4997">
        <v>0</v>
      </c>
      <c r="I4997" s="17">
        <f t="shared" si="78"/>
        <v>-1484820.9200001541</v>
      </c>
      <c r="M4997">
        <v>118504</v>
      </c>
      <c r="N4997">
        <v>24</v>
      </c>
      <c r="O4997" t="s">
        <v>67</v>
      </c>
      <c r="P4997">
        <v>1</v>
      </c>
      <c r="R4997">
        <v>1579</v>
      </c>
      <c r="S4997" s="14">
        <v>42101</v>
      </c>
      <c r="T4997" s="14">
        <v>42101</v>
      </c>
      <c r="W4997">
        <v>2015</v>
      </c>
      <c r="X4997">
        <v>24</v>
      </c>
      <c r="AC4997" t="s">
        <v>93</v>
      </c>
      <c r="AD4997" t="s">
        <v>304</v>
      </c>
      <c r="AE4997" t="s">
        <v>8773</v>
      </c>
      <c r="AG4997">
        <v>52</v>
      </c>
      <c r="AH4997">
        <v>10</v>
      </c>
      <c r="AI4997" t="s">
        <v>94</v>
      </c>
      <c r="AK4997">
        <v>0</v>
      </c>
      <c r="AM4997">
        <v>0</v>
      </c>
      <c r="AP4997" t="s">
        <v>332</v>
      </c>
    </row>
    <row r="4998" spans="1:42" customFormat="1">
      <c r="A4998">
        <v>258739</v>
      </c>
      <c r="B4998" t="s">
        <v>7539</v>
      </c>
      <c r="C4998" t="s">
        <v>7540</v>
      </c>
      <c r="D4998">
        <v>0</v>
      </c>
      <c r="E4998" s="14">
        <v>42094</v>
      </c>
      <c r="F4998" s="15">
        <v>0.63287037037037031</v>
      </c>
      <c r="G4998">
        <v>1051</v>
      </c>
      <c r="H4998">
        <v>0</v>
      </c>
      <c r="I4998" s="17">
        <f t="shared" si="78"/>
        <v>-1485871.9200001541</v>
      </c>
      <c r="M4998">
        <v>118494</v>
      </c>
      <c r="N4998">
        <v>24</v>
      </c>
      <c r="O4998" t="s">
        <v>67</v>
      </c>
      <c r="P4998">
        <v>1</v>
      </c>
      <c r="R4998">
        <v>1579</v>
      </c>
      <c r="S4998" s="14">
        <v>42101</v>
      </c>
      <c r="T4998" s="14">
        <v>42101</v>
      </c>
      <c r="W4998">
        <v>2015</v>
      </c>
      <c r="X4998">
        <v>24</v>
      </c>
      <c r="AC4998" t="s">
        <v>93</v>
      </c>
      <c r="AD4998" t="s">
        <v>304</v>
      </c>
      <c r="AE4998" t="s">
        <v>8773</v>
      </c>
      <c r="AG4998">
        <v>52</v>
      </c>
      <c r="AH4998">
        <v>10</v>
      </c>
      <c r="AI4998" t="s">
        <v>94</v>
      </c>
      <c r="AK4998">
        <v>0</v>
      </c>
      <c r="AM4998">
        <v>0</v>
      </c>
      <c r="AP4998" t="s">
        <v>332</v>
      </c>
    </row>
    <row r="4999" spans="1:42" customFormat="1">
      <c r="A4999">
        <v>258742</v>
      </c>
      <c r="B4999" t="s">
        <v>7541</v>
      </c>
      <c r="C4999" t="s">
        <v>7542</v>
      </c>
      <c r="D4999">
        <v>0</v>
      </c>
      <c r="E4999" s="14">
        <v>42094</v>
      </c>
      <c r="F4999" s="15">
        <v>0.63287037037037031</v>
      </c>
      <c r="G4999">
        <v>1051</v>
      </c>
      <c r="H4999">
        <v>0</v>
      </c>
      <c r="I4999" s="17">
        <f t="shared" si="78"/>
        <v>-1486922.9200001541</v>
      </c>
      <c r="M4999">
        <v>118505</v>
      </c>
      <c r="N4999">
        <v>24</v>
      </c>
      <c r="O4999" t="s">
        <v>67</v>
      </c>
      <c r="P4999">
        <v>1</v>
      </c>
      <c r="R4999">
        <v>1579</v>
      </c>
      <c r="S4999" s="14">
        <v>42101</v>
      </c>
      <c r="T4999" s="14">
        <v>42101</v>
      </c>
      <c r="W4999">
        <v>2015</v>
      </c>
      <c r="X4999">
        <v>24</v>
      </c>
      <c r="AC4999" t="s">
        <v>93</v>
      </c>
      <c r="AD4999" t="s">
        <v>304</v>
      </c>
      <c r="AE4999" t="s">
        <v>8773</v>
      </c>
      <c r="AG4999">
        <v>52</v>
      </c>
      <c r="AH4999">
        <v>10</v>
      </c>
      <c r="AI4999" t="s">
        <v>94</v>
      </c>
      <c r="AK4999">
        <v>0</v>
      </c>
      <c r="AM4999">
        <v>0</v>
      </c>
      <c r="AP4999" t="s">
        <v>332</v>
      </c>
    </row>
    <row r="5000" spans="1:42" customFormat="1">
      <c r="A5000">
        <v>258741</v>
      </c>
      <c r="B5000" t="s">
        <v>7543</v>
      </c>
      <c r="C5000" t="s">
        <v>7544</v>
      </c>
      <c r="D5000">
        <v>0</v>
      </c>
      <c r="E5000" s="14">
        <v>42094</v>
      </c>
      <c r="F5000" s="15">
        <v>0.63287037037037031</v>
      </c>
      <c r="G5000">
        <v>1051</v>
      </c>
      <c r="H5000">
        <v>0</v>
      </c>
      <c r="I5000" s="17">
        <f t="shared" si="78"/>
        <v>-1487973.9200001541</v>
      </c>
      <c r="M5000">
        <v>118495</v>
      </c>
      <c r="N5000">
        <v>24</v>
      </c>
      <c r="O5000" t="s">
        <v>67</v>
      </c>
      <c r="P5000">
        <v>1</v>
      </c>
      <c r="R5000">
        <v>1579</v>
      </c>
      <c r="S5000" s="14">
        <v>42101</v>
      </c>
      <c r="T5000" s="14">
        <v>42101</v>
      </c>
      <c r="W5000">
        <v>2015</v>
      </c>
      <c r="X5000">
        <v>24</v>
      </c>
      <c r="AC5000" t="s">
        <v>93</v>
      </c>
      <c r="AD5000" t="s">
        <v>304</v>
      </c>
      <c r="AE5000" t="s">
        <v>8773</v>
      </c>
      <c r="AG5000">
        <v>52</v>
      </c>
      <c r="AH5000">
        <v>10</v>
      </c>
      <c r="AI5000" t="s">
        <v>94</v>
      </c>
      <c r="AK5000">
        <v>0</v>
      </c>
      <c r="AM5000">
        <v>0</v>
      </c>
      <c r="AP5000" t="s">
        <v>332</v>
      </c>
    </row>
    <row r="5001" spans="1:42" customFormat="1">
      <c r="A5001">
        <v>258744</v>
      </c>
      <c r="B5001" t="s">
        <v>7545</v>
      </c>
      <c r="C5001" t="s">
        <v>7546</v>
      </c>
      <c r="D5001">
        <v>0</v>
      </c>
      <c r="E5001" s="14">
        <v>42094</v>
      </c>
      <c r="F5001" s="15">
        <v>0.63288194444444446</v>
      </c>
      <c r="G5001">
        <v>1051</v>
      </c>
      <c r="H5001">
        <v>0</v>
      </c>
      <c r="I5001" s="17">
        <f t="shared" si="78"/>
        <v>-1489024.9200001541</v>
      </c>
      <c r="M5001">
        <v>118506</v>
      </c>
      <c r="N5001">
        <v>24</v>
      </c>
      <c r="O5001" t="s">
        <v>67</v>
      </c>
      <c r="P5001">
        <v>1</v>
      </c>
      <c r="R5001">
        <v>1579</v>
      </c>
      <c r="S5001" s="14">
        <v>42101</v>
      </c>
      <c r="T5001" s="14">
        <v>42101</v>
      </c>
      <c r="W5001">
        <v>2015</v>
      </c>
      <c r="X5001">
        <v>24</v>
      </c>
      <c r="AC5001" t="s">
        <v>93</v>
      </c>
      <c r="AD5001" t="s">
        <v>304</v>
      </c>
      <c r="AE5001" t="s">
        <v>8773</v>
      </c>
      <c r="AG5001">
        <v>52</v>
      </c>
      <c r="AH5001">
        <v>10</v>
      </c>
      <c r="AI5001" t="s">
        <v>94</v>
      </c>
      <c r="AK5001">
        <v>0</v>
      </c>
      <c r="AM5001">
        <v>0</v>
      </c>
      <c r="AP5001" t="s">
        <v>332</v>
      </c>
    </row>
    <row r="5002" spans="1:42" customFormat="1">
      <c r="A5002">
        <v>258743</v>
      </c>
      <c r="B5002" t="s">
        <v>7547</v>
      </c>
      <c r="C5002" t="s">
        <v>7548</v>
      </c>
      <c r="D5002">
        <v>0</v>
      </c>
      <c r="E5002" s="14">
        <v>42094</v>
      </c>
      <c r="F5002" s="15">
        <v>0.63288194444444446</v>
      </c>
      <c r="G5002">
        <v>1051</v>
      </c>
      <c r="H5002">
        <v>0</v>
      </c>
      <c r="I5002" s="17">
        <f t="shared" si="78"/>
        <v>-1490075.9200001541</v>
      </c>
      <c r="M5002">
        <v>118496</v>
      </c>
      <c r="N5002">
        <v>24</v>
      </c>
      <c r="O5002" t="s">
        <v>67</v>
      </c>
      <c r="P5002">
        <v>1</v>
      </c>
      <c r="R5002">
        <v>1579</v>
      </c>
      <c r="S5002" s="14">
        <v>42101</v>
      </c>
      <c r="T5002" s="14">
        <v>42101</v>
      </c>
      <c r="W5002">
        <v>2015</v>
      </c>
      <c r="X5002">
        <v>24</v>
      </c>
      <c r="AC5002" t="s">
        <v>93</v>
      </c>
      <c r="AD5002" t="s">
        <v>304</v>
      </c>
      <c r="AE5002" t="s">
        <v>8773</v>
      </c>
      <c r="AG5002">
        <v>52</v>
      </c>
      <c r="AH5002">
        <v>10</v>
      </c>
      <c r="AI5002" t="s">
        <v>94</v>
      </c>
      <c r="AK5002">
        <v>0</v>
      </c>
      <c r="AM5002">
        <v>0</v>
      </c>
      <c r="AP5002" t="s">
        <v>332</v>
      </c>
    </row>
    <row r="5003" spans="1:42" customFormat="1">
      <c r="A5003">
        <v>258746</v>
      </c>
      <c r="B5003" t="s">
        <v>7549</v>
      </c>
      <c r="C5003" t="s">
        <v>7550</v>
      </c>
      <c r="D5003">
        <v>0</v>
      </c>
      <c r="E5003" s="14">
        <v>42094</v>
      </c>
      <c r="F5003" s="15">
        <v>0.63288194444444446</v>
      </c>
      <c r="G5003">
        <v>1051</v>
      </c>
      <c r="H5003">
        <v>0</v>
      </c>
      <c r="I5003" s="17">
        <f t="shared" si="78"/>
        <v>-1491126.9200001541</v>
      </c>
      <c r="M5003">
        <v>118507</v>
      </c>
      <c r="N5003">
        <v>24</v>
      </c>
      <c r="O5003" t="s">
        <v>67</v>
      </c>
      <c r="P5003">
        <v>1</v>
      </c>
      <c r="R5003">
        <v>1579</v>
      </c>
      <c r="S5003" s="14">
        <v>42101</v>
      </c>
      <c r="T5003" s="14">
        <v>42101</v>
      </c>
      <c r="W5003">
        <v>2015</v>
      </c>
      <c r="X5003">
        <v>24</v>
      </c>
      <c r="AC5003" t="s">
        <v>93</v>
      </c>
      <c r="AD5003" t="s">
        <v>304</v>
      </c>
      <c r="AE5003" t="s">
        <v>8773</v>
      </c>
      <c r="AG5003">
        <v>52</v>
      </c>
      <c r="AH5003">
        <v>10</v>
      </c>
      <c r="AI5003" t="s">
        <v>94</v>
      </c>
      <c r="AK5003">
        <v>0</v>
      </c>
      <c r="AM5003">
        <v>0</v>
      </c>
      <c r="AP5003" t="s">
        <v>332</v>
      </c>
    </row>
    <row r="5004" spans="1:42" customFormat="1">
      <c r="A5004">
        <v>258745</v>
      </c>
      <c r="B5004" t="s">
        <v>7551</v>
      </c>
      <c r="C5004" t="s">
        <v>7552</v>
      </c>
      <c r="D5004">
        <v>0</v>
      </c>
      <c r="E5004" s="14">
        <v>42094</v>
      </c>
      <c r="F5004" s="15">
        <v>0.63288194444444446</v>
      </c>
      <c r="G5004">
        <v>1051</v>
      </c>
      <c r="H5004">
        <v>0</v>
      </c>
      <c r="I5004" s="17">
        <f t="shared" si="78"/>
        <v>-1492177.9200001541</v>
      </c>
      <c r="M5004">
        <v>118497</v>
      </c>
      <c r="N5004">
        <v>24</v>
      </c>
      <c r="O5004" t="s">
        <v>67</v>
      </c>
      <c r="P5004">
        <v>1</v>
      </c>
      <c r="R5004">
        <v>1579</v>
      </c>
      <c r="S5004" s="14">
        <v>42101</v>
      </c>
      <c r="T5004" s="14">
        <v>42101</v>
      </c>
      <c r="W5004">
        <v>2015</v>
      </c>
      <c r="X5004">
        <v>24</v>
      </c>
      <c r="AC5004" t="s">
        <v>93</v>
      </c>
      <c r="AD5004" t="s">
        <v>304</v>
      </c>
      <c r="AE5004" t="s">
        <v>8773</v>
      </c>
      <c r="AG5004">
        <v>52</v>
      </c>
      <c r="AH5004">
        <v>10</v>
      </c>
      <c r="AI5004" t="s">
        <v>94</v>
      </c>
      <c r="AK5004">
        <v>0</v>
      </c>
      <c r="AM5004">
        <v>0</v>
      </c>
      <c r="AP5004" t="s">
        <v>332</v>
      </c>
    </row>
    <row r="5005" spans="1:42" customFormat="1">
      <c r="A5005">
        <v>258748</v>
      </c>
      <c r="B5005" t="s">
        <v>7553</v>
      </c>
      <c r="C5005" t="s">
        <v>7554</v>
      </c>
      <c r="D5005">
        <v>0</v>
      </c>
      <c r="E5005" s="14">
        <v>42094</v>
      </c>
      <c r="F5005" s="15">
        <v>0.63288194444444446</v>
      </c>
      <c r="G5005">
        <v>1051</v>
      </c>
      <c r="H5005">
        <v>0</v>
      </c>
      <c r="I5005" s="17">
        <f t="shared" si="78"/>
        <v>-1493228.9200001541</v>
      </c>
      <c r="M5005">
        <v>118508</v>
      </c>
      <c r="N5005">
        <v>24</v>
      </c>
      <c r="O5005" t="s">
        <v>67</v>
      </c>
      <c r="P5005">
        <v>1</v>
      </c>
      <c r="R5005">
        <v>1579</v>
      </c>
      <c r="S5005" s="14">
        <v>42101</v>
      </c>
      <c r="T5005" s="14">
        <v>42101</v>
      </c>
      <c r="W5005">
        <v>2015</v>
      </c>
      <c r="X5005">
        <v>24</v>
      </c>
      <c r="AC5005" t="s">
        <v>93</v>
      </c>
      <c r="AD5005" t="s">
        <v>304</v>
      </c>
      <c r="AE5005" t="s">
        <v>8773</v>
      </c>
      <c r="AG5005">
        <v>52</v>
      </c>
      <c r="AH5005">
        <v>10</v>
      </c>
      <c r="AI5005" t="s">
        <v>94</v>
      </c>
      <c r="AK5005">
        <v>0</v>
      </c>
      <c r="AM5005">
        <v>0</v>
      </c>
      <c r="AP5005" t="s">
        <v>332</v>
      </c>
    </row>
    <row r="5006" spans="1:42" customFormat="1">
      <c r="A5006">
        <v>258747</v>
      </c>
      <c r="B5006" t="s">
        <v>7555</v>
      </c>
      <c r="C5006" t="s">
        <v>7556</v>
      </c>
      <c r="D5006">
        <v>0</v>
      </c>
      <c r="E5006" s="14">
        <v>42094</v>
      </c>
      <c r="F5006" s="15">
        <v>0.63288194444444446</v>
      </c>
      <c r="G5006">
        <v>1051</v>
      </c>
      <c r="H5006">
        <v>0</v>
      </c>
      <c r="I5006" s="17">
        <f t="shared" si="78"/>
        <v>-1494279.9200001541</v>
      </c>
      <c r="M5006">
        <v>118498</v>
      </c>
      <c r="N5006">
        <v>24</v>
      </c>
      <c r="O5006" t="s">
        <v>67</v>
      </c>
      <c r="P5006">
        <v>1</v>
      </c>
      <c r="R5006">
        <v>1579</v>
      </c>
      <c r="S5006" s="14">
        <v>42101</v>
      </c>
      <c r="T5006" s="14">
        <v>42101</v>
      </c>
      <c r="W5006">
        <v>2015</v>
      </c>
      <c r="X5006">
        <v>24</v>
      </c>
      <c r="AC5006" t="s">
        <v>93</v>
      </c>
      <c r="AD5006" t="s">
        <v>304</v>
      </c>
      <c r="AE5006" t="s">
        <v>8773</v>
      </c>
      <c r="AG5006">
        <v>52</v>
      </c>
      <c r="AH5006">
        <v>10</v>
      </c>
      <c r="AI5006" t="s">
        <v>94</v>
      </c>
      <c r="AK5006">
        <v>0</v>
      </c>
      <c r="AM5006">
        <v>0</v>
      </c>
      <c r="AP5006" t="s">
        <v>332</v>
      </c>
    </row>
    <row r="5007" spans="1:42" customFormat="1">
      <c r="A5007">
        <v>258749</v>
      </c>
      <c r="B5007" t="s">
        <v>7557</v>
      </c>
      <c r="C5007" t="s">
        <v>7558</v>
      </c>
      <c r="D5007">
        <v>0</v>
      </c>
      <c r="E5007" s="14">
        <v>42094</v>
      </c>
      <c r="F5007" s="15">
        <v>0.6341782407407407</v>
      </c>
      <c r="G5007">
        <v>1051</v>
      </c>
      <c r="H5007">
        <v>0</v>
      </c>
      <c r="I5007" s="17">
        <f t="shared" si="78"/>
        <v>-1495330.9200001541</v>
      </c>
      <c r="M5007">
        <v>118520</v>
      </c>
      <c r="N5007">
        <v>24</v>
      </c>
      <c r="O5007" t="s">
        <v>67</v>
      </c>
      <c r="P5007">
        <v>1</v>
      </c>
      <c r="R5007">
        <v>1579</v>
      </c>
      <c r="S5007" s="14">
        <v>42101</v>
      </c>
      <c r="T5007" s="14">
        <v>42101</v>
      </c>
      <c r="W5007">
        <v>2015</v>
      </c>
      <c r="X5007">
        <v>24</v>
      </c>
      <c r="AC5007" t="s">
        <v>93</v>
      </c>
      <c r="AD5007" t="s">
        <v>304</v>
      </c>
      <c r="AE5007" t="s">
        <v>8773</v>
      </c>
      <c r="AG5007">
        <v>52</v>
      </c>
      <c r="AH5007">
        <v>10</v>
      </c>
      <c r="AI5007" t="s">
        <v>94</v>
      </c>
      <c r="AK5007">
        <v>0</v>
      </c>
      <c r="AM5007">
        <v>0</v>
      </c>
      <c r="AP5007" t="s">
        <v>332</v>
      </c>
    </row>
    <row r="5008" spans="1:42" customFormat="1">
      <c r="A5008">
        <v>258750</v>
      </c>
      <c r="B5008" t="s">
        <v>7559</v>
      </c>
      <c r="C5008" t="s">
        <v>7560</v>
      </c>
      <c r="D5008">
        <v>0</v>
      </c>
      <c r="E5008" s="14">
        <v>42094</v>
      </c>
      <c r="F5008" s="15">
        <v>0.6341782407407407</v>
      </c>
      <c r="G5008">
        <v>1051</v>
      </c>
      <c r="H5008">
        <v>0</v>
      </c>
      <c r="I5008" s="17">
        <f t="shared" si="78"/>
        <v>-1496381.9200001541</v>
      </c>
      <c r="M5008">
        <v>118530</v>
      </c>
      <c r="N5008">
        <v>24</v>
      </c>
      <c r="O5008" t="s">
        <v>67</v>
      </c>
      <c r="P5008">
        <v>1</v>
      </c>
      <c r="R5008">
        <v>1579</v>
      </c>
      <c r="S5008" s="14">
        <v>42101</v>
      </c>
      <c r="T5008" s="14">
        <v>42101</v>
      </c>
      <c r="W5008">
        <v>2015</v>
      </c>
      <c r="X5008">
        <v>24</v>
      </c>
      <c r="AC5008" t="s">
        <v>93</v>
      </c>
      <c r="AD5008" t="s">
        <v>304</v>
      </c>
      <c r="AE5008" t="s">
        <v>8773</v>
      </c>
      <c r="AG5008">
        <v>52</v>
      </c>
      <c r="AH5008">
        <v>10</v>
      </c>
      <c r="AI5008" t="s">
        <v>94</v>
      </c>
      <c r="AK5008">
        <v>0</v>
      </c>
      <c r="AM5008">
        <v>0</v>
      </c>
      <c r="AP5008" t="s">
        <v>332</v>
      </c>
    </row>
    <row r="5009" spans="1:42" customFormat="1">
      <c r="A5009">
        <v>258751</v>
      </c>
      <c r="B5009" t="s">
        <v>7561</v>
      </c>
      <c r="C5009" t="s">
        <v>7562</v>
      </c>
      <c r="D5009">
        <v>0</v>
      </c>
      <c r="E5009" s="14">
        <v>42094</v>
      </c>
      <c r="F5009" s="15">
        <v>0.6341782407407407</v>
      </c>
      <c r="G5009">
        <v>1051</v>
      </c>
      <c r="H5009">
        <v>0</v>
      </c>
      <c r="I5009" s="17">
        <f t="shared" si="78"/>
        <v>-1497432.9200001541</v>
      </c>
      <c r="M5009">
        <v>118511</v>
      </c>
      <c r="N5009">
        <v>24</v>
      </c>
      <c r="O5009" t="s">
        <v>67</v>
      </c>
      <c r="P5009">
        <v>1</v>
      </c>
      <c r="R5009">
        <v>1579</v>
      </c>
      <c r="S5009" s="14">
        <v>42101</v>
      </c>
      <c r="T5009" s="14">
        <v>42101</v>
      </c>
      <c r="W5009">
        <v>2015</v>
      </c>
      <c r="X5009">
        <v>24</v>
      </c>
      <c r="AC5009" t="s">
        <v>93</v>
      </c>
      <c r="AD5009" t="s">
        <v>304</v>
      </c>
      <c r="AE5009" t="s">
        <v>8773</v>
      </c>
      <c r="AG5009">
        <v>52</v>
      </c>
      <c r="AH5009">
        <v>10</v>
      </c>
      <c r="AI5009" t="s">
        <v>94</v>
      </c>
      <c r="AK5009">
        <v>0</v>
      </c>
      <c r="AM5009">
        <v>0</v>
      </c>
      <c r="AP5009" t="s">
        <v>332</v>
      </c>
    </row>
    <row r="5010" spans="1:42" customFormat="1">
      <c r="A5010">
        <v>258752</v>
      </c>
      <c r="B5010" t="s">
        <v>7563</v>
      </c>
      <c r="C5010" t="s">
        <v>7564</v>
      </c>
      <c r="D5010">
        <v>0</v>
      </c>
      <c r="E5010" s="14">
        <v>42094</v>
      </c>
      <c r="F5010" s="15">
        <v>0.6341782407407407</v>
      </c>
      <c r="G5010">
        <v>1051</v>
      </c>
      <c r="H5010">
        <v>0</v>
      </c>
      <c r="I5010" s="17">
        <f t="shared" si="78"/>
        <v>-1498483.9200001541</v>
      </c>
      <c r="M5010">
        <v>118521</v>
      </c>
      <c r="N5010">
        <v>24</v>
      </c>
      <c r="O5010" t="s">
        <v>67</v>
      </c>
      <c r="P5010">
        <v>1</v>
      </c>
      <c r="R5010">
        <v>1579</v>
      </c>
      <c r="S5010" s="14">
        <v>42101</v>
      </c>
      <c r="T5010" s="14">
        <v>42101</v>
      </c>
      <c r="W5010">
        <v>2015</v>
      </c>
      <c r="X5010">
        <v>24</v>
      </c>
      <c r="AC5010" t="s">
        <v>93</v>
      </c>
      <c r="AD5010" t="s">
        <v>304</v>
      </c>
      <c r="AE5010" t="s">
        <v>8773</v>
      </c>
      <c r="AG5010">
        <v>52</v>
      </c>
      <c r="AH5010">
        <v>10</v>
      </c>
      <c r="AI5010" t="s">
        <v>94</v>
      </c>
      <c r="AK5010">
        <v>0</v>
      </c>
      <c r="AM5010">
        <v>0</v>
      </c>
      <c r="AP5010" t="s">
        <v>332</v>
      </c>
    </row>
    <row r="5011" spans="1:42" customFormat="1">
      <c r="A5011">
        <v>258753</v>
      </c>
      <c r="B5011" t="s">
        <v>7565</v>
      </c>
      <c r="C5011" t="s">
        <v>7566</v>
      </c>
      <c r="D5011">
        <v>0</v>
      </c>
      <c r="E5011" s="14">
        <v>42094</v>
      </c>
      <c r="F5011" s="15">
        <v>0.6341782407407407</v>
      </c>
      <c r="G5011">
        <v>1051</v>
      </c>
      <c r="H5011">
        <v>0</v>
      </c>
      <c r="I5011" s="17">
        <f t="shared" si="78"/>
        <v>-1499534.9200001541</v>
      </c>
      <c r="M5011">
        <v>118531</v>
      </c>
      <c r="N5011">
        <v>24</v>
      </c>
      <c r="O5011" t="s">
        <v>67</v>
      </c>
      <c r="P5011">
        <v>1</v>
      </c>
      <c r="R5011">
        <v>1579</v>
      </c>
      <c r="S5011" s="14">
        <v>42101</v>
      </c>
      <c r="T5011" s="14">
        <v>42101</v>
      </c>
      <c r="W5011">
        <v>2015</v>
      </c>
      <c r="X5011">
        <v>24</v>
      </c>
      <c r="AC5011" t="s">
        <v>93</v>
      </c>
      <c r="AD5011" t="s">
        <v>304</v>
      </c>
      <c r="AE5011" t="s">
        <v>8773</v>
      </c>
      <c r="AG5011">
        <v>52</v>
      </c>
      <c r="AH5011">
        <v>10</v>
      </c>
      <c r="AI5011" t="s">
        <v>94</v>
      </c>
      <c r="AK5011">
        <v>0</v>
      </c>
      <c r="AM5011">
        <v>0</v>
      </c>
      <c r="AP5011" t="s">
        <v>332</v>
      </c>
    </row>
    <row r="5012" spans="1:42" customFormat="1">
      <c r="A5012">
        <v>258754</v>
      </c>
      <c r="B5012" t="s">
        <v>7567</v>
      </c>
      <c r="C5012" t="s">
        <v>7568</v>
      </c>
      <c r="D5012">
        <v>0</v>
      </c>
      <c r="E5012" s="14">
        <v>42094</v>
      </c>
      <c r="F5012" s="15">
        <v>0.6341782407407407</v>
      </c>
      <c r="G5012">
        <v>1051</v>
      </c>
      <c r="H5012">
        <v>0</v>
      </c>
      <c r="I5012" s="17">
        <f t="shared" si="78"/>
        <v>-1500585.9200001541</v>
      </c>
      <c r="M5012">
        <v>118512</v>
      </c>
      <c r="N5012">
        <v>24</v>
      </c>
      <c r="O5012" t="s">
        <v>67</v>
      </c>
      <c r="P5012">
        <v>1</v>
      </c>
      <c r="R5012">
        <v>1579</v>
      </c>
      <c r="S5012" s="14">
        <v>42101</v>
      </c>
      <c r="T5012" s="14">
        <v>42101</v>
      </c>
      <c r="W5012">
        <v>2015</v>
      </c>
      <c r="X5012">
        <v>24</v>
      </c>
      <c r="AC5012" t="s">
        <v>93</v>
      </c>
      <c r="AD5012" t="s">
        <v>304</v>
      </c>
      <c r="AE5012" t="s">
        <v>8773</v>
      </c>
      <c r="AG5012">
        <v>52</v>
      </c>
      <c r="AH5012">
        <v>10</v>
      </c>
      <c r="AI5012" t="s">
        <v>94</v>
      </c>
      <c r="AK5012">
        <v>0</v>
      </c>
      <c r="AM5012">
        <v>0</v>
      </c>
      <c r="AP5012" t="s">
        <v>332</v>
      </c>
    </row>
    <row r="5013" spans="1:42" customFormat="1">
      <c r="A5013">
        <v>258755</v>
      </c>
      <c r="B5013" t="s">
        <v>7569</v>
      </c>
      <c r="C5013" t="s">
        <v>7570</v>
      </c>
      <c r="D5013">
        <v>0</v>
      </c>
      <c r="E5013" s="14">
        <v>42094</v>
      </c>
      <c r="F5013" s="15">
        <v>0.6341782407407407</v>
      </c>
      <c r="G5013">
        <v>1051</v>
      </c>
      <c r="H5013">
        <v>0</v>
      </c>
      <c r="I5013" s="17">
        <f t="shared" si="78"/>
        <v>-1501636.9200001541</v>
      </c>
      <c r="M5013">
        <v>118522</v>
      </c>
      <c r="N5013">
        <v>24</v>
      </c>
      <c r="O5013" t="s">
        <v>67</v>
      </c>
      <c r="P5013">
        <v>1</v>
      </c>
      <c r="R5013">
        <v>1579</v>
      </c>
      <c r="S5013" s="14">
        <v>42101</v>
      </c>
      <c r="T5013" s="14">
        <v>42101</v>
      </c>
      <c r="W5013">
        <v>2015</v>
      </c>
      <c r="X5013">
        <v>24</v>
      </c>
      <c r="AC5013" t="s">
        <v>93</v>
      </c>
      <c r="AD5013" t="s">
        <v>304</v>
      </c>
      <c r="AE5013" t="s">
        <v>8773</v>
      </c>
      <c r="AG5013">
        <v>52</v>
      </c>
      <c r="AH5013">
        <v>10</v>
      </c>
      <c r="AI5013" t="s">
        <v>94</v>
      </c>
      <c r="AK5013">
        <v>0</v>
      </c>
      <c r="AM5013">
        <v>0</v>
      </c>
      <c r="AP5013" t="s">
        <v>332</v>
      </c>
    </row>
    <row r="5014" spans="1:42" customFormat="1">
      <c r="A5014">
        <v>258756</v>
      </c>
      <c r="B5014" t="s">
        <v>7571</v>
      </c>
      <c r="C5014" t="s">
        <v>7572</v>
      </c>
      <c r="D5014">
        <v>0</v>
      </c>
      <c r="E5014" s="14">
        <v>42094</v>
      </c>
      <c r="F5014" s="15">
        <v>0.6341782407407407</v>
      </c>
      <c r="G5014">
        <v>1051</v>
      </c>
      <c r="H5014">
        <v>0</v>
      </c>
      <c r="I5014" s="17">
        <f t="shared" si="78"/>
        <v>-1502687.9200001541</v>
      </c>
      <c r="M5014">
        <v>118513</v>
      </c>
      <c r="N5014">
        <v>24</v>
      </c>
      <c r="O5014" t="s">
        <v>67</v>
      </c>
      <c r="P5014">
        <v>1</v>
      </c>
      <c r="R5014">
        <v>1579</v>
      </c>
      <c r="S5014" s="14">
        <v>42101</v>
      </c>
      <c r="T5014" s="14">
        <v>42101</v>
      </c>
      <c r="W5014">
        <v>2015</v>
      </c>
      <c r="X5014">
        <v>24</v>
      </c>
      <c r="AC5014" t="s">
        <v>93</v>
      </c>
      <c r="AD5014" t="s">
        <v>304</v>
      </c>
      <c r="AE5014" t="s">
        <v>8773</v>
      </c>
      <c r="AG5014">
        <v>52</v>
      </c>
      <c r="AH5014">
        <v>10</v>
      </c>
      <c r="AI5014" t="s">
        <v>94</v>
      </c>
      <c r="AK5014">
        <v>0</v>
      </c>
      <c r="AM5014">
        <v>0</v>
      </c>
      <c r="AP5014" t="s">
        <v>332</v>
      </c>
    </row>
    <row r="5015" spans="1:42" customFormat="1">
      <c r="A5015">
        <v>258757</v>
      </c>
      <c r="B5015" t="s">
        <v>7573</v>
      </c>
      <c r="C5015" t="s">
        <v>7574</v>
      </c>
      <c r="D5015">
        <v>0</v>
      </c>
      <c r="E5015" s="14">
        <v>42094</v>
      </c>
      <c r="F5015" s="15">
        <v>0.6341782407407407</v>
      </c>
      <c r="G5015">
        <v>1051</v>
      </c>
      <c r="H5015">
        <v>0</v>
      </c>
      <c r="I5015" s="17">
        <f t="shared" si="78"/>
        <v>-1503738.9200001541</v>
      </c>
      <c r="M5015">
        <v>118523</v>
      </c>
      <c r="N5015">
        <v>24</v>
      </c>
      <c r="O5015" t="s">
        <v>67</v>
      </c>
      <c r="P5015">
        <v>1</v>
      </c>
      <c r="R5015">
        <v>1579</v>
      </c>
      <c r="S5015" s="14">
        <v>42101</v>
      </c>
      <c r="T5015" s="14">
        <v>42101</v>
      </c>
      <c r="W5015">
        <v>2015</v>
      </c>
      <c r="X5015">
        <v>24</v>
      </c>
      <c r="AC5015" t="s">
        <v>93</v>
      </c>
      <c r="AD5015" t="s">
        <v>304</v>
      </c>
      <c r="AE5015" t="s">
        <v>8773</v>
      </c>
      <c r="AG5015">
        <v>52</v>
      </c>
      <c r="AH5015">
        <v>10</v>
      </c>
      <c r="AI5015" t="s">
        <v>94</v>
      </c>
      <c r="AK5015">
        <v>0</v>
      </c>
      <c r="AM5015">
        <v>0</v>
      </c>
      <c r="AP5015" t="s">
        <v>332</v>
      </c>
    </row>
    <row r="5016" spans="1:42" customFormat="1">
      <c r="A5016">
        <v>258758</v>
      </c>
      <c r="B5016" t="s">
        <v>7575</v>
      </c>
      <c r="C5016" t="s">
        <v>7576</v>
      </c>
      <c r="D5016">
        <v>0</v>
      </c>
      <c r="E5016" s="14">
        <v>42094</v>
      </c>
      <c r="F5016" s="15">
        <v>0.6341782407407407</v>
      </c>
      <c r="G5016">
        <v>1051</v>
      </c>
      <c r="H5016">
        <v>0</v>
      </c>
      <c r="I5016" s="17">
        <f t="shared" si="78"/>
        <v>-1504789.9200001541</v>
      </c>
      <c r="M5016">
        <v>118514</v>
      </c>
      <c r="N5016">
        <v>24</v>
      </c>
      <c r="O5016" t="s">
        <v>67</v>
      </c>
      <c r="P5016">
        <v>1</v>
      </c>
      <c r="R5016">
        <v>1579</v>
      </c>
      <c r="S5016" s="14">
        <v>42101</v>
      </c>
      <c r="T5016" s="14">
        <v>42101</v>
      </c>
      <c r="W5016">
        <v>2015</v>
      </c>
      <c r="X5016">
        <v>24</v>
      </c>
      <c r="AC5016" t="s">
        <v>93</v>
      </c>
      <c r="AD5016" t="s">
        <v>304</v>
      </c>
      <c r="AE5016" t="s">
        <v>8773</v>
      </c>
      <c r="AG5016">
        <v>52</v>
      </c>
      <c r="AH5016">
        <v>10</v>
      </c>
      <c r="AI5016" t="s">
        <v>94</v>
      </c>
      <c r="AK5016">
        <v>0</v>
      </c>
      <c r="AM5016">
        <v>0</v>
      </c>
      <c r="AP5016" t="s">
        <v>332</v>
      </c>
    </row>
    <row r="5017" spans="1:42" customFormat="1">
      <c r="A5017">
        <v>258759</v>
      </c>
      <c r="B5017" t="s">
        <v>7577</v>
      </c>
      <c r="C5017" t="s">
        <v>7578</v>
      </c>
      <c r="D5017">
        <v>0</v>
      </c>
      <c r="E5017" s="14">
        <v>42094</v>
      </c>
      <c r="F5017" s="15">
        <v>0.6341782407407407</v>
      </c>
      <c r="G5017">
        <v>1051</v>
      </c>
      <c r="H5017">
        <v>0</v>
      </c>
      <c r="I5017" s="17">
        <f t="shared" si="78"/>
        <v>-1505840.9200001541</v>
      </c>
      <c r="M5017">
        <v>118524</v>
      </c>
      <c r="N5017">
        <v>24</v>
      </c>
      <c r="O5017" t="s">
        <v>67</v>
      </c>
      <c r="P5017">
        <v>1</v>
      </c>
      <c r="R5017">
        <v>1579</v>
      </c>
      <c r="S5017" s="14">
        <v>42101</v>
      </c>
      <c r="T5017" s="14">
        <v>42101</v>
      </c>
      <c r="W5017">
        <v>2015</v>
      </c>
      <c r="X5017">
        <v>24</v>
      </c>
      <c r="AC5017" t="s">
        <v>93</v>
      </c>
      <c r="AD5017" t="s">
        <v>304</v>
      </c>
      <c r="AE5017" t="s">
        <v>8773</v>
      </c>
      <c r="AG5017">
        <v>52</v>
      </c>
      <c r="AH5017">
        <v>10</v>
      </c>
      <c r="AI5017" t="s">
        <v>94</v>
      </c>
      <c r="AK5017">
        <v>0</v>
      </c>
      <c r="AM5017">
        <v>0</v>
      </c>
      <c r="AP5017" t="s">
        <v>332</v>
      </c>
    </row>
    <row r="5018" spans="1:42" customFormat="1">
      <c r="A5018">
        <v>258760</v>
      </c>
      <c r="B5018" t="s">
        <v>7579</v>
      </c>
      <c r="C5018" t="s">
        <v>7580</v>
      </c>
      <c r="D5018">
        <v>0</v>
      </c>
      <c r="E5018" s="14">
        <v>42094</v>
      </c>
      <c r="F5018" s="15">
        <v>0.6341782407407407</v>
      </c>
      <c r="G5018">
        <v>1051</v>
      </c>
      <c r="H5018">
        <v>0</v>
      </c>
      <c r="I5018" s="17">
        <f t="shared" si="78"/>
        <v>-1506891.9200001541</v>
      </c>
      <c r="M5018">
        <v>118515</v>
      </c>
      <c r="N5018">
        <v>24</v>
      </c>
      <c r="O5018" t="s">
        <v>67</v>
      </c>
      <c r="P5018">
        <v>1</v>
      </c>
      <c r="R5018">
        <v>1579</v>
      </c>
      <c r="S5018" s="14">
        <v>42101</v>
      </c>
      <c r="T5018" s="14">
        <v>42101</v>
      </c>
      <c r="W5018">
        <v>2015</v>
      </c>
      <c r="X5018">
        <v>24</v>
      </c>
      <c r="AC5018" t="s">
        <v>93</v>
      </c>
      <c r="AD5018" t="s">
        <v>304</v>
      </c>
      <c r="AE5018" t="s">
        <v>8773</v>
      </c>
      <c r="AG5018">
        <v>52</v>
      </c>
      <c r="AH5018">
        <v>10</v>
      </c>
      <c r="AI5018" t="s">
        <v>94</v>
      </c>
      <c r="AK5018">
        <v>0</v>
      </c>
      <c r="AM5018">
        <v>0</v>
      </c>
      <c r="AP5018" t="s">
        <v>332</v>
      </c>
    </row>
    <row r="5019" spans="1:42" customFormat="1">
      <c r="A5019">
        <v>258761</v>
      </c>
      <c r="B5019" t="s">
        <v>7581</v>
      </c>
      <c r="C5019" t="s">
        <v>7582</v>
      </c>
      <c r="D5019">
        <v>0</v>
      </c>
      <c r="E5019" s="14">
        <v>42094</v>
      </c>
      <c r="F5019" s="15">
        <v>0.6341782407407407</v>
      </c>
      <c r="G5019">
        <v>1051</v>
      </c>
      <c r="H5019">
        <v>0</v>
      </c>
      <c r="I5019" s="17">
        <f t="shared" si="78"/>
        <v>-1507942.9200001541</v>
      </c>
      <c r="M5019">
        <v>118525</v>
      </c>
      <c r="N5019">
        <v>24</v>
      </c>
      <c r="O5019" t="s">
        <v>67</v>
      </c>
      <c r="P5019">
        <v>1</v>
      </c>
      <c r="R5019">
        <v>1579</v>
      </c>
      <c r="S5019" s="14">
        <v>42101</v>
      </c>
      <c r="T5019" s="14">
        <v>42101</v>
      </c>
      <c r="W5019">
        <v>2015</v>
      </c>
      <c r="X5019">
        <v>24</v>
      </c>
      <c r="AC5019" t="s">
        <v>93</v>
      </c>
      <c r="AD5019" t="s">
        <v>304</v>
      </c>
      <c r="AE5019" t="s">
        <v>8773</v>
      </c>
      <c r="AG5019">
        <v>52</v>
      </c>
      <c r="AH5019">
        <v>10</v>
      </c>
      <c r="AI5019" t="s">
        <v>94</v>
      </c>
      <c r="AK5019">
        <v>0</v>
      </c>
      <c r="AM5019">
        <v>0</v>
      </c>
      <c r="AP5019" t="s">
        <v>332</v>
      </c>
    </row>
    <row r="5020" spans="1:42" customFormat="1">
      <c r="A5020">
        <v>258762</v>
      </c>
      <c r="B5020" t="s">
        <v>7583</v>
      </c>
      <c r="C5020" t="s">
        <v>7584</v>
      </c>
      <c r="D5020">
        <v>0</v>
      </c>
      <c r="E5020" s="14">
        <v>42094</v>
      </c>
      <c r="F5020" s="15">
        <v>0.6341782407407407</v>
      </c>
      <c r="G5020">
        <v>1051</v>
      </c>
      <c r="H5020">
        <v>0</v>
      </c>
      <c r="I5020" s="17">
        <f t="shared" si="78"/>
        <v>-1508993.9200001541</v>
      </c>
      <c r="M5020">
        <v>118516</v>
      </c>
      <c r="N5020">
        <v>24</v>
      </c>
      <c r="O5020" t="s">
        <v>67</v>
      </c>
      <c r="P5020">
        <v>1</v>
      </c>
      <c r="R5020">
        <v>1579</v>
      </c>
      <c r="S5020" s="14">
        <v>42101</v>
      </c>
      <c r="T5020" s="14">
        <v>42101</v>
      </c>
      <c r="W5020">
        <v>2015</v>
      </c>
      <c r="X5020">
        <v>24</v>
      </c>
      <c r="AC5020" t="s">
        <v>93</v>
      </c>
      <c r="AD5020" t="s">
        <v>304</v>
      </c>
      <c r="AE5020" t="s">
        <v>8773</v>
      </c>
      <c r="AG5020">
        <v>52</v>
      </c>
      <c r="AH5020">
        <v>10</v>
      </c>
      <c r="AI5020" t="s">
        <v>94</v>
      </c>
      <c r="AK5020">
        <v>0</v>
      </c>
      <c r="AM5020">
        <v>0</v>
      </c>
      <c r="AP5020" t="s">
        <v>332</v>
      </c>
    </row>
    <row r="5021" spans="1:42" customFormat="1">
      <c r="A5021">
        <v>258763</v>
      </c>
      <c r="B5021" t="s">
        <v>7585</v>
      </c>
      <c r="C5021" t="s">
        <v>7586</v>
      </c>
      <c r="D5021">
        <v>0</v>
      </c>
      <c r="E5021" s="14">
        <v>42094</v>
      </c>
      <c r="F5021" s="15">
        <v>0.6341782407407407</v>
      </c>
      <c r="G5021">
        <v>1051</v>
      </c>
      <c r="H5021">
        <v>0</v>
      </c>
      <c r="I5021" s="17">
        <f t="shared" si="78"/>
        <v>-1510044.9200001541</v>
      </c>
      <c r="M5021">
        <v>118526</v>
      </c>
      <c r="N5021">
        <v>24</v>
      </c>
      <c r="O5021" t="s">
        <v>67</v>
      </c>
      <c r="P5021">
        <v>1</v>
      </c>
      <c r="R5021">
        <v>1579</v>
      </c>
      <c r="S5021" s="14">
        <v>42101</v>
      </c>
      <c r="T5021" s="14">
        <v>42101</v>
      </c>
      <c r="W5021">
        <v>2015</v>
      </c>
      <c r="X5021">
        <v>24</v>
      </c>
      <c r="AC5021" t="s">
        <v>93</v>
      </c>
      <c r="AD5021" t="s">
        <v>304</v>
      </c>
      <c r="AE5021" t="s">
        <v>8773</v>
      </c>
      <c r="AG5021">
        <v>52</v>
      </c>
      <c r="AH5021">
        <v>10</v>
      </c>
      <c r="AI5021" t="s">
        <v>94</v>
      </c>
      <c r="AK5021">
        <v>0</v>
      </c>
      <c r="AM5021">
        <v>0</v>
      </c>
      <c r="AP5021" t="s">
        <v>332</v>
      </c>
    </row>
    <row r="5022" spans="1:42" customFormat="1">
      <c r="A5022">
        <v>258764</v>
      </c>
      <c r="B5022" t="s">
        <v>7587</v>
      </c>
      <c r="C5022" t="s">
        <v>7588</v>
      </c>
      <c r="D5022">
        <v>0</v>
      </c>
      <c r="E5022" s="14">
        <v>42094</v>
      </c>
      <c r="F5022" s="15">
        <v>0.6341782407407407</v>
      </c>
      <c r="G5022">
        <v>1051</v>
      </c>
      <c r="H5022">
        <v>0</v>
      </c>
      <c r="I5022" s="17">
        <f t="shared" si="78"/>
        <v>-1511095.9200001541</v>
      </c>
      <c r="M5022">
        <v>118517</v>
      </c>
      <c r="N5022">
        <v>24</v>
      </c>
      <c r="O5022" t="s">
        <v>67</v>
      </c>
      <c r="P5022">
        <v>1</v>
      </c>
      <c r="R5022">
        <v>1579</v>
      </c>
      <c r="S5022" s="14">
        <v>42101</v>
      </c>
      <c r="T5022" s="14">
        <v>42101</v>
      </c>
      <c r="W5022">
        <v>2015</v>
      </c>
      <c r="X5022">
        <v>24</v>
      </c>
      <c r="AC5022" t="s">
        <v>93</v>
      </c>
      <c r="AD5022" t="s">
        <v>304</v>
      </c>
      <c r="AE5022" t="s">
        <v>8773</v>
      </c>
      <c r="AG5022">
        <v>52</v>
      </c>
      <c r="AH5022">
        <v>10</v>
      </c>
      <c r="AI5022" t="s">
        <v>94</v>
      </c>
      <c r="AK5022">
        <v>0</v>
      </c>
      <c r="AM5022">
        <v>0</v>
      </c>
      <c r="AP5022" t="s">
        <v>332</v>
      </c>
    </row>
    <row r="5023" spans="1:42" customFormat="1">
      <c r="A5023">
        <v>258765</v>
      </c>
      <c r="B5023" t="s">
        <v>7589</v>
      </c>
      <c r="C5023" t="s">
        <v>7590</v>
      </c>
      <c r="D5023">
        <v>0</v>
      </c>
      <c r="E5023" s="14">
        <v>42094</v>
      </c>
      <c r="F5023" s="15">
        <v>0.6341782407407407</v>
      </c>
      <c r="G5023">
        <v>1051</v>
      </c>
      <c r="H5023">
        <v>0</v>
      </c>
      <c r="I5023" s="17">
        <f t="shared" si="78"/>
        <v>-1512146.9200001541</v>
      </c>
      <c r="M5023">
        <v>118527</v>
      </c>
      <c r="N5023">
        <v>24</v>
      </c>
      <c r="O5023" t="s">
        <v>67</v>
      </c>
      <c r="P5023">
        <v>1</v>
      </c>
      <c r="R5023">
        <v>1579</v>
      </c>
      <c r="S5023" s="14">
        <v>42101</v>
      </c>
      <c r="T5023" s="14">
        <v>42101</v>
      </c>
      <c r="W5023">
        <v>2015</v>
      </c>
      <c r="X5023">
        <v>24</v>
      </c>
      <c r="AC5023" t="s">
        <v>93</v>
      </c>
      <c r="AD5023" t="s">
        <v>304</v>
      </c>
      <c r="AE5023" t="s">
        <v>8773</v>
      </c>
      <c r="AG5023">
        <v>52</v>
      </c>
      <c r="AH5023">
        <v>10</v>
      </c>
      <c r="AI5023" t="s">
        <v>94</v>
      </c>
      <c r="AK5023">
        <v>0</v>
      </c>
      <c r="AM5023">
        <v>0</v>
      </c>
      <c r="AP5023" t="s">
        <v>332</v>
      </c>
    </row>
    <row r="5024" spans="1:42" customFormat="1">
      <c r="A5024">
        <v>258766</v>
      </c>
      <c r="B5024" t="s">
        <v>7591</v>
      </c>
      <c r="C5024" t="s">
        <v>7592</v>
      </c>
      <c r="D5024">
        <v>0</v>
      </c>
      <c r="E5024" s="14">
        <v>42094</v>
      </c>
      <c r="F5024" s="15">
        <v>0.63418981481481485</v>
      </c>
      <c r="G5024">
        <v>1051</v>
      </c>
      <c r="H5024">
        <v>0</v>
      </c>
      <c r="I5024" s="17">
        <f t="shared" si="78"/>
        <v>-1513197.9200001541</v>
      </c>
      <c r="M5024">
        <v>118518</v>
      </c>
      <c r="N5024">
        <v>24</v>
      </c>
      <c r="O5024" t="s">
        <v>67</v>
      </c>
      <c r="P5024">
        <v>1</v>
      </c>
      <c r="R5024">
        <v>1579</v>
      </c>
      <c r="S5024" s="14">
        <v>42101</v>
      </c>
      <c r="T5024" s="14">
        <v>42101</v>
      </c>
      <c r="W5024">
        <v>2015</v>
      </c>
      <c r="X5024">
        <v>24</v>
      </c>
      <c r="AC5024" t="s">
        <v>93</v>
      </c>
      <c r="AD5024" t="s">
        <v>304</v>
      </c>
      <c r="AE5024" t="s">
        <v>8773</v>
      </c>
      <c r="AG5024">
        <v>52</v>
      </c>
      <c r="AH5024">
        <v>10</v>
      </c>
      <c r="AI5024" t="s">
        <v>94</v>
      </c>
      <c r="AK5024">
        <v>0</v>
      </c>
      <c r="AM5024">
        <v>0</v>
      </c>
      <c r="AP5024" t="s">
        <v>332</v>
      </c>
    </row>
    <row r="5025" spans="1:42" customFormat="1">
      <c r="A5025">
        <v>258767</v>
      </c>
      <c r="B5025" t="s">
        <v>7593</v>
      </c>
      <c r="C5025" t="s">
        <v>7594</v>
      </c>
      <c r="D5025">
        <v>0</v>
      </c>
      <c r="E5025" s="14">
        <v>42094</v>
      </c>
      <c r="F5025" s="15">
        <v>0.63418981481481485</v>
      </c>
      <c r="G5025">
        <v>1051</v>
      </c>
      <c r="H5025">
        <v>0</v>
      </c>
      <c r="I5025" s="17">
        <f t="shared" si="78"/>
        <v>-1514248.9200001541</v>
      </c>
      <c r="M5025">
        <v>118528</v>
      </c>
      <c r="N5025">
        <v>24</v>
      </c>
      <c r="O5025" t="s">
        <v>67</v>
      </c>
      <c r="P5025">
        <v>1</v>
      </c>
      <c r="R5025">
        <v>1579</v>
      </c>
      <c r="S5025" s="14">
        <v>42101</v>
      </c>
      <c r="T5025" s="14">
        <v>42101</v>
      </c>
      <c r="W5025">
        <v>2015</v>
      </c>
      <c r="X5025">
        <v>24</v>
      </c>
      <c r="AC5025" t="s">
        <v>93</v>
      </c>
      <c r="AD5025" t="s">
        <v>304</v>
      </c>
      <c r="AE5025" t="s">
        <v>8773</v>
      </c>
      <c r="AG5025">
        <v>52</v>
      </c>
      <c r="AH5025">
        <v>10</v>
      </c>
      <c r="AI5025" t="s">
        <v>94</v>
      </c>
      <c r="AK5025">
        <v>0</v>
      </c>
      <c r="AM5025">
        <v>0</v>
      </c>
      <c r="AP5025" t="s">
        <v>332</v>
      </c>
    </row>
    <row r="5026" spans="1:42" customFormat="1">
      <c r="A5026">
        <v>258768</v>
      </c>
      <c r="B5026" t="s">
        <v>7595</v>
      </c>
      <c r="C5026" t="s">
        <v>7596</v>
      </c>
      <c r="D5026">
        <v>0</v>
      </c>
      <c r="E5026" s="14">
        <v>42094</v>
      </c>
      <c r="F5026" s="15">
        <v>0.63418981481481485</v>
      </c>
      <c r="G5026">
        <v>1051</v>
      </c>
      <c r="H5026">
        <v>0</v>
      </c>
      <c r="I5026" s="17">
        <f t="shared" si="78"/>
        <v>-1515299.9200001541</v>
      </c>
      <c r="M5026">
        <v>118519</v>
      </c>
      <c r="N5026">
        <v>24</v>
      </c>
      <c r="O5026" t="s">
        <v>67</v>
      </c>
      <c r="P5026">
        <v>1</v>
      </c>
      <c r="R5026">
        <v>1579</v>
      </c>
      <c r="S5026" s="14">
        <v>42101</v>
      </c>
      <c r="T5026" s="14">
        <v>42101</v>
      </c>
      <c r="W5026">
        <v>2015</v>
      </c>
      <c r="X5026">
        <v>24</v>
      </c>
      <c r="AC5026" t="s">
        <v>93</v>
      </c>
      <c r="AD5026" t="s">
        <v>304</v>
      </c>
      <c r="AE5026" t="s">
        <v>8773</v>
      </c>
      <c r="AG5026">
        <v>52</v>
      </c>
      <c r="AH5026">
        <v>10</v>
      </c>
      <c r="AI5026" t="s">
        <v>94</v>
      </c>
      <c r="AK5026">
        <v>0</v>
      </c>
      <c r="AM5026">
        <v>0</v>
      </c>
      <c r="AP5026" t="s">
        <v>332</v>
      </c>
    </row>
    <row r="5027" spans="1:42" customFormat="1">
      <c r="A5027">
        <v>258769</v>
      </c>
      <c r="B5027" t="s">
        <v>7597</v>
      </c>
      <c r="C5027" t="s">
        <v>7598</v>
      </c>
      <c r="D5027">
        <v>0</v>
      </c>
      <c r="E5027" s="14">
        <v>42094</v>
      </c>
      <c r="F5027" s="15">
        <v>0.63418981481481485</v>
      </c>
      <c r="G5027">
        <v>1051</v>
      </c>
      <c r="H5027">
        <v>0</v>
      </c>
      <c r="I5027" s="17">
        <f t="shared" si="78"/>
        <v>-1516350.9200001541</v>
      </c>
      <c r="M5027">
        <v>118529</v>
      </c>
      <c r="N5027">
        <v>24</v>
      </c>
      <c r="O5027" t="s">
        <v>67</v>
      </c>
      <c r="P5027">
        <v>1</v>
      </c>
      <c r="R5027">
        <v>1579</v>
      </c>
      <c r="S5027" s="14">
        <v>42101</v>
      </c>
      <c r="T5027" s="14">
        <v>42101</v>
      </c>
      <c r="W5027">
        <v>2015</v>
      </c>
      <c r="X5027">
        <v>24</v>
      </c>
      <c r="AC5027" t="s">
        <v>93</v>
      </c>
      <c r="AD5027" t="s">
        <v>304</v>
      </c>
      <c r="AE5027" t="s">
        <v>8773</v>
      </c>
      <c r="AG5027">
        <v>52</v>
      </c>
      <c r="AH5027">
        <v>10</v>
      </c>
      <c r="AI5027" t="s">
        <v>94</v>
      </c>
      <c r="AK5027">
        <v>0</v>
      </c>
      <c r="AM5027">
        <v>0</v>
      </c>
      <c r="AP5027" t="s">
        <v>332</v>
      </c>
    </row>
    <row r="5028" spans="1:42" customFormat="1">
      <c r="A5028">
        <v>258770</v>
      </c>
      <c r="B5028" t="s">
        <v>7599</v>
      </c>
      <c r="C5028" t="s">
        <v>7600</v>
      </c>
      <c r="D5028">
        <v>0</v>
      </c>
      <c r="E5028" s="14">
        <v>42094</v>
      </c>
      <c r="F5028" s="15">
        <v>0.63537037037037036</v>
      </c>
      <c r="G5028">
        <v>1051</v>
      </c>
      <c r="H5028">
        <v>0</v>
      </c>
      <c r="I5028" s="17">
        <f t="shared" si="78"/>
        <v>-1517401.9200001541</v>
      </c>
      <c r="M5028">
        <v>118541</v>
      </c>
      <c r="N5028">
        <v>24</v>
      </c>
      <c r="O5028" t="s">
        <v>67</v>
      </c>
      <c r="P5028">
        <v>1</v>
      </c>
      <c r="R5028">
        <v>1579</v>
      </c>
      <c r="S5028" s="14">
        <v>42101</v>
      </c>
      <c r="T5028" s="14">
        <v>42101</v>
      </c>
      <c r="W5028">
        <v>2015</v>
      </c>
      <c r="X5028">
        <v>24</v>
      </c>
      <c r="AC5028" t="s">
        <v>93</v>
      </c>
      <c r="AD5028" t="s">
        <v>304</v>
      </c>
      <c r="AE5028" t="s">
        <v>8773</v>
      </c>
      <c r="AG5028">
        <v>52</v>
      </c>
      <c r="AH5028">
        <v>10</v>
      </c>
      <c r="AI5028" t="s">
        <v>94</v>
      </c>
      <c r="AK5028">
        <v>0</v>
      </c>
      <c r="AM5028">
        <v>0</v>
      </c>
      <c r="AP5028" t="s">
        <v>332</v>
      </c>
    </row>
    <row r="5029" spans="1:42" customFormat="1">
      <c r="A5029">
        <v>258787</v>
      </c>
      <c r="B5029" t="s">
        <v>7601</v>
      </c>
      <c r="C5029" t="s">
        <v>7602</v>
      </c>
      <c r="D5029">
        <v>0</v>
      </c>
      <c r="E5029" s="14">
        <v>42094</v>
      </c>
      <c r="F5029" s="15">
        <v>0.63538194444444451</v>
      </c>
      <c r="G5029">
        <v>1051</v>
      </c>
      <c r="H5029">
        <v>0</v>
      </c>
      <c r="I5029" s="17">
        <f t="shared" si="78"/>
        <v>-1518452.9200001541</v>
      </c>
      <c r="M5029">
        <v>118540</v>
      </c>
      <c r="N5029">
        <v>24</v>
      </c>
      <c r="O5029" t="s">
        <v>67</v>
      </c>
      <c r="P5029">
        <v>1</v>
      </c>
      <c r="R5029">
        <v>1579</v>
      </c>
      <c r="S5029" s="14">
        <v>42101</v>
      </c>
      <c r="T5029" s="14">
        <v>42101</v>
      </c>
      <c r="W5029">
        <v>2015</v>
      </c>
      <c r="X5029">
        <v>24</v>
      </c>
      <c r="AC5029" t="s">
        <v>93</v>
      </c>
      <c r="AD5029" t="s">
        <v>304</v>
      </c>
      <c r="AE5029" t="s">
        <v>8773</v>
      </c>
      <c r="AG5029">
        <v>52</v>
      </c>
      <c r="AH5029">
        <v>10</v>
      </c>
      <c r="AI5029" t="s">
        <v>94</v>
      </c>
      <c r="AK5029">
        <v>0</v>
      </c>
      <c r="AM5029">
        <v>0</v>
      </c>
      <c r="AP5029" t="s">
        <v>332</v>
      </c>
    </row>
    <row r="5030" spans="1:42" customFormat="1">
      <c r="A5030">
        <v>258771</v>
      </c>
      <c r="B5030" t="s">
        <v>7603</v>
      </c>
      <c r="C5030" t="s">
        <v>7604</v>
      </c>
      <c r="D5030">
        <v>0</v>
      </c>
      <c r="E5030" s="14">
        <v>42094</v>
      </c>
      <c r="F5030" s="15">
        <v>0.63538194444444451</v>
      </c>
      <c r="G5030">
        <v>1051</v>
      </c>
      <c r="H5030">
        <v>0</v>
      </c>
      <c r="I5030" s="17">
        <f t="shared" si="78"/>
        <v>-1519503.9200001541</v>
      </c>
      <c r="M5030">
        <v>118532</v>
      </c>
      <c r="N5030">
        <v>24</v>
      </c>
      <c r="O5030" t="s">
        <v>67</v>
      </c>
      <c r="P5030">
        <v>1</v>
      </c>
      <c r="R5030">
        <v>1579</v>
      </c>
      <c r="S5030" s="14">
        <v>42101</v>
      </c>
      <c r="T5030" s="14">
        <v>42101</v>
      </c>
      <c r="W5030">
        <v>2015</v>
      </c>
      <c r="X5030">
        <v>24</v>
      </c>
      <c r="AC5030" t="s">
        <v>93</v>
      </c>
      <c r="AD5030" t="s">
        <v>304</v>
      </c>
      <c r="AE5030" t="s">
        <v>8773</v>
      </c>
      <c r="AG5030">
        <v>52</v>
      </c>
      <c r="AH5030">
        <v>10</v>
      </c>
      <c r="AI5030" t="s">
        <v>94</v>
      </c>
      <c r="AK5030">
        <v>0</v>
      </c>
      <c r="AM5030">
        <v>0</v>
      </c>
      <c r="AP5030" t="s">
        <v>332</v>
      </c>
    </row>
    <row r="5031" spans="1:42" customFormat="1">
      <c r="A5031">
        <v>258772</v>
      </c>
      <c r="B5031" t="s">
        <v>7605</v>
      </c>
      <c r="C5031" t="s">
        <v>7606</v>
      </c>
      <c r="D5031">
        <v>0</v>
      </c>
      <c r="E5031" s="14">
        <v>42094</v>
      </c>
      <c r="F5031" s="15">
        <v>0.63538194444444451</v>
      </c>
      <c r="G5031">
        <v>1051</v>
      </c>
      <c r="H5031">
        <v>0</v>
      </c>
      <c r="I5031" s="17">
        <f t="shared" si="78"/>
        <v>-1520554.9200001541</v>
      </c>
      <c r="M5031">
        <v>118542</v>
      </c>
      <c r="N5031">
        <v>24</v>
      </c>
      <c r="O5031" t="s">
        <v>67</v>
      </c>
      <c r="P5031">
        <v>1</v>
      </c>
      <c r="R5031">
        <v>1579</v>
      </c>
      <c r="S5031" s="14">
        <v>42101</v>
      </c>
      <c r="T5031" s="14">
        <v>42101</v>
      </c>
      <c r="W5031">
        <v>2015</v>
      </c>
      <c r="X5031">
        <v>24</v>
      </c>
      <c r="AC5031" t="s">
        <v>93</v>
      </c>
      <c r="AD5031" t="s">
        <v>304</v>
      </c>
      <c r="AE5031" t="s">
        <v>8773</v>
      </c>
      <c r="AG5031">
        <v>52</v>
      </c>
      <c r="AH5031">
        <v>10</v>
      </c>
      <c r="AI5031" t="s">
        <v>94</v>
      </c>
      <c r="AK5031">
        <v>0</v>
      </c>
      <c r="AM5031">
        <v>0</v>
      </c>
      <c r="AP5031" t="s">
        <v>332</v>
      </c>
    </row>
    <row r="5032" spans="1:42" customFormat="1">
      <c r="A5032">
        <v>258773</v>
      </c>
      <c r="B5032" t="s">
        <v>7607</v>
      </c>
      <c r="C5032" t="s">
        <v>7608</v>
      </c>
      <c r="D5032">
        <v>0</v>
      </c>
      <c r="E5032" s="14">
        <v>42094</v>
      </c>
      <c r="F5032" s="15">
        <v>0.63538194444444451</v>
      </c>
      <c r="G5032">
        <v>1051</v>
      </c>
      <c r="H5032">
        <v>0</v>
      </c>
      <c r="I5032" s="17">
        <f t="shared" si="78"/>
        <v>-1521605.9200001541</v>
      </c>
      <c r="M5032">
        <v>118533</v>
      </c>
      <c r="N5032">
        <v>24</v>
      </c>
      <c r="O5032" t="s">
        <v>67</v>
      </c>
      <c r="P5032">
        <v>1</v>
      </c>
      <c r="R5032">
        <v>1579</v>
      </c>
      <c r="S5032" s="14">
        <v>42101</v>
      </c>
      <c r="T5032" s="14">
        <v>42101</v>
      </c>
      <c r="W5032">
        <v>2015</v>
      </c>
      <c r="X5032">
        <v>24</v>
      </c>
      <c r="AC5032" t="s">
        <v>93</v>
      </c>
      <c r="AD5032" t="s">
        <v>304</v>
      </c>
      <c r="AE5032" t="s">
        <v>8773</v>
      </c>
      <c r="AG5032">
        <v>52</v>
      </c>
      <c r="AH5032">
        <v>10</v>
      </c>
      <c r="AI5032" t="s">
        <v>94</v>
      </c>
      <c r="AK5032">
        <v>0</v>
      </c>
      <c r="AM5032">
        <v>0</v>
      </c>
      <c r="AP5032" t="s">
        <v>332</v>
      </c>
    </row>
    <row r="5033" spans="1:42" customFormat="1">
      <c r="A5033">
        <v>258774</v>
      </c>
      <c r="B5033" t="s">
        <v>7609</v>
      </c>
      <c r="C5033" t="s">
        <v>7610</v>
      </c>
      <c r="D5033">
        <v>0</v>
      </c>
      <c r="E5033" s="14">
        <v>42094</v>
      </c>
      <c r="F5033" s="15">
        <v>0.63538194444444451</v>
      </c>
      <c r="G5033">
        <v>1051</v>
      </c>
      <c r="H5033">
        <v>0</v>
      </c>
      <c r="I5033" s="17">
        <f t="shared" si="78"/>
        <v>-1522656.9200001541</v>
      </c>
      <c r="M5033">
        <v>118543</v>
      </c>
      <c r="N5033">
        <v>24</v>
      </c>
      <c r="O5033" t="s">
        <v>67</v>
      </c>
      <c r="P5033">
        <v>1</v>
      </c>
      <c r="R5033">
        <v>1579</v>
      </c>
      <c r="S5033" s="14">
        <v>42101</v>
      </c>
      <c r="T5033" s="14">
        <v>42101</v>
      </c>
      <c r="W5033">
        <v>2015</v>
      </c>
      <c r="X5033">
        <v>24</v>
      </c>
      <c r="AC5033" t="s">
        <v>93</v>
      </c>
      <c r="AD5033" t="s">
        <v>304</v>
      </c>
      <c r="AE5033" t="s">
        <v>8773</v>
      </c>
      <c r="AG5033">
        <v>52</v>
      </c>
      <c r="AH5033">
        <v>10</v>
      </c>
      <c r="AI5033" t="s">
        <v>94</v>
      </c>
      <c r="AK5033">
        <v>0</v>
      </c>
      <c r="AM5033">
        <v>0</v>
      </c>
      <c r="AP5033" t="s">
        <v>332</v>
      </c>
    </row>
    <row r="5034" spans="1:42" customFormat="1">
      <c r="A5034">
        <v>258775</v>
      </c>
      <c r="B5034" t="s">
        <v>7611</v>
      </c>
      <c r="C5034" t="s">
        <v>7612</v>
      </c>
      <c r="D5034">
        <v>0</v>
      </c>
      <c r="E5034" s="14">
        <v>42094</v>
      </c>
      <c r="F5034" s="15">
        <v>0.63538194444444451</v>
      </c>
      <c r="G5034">
        <v>1051</v>
      </c>
      <c r="H5034">
        <v>0</v>
      </c>
      <c r="I5034" s="17">
        <f t="shared" si="78"/>
        <v>-1523707.9200001541</v>
      </c>
      <c r="M5034">
        <v>118534</v>
      </c>
      <c r="N5034">
        <v>24</v>
      </c>
      <c r="O5034" t="s">
        <v>67</v>
      </c>
      <c r="P5034">
        <v>1</v>
      </c>
      <c r="R5034">
        <v>1579</v>
      </c>
      <c r="S5034" s="14">
        <v>42101</v>
      </c>
      <c r="T5034" s="14">
        <v>42101</v>
      </c>
      <c r="W5034">
        <v>2015</v>
      </c>
      <c r="X5034">
        <v>24</v>
      </c>
      <c r="AC5034" t="s">
        <v>93</v>
      </c>
      <c r="AD5034" t="s">
        <v>304</v>
      </c>
      <c r="AE5034" t="s">
        <v>8773</v>
      </c>
      <c r="AG5034">
        <v>52</v>
      </c>
      <c r="AH5034">
        <v>10</v>
      </c>
      <c r="AI5034" t="s">
        <v>94</v>
      </c>
      <c r="AK5034">
        <v>0</v>
      </c>
      <c r="AM5034">
        <v>0</v>
      </c>
      <c r="AP5034" t="s">
        <v>332</v>
      </c>
    </row>
    <row r="5035" spans="1:42" customFormat="1">
      <c r="A5035">
        <v>258776</v>
      </c>
      <c r="B5035" t="s">
        <v>7613</v>
      </c>
      <c r="C5035" t="s">
        <v>7614</v>
      </c>
      <c r="D5035">
        <v>0</v>
      </c>
      <c r="E5035" s="14">
        <v>42094</v>
      </c>
      <c r="F5035" s="15">
        <v>0.63538194444444451</v>
      </c>
      <c r="G5035">
        <v>1051</v>
      </c>
      <c r="H5035">
        <v>0</v>
      </c>
      <c r="I5035" s="17">
        <f t="shared" si="78"/>
        <v>-1524758.9200001541</v>
      </c>
      <c r="M5035">
        <v>118544</v>
      </c>
      <c r="N5035">
        <v>24</v>
      </c>
      <c r="O5035" t="s">
        <v>67</v>
      </c>
      <c r="P5035">
        <v>1</v>
      </c>
      <c r="R5035">
        <v>1579</v>
      </c>
      <c r="S5035" s="14">
        <v>42101</v>
      </c>
      <c r="T5035" s="14">
        <v>42101</v>
      </c>
      <c r="W5035">
        <v>2015</v>
      </c>
      <c r="X5035">
        <v>24</v>
      </c>
      <c r="AC5035" t="s">
        <v>93</v>
      </c>
      <c r="AD5035" t="s">
        <v>304</v>
      </c>
      <c r="AE5035" t="s">
        <v>8773</v>
      </c>
      <c r="AG5035">
        <v>52</v>
      </c>
      <c r="AH5035">
        <v>10</v>
      </c>
      <c r="AI5035" t="s">
        <v>94</v>
      </c>
      <c r="AK5035">
        <v>0</v>
      </c>
      <c r="AM5035">
        <v>0</v>
      </c>
      <c r="AP5035" t="s">
        <v>332</v>
      </c>
    </row>
    <row r="5036" spans="1:42" customFormat="1">
      <c r="A5036">
        <v>258777</v>
      </c>
      <c r="B5036" t="s">
        <v>7615</v>
      </c>
      <c r="C5036" t="s">
        <v>7616</v>
      </c>
      <c r="D5036">
        <v>0</v>
      </c>
      <c r="E5036" s="14">
        <v>42094</v>
      </c>
      <c r="F5036" s="15">
        <v>0.63538194444444451</v>
      </c>
      <c r="G5036">
        <v>1051</v>
      </c>
      <c r="H5036">
        <v>0</v>
      </c>
      <c r="I5036" s="17">
        <f t="shared" si="78"/>
        <v>-1525809.9200001541</v>
      </c>
      <c r="M5036">
        <v>118535</v>
      </c>
      <c r="N5036">
        <v>24</v>
      </c>
      <c r="O5036" t="s">
        <v>67</v>
      </c>
      <c r="P5036">
        <v>1</v>
      </c>
      <c r="R5036">
        <v>1579</v>
      </c>
      <c r="S5036" s="14">
        <v>42101</v>
      </c>
      <c r="T5036" s="14">
        <v>42101</v>
      </c>
      <c r="W5036">
        <v>2015</v>
      </c>
      <c r="X5036">
        <v>24</v>
      </c>
      <c r="AC5036" t="s">
        <v>93</v>
      </c>
      <c r="AD5036" t="s">
        <v>304</v>
      </c>
      <c r="AE5036" t="s">
        <v>8773</v>
      </c>
      <c r="AG5036">
        <v>52</v>
      </c>
      <c r="AH5036">
        <v>10</v>
      </c>
      <c r="AI5036" t="s">
        <v>94</v>
      </c>
      <c r="AK5036">
        <v>0</v>
      </c>
      <c r="AM5036">
        <v>0</v>
      </c>
      <c r="AP5036" t="s">
        <v>332</v>
      </c>
    </row>
    <row r="5037" spans="1:42" customFormat="1">
      <c r="A5037">
        <v>258778</v>
      </c>
      <c r="B5037" t="s">
        <v>7617</v>
      </c>
      <c r="C5037" t="s">
        <v>7618</v>
      </c>
      <c r="D5037">
        <v>0</v>
      </c>
      <c r="E5037" s="14">
        <v>42094</v>
      </c>
      <c r="F5037" s="15">
        <v>0.63538194444444451</v>
      </c>
      <c r="G5037">
        <v>1051</v>
      </c>
      <c r="H5037">
        <v>0</v>
      </c>
      <c r="I5037" s="17">
        <f t="shared" si="78"/>
        <v>-1526860.9200001541</v>
      </c>
      <c r="M5037">
        <v>118545</v>
      </c>
      <c r="N5037">
        <v>24</v>
      </c>
      <c r="O5037" t="s">
        <v>67</v>
      </c>
      <c r="P5037">
        <v>1</v>
      </c>
      <c r="R5037">
        <v>1579</v>
      </c>
      <c r="S5037" s="14">
        <v>42101</v>
      </c>
      <c r="T5037" s="14">
        <v>42101</v>
      </c>
      <c r="W5037">
        <v>2015</v>
      </c>
      <c r="X5037">
        <v>24</v>
      </c>
      <c r="AC5037" t="s">
        <v>93</v>
      </c>
      <c r="AD5037" t="s">
        <v>304</v>
      </c>
      <c r="AE5037" t="s">
        <v>8773</v>
      </c>
      <c r="AG5037">
        <v>52</v>
      </c>
      <c r="AH5037">
        <v>10</v>
      </c>
      <c r="AI5037" t="s">
        <v>94</v>
      </c>
      <c r="AK5037">
        <v>0</v>
      </c>
      <c r="AM5037">
        <v>0</v>
      </c>
      <c r="AP5037" t="s">
        <v>332</v>
      </c>
    </row>
    <row r="5038" spans="1:42" customFormat="1">
      <c r="A5038">
        <v>258779</v>
      </c>
      <c r="B5038" t="s">
        <v>7619</v>
      </c>
      <c r="C5038" t="s">
        <v>7620</v>
      </c>
      <c r="D5038">
        <v>0</v>
      </c>
      <c r="E5038" s="14">
        <v>42094</v>
      </c>
      <c r="F5038" s="15">
        <v>0.63538194444444451</v>
      </c>
      <c r="G5038">
        <v>1051</v>
      </c>
      <c r="H5038">
        <v>0</v>
      </c>
      <c r="I5038" s="17">
        <f t="shared" si="78"/>
        <v>-1527911.9200001541</v>
      </c>
      <c r="M5038">
        <v>118536</v>
      </c>
      <c r="N5038">
        <v>24</v>
      </c>
      <c r="O5038" t="s">
        <v>67</v>
      </c>
      <c r="P5038">
        <v>1</v>
      </c>
      <c r="R5038">
        <v>1579</v>
      </c>
      <c r="S5038" s="14">
        <v>42101</v>
      </c>
      <c r="T5038" s="14">
        <v>42101</v>
      </c>
      <c r="W5038">
        <v>2015</v>
      </c>
      <c r="X5038">
        <v>24</v>
      </c>
      <c r="AC5038" t="s">
        <v>93</v>
      </c>
      <c r="AD5038" t="s">
        <v>304</v>
      </c>
      <c r="AE5038" t="s">
        <v>8773</v>
      </c>
      <c r="AG5038">
        <v>52</v>
      </c>
      <c r="AH5038">
        <v>10</v>
      </c>
      <c r="AI5038" t="s">
        <v>94</v>
      </c>
      <c r="AK5038">
        <v>0</v>
      </c>
      <c r="AM5038">
        <v>0</v>
      </c>
      <c r="AP5038" t="s">
        <v>332</v>
      </c>
    </row>
    <row r="5039" spans="1:42" customFormat="1">
      <c r="A5039">
        <v>258780</v>
      </c>
      <c r="B5039" t="s">
        <v>7621</v>
      </c>
      <c r="C5039" t="s">
        <v>7622</v>
      </c>
      <c r="D5039">
        <v>0</v>
      </c>
      <c r="E5039" s="14">
        <v>42094</v>
      </c>
      <c r="F5039" s="15">
        <v>0.63538194444444451</v>
      </c>
      <c r="G5039">
        <v>1051</v>
      </c>
      <c r="H5039">
        <v>0</v>
      </c>
      <c r="I5039" s="17">
        <f t="shared" si="78"/>
        <v>-1528962.9200001541</v>
      </c>
      <c r="M5039">
        <v>118546</v>
      </c>
      <c r="N5039">
        <v>24</v>
      </c>
      <c r="O5039" t="s">
        <v>67</v>
      </c>
      <c r="P5039">
        <v>1</v>
      </c>
      <c r="R5039">
        <v>1579</v>
      </c>
      <c r="S5039" s="14">
        <v>42101</v>
      </c>
      <c r="T5039" s="14">
        <v>42101</v>
      </c>
      <c r="W5039">
        <v>2015</v>
      </c>
      <c r="X5039">
        <v>24</v>
      </c>
      <c r="AC5039" t="s">
        <v>93</v>
      </c>
      <c r="AD5039" t="s">
        <v>304</v>
      </c>
      <c r="AE5039" t="s">
        <v>8773</v>
      </c>
      <c r="AG5039">
        <v>52</v>
      </c>
      <c r="AH5039">
        <v>10</v>
      </c>
      <c r="AI5039" t="s">
        <v>94</v>
      </c>
      <c r="AK5039">
        <v>0</v>
      </c>
      <c r="AM5039">
        <v>0</v>
      </c>
      <c r="AP5039" t="s">
        <v>332</v>
      </c>
    </row>
    <row r="5040" spans="1:42" customFormat="1">
      <c r="A5040">
        <v>258781</v>
      </c>
      <c r="B5040" t="s">
        <v>7623</v>
      </c>
      <c r="C5040" t="s">
        <v>7624</v>
      </c>
      <c r="D5040">
        <v>0</v>
      </c>
      <c r="E5040" s="14">
        <v>42094</v>
      </c>
      <c r="F5040" s="15">
        <v>0.63538194444444451</v>
      </c>
      <c r="G5040">
        <v>1051</v>
      </c>
      <c r="H5040">
        <v>0</v>
      </c>
      <c r="I5040" s="17">
        <f t="shared" si="78"/>
        <v>-1530013.9200001541</v>
      </c>
      <c r="M5040">
        <v>118537</v>
      </c>
      <c r="N5040">
        <v>24</v>
      </c>
      <c r="O5040" t="s">
        <v>67</v>
      </c>
      <c r="P5040">
        <v>1</v>
      </c>
      <c r="R5040">
        <v>1579</v>
      </c>
      <c r="S5040" s="14">
        <v>42101</v>
      </c>
      <c r="T5040" s="14">
        <v>42101</v>
      </c>
      <c r="W5040">
        <v>2015</v>
      </c>
      <c r="X5040">
        <v>24</v>
      </c>
      <c r="AC5040" t="s">
        <v>93</v>
      </c>
      <c r="AD5040" t="s">
        <v>304</v>
      </c>
      <c r="AE5040" t="s">
        <v>8773</v>
      </c>
      <c r="AG5040">
        <v>52</v>
      </c>
      <c r="AH5040">
        <v>10</v>
      </c>
      <c r="AI5040" t="s">
        <v>94</v>
      </c>
      <c r="AK5040">
        <v>0</v>
      </c>
      <c r="AM5040">
        <v>0</v>
      </c>
      <c r="AP5040" t="s">
        <v>332</v>
      </c>
    </row>
    <row r="5041" spans="1:42" customFormat="1">
      <c r="A5041">
        <v>258782</v>
      </c>
      <c r="B5041" t="s">
        <v>7625</v>
      </c>
      <c r="C5041" t="s">
        <v>7626</v>
      </c>
      <c r="D5041">
        <v>0</v>
      </c>
      <c r="E5041" s="14">
        <v>42094</v>
      </c>
      <c r="F5041" s="15">
        <v>0.63538194444444451</v>
      </c>
      <c r="G5041">
        <v>1051</v>
      </c>
      <c r="H5041">
        <v>0</v>
      </c>
      <c r="I5041" s="17">
        <f t="shared" si="78"/>
        <v>-1531064.9200001541</v>
      </c>
      <c r="M5041">
        <v>118547</v>
      </c>
      <c r="N5041">
        <v>24</v>
      </c>
      <c r="O5041" t="s">
        <v>67</v>
      </c>
      <c r="P5041">
        <v>1</v>
      </c>
      <c r="R5041">
        <v>1579</v>
      </c>
      <c r="S5041" s="14">
        <v>42101</v>
      </c>
      <c r="T5041" s="14">
        <v>42101</v>
      </c>
      <c r="W5041">
        <v>2015</v>
      </c>
      <c r="X5041">
        <v>24</v>
      </c>
      <c r="AC5041" t="s">
        <v>93</v>
      </c>
      <c r="AD5041" t="s">
        <v>304</v>
      </c>
      <c r="AE5041" t="s">
        <v>8773</v>
      </c>
      <c r="AG5041">
        <v>52</v>
      </c>
      <c r="AH5041">
        <v>10</v>
      </c>
      <c r="AI5041" t="s">
        <v>94</v>
      </c>
      <c r="AK5041">
        <v>0</v>
      </c>
      <c r="AM5041">
        <v>0</v>
      </c>
      <c r="AP5041" t="s">
        <v>332</v>
      </c>
    </row>
    <row r="5042" spans="1:42" customFormat="1">
      <c r="A5042">
        <v>258783</v>
      </c>
      <c r="B5042" t="s">
        <v>7627</v>
      </c>
      <c r="C5042" t="s">
        <v>7628</v>
      </c>
      <c r="D5042">
        <v>0</v>
      </c>
      <c r="E5042" s="14">
        <v>42094</v>
      </c>
      <c r="F5042" s="15">
        <v>0.63538194444444451</v>
      </c>
      <c r="G5042">
        <v>1051</v>
      </c>
      <c r="H5042">
        <v>0</v>
      </c>
      <c r="I5042" s="17">
        <f t="shared" si="78"/>
        <v>-1532115.9200001541</v>
      </c>
      <c r="M5042">
        <v>118538</v>
      </c>
      <c r="N5042">
        <v>24</v>
      </c>
      <c r="O5042" t="s">
        <v>67</v>
      </c>
      <c r="P5042">
        <v>1</v>
      </c>
      <c r="R5042">
        <v>1579</v>
      </c>
      <c r="S5042" s="14">
        <v>42101</v>
      </c>
      <c r="T5042" s="14">
        <v>42101</v>
      </c>
      <c r="W5042">
        <v>2015</v>
      </c>
      <c r="X5042">
        <v>24</v>
      </c>
      <c r="AC5042" t="s">
        <v>93</v>
      </c>
      <c r="AD5042" t="s">
        <v>304</v>
      </c>
      <c r="AE5042" t="s">
        <v>8773</v>
      </c>
      <c r="AG5042">
        <v>52</v>
      </c>
      <c r="AH5042">
        <v>10</v>
      </c>
      <c r="AI5042" t="s">
        <v>94</v>
      </c>
      <c r="AK5042">
        <v>0</v>
      </c>
      <c r="AM5042">
        <v>0</v>
      </c>
      <c r="AP5042" t="s">
        <v>332</v>
      </c>
    </row>
    <row r="5043" spans="1:42" customFormat="1">
      <c r="A5043">
        <v>258784</v>
      </c>
      <c r="B5043" t="s">
        <v>7629</v>
      </c>
      <c r="C5043" t="s">
        <v>7630</v>
      </c>
      <c r="D5043">
        <v>0</v>
      </c>
      <c r="E5043" s="14">
        <v>42094</v>
      </c>
      <c r="F5043" s="15">
        <v>0.63538194444444451</v>
      </c>
      <c r="G5043">
        <v>1051</v>
      </c>
      <c r="H5043">
        <v>0</v>
      </c>
      <c r="I5043" s="17">
        <f t="shared" si="78"/>
        <v>-1533166.9200001541</v>
      </c>
      <c r="M5043">
        <v>118548</v>
      </c>
      <c r="N5043">
        <v>24</v>
      </c>
      <c r="O5043" t="s">
        <v>67</v>
      </c>
      <c r="P5043">
        <v>1</v>
      </c>
      <c r="R5043">
        <v>1579</v>
      </c>
      <c r="S5043" s="14">
        <v>42101</v>
      </c>
      <c r="T5043" s="14">
        <v>42101</v>
      </c>
      <c r="W5043">
        <v>2015</v>
      </c>
      <c r="X5043">
        <v>24</v>
      </c>
      <c r="AC5043" t="s">
        <v>93</v>
      </c>
      <c r="AD5043" t="s">
        <v>304</v>
      </c>
      <c r="AE5043" t="s">
        <v>8773</v>
      </c>
      <c r="AG5043">
        <v>52</v>
      </c>
      <c r="AH5043">
        <v>10</v>
      </c>
      <c r="AI5043" t="s">
        <v>94</v>
      </c>
      <c r="AK5043">
        <v>0</v>
      </c>
      <c r="AM5043">
        <v>0</v>
      </c>
      <c r="AP5043" t="s">
        <v>332</v>
      </c>
    </row>
    <row r="5044" spans="1:42" customFormat="1">
      <c r="A5044">
        <v>258785</v>
      </c>
      <c r="B5044" t="s">
        <v>7631</v>
      </c>
      <c r="C5044" t="s">
        <v>7632</v>
      </c>
      <c r="D5044">
        <v>0</v>
      </c>
      <c r="E5044" s="14">
        <v>42094</v>
      </c>
      <c r="F5044" s="15">
        <v>0.63538194444444451</v>
      </c>
      <c r="G5044">
        <v>1051</v>
      </c>
      <c r="H5044">
        <v>0</v>
      </c>
      <c r="I5044" s="17">
        <f t="shared" si="78"/>
        <v>-1534217.9200001541</v>
      </c>
      <c r="M5044">
        <v>118539</v>
      </c>
      <c r="N5044">
        <v>24</v>
      </c>
      <c r="O5044" t="s">
        <v>67</v>
      </c>
      <c r="P5044">
        <v>1</v>
      </c>
      <c r="R5044">
        <v>1579</v>
      </c>
      <c r="S5044" s="14">
        <v>42101</v>
      </c>
      <c r="T5044" s="14">
        <v>42101</v>
      </c>
      <c r="W5044">
        <v>2015</v>
      </c>
      <c r="X5044">
        <v>24</v>
      </c>
      <c r="AC5044" t="s">
        <v>93</v>
      </c>
      <c r="AD5044" t="s">
        <v>304</v>
      </c>
      <c r="AE5044" t="s">
        <v>8773</v>
      </c>
      <c r="AG5044">
        <v>52</v>
      </c>
      <c r="AH5044">
        <v>10</v>
      </c>
      <c r="AI5044" t="s">
        <v>94</v>
      </c>
      <c r="AK5044">
        <v>0</v>
      </c>
      <c r="AM5044">
        <v>0</v>
      </c>
      <c r="AP5044" t="s">
        <v>332</v>
      </c>
    </row>
    <row r="5045" spans="1:42" customFormat="1">
      <c r="A5045">
        <v>258786</v>
      </c>
      <c r="B5045" t="s">
        <v>7633</v>
      </c>
      <c r="C5045" t="s">
        <v>7634</v>
      </c>
      <c r="D5045">
        <v>0</v>
      </c>
      <c r="E5045" s="14">
        <v>42094</v>
      </c>
      <c r="F5045" s="15">
        <v>0.63538194444444451</v>
      </c>
      <c r="G5045">
        <v>1051</v>
      </c>
      <c r="H5045">
        <v>0</v>
      </c>
      <c r="I5045" s="17">
        <f t="shared" si="78"/>
        <v>-1535268.9200001541</v>
      </c>
      <c r="M5045">
        <v>118549</v>
      </c>
      <c r="N5045">
        <v>24</v>
      </c>
      <c r="O5045" t="s">
        <v>67</v>
      </c>
      <c r="P5045">
        <v>1</v>
      </c>
      <c r="R5045">
        <v>1579</v>
      </c>
      <c r="S5045" s="14">
        <v>42101</v>
      </c>
      <c r="T5045" s="14">
        <v>42101</v>
      </c>
      <c r="W5045">
        <v>2015</v>
      </c>
      <c r="X5045">
        <v>24</v>
      </c>
      <c r="AC5045" t="s">
        <v>93</v>
      </c>
      <c r="AD5045" t="s">
        <v>304</v>
      </c>
      <c r="AE5045" t="s">
        <v>8773</v>
      </c>
      <c r="AG5045">
        <v>52</v>
      </c>
      <c r="AH5045">
        <v>10</v>
      </c>
      <c r="AI5045" t="s">
        <v>94</v>
      </c>
      <c r="AK5045">
        <v>0</v>
      </c>
      <c r="AM5045">
        <v>0</v>
      </c>
      <c r="AP5045" t="s">
        <v>332</v>
      </c>
    </row>
    <row r="5046" spans="1:42" customFormat="1">
      <c r="A5046">
        <v>258788</v>
      </c>
      <c r="B5046" t="s">
        <v>7635</v>
      </c>
      <c r="C5046" t="s">
        <v>7636</v>
      </c>
      <c r="D5046">
        <v>0</v>
      </c>
      <c r="E5046" s="14">
        <v>42094</v>
      </c>
      <c r="F5046" s="15">
        <v>0.63539351851851855</v>
      </c>
      <c r="G5046">
        <v>1051</v>
      </c>
      <c r="H5046">
        <v>0</v>
      </c>
      <c r="I5046" s="17">
        <f t="shared" si="78"/>
        <v>-1536319.9200001541</v>
      </c>
      <c r="M5046">
        <v>118550</v>
      </c>
      <c r="N5046">
        <v>24</v>
      </c>
      <c r="O5046" t="s">
        <v>67</v>
      </c>
      <c r="P5046">
        <v>1</v>
      </c>
      <c r="R5046">
        <v>1579</v>
      </c>
      <c r="S5046" s="14">
        <v>42101</v>
      </c>
      <c r="T5046" s="14">
        <v>42101</v>
      </c>
      <c r="W5046">
        <v>2015</v>
      </c>
      <c r="X5046">
        <v>24</v>
      </c>
      <c r="AC5046" t="s">
        <v>93</v>
      </c>
      <c r="AD5046" t="s">
        <v>304</v>
      </c>
      <c r="AE5046" t="s">
        <v>8773</v>
      </c>
      <c r="AG5046">
        <v>52</v>
      </c>
      <c r="AH5046">
        <v>10</v>
      </c>
      <c r="AI5046" t="s">
        <v>94</v>
      </c>
      <c r="AK5046">
        <v>0</v>
      </c>
      <c r="AM5046">
        <v>0</v>
      </c>
      <c r="AP5046" t="s">
        <v>332</v>
      </c>
    </row>
    <row r="5047" spans="1:42" customFormat="1">
      <c r="A5047">
        <v>258789</v>
      </c>
      <c r="B5047" t="s">
        <v>7637</v>
      </c>
      <c r="C5047" t="s">
        <v>7638</v>
      </c>
      <c r="D5047">
        <v>0</v>
      </c>
      <c r="E5047" s="14">
        <v>42094</v>
      </c>
      <c r="F5047" s="15">
        <v>0.63719907407407406</v>
      </c>
      <c r="G5047">
        <v>1051</v>
      </c>
      <c r="H5047">
        <v>0</v>
      </c>
      <c r="I5047" s="17">
        <f t="shared" si="78"/>
        <v>-1537370.9200001541</v>
      </c>
      <c r="M5047">
        <v>118612</v>
      </c>
      <c r="N5047">
        <v>24</v>
      </c>
      <c r="O5047" t="s">
        <v>67</v>
      </c>
      <c r="P5047">
        <v>1</v>
      </c>
      <c r="R5047">
        <v>1579</v>
      </c>
      <c r="S5047" s="14">
        <v>42101</v>
      </c>
      <c r="T5047" s="14">
        <v>42101</v>
      </c>
      <c r="W5047">
        <v>2015</v>
      </c>
      <c r="X5047">
        <v>24</v>
      </c>
      <c r="AC5047" t="s">
        <v>93</v>
      </c>
      <c r="AD5047" t="s">
        <v>304</v>
      </c>
      <c r="AE5047" t="s">
        <v>8773</v>
      </c>
      <c r="AG5047">
        <v>52</v>
      </c>
      <c r="AH5047">
        <v>10</v>
      </c>
      <c r="AI5047" t="s">
        <v>94</v>
      </c>
      <c r="AK5047">
        <v>0</v>
      </c>
      <c r="AM5047">
        <v>0</v>
      </c>
      <c r="AP5047" t="s">
        <v>332</v>
      </c>
    </row>
    <row r="5048" spans="1:42" customFormat="1">
      <c r="A5048">
        <v>258790</v>
      </c>
      <c r="B5048" t="s">
        <v>7639</v>
      </c>
      <c r="C5048" t="s">
        <v>7640</v>
      </c>
      <c r="D5048">
        <v>0</v>
      </c>
      <c r="E5048" s="14">
        <v>42094</v>
      </c>
      <c r="F5048" s="15">
        <v>0.63719907407407406</v>
      </c>
      <c r="G5048">
        <v>1111</v>
      </c>
      <c r="H5048">
        <v>0</v>
      </c>
      <c r="I5048" s="17">
        <f t="shared" si="78"/>
        <v>-1538481.9200001541</v>
      </c>
      <c r="M5048">
        <v>118603</v>
      </c>
      <c r="N5048">
        <v>24</v>
      </c>
      <c r="O5048" t="s">
        <v>67</v>
      </c>
      <c r="P5048">
        <v>1</v>
      </c>
      <c r="R5048">
        <v>1579</v>
      </c>
      <c r="S5048" s="14">
        <v>42101</v>
      </c>
      <c r="T5048" s="14">
        <v>42101</v>
      </c>
      <c r="W5048">
        <v>2015</v>
      </c>
      <c r="X5048">
        <v>24</v>
      </c>
      <c r="AC5048" t="s">
        <v>93</v>
      </c>
      <c r="AD5048" t="s">
        <v>304</v>
      </c>
      <c r="AE5048" t="s">
        <v>8773</v>
      </c>
      <c r="AG5048">
        <v>52</v>
      </c>
      <c r="AH5048">
        <v>10</v>
      </c>
      <c r="AI5048" t="s">
        <v>94</v>
      </c>
      <c r="AK5048">
        <v>0</v>
      </c>
      <c r="AM5048">
        <v>0</v>
      </c>
      <c r="AP5048" t="s">
        <v>332</v>
      </c>
    </row>
    <row r="5049" spans="1:42" customFormat="1">
      <c r="A5049">
        <v>258801</v>
      </c>
      <c r="B5049" t="s">
        <v>7641</v>
      </c>
      <c r="C5049" t="s">
        <v>7642</v>
      </c>
      <c r="D5049">
        <v>0</v>
      </c>
      <c r="E5049" s="14">
        <v>42094</v>
      </c>
      <c r="F5049" s="15">
        <v>0.63721064814814821</v>
      </c>
      <c r="G5049">
        <v>1051</v>
      </c>
      <c r="H5049">
        <v>0</v>
      </c>
      <c r="I5049" s="17">
        <f t="shared" si="78"/>
        <v>-1539532.9200001541</v>
      </c>
      <c r="M5049">
        <v>118610</v>
      </c>
      <c r="N5049">
        <v>24</v>
      </c>
      <c r="O5049" t="s">
        <v>67</v>
      </c>
      <c r="P5049">
        <v>1</v>
      </c>
      <c r="R5049">
        <v>1579</v>
      </c>
      <c r="S5049" s="14">
        <v>42101</v>
      </c>
      <c r="T5049" s="14">
        <v>42101</v>
      </c>
      <c r="W5049">
        <v>2015</v>
      </c>
      <c r="X5049">
        <v>24</v>
      </c>
      <c r="AC5049" t="s">
        <v>93</v>
      </c>
      <c r="AD5049" t="s">
        <v>304</v>
      </c>
      <c r="AE5049" t="s">
        <v>8773</v>
      </c>
      <c r="AG5049">
        <v>52</v>
      </c>
      <c r="AH5049">
        <v>10</v>
      </c>
      <c r="AI5049" t="s">
        <v>94</v>
      </c>
      <c r="AK5049">
        <v>0</v>
      </c>
      <c r="AM5049">
        <v>0</v>
      </c>
      <c r="AP5049" t="s">
        <v>332</v>
      </c>
    </row>
    <row r="5050" spans="1:42" customFormat="1">
      <c r="A5050">
        <v>258802</v>
      </c>
      <c r="B5050" t="s">
        <v>7643</v>
      </c>
      <c r="C5050" t="s">
        <v>7644</v>
      </c>
      <c r="D5050">
        <v>0</v>
      </c>
      <c r="E5050" s="14">
        <v>42094</v>
      </c>
      <c r="F5050" s="15">
        <v>0.63721064814814821</v>
      </c>
      <c r="G5050">
        <v>1051</v>
      </c>
      <c r="H5050">
        <v>0</v>
      </c>
      <c r="I5050" s="17">
        <f t="shared" si="78"/>
        <v>-1540583.9200001541</v>
      </c>
      <c r="M5050">
        <v>118611</v>
      </c>
      <c r="N5050">
        <v>24</v>
      </c>
      <c r="O5050" t="s">
        <v>67</v>
      </c>
      <c r="P5050">
        <v>1</v>
      </c>
      <c r="R5050">
        <v>1579</v>
      </c>
      <c r="S5050" s="14">
        <v>42101</v>
      </c>
      <c r="T5050" s="14">
        <v>42101</v>
      </c>
      <c r="W5050">
        <v>2015</v>
      </c>
      <c r="X5050">
        <v>24</v>
      </c>
      <c r="AC5050" t="s">
        <v>93</v>
      </c>
      <c r="AD5050" t="s">
        <v>304</v>
      </c>
      <c r="AE5050" t="s">
        <v>8773</v>
      </c>
      <c r="AG5050">
        <v>52</v>
      </c>
      <c r="AH5050">
        <v>10</v>
      </c>
      <c r="AI5050" t="s">
        <v>94</v>
      </c>
      <c r="AK5050">
        <v>0</v>
      </c>
      <c r="AM5050">
        <v>0</v>
      </c>
      <c r="AP5050" t="s">
        <v>332</v>
      </c>
    </row>
    <row r="5051" spans="1:42" customFormat="1">
      <c r="A5051">
        <v>258791</v>
      </c>
      <c r="B5051" t="s">
        <v>7645</v>
      </c>
      <c r="C5051" t="s">
        <v>7646</v>
      </c>
      <c r="D5051">
        <v>0</v>
      </c>
      <c r="E5051" s="14">
        <v>42094</v>
      </c>
      <c r="F5051" s="15">
        <v>0.63721064814814821</v>
      </c>
      <c r="G5051">
        <v>1051</v>
      </c>
      <c r="H5051">
        <v>0</v>
      </c>
      <c r="I5051" s="17">
        <f t="shared" si="78"/>
        <v>-1541634.9200001541</v>
      </c>
      <c r="M5051">
        <v>118613</v>
      </c>
      <c r="N5051">
        <v>24</v>
      </c>
      <c r="O5051" t="s">
        <v>67</v>
      </c>
      <c r="P5051">
        <v>1</v>
      </c>
      <c r="R5051">
        <v>1579</v>
      </c>
      <c r="S5051" s="14">
        <v>42101</v>
      </c>
      <c r="T5051" s="14">
        <v>42101</v>
      </c>
      <c r="W5051">
        <v>2015</v>
      </c>
      <c r="X5051">
        <v>24</v>
      </c>
      <c r="AC5051" t="s">
        <v>93</v>
      </c>
      <c r="AD5051" t="s">
        <v>304</v>
      </c>
      <c r="AE5051" t="s">
        <v>8773</v>
      </c>
      <c r="AG5051">
        <v>52</v>
      </c>
      <c r="AH5051">
        <v>10</v>
      </c>
      <c r="AI5051" t="s">
        <v>94</v>
      </c>
      <c r="AK5051">
        <v>0</v>
      </c>
      <c r="AM5051">
        <v>0</v>
      </c>
      <c r="AP5051" t="s">
        <v>332</v>
      </c>
    </row>
    <row r="5052" spans="1:42" customFormat="1">
      <c r="A5052">
        <v>258792</v>
      </c>
      <c r="B5052" t="s">
        <v>7647</v>
      </c>
      <c r="C5052" t="s">
        <v>7648</v>
      </c>
      <c r="D5052">
        <v>0</v>
      </c>
      <c r="E5052" s="14">
        <v>42094</v>
      </c>
      <c r="F5052" s="15">
        <v>0.63721064814814821</v>
      </c>
      <c r="G5052">
        <v>1111</v>
      </c>
      <c r="H5052">
        <v>0</v>
      </c>
      <c r="I5052" s="17">
        <f t="shared" si="78"/>
        <v>-1542745.9200001541</v>
      </c>
      <c r="M5052">
        <v>118604</v>
      </c>
      <c r="N5052">
        <v>24</v>
      </c>
      <c r="O5052" t="s">
        <v>67</v>
      </c>
      <c r="P5052">
        <v>1</v>
      </c>
      <c r="R5052">
        <v>1579</v>
      </c>
      <c r="S5052" s="14">
        <v>42101</v>
      </c>
      <c r="T5052" s="14">
        <v>42101</v>
      </c>
      <c r="W5052">
        <v>2015</v>
      </c>
      <c r="X5052">
        <v>24</v>
      </c>
      <c r="AC5052" t="s">
        <v>93</v>
      </c>
      <c r="AD5052" t="s">
        <v>304</v>
      </c>
      <c r="AE5052" t="s">
        <v>8773</v>
      </c>
      <c r="AG5052">
        <v>52</v>
      </c>
      <c r="AH5052">
        <v>10</v>
      </c>
      <c r="AI5052" t="s">
        <v>94</v>
      </c>
      <c r="AK5052">
        <v>0</v>
      </c>
      <c r="AM5052">
        <v>0</v>
      </c>
      <c r="AP5052" t="s">
        <v>332</v>
      </c>
    </row>
    <row r="5053" spans="1:42" customFormat="1">
      <c r="A5053">
        <v>258793</v>
      </c>
      <c r="B5053" t="s">
        <v>7649</v>
      </c>
      <c r="C5053" t="s">
        <v>7650</v>
      </c>
      <c r="D5053">
        <v>0</v>
      </c>
      <c r="E5053" s="14">
        <v>42094</v>
      </c>
      <c r="F5053" s="15">
        <v>0.63721064814814821</v>
      </c>
      <c r="G5053">
        <v>1051</v>
      </c>
      <c r="H5053">
        <v>0</v>
      </c>
      <c r="I5053" s="17">
        <f t="shared" si="78"/>
        <v>-1543796.9200001541</v>
      </c>
      <c r="M5053">
        <v>118614</v>
      </c>
      <c r="N5053">
        <v>24</v>
      </c>
      <c r="O5053" t="s">
        <v>67</v>
      </c>
      <c r="P5053">
        <v>1</v>
      </c>
      <c r="R5053">
        <v>1579</v>
      </c>
      <c r="S5053" s="14">
        <v>42101</v>
      </c>
      <c r="T5053" s="14">
        <v>42101</v>
      </c>
      <c r="W5053">
        <v>2015</v>
      </c>
      <c r="X5053">
        <v>24</v>
      </c>
      <c r="AC5053" t="s">
        <v>93</v>
      </c>
      <c r="AD5053" t="s">
        <v>304</v>
      </c>
      <c r="AE5053" t="s">
        <v>8773</v>
      </c>
      <c r="AG5053">
        <v>52</v>
      </c>
      <c r="AH5053">
        <v>10</v>
      </c>
      <c r="AI5053" t="s">
        <v>94</v>
      </c>
      <c r="AK5053">
        <v>0</v>
      </c>
      <c r="AM5053">
        <v>0</v>
      </c>
      <c r="AP5053" t="s">
        <v>332</v>
      </c>
    </row>
    <row r="5054" spans="1:42" customFormat="1">
      <c r="A5054">
        <v>258794</v>
      </c>
      <c r="B5054" t="s">
        <v>7651</v>
      </c>
      <c r="C5054" t="s">
        <v>7652</v>
      </c>
      <c r="D5054">
        <v>0</v>
      </c>
      <c r="E5054" s="14">
        <v>42094</v>
      </c>
      <c r="F5054" s="15">
        <v>0.63721064814814821</v>
      </c>
      <c r="G5054">
        <v>1111</v>
      </c>
      <c r="H5054">
        <v>0</v>
      </c>
      <c r="I5054" s="17">
        <f t="shared" si="78"/>
        <v>-1544907.9200001541</v>
      </c>
      <c r="M5054">
        <v>118605</v>
      </c>
      <c r="N5054">
        <v>24</v>
      </c>
      <c r="O5054" t="s">
        <v>67</v>
      </c>
      <c r="P5054">
        <v>1</v>
      </c>
      <c r="R5054">
        <v>1579</v>
      </c>
      <c r="S5054" s="14">
        <v>42101</v>
      </c>
      <c r="T5054" s="14">
        <v>42101</v>
      </c>
      <c r="W5054">
        <v>2015</v>
      </c>
      <c r="X5054">
        <v>24</v>
      </c>
      <c r="AC5054" t="s">
        <v>93</v>
      </c>
      <c r="AD5054" t="s">
        <v>304</v>
      </c>
      <c r="AE5054" t="s">
        <v>8773</v>
      </c>
      <c r="AG5054">
        <v>52</v>
      </c>
      <c r="AH5054">
        <v>10</v>
      </c>
      <c r="AI5054" t="s">
        <v>94</v>
      </c>
      <c r="AK5054">
        <v>0</v>
      </c>
      <c r="AM5054">
        <v>0</v>
      </c>
      <c r="AP5054" t="s">
        <v>332</v>
      </c>
    </row>
    <row r="5055" spans="1:42" customFormat="1">
      <c r="A5055">
        <v>258795</v>
      </c>
      <c r="B5055" t="s">
        <v>7653</v>
      </c>
      <c r="C5055" t="s">
        <v>7654</v>
      </c>
      <c r="D5055">
        <v>0</v>
      </c>
      <c r="E5055" s="14">
        <v>42094</v>
      </c>
      <c r="F5055" s="15">
        <v>0.63721064814814821</v>
      </c>
      <c r="G5055">
        <v>1051</v>
      </c>
      <c r="H5055">
        <v>0</v>
      </c>
      <c r="I5055" s="17">
        <f t="shared" si="78"/>
        <v>-1545958.9200001541</v>
      </c>
      <c r="M5055">
        <v>118615</v>
      </c>
      <c r="N5055">
        <v>24</v>
      </c>
      <c r="O5055" t="s">
        <v>67</v>
      </c>
      <c r="P5055">
        <v>1</v>
      </c>
      <c r="R5055">
        <v>1579</v>
      </c>
      <c r="S5055" s="14">
        <v>42101</v>
      </c>
      <c r="T5055" s="14">
        <v>42101</v>
      </c>
      <c r="W5055">
        <v>2015</v>
      </c>
      <c r="X5055">
        <v>24</v>
      </c>
      <c r="AC5055" t="s">
        <v>93</v>
      </c>
      <c r="AD5055" t="s">
        <v>304</v>
      </c>
      <c r="AE5055" t="s">
        <v>8773</v>
      </c>
      <c r="AG5055">
        <v>52</v>
      </c>
      <c r="AH5055">
        <v>10</v>
      </c>
      <c r="AI5055" t="s">
        <v>94</v>
      </c>
      <c r="AK5055">
        <v>0</v>
      </c>
      <c r="AM5055">
        <v>0</v>
      </c>
      <c r="AP5055" t="s">
        <v>332</v>
      </c>
    </row>
    <row r="5056" spans="1:42" customFormat="1">
      <c r="A5056">
        <v>258796</v>
      </c>
      <c r="B5056" t="s">
        <v>7655</v>
      </c>
      <c r="C5056" t="s">
        <v>7656</v>
      </c>
      <c r="D5056">
        <v>0</v>
      </c>
      <c r="E5056" s="14">
        <v>42094</v>
      </c>
      <c r="F5056" s="15">
        <v>0.63721064814814821</v>
      </c>
      <c r="G5056">
        <v>1111</v>
      </c>
      <c r="H5056">
        <v>0</v>
      </c>
      <c r="I5056" s="17">
        <f t="shared" si="78"/>
        <v>-1547069.9200001541</v>
      </c>
      <c r="M5056">
        <v>118606</v>
      </c>
      <c r="N5056">
        <v>24</v>
      </c>
      <c r="O5056" t="s">
        <v>67</v>
      </c>
      <c r="P5056">
        <v>1</v>
      </c>
      <c r="R5056">
        <v>1579</v>
      </c>
      <c r="S5056" s="14">
        <v>42101</v>
      </c>
      <c r="T5056" s="14">
        <v>42101</v>
      </c>
      <c r="W5056">
        <v>2015</v>
      </c>
      <c r="X5056">
        <v>24</v>
      </c>
      <c r="AC5056" t="s">
        <v>93</v>
      </c>
      <c r="AD5056" t="s">
        <v>304</v>
      </c>
      <c r="AE5056" t="s">
        <v>8773</v>
      </c>
      <c r="AG5056">
        <v>52</v>
      </c>
      <c r="AH5056">
        <v>10</v>
      </c>
      <c r="AI5056" t="s">
        <v>94</v>
      </c>
      <c r="AK5056">
        <v>0</v>
      </c>
      <c r="AM5056">
        <v>0</v>
      </c>
      <c r="AP5056" t="s">
        <v>332</v>
      </c>
    </row>
    <row r="5057" spans="1:42" customFormat="1">
      <c r="A5057">
        <v>258797</v>
      </c>
      <c r="B5057" t="s">
        <v>7657</v>
      </c>
      <c r="C5057" t="s">
        <v>7658</v>
      </c>
      <c r="D5057">
        <v>0</v>
      </c>
      <c r="E5057" s="14">
        <v>42094</v>
      </c>
      <c r="F5057" s="15">
        <v>0.63721064814814821</v>
      </c>
      <c r="G5057">
        <v>1051</v>
      </c>
      <c r="H5057">
        <v>0</v>
      </c>
      <c r="I5057" s="17">
        <f t="shared" si="78"/>
        <v>-1548120.9200001541</v>
      </c>
      <c r="M5057">
        <v>118616</v>
      </c>
      <c r="N5057">
        <v>24</v>
      </c>
      <c r="O5057" t="s">
        <v>67</v>
      </c>
      <c r="P5057">
        <v>1</v>
      </c>
      <c r="R5057">
        <v>1579</v>
      </c>
      <c r="S5057" s="14">
        <v>42101</v>
      </c>
      <c r="T5057" s="14">
        <v>42101</v>
      </c>
      <c r="W5057">
        <v>2015</v>
      </c>
      <c r="X5057">
        <v>24</v>
      </c>
      <c r="AC5057" t="s">
        <v>93</v>
      </c>
      <c r="AD5057" t="s">
        <v>304</v>
      </c>
      <c r="AE5057" t="s">
        <v>8773</v>
      </c>
      <c r="AG5057">
        <v>52</v>
      </c>
      <c r="AH5057">
        <v>10</v>
      </c>
      <c r="AI5057" t="s">
        <v>94</v>
      </c>
      <c r="AK5057">
        <v>0</v>
      </c>
      <c r="AM5057">
        <v>0</v>
      </c>
      <c r="AP5057" t="s">
        <v>332</v>
      </c>
    </row>
    <row r="5058" spans="1:42" customFormat="1">
      <c r="A5058">
        <v>258798</v>
      </c>
      <c r="B5058" t="s">
        <v>7659</v>
      </c>
      <c r="C5058" t="s">
        <v>7660</v>
      </c>
      <c r="D5058">
        <v>0</v>
      </c>
      <c r="E5058" s="14">
        <v>42094</v>
      </c>
      <c r="F5058" s="15">
        <v>0.63721064814814821</v>
      </c>
      <c r="G5058">
        <v>1111</v>
      </c>
      <c r="H5058">
        <v>0</v>
      </c>
      <c r="I5058" s="17">
        <f t="shared" si="78"/>
        <v>-1549231.9200001541</v>
      </c>
      <c r="M5058">
        <v>118607</v>
      </c>
      <c r="N5058">
        <v>24</v>
      </c>
      <c r="O5058" t="s">
        <v>67</v>
      </c>
      <c r="P5058">
        <v>1</v>
      </c>
      <c r="R5058">
        <v>1579</v>
      </c>
      <c r="S5058" s="14">
        <v>42101</v>
      </c>
      <c r="T5058" s="14">
        <v>42101</v>
      </c>
      <c r="W5058">
        <v>2015</v>
      </c>
      <c r="X5058">
        <v>24</v>
      </c>
      <c r="AC5058" t="s">
        <v>93</v>
      </c>
      <c r="AD5058" t="s">
        <v>304</v>
      </c>
      <c r="AE5058" t="s">
        <v>8773</v>
      </c>
      <c r="AG5058">
        <v>52</v>
      </c>
      <c r="AH5058">
        <v>10</v>
      </c>
      <c r="AI5058" t="s">
        <v>94</v>
      </c>
      <c r="AK5058">
        <v>0</v>
      </c>
      <c r="AM5058">
        <v>0</v>
      </c>
      <c r="AP5058" t="s">
        <v>332</v>
      </c>
    </row>
    <row r="5059" spans="1:42" customFormat="1">
      <c r="A5059">
        <v>258799</v>
      </c>
      <c r="B5059" t="s">
        <v>7661</v>
      </c>
      <c r="C5059" t="s">
        <v>7662</v>
      </c>
      <c r="D5059">
        <v>0</v>
      </c>
      <c r="E5059" s="14">
        <v>42094</v>
      </c>
      <c r="F5059" s="15">
        <v>0.63721064814814821</v>
      </c>
      <c r="G5059">
        <v>1051</v>
      </c>
      <c r="H5059">
        <v>0</v>
      </c>
      <c r="I5059" s="17">
        <f t="shared" si="78"/>
        <v>-1550282.9200001541</v>
      </c>
      <c r="M5059">
        <v>118608</v>
      </c>
      <c r="N5059">
        <v>24</v>
      </c>
      <c r="O5059" t="s">
        <v>67</v>
      </c>
      <c r="P5059">
        <v>1</v>
      </c>
      <c r="R5059">
        <v>1579</v>
      </c>
      <c r="S5059" s="14">
        <v>42101</v>
      </c>
      <c r="T5059" s="14">
        <v>42101</v>
      </c>
      <c r="W5059">
        <v>2015</v>
      </c>
      <c r="X5059">
        <v>24</v>
      </c>
      <c r="AC5059" t="s">
        <v>93</v>
      </c>
      <c r="AD5059" t="s">
        <v>304</v>
      </c>
      <c r="AE5059" t="s">
        <v>8773</v>
      </c>
      <c r="AG5059">
        <v>52</v>
      </c>
      <c r="AH5059">
        <v>10</v>
      </c>
      <c r="AI5059" t="s">
        <v>94</v>
      </c>
      <c r="AK5059">
        <v>0</v>
      </c>
      <c r="AM5059">
        <v>0</v>
      </c>
      <c r="AP5059" t="s">
        <v>332</v>
      </c>
    </row>
    <row r="5060" spans="1:42" customFormat="1">
      <c r="A5060">
        <v>258800</v>
      </c>
      <c r="B5060" t="s">
        <v>7663</v>
      </c>
      <c r="C5060" t="s">
        <v>7664</v>
      </c>
      <c r="D5060">
        <v>0</v>
      </c>
      <c r="E5060" s="14">
        <v>42094</v>
      </c>
      <c r="F5060" s="15">
        <v>0.63721064814814821</v>
      </c>
      <c r="G5060">
        <v>1051</v>
      </c>
      <c r="H5060">
        <v>0</v>
      </c>
      <c r="I5060" s="17">
        <f t="shared" ref="I5060:I5123" si="79">I5059 + (D5060-G5060)</f>
        <v>-1551333.9200001541</v>
      </c>
      <c r="M5060">
        <v>118609</v>
      </c>
      <c r="N5060">
        <v>24</v>
      </c>
      <c r="O5060" t="s">
        <v>67</v>
      </c>
      <c r="P5060">
        <v>1</v>
      </c>
      <c r="R5060">
        <v>1579</v>
      </c>
      <c r="S5060" s="14">
        <v>42101</v>
      </c>
      <c r="T5060" s="14">
        <v>42101</v>
      </c>
      <c r="W5060">
        <v>2015</v>
      </c>
      <c r="X5060">
        <v>24</v>
      </c>
      <c r="AC5060" t="s">
        <v>93</v>
      </c>
      <c r="AD5060" t="s">
        <v>304</v>
      </c>
      <c r="AE5060" t="s">
        <v>8773</v>
      </c>
      <c r="AG5060">
        <v>52</v>
      </c>
      <c r="AH5060">
        <v>10</v>
      </c>
      <c r="AI5060" t="s">
        <v>94</v>
      </c>
      <c r="AK5060">
        <v>0</v>
      </c>
      <c r="AM5060">
        <v>0</v>
      </c>
      <c r="AP5060" t="s">
        <v>332</v>
      </c>
    </row>
    <row r="5061" spans="1:42" customFormat="1">
      <c r="A5061">
        <v>257784</v>
      </c>
      <c r="B5061" t="s">
        <v>7665</v>
      </c>
      <c r="C5061" t="s">
        <v>7666</v>
      </c>
      <c r="D5061">
        <v>0</v>
      </c>
      <c r="E5061" s="14">
        <v>42094</v>
      </c>
      <c r="F5061" s="15">
        <v>0.63921296296296293</v>
      </c>
      <c r="G5061">
        <v>449.7</v>
      </c>
      <c r="H5061">
        <v>0</v>
      </c>
      <c r="I5061" s="17">
        <f t="shared" si="79"/>
        <v>-1551783.620000154</v>
      </c>
      <c r="M5061">
        <v>110453</v>
      </c>
      <c r="N5061">
        <v>24</v>
      </c>
      <c r="O5061" t="s">
        <v>67</v>
      </c>
      <c r="P5061">
        <v>1</v>
      </c>
      <c r="R5061">
        <v>1566</v>
      </c>
      <c r="S5061" s="14">
        <v>42096</v>
      </c>
      <c r="T5061" s="14">
        <v>42096</v>
      </c>
      <c r="W5061">
        <v>2015</v>
      </c>
      <c r="X5061">
        <v>24</v>
      </c>
      <c r="AC5061" t="s">
        <v>1638</v>
      </c>
      <c r="AD5061" t="s">
        <v>303</v>
      </c>
      <c r="AE5061" t="s">
        <v>8777</v>
      </c>
      <c r="AG5061">
        <v>56</v>
      </c>
      <c r="AH5061">
        <v>1</v>
      </c>
      <c r="AI5061" t="s">
        <v>57</v>
      </c>
      <c r="AK5061">
        <v>0</v>
      </c>
      <c r="AM5061">
        <v>0</v>
      </c>
      <c r="AP5061" t="s">
        <v>58</v>
      </c>
    </row>
    <row r="5062" spans="1:42" customFormat="1">
      <c r="A5062">
        <v>266319</v>
      </c>
      <c r="B5062" t="s">
        <v>7667</v>
      </c>
      <c r="C5062" t="s">
        <v>7668</v>
      </c>
      <c r="D5062">
        <v>0</v>
      </c>
      <c r="E5062" s="14">
        <v>42094</v>
      </c>
      <c r="F5062" s="15">
        <v>0.6535185185185185</v>
      </c>
      <c r="G5062">
        <v>5013.8</v>
      </c>
      <c r="H5062">
        <v>0</v>
      </c>
      <c r="I5062" s="17">
        <f t="shared" si="79"/>
        <v>-1556797.4200001541</v>
      </c>
      <c r="M5062">
        <v>121351</v>
      </c>
      <c r="N5062">
        <v>7</v>
      </c>
      <c r="O5062" t="s">
        <v>44</v>
      </c>
      <c r="P5062">
        <v>1</v>
      </c>
      <c r="R5062">
        <v>326</v>
      </c>
      <c r="S5062" s="14">
        <v>42123</v>
      </c>
      <c r="T5062" s="14">
        <v>42123</v>
      </c>
      <c r="W5062">
        <v>2015</v>
      </c>
      <c r="X5062">
        <v>7</v>
      </c>
      <c r="AC5062" t="s">
        <v>6944</v>
      </c>
      <c r="AD5062" t="s">
        <v>304</v>
      </c>
      <c r="AE5062" t="s">
        <v>8773</v>
      </c>
      <c r="AG5062">
        <v>3</v>
      </c>
      <c r="AH5062">
        <v>8</v>
      </c>
      <c r="AI5062" t="s">
        <v>51</v>
      </c>
      <c r="AK5062">
        <v>0</v>
      </c>
      <c r="AM5062">
        <v>0</v>
      </c>
      <c r="AP5062" t="s">
        <v>79</v>
      </c>
    </row>
    <row r="5063" spans="1:42" customFormat="1">
      <c r="A5063">
        <v>257813</v>
      </c>
      <c r="B5063" t="s">
        <v>101</v>
      </c>
      <c r="C5063" t="s">
        <v>5708</v>
      </c>
      <c r="D5063">
        <v>1051</v>
      </c>
      <c r="E5063" s="14">
        <v>42094</v>
      </c>
      <c r="F5063" s="15">
        <v>0.6582986111111111</v>
      </c>
      <c r="G5063">
        <v>0</v>
      </c>
      <c r="H5063">
        <v>0</v>
      </c>
      <c r="I5063" s="17">
        <f t="shared" si="79"/>
        <v>-1555746.4200001541</v>
      </c>
      <c r="K5063" s="16">
        <v>1051</v>
      </c>
      <c r="N5063">
        <v>7</v>
      </c>
      <c r="O5063" t="s">
        <v>44</v>
      </c>
      <c r="P5063">
        <v>1</v>
      </c>
      <c r="R5063">
        <v>1449</v>
      </c>
      <c r="S5063" s="14">
        <v>42096</v>
      </c>
      <c r="T5063" s="14">
        <v>42187</v>
      </c>
      <c r="W5063">
        <v>2015</v>
      </c>
      <c r="X5063">
        <v>7</v>
      </c>
      <c r="AC5063" t="s">
        <v>50</v>
      </c>
      <c r="AD5063" t="s">
        <v>304</v>
      </c>
      <c r="AE5063" t="s">
        <v>8773</v>
      </c>
      <c r="AG5063">
        <v>74</v>
      </c>
      <c r="AH5063">
        <v>8</v>
      </c>
      <c r="AI5063" t="s">
        <v>51</v>
      </c>
      <c r="AM5063">
        <v>0</v>
      </c>
      <c r="AP5063" t="s">
        <v>920</v>
      </c>
    </row>
    <row r="5064" spans="1:42" customFormat="1">
      <c r="A5064">
        <v>266353</v>
      </c>
      <c r="B5064" t="s">
        <v>7669</v>
      </c>
      <c r="C5064" t="s">
        <v>7670</v>
      </c>
      <c r="D5064">
        <v>0</v>
      </c>
      <c r="E5064" s="14">
        <v>42094</v>
      </c>
      <c r="F5064" s="15">
        <v>0.65853009259259265</v>
      </c>
      <c r="G5064">
        <v>1139.5</v>
      </c>
      <c r="H5064">
        <v>0</v>
      </c>
      <c r="I5064" s="17">
        <f t="shared" si="79"/>
        <v>-1556885.9200001541</v>
      </c>
      <c r="M5064">
        <v>28134</v>
      </c>
      <c r="N5064">
        <v>7</v>
      </c>
      <c r="O5064" t="s">
        <v>44</v>
      </c>
      <c r="P5064">
        <v>1</v>
      </c>
      <c r="R5064">
        <v>326</v>
      </c>
      <c r="S5064" s="14">
        <v>42123</v>
      </c>
      <c r="T5064" s="14">
        <v>42123</v>
      </c>
      <c r="W5064">
        <v>2015</v>
      </c>
      <c r="X5064">
        <v>7</v>
      </c>
      <c r="AC5064" t="s">
        <v>6944</v>
      </c>
      <c r="AD5064" t="s">
        <v>304</v>
      </c>
      <c r="AE5064" t="s">
        <v>8773</v>
      </c>
      <c r="AG5064">
        <v>3</v>
      </c>
      <c r="AH5064">
        <v>9</v>
      </c>
      <c r="AI5064" t="s">
        <v>53</v>
      </c>
      <c r="AK5064">
        <v>0</v>
      </c>
      <c r="AM5064">
        <v>0</v>
      </c>
      <c r="AP5064" t="s">
        <v>79</v>
      </c>
    </row>
    <row r="5065" spans="1:42" customFormat="1">
      <c r="A5065">
        <v>257817</v>
      </c>
      <c r="B5065" t="s">
        <v>101</v>
      </c>
      <c r="C5065" t="s">
        <v>5708</v>
      </c>
      <c r="D5065">
        <v>15527.4</v>
      </c>
      <c r="E5065" s="14">
        <v>42094</v>
      </c>
      <c r="F5065" s="15">
        <v>0.65879629629629632</v>
      </c>
      <c r="G5065">
        <v>0</v>
      </c>
      <c r="H5065">
        <v>0</v>
      </c>
      <c r="I5065" s="17">
        <f t="shared" si="79"/>
        <v>-1541358.5200001542</v>
      </c>
      <c r="K5065" s="16">
        <v>15527.4</v>
      </c>
      <c r="N5065">
        <v>7</v>
      </c>
      <c r="O5065" t="s">
        <v>44</v>
      </c>
      <c r="P5065">
        <v>1</v>
      </c>
      <c r="R5065">
        <v>1449</v>
      </c>
      <c r="S5065" s="14">
        <v>42096</v>
      </c>
      <c r="T5065" s="14">
        <v>42187</v>
      </c>
      <c r="W5065">
        <v>2015</v>
      </c>
      <c r="X5065">
        <v>7</v>
      </c>
      <c r="AC5065" t="s">
        <v>50</v>
      </c>
      <c r="AD5065" t="s">
        <v>304</v>
      </c>
      <c r="AE5065" t="s">
        <v>8773</v>
      </c>
      <c r="AG5065">
        <v>74</v>
      </c>
      <c r="AH5065">
        <v>8</v>
      </c>
      <c r="AI5065" t="s">
        <v>51</v>
      </c>
      <c r="AM5065">
        <v>0</v>
      </c>
      <c r="AP5065" t="s">
        <v>920</v>
      </c>
    </row>
    <row r="5066" spans="1:42" customFormat="1">
      <c r="A5066">
        <v>257824</v>
      </c>
      <c r="B5066" t="s">
        <v>7671</v>
      </c>
      <c r="C5066" t="s">
        <v>7672</v>
      </c>
      <c r="D5066">
        <v>0</v>
      </c>
      <c r="E5066" s="14">
        <v>42094</v>
      </c>
      <c r="F5066" s="15">
        <v>0.66211805555555558</v>
      </c>
      <c r="G5066">
        <v>2327</v>
      </c>
      <c r="H5066">
        <v>0</v>
      </c>
      <c r="I5066" s="17">
        <f t="shared" si="79"/>
        <v>-1543685.5200001542</v>
      </c>
      <c r="M5066">
        <v>117936</v>
      </c>
      <c r="N5066">
        <v>24</v>
      </c>
      <c r="O5066" t="s">
        <v>67</v>
      </c>
      <c r="P5066">
        <v>1</v>
      </c>
      <c r="R5066">
        <v>1582</v>
      </c>
      <c r="S5066" s="14">
        <v>42096</v>
      </c>
      <c r="T5066" s="14">
        <v>42096</v>
      </c>
      <c r="W5066">
        <v>2015</v>
      </c>
      <c r="X5066">
        <v>24</v>
      </c>
      <c r="AC5066" t="s">
        <v>1350</v>
      </c>
      <c r="AD5066" t="s">
        <v>303</v>
      </c>
      <c r="AE5066" t="s">
        <v>8772</v>
      </c>
      <c r="AG5066">
        <v>8</v>
      </c>
      <c r="AH5066">
        <v>9</v>
      </c>
      <c r="AI5066" t="s">
        <v>53</v>
      </c>
      <c r="AK5066">
        <v>0</v>
      </c>
      <c r="AM5066">
        <v>0</v>
      </c>
      <c r="AP5066" t="s">
        <v>561</v>
      </c>
    </row>
    <row r="5067" spans="1:42" customFormat="1">
      <c r="A5067">
        <v>274773</v>
      </c>
      <c r="B5067" t="s">
        <v>2056</v>
      </c>
      <c r="C5067" t="s">
        <v>2056</v>
      </c>
      <c r="D5067">
        <v>0</v>
      </c>
      <c r="E5067" s="14">
        <v>42094</v>
      </c>
      <c r="F5067" s="15">
        <v>0.66258101851851847</v>
      </c>
      <c r="G5067">
        <v>5025.74</v>
      </c>
      <c r="H5067">
        <v>0</v>
      </c>
      <c r="I5067" s="17">
        <f t="shared" si="79"/>
        <v>-1548711.2600001541</v>
      </c>
      <c r="N5067">
        <v>7</v>
      </c>
      <c r="O5067" t="s">
        <v>44</v>
      </c>
      <c r="P5067">
        <v>1</v>
      </c>
      <c r="R5067">
        <v>1449</v>
      </c>
      <c r="S5067" s="14">
        <v>42185</v>
      </c>
      <c r="T5067" s="14">
        <v>42185</v>
      </c>
      <c r="W5067">
        <v>2015</v>
      </c>
      <c r="X5067">
        <v>7</v>
      </c>
      <c r="AC5067" t="s">
        <v>50</v>
      </c>
      <c r="AD5067" t="s">
        <v>304</v>
      </c>
      <c r="AE5067" t="s">
        <v>8773</v>
      </c>
      <c r="AG5067">
        <v>35</v>
      </c>
      <c r="AH5067">
        <v>8</v>
      </c>
      <c r="AI5067" t="s">
        <v>51</v>
      </c>
      <c r="AM5067">
        <v>0</v>
      </c>
      <c r="AP5067" t="s">
        <v>531</v>
      </c>
    </row>
    <row r="5068" spans="1:42" customFormat="1">
      <c r="A5068">
        <v>257826</v>
      </c>
      <c r="B5068" t="s">
        <v>7673</v>
      </c>
      <c r="C5068" t="s">
        <v>7674</v>
      </c>
      <c r="D5068">
        <v>0</v>
      </c>
      <c r="E5068" s="14">
        <v>42094</v>
      </c>
      <c r="F5068" s="15">
        <v>0.66268518518518515</v>
      </c>
      <c r="G5068">
        <v>39.19</v>
      </c>
      <c r="H5068">
        <v>0</v>
      </c>
      <c r="I5068" s="17">
        <f t="shared" si="79"/>
        <v>-1548750.4500001541</v>
      </c>
      <c r="M5068">
        <v>117937</v>
      </c>
      <c r="N5068">
        <v>24</v>
      </c>
      <c r="O5068" t="s">
        <v>67</v>
      </c>
      <c r="P5068">
        <v>1</v>
      </c>
      <c r="R5068">
        <v>1582</v>
      </c>
      <c r="S5068" s="14">
        <v>42096</v>
      </c>
      <c r="T5068" s="14">
        <v>42096</v>
      </c>
      <c r="W5068">
        <v>2015</v>
      </c>
      <c r="X5068">
        <v>24</v>
      </c>
      <c r="AC5068" t="s">
        <v>1350</v>
      </c>
      <c r="AD5068" t="s">
        <v>303</v>
      </c>
      <c r="AE5068" t="s">
        <v>8772</v>
      </c>
      <c r="AG5068">
        <v>8</v>
      </c>
      <c r="AH5068">
        <v>9</v>
      </c>
      <c r="AI5068" t="s">
        <v>53</v>
      </c>
      <c r="AK5068">
        <v>0</v>
      </c>
      <c r="AM5068">
        <v>0</v>
      </c>
      <c r="AP5068" t="s">
        <v>561</v>
      </c>
    </row>
    <row r="5069" spans="1:42" customFormat="1">
      <c r="A5069">
        <v>273634</v>
      </c>
      <c r="B5069">
        <v>217949</v>
      </c>
      <c r="C5069" t="s">
        <v>7675</v>
      </c>
      <c r="D5069">
        <v>1379.2</v>
      </c>
      <c r="E5069" s="14">
        <v>42094</v>
      </c>
      <c r="F5069" s="15">
        <v>0.66728009259259258</v>
      </c>
      <c r="G5069">
        <v>0</v>
      </c>
      <c r="H5069">
        <v>0</v>
      </c>
      <c r="I5069" s="17">
        <f t="shared" si="79"/>
        <v>-1547371.2500001541</v>
      </c>
      <c r="L5069">
        <v>217949</v>
      </c>
      <c r="N5069">
        <v>8</v>
      </c>
      <c r="O5069" t="s">
        <v>62</v>
      </c>
      <c r="P5069">
        <v>1</v>
      </c>
      <c r="R5069">
        <v>1657</v>
      </c>
      <c r="S5069" s="14">
        <v>42174</v>
      </c>
      <c r="T5069" s="14">
        <v>42174</v>
      </c>
      <c r="W5069">
        <v>2015</v>
      </c>
      <c r="X5069">
        <v>8</v>
      </c>
      <c r="AC5069" t="s">
        <v>689</v>
      </c>
      <c r="AD5069" t="s">
        <v>303</v>
      </c>
      <c r="AE5069" t="s">
        <v>8773</v>
      </c>
      <c r="AG5069">
        <v>75</v>
      </c>
      <c r="AH5069">
        <v>11</v>
      </c>
      <c r="AI5069" t="s">
        <v>46</v>
      </c>
      <c r="AK5069">
        <v>0</v>
      </c>
      <c r="AM5069">
        <v>0</v>
      </c>
      <c r="AP5069" t="s">
        <v>310</v>
      </c>
    </row>
    <row r="5070" spans="1:42" customFormat="1">
      <c r="A5070">
        <v>258814</v>
      </c>
      <c r="B5070" t="s">
        <v>7676</v>
      </c>
      <c r="C5070" t="s">
        <v>7677</v>
      </c>
      <c r="D5070">
        <v>0</v>
      </c>
      <c r="E5070" s="14">
        <v>42094</v>
      </c>
      <c r="F5070" s="15">
        <v>0.67804398148148148</v>
      </c>
      <c r="G5070">
        <v>1473</v>
      </c>
      <c r="H5070">
        <v>0</v>
      </c>
      <c r="I5070" s="17">
        <f t="shared" si="79"/>
        <v>-1548844.2500001541</v>
      </c>
      <c r="M5070">
        <v>118600</v>
      </c>
      <c r="N5070">
        <v>60</v>
      </c>
      <c r="O5070" t="s">
        <v>59</v>
      </c>
      <c r="P5070">
        <v>1</v>
      </c>
      <c r="R5070">
        <v>1578</v>
      </c>
      <c r="S5070" s="14">
        <v>42101</v>
      </c>
      <c r="T5070" s="14">
        <v>42101</v>
      </c>
      <c r="W5070">
        <v>2015</v>
      </c>
      <c r="X5070">
        <v>60</v>
      </c>
      <c r="AC5070" t="s">
        <v>105</v>
      </c>
      <c r="AD5070" t="s">
        <v>304</v>
      </c>
      <c r="AE5070" t="s">
        <v>8773</v>
      </c>
      <c r="AG5070">
        <v>12</v>
      </c>
      <c r="AH5070">
        <v>10</v>
      </c>
      <c r="AI5070" t="s">
        <v>94</v>
      </c>
      <c r="AK5070">
        <v>0</v>
      </c>
      <c r="AM5070">
        <v>0</v>
      </c>
      <c r="AP5070" t="s">
        <v>350</v>
      </c>
    </row>
    <row r="5071" spans="1:42" customFormat="1">
      <c r="A5071">
        <v>258805</v>
      </c>
      <c r="B5071" t="s">
        <v>7678</v>
      </c>
      <c r="C5071" t="s">
        <v>7679</v>
      </c>
      <c r="D5071">
        <v>0</v>
      </c>
      <c r="E5071" s="14">
        <v>42094</v>
      </c>
      <c r="F5071" s="15">
        <v>0.67804398148148148</v>
      </c>
      <c r="G5071">
        <v>1473</v>
      </c>
      <c r="H5071">
        <v>0</v>
      </c>
      <c r="I5071" s="17">
        <f t="shared" si="79"/>
        <v>-1550317.2500001541</v>
      </c>
      <c r="M5071">
        <v>118560</v>
      </c>
      <c r="N5071">
        <v>60</v>
      </c>
      <c r="O5071" t="s">
        <v>59</v>
      </c>
      <c r="P5071">
        <v>1</v>
      </c>
      <c r="R5071">
        <v>1578</v>
      </c>
      <c r="S5071" s="14">
        <v>42101</v>
      </c>
      <c r="T5071" s="14">
        <v>42101</v>
      </c>
      <c r="W5071">
        <v>2015</v>
      </c>
      <c r="X5071">
        <v>60</v>
      </c>
      <c r="AC5071" t="s">
        <v>105</v>
      </c>
      <c r="AD5071" t="s">
        <v>304</v>
      </c>
      <c r="AE5071" t="s">
        <v>8773</v>
      </c>
      <c r="AG5071">
        <v>12</v>
      </c>
      <c r="AH5071">
        <v>10</v>
      </c>
      <c r="AI5071" t="s">
        <v>94</v>
      </c>
      <c r="AK5071">
        <v>0</v>
      </c>
      <c r="AM5071">
        <v>0</v>
      </c>
      <c r="AP5071" t="s">
        <v>350</v>
      </c>
    </row>
    <row r="5072" spans="1:42" customFormat="1">
      <c r="A5072">
        <v>258808</v>
      </c>
      <c r="B5072" t="s">
        <v>7680</v>
      </c>
      <c r="C5072" t="s">
        <v>7681</v>
      </c>
      <c r="D5072">
        <v>0</v>
      </c>
      <c r="E5072" s="14">
        <v>42094</v>
      </c>
      <c r="F5072" s="15">
        <v>0.67804398148148148</v>
      </c>
      <c r="G5072">
        <v>1473</v>
      </c>
      <c r="H5072">
        <v>0</v>
      </c>
      <c r="I5072" s="17">
        <f t="shared" si="79"/>
        <v>-1551790.2500001541</v>
      </c>
      <c r="M5072">
        <v>118570</v>
      </c>
      <c r="N5072">
        <v>60</v>
      </c>
      <c r="O5072" t="s">
        <v>59</v>
      </c>
      <c r="P5072">
        <v>1</v>
      </c>
      <c r="R5072">
        <v>1578</v>
      </c>
      <c r="S5072" s="14">
        <v>42101</v>
      </c>
      <c r="T5072" s="14">
        <v>42101</v>
      </c>
      <c r="W5072">
        <v>2015</v>
      </c>
      <c r="X5072">
        <v>60</v>
      </c>
      <c r="AC5072" t="s">
        <v>105</v>
      </c>
      <c r="AD5072" t="s">
        <v>304</v>
      </c>
      <c r="AE5072" t="s">
        <v>8773</v>
      </c>
      <c r="AG5072">
        <v>12</v>
      </c>
      <c r="AH5072">
        <v>10</v>
      </c>
      <c r="AI5072" t="s">
        <v>94</v>
      </c>
      <c r="AK5072">
        <v>0</v>
      </c>
      <c r="AM5072">
        <v>0</v>
      </c>
      <c r="AP5072" t="s">
        <v>350</v>
      </c>
    </row>
    <row r="5073" spans="1:42" customFormat="1">
      <c r="A5073">
        <v>258810</v>
      </c>
      <c r="B5073" t="s">
        <v>7682</v>
      </c>
      <c r="C5073" t="s">
        <v>7683</v>
      </c>
      <c r="D5073">
        <v>0</v>
      </c>
      <c r="E5073" s="14">
        <v>42094</v>
      </c>
      <c r="F5073" s="15">
        <v>0.67804398148148148</v>
      </c>
      <c r="G5073">
        <v>1473</v>
      </c>
      <c r="H5073">
        <v>0</v>
      </c>
      <c r="I5073" s="17">
        <f t="shared" si="79"/>
        <v>-1553263.2500001541</v>
      </c>
      <c r="M5073">
        <v>118580</v>
      </c>
      <c r="N5073">
        <v>60</v>
      </c>
      <c r="O5073" t="s">
        <v>59</v>
      </c>
      <c r="P5073">
        <v>1</v>
      </c>
      <c r="R5073">
        <v>1578</v>
      </c>
      <c r="S5073" s="14">
        <v>42101</v>
      </c>
      <c r="T5073" s="14">
        <v>42101</v>
      </c>
      <c r="W5073">
        <v>2015</v>
      </c>
      <c r="X5073">
        <v>60</v>
      </c>
      <c r="AC5073" t="s">
        <v>105</v>
      </c>
      <c r="AD5073" t="s">
        <v>304</v>
      </c>
      <c r="AE5073" t="s">
        <v>8773</v>
      </c>
      <c r="AG5073">
        <v>12</v>
      </c>
      <c r="AH5073">
        <v>10</v>
      </c>
      <c r="AI5073" t="s">
        <v>94</v>
      </c>
      <c r="AK5073">
        <v>0</v>
      </c>
      <c r="AM5073">
        <v>0</v>
      </c>
      <c r="AP5073" t="s">
        <v>350</v>
      </c>
    </row>
    <row r="5074" spans="1:42" customFormat="1">
      <c r="A5074">
        <v>258812</v>
      </c>
      <c r="B5074" t="s">
        <v>7684</v>
      </c>
      <c r="C5074" t="s">
        <v>7685</v>
      </c>
      <c r="D5074">
        <v>0</v>
      </c>
      <c r="E5074" s="14">
        <v>42094</v>
      </c>
      <c r="F5074" s="15">
        <v>0.67804398148148148</v>
      </c>
      <c r="G5074">
        <v>1473</v>
      </c>
      <c r="H5074">
        <v>0</v>
      </c>
      <c r="I5074" s="17">
        <f t="shared" si="79"/>
        <v>-1554736.2500001541</v>
      </c>
      <c r="M5074">
        <v>118590</v>
      </c>
      <c r="N5074">
        <v>60</v>
      </c>
      <c r="O5074" t="s">
        <v>59</v>
      </c>
      <c r="P5074">
        <v>1</v>
      </c>
      <c r="R5074">
        <v>1578</v>
      </c>
      <c r="S5074" s="14">
        <v>42101</v>
      </c>
      <c r="T5074" s="14">
        <v>42101</v>
      </c>
      <c r="W5074">
        <v>2015</v>
      </c>
      <c r="X5074">
        <v>60</v>
      </c>
      <c r="AC5074" t="s">
        <v>105</v>
      </c>
      <c r="AD5074" t="s">
        <v>304</v>
      </c>
      <c r="AE5074" t="s">
        <v>8773</v>
      </c>
      <c r="AG5074">
        <v>12</v>
      </c>
      <c r="AH5074">
        <v>10</v>
      </c>
      <c r="AI5074" t="s">
        <v>94</v>
      </c>
      <c r="AK5074">
        <v>0</v>
      </c>
      <c r="AM5074">
        <v>0</v>
      </c>
      <c r="AP5074" t="s">
        <v>350</v>
      </c>
    </row>
    <row r="5075" spans="1:42" customFormat="1">
      <c r="A5075">
        <v>258807</v>
      </c>
      <c r="B5075" t="s">
        <v>7686</v>
      </c>
      <c r="C5075" t="s">
        <v>7687</v>
      </c>
      <c r="D5075">
        <v>0</v>
      </c>
      <c r="E5075" s="14">
        <v>42094</v>
      </c>
      <c r="F5075" s="15">
        <v>0.67804398148148148</v>
      </c>
      <c r="G5075">
        <v>1473</v>
      </c>
      <c r="H5075">
        <v>0</v>
      </c>
      <c r="I5075" s="17">
        <f t="shared" si="79"/>
        <v>-1556209.2500001541</v>
      </c>
      <c r="M5075">
        <v>118706</v>
      </c>
      <c r="N5075">
        <v>60</v>
      </c>
      <c r="O5075" t="s">
        <v>59</v>
      </c>
      <c r="P5075">
        <v>1</v>
      </c>
      <c r="R5075">
        <v>1578</v>
      </c>
      <c r="S5075" s="14">
        <v>42101</v>
      </c>
      <c r="T5075" s="14">
        <v>42101</v>
      </c>
      <c r="W5075">
        <v>2015</v>
      </c>
      <c r="X5075">
        <v>60</v>
      </c>
      <c r="AC5075" t="s">
        <v>105</v>
      </c>
      <c r="AD5075" t="s">
        <v>304</v>
      </c>
      <c r="AE5075" t="s">
        <v>8773</v>
      </c>
      <c r="AG5075">
        <v>12</v>
      </c>
      <c r="AH5075">
        <v>10</v>
      </c>
      <c r="AI5075" t="s">
        <v>94</v>
      </c>
      <c r="AK5075">
        <v>0</v>
      </c>
      <c r="AM5075">
        <v>0</v>
      </c>
      <c r="AP5075" t="s">
        <v>350</v>
      </c>
    </row>
    <row r="5076" spans="1:42" customFormat="1">
      <c r="A5076">
        <v>258803</v>
      </c>
      <c r="B5076" t="s">
        <v>7688</v>
      </c>
      <c r="C5076" t="s">
        <v>7689</v>
      </c>
      <c r="D5076">
        <v>0</v>
      </c>
      <c r="E5076" s="14">
        <v>42094</v>
      </c>
      <c r="F5076" s="15">
        <v>0.67804398148148148</v>
      </c>
      <c r="G5076">
        <v>1473</v>
      </c>
      <c r="H5076">
        <v>0</v>
      </c>
      <c r="I5076" s="17">
        <f t="shared" si="79"/>
        <v>-1557682.2500001541</v>
      </c>
      <c r="M5076">
        <v>118626</v>
      </c>
      <c r="N5076">
        <v>60</v>
      </c>
      <c r="O5076" t="s">
        <v>59</v>
      </c>
      <c r="P5076">
        <v>1</v>
      </c>
      <c r="R5076">
        <v>1578</v>
      </c>
      <c r="S5076" s="14">
        <v>42101</v>
      </c>
      <c r="T5076" s="14">
        <v>42101</v>
      </c>
      <c r="W5076">
        <v>2015</v>
      </c>
      <c r="X5076">
        <v>60</v>
      </c>
      <c r="AC5076" t="s">
        <v>105</v>
      </c>
      <c r="AD5076" t="s">
        <v>304</v>
      </c>
      <c r="AE5076" t="s">
        <v>8773</v>
      </c>
      <c r="AG5076">
        <v>12</v>
      </c>
      <c r="AH5076">
        <v>10</v>
      </c>
      <c r="AI5076" t="s">
        <v>94</v>
      </c>
      <c r="AK5076">
        <v>0</v>
      </c>
      <c r="AM5076">
        <v>0</v>
      </c>
      <c r="AP5076" t="s">
        <v>350</v>
      </c>
    </row>
    <row r="5077" spans="1:42" customFormat="1">
      <c r="A5077">
        <v>258806</v>
      </c>
      <c r="B5077" t="s">
        <v>7690</v>
      </c>
      <c r="C5077" t="s">
        <v>7691</v>
      </c>
      <c r="D5077">
        <v>0</v>
      </c>
      <c r="E5077" s="14">
        <v>42094</v>
      </c>
      <c r="F5077" s="15">
        <v>0.67804398148148148</v>
      </c>
      <c r="G5077">
        <v>1473</v>
      </c>
      <c r="H5077">
        <v>0</v>
      </c>
      <c r="I5077" s="17">
        <f t="shared" si="79"/>
        <v>-1559155.2500001541</v>
      </c>
      <c r="M5077">
        <v>118636</v>
      </c>
      <c r="N5077">
        <v>60</v>
      </c>
      <c r="O5077" t="s">
        <v>59</v>
      </c>
      <c r="P5077">
        <v>1</v>
      </c>
      <c r="R5077">
        <v>1578</v>
      </c>
      <c r="S5077" s="14">
        <v>42101</v>
      </c>
      <c r="T5077" s="14">
        <v>42101</v>
      </c>
      <c r="W5077">
        <v>2015</v>
      </c>
      <c r="X5077">
        <v>60</v>
      </c>
      <c r="AC5077" t="s">
        <v>105</v>
      </c>
      <c r="AD5077" t="s">
        <v>304</v>
      </c>
      <c r="AE5077" t="s">
        <v>8773</v>
      </c>
      <c r="AG5077">
        <v>12</v>
      </c>
      <c r="AH5077">
        <v>10</v>
      </c>
      <c r="AI5077" t="s">
        <v>94</v>
      </c>
      <c r="AK5077">
        <v>0</v>
      </c>
      <c r="AM5077">
        <v>0</v>
      </c>
      <c r="AP5077" t="s">
        <v>350</v>
      </c>
    </row>
    <row r="5078" spans="1:42" customFormat="1">
      <c r="A5078">
        <v>258809</v>
      </c>
      <c r="B5078" t="s">
        <v>7692</v>
      </c>
      <c r="C5078" t="s">
        <v>7693</v>
      </c>
      <c r="D5078">
        <v>0</v>
      </c>
      <c r="E5078" s="14">
        <v>42094</v>
      </c>
      <c r="F5078" s="15">
        <v>0.67804398148148148</v>
      </c>
      <c r="G5078">
        <v>1473</v>
      </c>
      <c r="H5078">
        <v>0</v>
      </c>
      <c r="I5078" s="17">
        <f t="shared" si="79"/>
        <v>-1560628.2500001541</v>
      </c>
      <c r="M5078">
        <v>118646</v>
      </c>
      <c r="N5078">
        <v>60</v>
      </c>
      <c r="O5078" t="s">
        <v>59</v>
      </c>
      <c r="P5078">
        <v>1</v>
      </c>
      <c r="R5078">
        <v>1578</v>
      </c>
      <c r="S5078" s="14">
        <v>42101</v>
      </c>
      <c r="T5078" s="14">
        <v>42101</v>
      </c>
      <c r="W5078">
        <v>2015</v>
      </c>
      <c r="X5078">
        <v>60</v>
      </c>
      <c r="AC5078" t="s">
        <v>105</v>
      </c>
      <c r="AD5078" t="s">
        <v>304</v>
      </c>
      <c r="AE5078" t="s">
        <v>8773</v>
      </c>
      <c r="AG5078">
        <v>12</v>
      </c>
      <c r="AH5078">
        <v>10</v>
      </c>
      <c r="AI5078" t="s">
        <v>94</v>
      </c>
      <c r="AK5078">
        <v>0</v>
      </c>
      <c r="AM5078">
        <v>0</v>
      </c>
      <c r="AP5078" t="s">
        <v>350</v>
      </c>
    </row>
    <row r="5079" spans="1:42" customFormat="1">
      <c r="A5079">
        <v>258811</v>
      </c>
      <c r="B5079" t="s">
        <v>7694</v>
      </c>
      <c r="C5079" t="s">
        <v>7695</v>
      </c>
      <c r="D5079">
        <v>0</v>
      </c>
      <c r="E5079" s="14">
        <v>42094</v>
      </c>
      <c r="F5079" s="15">
        <v>0.67804398148148148</v>
      </c>
      <c r="G5079">
        <v>1473</v>
      </c>
      <c r="H5079">
        <v>0</v>
      </c>
      <c r="I5079" s="17">
        <f t="shared" si="79"/>
        <v>-1562101.2500001541</v>
      </c>
      <c r="M5079">
        <v>118656</v>
      </c>
      <c r="N5079">
        <v>60</v>
      </c>
      <c r="O5079" t="s">
        <v>59</v>
      </c>
      <c r="P5079">
        <v>1</v>
      </c>
      <c r="R5079">
        <v>1578</v>
      </c>
      <c r="S5079" s="14">
        <v>42101</v>
      </c>
      <c r="T5079" s="14">
        <v>42101</v>
      </c>
      <c r="W5079">
        <v>2015</v>
      </c>
      <c r="X5079">
        <v>60</v>
      </c>
      <c r="AC5079" t="s">
        <v>105</v>
      </c>
      <c r="AD5079" t="s">
        <v>304</v>
      </c>
      <c r="AE5079" t="s">
        <v>8773</v>
      </c>
      <c r="AG5079">
        <v>12</v>
      </c>
      <c r="AH5079">
        <v>10</v>
      </c>
      <c r="AI5079" t="s">
        <v>94</v>
      </c>
      <c r="AK5079">
        <v>0</v>
      </c>
      <c r="AM5079">
        <v>0</v>
      </c>
      <c r="AP5079" t="s">
        <v>350</v>
      </c>
    </row>
    <row r="5080" spans="1:42" customFormat="1">
      <c r="A5080">
        <v>258813</v>
      </c>
      <c r="B5080" t="s">
        <v>7696</v>
      </c>
      <c r="C5080" t="s">
        <v>7697</v>
      </c>
      <c r="D5080">
        <v>0</v>
      </c>
      <c r="E5080" s="14">
        <v>42094</v>
      </c>
      <c r="F5080" s="15">
        <v>0.67804398148148148</v>
      </c>
      <c r="G5080">
        <v>1473</v>
      </c>
      <c r="H5080">
        <v>0</v>
      </c>
      <c r="I5080" s="17">
        <f t="shared" si="79"/>
        <v>-1563574.2500001541</v>
      </c>
      <c r="M5080">
        <v>118666</v>
      </c>
      <c r="N5080">
        <v>60</v>
      </c>
      <c r="O5080" t="s">
        <v>59</v>
      </c>
      <c r="P5080">
        <v>1</v>
      </c>
      <c r="R5080">
        <v>1578</v>
      </c>
      <c r="S5080" s="14">
        <v>42101</v>
      </c>
      <c r="T5080" s="14">
        <v>42101</v>
      </c>
      <c r="W5080">
        <v>2015</v>
      </c>
      <c r="X5080">
        <v>60</v>
      </c>
      <c r="AC5080" t="s">
        <v>105</v>
      </c>
      <c r="AD5080" t="s">
        <v>304</v>
      </c>
      <c r="AE5080" t="s">
        <v>8773</v>
      </c>
      <c r="AG5080">
        <v>12</v>
      </c>
      <c r="AH5080">
        <v>10</v>
      </c>
      <c r="AI5080" t="s">
        <v>94</v>
      </c>
      <c r="AK5080">
        <v>0</v>
      </c>
      <c r="AM5080">
        <v>0</v>
      </c>
      <c r="AP5080" t="s">
        <v>350</v>
      </c>
    </row>
    <row r="5081" spans="1:42" customFormat="1">
      <c r="A5081">
        <v>258815</v>
      </c>
      <c r="B5081" t="s">
        <v>7698</v>
      </c>
      <c r="C5081" t="s">
        <v>7699</v>
      </c>
      <c r="D5081">
        <v>0</v>
      </c>
      <c r="E5081" s="14">
        <v>42094</v>
      </c>
      <c r="F5081" s="15">
        <v>0.67804398148148148</v>
      </c>
      <c r="G5081">
        <v>1473</v>
      </c>
      <c r="H5081">
        <v>0</v>
      </c>
      <c r="I5081" s="17">
        <f t="shared" si="79"/>
        <v>-1565047.2500001541</v>
      </c>
      <c r="M5081">
        <v>118676</v>
      </c>
      <c r="N5081">
        <v>60</v>
      </c>
      <c r="O5081" t="s">
        <v>59</v>
      </c>
      <c r="P5081">
        <v>1</v>
      </c>
      <c r="R5081">
        <v>1578</v>
      </c>
      <c r="S5081" s="14">
        <v>42101</v>
      </c>
      <c r="T5081" s="14">
        <v>42101</v>
      </c>
      <c r="W5081">
        <v>2015</v>
      </c>
      <c r="X5081">
        <v>60</v>
      </c>
      <c r="AC5081" t="s">
        <v>105</v>
      </c>
      <c r="AD5081" t="s">
        <v>304</v>
      </c>
      <c r="AE5081" t="s">
        <v>8773</v>
      </c>
      <c r="AG5081">
        <v>12</v>
      </c>
      <c r="AH5081">
        <v>10</v>
      </c>
      <c r="AI5081" t="s">
        <v>94</v>
      </c>
      <c r="AK5081">
        <v>0</v>
      </c>
      <c r="AM5081">
        <v>0</v>
      </c>
      <c r="AP5081" t="s">
        <v>350</v>
      </c>
    </row>
    <row r="5082" spans="1:42" customFormat="1">
      <c r="A5082">
        <v>258816</v>
      </c>
      <c r="B5082" t="s">
        <v>7700</v>
      </c>
      <c r="C5082" t="s">
        <v>7701</v>
      </c>
      <c r="D5082">
        <v>0</v>
      </c>
      <c r="E5082" s="14">
        <v>42094</v>
      </c>
      <c r="F5082" s="15">
        <v>0.67804398148148148</v>
      </c>
      <c r="G5082">
        <v>1111</v>
      </c>
      <c r="H5082">
        <v>0</v>
      </c>
      <c r="I5082" s="17">
        <f t="shared" si="79"/>
        <v>-1566158.2500001541</v>
      </c>
      <c r="M5082">
        <v>118686</v>
      </c>
      <c r="N5082">
        <v>60</v>
      </c>
      <c r="O5082" t="s">
        <v>59</v>
      </c>
      <c r="P5082">
        <v>1</v>
      </c>
      <c r="R5082">
        <v>1578</v>
      </c>
      <c r="S5082" s="14">
        <v>42101</v>
      </c>
      <c r="T5082" s="14">
        <v>42101</v>
      </c>
      <c r="W5082">
        <v>2015</v>
      </c>
      <c r="X5082">
        <v>60</v>
      </c>
      <c r="AC5082" t="s">
        <v>105</v>
      </c>
      <c r="AD5082" t="s">
        <v>304</v>
      </c>
      <c r="AE5082" t="s">
        <v>8773</v>
      </c>
      <c r="AG5082">
        <v>12</v>
      </c>
      <c r="AH5082">
        <v>10</v>
      </c>
      <c r="AI5082" t="s">
        <v>94</v>
      </c>
      <c r="AK5082">
        <v>0</v>
      </c>
      <c r="AM5082">
        <v>0</v>
      </c>
      <c r="AP5082" t="s">
        <v>350</v>
      </c>
    </row>
    <row r="5083" spans="1:42" customFormat="1">
      <c r="A5083">
        <v>258804</v>
      </c>
      <c r="B5083" t="s">
        <v>7702</v>
      </c>
      <c r="C5083" t="s">
        <v>7703</v>
      </c>
      <c r="D5083">
        <v>0</v>
      </c>
      <c r="E5083" s="14">
        <v>42094</v>
      </c>
      <c r="F5083" s="15">
        <v>0.67804398148148148</v>
      </c>
      <c r="G5083">
        <v>1051</v>
      </c>
      <c r="H5083">
        <v>0</v>
      </c>
      <c r="I5083" s="17">
        <f t="shared" si="79"/>
        <v>-1567209.2500001541</v>
      </c>
      <c r="M5083">
        <v>118696</v>
      </c>
      <c r="N5083">
        <v>60</v>
      </c>
      <c r="O5083" t="s">
        <v>59</v>
      </c>
      <c r="P5083">
        <v>1</v>
      </c>
      <c r="R5083">
        <v>1578</v>
      </c>
      <c r="S5083" s="14">
        <v>42101</v>
      </c>
      <c r="T5083" s="14">
        <v>42101</v>
      </c>
      <c r="W5083">
        <v>2015</v>
      </c>
      <c r="X5083">
        <v>60</v>
      </c>
      <c r="AC5083" t="s">
        <v>105</v>
      </c>
      <c r="AD5083" t="s">
        <v>304</v>
      </c>
      <c r="AE5083" t="s">
        <v>8773</v>
      </c>
      <c r="AG5083">
        <v>12</v>
      </c>
      <c r="AH5083">
        <v>10</v>
      </c>
      <c r="AI5083" t="s">
        <v>94</v>
      </c>
      <c r="AK5083">
        <v>0</v>
      </c>
      <c r="AM5083">
        <v>0</v>
      </c>
      <c r="AP5083" t="s">
        <v>350</v>
      </c>
    </row>
    <row r="5084" spans="1:42" customFormat="1">
      <c r="A5084">
        <v>258817</v>
      </c>
      <c r="B5084" t="s">
        <v>7704</v>
      </c>
      <c r="C5084" t="s">
        <v>7705</v>
      </c>
      <c r="D5084">
        <v>0</v>
      </c>
      <c r="E5084" s="14">
        <v>42094</v>
      </c>
      <c r="F5084" s="15">
        <v>0.67804398148148148</v>
      </c>
      <c r="G5084">
        <v>1473</v>
      </c>
      <c r="H5084">
        <v>0</v>
      </c>
      <c r="I5084" s="17">
        <f t="shared" si="79"/>
        <v>-1568682.2500001541</v>
      </c>
      <c r="M5084">
        <v>118617</v>
      </c>
      <c r="N5084">
        <v>60</v>
      </c>
      <c r="O5084" t="s">
        <v>59</v>
      </c>
      <c r="P5084">
        <v>1</v>
      </c>
      <c r="R5084">
        <v>1578</v>
      </c>
      <c r="S5084" s="14">
        <v>42101</v>
      </c>
      <c r="T5084" s="14">
        <v>42101</v>
      </c>
      <c r="W5084">
        <v>2015</v>
      </c>
      <c r="X5084">
        <v>60</v>
      </c>
      <c r="AC5084" t="s">
        <v>105</v>
      </c>
      <c r="AD5084" t="s">
        <v>304</v>
      </c>
      <c r="AE5084" t="s">
        <v>8773</v>
      </c>
      <c r="AG5084">
        <v>12</v>
      </c>
      <c r="AH5084">
        <v>10</v>
      </c>
      <c r="AI5084" t="s">
        <v>94</v>
      </c>
      <c r="AK5084">
        <v>0</v>
      </c>
      <c r="AM5084">
        <v>0</v>
      </c>
      <c r="AP5084" t="s">
        <v>350</v>
      </c>
    </row>
    <row r="5085" spans="1:42" customFormat="1">
      <c r="A5085">
        <v>258818</v>
      </c>
      <c r="B5085" t="s">
        <v>7706</v>
      </c>
      <c r="C5085" t="s">
        <v>7707</v>
      </c>
      <c r="D5085">
        <v>0</v>
      </c>
      <c r="E5085" s="14">
        <v>42094</v>
      </c>
      <c r="F5085" s="15">
        <v>0.67804398148148148</v>
      </c>
      <c r="G5085">
        <v>1051</v>
      </c>
      <c r="H5085">
        <v>0</v>
      </c>
      <c r="I5085" s="17">
        <f t="shared" si="79"/>
        <v>-1569733.2500001541</v>
      </c>
      <c r="M5085">
        <v>118687</v>
      </c>
      <c r="N5085">
        <v>60</v>
      </c>
      <c r="O5085" t="s">
        <v>59</v>
      </c>
      <c r="P5085">
        <v>1</v>
      </c>
      <c r="R5085">
        <v>1578</v>
      </c>
      <c r="S5085" s="14">
        <v>42101</v>
      </c>
      <c r="T5085" s="14">
        <v>42101</v>
      </c>
      <c r="W5085">
        <v>2015</v>
      </c>
      <c r="X5085">
        <v>60</v>
      </c>
      <c r="AC5085" t="s">
        <v>105</v>
      </c>
      <c r="AD5085" t="s">
        <v>304</v>
      </c>
      <c r="AE5085" t="s">
        <v>8773</v>
      </c>
      <c r="AG5085">
        <v>12</v>
      </c>
      <c r="AH5085">
        <v>10</v>
      </c>
      <c r="AI5085" t="s">
        <v>94</v>
      </c>
      <c r="AK5085">
        <v>0</v>
      </c>
      <c r="AM5085">
        <v>0</v>
      </c>
      <c r="AP5085" t="s">
        <v>350</v>
      </c>
    </row>
    <row r="5086" spans="1:42" customFormat="1">
      <c r="A5086">
        <v>258831</v>
      </c>
      <c r="B5086" t="s">
        <v>7708</v>
      </c>
      <c r="C5086" t="s">
        <v>7709</v>
      </c>
      <c r="D5086">
        <v>0</v>
      </c>
      <c r="E5086" s="14">
        <v>42094</v>
      </c>
      <c r="F5086" s="15">
        <v>0.67805555555555552</v>
      </c>
      <c r="G5086">
        <v>1473</v>
      </c>
      <c r="H5086">
        <v>0</v>
      </c>
      <c r="I5086" s="17">
        <f t="shared" si="79"/>
        <v>-1571206.2500001541</v>
      </c>
      <c r="M5086">
        <v>118601</v>
      </c>
      <c r="N5086">
        <v>60</v>
      </c>
      <c r="O5086" t="s">
        <v>59</v>
      </c>
      <c r="P5086">
        <v>1</v>
      </c>
      <c r="R5086">
        <v>1578</v>
      </c>
      <c r="S5086" s="14">
        <v>42101</v>
      </c>
      <c r="T5086" s="14">
        <v>42101</v>
      </c>
      <c r="W5086">
        <v>2015</v>
      </c>
      <c r="X5086">
        <v>60</v>
      </c>
      <c r="AC5086" t="s">
        <v>105</v>
      </c>
      <c r="AD5086" t="s">
        <v>304</v>
      </c>
      <c r="AE5086" t="s">
        <v>8773</v>
      </c>
      <c r="AG5086">
        <v>12</v>
      </c>
      <c r="AH5086">
        <v>10</v>
      </c>
      <c r="AI5086" t="s">
        <v>94</v>
      </c>
      <c r="AK5086">
        <v>0</v>
      </c>
      <c r="AM5086">
        <v>0</v>
      </c>
      <c r="AP5086" t="s">
        <v>350</v>
      </c>
    </row>
    <row r="5087" spans="1:42" customFormat="1">
      <c r="A5087">
        <v>258819</v>
      </c>
      <c r="B5087" t="s">
        <v>7710</v>
      </c>
      <c r="C5087" t="s">
        <v>7711</v>
      </c>
      <c r="D5087">
        <v>0</v>
      </c>
      <c r="E5087" s="14">
        <v>42094</v>
      </c>
      <c r="F5087" s="15">
        <v>0.67805555555555552</v>
      </c>
      <c r="G5087">
        <v>1473</v>
      </c>
      <c r="H5087">
        <v>0</v>
      </c>
      <c r="I5087" s="17">
        <f t="shared" si="79"/>
        <v>-1572679.2500001541</v>
      </c>
      <c r="M5087">
        <v>118551</v>
      </c>
      <c r="N5087">
        <v>60</v>
      </c>
      <c r="O5087" t="s">
        <v>59</v>
      </c>
      <c r="P5087">
        <v>1</v>
      </c>
      <c r="R5087">
        <v>1578</v>
      </c>
      <c r="S5087" s="14">
        <v>42101</v>
      </c>
      <c r="T5087" s="14">
        <v>42101</v>
      </c>
      <c r="W5087">
        <v>2015</v>
      </c>
      <c r="X5087">
        <v>60</v>
      </c>
      <c r="AC5087" t="s">
        <v>105</v>
      </c>
      <c r="AD5087" t="s">
        <v>304</v>
      </c>
      <c r="AE5087" t="s">
        <v>8773</v>
      </c>
      <c r="AG5087">
        <v>12</v>
      </c>
      <c r="AH5087">
        <v>10</v>
      </c>
      <c r="AI5087" t="s">
        <v>94</v>
      </c>
      <c r="AK5087">
        <v>0</v>
      </c>
      <c r="AM5087">
        <v>0</v>
      </c>
      <c r="AP5087" t="s">
        <v>350</v>
      </c>
    </row>
    <row r="5088" spans="1:42" customFormat="1">
      <c r="A5088">
        <v>258822</v>
      </c>
      <c r="B5088" t="s">
        <v>7712</v>
      </c>
      <c r="C5088" t="s">
        <v>7713</v>
      </c>
      <c r="D5088">
        <v>0</v>
      </c>
      <c r="E5088" s="14">
        <v>42094</v>
      </c>
      <c r="F5088" s="15">
        <v>0.67805555555555552</v>
      </c>
      <c r="G5088">
        <v>1473</v>
      </c>
      <c r="H5088">
        <v>0</v>
      </c>
      <c r="I5088" s="17">
        <f t="shared" si="79"/>
        <v>-1574152.2500001541</v>
      </c>
      <c r="M5088">
        <v>118561</v>
      </c>
      <c r="N5088">
        <v>60</v>
      </c>
      <c r="O5088" t="s">
        <v>59</v>
      </c>
      <c r="P5088">
        <v>1</v>
      </c>
      <c r="R5088">
        <v>1578</v>
      </c>
      <c r="S5088" s="14">
        <v>42101</v>
      </c>
      <c r="T5088" s="14">
        <v>42101</v>
      </c>
      <c r="W5088">
        <v>2015</v>
      </c>
      <c r="X5088">
        <v>60</v>
      </c>
      <c r="AC5088" t="s">
        <v>105</v>
      </c>
      <c r="AD5088" t="s">
        <v>304</v>
      </c>
      <c r="AE5088" t="s">
        <v>8773</v>
      </c>
      <c r="AG5088">
        <v>12</v>
      </c>
      <c r="AH5088">
        <v>10</v>
      </c>
      <c r="AI5088" t="s">
        <v>94</v>
      </c>
      <c r="AK5088">
        <v>0</v>
      </c>
      <c r="AM5088">
        <v>0</v>
      </c>
      <c r="AP5088" t="s">
        <v>350</v>
      </c>
    </row>
    <row r="5089" spans="1:42" customFormat="1">
      <c r="A5089">
        <v>258825</v>
      </c>
      <c r="B5089" t="s">
        <v>7714</v>
      </c>
      <c r="C5089" t="s">
        <v>7715</v>
      </c>
      <c r="D5089">
        <v>0</v>
      </c>
      <c r="E5089" s="14">
        <v>42094</v>
      </c>
      <c r="F5089" s="15">
        <v>0.67805555555555552</v>
      </c>
      <c r="G5089">
        <v>1473</v>
      </c>
      <c r="H5089">
        <v>0</v>
      </c>
      <c r="I5089" s="17">
        <f t="shared" si="79"/>
        <v>-1575625.2500001541</v>
      </c>
      <c r="M5089">
        <v>118571</v>
      </c>
      <c r="N5089">
        <v>60</v>
      </c>
      <c r="O5089" t="s">
        <v>59</v>
      </c>
      <c r="P5089">
        <v>1</v>
      </c>
      <c r="R5089">
        <v>1578</v>
      </c>
      <c r="S5089" s="14">
        <v>42101</v>
      </c>
      <c r="T5089" s="14">
        <v>42101</v>
      </c>
      <c r="W5089">
        <v>2015</v>
      </c>
      <c r="X5089">
        <v>60</v>
      </c>
      <c r="AC5089" t="s">
        <v>105</v>
      </c>
      <c r="AD5089" t="s">
        <v>304</v>
      </c>
      <c r="AE5089" t="s">
        <v>8773</v>
      </c>
      <c r="AG5089">
        <v>12</v>
      </c>
      <c r="AH5089">
        <v>10</v>
      </c>
      <c r="AI5089" t="s">
        <v>94</v>
      </c>
      <c r="AK5089">
        <v>0</v>
      </c>
      <c r="AM5089">
        <v>0</v>
      </c>
      <c r="AP5089" t="s">
        <v>350</v>
      </c>
    </row>
    <row r="5090" spans="1:42" customFormat="1">
      <c r="A5090">
        <v>258827</v>
      </c>
      <c r="B5090" t="s">
        <v>7716</v>
      </c>
      <c r="C5090" t="s">
        <v>7717</v>
      </c>
      <c r="D5090">
        <v>0</v>
      </c>
      <c r="E5090" s="14">
        <v>42094</v>
      </c>
      <c r="F5090" s="15">
        <v>0.67805555555555552</v>
      </c>
      <c r="G5090">
        <v>1473</v>
      </c>
      <c r="H5090">
        <v>0</v>
      </c>
      <c r="I5090" s="17">
        <f t="shared" si="79"/>
        <v>-1577098.2500001541</v>
      </c>
      <c r="M5090">
        <v>118581</v>
      </c>
      <c r="N5090">
        <v>60</v>
      </c>
      <c r="O5090" t="s">
        <v>59</v>
      </c>
      <c r="P5090">
        <v>1</v>
      </c>
      <c r="R5090">
        <v>1578</v>
      </c>
      <c r="S5090" s="14">
        <v>42101</v>
      </c>
      <c r="T5090" s="14">
        <v>42101</v>
      </c>
      <c r="W5090">
        <v>2015</v>
      </c>
      <c r="X5090">
        <v>60</v>
      </c>
      <c r="AC5090" t="s">
        <v>105</v>
      </c>
      <c r="AD5090" t="s">
        <v>304</v>
      </c>
      <c r="AE5090" t="s">
        <v>8773</v>
      </c>
      <c r="AG5090">
        <v>12</v>
      </c>
      <c r="AH5090">
        <v>10</v>
      </c>
      <c r="AI5090" t="s">
        <v>94</v>
      </c>
      <c r="AK5090">
        <v>0</v>
      </c>
      <c r="AM5090">
        <v>0</v>
      </c>
      <c r="AP5090" t="s">
        <v>350</v>
      </c>
    </row>
    <row r="5091" spans="1:42" customFormat="1">
      <c r="A5091">
        <v>258829</v>
      </c>
      <c r="B5091" t="s">
        <v>7718</v>
      </c>
      <c r="C5091" t="s">
        <v>7719</v>
      </c>
      <c r="D5091">
        <v>0</v>
      </c>
      <c r="E5091" s="14">
        <v>42094</v>
      </c>
      <c r="F5091" s="15">
        <v>0.67805555555555552</v>
      </c>
      <c r="G5091">
        <v>1473</v>
      </c>
      <c r="H5091">
        <v>0</v>
      </c>
      <c r="I5091" s="17">
        <f t="shared" si="79"/>
        <v>-1578571.2500001541</v>
      </c>
      <c r="M5091">
        <v>118591</v>
      </c>
      <c r="N5091">
        <v>60</v>
      </c>
      <c r="O5091" t="s">
        <v>59</v>
      </c>
      <c r="P5091">
        <v>1</v>
      </c>
      <c r="R5091">
        <v>1578</v>
      </c>
      <c r="S5091" s="14">
        <v>42101</v>
      </c>
      <c r="T5091" s="14">
        <v>42101</v>
      </c>
      <c r="W5091">
        <v>2015</v>
      </c>
      <c r="X5091">
        <v>60</v>
      </c>
      <c r="AC5091" t="s">
        <v>105</v>
      </c>
      <c r="AD5091" t="s">
        <v>304</v>
      </c>
      <c r="AE5091" t="s">
        <v>8773</v>
      </c>
      <c r="AG5091">
        <v>12</v>
      </c>
      <c r="AH5091">
        <v>10</v>
      </c>
      <c r="AI5091" t="s">
        <v>94</v>
      </c>
      <c r="AK5091">
        <v>0</v>
      </c>
      <c r="AM5091">
        <v>0</v>
      </c>
      <c r="AP5091" t="s">
        <v>350</v>
      </c>
    </row>
    <row r="5092" spans="1:42" customFormat="1">
      <c r="A5092">
        <v>258824</v>
      </c>
      <c r="B5092" t="s">
        <v>7720</v>
      </c>
      <c r="C5092" t="s">
        <v>7721</v>
      </c>
      <c r="D5092">
        <v>0</v>
      </c>
      <c r="E5092" s="14">
        <v>42094</v>
      </c>
      <c r="F5092" s="15">
        <v>0.67805555555555552</v>
      </c>
      <c r="G5092">
        <v>1399.35</v>
      </c>
      <c r="H5092">
        <v>0</v>
      </c>
      <c r="I5092" s="17">
        <f t="shared" si="79"/>
        <v>-1579970.6000001542</v>
      </c>
      <c r="M5092">
        <v>118707</v>
      </c>
      <c r="N5092">
        <v>60</v>
      </c>
      <c r="O5092" t="s">
        <v>59</v>
      </c>
      <c r="P5092">
        <v>1</v>
      </c>
      <c r="R5092">
        <v>1578</v>
      </c>
      <c r="S5092" s="14">
        <v>42101</v>
      </c>
      <c r="T5092" s="14">
        <v>42101</v>
      </c>
      <c r="W5092">
        <v>2015</v>
      </c>
      <c r="X5092">
        <v>60</v>
      </c>
      <c r="AC5092" t="s">
        <v>105</v>
      </c>
      <c r="AD5092" t="s">
        <v>304</v>
      </c>
      <c r="AE5092" t="s">
        <v>8773</v>
      </c>
      <c r="AG5092">
        <v>12</v>
      </c>
      <c r="AH5092">
        <v>10</v>
      </c>
      <c r="AI5092" t="s">
        <v>94</v>
      </c>
      <c r="AK5092">
        <v>0</v>
      </c>
      <c r="AM5092">
        <v>0</v>
      </c>
      <c r="AP5092" t="s">
        <v>350</v>
      </c>
    </row>
    <row r="5093" spans="1:42" customFormat="1">
      <c r="A5093">
        <v>258820</v>
      </c>
      <c r="B5093" t="s">
        <v>7722</v>
      </c>
      <c r="C5093" t="s">
        <v>7723</v>
      </c>
      <c r="D5093">
        <v>0</v>
      </c>
      <c r="E5093" s="14">
        <v>42094</v>
      </c>
      <c r="F5093" s="15">
        <v>0.67805555555555552</v>
      </c>
      <c r="G5093">
        <v>1473</v>
      </c>
      <c r="H5093">
        <v>0</v>
      </c>
      <c r="I5093" s="17">
        <f t="shared" si="79"/>
        <v>-1581443.6000001542</v>
      </c>
      <c r="M5093">
        <v>118627</v>
      </c>
      <c r="N5093">
        <v>60</v>
      </c>
      <c r="O5093" t="s">
        <v>59</v>
      </c>
      <c r="P5093">
        <v>1</v>
      </c>
      <c r="R5093">
        <v>1578</v>
      </c>
      <c r="S5093" s="14">
        <v>42101</v>
      </c>
      <c r="T5093" s="14">
        <v>42101</v>
      </c>
      <c r="W5093">
        <v>2015</v>
      </c>
      <c r="X5093">
        <v>60</v>
      </c>
      <c r="AC5093" t="s">
        <v>105</v>
      </c>
      <c r="AD5093" t="s">
        <v>304</v>
      </c>
      <c r="AE5093" t="s">
        <v>8773</v>
      </c>
      <c r="AG5093">
        <v>12</v>
      </c>
      <c r="AH5093">
        <v>10</v>
      </c>
      <c r="AI5093" t="s">
        <v>94</v>
      </c>
      <c r="AK5093">
        <v>0</v>
      </c>
      <c r="AM5093">
        <v>0</v>
      </c>
      <c r="AP5093" t="s">
        <v>350</v>
      </c>
    </row>
    <row r="5094" spans="1:42" customFormat="1">
      <c r="A5094">
        <v>258823</v>
      </c>
      <c r="B5094" t="s">
        <v>7724</v>
      </c>
      <c r="C5094" t="s">
        <v>7725</v>
      </c>
      <c r="D5094">
        <v>0</v>
      </c>
      <c r="E5094" s="14">
        <v>42094</v>
      </c>
      <c r="F5094" s="15">
        <v>0.67805555555555552</v>
      </c>
      <c r="G5094">
        <v>1473</v>
      </c>
      <c r="H5094">
        <v>0</v>
      </c>
      <c r="I5094" s="17">
        <f t="shared" si="79"/>
        <v>-1582916.6000001542</v>
      </c>
      <c r="M5094">
        <v>118637</v>
      </c>
      <c r="N5094">
        <v>60</v>
      </c>
      <c r="O5094" t="s">
        <v>59</v>
      </c>
      <c r="P5094">
        <v>1</v>
      </c>
      <c r="R5094">
        <v>1578</v>
      </c>
      <c r="S5094" s="14">
        <v>42101</v>
      </c>
      <c r="T5094" s="14">
        <v>42101</v>
      </c>
      <c r="W5094">
        <v>2015</v>
      </c>
      <c r="X5094">
        <v>60</v>
      </c>
      <c r="AC5094" t="s">
        <v>105</v>
      </c>
      <c r="AD5094" t="s">
        <v>304</v>
      </c>
      <c r="AE5094" t="s">
        <v>8773</v>
      </c>
      <c r="AG5094">
        <v>12</v>
      </c>
      <c r="AH5094">
        <v>10</v>
      </c>
      <c r="AI5094" t="s">
        <v>94</v>
      </c>
      <c r="AK5094">
        <v>0</v>
      </c>
      <c r="AM5094">
        <v>0</v>
      </c>
      <c r="AP5094" t="s">
        <v>350</v>
      </c>
    </row>
    <row r="5095" spans="1:42" customFormat="1">
      <c r="A5095">
        <v>258826</v>
      </c>
      <c r="B5095" t="s">
        <v>7726</v>
      </c>
      <c r="C5095" t="s">
        <v>7727</v>
      </c>
      <c r="D5095">
        <v>0</v>
      </c>
      <c r="E5095" s="14">
        <v>42094</v>
      </c>
      <c r="F5095" s="15">
        <v>0.67805555555555552</v>
      </c>
      <c r="G5095">
        <v>1473</v>
      </c>
      <c r="H5095">
        <v>0</v>
      </c>
      <c r="I5095" s="17">
        <f t="shared" si="79"/>
        <v>-1584389.6000001542</v>
      </c>
      <c r="M5095">
        <v>118647</v>
      </c>
      <c r="N5095">
        <v>60</v>
      </c>
      <c r="O5095" t="s">
        <v>59</v>
      </c>
      <c r="P5095">
        <v>1</v>
      </c>
      <c r="R5095">
        <v>1578</v>
      </c>
      <c r="S5095" s="14">
        <v>42101</v>
      </c>
      <c r="T5095" s="14">
        <v>42101</v>
      </c>
      <c r="W5095">
        <v>2015</v>
      </c>
      <c r="X5095">
        <v>60</v>
      </c>
      <c r="AC5095" t="s">
        <v>105</v>
      </c>
      <c r="AD5095" t="s">
        <v>304</v>
      </c>
      <c r="AE5095" t="s">
        <v>8773</v>
      </c>
      <c r="AG5095">
        <v>12</v>
      </c>
      <c r="AH5095">
        <v>10</v>
      </c>
      <c r="AI5095" t="s">
        <v>94</v>
      </c>
      <c r="AK5095">
        <v>0</v>
      </c>
      <c r="AM5095">
        <v>0</v>
      </c>
      <c r="AP5095" t="s">
        <v>350</v>
      </c>
    </row>
    <row r="5096" spans="1:42" customFormat="1">
      <c r="A5096">
        <v>258828</v>
      </c>
      <c r="B5096" t="s">
        <v>7728</v>
      </c>
      <c r="C5096" t="s">
        <v>7729</v>
      </c>
      <c r="D5096">
        <v>0</v>
      </c>
      <c r="E5096" s="14">
        <v>42094</v>
      </c>
      <c r="F5096" s="15">
        <v>0.67805555555555552</v>
      </c>
      <c r="G5096">
        <v>1473</v>
      </c>
      <c r="H5096">
        <v>0</v>
      </c>
      <c r="I5096" s="17">
        <f t="shared" si="79"/>
        <v>-1585862.6000001542</v>
      </c>
      <c r="M5096">
        <v>118657</v>
      </c>
      <c r="N5096">
        <v>60</v>
      </c>
      <c r="O5096" t="s">
        <v>59</v>
      </c>
      <c r="P5096">
        <v>1</v>
      </c>
      <c r="R5096">
        <v>1578</v>
      </c>
      <c r="S5096" s="14">
        <v>42101</v>
      </c>
      <c r="T5096" s="14">
        <v>42101</v>
      </c>
      <c r="W5096">
        <v>2015</v>
      </c>
      <c r="X5096">
        <v>60</v>
      </c>
      <c r="AC5096" t="s">
        <v>105</v>
      </c>
      <c r="AD5096" t="s">
        <v>304</v>
      </c>
      <c r="AE5096" t="s">
        <v>8773</v>
      </c>
      <c r="AG5096">
        <v>12</v>
      </c>
      <c r="AH5096">
        <v>10</v>
      </c>
      <c r="AI5096" t="s">
        <v>94</v>
      </c>
      <c r="AK5096">
        <v>0</v>
      </c>
      <c r="AM5096">
        <v>0</v>
      </c>
      <c r="AP5096" t="s">
        <v>350</v>
      </c>
    </row>
    <row r="5097" spans="1:42" customFormat="1">
      <c r="A5097">
        <v>258830</v>
      </c>
      <c r="B5097" t="s">
        <v>7730</v>
      </c>
      <c r="C5097" t="s">
        <v>7731</v>
      </c>
      <c r="D5097">
        <v>0</v>
      </c>
      <c r="E5097" s="14">
        <v>42094</v>
      </c>
      <c r="F5097" s="15">
        <v>0.67805555555555552</v>
      </c>
      <c r="G5097">
        <v>1473</v>
      </c>
      <c r="H5097">
        <v>0</v>
      </c>
      <c r="I5097" s="17">
        <f t="shared" si="79"/>
        <v>-1587335.6000001542</v>
      </c>
      <c r="M5097">
        <v>118667</v>
      </c>
      <c r="N5097">
        <v>60</v>
      </c>
      <c r="O5097" t="s">
        <v>59</v>
      </c>
      <c r="P5097">
        <v>1</v>
      </c>
      <c r="R5097">
        <v>1578</v>
      </c>
      <c r="S5097" s="14">
        <v>42101</v>
      </c>
      <c r="T5097" s="14">
        <v>42101</v>
      </c>
      <c r="W5097">
        <v>2015</v>
      </c>
      <c r="X5097">
        <v>60</v>
      </c>
      <c r="AC5097" t="s">
        <v>105</v>
      </c>
      <c r="AD5097" t="s">
        <v>304</v>
      </c>
      <c r="AE5097" t="s">
        <v>8773</v>
      </c>
      <c r="AG5097">
        <v>12</v>
      </c>
      <c r="AH5097">
        <v>10</v>
      </c>
      <c r="AI5097" t="s">
        <v>94</v>
      </c>
      <c r="AK5097">
        <v>0</v>
      </c>
      <c r="AM5097">
        <v>0</v>
      </c>
      <c r="AP5097" t="s">
        <v>350</v>
      </c>
    </row>
    <row r="5098" spans="1:42" customFormat="1">
      <c r="A5098">
        <v>258832</v>
      </c>
      <c r="B5098" t="s">
        <v>7732</v>
      </c>
      <c r="C5098" t="s">
        <v>7733</v>
      </c>
      <c r="D5098">
        <v>0</v>
      </c>
      <c r="E5098" s="14">
        <v>42094</v>
      </c>
      <c r="F5098" s="15">
        <v>0.67805555555555552</v>
      </c>
      <c r="G5098">
        <v>1473</v>
      </c>
      <c r="H5098">
        <v>0</v>
      </c>
      <c r="I5098" s="17">
        <f t="shared" si="79"/>
        <v>-1588808.6000001542</v>
      </c>
      <c r="M5098">
        <v>118677</v>
      </c>
      <c r="N5098">
        <v>60</v>
      </c>
      <c r="O5098" t="s">
        <v>59</v>
      </c>
      <c r="P5098">
        <v>1</v>
      </c>
      <c r="R5098">
        <v>1578</v>
      </c>
      <c r="S5098" s="14">
        <v>42101</v>
      </c>
      <c r="T5098" s="14">
        <v>42101</v>
      </c>
      <c r="W5098">
        <v>2015</v>
      </c>
      <c r="X5098">
        <v>60</v>
      </c>
      <c r="AC5098" t="s">
        <v>105</v>
      </c>
      <c r="AD5098" t="s">
        <v>304</v>
      </c>
      <c r="AE5098" t="s">
        <v>8773</v>
      </c>
      <c r="AG5098">
        <v>12</v>
      </c>
      <c r="AH5098">
        <v>10</v>
      </c>
      <c r="AI5098" t="s">
        <v>94</v>
      </c>
      <c r="AK5098">
        <v>0</v>
      </c>
      <c r="AM5098">
        <v>0</v>
      </c>
      <c r="AP5098" t="s">
        <v>350</v>
      </c>
    </row>
    <row r="5099" spans="1:42" customFormat="1">
      <c r="A5099">
        <v>258821</v>
      </c>
      <c r="B5099" t="s">
        <v>7734</v>
      </c>
      <c r="C5099" t="s">
        <v>7735</v>
      </c>
      <c r="D5099">
        <v>0</v>
      </c>
      <c r="E5099" s="14">
        <v>42094</v>
      </c>
      <c r="F5099" s="15">
        <v>0.67805555555555552</v>
      </c>
      <c r="G5099">
        <v>1051</v>
      </c>
      <c r="H5099">
        <v>0</v>
      </c>
      <c r="I5099" s="17">
        <f t="shared" si="79"/>
        <v>-1589859.6000001542</v>
      </c>
      <c r="M5099">
        <v>118697</v>
      </c>
      <c r="N5099">
        <v>60</v>
      </c>
      <c r="O5099" t="s">
        <v>59</v>
      </c>
      <c r="P5099">
        <v>1</v>
      </c>
      <c r="R5099">
        <v>1578</v>
      </c>
      <c r="S5099" s="14">
        <v>42101</v>
      </c>
      <c r="T5099" s="14">
        <v>42101</v>
      </c>
      <c r="W5099">
        <v>2015</v>
      </c>
      <c r="X5099">
        <v>60</v>
      </c>
      <c r="AC5099" t="s">
        <v>105</v>
      </c>
      <c r="AD5099" t="s">
        <v>304</v>
      </c>
      <c r="AE5099" t="s">
        <v>8773</v>
      </c>
      <c r="AG5099">
        <v>12</v>
      </c>
      <c r="AH5099">
        <v>10</v>
      </c>
      <c r="AI5099" t="s">
        <v>94</v>
      </c>
      <c r="AK5099">
        <v>0</v>
      </c>
      <c r="AM5099">
        <v>0</v>
      </c>
      <c r="AP5099" t="s">
        <v>350</v>
      </c>
    </row>
    <row r="5100" spans="1:42" customFormat="1">
      <c r="A5100">
        <v>258833</v>
      </c>
      <c r="B5100" t="s">
        <v>7736</v>
      </c>
      <c r="C5100" t="s">
        <v>7737</v>
      </c>
      <c r="D5100">
        <v>0</v>
      </c>
      <c r="E5100" s="14">
        <v>42094</v>
      </c>
      <c r="F5100" s="15">
        <v>0.67805555555555552</v>
      </c>
      <c r="G5100">
        <v>1473</v>
      </c>
      <c r="H5100">
        <v>0</v>
      </c>
      <c r="I5100" s="17">
        <f t="shared" si="79"/>
        <v>-1591332.6000001542</v>
      </c>
      <c r="M5100">
        <v>118618</v>
      </c>
      <c r="N5100">
        <v>60</v>
      </c>
      <c r="O5100" t="s">
        <v>59</v>
      </c>
      <c r="P5100">
        <v>1</v>
      </c>
      <c r="R5100">
        <v>1578</v>
      </c>
      <c r="S5100" s="14">
        <v>42101</v>
      </c>
      <c r="T5100" s="14">
        <v>42101</v>
      </c>
      <c r="W5100">
        <v>2015</v>
      </c>
      <c r="X5100">
        <v>60</v>
      </c>
      <c r="AC5100" t="s">
        <v>105</v>
      </c>
      <c r="AD5100" t="s">
        <v>304</v>
      </c>
      <c r="AE5100" t="s">
        <v>8773</v>
      </c>
      <c r="AG5100">
        <v>12</v>
      </c>
      <c r="AH5100">
        <v>10</v>
      </c>
      <c r="AI5100" t="s">
        <v>94</v>
      </c>
      <c r="AK5100">
        <v>0</v>
      </c>
      <c r="AM5100">
        <v>0</v>
      </c>
      <c r="AP5100" t="s">
        <v>350</v>
      </c>
    </row>
    <row r="5101" spans="1:42" customFormat="1">
      <c r="A5101">
        <v>258846</v>
      </c>
      <c r="B5101" t="s">
        <v>7738</v>
      </c>
      <c r="C5101" t="s">
        <v>7739</v>
      </c>
      <c r="D5101">
        <v>0</v>
      </c>
      <c r="E5101" s="14">
        <v>42094</v>
      </c>
      <c r="F5101" s="15">
        <v>0.67806712962962967</v>
      </c>
      <c r="G5101">
        <v>1473</v>
      </c>
      <c r="H5101">
        <v>0</v>
      </c>
      <c r="I5101" s="17">
        <f t="shared" si="79"/>
        <v>-1592805.6000001542</v>
      </c>
      <c r="M5101">
        <v>118602</v>
      </c>
      <c r="N5101">
        <v>60</v>
      </c>
      <c r="O5101" t="s">
        <v>59</v>
      </c>
      <c r="P5101">
        <v>1</v>
      </c>
      <c r="R5101">
        <v>1578</v>
      </c>
      <c r="S5101" s="14">
        <v>42101</v>
      </c>
      <c r="T5101" s="14">
        <v>42101</v>
      </c>
      <c r="W5101">
        <v>2015</v>
      </c>
      <c r="X5101">
        <v>60</v>
      </c>
      <c r="AC5101" t="s">
        <v>105</v>
      </c>
      <c r="AD5101" t="s">
        <v>304</v>
      </c>
      <c r="AE5101" t="s">
        <v>8773</v>
      </c>
      <c r="AG5101">
        <v>12</v>
      </c>
      <c r="AH5101">
        <v>10</v>
      </c>
      <c r="AI5101" t="s">
        <v>94</v>
      </c>
      <c r="AK5101">
        <v>0</v>
      </c>
      <c r="AM5101">
        <v>0</v>
      </c>
      <c r="AP5101" t="s">
        <v>350</v>
      </c>
    </row>
    <row r="5102" spans="1:42" customFormat="1">
      <c r="A5102">
        <v>258835</v>
      </c>
      <c r="B5102" t="s">
        <v>7740</v>
      </c>
      <c r="C5102" t="s">
        <v>7741</v>
      </c>
      <c r="D5102">
        <v>0</v>
      </c>
      <c r="E5102" s="14">
        <v>42094</v>
      </c>
      <c r="F5102" s="15">
        <v>0.67806712962962967</v>
      </c>
      <c r="G5102">
        <v>1473</v>
      </c>
      <c r="H5102">
        <v>0</v>
      </c>
      <c r="I5102" s="17">
        <f t="shared" si="79"/>
        <v>-1594278.6000001542</v>
      </c>
      <c r="M5102">
        <v>118552</v>
      </c>
      <c r="N5102">
        <v>60</v>
      </c>
      <c r="O5102" t="s">
        <v>59</v>
      </c>
      <c r="P5102">
        <v>1</v>
      </c>
      <c r="R5102">
        <v>1578</v>
      </c>
      <c r="S5102" s="14">
        <v>42101</v>
      </c>
      <c r="T5102" s="14">
        <v>42101</v>
      </c>
      <c r="W5102">
        <v>2015</v>
      </c>
      <c r="X5102">
        <v>60</v>
      </c>
      <c r="AC5102" t="s">
        <v>105</v>
      </c>
      <c r="AD5102" t="s">
        <v>304</v>
      </c>
      <c r="AE5102" t="s">
        <v>8773</v>
      </c>
      <c r="AG5102">
        <v>12</v>
      </c>
      <c r="AH5102">
        <v>10</v>
      </c>
      <c r="AI5102" t="s">
        <v>94</v>
      </c>
      <c r="AK5102">
        <v>0</v>
      </c>
      <c r="AM5102">
        <v>0</v>
      </c>
      <c r="AP5102" t="s">
        <v>350</v>
      </c>
    </row>
    <row r="5103" spans="1:42" customFormat="1">
      <c r="A5103">
        <v>258838</v>
      </c>
      <c r="B5103" t="s">
        <v>7742</v>
      </c>
      <c r="C5103" t="s">
        <v>7743</v>
      </c>
      <c r="D5103">
        <v>0</v>
      </c>
      <c r="E5103" s="14">
        <v>42094</v>
      </c>
      <c r="F5103" s="15">
        <v>0.67806712962962967</v>
      </c>
      <c r="G5103">
        <v>1473</v>
      </c>
      <c r="H5103">
        <v>0</v>
      </c>
      <c r="I5103" s="17">
        <f t="shared" si="79"/>
        <v>-1595751.6000001542</v>
      </c>
      <c r="M5103">
        <v>118562</v>
      </c>
      <c r="N5103">
        <v>60</v>
      </c>
      <c r="O5103" t="s">
        <v>59</v>
      </c>
      <c r="P5103">
        <v>1</v>
      </c>
      <c r="R5103">
        <v>1578</v>
      </c>
      <c r="S5103" s="14">
        <v>42101</v>
      </c>
      <c r="T5103" s="14">
        <v>42101</v>
      </c>
      <c r="W5103">
        <v>2015</v>
      </c>
      <c r="X5103">
        <v>60</v>
      </c>
      <c r="AC5103" t="s">
        <v>105</v>
      </c>
      <c r="AD5103" t="s">
        <v>304</v>
      </c>
      <c r="AE5103" t="s">
        <v>8773</v>
      </c>
      <c r="AG5103">
        <v>12</v>
      </c>
      <c r="AH5103">
        <v>10</v>
      </c>
      <c r="AI5103" t="s">
        <v>94</v>
      </c>
      <c r="AK5103">
        <v>0</v>
      </c>
      <c r="AM5103">
        <v>0</v>
      </c>
      <c r="AP5103" t="s">
        <v>350</v>
      </c>
    </row>
    <row r="5104" spans="1:42" customFormat="1">
      <c r="A5104">
        <v>258840</v>
      </c>
      <c r="B5104" t="s">
        <v>7744</v>
      </c>
      <c r="C5104" t="s">
        <v>7745</v>
      </c>
      <c r="D5104">
        <v>0</v>
      </c>
      <c r="E5104" s="14">
        <v>42094</v>
      </c>
      <c r="F5104" s="15">
        <v>0.67806712962962967</v>
      </c>
      <c r="G5104">
        <v>1473</v>
      </c>
      <c r="H5104">
        <v>0</v>
      </c>
      <c r="I5104" s="17">
        <f t="shared" si="79"/>
        <v>-1597224.6000001542</v>
      </c>
      <c r="M5104">
        <v>118572</v>
      </c>
      <c r="N5104">
        <v>60</v>
      </c>
      <c r="O5104" t="s">
        <v>59</v>
      </c>
      <c r="P5104">
        <v>1</v>
      </c>
      <c r="R5104">
        <v>1578</v>
      </c>
      <c r="S5104" s="14">
        <v>42101</v>
      </c>
      <c r="T5104" s="14">
        <v>42101</v>
      </c>
      <c r="W5104">
        <v>2015</v>
      </c>
      <c r="X5104">
        <v>60</v>
      </c>
      <c r="AC5104" t="s">
        <v>105</v>
      </c>
      <c r="AD5104" t="s">
        <v>304</v>
      </c>
      <c r="AE5104" t="s">
        <v>8773</v>
      </c>
      <c r="AG5104">
        <v>12</v>
      </c>
      <c r="AH5104">
        <v>10</v>
      </c>
      <c r="AI5104" t="s">
        <v>94</v>
      </c>
      <c r="AK5104">
        <v>0</v>
      </c>
      <c r="AM5104">
        <v>0</v>
      </c>
      <c r="AP5104" t="s">
        <v>350</v>
      </c>
    </row>
    <row r="5105" spans="1:42" customFormat="1">
      <c r="A5105">
        <v>258842</v>
      </c>
      <c r="B5105" t="s">
        <v>7746</v>
      </c>
      <c r="C5105" t="s">
        <v>7747</v>
      </c>
      <c r="D5105">
        <v>0</v>
      </c>
      <c r="E5105" s="14">
        <v>42094</v>
      </c>
      <c r="F5105" s="15">
        <v>0.67806712962962967</v>
      </c>
      <c r="G5105">
        <v>1473</v>
      </c>
      <c r="H5105">
        <v>0</v>
      </c>
      <c r="I5105" s="17">
        <f t="shared" si="79"/>
        <v>-1598697.6000001542</v>
      </c>
      <c r="M5105">
        <v>118582</v>
      </c>
      <c r="N5105">
        <v>60</v>
      </c>
      <c r="O5105" t="s">
        <v>59</v>
      </c>
      <c r="P5105">
        <v>1</v>
      </c>
      <c r="R5105">
        <v>1578</v>
      </c>
      <c r="S5105" s="14">
        <v>42101</v>
      </c>
      <c r="T5105" s="14">
        <v>42101</v>
      </c>
      <c r="W5105">
        <v>2015</v>
      </c>
      <c r="X5105">
        <v>60</v>
      </c>
      <c r="AC5105" t="s">
        <v>105</v>
      </c>
      <c r="AD5105" t="s">
        <v>304</v>
      </c>
      <c r="AE5105" t="s">
        <v>8773</v>
      </c>
      <c r="AG5105">
        <v>12</v>
      </c>
      <c r="AH5105">
        <v>10</v>
      </c>
      <c r="AI5105" t="s">
        <v>94</v>
      </c>
      <c r="AK5105">
        <v>0</v>
      </c>
      <c r="AM5105">
        <v>0</v>
      </c>
      <c r="AP5105" t="s">
        <v>350</v>
      </c>
    </row>
    <row r="5106" spans="1:42" customFormat="1">
      <c r="A5106">
        <v>258844</v>
      </c>
      <c r="B5106" t="s">
        <v>7748</v>
      </c>
      <c r="C5106" t="s">
        <v>7749</v>
      </c>
      <c r="D5106">
        <v>0</v>
      </c>
      <c r="E5106" s="14">
        <v>42094</v>
      </c>
      <c r="F5106" s="15">
        <v>0.67806712962962967</v>
      </c>
      <c r="G5106">
        <v>1473</v>
      </c>
      <c r="H5106">
        <v>0</v>
      </c>
      <c r="I5106" s="17">
        <f t="shared" si="79"/>
        <v>-1600170.6000001542</v>
      </c>
      <c r="M5106">
        <v>118592</v>
      </c>
      <c r="N5106">
        <v>60</v>
      </c>
      <c r="O5106" t="s">
        <v>59</v>
      </c>
      <c r="P5106">
        <v>1</v>
      </c>
      <c r="R5106">
        <v>1578</v>
      </c>
      <c r="S5106" s="14">
        <v>42101</v>
      </c>
      <c r="T5106" s="14">
        <v>42101</v>
      </c>
      <c r="W5106">
        <v>2015</v>
      </c>
      <c r="X5106">
        <v>60</v>
      </c>
      <c r="AC5106" t="s">
        <v>105</v>
      </c>
      <c r="AD5106" t="s">
        <v>304</v>
      </c>
      <c r="AE5106" t="s">
        <v>8773</v>
      </c>
      <c r="AG5106">
        <v>12</v>
      </c>
      <c r="AH5106">
        <v>10</v>
      </c>
      <c r="AI5106" t="s">
        <v>94</v>
      </c>
      <c r="AK5106">
        <v>0</v>
      </c>
      <c r="AM5106">
        <v>0</v>
      </c>
      <c r="AP5106" t="s">
        <v>350</v>
      </c>
    </row>
    <row r="5107" spans="1:42" customFormat="1">
      <c r="A5107">
        <v>258836</v>
      </c>
      <c r="B5107" t="s">
        <v>7750</v>
      </c>
      <c r="C5107" t="s">
        <v>7751</v>
      </c>
      <c r="D5107">
        <v>0</v>
      </c>
      <c r="E5107" s="14">
        <v>42094</v>
      </c>
      <c r="F5107" s="15">
        <v>0.67806712962962967</v>
      </c>
      <c r="G5107">
        <v>1473</v>
      </c>
      <c r="H5107">
        <v>0</v>
      </c>
      <c r="I5107" s="17">
        <f t="shared" si="79"/>
        <v>-1601643.6000001542</v>
      </c>
      <c r="M5107">
        <v>118628</v>
      </c>
      <c r="N5107">
        <v>60</v>
      </c>
      <c r="O5107" t="s">
        <v>59</v>
      </c>
      <c r="P5107">
        <v>1</v>
      </c>
      <c r="R5107">
        <v>1578</v>
      </c>
      <c r="S5107" s="14">
        <v>42101</v>
      </c>
      <c r="T5107" s="14">
        <v>42101</v>
      </c>
      <c r="W5107">
        <v>2015</v>
      </c>
      <c r="X5107">
        <v>60</v>
      </c>
      <c r="AC5107" t="s">
        <v>105</v>
      </c>
      <c r="AD5107" t="s">
        <v>304</v>
      </c>
      <c r="AE5107" t="s">
        <v>8773</v>
      </c>
      <c r="AG5107">
        <v>12</v>
      </c>
      <c r="AH5107">
        <v>10</v>
      </c>
      <c r="AI5107" t="s">
        <v>94</v>
      </c>
      <c r="AK5107">
        <v>0</v>
      </c>
      <c r="AM5107">
        <v>0</v>
      </c>
      <c r="AP5107" t="s">
        <v>350</v>
      </c>
    </row>
    <row r="5108" spans="1:42" customFormat="1">
      <c r="A5108">
        <v>258839</v>
      </c>
      <c r="B5108" t="s">
        <v>7752</v>
      </c>
      <c r="C5108" t="s">
        <v>7753</v>
      </c>
      <c r="D5108">
        <v>0</v>
      </c>
      <c r="E5108" s="14">
        <v>42094</v>
      </c>
      <c r="F5108" s="15">
        <v>0.67806712962962967</v>
      </c>
      <c r="G5108">
        <v>1473</v>
      </c>
      <c r="H5108">
        <v>0</v>
      </c>
      <c r="I5108" s="17">
        <f t="shared" si="79"/>
        <v>-1603116.6000001542</v>
      </c>
      <c r="M5108">
        <v>118638</v>
      </c>
      <c r="N5108">
        <v>60</v>
      </c>
      <c r="O5108" t="s">
        <v>59</v>
      </c>
      <c r="P5108">
        <v>1</v>
      </c>
      <c r="R5108">
        <v>1578</v>
      </c>
      <c r="S5108" s="14">
        <v>42101</v>
      </c>
      <c r="T5108" s="14">
        <v>42101</v>
      </c>
      <c r="W5108">
        <v>2015</v>
      </c>
      <c r="X5108">
        <v>60</v>
      </c>
      <c r="AC5108" t="s">
        <v>105</v>
      </c>
      <c r="AD5108" t="s">
        <v>304</v>
      </c>
      <c r="AE5108" t="s">
        <v>8773</v>
      </c>
      <c r="AG5108">
        <v>12</v>
      </c>
      <c r="AH5108">
        <v>10</v>
      </c>
      <c r="AI5108" t="s">
        <v>94</v>
      </c>
      <c r="AK5108">
        <v>0</v>
      </c>
      <c r="AM5108">
        <v>0</v>
      </c>
      <c r="AP5108" t="s">
        <v>350</v>
      </c>
    </row>
    <row r="5109" spans="1:42" customFormat="1">
      <c r="A5109">
        <v>258841</v>
      </c>
      <c r="B5109" t="s">
        <v>7754</v>
      </c>
      <c r="C5109" t="s">
        <v>7755</v>
      </c>
      <c r="D5109">
        <v>0</v>
      </c>
      <c r="E5109" s="14">
        <v>42094</v>
      </c>
      <c r="F5109" s="15">
        <v>0.67806712962962967</v>
      </c>
      <c r="G5109">
        <v>1473</v>
      </c>
      <c r="H5109">
        <v>0</v>
      </c>
      <c r="I5109" s="17">
        <f t="shared" si="79"/>
        <v>-1604589.6000001542</v>
      </c>
      <c r="M5109">
        <v>118648</v>
      </c>
      <c r="N5109">
        <v>60</v>
      </c>
      <c r="O5109" t="s">
        <v>59</v>
      </c>
      <c r="P5109">
        <v>1</v>
      </c>
      <c r="R5109">
        <v>1578</v>
      </c>
      <c r="S5109" s="14">
        <v>42101</v>
      </c>
      <c r="T5109" s="14">
        <v>42101</v>
      </c>
      <c r="W5109">
        <v>2015</v>
      </c>
      <c r="X5109">
        <v>60</v>
      </c>
      <c r="AC5109" t="s">
        <v>105</v>
      </c>
      <c r="AD5109" t="s">
        <v>304</v>
      </c>
      <c r="AE5109" t="s">
        <v>8773</v>
      </c>
      <c r="AG5109">
        <v>12</v>
      </c>
      <c r="AH5109">
        <v>10</v>
      </c>
      <c r="AI5109" t="s">
        <v>94</v>
      </c>
      <c r="AK5109">
        <v>0</v>
      </c>
      <c r="AM5109">
        <v>0</v>
      </c>
      <c r="AP5109" t="s">
        <v>350</v>
      </c>
    </row>
    <row r="5110" spans="1:42" customFormat="1">
      <c r="A5110">
        <v>258843</v>
      </c>
      <c r="B5110" t="s">
        <v>7756</v>
      </c>
      <c r="C5110" t="s">
        <v>7757</v>
      </c>
      <c r="D5110">
        <v>0</v>
      </c>
      <c r="E5110" s="14">
        <v>42094</v>
      </c>
      <c r="F5110" s="15">
        <v>0.67806712962962967</v>
      </c>
      <c r="G5110">
        <v>1473</v>
      </c>
      <c r="H5110">
        <v>0</v>
      </c>
      <c r="I5110" s="17">
        <f t="shared" si="79"/>
        <v>-1606062.6000001542</v>
      </c>
      <c r="M5110">
        <v>118658</v>
      </c>
      <c r="N5110">
        <v>60</v>
      </c>
      <c r="O5110" t="s">
        <v>59</v>
      </c>
      <c r="P5110">
        <v>1</v>
      </c>
      <c r="R5110">
        <v>1578</v>
      </c>
      <c r="S5110" s="14">
        <v>42101</v>
      </c>
      <c r="T5110" s="14">
        <v>42101</v>
      </c>
      <c r="W5110">
        <v>2015</v>
      </c>
      <c r="X5110">
        <v>60</v>
      </c>
      <c r="AC5110" t="s">
        <v>105</v>
      </c>
      <c r="AD5110" t="s">
        <v>304</v>
      </c>
      <c r="AE5110" t="s">
        <v>8773</v>
      </c>
      <c r="AG5110">
        <v>12</v>
      </c>
      <c r="AH5110">
        <v>10</v>
      </c>
      <c r="AI5110" t="s">
        <v>94</v>
      </c>
      <c r="AK5110">
        <v>0</v>
      </c>
      <c r="AM5110">
        <v>0</v>
      </c>
      <c r="AP5110" t="s">
        <v>350</v>
      </c>
    </row>
    <row r="5111" spans="1:42" customFormat="1">
      <c r="A5111">
        <v>258845</v>
      </c>
      <c r="B5111" t="s">
        <v>7758</v>
      </c>
      <c r="C5111" t="s">
        <v>7759</v>
      </c>
      <c r="D5111">
        <v>0</v>
      </c>
      <c r="E5111" s="14">
        <v>42094</v>
      </c>
      <c r="F5111" s="15">
        <v>0.67806712962962967</v>
      </c>
      <c r="G5111">
        <v>1473</v>
      </c>
      <c r="H5111">
        <v>0</v>
      </c>
      <c r="I5111" s="17">
        <f t="shared" si="79"/>
        <v>-1607535.6000001542</v>
      </c>
      <c r="M5111">
        <v>118668</v>
      </c>
      <c r="N5111">
        <v>60</v>
      </c>
      <c r="O5111" t="s">
        <v>59</v>
      </c>
      <c r="P5111">
        <v>1</v>
      </c>
      <c r="R5111">
        <v>1578</v>
      </c>
      <c r="S5111" s="14">
        <v>42101</v>
      </c>
      <c r="T5111" s="14">
        <v>42101</v>
      </c>
      <c r="W5111">
        <v>2015</v>
      </c>
      <c r="X5111">
        <v>60</v>
      </c>
      <c r="AC5111" t="s">
        <v>105</v>
      </c>
      <c r="AD5111" t="s">
        <v>304</v>
      </c>
      <c r="AE5111" t="s">
        <v>8773</v>
      </c>
      <c r="AG5111">
        <v>12</v>
      </c>
      <c r="AH5111">
        <v>10</v>
      </c>
      <c r="AI5111" t="s">
        <v>94</v>
      </c>
      <c r="AK5111">
        <v>0</v>
      </c>
      <c r="AM5111">
        <v>0</v>
      </c>
      <c r="AP5111" t="s">
        <v>350</v>
      </c>
    </row>
    <row r="5112" spans="1:42" customFormat="1">
      <c r="A5112">
        <v>258847</v>
      </c>
      <c r="B5112" t="s">
        <v>7760</v>
      </c>
      <c r="C5112" t="s">
        <v>7761</v>
      </c>
      <c r="D5112">
        <v>0</v>
      </c>
      <c r="E5112" s="14">
        <v>42094</v>
      </c>
      <c r="F5112" s="15">
        <v>0.67806712962962967</v>
      </c>
      <c r="G5112">
        <v>1473</v>
      </c>
      <c r="H5112">
        <v>0</v>
      </c>
      <c r="I5112" s="17">
        <f t="shared" si="79"/>
        <v>-1609008.6000001542</v>
      </c>
      <c r="M5112">
        <v>118678</v>
      </c>
      <c r="N5112">
        <v>60</v>
      </c>
      <c r="O5112" t="s">
        <v>59</v>
      </c>
      <c r="P5112">
        <v>1</v>
      </c>
      <c r="R5112">
        <v>1578</v>
      </c>
      <c r="S5112" s="14">
        <v>42101</v>
      </c>
      <c r="T5112" s="14">
        <v>42101</v>
      </c>
      <c r="W5112">
        <v>2015</v>
      </c>
      <c r="X5112">
        <v>60</v>
      </c>
      <c r="AC5112" t="s">
        <v>105</v>
      </c>
      <c r="AD5112" t="s">
        <v>304</v>
      </c>
      <c r="AE5112" t="s">
        <v>8773</v>
      </c>
      <c r="AG5112">
        <v>12</v>
      </c>
      <c r="AH5112">
        <v>10</v>
      </c>
      <c r="AI5112" t="s">
        <v>94</v>
      </c>
      <c r="AK5112">
        <v>0</v>
      </c>
      <c r="AM5112">
        <v>0</v>
      </c>
      <c r="AP5112" t="s">
        <v>350</v>
      </c>
    </row>
    <row r="5113" spans="1:42" customFormat="1">
      <c r="A5113">
        <v>258834</v>
      </c>
      <c r="B5113" t="s">
        <v>7762</v>
      </c>
      <c r="C5113" t="s">
        <v>7763</v>
      </c>
      <c r="D5113">
        <v>0</v>
      </c>
      <c r="E5113" s="14">
        <v>42094</v>
      </c>
      <c r="F5113" s="15">
        <v>0.67806712962962967</v>
      </c>
      <c r="G5113">
        <v>998.45</v>
      </c>
      <c r="H5113">
        <v>0</v>
      </c>
      <c r="I5113" s="17">
        <f t="shared" si="79"/>
        <v>-1610007.0500001542</v>
      </c>
      <c r="M5113">
        <v>118688</v>
      </c>
      <c r="N5113">
        <v>60</v>
      </c>
      <c r="O5113" t="s">
        <v>59</v>
      </c>
      <c r="P5113">
        <v>1</v>
      </c>
      <c r="R5113">
        <v>1578</v>
      </c>
      <c r="S5113" s="14">
        <v>42101</v>
      </c>
      <c r="T5113" s="14">
        <v>42101</v>
      </c>
      <c r="W5113">
        <v>2015</v>
      </c>
      <c r="X5113">
        <v>60</v>
      </c>
      <c r="AC5113" t="s">
        <v>105</v>
      </c>
      <c r="AD5113" t="s">
        <v>304</v>
      </c>
      <c r="AE5113" t="s">
        <v>8773</v>
      </c>
      <c r="AG5113">
        <v>12</v>
      </c>
      <c r="AH5113">
        <v>10</v>
      </c>
      <c r="AI5113" t="s">
        <v>94</v>
      </c>
      <c r="AK5113">
        <v>0</v>
      </c>
      <c r="AM5113">
        <v>0</v>
      </c>
      <c r="AP5113" t="s">
        <v>350</v>
      </c>
    </row>
    <row r="5114" spans="1:42" customFormat="1">
      <c r="A5114">
        <v>258837</v>
      </c>
      <c r="B5114" t="s">
        <v>7764</v>
      </c>
      <c r="C5114" t="s">
        <v>7765</v>
      </c>
      <c r="D5114">
        <v>0</v>
      </c>
      <c r="E5114" s="14">
        <v>42094</v>
      </c>
      <c r="F5114" s="15">
        <v>0.67806712962962967</v>
      </c>
      <c r="G5114">
        <v>998.45</v>
      </c>
      <c r="H5114">
        <v>0</v>
      </c>
      <c r="I5114" s="17">
        <f t="shared" si="79"/>
        <v>-1611005.5000001541</v>
      </c>
      <c r="M5114">
        <v>118698</v>
      </c>
      <c r="N5114">
        <v>60</v>
      </c>
      <c r="O5114" t="s">
        <v>59</v>
      </c>
      <c r="P5114">
        <v>1</v>
      </c>
      <c r="R5114">
        <v>1578</v>
      </c>
      <c r="S5114" s="14">
        <v>42101</v>
      </c>
      <c r="T5114" s="14">
        <v>42101</v>
      </c>
      <c r="W5114">
        <v>2015</v>
      </c>
      <c r="X5114">
        <v>60</v>
      </c>
      <c r="AC5114" t="s">
        <v>105</v>
      </c>
      <c r="AD5114" t="s">
        <v>304</v>
      </c>
      <c r="AE5114" t="s">
        <v>8773</v>
      </c>
      <c r="AG5114">
        <v>12</v>
      </c>
      <c r="AH5114">
        <v>10</v>
      </c>
      <c r="AI5114" t="s">
        <v>94</v>
      </c>
      <c r="AK5114">
        <v>0</v>
      </c>
      <c r="AM5114">
        <v>0</v>
      </c>
      <c r="AP5114" t="s">
        <v>350</v>
      </c>
    </row>
    <row r="5115" spans="1:42" customFormat="1">
      <c r="A5115">
        <v>258862</v>
      </c>
      <c r="B5115" t="s">
        <v>7766</v>
      </c>
      <c r="C5115" t="s">
        <v>7767</v>
      </c>
      <c r="D5115">
        <v>0</v>
      </c>
      <c r="E5115" s="14">
        <v>42094</v>
      </c>
      <c r="F5115" s="15">
        <v>0.6780787037037036</v>
      </c>
      <c r="G5115">
        <v>1473</v>
      </c>
      <c r="H5115">
        <v>0</v>
      </c>
      <c r="I5115" s="17">
        <f t="shared" si="79"/>
        <v>-1612478.5000001541</v>
      </c>
      <c r="M5115">
        <v>118620</v>
      </c>
      <c r="N5115">
        <v>60</v>
      </c>
      <c r="O5115" t="s">
        <v>59</v>
      </c>
      <c r="P5115">
        <v>1</v>
      </c>
      <c r="R5115">
        <v>1578</v>
      </c>
      <c r="S5115" s="14">
        <v>42101</v>
      </c>
      <c r="T5115" s="14">
        <v>42101</v>
      </c>
      <c r="W5115">
        <v>2015</v>
      </c>
      <c r="X5115">
        <v>60</v>
      </c>
      <c r="AC5115" t="s">
        <v>105</v>
      </c>
      <c r="AD5115" t="s">
        <v>304</v>
      </c>
      <c r="AE5115" t="s">
        <v>8773</v>
      </c>
      <c r="AG5115">
        <v>12</v>
      </c>
      <c r="AH5115">
        <v>10</v>
      </c>
      <c r="AI5115" t="s">
        <v>94</v>
      </c>
      <c r="AK5115">
        <v>0</v>
      </c>
      <c r="AM5115">
        <v>0</v>
      </c>
      <c r="AP5115" t="s">
        <v>350</v>
      </c>
    </row>
    <row r="5116" spans="1:42" customFormat="1">
      <c r="A5116">
        <v>258859</v>
      </c>
      <c r="B5116" t="s">
        <v>7768</v>
      </c>
      <c r="C5116" t="s">
        <v>7769</v>
      </c>
      <c r="D5116">
        <v>0</v>
      </c>
      <c r="E5116" s="14">
        <v>42094</v>
      </c>
      <c r="F5116" s="15">
        <v>0.6780787037037036</v>
      </c>
      <c r="G5116">
        <v>1473</v>
      </c>
      <c r="H5116">
        <v>0</v>
      </c>
      <c r="I5116" s="17">
        <f t="shared" si="79"/>
        <v>-1613951.5000001541</v>
      </c>
      <c r="M5116">
        <v>118593</v>
      </c>
      <c r="N5116">
        <v>60</v>
      </c>
      <c r="O5116" t="s">
        <v>59</v>
      </c>
      <c r="P5116">
        <v>1</v>
      </c>
      <c r="R5116">
        <v>1578</v>
      </c>
      <c r="S5116" s="14">
        <v>42101</v>
      </c>
      <c r="T5116" s="14">
        <v>42101</v>
      </c>
      <c r="W5116">
        <v>2015</v>
      </c>
      <c r="X5116">
        <v>60</v>
      </c>
      <c r="AC5116" t="s">
        <v>105</v>
      </c>
      <c r="AD5116" t="s">
        <v>304</v>
      </c>
      <c r="AE5116" t="s">
        <v>8773</v>
      </c>
      <c r="AG5116">
        <v>12</v>
      </c>
      <c r="AH5116">
        <v>10</v>
      </c>
      <c r="AI5116" t="s">
        <v>94</v>
      </c>
      <c r="AK5116">
        <v>0</v>
      </c>
      <c r="AM5116">
        <v>0</v>
      </c>
      <c r="AP5116" t="s">
        <v>350</v>
      </c>
    </row>
    <row r="5117" spans="1:42" customFormat="1">
      <c r="A5117">
        <v>258858</v>
      </c>
      <c r="B5117" t="s">
        <v>7770</v>
      </c>
      <c r="C5117" t="s">
        <v>7771</v>
      </c>
      <c r="D5117">
        <v>0</v>
      </c>
      <c r="E5117" s="14">
        <v>42094</v>
      </c>
      <c r="F5117" s="15">
        <v>0.6780787037037036</v>
      </c>
      <c r="G5117">
        <v>1473</v>
      </c>
      <c r="H5117">
        <v>0</v>
      </c>
      <c r="I5117" s="17">
        <f t="shared" si="79"/>
        <v>-1615424.5000001541</v>
      </c>
      <c r="M5117">
        <v>118659</v>
      </c>
      <c r="N5117">
        <v>60</v>
      </c>
      <c r="O5117" t="s">
        <v>59</v>
      </c>
      <c r="P5117">
        <v>1</v>
      </c>
      <c r="R5117">
        <v>1578</v>
      </c>
      <c r="S5117" s="14">
        <v>42101</v>
      </c>
      <c r="T5117" s="14">
        <v>42101</v>
      </c>
      <c r="W5117">
        <v>2015</v>
      </c>
      <c r="X5117">
        <v>60</v>
      </c>
      <c r="AC5117" t="s">
        <v>105</v>
      </c>
      <c r="AD5117" t="s">
        <v>304</v>
      </c>
      <c r="AE5117" t="s">
        <v>8773</v>
      </c>
      <c r="AG5117">
        <v>12</v>
      </c>
      <c r="AH5117">
        <v>10</v>
      </c>
      <c r="AI5117" t="s">
        <v>94</v>
      </c>
      <c r="AK5117">
        <v>0</v>
      </c>
      <c r="AM5117">
        <v>0</v>
      </c>
      <c r="AP5117" t="s">
        <v>350</v>
      </c>
    </row>
    <row r="5118" spans="1:42" customFormat="1">
      <c r="A5118">
        <v>258860</v>
      </c>
      <c r="B5118" t="s">
        <v>7772</v>
      </c>
      <c r="C5118" t="s">
        <v>7773</v>
      </c>
      <c r="D5118">
        <v>0</v>
      </c>
      <c r="E5118" s="14">
        <v>42094</v>
      </c>
      <c r="F5118" s="15">
        <v>0.6780787037037036</v>
      </c>
      <c r="G5118">
        <v>1473</v>
      </c>
      <c r="H5118">
        <v>0</v>
      </c>
      <c r="I5118" s="17">
        <f t="shared" si="79"/>
        <v>-1616897.5000001541</v>
      </c>
      <c r="M5118">
        <v>118669</v>
      </c>
      <c r="N5118">
        <v>60</v>
      </c>
      <c r="O5118" t="s">
        <v>59</v>
      </c>
      <c r="P5118">
        <v>1</v>
      </c>
      <c r="R5118">
        <v>1578</v>
      </c>
      <c r="S5118" s="14">
        <v>42101</v>
      </c>
      <c r="T5118" s="14">
        <v>42101</v>
      </c>
      <c r="W5118">
        <v>2015</v>
      </c>
      <c r="X5118">
        <v>60</v>
      </c>
      <c r="AC5118" t="s">
        <v>105</v>
      </c>
      <c r="AD5118" t="s">
        <v>304</v>
      </c>
      <c r="AE5118" t="s">
        <v>8773</v>
      </c>
      <c r="AG5118">
        <v>12</v>
      </c>
      <c r="AH5118">
        <v>10</v>
      </c>
      <c r="AI5118" t="s">
        <v>94</v>
      </c>
      <c r="AK5118">
        <v>0</v>
      </c>
      <c r="AM5118">
        <v>0</v>
      </c>
      <c r="AP5118" t="s">
        <v>350</v>
      </c>
    </row>
    <row r="5119" spans="1:42" customFormat="1">
      <c r="A5119">
        <v>258861</v>
      </c>
      <c r="B5119" t="s">
        <v>7774</v>
      </c>
      <c r="C5119" t="s">
        <v>7775</v>
      </c>
      <c r="D5119">
        <v>0</v>
      </c>
      <c r="E5119" s="14">
        <v>42094</v>
      </c>
      <c r="F5119" s="15">
        <v>0.6780787037037036</v>
      </c>
      <c r="G5119">
        <v>1399.35</v>
      </c>
      <c r="H5119">
        <v>0</v>
      </c>
      <c r="I5119" s="17">
        <f t="shared" si="79"/>
        <v>-1618296.8500001542</v>
      </c>
      <c r="M5119">
        <v>118679</v>
      </c>
      <c r="N5119">
        <v>60</v>
      </c>
      <c r="O5119" t="s">
        <v>59</v>
      </c>
      <c r="P5119">
        <v>1</v>
      </c>
      <c r="R5119">
        <v>1578</v>
      </c>
      <c r="S5119" s="14">
        <v>42101</v>
      </c>
      <c r="T5119" s="14">
        <v>42101</v>
      </c>
      <c r="W5119">
        <v>2015</v>
      </c>
      <c r="X5119">
        <v>60</v>
      </c>
      <c r="AC5119" t="s">
        <v>105</v>
      </c>
      <c r="AD5119" t="s">
        <v>304</v>
      </c>
      <c r="AE5119" t="s">
        <v>8773</v>
      </c>
      <c r="AG5119">
        <v>12</v>
      </c>
      <c r="AH5119">
        <v>10</v>
      </c>
      <c r="AI5119" t="s">
        <v>94</v>
      </c>
      <c r="AK5119">
        <v>0</v>
      </c>
      <c r="AM5119">
        <v>0</v>
      </c>
      <c r="AP5119" t="s">
        <v>350</v>
      </c>
    </row>
    <row r="5120" spans="1:42" customFormat="1">
      <c r="A5120">
        <v>258850</v>
      </c>
      <c r="B5120" t="s">
        <v>7776</v>
      </c>
      <c r="C5120" t="s">
        <v>7777</v>
      </c>
      <c r="D5120">
        <v>0</v>
      </c>
      <c r="E5120" s="14">
        <v>42094</v>
      </c>
      <c r="F5120" s="15">
        <v>0.6780787037037036</v>
      </c>
      <c r="G5120">
        <v>1473</v>
      </c>
      <c r="H5120">
        <v>0</v>
      </c>
      <c r="I5120" s="17">
        <f t="shared" si="79"/>
        <v>-1619769.8500001542</v>
      </c>
      <c r="M5120">
        <v>118553</v>
      </c>
      <c r="N5120">
        <v>60</v>
      </c>
      <c r="O5120" t="s">
        <v>59</v>
      </c>
      <c r="P5120">
        <v>1</v>
      </c>
      <c r="R5120">
        <v>1578</v>
      </c>
      <c r="S5120" s="14">
        <v>42101</v>
      </c>
      <c r="T5120" s="14">
        <v>42101</v>
      </c>
      <c r="W5120">
        <v>2015</v>
      </c>
      <c r="X5120">
        <v>60</v>
      </c>
      <c r="AC5120" t="s">
        <v>105</v>
      </c>
      <c r="AD5120" t="s">
        <v>304</v>
      </c>
      <c r="AE5120" t="s">
        <v>8773</v>
      </c>
      <c r="AG5120">
        <v>12</v>
      </c>
      <c r="AH5120">
        <v>10</v>
      </c>
      <c r="AI5120" t="s">
        <v>94</v>
      </c>
      <c r="AK5120">
        <v>0</v>
      </c>
      <c r="AM5120">
        <v>0</v>
      </c>
      <c r="AP5120" t="s">
        <v>350</v>
      </c>
    </row>
    <row r="5121" spans="1:42" customFormat="1">
      <c r="A5121">
        <v>258853</v>
      </c>
      <c r="B5121" t="s">
        <v>7778</v>
      </c>
      <c r="C5121" t="s">
        <v>7779</v>
      </c>
      <c r="D5121">
        <v>0</v>
      </c>
      <c r="E5121" s="14">
        <v>42094</v>
      </c>
      <c r="F5121" s="15">
        <v>0.6780787037037036</v>
      </c>
      <c r="G5121">
        <v>1473</v>
      </c>
      <c r="H5121">
        <v>0</v>
      </c>
      <c r="I5121" s="17">
        <f t="shared" si="79"/>
        <v>-1621242.8500001542</v>
      </c>
      <c r="M5121">
        <v>118563</v>
      </c>
      <c r="N5121">
        <v>60</v>
      </c>
      <c r="O5121" t="s">
        <v>59</v>
      </c>
      <c r="P5121">
        <v>1</v>
      </c>
      <c r="R5121">
        <v>1578</v>
      </c>
      <c r="S5121" s="14">
        <v>42101</v>
      </c>
      <c r="T5121" s="14">
        <v>42101</v>
      </c>
      <c r="W5121">
        <v>2015</v>
      </c>
      <c r="X5121">
        <v>60</v>
      </c>
      <c r="AC5121" t="s">
        <v>105</v>
      </c>
      <c r="AD5121" t="s">
        <v>304</v>
      </c>
      <c r="AE5121" t="s">
        <v>8773</v>
      </c>
      <c r="AG5121">
        <v>12</v>
      </c>
      <c r="AH5121">
        <v>10</v>
      </c>
      <c r="AI5121" t="s">
        <v>94</v>
      </c>
      <c r="AK5121">
        <v>0</v>
      </c>
      <c r="AM5121">
        <v>0</v>
      </c>
      <c r="AP5121" t="s">
        <v>350</v>
      </c>
    </row>
    <row r="5122" spans="1:42" customFormat="1">
      <c r="A5122">
        <v>258855</v>
      </c>
      <c r="B5122" t="s">
        <v>7780</v>
      </c>
      <c r="C5122" t="s">
        <v>7781</v>
      </c>
      <c r="D5122">
        <v>0</v>
      </c>
      <c r="E5122" s="14">
        <v>42094</v>
      </c>
      <c r="F5122" s="15">
        <v>0.6780787037037036</v>
      </c>
      <c r="G5122">
        <v>1473</v>
      </c>
      <c r="H5122">
        <v>0</v>
      </c>
      <c r="I5122" s="17">
        <f t="shared" si="79"/>
        <v>-1622715.8500001542</v>
      </c>
      <c r="M5122">
        <v>118573</v>
      </c>
      <c r="N5122">
        <v>60</v>
      </c>
      <c r="O5122" t="s">
        <v>59</v>
      </c>
      <c r="P5122">
        <v>1</v>
      </c>
      <c r="R5122">
        <v>1578</v>
      </c>
      <c r="S5122" s="14">
        <v>42101</v>
      </c>
      <c r="T5122" s="14">
        <v>42101</v>
      </c>
      <c r="W5122">
        <v>2015</v>
      </c>
      <c r="X5122">
        <v>60</v>
      </c>
      <c r="AC5122" t="s">
        <v>105</v>
      </c>
      <c r="AD5122" t="s">
        <v>304</v>
      </c>
      <c r="AE5122" t="s">
        <v>8773</v>
      </c>
      <c r="AG5122">
        <v>12</v>
      </c>
      <c r="AH5122">
        <v>10</v>
      </c>
      <c r="AI5122" t="s">
        <v>94</v>
      </c>
      <c r="AK5122">
        <v>0</v>
      </c>
      <c r="AM5122">
        <v>0</v>
      </c>
      <c r="AP5122" t="s">
        <v>350</v>
      </c>
    </row>
    <row r="5123" spans="1:42" customFormat="1">
      <c r="A5123">
        <v>258857</v>
      </c>
      <c r="B5123" t="s">
        <v>7782</v>
      </c>
      <c r="C5123" t="s">
        <v>7783</v>
      </c>
      <c r="D5123">
        <v>0</v>
      </c>
      <c r="E5123" s="14">
        <v>42094</v>
      </c>
      <c r="F5123" s="15">
        <v>0.6780787037037036</v>
      </c>
      <c r="G5123">
        <v>1473</v>
      </c>
      <c r="H5123">
        <v>0</v>
      </c>
      <c r="I5123" s="17">
        <f t="shared" si="79"/>
        <v>-1624188.8500001542</v>
      </c>
      <c r="M5123">
        <v>118583</v>
      </c>
      <c r="N5123">
        <v>60</v>
      </c>
      <c r="O5123" t="s">
        <v>59</v>
      </c>
      <c r="P5123">
        <v>1</v>
      </c>
      <c r="R5123">
        <v>1578</v>
      </c>
      <c r="S5123" s="14">
        <v>42101</v>
      </c>
      <c r="T5123" s="14">
        <v>42101</v>
      </c>
      <c r="W5123">
        <v>2015</v>
      </c>
      <c r="X5123">
        <v>60</v>
      </c>
      <c r="AC5123" t="s">
        <v>105</v>
      </c>
      <c r="AD5123" t="s">
        <v>304</v>
      </c>
      <c r="AE5123" t="s">
        <v>8773</v>
      </c>
      <c r="AG5123">
        <v>12</v>
      </c>
      <c r="AH5123">
        <v>10</v>
      </c>
      <c r="AI5123" t="s">
        <v>94</v>
      </c>
      <c r="AK5123">
        <v>0</v>
      </c>
      <c r="AM5123">
        <v>0</v>
      </c>
      <c r="AP5123" t="s">
        <v>350</v>
      </c>
    </row>
    <row r="5124" spans="1:42" customFormat="1">
      <c r="A5124">
        <v>258848</v>
      </c>
      <c r="B5124" t="s">
        <v>7784</v>
      </c>
      <c r="C5124" t="s">
        <v>7785</v>
      </c>
      <c r="D5124">
        <v>0</v>
      </c>
      <c r="E5124" s="14">
        <v>42094</v>
      </c>
      <c r="F5124" s="15">
        <v>0.6780787037037036</v>
      </c>
      <c r="G5124">
        <v>1473</v>
      </c>
      <c r="H5124">
        <v>0</v>
      </c>
      <c r="I5124" s="17">
        <f t="shared" ref="I5124:I5187" si="80">I5123 + (D5124-G5124)</f>
        <v>-1625661.8500001542</v>
      </c>
      <c r="M5124">
        <v>118619</v>
      </c>
      <c r="N5124">
        <v>60</v>
      </c>
      <c r="O5124" t="s">
        <v>59</v>
      </c>
      <c r="P5124">
        <v>1</v>
      </c>
      <c r="R5124">
        <v>1578</v>
      </c>
      <c r="S5124" s="14">
        <v>42101</v>
      </c>
      <c r="T5124" s="14">
        <v>42101</v>
      </c>
      <c r="W5124">
        <v>2015</v>
      </c>
      <c r="X5124">
        <v>60</v>
      </c>
      <c r="AC5124" t="s">
        <v>105</v>
      </c>
      <c r="AD5124" t="s">
        <v>304</v>
      </c>
      <c r="AE5124" t="s">
        <v>8773</v>
      </c>
      <c r="AG5124">
        <v>12</v>
      </c>
      <c r="AH5124">
        <v>10</v>
      </c>
      <c r="AI5124" t="s">
        <v>94</v>
      </c>
      <c r="AK5124">
        <v>0</v>
      </c>
      <c r="AM5124">
        <v>0</v>
      </c>
      <c r="AP5124" t="s">
        <v>350</v>
      </c>
    </row>
    <row r="5125" spans="1:42" customFormat="1">
      <c r="A5125">
        <v>258851</v>
      </c>
      <c r="B5125" t="s">
        <v>7786</v>
      </c>
      <c r="C5125" t="s">
        <v>7787</v>
      </c>
      <c r="D5125">
        <v>0</v>
      </c>
      <c r="E5125" s="14">
        <v>42094</v>
      </c>
      <c r="F5125" s="15">
        <v>0.6780787037037036</v>
      </c>
      <c r="G5125">
        <v>1473</v>
      </c>
      <c r="H5125">
        <v>0</v>
      </c>
      <c r="I5125" s="17">
        <f t="shared" si="80"/>
        <v>-1627134.8500001542</v>
      </c>
      <c r="M5125">
        <v>118629</v>
      </c>
      <c r="N5125">
        <v>60</v>
      </c>
      <c r="O5125" t="s">
        <v>59</v>
      </c>
      <c r="P5125">
        <v>1</v>
      </c>
      <c r="R5125">
        <v>1578</v>
      </c>
      <c r="S5125" s="14">
        <v>42101</v>
      </c>
      <c r="T5125" s="14">
        <v>42101</v>
      </c>
      <c r="W5125">
        <v>2015</v>
      </c>
      <c r="X5125">
        <v>60</v>
      </c>
      <c r="AC5125" t="s">
        <v>105</v>
      </c>
      <c r="AD5125" t="s">
        <v>304</v>
      </c>
      <c r="AE5125" t="s">
        <v>8773</v>
      </c>
      <c r="AG5125">
        <v>12</v>
      </c>
      <c r="AH5125">
        <v>10</v>
      </c>
      <c r="AI5125" t="s">
        <v>94</v>
      </c>
      <c r="AK5125">
        <v>0</v>
      </c>
      <c r="AM5125">
        <v>0</v>
      </c>
      <c r="AP5125" t="s">
        <v>350</v>
      </c>
    </row>
    <row r="5126" spans="1:42" customFormat="1">
      <c r="A5126">
        <v>258854</v>
      </c>
      <c r="B5126" t="s">
        <v>7788</v>
      </c>
      <c r="C5126" t="s">
        <v>7789</v>
      </c>
      <c r="D5126">
        <v>0</v>
      </c>
      <c r="E5126" s="14">
        <v>42094</v>
      </c>
      <c r="F5126" s="15">
        <v>0.6780787037037036</v>
      </c>
      <c r="G5126">
        <v>1473</v>
      </c>
      <c r="H5126">
        <v>0</v>
      </c>
      <c r="I5126" s="17">
        <f t="shared" si="80"/>
        <v>-1628607.8500001542</v>
      </c>
      <c r="M5126">
        <v>118639</v>
      </c>
      <c r="N5126">
        <v>60</v>
      </c>
      <c r="O5126" t="s">
        <v>59</v>
      </c>
      <c r="P5126">
        <v>1</v>
      </c>
      <c r="R5126">
        <v>1578</v>
      </c>
      <c r="S5126" s="14">
        <v>42101</v>
      </c>
      <c r="T5126" s="14">
        <v>42101</v>
      </c>
      <c r="W5126">
        <v>2015</v>
      </c>
      <c r="X5126">
        <v>60</v>
      </c>
      <c r="AC5126" t="s">
        <v>105</v>
      </c>
      <c r="AD5126" t="s">
        <v>304</v>
      </c>
      <c r="AE5126" t="s">
        <v>8773</v>
      </c>
      <c r="AG5126">
        <v>12</v>
      </c>
      <c r="AH5126">
        <v>10</v>
      </c>
      <c r="AI5126" t="s">
        <v>94</v>
      </c>
      <c r="AK5126">
        <v>0</v>
      </c>
      <c r="AM5126">
        <v>0</v>
      </c>
      <c r="AP5126" t="s">
        <v>350</v>
      </c>
    </row>
    <row r="5127" spans="1:42" customFormat="1">
      <c r="A5127">
        <v>258856</v>
      </c>
      <c r="B5127" t="s">
        <v>7790</v>
      </c>
      <c r="C5127" t="s">
        <v>7791</v>
      </c>
      <c r="D5127">
        <v>0</v>
      </c>
      <c r="E5127" s="14">
        <v>42094</v>
      </c>
      <c r="F5127" s="15">
        <v>0.6780787037037036</v>
      </c>
      <c r="G5127">
        <v>1473</v>
      </c>
      <c r="H5127">
        <v>0</v>
      </c>
      <c r="I5127" s="17">
        <f t="shared" si="80"/>
        <v>-1630080.8500001542</v>
      </c>
      <c r="M5127">
        <v>118649</v>
      </c>
      <c r="N5127">
        <v>60</v>
      </c>
      <c r="O5127" t="s">
        <v>59</v>
      </c>
      <c r="P5127">
        <v>1</v>
      </c>
      <c r="R5127">
        <v>1578</v>
      </c>
      <c r="S5127" s="14">
        <v>42101</v>
      </c>
      <c r="T5127" s="14">
        <v>42101</v>
      </c>
      <c r="W5127">
        <v>2015</v>
      </c>
      <c r="X5127">
        <v>60</v>
      </c>
      <c r="AC5127" t="s">
        <v>105</v>
      </c>
      <c r="AD5127" t="s">
        <v>304</v>
      </c>
      <c r="AE5127" t="s">
        <v>8773</v>
      </c>
      <c r="AG5127">
        <v>12</v>
      </c>
      <c r="AH5127">
        <v>10</v>
      </c>
      <c r="AI5127" t="s">
        <v>94</v>
      </c>
      <c r="AK5127">
        <v>0</v>
      </c>
      <c r="AM5127">
        <v>0</v>
      </c>
      <c r="AP5127" t="s">
        <v>350</v>
      </c>
    </row>
    <row r="5128" spans="1:42" customFormat="1">
      <c r="A5128">
        <v>258849</v>
      </c>
      <c r="B5128" t="s">
        <v>7792</v>
      </c>
      <c r="C5128" t="s">
        <v>7793</v>
      </c>
      <c r="D5128">
        <v>0</v>
      </c>
      <c r="E5128" s="14">
        <v>42094</v>
      </c>
      <c r="F5128" s="15">
        <v>0.6780787037037036</v>
      </c>
      <c r="G5128">
        <v>998.45</v>
      </c>
      <c r="H5128">
        <v>0</v>
      </c>
      <c r="I5128" s="17">
        <f t="shared" si="80"/>
        <v>-1631079.3000001542</v>
      </c>
      <c r="M5128">
        <v>118689</v>
      </c>
      <c r="N5128">
        <v>60</v>
      </c>
      <c r="O5128" t="s">
        <v>59</v>
      </c>
      <c r="P5128">
        <v>1</v>
      </c>
      <c r="R5128">
        <v>1578</v>
      </c>
      <c r="S5128" s="14">
        <v>42101</v>
      </c>
      <c r="T5128" s="14">
        <v>42101</v>
      </c>
      <c r="W5128">
        <v>2015</v>
      </c>
      <c r="X5128">
        <v>60</v>
      </c>
      <c r="AC5128" t="s">
        <v>105</v>
      </c>
      <c r="AD5128" t="s">
        <v>304</v>
      </c>
      <c r="AE5128" t="s">
        <v>8773</v>
      </c>
      <c r="AG5128">
        <v>12</v>
      </c>
      <c r="AH5128">
        <v>10</v>
      </c>
      <c r="AI5128" t="s">
        <v>94</v>
      </c>
      <c r="AK5128">
        <v>0</v>
      </c>
      <c r="AM5128">
        <v>0</v>
      </c>
      <c r="AP5128" t="s">
        <v>350</v>
      </c>
    </row>
    <row r="5129" spans="1:42" customFormat="1">
      <c r="A5129">
        <v>258852</v>
      </c>
      <c r="B5129" t="s">
        <v>7794</v>
      </c>
      <c r="C5129" t="s">
        <v>7795</v>
      </c>
      <c r="D5129">
        <v>0</v>
      </c>
      <c r="E5129" s="14">
        <v>42094</v>
      </c>
      <c r="F5129" s="15">
        <v>0.6780787037037036</v>
      </c>
      <c r="G5129">
        <v>1473</v>
      </c>
      <c r="H5129">
        <v>0</v>
      </c>
      <c r="I5129" s="17">
        <f t="shared" si="80"/>
        <v>-1632552.3000001542</v>
      </c>
      <c r="M5129">
        <v>118699</v>
      </c>
      <c r="N5129">
        <v>60</v>
      </c>
      <c r="O5129" t="s">
        <v>59</v>
      </c>
      <c r="P5129">
        <v>1</v>
      </c>
      <c r="R5129">
        <v>1578</v>
      </c>
      <c r="S5129" s="14">
        <v>42101</v>
      </c>
      <c r="T5129" s="14">
        <v>42101</v>
      </c>
      <c r="W5129">
        <v>2015</v>
      </c>
      <c r="X5129">
        <v>60</v>
      </c>
      <c r="AC5129" t="s">
        <v>105</v>
      </c>
      <c r="AD5129" t="s">
        <v>304</v>
      </c>
      <c r="AE5129" t="s">
        <v>8773</v>
      </c>
      <c r="AG5129">
        <v>12</v>
      </c>
      <c r="AH5129">
        <v>10</v>
      </c>
      <c r="AI5129" t="s">
        <v>94</v>
      </c>
      <c r="AK5129">
        <v>0</v>
      </c>
      <c r="AM5129">
        <v>0</v>
      </c>
      <c r="AP5129" t="s">
        <v>350</v>
      </c>
    </row>
    <row r="5130" spans="1:42" customFormat="1">
      <c r="A5130">
        <v>258866</v>
      </c>
      <c r="B5130" t="s">
        <v>7796</v>
      </c>
      <c r="C5130" t="s">
        <v>7797</v>
      </c>
      <c r="D5130">
        <v>0</v>
      </c>
      <c r="E5130" s="14">
        <v>42094</v>
      </c>
      <c r="F5130" s="15">
        <v>0.67809027777777775</v>
      </c>
      <c r="G5130">
        <v>1400</v>
      </c>
      <c r="H5130">
        <v>0</v>
      </c>
      <c r="I5130" s="17">
        <f t="shared" si="80"/>
        <v>-1633952.3000001542</v>
      </c>
      <c r="M5130">
        <v>118700</v>
      </c>
      <c r="N5130">
        <v>60</v>
      </c>
      <c r="O5130" t="s">
        <v>59</v>
      </c>
      <c r="P5130">
        <v>1</v>
      </c>
      <c r="R5130">
        <v>1578</v>
      </c>
      <c r="S5130" s="14">
        <v>42101</v>
      </c>
      <c r="T5130" s="14">
        <v>42101</v>
      </c>
      <c r="W5130">
        <v>2015</v>
      </c>
      <c r="X5130">
        <v>60</v>
      </c>
      <c r="AC5130" t="s">
        <v>105</v>
      </c>
      <c r="AD5130" t="s">
        <v>304</v>
      </c>
      <c r="AE5130" t="s">
        <v>8773</v>
      </c>
      <c r="AG5130">
        <v>12</v>
      </c>
      <c r="AH5130">
        <v>10</v>
      </c>
      <c r="AI5130" t="s">
        <v>94</v>
      </c>
      <c r="AK5130">
        <v>0</v>
      </c>
      <c r="AM5130">
        <v>0</v>
      </c>
      <c r="AP5130" t="s">
        <v>350</v>
      </c>
    </row>
    <row r="5131" spans="1:42" customFormat="1">
      <c r="A5131">
        <v>258865</v>
      </c>
      <c r="B5131" t="s">
        <v>7798</v>
      </c>
      <c r="C5131" t="s">
        <v>7799</v>
      </c>
      <c r="D5131">
        <v>0</v>
      </c>
      <c r="E5131" s="14">
        <v>42094</v>
      </c>
      <c r="F5131" s="15">
        <v>0.67809027777777775</v>
      </c>
      <c r="G5131">
        <v>1473</v>
      </c>
      <c r="H5131">
        <v>0</v>
      </c>
      <c r="I5131" s="17">
        <f t="shared" si="80"/>
        <v>-1635425.3000001542</v>
      </c>
      <c r="M5131">
        <v>118630</v>
      </c>
      <c r="N5131">
        <v>60</v>
      </c>
      <c r="O5131" t="s">
        <v>59</v>
      </c>
      <c r="P5131">
        <v>1</v>
      </c>
      <c r="R5131">
        <v>1578</v>
      </c>
      <c r="S5131" s="14">
        <v>42101</v>
      </c>
      <c r="T5131" s="14">
        <v>42101</v>
      </c>
      <c r="W5131">
        <v>2015</v>
      </c>
      <c r="X5131">
        <v>60</v>
      </c>
      <c r="AC5131" t="s">
        <v>105</v>
      </c>
      <c r="AD5131" t="s">
        <v>304</v>
      </c>
      <c r="AE5131" t="s">
        <v>8773</v>
      </c>
      <c r="AG5131">
        <v>12</v>
      </c>
      <c r="AH5131">
        <v>10</v>
      </c>
      <c r="AI5131" t="s">
        <v>94</v>
      </c>
      <c r="AK5131">
        <v>0</v>
      </c>
      <c r="AM5131">
        <v>0</v>
      </c>
      <c r="AP5131" t="s">
        <v>350</v>
      </c>
    </row>
    <row r="5132" spans="1:42" customFormat="1">
      <c r="A5132">
        <v>258868</v>
      </c>
      <c r="B5132" t="s">
        <v>7800</v>
      </c>
      <c r="C5132" t="s">
        <v>7801</v>
      </c>
      <c r="D5132">
        <v>0</v>
      </c>
      <c r="E5132" s="14">
        <v>42094</v>
      </c>
      <c r="F5132" s="15">
        <v>0.67809027777777775</v>
      </c>
      <c r="G5132">
        <v>1473</v>
      </c>
      <c r="H5132">
        <v>0</v>
      </c>
      <c r="I5132" s="17">
        <f t="shared" si="80"/>
        <v>-1636898.3000001542</v>
      </c>
      <c r="M5132">
        <v>118640</v>
      </c>
      <c r="N5132">
        <v>60</v>
      </c>
      <c r="O5132" t="s">
        <v>59</v>
      </c>
      <c r="P5132">
        <v>1</v>
      </c>
      <c r="R5132">
        <v>1578</v>
      </c>
      <c r="S5132" s="14">
        <v>42101</v>
      </c>
      <c r="T5132" s="14">
        <v>42101</v>
      </c>
      <c r="W5132">
        <v>2015</v>
      </c>
      <c r="X5132">
        <v>60</v>
      </c>
      <c r="AC5132" t="s">
        <v>105</v>
      </c>
      <c r="AD5132" t="s">
        <v>304</v>
      </c>
      <c r="AE5132" t="s">
        <v>8773</v>
      </c>
      <c r="AG5132">
        <v>12</v>
      </c>
      <c r="AH5132">
        <v>10</v>
      </c>
      <c r="AI5132" t="s">
        <v>94</v>
      </c>
      <c r="AK5132">
        <v>0</v>
      </c>
      <c r="AM5132">
        <v>0</v>
      </c>
      <c r="AP5132" t="s">
        <v>350</v>
      </c>
    </row>
    <row r="5133" spans="1:42" customFormat="1">
      <c r="A5133">
        <v>258870</v>
      </c>
      <c r="B5133" t="s">
        <v>7802</v>
      </c>
      <c r="C5133" t="s">
        <v>7803</v>
      </c>
      <c r="D5133">
        <v>0</v>
      </c>
      <c r="E5133" s="14">
        <v>42094</v>
      </c>
      <c r="F5133" s="15">
        <v>0.67809027777777775</v>
      </c>
      <c r="G5133">
        <v>1473</v>
      </c>
      <c r="H5133">
        <v>0</v>
      </c>
      <c r="I5133" s="17">
        <f t="shared" si="80"/>
        <v>-1638371.3000001542</v>
      </c>
      <c r="M5133">
        <v>118650</v>
      </c>
      <c r="N5133">
        <v>60</v>
      </c>
      <c r="O5133" t="s">
        <v>59</v>
      </c>
      <c r="P5133">
        <v>1</v>
      </c>
      <c r="R5133">
        <v>1578</v>
      </c>
      <c r="S5133" s="14">
        <v>42101</v>
      </c>
      <c r="T5133" s="14">
        <v>42101</v>
      </c>
      <c r="W5133">
        <v>2015</v>
      </c>
      <c r="X5133">
        <v>60</v>
      </c>
      <c r="AC5133" t="s">
        <v>105</v>
      </c>
      <c r="AD5133" t="s">
        <v>304</v>
      </c>
      <c r="AE5133" t="s">
        <v>8773</v>
      </c>
      <c r="AG5133">
        <v>12</v>
      </c>
      <c r="AH5133">
        <v>10</v>
      </c>
      <c r="AI5133" t="s">
        <v>94</v>
      </c>
      <c r="AK5133">
        <v>0</v>
      </c>
      <c r="AM5133">
        <v>0</v>
      </c>
      <c r="AP5133" t="s">
        <v>350</v>
      </c>
    </row>
    <row r="5134" spans="1:42" customFormat="1">
      <c r="A5134">
        <v>258872</v>
      </c>
      <c r="B5134" t="s">
        <v>7804</v>
      </c>
      <c r="C5134" t="s">
        <v>7805</v>
      </c>
      <c r="D5134">
        <v>0</v>
      </c>
      <c r="E5134" s="14">
        <v>42094</v>
      </c>
      <c r="F5134" s="15">
        <v>0.67809027777777775</v>
      </c>
      <c r="G5134">
        <v>1473</v>
      </c>
      <c r="H5134">
        <v>0</v>
      </c>
      <c r="I5134" s="17">
        <f t="shared" si="80"/>
        <v>-1639844.3000001542</v>
      </c>
      <c r="M5134">
        <v>118660</v>
      </c>
      <c r="N5134">
        <v>60</v>
      </c>
      <c r="O5134" t="s">
        <v>59</v>
      </c>
      <c r="P5134">
        <v>1</v>
      </c>
      <c r="R5134">
        <v>1578</v>
      </c>
      <c r="S5134" s="14">
        <v>42101</v>
      </c>
      <c r="T5134" s="14">
        <v>42101</v>
      </c>
      <c r="W5134">
        <v>2015</v>
      </c>
      <c r="X5134">
        <v>60</v>
      </c>
      <c r="AC5134" t="s">
        <v>105</v>
      </c>
      <c r="AD5134" t="s">
        <v>304</v>
      </c>
      <c r="AE5134" t="s">
        <v>8773</v>
      </c>
      <c r="AG5134">
        <v>12</v>
      </c>
      <c r="AH5134">
        <v>10</v>
      </c>
      <c r="AI5134" t="s">
        <v>94</v>
      </c>
      <c r="AK5134">
        <v>0</v>
      </c>
      <c r="AM5134">
        <v>0</v>
      </c>
      <c r="AP5134" t="s">
        <v>350</v>
      </c>
    </row>
    <row r="5135" spans="1:42" customFormat="1">
      <c r="A5135">
        <v>258874</v>
      </c>
      <c r="B5135" t="s">
        <v>7806</v>
      </c>
      <c r="C5135" t="s">
        <v>7807</v>
      </c>
      <c r="D5135">
        <v>0</v>
      </c>
      <c r="E5135" s="14">
        <v>42094</v>
      </c>
      <c r="F5135" s="15">
        <v>0.67809027777777775</v>
      </c>
      <c r="G5135">
        <v>1473</v>
      </c>
      <c r="H5135">
        <v>0</v>
      </c>
      <c r="I5135" s="17">
        <f t="shared" si="80"/>
        <v>-1641317.3000001542</v>
      </c>
      <c r="M5135">
        <v>118670</v>
      </c>
      <c r="N5135">
        <v>60</v>
      </c>
      <c r="O5135" t="s">
        <v>59</v>
      </c>
      <c r="P5135">
        <v>1</v>
      </c>
      <c r="R5135">
        <v>1578</v>
      </c>
      <c r="S5135" s="14">
        <v>42101</v>
      </c>
      <c r="T5135" s="14">
        <v>42101</v>
      </c>
      <c r="W5135">
        <v>2015</v>
      </c>
      <c r="X5135">
        <v>60</v>
      </c>
      <c r="AC5135" t="s">
        <v>105</v>
      </c>
      <c r="AD5135" t="s">
        <v>304</v>
      </c>
      <c r="AE5135" t="s">
        <v>8773</v>
      </c>
      <c r="AG5135">
        <v>12</v>
      </c>
      <c r="AH5135">
        <v>10</v>
      </c>
      <c r="AI5135" t="s">
        <v>94</v>
      </c>
      <c r="AK5135">
        <v>0</v>
      </c>
      <c r="AM5135">
        <v>0</v>
      </c>
      <c r="AP5135" t="s">
        <v>350</v>
      </c>
    </row>
    <row r="5136" spans="1:42" customFormat="1">
      <c r="A5136">
        <v>258875</v>
      </c>
      <c r="B5136" t="s">
        <v>7808</v>
      </c>
      <c r="C5136" t="s">
        <v>7809</v>
      </c>
      <c r="D5136">
        <v>0</v>
      </c>
      <c r="E5136" s="14">
        <v>42094</v>
      </c>
      <c r="F5136" s="15">
        <v>0.67809027777777775</v>
      </c>
      <c r="G5136">
        <v>1637.8</v>
      </c>
      <c r="H5136">
        <v>0</v>
      </c>
      <c r="I5136" s="17">
        <f t="shared" si="80"/>
        <v>-1642955.1000001542</v>
      </c>
      <c r="M5136">
        <v>118680</v>
      </c>
      <c r="N5136">
        <v>60</v>
      </c>
      <c r="O5136" t="s">
        <v>59</v>
      </c>
      <c r="P5136">
        <v>1</v>
      </c>
      <c r="R5136">
        <v>1578</v>
      </c>
      <c r="S5136" s="14">
        <v>42101</v>
      </c>
      <c r="T5136" s="14">
        <v>42101</v>
      </c>
      <c r="W5136">
        <v>2015</v>
      </c>
      <c r="X5136">
        <v>60</v>
      </c>
      <c r="AC5136" t="s">
        <v>105</v>
      </c>
      <c r="AD5136" t="s">
        <v>304</v>
      </c>
      <c r="AE5136" t="s">
        <v>8773</v>
      </c>
      <c r="AG5136">
        <v>12</v>
      </c>
      <c r="AH5136">
        <v>10</v>
      </c>
      <c r="AI5136" t="s">
        <v>94</v>
      </c>
      <c r="AK5136">
        <v>0</v>
      </c>
      <c r="AM5136">
        <v>0</v>
      </c>
      <c r="AP5136" t="s">
        <v>350</v>
      </c>
    </row>
    <row r="5137" spans="1:42" customFormat="1">
      <c r="A5137">
        <v>258863</v>
      </c>
      <c r="B5137" t="s">
        <v>7810</v>
      </c>
      <c r="C5137" t="s">
        <v>7811</v>
      </c>
      <c r="D5137">
        <v>0</v>
      </c>
      <c r="E5137" s="14">
        <v>42094</v>
      </c>
      <c r="F5137" s="15">
        <v>0.67809027777777775</v>
      </c>
      <c r="G5137">
        <v>1051</v>
      </c>
      <c r="H5137">
        <v>0</v>
      </c>
      <c r="I5137" s="17">
        <f t="shared" si="80"/>
        <v>-1644006.1000001542</v>
      </c>
      <c r="M5137">
        <v>118690</v>
      </c>
      <c r="N5137">
        <v>60</v>
      </c>
      <c r="O5137" t="s">
        <v>59</v>
      </c>
      <c r="P5137">
        <v>1</v>
      </c>
      <c r="R5137">
        <v>1578</v>
      </c>
      <c r="S5137" s="14">
        <v>42101</v>
      </c>
      <c r="T5137" s="14">
        <v>42101</v>
      </c>
      <c r="W5137">
        <v>2015</v>
      </c>
      <c r="X5137">
        <v>60</v>
      </c>
      <c r="AC5137" t="s">
        <v>105</v>
      </c>
      <c r="AD5137" t="s">
        <v>304</v>
      </c>
      <c r="AE5137" t="s">
        <v>8773</v>
      </c>
      <c r="AG5137">
        <v>12</v>
      </c>
      <c r="AH5137">
        <v>10</v>
      </c>
      <c r="AI5137" t="s">
        <v>94</v>
      </c>
      <c r="AK5137">
        <v>0</v>
      </c>
      <c r="AM5137">
        <v>0</v>
      </c>
      <c r="AP5137" t="s">
        <v>350</v>
      </c>
    </row>
    <row r="5138" spans="1:42" customFormat="1">
      <c r="A5138">
        <v>258876</v>
      </c>
      <c r="B5138" t="s">
        <v>7812</v>
      </c>
      <c r="C5138" t="s">
        <v>7813</v>
      </c>
      <c r="D5138">
        <v>0</v>
      </c>
      <c r="E5138" s="14">
        <v>42094</v>
      </c>
      <c r="F5138" s="15">
        <v>0.67809027777777775</v>
      </c>
      <c r="G5138">
        <v>1473</v>
      </c>
      <c r="H5138">
        <v>0</v>
      </c>
      <c r="I5138" s="17">
        <f t="shared" si="80"/>
        <v>-1645479.1000001542</v>
      </c>
      <c r="M5138">
        <v>118621</v>
      </c>
      <c r="N5138">
        <v>60</v>
      </c>
      <c r="O5138" t="s">
        <v>59</v>
      </c>
      <c r="P5138">
        <v>1</v>
      </c>
      <c r="R5138">
        <v>1578</v>
      </c>
      <c r="S5138" s="14">
        <v>42101</v>
      </c>
      <c r="T5138" s="14">
        <v>42101</v>
      </c>
      <c r="W5138">
        <v>2015</v>
      </c>
      <c r="X5138">
        <v>60</v>
      </c>
      <c r="AC5138" t="s">
        <v>105</v>
      </c>
      <c r="AD5138" t="s">
        <v>304</v>
      </c>
      <c r="AE5138" t="s">
        <v>8773</v>
      </c>
      <c r="AG5138">
        <v>12</v>
      </c>
      <c r="AH5138">
        <v>10</v>
      </c>
      <c r="AI5138" t="s">
        <v>94</v>
      </c>
      <c r="AK5138">
        <v>0</v>
      </c>
      <c r="AM5138">
        <v>0</v>
      </c>
      <c r="AP5138" t="s">
        <v>350</v>
      </c>
    </row>
    <row r="5139" spans="1:42" customFormat="1">
      <c r="A5139">
        <v>258877</v>
      </c>
      <c r="B5139" t="s">
        <v>7814</v>
      </c>
      <c r="C5139" t="s">
        <v>7815</v>
      </c>
      <c r="D5139">
        <v>0</v>
      </c>
      <c r="E5139" s="14">
        <v>42094</v>
      </c>
      <c r="F5139" s="15">
        <v>0.67809027777777775</v>
      </c>
      <c r="G5139">
        <v>998.45</v>
      </c>
      <c r="H5139">
        <v>0</v>
      </c>
      <c r="I5139" s="17">
        <f t="shared" si="80"/>
        <v>-1646477.5500001542</v>
      </c>
      <c r="M5139">
        <v>118691</v>
      </c>
      <c r="N5139">
        <v>60</v>
      </c>
      <c r="O5139" t="s">
        <v>59</v>
      </c>
      <c r="P5139">
        <v>1</v>
      </c>
      <c r="R5139">
        <v>1578</v>
      </c>
      <c r="S5139" s="14">
        <v>42101</v>
      </c>
      <c r="T5139" s="14">
        <v>42101</v>
      </c>
      <c r="W5139">
        <v>2015</v>
      </c>
      <c r="X5139">
        <v>60</v>
      </c>
      <c r="AC5139" t="s">
        <v>105</v>
      </c>
      <c r="AD5139" t="s">
        <v>304</v>
      </c>
      <c r="AE5139" t="s">
        <v>8773</v>
      </c>
      <c r="AG5139">
        <v>12</v>
      </c>
      <c r="AH5139">
        <v>10</v>
      </c>
      <c r="AI5139" t="s">
        <v>94</v>
      </c>
      <c r="AK5139">
        <v>0</v>
      </c>
      <c r="AM5139">
        <v>0</v>
      </c>
      <c r="AP5139" t="s">
        <v>350</v>
      </c>
    </row>
    <row r="5140" spans="1:42" customFormat="1">
      <c r="A5140">
        <v>258864</v>
      </c>
      <c r="B5140" t="s">
        <v>7816</v>
      </c>
      <c r="C5140" t="s">
        <v>7817</v>
      </c>
      <c r="D5140">
        <v>0</v>
      </c>
      <c r="E5140" s="14">
        <v>42094</v>
      </c>
      <c r="F5140" s="15">
        <v>0.67809027777777775</v>
      </c>
      <c r="G5140">
        <v>1473</v>
      </c>
      <c r="H5140">
        <v>0</v>
      </c>
      <c r="I5140" s="17">
        <f t="shared" si="80"/>
        <v>-1647950.5500001542</v>
      </c>
      <c r="M5140">
        <v>118554</v>
      </c>
      <c r="N5140">
        <v>60</v>
      </c>
      <c r="O5140" t="s">
        <v>59</v>
      </c>
      <c r="P5140">
        <v>1</v>
      </c>
      <c r="R5140">
        <v>1578</v>
      </c>
      <c r="S5140" s="14">
        <v>42101</v>
      </c>
      <c r="T5140" s="14">
        <v>42101</v>
      </c>
      <c r="W5140">
        <v>2015</v>
      </c>
      <c r="X5140">
        <v>60</v>
      </c>
      <c r="AC5140" t="s">
        <v>105</v>
      </c>
      <c r="AD5140" t="s">
        <v>304</v>
      </c>
      <c r="AE5140" t="s">
        <v>8773</v>
      </c>
      <c r="AG5140">
        <v>12</v>
      </c>
      <c r="AH5140">
        <v>10</v>
      </c>
      <c r="AI5140" t="s">
        <v>94</v>
      </c>
      <c r="AK5140">
        <v>0</v>
      </c>
      <c r="AM5140">
        <v>0</v>
      </c>
      <c r="AP5140" t="s">
        <v>350</v>
      </c>
    </row>
    <row r="5141" spans="1:42" customFormat="1">
      <c r="A5141">
        <v>258867</v>
      </c>
      <c r="B5141" t="s">
        <v>7818</v>
      </c>
      <c r="C5141" t="s">
        <v>7819</v>
      </c>
      <c r="D5141">
        <v>0</v>
      </c>
      <c r="E5141" s="14">
        <v>42094</v>
      </c>
      <c r="F5141" s="15">
        <v>0.67809027777777775</v>
      </c>
      <c r="G5141">
        <v>1473</v>
      </c>
      <c r="H5141">
        <v>0</v>
      </c>
      <c r="I5141" s="17">
        <f t="shared" si="80"/>
        <v>-1649423.5500001542</v>
      </c>
      <c r="M5141">
        <v>118564</v>
      </c>
      <c r="N5141">
        <v>60</v>
      </c>
      <c r="O5141" t="s">
        <v>59</v>
      </c>
      <c r="P5141">
        <v>1</v>
      </c>
      <c r="R5141">
        <v>1578</v>
      </c>
      <c r="S5141" s="14">
        <v>42101</v>
      </c>
      <c r="T5141" s="14">
        <v>42101</v>
      </c>
      <c r="W5141">
        <v>2015</v>
      </c>
      <c r="X5141">
        <v>60</v>
      </c>
      <c r="AC5141" t="s">
        <v>105</v>
      </c>
      <c r="AD5141" t="s">
        <v>304</v>
      </c>
      <c r="AE5141" t="s">
        <v>8773</v>
      </c>
      <c r="AG5141">
        <v>12</v>
      </c>
      <c r="AH5141">
        <v>10</v>
      </c>
      <c r="AI5141" t="s">
        <v>94</v>
      </c>
      <c r="AK5141">
        <v>0</v>
      </c>
      <c r="AM5141">
        <v>0</v>
      </c>
      <c r="AP5141" t="s">
        <v>350</v>
      </c>
    </row>
    <row r="5142" spans="1:42" customFormat="1">
      <c r="A5142">
        <v>258869</v>
      </c>
      <c r="B5142" t="s">
        <v>7820</v>
      </c>
      <c r="C5142" t="s">
        <v>7821</v>
      </c>
      <c r="D5142">
        <v>0</v>
      </c>
      <c r="E5142" s="14">
        <v>42094</v>
      </c>
      <c r="F5142" s="15">
        <v>0.67809027777777775</v>
      </c>
      <c r="G5142">
        <v>1473</v>
      </c>
      <c r="H5142">
        <v>0</v>
      </c>
      <c r="I5142" s="17">
        <f t="shared" si="80"/>
        <v>-1650896.5500001542</v>
      </c>
      <c r="M5142">
        <v>118574</v>
      </c>
      <c r="N5142">
        <v>60</v>
      </c>
      <c r="O5142" t="s">
        <v>59</v>
      </c>
      <c r="P5142">
        <v>1</v>
      </c>
      <c r="R5142">
        <v>1578</v>
      </c>
      <c r="S5142" s="14">
        <v>42101</v>
      </c>
      <c r="T5142" s="14">
        <v>42101</v>
      </c>
      <c r="W5142">
        <v>2015</v>
      </c>
      <c r="X5142">
        <v>60</v>
      </c>
      <c r="AC5142" t="s">
        <v>105</v>
      </c>
      <c r="AD5142" t="s">
        <v>304</v>
      </c>
      <c r="AE5142" t="s">
        <v>8773</v>
      </c>
      <c r="AG5142">
        <v>12</v>
      </c>
      <c r="AH5142">
        <v>10</v>
      </c>
      <c r="AI5142" t="s">
        <v>94</v>
      </c>
      <c r="AK5142">
        <v>0</v>
      </c>
      <c r="AM5142">
        <v>0</v>
      </c>
      <c r="AP5142" t="s">
        <v>350</v>
      </c>
    </row>
    <row r="5143" spans="1:42" customFormat="1">
      <c r="A5143">
        <v>258871</v>
      </c>
      <c r="B5143" t="s">
        <v>7822</v>
      </c>
      <c r="C5143" t="s">
        <v>7823</v>
      </c>
      <c r="D5143">
        <v>0</v>
      </c>
      <c r="E5143" s="14">
        <v>42094</v>
      </c>
      <c r="F5143" s="15">
        <v>0.67809027777777775</v>
      </c>
      <c r="G5143">
        <v>1473</v>
      </c>
      <c r="H5143">
        <v>0</v>
      </c>
      <c r="I5143" s="17">
        <f t="shared" si="80"/>
        <v>-1652369.5500001542</v>
      </c>
      <c r="M5143">
        <v>118584</v>
      </c>
      <c r="N5143">
        <v>60</v>
      </c>
      <c r="O5143" t="s">
        <v>59</v>
      </c>
      <c r="P5143">
        <v>1</v>
      </c>
      <c r="R5143">
        <v>1578</v>
      </c>
      <c r="S5143" s="14">
        <v>42101</v>
      </c>
      <c r="T5143" s="14">
        <v>42101</v>
      </c>
      <c r="W5143">
        <v>2015</v>
      </c>
      <c r="X5143">
        <v>60</v>
      </c>
      <c r="AC5143" t="s">
        <v>105</v>
      </c>
      <c r="AD5143" t="s">
        <v>304</v>
      </c>
      <c r="AE5143" t="s">
        <v>8773</v>
      </c>
      <c r="AG5143">
        <v>12</v>
      </c>
      <c r="AH5143">
        <v>10</v>
      </c>
      <c r="AI5143" t="s">
        <v>94</v>
      </c>
      <c r="AK5143">
        <v>0</v>
      </c>
      <c r="AM5143">
        <v>0</v>
      </c>
      <c r="AP5143" t="s">
        <v>350</v>
      </c>
    </row>
    <row r="5144" spans="1:42" customFormat="1">
      <c r="A5144">
        <v>258873</v>
      </c>
      <c r="B5144" t="s">
        <v>7824</v>
      </c>
      <c r="C5144" t="s">
        <v>7825</v>
      </c>
      <c r="D5144">
        <v>0</v>
      </c>
      <c r="E5144" s="14">
        <v>42094</v>
      </c>
      <c r="F5144" s="15">
        <v>0.67809027777777775</v>
      </c>
      <c r="G5144">
        <v>1473</v>
      </c>
      <c r="H5144">
        <v>0</v>
      </c>
      <c r="I5144" s="17">
        <f t="shared" si="80"/>
        <v>-1653842.5500001542</v>
      </c>
      <c r="M5144">
        <v>118594</v>
      </c>
      <c r="N5144">
        <v>60</v>
      </c>
      <c r="O5144" t="s">
        <v>59</v>
      </c>
      <c r="P5144">
        <v>1</v>
      </c>
      <c r="R5144">
        <v>1578</v>
      </c>
      <c r="S5144" s="14">
        <v>42101</v>
      </c>
      <c r="T5144" s="14">
        <v>42101</v>
      </c>
      <c r="W5144">
        <v>2015</v>
      </c>
      <c r="X5144">
        <v>60</v>
      </c>
      <c r="AC5144" t="s">
        <v>105</v>
      </c>
      <c r="AD5144" t="s">
        <v>304</v>
      </c>
      <c r="AE5144" t="s">
        <v>8773</v>
      </c>
      <c r="AG5144">
        <v>12</v>
      </c>
      <c r="AH5144">
        <v>10</v>
      </c>
      <c r="AI5144" t="s">
        <v>94</v>
      </c>
      <c r="AK5144">
        <v>0</v>
      </c>
      <c r="AM5144">
        <v>0</v>
      </c>
      <c r="AP5144" t="s">
        <v>350</v>
      </c>
    </row>
    <row r="5145" spans="1:42" customFormat="1">
      <c r="A5145">
        <v>258878</v>
      </c>
      <c r="B5145" t="s">
        <v>7826</v>
      </c>
      <c r="C5145" t="s">
        <v>7827</v>
      </c>
      <c r="D5145">
        <v>0</v>
      </c>
      <c r="E5145" s="14">
        <v>42094</v>
      </c>
      <c r="F5145" s="15">
        <v>0.67809027777777775</v>
      </c>
      <c r="G5145">
        <v>1473</v>
      </c>
      <c r="H5145">
        <v>0</v>
      </c>
      <c r="I5145" s="17">
        <f t="shared" si="80"/>
        <v>-1655315.5500001542</v>
      </c>
      <c r="M5145">
        <v>118555</v>
      </c>
      <c r="N5145">
        <v>60</v>
      </c>
      <c r="O5145" t="s">
        <v>59</v>
      </c>
      <c r="P5145">
        <v>1</v>
      </c>
      <c r="R5145">
        <v>1578</v>
      </c>
      <c r="S5145" s="14">
        <v>42101</v>
      </c>
      <c r="T5145" s="14">
        <v>42101</v>
      </c>
      <c r="W5145">
        <v>2015</v>
      </c>
      <c r="X5145">
        <v>60</v>
      </c>
      <c r="AC5145" t="s">
        <v>105</v>
      </c>
      <c r="AD5145" t="s">
        <v>304</v>
      </c>
      <c r="AE5145" t="s">
        <v>8773</v>
      </c>
      <c r="AG5145">
        <v>12</v>
      </c>
      <c r="AH5145">
        <v>10</v>
      </c>
      <c r="AI5145" t="s">
        <v>94</v>
      </c>
      <c r="AK5145">
        <v>0</v>
      </c>
      <c r="AM5145">
        <v>0</v>
      </c>
      <c r="AP5145" t="s">
        <v>350</v>
      </c>
    </row>
    <row r="5146" spans="1:42" customFormat="1">
      <c r="A5146">
        <v>258880</v>
      </c>
      <c r="B5146" t="s">
        <v>7828</v>
      </c>
      <c r="C5146" t="s">
        <v>7829</v>
      </c>
      <c r="D5146">
        <v>0</v>
      </c>
      <c r="E5146" s="14">
        <v>42094</v>
      </c>
      <c r="F5146" s="15">
        <v>0.6781018518518519</v>
      </c>
      <c r="G5146">
        <v>1399.35</v>
      </c>
      <c r="H5146">
        <v>0</v>
      </c>
      <c r="I5146" s="17">
        <f t="shared" si="80"/>
        <v>-1656714.9000001543</v>
      </c>
      <c r="M5146">
        <v>118701</v>
      </c>
      <c r="N5146">
        <v>60</v>
      </c>
      <c r="O5146" t="s">
        <v>59</v>
      </c>
      <c r="P5146">
        <v>1</v>
      </c>
      <c r="R5146">
        <v>1578</v>
      </c>
      <c r="S5146" s="14">
        <v>42101</v>
      </c>
      <c r="T5146" s="14">
        <v>42101</v>
      </c>
      <c r="W5146">
        <v>2015</v>
      </c>
      <c r="X5146">
        <v>60</v>
      </c>
      <c r="AC5146" t="s">
        <v>105</v>
      </c>
      <c r="AD5146" t="s">
        <v>304</v>
      </c>
      <c r="AE5146" t="s">
        <v>8773</v>
      </c>
      <c r="AG5146">
        <v>12</v>
      </c>
      <c r="AH5146">
        <v>10</v>
      </c>
      <c r="AI5146" t="s">
        <v>94</v>
      </c>
      <c r="AK5146">
        <v>0</v>
      </c>
      <c r="AM5146">
        <v>0</v>
      </c>
      <c r="AP5146" t="s">
        <v>350</v>
      </c>
    </row>
    <row r="5147" spans="1:42" customFormat="1">
      <c r="A5147">
        <v>258879</v>
      </c>
      <c r="B5147" t="s">
        <v>7830</v>
      </c>
      <c r="C5147" t="s">
        <v>7831</v>
      </c>
      <c r="D5147">
        <v>0</v>
      </c>
      <c r="E5147" s="14">
        <v>42094</v>
      </c>
      <c r="F5147" s="15">
        <v>0.6781018518518519</v>
      </c>
      <c r="G5147">
        <v>1473</v>
      </c>
      <c r="H5147">
        <v>0</v>
      </c>
      <c r="I5147" s="17">
        <f t="shared" si="80"/>
        <v>-1658187.9000001543</v>
      </c>
      <c r="M5147">
        <v>118631</v>
      </c>
      <c r="N5147">
        <v>60</v>
      </c>
      <c r="O5147" t="s">
        <v>59</v>
      </c>
      <c r="P5147">
        <v>1</v>
      </c>
      <c r="R5147">
        <v>1578</v>
      </c>
      <c r="S5147" s="14">
        <v>42101</v>
      </c>
      <c r="T5147" s="14">
        <v>42101</v>
      </c>
      <c r="W5147">
        <v>2015</v>
      </c>
      <c r="X5147">
        <v>60</v>
      </c>
      <c r="AC5147" t="s">
        <v>105</v>
      </c>
      <c r="AD5147" t="s">
        <v>304</v>
      </c>
      <c r="AE5147" t="s">
        <v>8773</v>
      </c>
      <c r="AG5147">
        <v>12</v>
      </c>
      <c r="AH5147">
        <v>10</v>
      </c>
      <c r="AI5147" t="s">
        <v>94</v>
      </c>
      <c r="AK5147">
        <v>0</v>
      </c>
      <c r="AM5147">
        <v>0</v>
      </c>
      <c r="AP5147" t="s">
        <v>350</v>
      </c>
    </row>
    <row r="5148" spans="1:42" customFormat="1">
      <c r="A5148">
        <v>258882</v>
      </c>
      <c r="B5148" t="s">
        <v>7832</v>
      </c>
      <c r="C5148" t="s">
        <v>7833</v>
      </c>
      <c r="D5148">
        <v>0</v>
      </c>
      <c r="E5148" s="14">
        <v>42094</v>
      </c>
      <c r="F5148" s="15">
        <v>0.6781018518518519</v>
      </c>
      <c r="G5148">
        <v>1473</v>
      </c>
      <c r="H5148">
        <v>0</v>
      </c>
      <c r="I5148" s="17">
        <f t="shared" si="80"/>
        <v>-1659660.9000001543</v>
      </c>
      <c r="M5148">
        <v>118641</v>
      </c>
      <c r="N5148">
        <v>60</v>
      </c>
      <c r="O5148" t="s">
        <v>59</v>
      </c>
      <c r="P5148">
        <v>1</v>
      </c>
      <c r="R5148">
        <v>1578</v>
      </c>
      <c r="S5148" s="14">
        <v>42101</v>
      </c>
      <c r="T5148" s="14">
        <v>42101</v>
      </c>
      <c r="W5148">
        <v>2015</v>
      </c>
      <c r="X5148">
        <v>60</v>
      </c>
      <c r="AC5148" t="s">
        <v>105</v>
      </c>
      <c r="AD5148" t="s">
        <v>304</v>
      </c>
      <c r="AE5148" t="s">
        <v>8773</v>
      </c>
      <c r="AG5148">
        <v>12</v>
      </c>
      <c r="AH5148">
        <v>10</v>
      </c>
      <c r="AI5148" t="s">
        <v>94</v>
      </c>
      <c r="AK5148">
        <v>0</v>
      </c>
      <c r="AM5148">
        <v>0</v>
      </c>
      <c r="AP5148" t="s">
        <v>350</v>
      </c>
    </row>
    <row r="5149" spans="1:42" customFormat="1">
      <c r="A5149">
        <v>258884</v>
      </c>
      <c r="B5149" t="s">
        <v>7834</v>
      </c>
      <c r="C5149" t="s">
        <v>7835</v>
      </c>
      <c r="D5149">
        <v>0</v>
      </c>
      <c r="E5149" s="14">
        <v>42094</v>
      </c>
      <c r="F5149" s="15">
        <v>0.6781018518518519</v>
      </c>
      <c r="G5149">
        <v>1473</v>
      </c>
      <c r="H5149">
        <v>0</v>
      </c>
      <c r="I5149" s="17">
        <f t="shared" si="80"/>
        <v>-1661133.9000001543</v>
      </c>
      <c r="M5149">
        <v>118651</v>
      </c>
      <c r="N5149">
        <v>60</v>
      </c>
      <c r="O5149" t="s">
        <v>59</v>
      </c>
      <c r="P5149">
        <v>1</v>
      </c>
      <c r="R5149">
        <v>1578</v>
      </c>
      <c r="S5149" s="14">
        <v>42101</v>
      </c>
      <c r="T5149" s="14">
        <v>42101</v>
      </c>
      <c r="W5149">
        <v>2015</v>
      </c>
      <c r="X5149">
        <v>60</v>
      </c>
      <c r="AC5149" t="s">
        <v>105</v>
      </c>
      <c r="AD5149" t="s">
        <v>304</v>
      </c>
      <c r="AE5149" t="s">
        <v>8773</v>
      </c>
      <c r="AG5149">
        <v>12</v>
      </c>
      <c r="AH5149">
        <v>10</v>
      </c>
      <c r="AI5149" t="s">
        <v>94</v>
      </c>
      <c r="AK5149">
        <v>0</v>
      </c>
      <c r="AM5149">
        <v>0</v>
      </c>
      <c r="AP5149" t="s">
        <v>350</v>
      </c>
    </row>
    <row r="5150" spans="1:42" customFormat="1">
      <c r="A5150">
        <v>258886</v>
      </c>
      <c r="B5150" t="s">
        <v>7836</v>
      </c>
      <c r="C5150" t="s">
        <v>7837</v>
      </c>
      <c r="D5150">
        <v>0</v>
      </c>
      <c r="E5150" s="14">
        <v>42094</v>
      </c>
      <c r="F5150" s="15">
        <v>0.6781018518518519</v>
      </c>
      <c r="G5150">
        <v>1473</v>
      </c>
      <c r="H5150">
        <v>0</v>
      </c>
      <c r="I5150" s="17">
        <f t="shared" si="80"/>
        <v>-1662606.9000001543</v>
      </c>
      <c r="M5150">
        <v>118661</v>
      </c>
      <c r="N5150">
        <v>60</v>
      </c>
      <c r="O5150" t="s">
        <v>59</v>
      </c>
      <c r="P5150">
        <v>1</v>
      </c>
      <c r="R5150">
        <v>1578</v>
      </c>
      <c r="S5150" s="14">
        <v>42101</v>
      </c>
      <c r="T5150" s="14">
        <v>42101</v>
      </c>
      <c r="W5150">
        <v>2015</v>
      </c>
      <c r="X5150">
        <v>60</v>
      </c>
      <c r="AC5150" t="s">
        <v>105</v>
      </c>
      <c r="AD5150" t="s">
        <v>304</v>
      </c>
      <c r="AE5150" t="s">
        <v>8773</v>
      </c>
      <c r="AG5150">
        <v>12</v>
      </c>
      <c r="AH5150">
        <v>10</v>
      </c>
      <c r="AI5150" t="s">
        <v>94</v>
      </c>
      <c r="AK5150">
        <v>0</v>
      </c>
      <c r="AM5150">
        <v>0</v>
      </c>
      <c r="AP5150" t="s">
        <v>350</v>
      </c>
    </row>
    <row r="5151" spans="1:42" customFormat="1">
      <c r="A5151">
        <v>258888</v>
      </c>
      <c r="B5151" t="s">
        <v>7838</v>
      </c>
      <c r="C5151" t="s">
        <v>7839</v>
      </c>
      <c r="D5151">
        <v>0</v>
      </c>
      <c r="E5151" s="14">
        <v>42094</v>
      </c>
      <c r="F5151" s="15">
        <v>0.6781018518518519</v>
      </c>
      <c r="G5151">
        <v>1473</v>
      </c>
      <c r="H5151">
        <v>0</v>
      </c>
      <c r="I5151" s="17">
        <f t="shared" si="80"/>
        <v>-1664079.9000001543</v>
      </c>
      <c r="M5151">
        <v>118671</v>
      </c>
      <c r="N5151">
        <v>60</v>
      </c>
      <c r="O5151" t="s">
        <v>59</v>
      </c>
      <c r="P5151">
        <v>1</v>
      </c>
      <c r="R5151">
        <v>1578</v>
      </c>
      <c r="S5151" s="14">
        <v>42101</v>
      </c>
      <c r="T5151" s="14">
        <v>42101</v>
      </c>
      <c r="W5151">
        <v>2015</v>
      </c>
      <c r="X5151">
        <v>60</v>
      </c>
      <c r="AC5151" t="s">
        <v>105</v>
      </c>
      <c r="AD5151" t="s">
        <v>304</v>
      </c>
      <c r="AE5151" t="s">
        <v>8773</v>
      </c>
      <c r="AG5151">
        <v>12</v>
      </c>
      <c r="AH5151">
        <v>10</v>
      </c>
      <c r="AI5151" t="s">
        <v>94</v>
      </c>
      <c r="AK5151">
        <v>0</v>
      </c>
      <c r="AM5151">
        <v>0</v>
      </c>
      <c r="AP5151" t="s">
        <v>350</v>
      </c>
    </row>
    <row r="5152" spans="1:42" customFormat="1">
      <c r="A5152">
        <v>258889</v>
      </c>
      <c r="B5152" t="s">
        <v>7840</v>
      </c>
      <c r="C5152" t="s">
        <v>7841</v>
      </c>
      <c r="D5152">
        <v>0</v>
      </c>
      <c r="E5152" s="14">
        <v>42094</v>
      </c>
      <c r="F5152" s="15">
        <v>0.6781018518518519</v>
      </c>
      <c r="G5152">
        <v>1724</v>
      </c>
      <c r="H5152">
        <v>0</v>
      </c>
      <c r="I5152" s="17">
        <f t="shared" si="80"/>
        <v>-1665803.9000001543</v>
      </c>
      <c r="M5152">
        <v>118681</v>
      </c>
      <c r="N5152">
        <v>60</v>
      </c>
      <c r="O5152" t="s">
        <v>59</v>
      </c>
      <c r="P5152">
        <v>1</v>
      </c>
      <c r="R5152">
        <v>1578</v>
      </c>
      <c r="S5152" s="14">
        <v>42101</v>
      </c>
      <c r="T5152" s="14">
        <v>42101</v>
      </c>
      <c r="W5152">
        <v>2015</v>
      </c>
      <c r="X5152">
        <v>60</v>
      </c>
      <c r="AC5152" t="s">
        <v>105</v>
      </c>
      <c r="AD5152" t="s">
        <v>304</v>
      </c>
      <c r="AE5152" t="s">
        <v>8773</v>
      </c>
      <c r="AG5152">
        <v>12</v>
      </c>
      <c r="AH5152">
        <v>10</v>
      </c>
      <c r="AI5152" t="s">
        <v>94</v>
      </c>
      <c r="AK5152">
        <v>0</v>
      </c>
      <c r="AM5152">
        <v>0</v>
      </c>
      <c r="AP5152" t="s">
        <v>350</v>
      </c>
    </row>
    <row r="5153" spans="1:42" customFormat="1">
      <c r="A5153">
        <v>258890</v>
      </c>
      <c r="B5153" t="s">
        <v>7842</v>
      </c>
      <c r="C5153" t="s">
        <v>7843</v>
      </c>
      <c r="D5153">
        <v>0</v>
      </c>
      <c r="E5153" s="14">
        <v>42094</v>
      </c>
      <c r="F5153" s="15">
        <v>0.6781018518518519</v>
      </c>
      <c r="G5153">
        <v>1473</v>
      </c>
      <c r="H5153">
        <v>0</v>
      </c>
      <c r="I5153" s="17">
        <f t="shared" si="80"/>
        <v>-1667276.9000001543</v>
      </c>
      <c r="M5153">
        <v>118622</v>
      </c>
      <c r="N5153">
        <v>60</v>
      </c>
      <c r="O5153" t="s">
        <v>59</v>
      </c>
      <c r="P5153">
        <v>1</v>
      </c>
      <c r="R5153">
        <v>1578</v>
      </c>
      <c r="S5153" s="14">
        <v>42101</v>
      </c>
      <c r="T5153" s="14">
        <v>42101</v>
      </c>
      <c r="W5153">
        <v>2015</v>
      </c>
      <c r="X5153">
        <v>60</v>
      </c>
      <c r="AC5153" t="s">
        <v>105</v>
      </c>
      <c r="AD5153" t="s">
        <v>304</v>
      </c>
      <c r="AE5153" t="s">
        <v>8773</v>
      </c>
      <c r="AG5153">
        <v>12</v>
      </c>
      <c r="AH5153">
        <v>10</v>
      </c>
      <c r="AI5153" t="s">
        <v>94</v>
      </c>
      <c r="AK5153">
        <v>0</v>
      </c>
      <c r="AM5153">
        <v>0</v>
      </c>
      <c r="AP5153" t="s">
        <v>350</v>
      </c>
    </row>
    <row r="5154" spans="1:42" customFormat="1">
      <c r="A5154">
        <v>258881</v>
      </c>
      <c r="B5154" t="s">
        <v>7844</v>
      </c>
      <c r="C5154" t="s">
        <v>7845</v>
      </c>
      <c r="D5154">
        <v>0</v>
      </c>
      <c r="E5154" s="14">
        <v>42094</v>
      </c>
      <c r="F5154" s="15">
        <v>0.6781018518518519</v>
      </c>
      <c r="G5154">
        <v>1473</v>
      </c>
      <c r="H5154">
        <v>0</v>
      </c>
      <c r="I5154" s="17">
        <f t="shared" si="80"/>
        <v>-1668749.9000001543</v>
      </c>
      <c r="M5154">
        <v>118565</v>
      </c>
      <c r="N5154">
        <v>60</v>
      </c>
      <c r="O5154" t="s">
        <v>59</v>
      </c>
      <c r="P5154">
        <v>1</v>
      </c>
      <c r="R5154">
        <v>1578</v>
      </c>
      <c r="S5154" s="14">
        <v>42101</v>
      </c>
      <c r="T5154" s="14">
        <v>42101</v>
      </c>
      <c r="W5154">
        <v>2015</v>
      </c>
      <c r="X5154">
        <v>60</v>
      </c>
      <c r="AC5154" t="s">
        <v>105</v>
      </c>
      <c r="AD5154" t="s">
        <v>304</v>
      </c>
      <c r="AE5154" t="s">
        <v>8773</v>
      </c>
      <c r="AG5154">
        <v>12</v>
      </c>
      <c r="AH5154">
        <v>10</v>
      </c>
      <c r="AI5154" t="s">
        <v>94</v>
      </c>
      <c r="AK5154">
        <v>0</v>
      </c>
      <c r="AM5154">
        <v>0</v>
      </c>
      <c r="AP5154" t="s">
        <v>350</v>
      </c>
    </row>
    <row r="5155" spans="1:42" customFormat="1">
      <c r="A5155">
        <v>258883</v>
      </c>
      <c r="B5155" t="s">
        <v>7846</v>
      </c>
      <c r="C5155" t="s">
        <v>7847</v>
      </c>
      <c r="D5155">
        <v>0</v>
      </c>
      <c r="E5155" s="14">
        <v>42094</v>
      </c>
      <c r="F5155" s="15">
        <v>0.6781018518518519</v>
      </c>
      <c r="G5155">
        <v>1473</v>
      </c>
      <c r="H5155">
        <v>0</v>
      </c>
      <c r="I5155" s="17">
        <f t="shared" si="80"/>
        <v>-1670222.9000001543</v>
      </c>
      <c r="M5155">
        <v>118575</v>
      </c>
      <c r="N5155">
        <v>60</v>
      </c>
      <c r="O5155" t="s">
        <v>59</v>
      </c>
      <c r="P5155">
        <v>1</v>
      </c>
      <c r="R5155">
        <v>1578</v>
      </c>
      <c r="S5155" s="14">
        <v>42101</v>
      </c>
      <c r="T5155" s="14">
        <v>42101</v>
      </c>
      <c r="W5155">
        <v>2015</v>
      </c>
      <c r="X5155">
        <v>60</v>
      </c>
      <c r="AC5155" t="s">
        <v>105</v>
      </c>
      <c r="AD5155" t="s">
        <v>304</v>
      </c>
      <c r="AE5155" t="s">
        <v>8773</v>
      </c>
      <c r="AG5155">
        <v>12</v>
      </c>
      <c r="AH5155">
        <v>10</v>
      </c>
      <c r="AI5155" t="s">
        <v>94</v>
      </c>
      <c r="AK5155">
        <v>0</v>
      </c>
      <c r="AM5155">
        <v>0</v>
      </c>
      <c r="AP5155" t="s">
        <v>350</v>
      </c>
    </row>
    <row r="5156" spans="1:42" customFormat="1">
      <c r="A5156">
        <v>258885</v>
      </c>
      <c r="B5156" t="s">
        <v>7848</v>
      </c>
      <c r="C5156" t="s">
        <v>7849</v>
      </c>
      <c r="D5156">
        <v>0</v>
      </c>
      <c r="E5156" s="14">
        <v>42094</v>
      </c>
      <c r="F5156" s="15">
        <v>0.6781018518518519</v>
      </c>
      <c r="G5156">
        <v>1473</v>
      </c>
      <c r="H5156">
        <v>0</v>
      </c>
      <c r="I5156" s="17">
        <f t="shared" si="80"/>
        <v>-1671695.9000001543</v>
      </c>
      <c r="M5156">
        <v>118585</v>
      </c>
      <c r="N5156">
        <v>60</v>
      </c>
      <c r="O5156" t="s">
        <v>59</v>
      </c>
      <c r="P5156">
        <v>1</v>
      </c>
      <c r="R5156">
        <v>1578</v>
      </c>
      <c r="S5156" s="14">
        <v>42101</v>
      </c>
      <c r="T5156" s="14">
        <v>42101</v>
      </c>
      <c r="W5156">
        <v>2015</v>
      </c>
      <c r="X5156">
        <v>60</v>
      </c>
      <c r="AC5156" t="s">
        <v>105</v>
      </c>
      <c r="AD5156" t="s">
        <v>304</v>
      </c>
      <c r="AE5156" t="s">
        <v>8773</v>
      </c>
      <c r="AG5156">
        <v>12</v>
      </c>
      <c r="AH5156">
        <v>10</v>
      </c>
      <c r="AI5156" t="s">
        <v>94</v>
      </c>
      <c r="AK5156">
        <v>0</v>
      </c>
      <c r="AM5156">
        <v>0</v>
      </c>
      <c r="AP5156" t="s">
        <v>350</v>
      </c>
    </row>
    <row r="5157" spans="1:42" customFormat="1">
      <c r="A5157">
        <v>258887</v>
      </c>
      <c r="B5157" t="s">
        <v>7850</v>
      </c>
      <c r="C5157" t="s">
        <v>7851</v>
      </c>
      <c r="D5157">
        <v>0</v>
      </c>
      <c r="E5157" s="14">
        <v>42094</v>
      </c>
      <c r="F5157" s="15">
        <v>0.6781018518518519</v>
      </c>
      <c r="G5157">
        <v>1473</v>
      </c>
      <c r="H5157">
        <v>0</v>
      </c>
      <c r="I5157" s="17">
        <f t="shared" si="80"/>
        <v>-1673168.9000001543</v>
      </c>
      <c r="M5157">
        <v>118595</v>
      </c>
      <c r="N5157">
        <v>60</v>
      </c>
      <c r="O5157" t="s">
        <v>59</v>
      </c>
      <c r="P5157">
        <v>1</v>
      </c>
      <c r="R5157">
        <v>1578</v>
      </c>
      <c r="S5157" s="14">
        <v>42101</v>
      </c>
      <c r="T5157" s="14">
        <v>42101</v>
      </c>
      <c r="W5157">
        <v>2015</v>
      </c>
      <c r="X5157">
        <v>60</v>
      </c>
      <c r="AC5157" t="s">
        <v>105</v>
      </c>
      <c r="AD5157" t="s">
        <v>304</v>
      </c>
      <c r="AE5157" t="s">
        <v>8773</v>
      </c>
      <c r="AG5157">
        <v>12</v>
      </c>
      <c r="AH5157">
        <v>10</v>
      </c>
      <c r="AI5157" t="s">
        <v>94</v>
      </c>
      <c r="AK5157">
        <v>0</v>
      </c>
      <c r="AM5157">
        <v>0</v>
      </c>
      <c r="AP5157" t="s">
        <v>350</v>
      </c>
    </row>
    <row r="5158" spans="1:42" customFormat="1">
      <c r="A5158">
        <v>258894</v>
      </c>
      <c r="B5158" t="s">
        <v>7852</v>
      </c>
      <c r="C5158" t="s">
        <v>7853</v>
      </c>
      <c r="D5158">
        <v>0</v>
      </c>
      <c r="E5158" s="14">
        <v>42094</v>
      </c>
      <c r="F5158" s="15">
        <v>0.67811342592592594</v>
      </c>
      <c r="G5158">
        <v>1473</v>
      </c>
      <c r="H5158">
        <v>0</v>
      </c>
      <c r="I5158" s="17">
        <f t="shared" si="80"/>
        <v>-1674641.9000001543</v>
      </c>
      <c r="M5158">
        <v>118702</v>
      </c>
      <c r="N5158">
        <v>60</v>
      </c>
      <c r="O5158" t="s">
        <v>59</v>
      </c>
      <c r="P5158">
        <v>1</v>
      </c>
      <c r="R5158">
        <v>1578</v>
      </c>
      <c r="S5158" s="14">
        <v>42101</v>
      </c>
      <c r="T5158" s="14">
        <v>42101</v>
      </c>
      <c r="W5158">
        <v>2015</v>
      </c>
      <c r="X5158">
        <v>60</v>
      </c>
      <c r="AC5158" t="s">
        <v>105</v>
      </c>
      <c r="AD5158" t="s">
        <v>304</v>
      </c>
      <c r="AE5158" t="s">
        <v>8773</v>
      </c>
      <c r="AG5158">
        <v>12</v>
      </c>
      <c r="AH5158">
        <v>10</v>
      </c>
      <c r="AI5158" t="s">
        <v>94</v>
      </c>
      <c r="AK5158">
        <v>0</v>
      </c>
      <c r="AM5158">
        <v>0</v>
      </c>
      <c r="AP5158" t="s">
        <v>350</v>
      </c>
    </row>
    <row r="5159" spans="1:42" customFormat="1">
      <c r="A5159">
        <v>258893</v>
      </c>
      <c r="B5159" t="s">
        <v>7854</v>
      </c>
      <c r="C5159" t="s">
        <v>7855</v>
      </c>
      <c r="D5159">
        <v>0</v>
      </c>
      <c r="E5159" s="14">
        <v>42094</v>
      </c>
      <c r="F5159" s="15">
        <v>0.67811342592592594</v>
      </c>
      <c r="G5159">
        <v>1473</v>
      </c>
      <c r="H5159">
        <v>0</v>
      </c>
      <c r="I5159" s="17">
        <f t="shared" si="80"/>
        <v>-1676114.9000001543</v>
      </c>
      <c r="M5159">
        <v>118632</v>
      </c>
      <c r="N5159">
        <v>60</v>
      </c>
      <c r="O5159" t="s">
        <v>59</v>
      </c>
      <c r="P5159">
        <v>1</v>
      </c>
      <c r="R5159">
        <v>1578</v>
      </c>
      <c r="S5159" s="14">
        <v>42101</v>
      </c>
      <c r="T5159" s="14">
        <v>42101</v>
      </c>
      <c r="W5159">
        <v>2015</v>
      </c>
      <c r="X5159">
        <v>60</v>
      </c>
      <c r="AC5159" t="s">
        <v>105</v>
      </c>
      <c r="AD5159" t="s">
        <v>304</v>
      </c>
      <c r="AE5159" t="s">
        <v>8773</v>
      </c>
      <c r="AG5159">
        <v>12</v>
      </c>
      <c r="AH5159">
        <v>10</v>
      </c>
      <c r="AI5159" t="s">
        <v>94</v>
      </c>
      <c r="AK5159">
        <v>0</v>
      </c>
      <c r="AM5159">
        <v>0</v>
      </c>
      <c r="AP5159" t="s">
        <v>350</v>
      </c>
    </row>
    <row r="5160" spans="1:42" customFormat="1">
      <c r="A5160">
        <v>258896</v>
      </c>
      <c r="B5160" t="s">
        <v>7856</v>
      </c>
      <c r="C5160" t="s">
        <v>7857</v>
      </c>
      <c r="D5160">
        <v>0</v>
      </c>
      <c r="E5160" s="14">
        <v>42094</v>
      </c>
      <c r="F5160" s="15">
        <v>0.67811342592592594</v>
      </c>
      <c r="G5160">
        <v>1473</v>
      </c>
      <c r="H5160">
        <v>0</v>
      </c>
      <c r="I5160" s="17">
        <f t="shared" si="80"/>
        <v>-1677587.9000001543</v>
      </c>
      <c r="M5160">
        <v>118642</v>
      </c>
      <c r="N5160">
        <v>60</v>
      </c>
      <c r="O5160" t="s">
        <v>59</v>
      </c>
      <c r="P5160">
        <v>1</v>
      </c>
      <c r="R5160">
        <v>1578</v>
      </c>
      <c r="S5160" s="14">
        <v>42101</v>
      </c>
      <c r="T5160" s="14">
        <v>42101</v>
      </c>
      <c r="W5160">
        <v>2015</v>
      </c>
      <c r="X5160">
        <v>60</v>
      </c>
      <c r="AC5160" t="s">
        <v>105</v>
      </c>
      <c r="AD5160" t="s">
        <v>304</v>
      </c>
      <c r="AE5160" t="s">
        <v>8773</v>
      </c>
      <c r="AG5160">
        <v>12</v>
      </c>
      <c r="AH5160">
        <v>10</v>
      </c>
      <c r="AI5160" t="s">
        <v>94</v>
      </c>
      <c r="AK5160">
        <v>0</v>
      </c>
      <c r="AM5160">
        <v>0</v>
      </c>
      <c r="AP5160" t="s">
        <v>350</v>
      </c>
    </row>
    <row r="5161" spans="1:42" customFormat="1">
      <c r="A5161">
        <v>258898</v>
      </c>
      <c r="B5161" t="s">
        <v>7858</v>
      </c>
      <c r="C5161" t="s">
        <v>7859</v>
      </c>
      <c r="D5161">
        <v>0</v>
      </c>
      <c r="E5161" s="14">
        <v>42094</v>
      </c>
      <c r="F5161" s="15">
        <v>0.67811342592592594</v>
      </c>
      <c r="G5161">
        <v>1473</v>
      </c>
      <c r="H5161">
        <v>0</v>
      </c>
      <c r="I5161" s="17">
        <f t="shared" si="80"/>
        <v>-1679060.9000001543</v>
      </c>
      <c r="M5161">
        <v>118652</v>
      </c>
      <c r="N5161">
        <v>60</v>
      </c>
      <c r="O5161" t="s">
        <v>59</v>
      </c>
      <c r="P5161">
        <v>1</v>
      </c>
      <c r="R5161">
        <v>1578</v>
      </c>
      <c r="S5161" s="14">
        <v>42101</v>
      </c>
      <c r="T5161" s="14">
        <v>42101</v>
      </c>
      <c r="W5161">
        <v>2015</v>
      </c>
      <c r="X5161">
        <v>60</v>
      </c>
      <c r="AC5161" t="s">
        <v>105</v>
      </c>
      <c r="AD5161" t="s">
        <v>304</v>
      </c>
      <c r="AE5161" t="s">
        <v>8773</v>
      </c>
      <c r="AG5161">
        <v>12</v>
      </c>
      <c r="AH5161">
        <v>10</v>
      </c>
      <c r="AI5161" t="s">
        <v>94</v>
      </c>
      <c r="AK5161">
        <v>0</v>
      </c>
      <c r="AM5161">
        <v>0</v>
      </c>
      <c r="AP5161" t="s">
        <v>350</v>
      </c>
    </row>
    <row r="5162" spans="1:42" customFormat="1">
      <c r="A5162">
        <v>258900</v>
      </c>
      <c r="B5162" t="s">
        <v>7860</v>
      </c>
      <c r="C5162" t="s">
        <v>7861</v>
      </c>
      <c r="D5162">
        <v>0</v>
      </c>
      <c r="E5162" s="14">
        <v>42094</v>
      </c>
      <c r="F5162" s="15">
        <v>0.67811342592592594</v>
      </c>
      <c r="G5162">
        <v>1473</v>
      </c>
      <c r="H5162">
        <v>0</v>
      </c>
      <c r="I5162" s="17">
        <f t="shared" si="80"/>
        <v>-1680533.9000001543</v>
      </c>
      <c r="M5162">
        <v>118662</v>
      </c>
      <c r="N5162">
        <v>60</v>
      </c>
      <c r="O5162" t="s">
        <v>59</v>
      </c>
      <c r="P5162">
        <v>1</v>
      </c>
      <c r="R5162">
        <v>1578</v>
      </c>
      <c r="S5162" s="14">
        <v>42101</v>
      </c>
      <c r="T5162" s="14">
        <v>42101</v>
      </c>
      <c r="W5162">
        <v>2015</v>
      </c>
      <c r="X5162">
        <v>60</v>
      </c>
      <c r="AC5162" t="s">
        <v>105</v>
      </c>
      <c r="AD5162" t="s">
        <v>304</v>
      </c>
      <c r="AE5162" t="s">
        <v>8773</v>
      </c>
      <c r="AG5162">
        <v>12</v>
      </c>
      <c r="AH5162">
        <v>10</v>
      </c>
      <c r="AI5162" t="s">
        <v>94</v>
      </c>
      <c r="AK5162">
        <v>0</v>
      </c>
      <c r="AM5162">
        <v>0</v>
      </c>
      <c r="AP5162" t="s">
        <v>350</v>
      </c>
    </row>
    <row r="5163" spans="1:42" customFormat="1">
      <c r="A5163">
        <v>258902</v>
      </c>
      <c r="B5163" t="s">
        <v>7862</v>
      </c>
      <c r="C5163" t="s">
        <v>7863</v>
      </c>
      <c r="D5163">
        <v>0</v>
      </c>
      <c r="E5163" s="14">
        <v>42094</v>
      </c>
      <c r="F5163" s="15">
        <v>0.67811342592592594</v>
      </c>
      <c r="G5163">
        <v>1473</v>
      </c>
      <c r="H5163">
        <v>0</v>
      </c>
      <c r="I5163" s="17">
        <f t="shared" si="80"/>
        <v>-1682006.9000001543</v>
      </c>
      <c r="M5163">
        <v>118672</v>
      </c>
      <c r="N5163">
        <v>60</v>
      </c>
      <c r="O5163" t="s">
        <v>59</v>
      </c>
      <c r="P5163">
        <v>1</v>
      </c>
      <c r="R5163">
        <v>1578</v>
      </c>
      <c r="S5163" s="14">
        <v>42101</v>
      </c>
      <c r="T5163" s="14">
        <v>42101</v>
      </c>
      <c r="W5163">
        <v>2015</v>
      </c>
      <c r="X5163">
        <v>60</v>
      </c>
      <c r="AC5163" t="s">
        <v>105</v>
      </c>
      <c r="AD5163" t="s">
        <v>304</v>
      </c>
      <c r="AE5163" t="s">
        <v>8773</v>
      </c>
      <c r="AG5163">
        <v>12</v>
      </c>
      <c r="AH5163">
        <v>10</v>
      </c>
      <c r="AI5163" t="s">
        <v>94</v>
      </c>
      <c r="AK5163">
        <v>0</v>
      </c>
      <c r="AM5163">
        <v>0</v>
      </c>
      <c r="AP5163" t="s">
        <v>350</v>
      </c>
    </row>
    <row r="5164" spans="1:42" customFormat="1">
      <c r="A5164">
        <v>258903</v>
      </c>
      <c r="B5164" t="s">
        <v>7864</v>
      </c>
      <c r="C5164" t="s">
        <v>7865</v>
      </c>
      <c r="D5164">
        <v>0</v>
      </c>
      <c r="E5164" s="14">
        <v>42094</v>
      </c>
      <c r="F5164" s="15">
        <v>0.67811342592592594</v>
      </c>
      <c r="G5164">
        <v>1724</v>
      </c>
      <c r="H5164">
        <v>0</v>
      </c>
      <c r="I5164" s="17">
        <f t="shared" si="80"/>
        <v>-1683730.9000001543</v>
      </c>
      <c r="M5164">
        <v>118682</v>
      </c>
      <c r="N5164">
        <v>60</v>
      </c>
      <c r="O5164" t="s">
        <v>59</v>
      </c>
      <c r="P5164">
        <v>1</v>
      </c>
      <c r="R5164">
        <v>1578</v>
      </c>
      <c r="S5164" s="14">
        <v>42101</v>
      </c>
      <c r="T5164" s="14">
        <v>42101</v>
      </c>
      <c r="W5164">
        <v>2015</v>
      </c>
      <c r="X5164">
        <v>60</v>
      </c>
      <c r="AC5164" t="s">
        <v>105</v>
      </c>
      <c r="AD5164" t="s">
        <v>304</v>
      </c>
      <c r="AE5164" t="s">
        <v>8773</v>
      </c>
      <c r="AG5164">
        <v>12</v>
      </c>
      <c r="AH5164">
        <v>10</v>
      </c>
      <c r="AI5164" t="s">
        <v>94</v>
      </c>
      <c r="AK5164">
        <v>0</v>
      </c>
      <c r="AM5164">
        <v>0</v>
      </c>
      <c r="AP5164" t="s">
        <v>350</v>
      </c>
    </row>
    <row r="5165" spans="1:42" customFormat="1">
      <c r="A5165">
        <v>258891</v>
      </c>
      <c r="B5165" t="s">
        <v>7866</v>
      </c>
      <c r="C5165" t="s">
        <v>7867</v>
      </c>
      <c r="D5165">
        <v>0</v>
      </c>
      <c r="E5165" s="14">
        <v>42094</v>
      </c>
      <c r="F5165" s="15">
        <v>0.67811342592592594</v>
      </c>
      <c r="G5165">
        <v>998.45</v>
      </c>
      <c r="H5165">
        <v>0</v>
      </c>
      <c r="I5165" s="17">
        <f t="shared" si="80"/>
        <v>-1684729.3500001542</v>
      </c>
      <c r="M5165">
        <v>118692</v>
      </c>
      <c r="N5165">
        <v>60</v>
      </c>
      <c r="O5165" t="s">
        <v>59</v>
      </c>
      <c r="P5165">
        <v>1</v>
      </c>
      <c r="R5165">
        <v>1578</v>
      </c>
      <c r="S5165" s="14">
        <v>42101</v>
      </c>
      <c r="T5165" s="14">
        <v>42101</v>
      </c>
      <c r="W5165">
        <v>2015</v>
      </c>
      <c r="X5165">
        <v>60</v>
      </c>
      <c r="AC5165" t="s">
        <v>105</v>
      </c>
      <c r="AD5165" t="s">
        <v>304</v>
      </c>
      <c r="AE5165" t="s">
        <v>8773</v>
      </c>
      <c r="AG5165">
        <v>12</v>
      </c>
      <c r="AH5165">
        <v>10</v>
      </c>
      <c r="AI5165" t="s">
        <v>94</v>
      </c>
      <c r="AK5165">
        <v>0</v>
      </c>
      <c r="AM5165">
        <v>0</v>
      </c>
      <c r="AP5165" t="s">
        <v>350</v>
      </c>
    </row>
    <row r="5166" spans="1:42" customFormat="1">
      <c r="A5166">
        <v>258904</v>
      </c>
      <c r="B5166" t="s">
        <v>7868</v>
      </c>
      <c r="C5166" t="s">
        <v>7869</v>
      </c>
      <c r="D5166">
        <v>0</v>
      </c>
      <c r="E5166" s="14">
        <v>42094</v>
      </c>
      <c r="F5166" s="15">
        <v>0.67811342592592594</v>
      </c>
      <c r="G5166">
        <v>1473</v>
      </c>
      <c r="H5166">
        <v>0</v>
      </c>
      <c r="I5166" s="17">
        <f t="shared" si="80"/>
        <v>-1686202.3500001542</v>
      </c>
      <c r="M5166">
        <v>118623</v>
      </c>
      <c r="N5166">
        <v>60</v>
      </c>
      <c r="O5166" t="s">
        <v>59</v>
      </c>
      <c r="P5166">
        <v>1</v>
      </c>
      <c r="R5166">
        <v>1578</v>
      </c>
      <c r="S5166" s="14">
        <v>42101</v>
      </c>
      <c r="T5166" s="14">
        <v>42101</v>
      </c>
      <c r="W5166">
        <v>2015</v>
      </c>
      <c r="X5166">
        <v>60</v>
      </c>
      <c r="AC5166" t="s">
        <v>105</v>
      </c>
      <c r="AD5166" t="s">
        <v>304</v>
      </c>
      <c r="AE5166" t="s">
        <v>8773</v>
      </c>
      <c r="AG5166">
        <v>12</v>
      </c>
      <c r="AH5166">
        <v>10</v>
      </c>
      <c r="AI5166" t="s">
        <v>94</v>
      </c>
      <c r="AK5166">
        <v>0</v>
      </c>
      <c r="AM5166">
        <v>0</v>
      </c>
      <c r="AP5166" t="s">
        <v>350</v>
      </c>
    </row>
    <row r="5167" spans="1:42" customFormat="1">
      <c r="A5167">
        <v>258905</v>
      </c>
      <c r="B5167" t="s">
        <v>7870</v>
      </c>
      <c r="C5167" t="s">
        <v>7871</v>
      </c>
      <c r="D5167">
        <v>0</v>
      </c>
      <c r="E5167" s="14">
        <v>42094</v>
      </c>
      <c r="F5167" s="15">
        <v>0.67811342592592594</v>
      </c>
      <c r="G5167">
        <v>1051</v>
      </c>
      <c r="H5167">
        <v>0</v>
      </c>
      <c r="I5167" s="17">
        <f t="shared" si="80"/>
        <v>-1687253.3500001542</v>
      </c>
      <c r="M5167">
        <v>118693</v>
      </c>
      <c r="N5167">
        <v>60</v>
      </c>
      <c r="O5167" t="s">
        <v>59</v>
      </c>
      <c r="P5167">
        <v>1</v>
      </c>
      <c r="R5167">
        <v>1578</v>
      </c>
      <c r="S5167" s="14">
        <v>42101</v>
      </c>
      <c r="T5167" s="14">
        <v>42101</v>
      </c>
      <c r="W5167">
        <v>2015</v>
      </c>
      <c r="X5167">
        <v>60</v>
      </c>
      <c r="AC5167" t="s">
        <v>105</v>
      </c>
      <c r="AD5167" t="s">
        <v>304</v>
      </c>
      <c r="AE5167" t="s">
        <v>8773</v>
      </c>
      <c r="AG5167">
        <v>12</v>
      </c>
      <c r="AH5167">
        <v>10</v>
      </c>
      <c r="AI5167" t="s">
        <v>94</v>
      </c>
      <c r="AK5167">
        <v>0</v>
      </c>
      <c r="AM5167">
        <v>0</v>
      </c>
      <c r="AP5167" t="s">
        <v>350</v>
      </c>
    </row>
    <row r="5168" spans="1:42" customFormat="1">
      <c r="A5168">
        <v>258892</v>
      </c>
      <c r="B5168" t="s">
        <v>7872</v>
      </c>
      <c r="C5168" t="s">
        <v>7873</v>
      </c>
      <c r="D5168">
        <v>0</v>
      </c>
      <c r="E5168" s="14">
        <v>42094</v>
      </c>
      <c r="F5168" s="15">
        <v>0.67811342592592594</v>
      </c>
      <c r="G5168">
        <v>1473</v>
      </c>
      <c r="H5168">
        <v>0</v>
      </c>
      <c r="I5168" s="17">
        <f t="shared" si="80"/>
        <v>-1688726.3500001542</v>
      </c>
      <c r="M5168">
        <v>118556</v>
      </c>
      <c r="N5168">
        <v>60</v>
      </c>
      <c r="O5168" t="s">
        <v>59</v>
      </c>
      <c r="P5168">
        <v>1</v>
      </c>
      <c r="R5168">
        <v>1578</v>
      </c>
      <c r="S5168" s="14">
        <v>42101</v>
      </c>
      <c r="T5168" s="14">
        <v>42101</v>
      </c>
      <c r="W5168">
        <v>2015</v>
      </c>
      <c r="X5168">
        <v>60</v>
      </c>
      <c r="AC5168" t="s">
        <v>105</v>
      </c>
      <c r="AD5168" t="s">
        <v>304</v>
      </c>
      <c r="AE5168" t="s">
        <v>8773</v>
      </c>
      <c r="AG5168">
        <v>12</v>
      </c>
      <c r="AH5168">
        <v>10</v>
      </c>
      <c r="AI5168" t="s">
        <v>94</v>
      </c>
      <c r="AK5168">
        <v>0</v>
      </c>
      <c r="AM5168">
        <v>0</v>
      </c>
      <c r="AP5168" t="s">
        <v>350</v>
      </c>
    </row>
    <row r="5169" spans="1:42" customFormat="1">
      <c r="A5169">
        <v>258895</v>
      </c>
      <c r="B5169" t="s">
        <v>7874</v>
      </c>
      <c r="C5169" t="s">
        <v>7875</v>
      </c>
      <c r="D5169">
        <v>0</v>
      </c>
      <c r="E5169" s="14">
        <v>42094</v>
      </c>
      <c r="F5169" s="15">
        <v>0.67811342592592594</v>
      </c>
      <c r="G5169">
        <v>1473</v>
      </c>
      <c r="H5169">
        <v>0</v>
      </c>
      <c r="I5169" s="17">
        <f t="shared" si="80"/>
        <v>-1690199.3500001542</v>
      </c>
      <c r="M5169">
        <v>118566</v>
      </c>
      <c r="N5169">
        <v>60</v>
      </c>
      <c r="O5169" t="s">
        <v>59</v>
      </c>
      <c r="P5169">
        <v>1</v>
      </c>
      <c r="R5169">
        <v>1578</v>
      </c>
      <c r="S5169" s="14">
        <v>42101</v>
      </c>
      <c r="T5169" s="14">
        <v>42101</v>
      </c>
      <c r="W5169">
        <v>2015</v>
      </c>
      <c r="X5169">
        <v>60</v>
      </c>
      <c r="AC5169" t="s">
        <v>105</v>
      </c>
      <c r="AD5169" t="s">
        <v>304</v>
      </c>
      <c r="AE5169" t="s">
        <v>8773</v>
      </c>
      <c r="AG5169">
        <v>12</v>
      </c>
      <c r="AH5169">
        <v>10</v>
      </c>
      <c r="AI5169" t="s">
        <v>94</v>
      </c>
      <c r="AK5169">
        <v>0</v>
      </c>
      <c r="AM5169">
        <v>0</v>
      </c>
      <c r="AP5169" t="s">
        <v>350</v>
      </c>
    </row>
    <row r="5170" spans="1:42" customFormat="1">
      <c r="A5170">
        <v>258897</v>
      </c>
      <c r="B5170" t="s">
        <v>7876</v>
      </c>
      <c r="C5170" t="s">
        <v>7877</v>
      </c>
      <c r="D5170">
        <v>0</v>
      </c>
      <c r="E5170" s="14">
        <v>42094</v>
      </c>
      <c r="F5170" s="15">
        <v>0.67811342592592594</v>
      </c>
      <c r="G5170">
        <v>1473</v>
      </c>
      <c r="H5170">
        <v>0</v>
      </c>
      <c r="I5170" s="17">
        <f t="shared" si="80"/>
        <v>-1691672.3500001542</v>
      </c>
      <c r="M5170">
        <v>118576</v>
      </c>
      <c r="N5170">
        <v>60</v>
      </c>
      <c r="O5170" t="s">
        <v>59</v>
      </c>
      <c r="P5170">
        <v>1</v>
      </c>
      <c r="R5170">
        <v>1578</v>
      </c>
      <c r="S5170" s="14">
        <v>42101</v>
      </c>
      <c r="T5170" s="14">
        <v>42101</v>
      </c>
      <c r="W5170">
        <v>2015</v>
      </c>
      <c r="X5170">
        <v>60</v>
      </c>
      <c r="AC5170" t="s">
        <v>105</v>
      </c>
      <c r="AD5170" t="s">
        <v>304</v>
      </c>
      <c r="AE5170" t="s">
        <v>8773</v>
      </c>
      <c r="AG5170">
        <v>12</v>
      </c>
      <c r="AH5170">
        <v>10</v>
      </c>
      <c r="AI5170" t="s">
        <v>94</v>
      </c>
      <c r="AK5170">
        <v>0</v>
      </c>
      <c r="AM5170">
        <v>0</v>
      </c>
      <c r="AP5170" t="s">
        <v>350</v>
      </c>
    </row>
    <row r="5171" spans="1:42" customFormat="1">
      <c r="A5171">
        <v>258899</v>
      </c>
      <c r="B5171" t="s">
        <v>7878</v>
      </c>
      <c r="C5171" t="s">
        <v>7879</v>
      </c>
      <c r="D5171">
        <v>0</v>
      </c>
      <c r="E5171" s="14">
        <v>42094</v>
      </c>
      <c r="F5171" s="15">
        <v>0.67811342592592594</v>
      </c>
      <c r="G5171">
        <v>1473</v>
      </c>
      <c r="H5171">
        <v>0</v>
      </c>
      <c r="I5171" s="17">
        <f t="shared" si="80"/>
        <v>-1693145.3500001542</v>
      </c>
      <c r="M5171">
        <v>118586</v>
      </c>
      <c r="N5171">
        <v>60</v>
      </c>
      <c r="O5171" t="s">
        <v>59</v>
      </c>
      <c r="P5171">
        <v>1</v>
      </c>
      <c r="R5171">
        <v>1578</v>
      </c>
      <c r="S5171" s="14">
        <v>42101</v>
      </c>
      <c r="T5171" s="14">
        <v>42101</v>
      </c>
      <c r="W5171">
        <v>2015</v>
      </c>
      <c r="X5171">
        <v>60</v>
      </c>
      <c r="AC5171" t="s">
        <v>105</v>
      </c>
      <c r="AD5171" t="s">
        <v>304</v>
      </c>
      <c r="AE5171" t="s">
        <v>8773</v>
      </c>
      <c r="AG5171">
        <v>12</v>
      </c>
      <c r="AH5171">
        <v>10</v>
      </c>
      <c r="AI5171" t="s">
        <v>94</v>
      </c>
      <c r="AK5171">
        <v>0</v>
      </c>
      <c r="AM5171">
        <v>0</v>
      </c>
      <c r="AP5171" t="s">
        <v>350</v>
      </c>
    </row>
    <row r="5172" spans="1:42" customFormat="1">
      <c r="A5172">
        <v>258901</v>
      </c>
      <c r="B5172" t="s">
        <v>7880</v>
      </c>
      <c r="C5172" t="s">
        <v>7881</v>
      </c>
      <c r="D5172">
        <v>0</v>
      </c>
      <c r="E5172" s="14">
        <v>42094</v>
      </c>
      <c r="F5172" s="15">
        <v>0.67811342592592594</v>
      </c>
      <c r="G5172">
        <v>1473</v>
      </c>
      <c r="H5172">
        <v>0</v>
      </c>
      <c r="I5172" s="17">
        <f t="shared" si="80"/>
        <v>-1694618.3500001542</v>
      </c>
      <c r="M5172">
        <v>118596</v>
      </c>
      <c r="N5172">
        <v>60</v>
      </c>
      <c r="O5172" t="s">
        <v>59</v>
      </c>
      <c r="P5172">
        <v>1</v>
      </c>
      <c r="R5172">
        <v>1578</v>
      </c>
      <c r="S5172" s="14">
        <v>42101</v>
      </c>
      <c r="T5172" s="14">
        <v>42101</v>
      </c>
      <c r="W5172">
        <v>2015</v>
      </c>
      <c r="X5172">
        <v>60</v>
      </c>
      <c r="AC5172" t="s">
        <v>105</v>
      </c>
      <c r="AD5172" t="s">
        <v>304</v>
      </c>
      <c r="AE5172" t="s">
        <v>8773</v>
      </c>
      <c r="AG5172">
        <v>12</v>
      </c>
      <c r="AH5172">
        <v>10</v>
      </c>
      <c r="AI5172" t="s">
        <v>94</v>
      </c>
      <c r="AK5172">
        <v>0</v>
      </c>
      <c r="AM5172">
        <v>0</v>
      </c>
      <c r="AP5172" t="s">
        <v>350</v>
      </c>
    </row>
    <row r="5173" spans="1:42" customFormat="1">
      <c r="A5173">
        <v>258906</v>
      </c>
      <c r="B5173" t="s">
        <v>7882</v>
      </c>
      <c r="C5173" t="s">
        <v>7883</v>
      </c>
      <c r="D5173">
        <v>0</v>
      </c>
      <c r="E5173" s="14">
        <v>42094</v>
      </c>
      <c r="F5173" s="15">
        <v>0.67811342592592594</v>
      </c>
      <c r="G5173">
        <v>1473</v>
      </c>
      <c r="H5173">
        <v>0</v>
      </c>
      <c r="I5173" s="17">
        <f t="shared" si="80"/>
        <v>-1696091.3500001542</v>
      </c>
      <c r="M5173">
        <v>118557</v>
      </c>
      <c r="N5173">
        <v>60</v>
      </c>
      <c r="O5173" t="s">
        <v>59</v>
      </c>
      <c r="P5173">
        <v>1</v>
      </c>
      <c r="R5173">
        <v>1578</v>
      </c>
      <c r="S5173" s="14">
        <v>42101</v>
      </c>
      <c r="T5173" s="14">
        <v>42101</v>
      </c>
      <c r="W5173">
        <v>2015</v>
      </c>
      <c r="X5173">
        <v>60</v>
      </c>
      <c r="AC5173" t="s">
        <v>105</v>
      </c>
      <c r="AD5173" t="s">
        <v>304</v>
      </c>
      <c r="AE5173" t="s">
        <v>8773</v>
      </c>
      <c r="AG5173">
        <v>12</v>
      </c>
      <c r="AH5173">
        <v>10</v>
      </c>
      <c r="AI5173" t="s">
        <v>94</v>
      </c>
      <c r="AK5173">
        <v>0</v>
      </c>
      <c r="AM5173">
        <v>0</v>
      </c>
      <c r="AP5173" t="s">
        <v>350</v>
      </c>
    </row>
    <row r="5174" spans="1:42" customFormat="1">
      <c r="A5174">
        <v>258908</v>
      </c>
      <c r="B5174" t="s">
        <v>7884</v>
      </c>
      <c r="C5174" t="s">
        <v>7885</v>
      </c>
      <c r="D5174">
        <v>0</v>
      </c>
      <c r="E5174" s="14">
        <v>42094</v>
      </c>
      <c r="F5174" s="15">
        <v>0.67812499999999998</v>
      </c>
      <c r="G5174">
        <v>1473</v>
      </c>
      <c r="H5174">
        <v>0</v>
      </c>
      <c r="I5174" s="17">
        <f t="shared" si="80"/>
        <v>-1697564.3500001542</v>
      </c>
      <c r="M5174">
        <v>118703</v>
      </c>
      <c r="N5174">
        <v>60</v>
      </c>
      <c r="O5174" t="s">
        <v>59</v>
      </c>
      <c r="P5174">
        <v>1</v>
      </c>
      <c r="R5174">
        <v>1578</v>
      </c>
      <c r="S5174" s="14">
        <v>42101</v>
      </c>
      <c r="T5174" s="14">
        <v>42101</v>
      </c>
      <c r="W5174">
        <v>2015</v>
      </c>
      <c r="X5174">
        <v>60</v>
      </c>
      <c r="AC5174" t="s">
        <v>105</v>
      </c>
      <c r="AD5174" t="s">
        <v>304</v>
      </c>
      <c r="AE5174" t="s">
        <v>8773</v>
      </c>
      <c r="AG5174">
        <v>12</v>
      </c>
      <c r="AH5174">
        <v>10</v>
      </c>
      <c r="AI5174" t="s">
        <v>94</v>
      </c>
      <c r="AK5174">
        <v>0</v>
      </c>
      <c r="AM5174">
        <v>0</v>
      </c>
      <c r="AP5174" t="s">
        <v>350</v>
      </c>
    </row>
    <row r="5175" spans="1:42" customFormat="1">
      <c r="A5175">
        <v>258907</v>
      </c>
      <c r="B5175" t="s">
        <v>7886</v>
      </c>
      <c r="C5175" t="s">
        <v>7887</v>
      </c>
      <c r="D5175">
        <v>0</v>
      </c>
      <c r="E5175" s="14">
        <v>42094</v>
      </c>
      <c r="F5175" s="15">
        <v>0.67812499999999998</v>
      </c>
      <c r="G5175">
        <v>1473</v>
      </c>
      <c r="H5175">
        <v>0</v>
      </c>
      <c r="I5175" s="17">
        <f t="shared" si="80"/>
        <v>-1699037.3500001542</v>
      </c>
      <c r="M5175">
        <v>118633</v>
      </c>
      <c r="N5175">
        <v>60</v>
      </c>
      <c r="O5175" t="s">
        <v>59</v>
      </c>
      <c r="P5175">
        <v>1</v>
      </c>
      <c r="R5175">
        <v>1578</v>
      </c>
      <c r="S5175" s="14">
        <v>42101</v>
      </c>
      <c r="T5175" s="14">
        <v>42101</v>
      </c>
      <c r="W5175">
        <v>2015</v>
      </c>
      <c r="X5175">
        <v>60</v>
      </c>
      <c r="AC5175" t="s">
        <v>105</v>
      </c>
      <c r="AD5175" t="s">
        <v>304</v>
      </c>
      <c r="AE5175" t="s">
        <v>8773</v>
      </c>
      <c r="AG5175">
        <v>12</v>
      </c>
      <c r="AH5175">
        <v>10</v>
      </c>
      <c r="AI5175" t="s">
        <v>94</v>
      </c>
      <c r="AK5175">
        <v>0</v>
      </c>
      <c r="AM5175">
        <v>0</v>
      </c>
      <c r="AP5175" t="s">
        <v>350</v>
      </c>
    </row>
    <row r="5176" spans="1:42" customFormat="1">
      <c r="A5176">
        <v>258910</v>
      </c>
      <c r="B5176" t="s">
        <v>7888</v>
      </c>
      <c r="C5176" t="s">
        <v>7889</v>
      </c>
      <c r="D5176">
        <v>0</v>
      </c>
      <c r="E5176" s="14">
        <v>42094</v>
      </c>
      <c r="F5176" s="15">
        <v>0.67812499999999998</v>
      </c>
      <c r="G5176">
        <v>1473</v>
      </c>
      <c r="H5176">
        <v>0</v>
      </c>
      <c r="I5176" s="17">
        <f t="shared" si="80"/>
        <v>-1700510.3500001542</v>
      </c>
      <c r="M5176">
        <v>118643</v>
      </c>
      <c r="N5176">
        <v>60</v>
      </c>
      <c r="O5176" t="s">
        <v>59</v>
      </c>
      <c r="P5176">
        <v>1</v>
      </c>
      <c r="R5176">
        <v>1578</v>
      </c>
      <c r="S5176" s="14">
        <v>42101</v>
      </c>
      <c r="T5176" s="14">
        <v>42101</v>
      </c>
      <c r="W5176">
        <v>2015</v>
      </c>
      <c r="X5176">
        <v>60</v>
      </c>
      <c r="AC5176" t="s">
        <v>105</v>
      </c>
      <c r="AD5176" t="s">
        <v>304</v>
      </c>
      <c r="AE5176" t="s">
        <v>8773</v>
      </c>
      <c r="AG5176">
        <v>12</v>
      </c>
      <c r="AH5176">
        <v>10</v>
      </c>
      <c r="AI5176" t="s">
        <v>94</v>
      </c>
      <c r="AK5176">
        <v>0</v>
      </c>
      <c r="AM5176">
        <v>0</v>
      </c>
      <c r="AP5176" t="s">
        <v>350</v>
      </c>
    </row>
    <row r="5177" spans="1:42" customFormat="1">
      <c r="A5177">
        <v>258912</v>
      </c>
      <c r="B5177" t="s">
        <v>7890</v>
      </c>
      <c r="C5177" t="s">
        <v>7891</v>
      </c>
      <c r="D5177">
        <v>0</v>
      </c>
      <c r="E5177" s="14">
        <v>42094</v>
      </c>
      <c r="F5177" s="15">
        <v>0.67812499999999998</v>
      </c>
      <c r="G5177">
        <v>1473</v>
      </c>
      <c r="H5177">
        <v>0</v>
      </c>
      <c r="I5177" s="17">
        <f t="shared" si="80"/>
        <v>-1701983.3500001542</v>
      </c>
      <c r="M5177">
        <v>118653</v>
      </c>
      <c r="N5177">
        <v>60</v>
      </c>
      <c r="O5177" t="s">
        <v>59</v>
      </c>
      <c r="P5177">
        <v>1</v>
      </c>
      <c r="R5177">
        <v>1578</v>
      </c>
      <c r="S5177" s="14">
        <v>42101</v>
      </c>
      <c r="T5177" s="14">
        <v>42101</v>
      </c>
      <c r="W5177">
        <v>2015</v>
      </c>
      <c r="X5177">
        <v>60</v>
      </c>
      <c r="AC5177" t="s">
        <v>105</v>
      </c>
      <c r="AD5177" t="s">
        <v>304</v>
      </c>
      <c r="AE5177" t="s">
        <v>8773</v>
      </c>
      <c r="AG5177">
        <v>12</v>
      </c>
      <c r="AH5177">
        <v>10</v>
      </c>
      <c r="AI5177" t="s">
        <v>94</v>
      </c>
      <c r="AK5177">
        <v>0</v>
      </c>
      <c r="AM5177">
        <v>0</v>
      </c>
      <c r="AP5177" t="s">
        <v>350</v>
      </c>
    </row>
    <row r="5178" spans="1:42" customFormat="1">
      <c r="A5178">
        <v>258914</v>
      </c>
      <c r="B5178" t="s">
        <v>7892</v>
      </c>
      <c r="C5178" t="s">
        <v>7893</v>
      </c>
      <c r="D5178">
        <v>0</v>
      </c>
      <c r="E5178" s="14">
        <v>42094</v>
      </c>
      <c r="F5178" s="15">
        <v>0.67812499999999998</v>
      </c>
      <c r="G5178">
        <v>1473</v>
      </c>
      <c r="H5178">
        <v>0</v>
      </c>
      <c r="I5178" s="17">
        <f t="shared" si="80"/>
        <v>-1703456.3500001542</v>
      </c>
      <c r="M5178">
        <v>118663</v>
      </c>
      <c r="N5178">
        <v>60</v>
      </c>
      <c r="O5178" t="s">
        <v>59</v>
      </c>
      <c r="P5178">
        <v>1</v>
      </c>
      <c r="R5178">
        <v>1578</v>
      </c>
      <c r="S5178" s="14">
        <v>42101</v>
      </c>
      <c r="T5178" s="14">
        <v>42101</v>
      </c>
      <c r="W5178">
        <v>2015</v>
      </c>
      <c r="X5178">
        <v>60</v>
      </c>
      <c r="AC5178" t="s">
        <v>105</v>
      </c>
      <c r="AD5178" t="s">
        <v>304</v>
      </c>
      <c r="AE5178" t="s">
        <v>8773</v>
      </c>
      <c r="AG5178">
        <v>12</v>
      </c>
      <c r="AH5178">
        <v>10</v>
      </c>
      <c r="AI5178" t="s">
        <v>94</v>
      </c>
      <c r="AK5178">
        <v>0</v>
      </c>
      <c r="AM5178">
        <v>0</v>
      </c>
      <c r="AP5178" t="s">
        <v>350</v>
      </c>
    </row>
    <row r="5179" spans="1:42" customFormat="1">
      <c r="A5179">
        <v>258916</v>
      </c>
      <c r="B5179" t="s">
        <v>7894</v>
      </c>
      <c r="C5179" t="s">
        <v>7895</v>
      </c>
      <c r="D5179">
        <v>0</v>
      </c>
      <c r="E5179" s="14">
        <v>42094</v>
      </c>
      <c r="F5179" s="15">
        <v>0.67812499999999998</v>
      </c>
      <c r="G5179">
        <v>1473</v>
      </c>
      <c r="H5179">
        <v>0</v>
      </c>
      <c r="I5179" s="17">
        <f t="shared" si="80"/>
        <v>-1704929.3500001542</v>
      </c>
      <c r="M5179">
        <v>118673</v>
      </c>
      <c r="N5179">
        <v>60</v>
      </c>
      <c r="O5179" t="s">
        <v>59</v>
      </c>
      <c r="P5179">
        <v>1</v>
      </c>
      <c r="R5179">
        <v>1578</v>
      </c>
      <c r="S5179" s="14">
        <v>42101</v>
      </c>
      <c r="T5179" s="14">
        <v>42101</v>
      </c>
      <c r="W5179">
        <v>2015</v>
      </c>
      <c r="X5179">
        <v>60</v>
      </c>
      <c r="AC5179" t="s">
        <v>105</v>
      </c>
      <c r="AD5179" t="s">
        <v>304</v>
      </c>
      <c r="AE5179" t="s">
        <v>8773</v>
      </c>
      <c r="AG5179">
        <v>12</v>
      </c>
      <c r="AH5179">
        <v>10</v>
      </c>
      <c r="AI5179" t="s">
        <v>94</v>
      </c>
      <c r="AK5179">
        <v>0</v>
      </c>
      <c r="AM5179">
        <v>0</v>
      </c>
      <c r="AP5179" t="s">
        <v>350</v>
      </c>
    </row>
    <row r="5180" spans="1:42" customFormat="1">
      <c r="A5180">
        <v>258917</v>
      </c>
      <c r="B5180" t="s">
        <v>7896</v>
      </c>
      <c r="C5180" t="s">
        <v>7897</v>
      </c>
      <c r="D5180">
        <v>0</v>
      </c>
      <c r="E5180" s="14">
        <v>42094</v>
      </c>
      <c r="F5180" s="15">
        <v>0.67812499999999998</v>
      </c>
      <c r="G5180">
        <v>1637.8</v>
      </c>
      <c r="H5180">
        <v>0</v>
      </c>
      <c r="I5180" s="17">
        <f t="shared" si="80"/>
        <v>-1706567.1500001543</v>
      </c>
      <c r="M5180">
        <v>118683</v>
      </c>
      <c r="N5180">
        <v>60</v>
      </c>
      <c r="O5180" t="s">
        <v>59</v>
      </c>
      <c r="P5180">
        <v>1</v>
      </c>
      <c r="R5180">
        <v>1578</v>
      </c>
      <c r="S5180" s="14">
        <v>42101</v>
      </c>
      <c r="T5180" s="14">
        <v>42101</v>
      </c>
      <c r="W5180">
        <v>2015</v>
      </c>
      <c r="X5180">
        <v>60</v>
      </c>
      <c r="AC5180" t="s">
        <v>105</v>
      </c>
      <c r="AD5180" t="s">
        <v>304</v>
      </c>
      <c r="AE5180" t="s">
        <v>8773</v>
      </c>
      <c r="AG5180">
        <v>12</v>
      </c>
      <c r="AH5180">
        <v>10</v>
      </c>
      <c r="AI5180" t="s">
        <v>94</v>
      </c>
      <c r="AK5180">
        <v>0</v>
      </c>
      <c r="AM5180">
        <v>0</v>
      </c>
      <c r="AP5180" t="s">
        <v>350</v>
      </c>
    </row>
    <row r="5181" spans="1:42" customFormat="1">
      <c r="A5181">
        <v>258918</v>
      </c>
      <c r="B5181" t="s">
        <v>7898</v>
      </c>
      <c r="C5181" t="s">
        <v>7899</v>
      </c>
      <c r="D5181">
        <v>0</v>
      </c>
      <c r="E5181" s="14">
        <v>42094</v>
      </c>
      <c r="F5181" s="15">
        <v>0.67812499999999998</v>
      </c>
      <c r="G5181">
        <v>1473</v>
      </c>
      <c r="H5181">
        <v>0</v>
      </c>
      <c r="I5181" s="17">
        <f t="shared" si="80"/>
        <v>-1708040.1500001543</v>
      </c>
      <c r="M5181">
        <v>118624</v>
      </c>
      <c r="N5181">
        <v>60</v>
      </c>
      <c r="O5181" t="s">
        <v>59</v>
      </c>
      <c r="P5181">
        <v>1</v>
      </c>
      <c r="R5181">
        <v>1578</v>
      </c>
      <c r="S5181" s="14">
        <v>42101</v>
      </c>
      <c r="T5181" s="14">
        <v>42101</v>
      </c>
      <c r="W5181">
        <v>2015</v>
      </c>
      <c r="X5181">
        <v>60</v>
      </c>
      <c r="AC5181" t="s">
        <v>105</v>
      </c>
      <c r="AD5181" t="s">
        <v>304</v>
      </c>
      <c r="AE5181" t="s">
        <v>8773</v>
      </c>
      <c r="AG5181">
        <v>12</v>
      </c>
      <c r="AH5181">
        <v>10</v>
      </c>
      <c r="AI5181" t="s">
        <v>94</v>
      </c>
      <c r="AK5181">
        <v>0</v>
      </c>
      <c r="AM5181">
        <v>0</v>
      </c>
      <c r="AP5181" t="s">
        <v>350</v>
      </c>
    </row>
    <row r="5182" spans="1:42" customFormat="1">
      <c r="A5182">
        <v>258919</v>
      </c>
      <c r="B5182" t="s">
        <v>7900</v>
      </c>
      <c r="C5182" t="s">
        <v>7901</v>
      </c>
      <c r="D5182">
        <v>0</v>
      </c>
      <c r="E5182" s="14">
        <v>42094</v>
      </c>
      <c r="F5182" s="15">
        <v>0.67812499999999998</v>
      </c>
      <c r="G5182">
        <v>1051</v>
      </c>
      <c r="H5182">
        <v>0</v>
      </c>
      <c r="I5182" s="17">
        <f t="shared" si="80"/>
        <v>-1709091.1500001543</v>
      </c>
      <c r="M5182">
        <v>118694</v>
      </c>
      <c r="N5182">
        <v>60</v>
      </c>
      <c r="O5182" t="s">
        <v>59</v>
      </c>
      <c r="P5182">
        <v>1</v>
      </c>
      <c r="R5182">
        <v>1578</v>
      </c>
      <c r="S5182" s="14">
        <v>42101</v>
      </c>
      <c r="T5182" s="14">
        <v>42101</v>
      </c>
      <c r="W5182">
        <v>2015</v>
      </c>
      <c r="X5182">
        <v>60</v>
      </c>
      <c r="AC5182" t="s">
        <v>105</v>
      </c>
      <c r="AD5182" t="s">
        <v>304</v>
      </c>
      <c r="AE5182" t="s">
        <v>8773</v>
      </c>
      <c r="AG5182">
        <v>12</v>
      </c>
      <c r="AH5182">
        <v>10</v>
      </c>
      <c r="AI5182" t="s">
        <v>94</v>
      </c>
      <c r="AK5182">
        <v>0</v>
      </c>
      <c r="AM5182">
        <v>0</v>
      </c>
      <c r="AP5182" t="s">
        <v>350</v>
      </c>
    </row>
    <row r="5183" spans="1:42" customFormat="1">
      <c r="A5183">
        <v>258909</v>
      </c>
      <c r="B5183" t="s">
        <v>7902</v>
      </c>
      <c r="C5183" t="s">
        <v>7903</v>
      </c>
      <c r="D5183">
        <v>0</v>
      </c>
      <c r="E5183" s="14">
        <v>42094</v>
      </c>
      <c r="F5183" s="15">
        <v>0.67812499999999998</v>
      </c>
      <c r="G5183">
        <v>1473</v>
      </c>
      <c r="H5183">
        <v>0</v>
      </c>
      <c r="I5183" s="17">
        <f t="shared" si="80"/>
        <v>-1710564.1500001543</v>
      </c>
      <c r="M5183">
        <v>118567</v>
      </c>
      <c r="N5183">
        <v>60</v>
      </c>
      <c r="O5183" t="s">
        <v>59</v>
      </c>
      <c r="P5183">
        <v>1</v>
      </c>
      <c r="R5183">
        <v>1578</v>
      </c>
      <c r="S5183" s="14">
        <v>42101</v>
      </c>
      <c r="T5183" s="14">
        <v>42101</v>
      </c>
      <c r="W5183">
        <v>2015</v>
      </c>
      <c r="X5183">
        <v>60</v>
      </c>
      <c r="AC5183" t="s">
        <v>105</v>
      </c>
      <c r="AD5183" t="s">
        <v>304</v>
      </c>
      <c r="AE5183" t="s">
        <v>8773</v>
      </c>
      <c r="AG5183">
        <v>12</v>
      </c>
      <c r="AH5183">
        <v>10</v>
      </c>
      <c r="AI5183" t="s">
        <v>94</v>
      </c>
      <c r="AK5183">
        <v>0</v>
      </c>
      <c r="AM5183">
        <v>0</v>
      </c>
      <c r="AP5183" t="s">
        <v>350</v>
      </c>
    </row>
    <row r="5184" spans="1:42" customFormat="1">
      <c r="A5184">
        <v>258911</v>
      </c>
      <c r="B5184" t="s">
        <v>7904</v>
      </c>
      <c r="C5184" t="s">
        <v>7905</v>
      </c>
      <c r="D5184">
        <v>0</v>
      </c>
      <c r="E5184" s="14">
        <v>42094</v>
      </c>
      <c r="F5184" s="15">
        <v>0.67812499999999998</v>
      </c>
      <c r="G5184">
        <v>1473</v>
      </c>
      <c r="H5184">
        <v>0</v>
      </c>
      <c r="I5184" s="17">
        <f t="shared" si="80"/>
        <v>-1712037.1500001543</v>
      </c>
      <c r="M5184">
        <v>118577</v>
      </c>
      <c r="N5184">
        <v>60</v>
      </c>
      <c r="O5184" t="s">
        <v>59</v>
      </c>
      <c r="P5184">
        <v>1</v>
      </c>
      <c r="R5184">
        <v>1578</v>
      </c>
      <c r="S5184" s="14">
        <v>42101</v>
      </c>
      <c r="T5184" s="14">
        <v>42101</v>
      </c>
      <c r="W5184">
        <v>2015</v>
      </c>
      <c r="X5184">
        <v>60</v>
      </c>
      <c r="AC5184" t="s">
        <v>105</v>
      </c>
      <c r="AD5184" t="s">
        <v>304</v>
      </c>
      <c r="AE5184" t="s">
        <v>8773</v>
      </c>
      <c r="AG5184">
        <v>12</v>
      </c>
      <c r="AH5184">
        <v>10</v>
      </c>
      <c r="AI5184" t="s">
        <v>94</v>
      </c>
      <c r="AK5184">
        <v>0</v>
      </c>
      <c r="AM5184">
        <v>0</v>
      </c>
      <c r="AP5184" t="s">
        <v>350</v>
      </c>
    </row>
    <row r="5185" spans="1:42" customFormat="1">
      <c r="A5185">
        <v>258913</v>
      </c>
      <c r="B5185" t="s">
        <v>7906</v>
      </c>
      <c r="C5185" t="s">
        <v>7907</v>
      </c>
      <c r="D5185">
        <v>0</v>
      </c>
      <c r="E5185" s="14">
        <v>42094</v>
      </c>
      <c r="F5185" s="15">
        <v>0.67812499999999998</v>
      </c>
      <c r="G5185">
        <v>1473</v>
      </c>
      <c r="H5185">
        <v>0</v>
      </c>
      <c r="I5185" s="17">
        <f t="shared" si="80"/>
        <v>-1713510.1500001543</v>
      </c>
      <c r="M5185">
        <v>118587</v>
      </c>
      <c r="N5185">
        <v>60</v>
      </c>
      <c r="O5185" t="s">
        <v>59</v>
      </c>
      <c r="P5185">
        <v>1</v>
      </c>
      <c r="R5185">
        <v>1578</v>
      </c>
      <c r="S5185" s="14">
        <v>42101</v>
      </c>
      <c r="T5185" s="14">
        <v>42101</v>
      </c>
      <c r="W5185">
        <v>2015</v>
      </c>
      <c r="X5185">
        <v>60</v>
      </c>
      <c r="AC5185" t="s">
        <v>105</v>
      </c>
      <c r="AD5185" t="s">
        <v>304</v>
      </c>
      <c r="AE5185" t="s">
        <v>8773</v>
      </c>
      <c r="AG5185">
        <v>12</v>
      </c>
      <c r="AH5185">
        <v>10</v>
      </c>
      <c r="AI5185" t="s">
        <v>94</v>
      </c>
      <c r="AK5185">
        <v>0</v>
      </c>
      <c r="AM5185">
        <v>0</v>
      </c>
      <c r="AP5185" t="s">
        <v>350</v>
      </c>
    </row>
    <row r="5186" spans="1:42" customFormat="1">
      <c r="A5186">
        <v>258915</v>
      </c>
      <c r="B5186" t="s">
        <v>7908</v>
      </c>
      <c r="C5186" t="s">
        <v>7909</v>
      </c>
      <c r="D5186">
        <v>0</v>
      </c>
      <c r="E5186" s="14">
        <v>42094</v>
      </c>
      <c r="F5186" s="15">
        <v>0.67812499999999998</v>
      </c>
      <c r="G5186">
        <v>1473</v>
      </c>
      <c r="H5186">
        <v>0</v>
      </c>
      <c r="I5186" s="17">
        <f t="shared" si="80"/>
        <v>-1714983.1500001543</v>
      </c>
      <c r="M5186">
        <v>118597</v>
      </c>
      <c r="N5186">
        <v>60</v>
      </c>
      <c r="O5186" t="s">
        <v>59</v>
      </c>
      <c r="P5186">
        <v>1</v>
      </c>
      <c r="R5186">
        <v>1578</v>
      </c>
      <c r="S5186" s="14">
        <v>42101</v>
      </c>
      <c r="T5186" s="14">
        <v>42101</v>
      </c>
      <c r="W5186">
        <v>2015</v>
      </c>
      <c r="X5186">
        <v>60</v>
      </c>
      <c r="AC5186" t="s">
        <v>105</v>
      </c>
      <c r="AD5186" t="s">
        <v>304</v>
      </c>
      <c r="AE5186" t="s">
        <v>8773</v>
      </c>
      <c r="AG5186">
        <v>12</v>
      </c>
      <c r="AH5186">
        <v>10</v>
      </c>
      <c r="AI5186" t="s">
        <v>94</v>
      </c>
      <c r="AK5186">
        <v>0</v>
      </c>
      <c r="AM5186">
        <v>0</v>
      </c>
      <c r="AP5186" t="s">
        <v>350</v>
      </c>
    </row>
    <row r="5187" spans="1:42" customFormat="1">
      <c r="A5187">
        <v>258920</v>
      </c>
      <c r="B5187" t="s">
        <v>7910</v>
      </c>
      <c r="C5187" t="s">
        <v>7911</v>
      </c>
      <c r="D5187">
        <v>0</v>
      </c>
      <c r="E5187" s="14">
        <v>42094</v>
      </c>
      <c r="F5187" s="15">
        <v>0.67812499999999998</v>
      </c>
      <c r="G5187">
        <v>1473</v>
      </c>
      <c r="H5187">
        <v>0</v>
      </c>
      <c r="I5187" s="17">
        <f t="shared" si="80"/>
        <v>-1716456.1500001543</v>
      </c>
      <c r="M5187">
        <v>118558</v>
      </c>
      <c r="N5187">
        <v>60</v>
      </c>
      <c r="O5187" t="s">
        <v>59</v>
      </c>
      <c r="P5187">
        <v>1</v>
      </c>
      <c r="R5187">
        <v>1578</v>
      </c>
      <c r="S5187" s="14">
        <v>42101</v>
      </c>
      <c r="T5187" s="14">
        <v>42101</v>
      </c>
      <c r="W5187">
        <v>2015</v>
      </c>
      <c r="X5187">
        <v>60</v>
      </c>
      <c r="AC5187" t="s">
        <v>105</v>
      </c>
      <c r="AD5187" t="s">
        <v>304</v>
      </c>
      <c r="AE5187" t="s">
        <v>8773</v>
      </c>
      <c r="AG5187">
        <v>12</v>
      </c>
      <c r="AH5187">
        <v>10</v>
      </c>
      <c r="AI5187" t="s">
        <v>94</v>
      </c>
      <c r="AK5187">
        <v>0</v>
      </c>
      <c r="AM5187">
        <v>0</v>
      </c>
      <c r="AP5187" t="s">
        <v>350</v>
      </c>
    </row>
    <row r="5188" spans="1:42" customFormat="1">
      <c r="A5188">
        <v>258922</v>
      </c>
      <c r="B5188" t="s">
        <v>7912</v>
      </c>
      <c r="C5188" t="s">
        <v>7913</v>
      </c>
      <c r="D5188">
        <v>0</v>
      </c>
      <c r="E5188" s="14">
        <v>42094</v>
      </c>
      <c r="F5188" s="15">
        <v>0.67813657407407402</v>
      </c>
      <c r="G5188">
        <v>1473</v>
      </c>
      <c r="H5188">
        <v>0</v>
      </c>
      <c r="I5188" s="17">
        <f t="shared" ref="I5188:I5251" si="81">I5187 + (D5188-G5188)</f>
        <v>-1717929.1500001543</v>
      </c>
      <c r="M5188">
        <v>118704</v>
      </c>
      <c r="N5188">
        <v>60</v>
      </c>
      <c r="O5188" t="s">
        <v>59</v>
      </c>
      <c r="P5188">
        <v>1</v>
      </c>
      <c r="R5188">
        <v>1578</v>
      </c>
      <c r="S5188" s="14">
        <v>42101</v>
      </c>
      <c r="T5188" s="14">
        <v>42101</v>
      </c>
      <c r="W5188">
        <v>2015</v>
      </c>
      <c r="X5188">
        <v>60</v>
      </c>
      <c r="AC5188" t="s">
        <v>105</v>
      </c>
      <c r="AD5188" t="s">
        <v>304</v>
      </c>
      <c r="AE5188" t="s">
        <v>8773</v>
      </c>
      <c r="AG5188">
        <v>12</v>
      </c>
      <c r="AH5188">
        <v>10</v>
      </c>
      <c r="AI5188" t="s">
        <v>94</v>
      </c>
      <c r="AK5188">
        <v>0</v>
      </c>
      <c r="AM5188">
        <v>0</v>
      </c>
      <c r="AP5188" t="s">
        <v>350</v>
      </c>
    </row>
    <row r="5189" spans="1:42" customFormat="1">
      <c r="A5189">
        <v>258921</v>
      </c>
      <c r="B5189" t="s">
        <v>7914</v>
      </c>
      <c r="C5189" t="s">
        <v>7915</v>
      </c>
      <c r="D5189">
        <v>0</v>
      </c>
      <c r="E5189" s="14">
        <v>42094</v>
      </c>
      <c r="F5189" s="15">
        <v>0.67813657407407402</v>
      </c>
      <c r="G5189">
        <v>1473</v>
      </c>
      <c r="H5189">
        <v>0</v>
      </c>
      <c r="I5189" s="17">
        <f t="shared" si="81"/>
        <v>-1719402.1500001543</v>
      </c>
      <c r="M5189">
        <v>118634</v>
      </c>
      <c r="N5189">
        <v>60</v>
      </c>
      <c r="O5189" t="s">
        <v>59</v>
      </c>
      <c r="P5189">
        <v>1</v>
      </c>
      <c r="R5189">
        <v>1578</v>
      </c>
      <c r="S5189" s="14">
        <v>42101</v>
      </c>
      <c r="T5189" s="14">
        <v>42101</v>
      </c>
      <c r="W5189">
        <v>2015</v>
      </c>
      <c r="X5189">
        <v>60</v>
      </c>
      <c r="AC5189" t="s">
        <v>105</v>
      </c>
      <c r="AD5189" t="s">
        <v>304</v>
      </c>
      <c r="AE5189" t="s">
        <v>8773</v>
      </c>
      <c r="AG5189">
        <v>12</v>
      </c>
      <c r="AH5189">
        <v>10</v>
      </c>
      <c r="AI5189" t="s">
        <v>94</v>
      </c>
      <c r="AK5189">
        <v>0</v>
      </c>
      <c r="AM5189">
        <v>0</v>
      </c>
      <c r="AP5189" t="s">
        <v>350</v>
      </c>
    </row>
    <row r="5190" spans="1:42" customFormat="1">
      <c r="A5190">
        <v>258924</v>
      </c>
      <c r="B5190" t="s">
        <v>7916</v>
      </c>
      <c r="C5190" t="s">
        <v>7917</v>
      </c>
      <c r="D5190">
        <v>0</v>
      </c>
      <c r="E5190" s="14">
        <v>42094</v>
      </c>
      <c r="F5190" s="15">
        <v>0.67813657407407402</v>
      </c>
      <c r="G5190">
        <v>1473</v>
      </c>
      <c r="H5190">
        <v>0</v>
      </c>
      <c r="I5190" s="17">
        <f t="shared" si="81"/>
        <v>-1720875.1500001543</v>
      </c>
      <c r="M5190">
        <v>118644</v>
      </c>
      <c r="N5190">
        <v>60</v>
      </c>
      <c r="O5190" t="s">
        <v>59</v>
      </c>
      <c r="P5190">
        <v>1</v>
      </c>
      <c r="R5190">
        <v>1578</v>
      </c>
      <c r="S5190" s="14">
        <v>42101</v>
      </c>
      <c r="T5190" s="14">
        <v>42101</v>
      </c>
      <c r="W5190">
        <v>2015</v>
      </c>
      <c r="X5190">
        <v>60</v>
      </c>
      <c r="AC5190" t="s">
        <v>105</v>
      </c>
      <c r="AD5190" t="s">
        <v>304</v>
      </c>
      <c r="AE5190" t="s">
        <v>8773</v>
      </c>
      <c r="AG5190">
        <v>12</v>
      </c>
      <c r="AH5190">
        <v>10</v>
      </c>
      <c r="AI5190" t="s">
        <v>94</v>
      </c>
      <c r="AK5190">
        <v>0</v>
      </c>
      <c r="AM5190">
        <v>0</v>
      </c>
      <c r="AP5190" t="s">
        <v>350</v>
      </c>
    </row>
    <row r="5191" spans="1:42" customFormat="1">
      <c r="A5191">
        <v>258926</v>
      </c>
      <c r="B5191" t="s">
        <v>7918</v>
      </c>
      <c r="C5191" t="s">
        <v>7919</v>
      </c>
      <c r="D5191">
        <v>0</v>
      </c>
      <c r="E5191" s="14">
        <v>42094</v>
      </c>
      <c r="F5191" s="15">
        <v>0.67813657407407402</v>
      </c>
      <c r="G5191">
        <v>1473</v>
      </c>
      <c r="H5191">
        <v>0</v>
      </c>
      <c r="I5191" s="17">
        <f t="shared" si="81"/>
        <v>-1722348.1500001543</v>
      </c>
      <c r="M5191">
        <v>118654</v>
      </c>
      <c r="N5191">
        <v>60</v>
      </c>
      <c r="O5191" t="s">
        <v>59</v>
      </c>
      <c r="P5191">
        <v>1</v>
      </c>
      <c r="R5191">
        <v>1578</v>
      </c>
      <c r="S5191" s="14">
        <v>42101</v>
      </c>
      <c r="T5191" s="14">
        <v>42101</v>
      </c>
      <c r="W5191">
        <v>2015</v>
      </c>
      <c r="X5191">
        <v>60</v>
      </c>
      <c r="AC5191" t="s">
        <v>105</v>
      </c>
      <c r="AD5191" t="s">
        <v>304</v>
      </c>
      <c r="AE5191" t="s">
        <v>8773</v>
      </c>
      <c r="AG5191">
        <v>12</v>
      </c>
      <c r="AH5191">
        <v>10</v>
      </c>
      <c r="AI5191" t="s">
        <v>94</v>
      </c>
      <c r="AK5191">
        <v>0</v>
      </c>
      <c r="AM5191">
        <v>0</v>
      </c>
      <c r="AP5191" t="s">
        <v>350</v>
      </c>
    </row>
    <row r="5192" spans="1:42" customFormat="1">
      <c r="A5192">
        <v>258928</v>
      </c>
      <c r="B5192" t="s">
        <v>7920</v>
      </c>
      <c r="C5192" t="s">
        <v>7921</v>
      </c>
      <c r="D5192">
        <v>0</v>
      </c>
      <c r="E5192" s="14">
        <v>42094</v>
      </c>
      <c r="F5192" s="15">
        <v>0.67813657407407402</v>
      </c>
      <c r="G5192">
        <v>1473</v>
      </c>
      <c r="H5192">
        <v>0</v>
      </c>
      <c r="I5192" s="17">
        <f t="shared" si="81"/>
        <v>-1723821.1500001543</v>
      </c>
      <c r="M5192">
        <v>118664</v>
      </c>
      <c r="N5192">
        <v>60</v>
      </c>
      <c r="O5192" t="s">
        <v>59</v>
      </c>
      <c r="P5192">
        <v>1</v>
      </c>
      <c r="R5192">
        <v>1578</v>
      </c>
      <c r="S5192" s="14">
        <v>42101</v>
      </c>
      <c r="T5192" s="14">
        <v>42101</v>
      </c>
      <c r="W5192">
        <v>2015</v>
      </c>
      <c r="X5192">
        <v>60</v>
      </c>
      <c r="AC5192" t="s">
        <v>105</v>
      </c>
      <c r="AD5192" t="s">
        <v>304</v>
      </c>
      <c r="AE5192" t="s">
        <v>8773</v>
      </c>
      <c r="AG5192">
        <v>12</v>
      </c>
      <c r="AH5192">
        <v>10</v>
      </c>
      <c r="AI5192" t="s">
        <v>94</v>
      </c>
      <c r="AK5192">
        <v>0</v>
      </c>
      <c r="AM5192">
        <v>0</v>
      </c>
      <c r="AP5192" t="s">
        <v>350</v>
      </c>
    </row>
    <row r="5193" spans="1:42" customFormat="1">
      <c r="A5193">
        <v>258930</v>
      </c>
      <c r="B5193" t="s">
        <v>7922</v>
      </c>
      <c r="C5193" t="s">
        <v>7923</v>
      </c>
      <c r="D5193">
        <v>0</v>
      </c>
      <c r="E5193" s="14">
        <v>42094</v>
      </c>
      <c r="F5193" s="15">
        <v>0.67813657407407402</v>
      </c>
      <c r="G5193">
        <v>1473</v>
      </c>
      <c r="H5193">
        <v>0</v>
      </c>
      <c r="I5193" s="17">
        <f t="shared" si="81"/>
        <v>-1725294.1500001543</v>
      </c>
      <c r="M5193">
        <v>118674</v>
      </c>
      <c r="N5193">
        <v>60</v>
      </c>
      <c r="O5193" t="s">
        <v>59</v>
      </c>
      <c r="P5193">
        <v>1</v>
      </c>
      <c r="R5193">
        <v>1578</v>
      </c>
      <c r="S5193" s="14">
        <v>42101</v>
      </c>
      <c r="T5193" s="14">
        <v>42101</v>
      </c>
      <c r="W5193">
        <v>2015</v>
      </c>
      <c r="X5193">
        <v>60</v>
      </c>
      <c r="AC5193" t="s">
        <v>105</v>
      </c>
      <c r="AD5193" t="s">
        <v>304</v>
      </c>
      <c r="AE5193" t="s">
        <v>8773</v>
      </c>
      <c r="AG5193">
        <v>12</v>
      </c>
      <c r="AH5193">
        <v>10</v>
      </c>
      <c r="AI5193" t="s">
        <v>94</v>
      </c>
      <c r="AK5193">
        <v>0</v>
      </c>
      <c r="AM5193">
        <v>0</v>
      </c>
      <c r="AP5193" t="s">
        <v>350</v>
      </c>
    </row>
    <row r="5194" spans="1:42" customFormat="1">
      <c r="A5194">
        <v>258931</v>
      </c>
      <c r="B5194" t="s">
        <v>7924</v>
      </c>
      <c r="C5194" t="s">
        <v>7925</v>
      </c>
      <c r="D5194">
        <v>0</v>
      </c>
      <c r="E5194" s="14">
        <v>42094</v>
      </c>
      <c r="F5194" s="15">
        <v>0.67813657407407402</v>
      </c>
      <c r="G5194">
        <v>1724</v>
      </c>
      <c r="H5194">
        <v>0</v>
      </c>
      <c r="I5194" s="17">
        <f t="shared" si="81"/>
        <v>-1727018.1500001543</v>
      </c>
      <c r="M5194">
        <v>118684</v>
      </c>
      <c r="N5194">
        <v>60</v>
      </c>
      <c r="O5194" t="s">
        <v>59</v>
      </c>
      <c r="P5194">
        <v>1</v>
      </c>
      <c r="R5194">
        <v>1578</v>
      </c>
      <c r="S5194" s="14">
        <v>42101</v>
      </c>
      <c r="T5194" s="14">
        <v>42101</v>
      </c>
      <c r="W5194">
        <v>2015</v>
      </c>
      <c r="X5194">
        <v>60</v>
      </c>
      <c r="AC5194" t="s">
        <v>105</v>
      </c>
      <c r="AD5194" t="s">
        <v>304</v>
      </c>
      <c r="AE5194" t="s">
        <v>8773</v>
      </c>
      <c r="AG5194">
        <v>12</v>
      </c>
      <c r="AH5194">
        <v>10</v>
      </c>
      <c r="AI5194" t="s">
        <v>94</v>
      </c>
      <c r="AK5194">
        <v>0</v>
      </c>
      <c r="AM5194">
        <v>0</v>
      </c>
      <c r="AP5194" t="s">
        <v>350</v>
      </c>
    </row>
    <row r="5195" spans="1:42" customFormat="1">
      <c r="A5195">
        <v>258932</v>
      </c>
      <c r="B5195" t="s">
        <v>7926</v>
      </c>
      <c r="C5195" t="s">
        <v>7927</v>
      </c>
      <c r="D5195">
        <v>0</v>
      </c>
      <c r="E5195" s="14">
        <v>42094</v>
      </c>
      <c r="F5195" s="15">
        <v>0.67813657407407402</v>
      </c>
      <c r="G5195">
        <v>1473</v>
      </c>
      <c r="H5195">
        <v>0</v>
      </c>
      <c r="I5195" s="17">
        <f t="shared" si="81"/>
        <v>-1728491.1500001543</v>
      </c>
      <c r="M5195">
        <v>118625</v>
      </c>
      <c r="N5195">
        <v>60</v>
      </c>
      <c r="O5195" t="s">
        <v>59</v>
      </c>
      <c r="P5195">
        <v>1</v>
      </c>
      <c r="R5195">
        <v>1578</v>
      </c>
      <c r="S5195" s="14">
        <v>42101</v>
      </c>
      <c r="T5195" s="14">
        <v>42101</v>
      </c>
      <c r="W5195">
        <v>2015</v>
      </c>
      <c r="X5195">
        <v>60</v>
      </c>
      <c r="AC5195" t="s">
        <v>105</v>
      </c>
      <c r="AD5195" t="s">
        <v>304</v>
      </c>
      <c r="AE5195" t="s">
        <v>8773</v>
      </c>
      <c r="AG5195">
        <v>12</v>
      </c>
      <c r="AH5195">
        <v>10</v>
      </c>
      <c r="AI5195" t="s">
        <v>94</v>
      </c>
      <c r="AK5195">
        <v>0</v>
      </c>
      <c r="AM5195">
        <v>0</v>
      </c>
      <c r="AP5195" t="s">
        <v>350</v>
      </c>
    </row>
    <row r="5196" spans="1:42" customFormat="1">
      <c r="A5196">
        <v>258933</v>
      </c>
      <c r="B5196" t="s">
        <v>7928</v>
      </c>
      <c r="C5196" t="s">
        <v>7929</v>
      </c>
      <c r="D5196">
        <v>0</v>
      </c>
      <c r="E5196" s="14">
        <v>42094</v>
      </c>
      <c r="F5196" s="15">
        <v>0.67813657407407402</v>
      </c>
      <c r="G5196">
        <v>1051</v>
      </c>
      <c r="H5196">
        <v>0</v>
      </c>
      <c r="I5196" s="17">
        <f t="shared" si="81"/>
        <v>-1729542.1500001543</v>
      </c>
      <c r="M5196">
        <v>118695</v>
      </c>
      <c r="N5196">
        <v>60</v>
      </c>
      <c r="O5196" t="s">
        <v>59</v>
      </c>
      <c r="P5196">
        <v>1</v>
      </c>
      <c r="R5196">
        <v>1578</v>
      </c>
      <c r="S5196" s="14">
        <v>42101</v>
      </c>
      <c r="T5196" s="14">
        <v>42101</v>
      </c>
      <c r="W5196">
        <v>2015</v>
      </c>
      <c r="X5196">
        <v>60</v>
      </c>
      <c r="AC5196" t="s">
        <v>105</v>
      </c>
      <c r="AD5196" t="s">
        <v>304</v>
      </c>
      <c r="AE5196" t="s">
        <v>8773</v>
      </c>
      <c r="AG5196">
        <v>12</v>
      </c>
      <c r="AH5196">
        <v>10</v>
      </c>
      <c r="AI5196" t="s">
        <v>94</v>
      </c>
      <c r="AK5196">
        <v>0</v>
      </c>
      <c r="AM5196">
        <v>0</v>
      </c>
      <c r="AP5196" t="s">
        <v>350</v>
      </c>
    </row>
    <row r="5197" spans="1:42" customFormat="1">
      <c r="A5197">
        <v>258923</v>
      </c>
      <c r="B5197" t="s">
        <v>7930</v>
      </c>
      <c r="C5197" t="s">
        <v>7931</v>
      </c>
      <c r="D5197">
        <v>0</v>
      </c>
      <c r="E5197" s="14">
        <v>42094</v>
      </c>
      <c r="F5197" s="15">
        <v>0.67813657407407402</v>
      </c>
      <c r="G5197">
        <v>1473</v>
      </c>
      <c r="H5197">
        <v>0</v>
      </c>
      <c r="I5197" s="17">
        <f t="shared" si="81"/>
        <v>-1731015.1500001543</v>
      </c>
      <c r="M5197">
        <v>118568</v>
      </c>
      <c r="N5197">
        <v>60</v>
      </c>
      <c r="O5197" t="s">
        <v>59</v>
      </c>
      <c r="P5197">
        <v>1</v>
      </c>
      <c r="R5197">
        <v>1578</v>
      </c>
      <c r="S5197" s="14">
        <v>42101</v>
      </c>
      <c r="T5197" s="14">
        <v>42101</v>
      </c>
      <c r="W5197">
        <v>2015</v>
      </c>
      <c r="X5197">
        <v>60</v>
      </c>
      <c r="AC5197" t="s">
        <v>105</v>
      </c>
      <c r="AD5197" t="s">
        <v>304</v>
      </c>
      <c r="AE5197" t="s">
        <v>8773</v>
      </c>
      <c r="AG5197">
        <v>12</v>
      </c>
      <c r="AH5197">
        <v>10</v>
      </c>
      <c r="AI5197" t="s">
        <v>94</v>
      </c>
      <c r="AK5197">
        <v>0</v>
      </c>
      <c r="AM5197">
        <v>0</v>
      </c>
      <c r="AP5197" t="s">
        <v>350</v>
      </c>
    </row>
    <row r="5198" spans="1:42" customFormat="1">
      <c r="A5198">
        <v>258925</v>
      </c>
      <c r="B5198" t="s">
        <v>7932</v>
      </c>
      <c r="C5198" t="s">
        <v>7933</v>
      </c>
      <c r="D5198">
        <v>0</v>
      </c>
      <c r="E5198" s="14">
        <v>42094</v>
      </c>
      <c r="F5198" s="15">
        <v>0.67813657407407402</v>
      </c>
      <c r="G5198">
        <v>1473</v>
      </c>
      <c r="H5198">
        <v>0</v>
      </c>
      <c r="I5198" s="17">
        <f t="shared" si="81"/>
        <v>-1732488.1500001543</v>
      </c>
      <c r="M5198">
        <v>118578</v>
      </c>
      <c r="N5198">
        <v>60</v>
      </c>
      <c r="O5198" t="s">
        <v>59</v>
      </c>
      <c r="P5198">
        <v>1</v>
      </c>
      <c r="R5198">
        <v>1578</v>
      </c>
      <c r="S5198" s="14">
        <v>42101</v>
      </c>
      <c r="T5198" s="14">
        <v>42101</v>
      </c>
      <c r="W5198">
        <v>2015</v>
      </c>
      <c r="X5198">
        <v>60</v>
      </c>
      <c r="AC5198" t="s">
        <v>105</v>
      </c>
      <c r="AD5198" t="s">
        <v>304</v>
      </c>
      <c r="AE5198" t="s">
        <v>8773</v>
      </c>
      <c r="AG5198">
        <v>12</v>
      </c>
      <c r="AH5198">
        <v>10</v>
      </c>
      <c r="AI5198" t="s">
        <v>94</v>
      </c>
      <c r="AK5198">
        <v>0</v>
      </c>
      <c r="AM5198">
        <v>0</v>
      </c>
      <c r="AP5198" t="s">
        <v>350</v>
      </c>
    </row>
    <row r="5199" spans="1:42" customFormat="1">
      <c r="A5199">
        <v>258927</v>
      </c>
      <c r="B5199" t="s">
        <v>7934</v>
      </c>
      <c r="C5199" t="s">
        <v>7935</v>
      </c>
      <c r="D5199">
        <v>0</v>
      </c>
      <c r="E5199" s="14">
        <v>42094</v>
      </c>
      <c r="F5199" s="15">
        <v>0.67813657407407402</v>
      </c>
      <c r="G5199">
        <v>1325.7</v>
      </c>
      <c r="H5199">
        <v>0</v>
      </c>
      <c r="I5199" s="17">
        <f t="shared" si="81"/>
        <v>-1733813.8500001542</v>
      </c>
      <c r="M5199">
        <v>118588</v>
      </c>
      <c r="N5199">
        <v>60</v>
      </c>
      <c r="O5199" t="s">
        <v>59</v>
      </c>
      <c r="P5199">
        <v>1</v>
      </c>
      <c r="R5199">
        <v>1578</v>
      </c>
      <c r="S5199" s="14">
        <v>42101</v>
      </c>
      <c r="T5199" s="14">
        <v>42101</v>
      </c>
      <c r="W5199">
        <v>2015</v>
      </c>
      <c r="X5199">
        <v>60</v>
      </c>
      <c r="AC5199" t="s">
        <v>105</v>
      </c>
      <c r="AD5199" t="s">
        <v>304</v>
      </c>
      <c r="AE5199" t="s">
        <v>8773</v>
      </c>
      <c r="AG5199">
        <v>12</v>
      </c>
      <c r="AH5199">
        <v>10</v>
      </c>
      <c r="AI5199" t="s">
        <v>94</v>
      </c>
      <c r="AK5199">
        <v>0</v>
      </c>
      <c r="AM5199">
        <v>0</v>
      </c>
      <c r="AP5199" t="s">
        <v>350</v>
      </c>
    </row>
    <row r="5200" spans="1:42" customFormat="1">
      <c r="A5200">
        <v>258929</v>
      </c>
      <c r="B5200" t="s">
        <v>7936</v>
      </c>
      <c r="C5200" t="s">
        <v>7937</v>
      </c>
      <c r="D5200">
        <v>0</v>
      </c>
      <c r="E5200" s="14">
        <v>42094</v>
      </c>
      <c r="F5200" s="15">
        <v>0.67813657407407402</v>
      </c>
      <c r="G5200">
        <v>1473</v>
      </c>
      <c r="H5200">
        <v>0</v>
      </c>
      <c r="I5200" s="17">
        <f t="shared" si="81"/>
        <v>-1735286.8500001542</v>
      </c>
      <c r="M5200">
        <v>118598</v>
      </c>
      <c r="N5200">
        <v>60</v>
      </c>
      <c r="O5200" t="s">
        <v>59</v>
      </c>
      <c r="P5200">
        <v>1</v>
      </c>
      <c r="R5200">
        <v>1578</v>
      </c>
      <c r="S5200" s="14">
        <v>42101</v>
      </c>
      <c r="T5200" s="14">
        <v>42101</v>
      </c>
      <c r="W5200">
        <v>2015</v>
      </c>
      <c r="X5200">
        <v>60</v>
      </c>
      <c r="AC5200" t="s">
        <v>105</v>
      </c>
      <c r="AD5200" t="s">
        <v>304</v>
      </c>
      <c r="AE5200" t="s">
        <v>8773</v>
      </c>
      <c r="AG5200">
        <v>12</v>
      </c>
      <c r="AH5200">
        <v>10</v>
      </c>
      <c r="AI5200" t="s">
        <v>94</v>
      </c>
      <c r="AK5200">
        <v>0</v>
      </c>
      <c r="AM5200">
        <v>0</v>
      </c>
      <c r="AP5200" t="s">
        <v>350</v>
      </c>
    </row>
    <row r="5201" spans="1:42" customFormat="1">
      <c r="A5201">
        <v>258934</v>
      </c>
      <c r="B5201" t="s">
        <v>7938</v>
      </c>
      <c r="C5201" t="s">
        <v>7939</v>
      </c>
      <c r="D5201">
        <v>0</v>
      </c>
      <c r="E5201" s="14">
        <v>42094</v>
      </c>
      <c r="F5201" s="15">
        <v>0.67813657407407402</v>
      </c>
      <c r="G5201">
        <v>1473</v>
      </c>
      <c r="H5201">
        <v>0</v>
      </c>
      <c r="I5201" s="17">
        <f t="shared" si="81"/>
        <v>-1736759.8500001542</v>
      </c>
      <c r="M5201">
        <v>118559</v>
      </c>
      <c r="N5201">
        <v>60</v>
      </c>
      <c r="O5201" t="s">
        <v>59</v>
      </c>
      <c r="P5201">
        <v>1</v>
      </c>
      <c r="R5201">
        <v>1578</v>
      </c>
      <c r="S5201" s="14">
        <v>42101</v>
      </c>
      <c r="T5201" s="14">
        <v>42101</v>
      </c>
      <c r="W5201">
        <v>2015</v>
      </c>
      <c r="X5201">
        <v>60</v>
      </c>
      <c r="AC5201" t="s">
        <v>105</v>
      </c>
      <c r="AD5201" t="s">
        <v>304</v>
      </c>
      <c r="AE5201" t="s">
        <v>8773</v>
      </c>
      <c r="AG5201">
        <v>12</v>
      </c>
      <c r="AH5201">
        <v>10</v>
      </c>
      <c r="AI5201" t="s">
        <v>94</v>
      </c>
      <c r="AK5201">
        <v>0</v>
      </c>
      <c r="AM5201">
        <v>0</v>
      </c>
      <c r="AP5201" t="s">
        <v>350</v>
      </c>
    </row>
    <row r="5202" spans="1:42" customFormat="1">
      <c r="A5202">
        <v>258936</v>
      </c>
      <c r="B5202" t="s">
        <v>7940</v>
      </c>
      <c r="C5202" t="s">
        <v>7941</v>
      </c>
      <c r="D5202">
        <v>0</v>
      </c>
      <c r="E5202" s="14">
        <v>42094</v>
      </c>
      <c r="F5202" s="15">
        <v>0.67814814814814817</v>
      </c>
      <c r="G5202">
        <v>1399.35</v>
      </c>
      <c r="H5202">
        <v>0</v>
      </c>
      <c r="I5202" s="17">
        <f t="shared" si="81"/>
        <v>-1738159.2000001543</v>
      </c>
      <c r="M5202">
        <v>118705</v>
      </c>
      <c r="N5202">
        <v>60</v>
      </c>
      <c r="O5202" t="s">
        <v>59</v>
      </c>
      <c r="P5202">
        <v>1</v>
      </c>
      <c r="R5202">
        <v>1578</v>
      </c>
      <c r="S5202" s="14">
        <v>42101</v>
      </c>
      <c r="T5202" s="14">
        <v>42101</v>
      </c>
      <c r="W5202">
        <v>2015</v>
      </c>
      <c r="X5202">
        <v>60</v>
      </c>
      <c r="AC5202" t="s">
        <v>105</v>
      </c>
      <c r="AD5202" t="s">
        <v>304</v>
      </c>
      <c r="AE5202" t="s">
        <v>8773</v>
      </c>
      <c r="AG5202">
        <v>12</v>
      </c>
      <c r="AH5202">
        <v>10</v>
      </c>
      <c r="AI5202" t="s">
        <v>94</v>
      </c>
      <c r="AK5202">
        <v>0</v>
      </c>
      <c r="AM5202">
        <v>0</v>
      </c>
      <c r="AP5202" t="s">
        <v>350</v>
      </c>
    </row>
    <row r="5203" spans="1:42" customFormat="1">
      <c r="A5203">
        <v>258935</v>
      </c>
      <c r="B5203" t="s">
        <v>7942</v>
      </c>
      <c r="C5203" t="s">
        <v>7943</v>
      </c>
      <c r="D5203">
        <v>0</v>
      </c>
      <c r="E5203" s="14">
        <v>42094</v>
      </c>
      <c r="F5203" s="15">
        <v>0.67814814814814817</v>
      </c>
      <c r="G5203">
        <v>1473</v>
      </c>
      <c r="H5203">
        <v>0</v>
      </c>
      <c r="I5203" s="17">
        <f t="shared" si="81"/>
        <v>-1739632.2000001543</v>
      </c>
      <c r="M5203">
        <v>118635</v>
      </c>
      <c r="N5203">
        <v>60</v>
      </c>
      <c r="O5203" t="s">
        <v>59</v>
      </c>
      <c r="P5203">
        <v>1</v>
      </c>
      <c r="R5203">
        <v>1578</v>
      </c>
      <c r="S5203" s="14">
        <v>42101</v>
      </c>
      <c r="T5203" s="14">
        <v>42101</v>
      </c>
      <c r="W5203">
        <v>2015</v>
      </c>
      <c r="X5203">
        <v>60</v>
      </c>
      <c r="AC5203" t="s">
        <v>105</v>
      </c>
      <c r="AD5203" t="s">
        <v>304</v>
      </c>
      <c r="AE5203" t="s">
        <v>8773</v>
      </c>
      <c r="AG5203">
        <v>12</v>
      </c>
      <c r="AH5203">
        <v>10</v>
      </c>
      <c r="AI5203" t="s">
        <v>94</v>
      </c>
      <c r="AK5203">
        <v>0</v>
      </c>
      <c r="AM5203">
        <v>0</v>
      </c>
      <c r="AP5203" t="s">
        <v>350</v>
      </c>
    </row>
    <row r="5204" spans="1:42" customFormat="1">
      <c r="A5204">
        <v>258947</v>
      </c>
      <c r="B5204" t="s">
        <v>7944</v>
      </c>
      <c r="C5204" t="s">
        <v>7945</v>
      </c>
      <c r="D5204">
        <v>0</v>
      </c>
      <c r="E5204" s="14">
        <v>42094</v>
      </c>
      <c r="F5204" s="15">
        <v>0.67814814814814817</v>
      </c>
      <c r="G5204">
        <v>1473</v>
      </c>
      <c r="H5204">
        <v>0</v>
      </c>
      <c r="I5204" s="17">
        <f t="shared" si="81"/>
        <v>-1741105.2000001543</v>
      </c>
      <c r="M5204">
        <v>118835</v>
      </c>
      <c r="N5204">
        <v>60</v>
      </c>
      <c r="O5204" t="s">
        <v>59</v>
      </c>
      <c r="P5204">
        <v>1</v>
      </c>
      <c r="R5204">
        <v>1578</v>
      </c>
      <c r="S5204" s="14">
        <v>42101</v>
      </c>
      <c r="T5204" s="14">
        <v>42101</v>
      </c>
      <c r="W5204">
        <v>2015</v>
      </c>
      <c r="X5204">
        <v>60</v>
      </c>
      <c r="AC5204" t="s">
        <v>105</v>
      </c>
      <c r="AD5204" t="s">
        <v>304</v>
      </c>
      <c r="AE5204" t="s">
        <v>8773</v>
      </c>
      <c r="AG5204">
        <v>12</v>
      </c>
      <c r="AH5204">
        <v>10</v>
      </c>
      <c r="AI5204" t="s">
        <v>94</v>
      </c>
      <c r="AK5204">
        <v>0</v>
      </c>
      <c r="AM5204">
        <v>0</v>
      </c>
      <c r="AP5204" t="s">
        <v>350</v>
      </c>
    </row>
    <row r="5205" spans="1:42" customFormat="1">
      <c r="A5205">
        <v>258938</v>
      </c>
      <c r="B5205" t="s">
        <v>7946</v>
      </c>
      <c r="C5205" t="s">
        <v>7947</v>
      </c>
      <c r="D5205">
        <v>0</v>
      </c>
      <c r="E5205" s="14">
        <v>42094</v>
      </c>
      <c r="F5205" s="15">
        <v>0.67814814814814817</v>
      </c>
      <c r="G5205">
        <v>1473</v>
      </c>
      <c r="H5205">
        <v>0</v>
      </c>
      <c r="I5205" s="17">
        <f t="shared" si="81"/>
        <v>-1742578.2000001543</v>
      </c>
      <c r="M5205">
        <v>118645</v>
      </c>
      <c r="N5205">
        <v>60</v>
      </c>
      <c r="O5205" t="s">
        <v>59</v>
      </c>
      <c r="P5205">
        <v>1</v>
      </c>
      <c r="R5205">
        <v>1578</v>
      </c>
      <c r="S5205" s="14">
        <v>42101</v>
      </c>
      <c r="T5205" s="14">
        <v>42101</v>
      </c>
      <c r="W5205">
        <v>2015</v>
      </c>
      <c r="X5205">
        <v>60</v>
      </c>
      <c r="AC5205" t="s">
        <v>105</v>
      </c>
      <c r="AD5205" t="s">
        <v>304</v>
      </c>
      <c r="AE5205" t="s">
        <v>8773</v>
      </c>
      <c r="AG5205">
        <v>12</v>
      </c>
      <c r="AH5205">
        <v>10</v>
      </c>
      <c r="AI5205" t="s">
        <v>94</v>
      </c>
      <c r="AK5205">
        <v>0</v>
      </c>
      <c r="AM5205">
        <v>0</v>
      </c>
      <c r="AP5205" t="s">
        <v>350</v>
      </c>
    </row>
    <row r="5206" spans="1:42" customFormat="1">
      <c r="A5206">
        <v>258949</v>
      </c>
      <c r="B5206" t="s">
        <v>7948</v>
      </c>
      <c r="C5206" t="s">
        <v>7949</v>
      </c>
      <c r="D5206">
        <v>0</v>
      </c>
      <c r="E5206" s="14">
        <v>42094</v>
      </c>
      <c r="F5206" s="15">
        <v>0.67814814814814817</v>
      </c>
      <c r="G5206">
        <v>1473</v>
      </c>
      <c r="H5206">
        <v>0</v>
      </c>
      <c r="I5206" s="17">
        <f t="shared" si="81"/>
        <v>-1744051.2000001543</v>
      </c>
      <c r="M5206">
        <v>118845</v>
      </c>
      <c r="N5206">
        <v>60</v>
      </c>
      <c r="O5206" t="s">
        <v>59</v>
      </c>
      <c r="P5206">
        <v>1</v>
      </c>
      <c r="R5206">
        <v>1578</v>
      </c>
      <c r="S5206" s="14">
        <v>42101</v>
      </c>
      <c r="T5206" s="14">
        <v>42101</v>
      </c>
      <c r="W5206">
        <v>2015</v>
      </c>
      <c r="X5206">
        <v>60</v>
      </c>
      <c r="AC5206" t="s">
        <v>105</v>
      </c>
      <c r="AD5206" t="s">
        <v>304</v>
      </c>
      <c r="AE5206" t="s">
        <v>8773</v>
      </c>
      <c r="AG5206">
        <v>12</v>
      </c>
      <c r="AH5206">
        <v>10</v>
      </c>
      <c r="AI5206" t="s">
        <v>94</v>
      </c>
      <c r="AK5206">
        <v>0</v>
      </c>
      <c r="AM5206">
        <v>0</v>
      </c>
      <c r="AP5206" t="s">
        <v>350</v>
      </c>
    </row>
    <row r="5207" spans="1:42" customFormat="1">
      <c r="A5207">
        <v>258940</v>
      </c>
      <c r="B5207" t="s">
        <v>7950</v>
      </c>
      <c r="C5207" t="s">
        <v>7951</v>
      </c>
      <c r="D5207">
        <v>0</v>
      </c>
      <c r="E5207" s="14">
        <v>42094</v>
      </c>
      <c r="F5207" s="15">
        <v>0.67814814814814817</v>
      </c>
      <c r="G5207">
        <v>1473</v>
      </c>
      <c r="H5207">
        <v>0</v>
      </c>
      <c r="I5207" s="17">
        <f t="shared" si="81"/>
        <v>-1745524.2000001543</v>
      </c>
      <c r="M5207">
        <v>118655</v>
      </c>
      <c r="N5207">
        <v>60</v>
      </c>
      <c r="O5207" t="s">
        <v>59</v>
      </c>
      <c r="P5207">
        <v>1</v>
      </c>
      <c r="R5207">
        <v>1578</v>
      </c>
      <c r="S5207" s="14">
        <v>42101</v>
      </c>
      <c r="T5207" s="14">
        <v>42101</v>
      </c>
      <c r="W5207">
        <v>2015</v>
      </c>
      <c r="X5207">
        <v>60</v>
      </c>
      <c r="AC5207" t="s">
        <v>105</v>
      </c>
      <c r="AD5207" t="s">
        <v>304</v>
      </c>
      <c r="AE5207" t="s">
        <v>8773</v>
      </c>
      <c r="AG5207">
        <v>12</v>
      </c>
      <c r="AH5207">
        <v>10</v>
      </c>
      <c r="AI5207" t="s">
        <v>94</v>
      </c>
      <c r="AK5207">
        <v>0</v>
      </c>
      <c r="AM5207">
        <v>0</v>
      </c>
      <c r="AP5207" t="s">
        <v>350</v>
      </c>
    </row>
    <row r="5208" spans="1:42" customFormat="1">
      <c r="A5208">
        <v>258942</v>
      </c>
      <c r="B5208" t="s">
        <v>7952</v>
      </c>
      <c r="C5208" t="s">
        <v>7953</v>
      </c>
      <c r="D5208">
        <v>0</v>
      </c>
      <c r="E5208" s="14">
        <v>42094</v>
      </c>
      <c r="F5208" s="15">
        <v>0.67814814814814817</v>
      </c>
      <c r="G5208">
        <v>1473</v>
      </c>
      <c r="H5208">
        <v>0</v>
      </c>
      <c r="I5208" s="17">
        <f t="shared" si="81"/>
        <v>-1746997.2000001543</v>
      </c>
      <c r="M5208">
        <v>118665</v>
      </c>
      <c r="N5208">
        <v>60</v>
      </c>
      <c r="O5208" t="s">
        <v>59</v>
      </c>
      <c r="P5208">
        <v>1</v>
      </c>
      <c r="R5208">
        <v>1578</v>
      </c>
      <c r="S5208" s="14">
        <v>42101</v>
      </c>
      <c r="T5208" s="14">
        <v>42101</v>
      </c>
      <c r="W5208">
        <v>2015</v>
      </c>
      <c r="X5208">
        <v>60</v>
      </c>
      <c r="AC5208" t="s">
        <v>105</v>
      </c>
      <c r="AD5208" t="s">
        <v>304</v>
      </c>
      <c r="AE5208" t="s">
        <v>8773</v>
      </c>
      <c r="AG5208">
        <v>12</v>
      </c>
      <c r="AH5208">
        <v>10</v>
      </c>
      <c r="AI5208" t="s">
        <v>94</v>
      </c>
      <c r="AK5208">
        <v>0</v>
      </c>
      <c r="AM5208">
        <v>0</v>
      </c>
      <c r="AP5208" t="s">
        <v>350</v>
      </c>
    </row>
    <row r="5209" spans="1:42" customFormat="1">
      <c r="A5209">
        <v>258944</v>
      </c>
      <c r="B5209" t="s">
        <v>7954</v>
      </c>
      <c r="C5209" t="s">
        <v>7955</v>
      </c>
      <c r="D5209">
        <v>0</v>
      </c>
      <c r="E5209" s="14">
        <v>42094</v>
      </c>
      <c r="F5209" s="15">
        <v>0.67814814814814817</v>
      </c>
      <c r="G5209">
        <v>1473</v>
      </c>
      <c r="H5209">
        <v>0</v>
      </c>
      <c r="I5209" s="17">
        <f t="shared" si="81"/>
        <v>-1748470.2000001543</v>
      </c>
      <c r="M5209">
        <v>118675</v>
      </c>
      <c r="N5209">
        <v>60</v>
      </c>
      <c r="O5209" t="s">
        <v>59</v>
      </c>
      <c r="P5209">
        <v>1</v>
      </c>
      <c r="R5209">
        <v>1578</v>
      </c>
      <c r="S5209" s="14">
        <v>42101</v>
      </c>
      <c r="T5209" s="14">
        <v>42101</v>
      </c>
      <c r="W5209">
        <v>2015</v>
      </c>
      <c r="X5209">
        <v>60</v>
      </c>
      <c r="AC5209" t="s">
        <v>105</v>
      </c>
      <c r="AD5209" t="s">
        <v>304</v>
      </c>
      <c r="AE5209" t="s">
        <v>8773</v>
      </c>
      <c r="AG5209">
        <v>12</v>
      </c>
      <c r="AH5209">
        <v>10</v>
      </c>
      <c r="AI5209" t="s">
        <v>94</v>
      </c>
      <c r="AK5209">
        <v>0</v>
      </c>
      <c r="AM5209">
        <v>0</v>
      </c>
      <c r="AP5209" t="s">
        <v>350</v>
      </c>
    </row>
    <row r="5210" spans="1:42" customFormat="1">
      <c r="A5210">
        <v>258945</v>
      </c>
      <c r="B5210" t="s">
        <v>7956</v>
      </c>
      <c r="C5210" t="s">
        <v>7957</v>
      </c>
      <c r="D5210">
        <v>0</v>
      </c>
      <c r="E5210" s="14">
        <v>42094</v>
      </c>
      <c r="F5210" s="15">
        <v>0.67814814814814817</v>
      </c>
      <c r="G5210">
        <v>1473</v>
      </c>
      <c r="H5210">
        <v>0</v>
      </c>
      <c r="I5210" s="17">
        <f t="shared" si="81"/>
        <v>-1749943.2000001543</v>
      </c>
      <c r="M5210">
        <v>118685</v>
      </c>
      <c r="N5210">
        <v>60</v>
      </c>
      <c r="O5210" t="s">
        <v>59</v>
      </c>
      <c r="P5210">
        <v>1</v>
      </c>
      <c r="R5210">
        <v>1578</v>
      </c>
      <c r="S5210" s="14">
        <v>42101</v>
      </c>
      <c r="T5210" s="14">
        <v>42101</v>
      </c>
      <c r="W5210">
        <v>2015</v>
      </c>
      <c r="X5210">
        <v>60</v>
      </c>
      <c r="AC5210" t="s">
        <v>105</v>
      </c>
      <c r="AD5210" t="s">
        <v>304</v>
      </c>
      <c r="AE5210" t="s">
        <v>8773</v>
      </c>
      <c r="AG5210">
        <v>12</v>
      </c>
      <c r="AH5210">
        <v>10</v>
      </c>
      <c r="AI5210" t="s">
        <v>94</v>
      </c>
      <c r="AK5210">
        <v>0</v>
      </c>
      <c r="AM5210">
        <v>0</v>
      </c>
      <c r="AP5210" t="s">
        <v>350</v>
      </c>
    </row>
    <row r="5211" spans="1:42" customFormat="1">
      <c r="A5211">
        <v>258946</v>
      </c>
      <c r="B5211" t="s">
        <v>7958</v>
      </c>
      <c r="C5211" t="s">
        <v>7959</v>
      </c>
      <c r="D5211">
        <v>0</v>
      </c>
      <c r="E5211" s="14">
        <v>42094</v>
      </c>
      <c r="F5211" s="15">
        <v>0.67814814814814817</v>
      </c>
      <c r="G5211">
        <v>1473</v>
      </c>
      <c r="H5211">
        <v>0</v>
      </c>
      <c r="I5211" s="17">
        <f t="shared" si="81"/>
        <v>-1751416.2000001543</v>
      </c>
      <c r="M5211">
        <v>118766</v>
      </c>
      <c r="N5211">
        <v>60</v>
      </c>
      <c r="O5211" t="s">
        <v>59</v>
      </c>
      <c r="P5211">
        <v>1</v>
      </c>
      <c r="R5211">
        <v>1578</v>
      </c>
      <c r="S5211" s="14">
        <v>42101</v>
      </c>
      <c r="T5211" s="14">
        <v>42101</v>
      </c>
      <c r="W5211">
        <v>2015</v>
      </c>
      <c r="X5211">
        <v>60</v>
      </c>
      <c r="AC5211" t="s">
        <v>105</v>
      </c>
      <c r="AD5211" t="s">
        <v>304</v>
      </c>
      <c r="AE5211" t="s">
        <v>8773</v>
      </c>
      <c r="AG5211">
        <v>12</v>
      </c>
      <c r="AH5211">
        <v>10</v>
      </c>
      <c r="AI5211" t="s">
        <v>94</v>
      </c>
      <c r="AK5211">
        <v>0</v>
      </c>
      <c r="AM5211">
        <v>0</v>
      </c>
      <c r="AP5211" t="s">
        <v>350</v>
      </c>
    </row>
    <row r="5212" spans="1:42" customFormat="1">
      <c r="A5212">
        <v>258948</v>
      </c>
      <c r="B5212" t="s">
        <v>7960</v>
      </c>
      <c r="C5212" t="s">
        <v>7961</v>
      </c>
      <c r="D5212">
        <v>0</v>
      </c>
      <c r="E5212" s="14">
        <v>42094</v>
      </c>
      <c r="F5212" s="15">
        <v>0.67814814814814817</v>
      </c>
      <c r="G5212">
        <v>1473</v>
      </c>
      <c r="H5212">
        <v>0</v>
      </c>
      <c r="I5212" s="17">
        <f t="shared" si="81"/>
        <v>-1752889.2000001543</v>
      </c>
      <c r="M5212">
        <v>118776</v>
      </c>
      <c r="N5212">
        <v>60</v>
      </c>
      <c r="O5212" t="s">
        <v>59</v>
      </c>
      <c r="P5212">
        <v>1</v>
      </c>
      <c r="R5212">
        <v>1578</v>
      </c>
      <c r="S5212" s="14">
        <v>42101</v>
      </c>
      <c r="T5212" s="14">
        <v>42101</v>
      </c>
      <c r="W5212">
        <v>2015</v>
      </c>
      <c r="X5212">
        <v>60</v>
      </c>
      <c r="AC5212" t="s">
        <v>105</v>
      </c>
      <c r="AD5212" t="s">
        <v>304</v>
      </c>
      <c r="AE5212" t="s">
        <v>8773</v>
      </c>
      <c r="AG5212">
        <v>12</v>
      </c>
      <c r="AH5212">
        <v>10</v>
      </c>
      <c r="AI5212" t="s">
        <v>94</v>
      </c>
      <c r="AK5212">
        <v>0</v>
      </c>
      <c r="AM5212">
        <v>0</v>
      </c>
      <c r="AP5212" t="s">
        <v>350</v>
      </c>
    </row>
    <row r="5213" spans="1:42" customFormat="1">
      <c r="A5213">
        <v>258937</v>
      </c>
      <c r="B5213" t="s">
        <v>7962</v>
      </c>
      <c r="C5213" t="s">
        <v>7963</v>
      </c>
      <c r="D5213">
        <v>0</v>
      </c>
      <c r="E5213" s="14">
        <v>42094</v>
      </c>
      <c r="F5213" s="15">
        <v>0.67814814814814817</v>
      </c>
      <c r="G5213">
        <v>1473</v>
      </c>
      <c r="H5213">
        <v>0</v>
      </c>
      <c r="I5213" s="17">
        <f t="shared" si="81"/>
        <v>-1754362.2000001543</v>
      </c>
      <c r="M5213">
        <v>118569</v>
      </c>
      <c r="N5213">
        <v>60</v>
      </c>
      <c r="O5213" t="s">
        <v>59</v>
      </c>
      <c r="P5213">
        <v>1</v>
      </c>
      <c r="R5213">
        <v>1578</v>
      </c>
      <c r="S5213" s="14">
        <v>42101</v>
      </c>
      <c r="T5213" s="14">
        <v>42101</v>
      </c>
      <c r="W5213">
        <v>2015</v>
      </c>
      <c r="X5213">
        <v>60</v>
      </c>
      <c r="AC5213" t="s">
        <v>105</v>
      </c>
      <c r="AD5213" t="s">
        <v>304</v>
      </c>
      <c r="AE5213" t="s">
        <v>8773</v>
      </c>
      <c r="AG5213">
        <v>12</v>
      </c>
      <c r="AH5213">
        <v>10</v>
      </c>
      <c r="AI5213" t="s">
        <v>94</v>
      </c>
      <c r="AK5213">
        <v>0</v>
      </c>
      <c r="AM5213">
        <v>0</v>
      </c>
      <c r="AP5213" t="s">
        <v>350</v>
      </c>
    </row>
    <row r="5214" spans="1:42" customFormat="1">
      <c r="A5214">
        <v>258939</v>
      </c>
      <c r="B5214" t="s">
        <v>7964</v>
      </c>
      <c r="C5214" t="s">
        <v>7965</v>
      </c>
      <c r="D5214">
        <v>0</v>
      </c>
      <c r="E5214" s="14">
        <v>42094</v>
      </c>
      <c r="F5214" s="15">
        <v>0.67814814814814817</v>
      </c>
      <c r="G5214">
        <v>1473</v>
      </c>
      <c r="H5214">
        <v>0</v>
      </c>
      <c r="I5214" s="17">
        <f t="shared" si="81"/>
        <v>-1755835.2000001543</v>
      </c>
      <c r="M5214">
        <v>118579</v>
      </c>
      <c r="N5214">
        <v>60</v>
      </c>
      <c r="O5214" t="s">
        <v>59</v>
      </c>
      <c r="P5214">
        <v>1</v>
      </c>
      <c r="R5214">
        <v>1578</v>
      </c>
      <c r="S5214" s="14">
        <v>42101</v>
      </c>
      <c r="T5214" s="14">
        <v>42101</v>
      </c>
      <c r="W5214">
        <v>2015</v>
      </c>
      <c r="X5214">
        <v>60</v>
      </c>
      <c r="AC5214" t="s">
        <v>105</v>
      </c>
      <c r="AD5214" t="s">
        <v>304</v>
      </c>
      <c r="AE5214" t="s">
        <v>8773</v>
      </c>
      <c r="AG5214">
        <v>12</v>
      </c>
      <c r="AH5214">
        <v>10</v>
      </c>
      <c r="AI5214" t="s">
        <v>94</v>
      </c>
      <c r="AK5214">
        <v>0</v>
      </c>
      <c r="AM5214">
        <v>0</v>
      </c>
      <c r="AP5214" t="s">
        <v>350</v>
      </c>
    </row>
    <row r="5215" spans="1:42" customFormat="1">
      <c r="A5215">
        <v>258941</v>
      </c>
      <c r="B5215" t="s">
        <v>7966</v>
      </c>
      <c r="C5215" t="s">
        <v>7967</v>
      </c>
      <c r="D5215">
        <v>0</v>
      </c>
      <c r="E5215" s="14">
        <v>42094</v>
      </c>
      <c r="F5215" s="15">
        <v>0.67814814814814817</v>
      </c>
      <c r="G5215">
        <v>1473</v>
      </c>
      <c r="H5215">
        <v>0</v>
      </c>
      <c r="I5215" s="17">
        <f t="shared" si="81"/>
        <v>-1757308.2000001543</v>
      </c>
      <c r="M5215">
        <v>118589</v>
      </c>
      <c r="N5215">
        <v>60</v>
      </c>
      <c r="O5215" t="s">
        <v>59</v>
      </c>
      <c r="P5215">
        <v>1</v>
      </c>
      <c r="R5215">
        <v>1578</v>
      </c>
      <c r="S5215" s="14">
        <v>42101</v>
      </c>
      <c r="T5215" s="14">
        <v>42101</v>
      </c>
      <c r="W5215">
        <v>2015</v>
      </c>
      <c r="X5215">
        <v>60</v>
      </c>
      <c r="AC5215" t="s">
        <v>105</v>
      </c>
      <c r="AD5215" t="s">
        <v>304</v>
      </c>
      <c r="AE5215" t="s">
        <v>8773</v>
      </c>
      <c r="AG5215">
        <v>12</v>
      </c>
      <c r="AH5215">
        <v>10</v>
      </c>
      <c r="AI5215" t="s">
        <v>94</v>
      </c>
      <c r="AK5215">
        <v>0</v>
      </c>
      <c r="AM5215">
        <v>0</v>
      </c>
      <c r="AP5215" t="s">
        <v>350</v>
      </c>
    </row>
    <row r="5216" spans="1:42" customFormat="1">
      <c r="A5216">
        <v>258943</v>
      </c>
      <c r="B5216" t="s">
        <v>7968</v>
      </c>
      <c r="C5216" t="s">
        <v>7969</v>
      </c>
      <c r="D5216">
        <v>0</v>
      </c>
      <c r="E5216" s="14">
        <v>42094</v>
      </c>
      <c r="F5216" s="15">
        <v>0.67814814814814817</v>
      </c>
      <c r="G5216">
        <v>1473</v>
      </c>
      <c r="H5216">
        <v>0</v>
      </c>
      <c r="I5216" s="17">
        <f t="shared" si="81"/>
        <v>-1758781.2000001543</v>
      </c>
      <c r="M5216">
        <v>118599</v>
      </c>
      <c r="N5216">
        <v>60</v>
      </c>
      <c r="O5216" t="s">
        <v>59</v>
      </c>
      <c r="P5216">
        <v>1</v>
      </c>
      <c r="R5216">
        <v>1578</v>
      </c>
      <c r="S5216" s="14">
        <v>42101</v>
      </c>
      <c r="T5216" s="14">
        <v>42101</v>
      </c>
      <c r="W5216">
        <v>2015</v>
      </c>
      <c r="X5216">
        <v>60</v>
      </c>
      <c r="AC5216" t="s">
        <v>105</v>
      </c>
      <c r="AD5216" t="s">
        <v>304</v>
      </c>
      <c r="AE5216" t="s">
        <v>8773</v>
      </c>
      <c r="AG5216">
        <v>12</v>
      </c>
      <c r="AH5216">
        <v>10</v>
      </c>
      <c r="AI5216" t="s">
        <v>94</v>
      </c>
      <c r="AK5216">
        <v>0</v>
      </c>
      <c r="AM5216">
        <v>0</v>
      </c>
      <c r="AP5216" t="s">
        <v>350</v>
      </c>
    </row>
    <row r="5217" spans="1:42" customFormat="1">
      <c r="A5217">
        <v>258952</v>
      </c>
      <c r="B5217" t="s">
        <v>7970</v>
      </c>
      <c r="C5217" t="s">
        <v>7971</v>
      </c>
      <c r="D5217">
        <v>0</v>
      </c>
      <c r="E5217" s="14">
        <v>42094</v>
      </c>
      <c r="F5217" s="15">
        <v>0.67815972222222232</v>
      </c>
      <c r="G5217">
        <v>1473</v>
      </c>
      <c r="H5217">
        <v>0</v>
      </c>
      <c r="I5217" s="17">
        <f t="shared" si="81"/>
        <v>-1760254.2000001543</v>
      </c>
      <c r="M5217">
        <v>118855</v>
      </c>
      <c r="N5217">
        <v>60</v>
      </c>
      <c r="O5217" t="s">
        <v>59</v>
      </c>
      <c r="P5217">
        <v>1</v>
      </c>
      <c r="R5217">
        <v>1578</v>
      </c>
      <c r="S5217" s="14">
        <v>42101</v>
      </c>
      <c r="T5217" s="14">
        <v>42101</v>
      </c>
      <c r="W5217">
        <v>2015</v>
      </c>
      <c r="X5217">
        <v>60</v>
      </c>
      <c r="AC5217" t="s">
        <v>105</v>
      </c>
      <c r="AD5217" t="s">
        <v>304</v>
      </c>
      <c r="AE5217" t="s">
        <v>8773</v>
      </c>
      <c r="AG5217">
        <v>12</v>
      </c>
      <c r="AH5217">
        <v>10</v>
      </c>
      <c r="AI5217" t="s">
        <v>94</v>
      </c>
      <c r="AK5217">
        <v>0</v>
      </c>
      <c r="AM5217">
        <v>0</v>
      </c>
      <c r="AP5217" t="s">
        <v>350</v>
      </c>
    </row>
    <row r="5218" spans="1:42" customFormat="1">
      <c r="A5218">
        <v>258955</v>
      </c>
      <c r="B5218" t="s">
        <v>7972</v>
      </c>
      <c r="C5218" t="s">
        <v>7973</v>
      </c>
      <c r="D5218">
        <v>0</v>
      </c>
      <c r="E5218" s="14">
        <v>42094</v>
      </c>
      <c r="F5218" s="15">
        <v>0.67815972222222232</v>
      </c>
      <c r="G5218">
        <v>1473</v>
      </c>
      <c r="H5218">
        <v>0</v>
      </c>
      <c r="I5218" s="17">
        <f t="shared" si="81"/>
        <v>-1761727.2000001543</v>
      </c>
      <c r="M5218">
        <v>118865</v>
      </c>
      <c r="N5218">
        <v>60</v>
      </c>
      <c r="O5218" t="s">
        <v>59</v>
      </c>
      <c r="P5218">
        <v>1</v>
      </c>
      <c r="R5218">
        <v>1578</v>
      </c>
      <c r="S5218" s="14">
        <v>42101</v>
      </c>
      <c r="T5218" s="14">
        <v>42101</v>
      </c>
      <c r="W5218">
        <v>2015</v>
      </c>
      <c r="X5218">
        <v>60</v>
      </c>
      <c r="AC5218" t="s">
        <v>105</v>
      </c>
      <c r="AD5218" t="s">
        <v>304</v>
      </c>
      <c r="AE5218" t="s">
        <v>8773</v>
      </c>
      <c r="AG5218">
        <v>12</v>
      </c>
      <c r="AH5218">
        <v>10</v>
      </c>
      <c r="AI5218" t="s">
        <v>94</v>
      </c>
      <c r="AK5218">
        <v>0</v>
      </c>
      <c r="AM5218">
        <v>0</v>
      </c>
      <c r="AP5218" t="s">
        <v>350</v>
      </c>
    </row>
    <row r="5219" spans="1:42" customFormat="1">
      <c r="A5219">
        <v>258958</v>
      </c>
      <c r="B5219" t="s">
        <v>7974</v>
      </c>
      <c r="C5219" t="s">
        <v>7975</v>
      </c>
      <c r="D5219">
        <v>0</v>
      </c>
      <c r="E5219" s="14">
        <v>42094</v>
      </c>
      <c r="F5219" s="15">
        <v>0.67815972222222232</v>
      </c>
      <c r="G5219">
        <v>1473</v>
      </c>
      <c r="H5219">
        <v>0</v>
      </c>
      <c r="I5219" s="17">
        <f t="shared" si="81"/>
        <v>-1763200.2000001543</v>
      </c>
      <c r="M5219">
        <v>118875</v>
      </c>
      <c r="N5219">
        <v>60</v>
      </c>
      <c r="O5219" t="s">
        <v>59</v>
      </c>
      <c r="P5219">
        <v>1</v>
      </c>
      <c r="R5219">
        <v>1578</v>
      </c>
      <c r="S5219" s="14">
        <v>42101</v>
      </c>
      <c r="T5219" s="14">
        <v>42101</v>
      </c>
      <c r="W5219">
        <v>2015</v>
      </c>
      <c r="X5219">
        <v>60</v>
      </c>
      <c r="AC5219" t="s">
        <v>105</v>
      </c>
      <c r="AD5219" t="s">
        <v>304</v>
      </c>
      <c r="AE5219" t="s">
        <v>8773</v>
      </c>
      <c r="AG5219">
        <v>12</v>
      </c>
      <c r="AH5219">
        <v>10</v>
      </c>
      <c r="AI5219" t="s">
        <v>94</v>
      </c>
      <c r="AK5219">
        <v>0</v>
      </c>
      <c r="AM5219">
        <v>0</v>
      </c>
      <c r="AP5219" t="s">
        <v>350</v>
      </c>
    </row>
    <row r="5220" spans="1:42" customFormat="1">
      <c r="A5220">
        <v>258961</v>
      </c>
      <c r="B5220" t="s">
        <v>7976</v>
      </c>
      <c r="C5220" t="s">
        <v>7977</v>
      </c>
      <c r="D5220">
        <v>0</v>
      </c>
      <c r="E5220" s="14">
        <v>42094</v>
      </c>
      <c r="F5220" s="15">
        <v>0.67815972222222232</v>
      </c>
      <c r="G5220">
        <v>1473</v>
      </c>
      <c r="H5220">
        <v>0</v>
      </c>
      <c r="I5220" s="17">
        <f t="shared" si="81"/>
        <v>-1764673.2000001543</v>
      </c>
      <c r="M5220">
        <v>118885</v>
      </c>
      <c r="N5220">
        <v>60</v>
      </c>
      <c r="O5220" t="s">
        <v>59</v>
      </c>
      <c r="P5220">
        <v>1</v>
      </c>
      <c r="R5220">
        <v>1578</v>
      </c>
      <c r="S5220" s="14">
        <v>42101</v>
      </c>
      <c r="T5220" s="14">
        <v>42101</v>
      </c>
      <c r="W5220">
        <v>2015</v>
      </c>
      <c r="X5220">
        <v>60</v>
      </c>
      <c r="AC5220" t="s">
        <v>105</v>
      </c>
      <c r="AD5220" t="s">
        <v>304</v>
      </c>
      <c r="AE5220" t="s">
        <v>8773</v>
      </c>
      <c r="AG5220">
        <v>12</v>
      </c>
      <c r="AH5220">
        <v>10</v>
      </c>
      <c r="AI5220" t="s">
        <v>94</v>
      </c>
      <c r="AK5220">
        <v>0</v>
      </c>
      <c r="AM5220">
        <v>0</v>
      </c>
      <c r="AP5220" t="s">
        <v>350</v>
      </c>
    </row>
    <row r="5221" spans="1:42" customFormat="1">
      <c r="A5221">
        <v>258957</v>
      </c>
      <c r="B5221" t="s">
        <v>7978</v>
      </c>
      <c r="C5221" t="s">
        <v>7979</v>
      </c>
      <c r="D5221">
        <v>0</v>
      </c>
      <c r="E5221" s="14">
        <v>42094</v>
      </c>
      <c r="F5221" s="15">
        <v>0.67815972222222232</v>
      </c>
      <c r="G5221">
        <v>1473</v>
      </c>
      <c r="H5221">
        <v>0</v>
      </c>
      <c r="I5221" s="17">
        <f t="shared" si="81"/>
        <v>-1766146.2000001543</v>
      </c>
      <c r="M5221">
        <v>118806</v>
      </c>
      <c r="N5221">
        <v>60</v>
      </c>
      <c r="O5221" t="s">
        <v>59</v>
      </c>
      <c r="P5221">
        <v>1</v>
      </c>
      <c r="R5221">
        <v>1578</v>
      </c>
      <c r="S5221" s="14">
        <v>42101</v>
      </c>
      <c r="T5221" s="14">
        <v>42101</v>
      </c>
      <c r="W5221">
        <v>2015</v>
      </c>
      <c r="X5221">
        <v>60</v>
      </c>
      <c r="AC5221" t="s">
        <v>105</v>
      </c>
      <c r="AD5221" t="s">
        <v>304</v>
      </c>
      <c r="AE5221" t="s">
        <v>8773</v>
      </c>
      <c r="AG5221">
        <v>12</v>
      </c>
      <c r="AH5221">
        <v>10</v>
      </c>
      <c r="AI5221" t="s">
        <v>94</v>
      </c>
      <c r="AK5221">
        <v>0</v>
      </c>
      <c r="AM5221">
        <v>0</v>
      </c>
      <c r="AP5221" t="s">
        <v>350</v>
      </c>
    </row>
    <row r="5222" spans="1:42" customFormat="1">
      <c r="A5222">
        <v>258950</v>
      </c>
      <c r="B5222" t="s">
        <v>7980</v>
      </c>
      <c r="C5222" t="s">
        <v>7981</v>
      </c>
      <c r="D5222">
        <v>0</v>
      </c>
      <c r="E5222" s="14">
        <v>42094</v>
      </c>
      <c r="F5222" s="15">
        <v>0.67815972222222232</v>
      </c>
      <c r="G5222">
        <v>1399.35</v>
      </c>
      <c r="H5222">
        <v>0</v>
      </c>
      <c r="I5222" s="17">
        <f t="shared" si="81"/>
        <v>-1767545.5500001544</v>
      </c>
      <c r="M5222">
        <v>118716</v>
      </c>
      <c r="N5222">
        <v>60</v>
      </c>
      <c r="O5222" t="s">
        <v>59</v>
      </c>
      <c r="P5222">
        <v>1</v>
      </c>
      <c r="R5222">
        <v>1578</v>
      </c>
      <c r="S5222" s="14">
        <v>42101</v>
      </c>
      <c r="T5222" s="14">
        <v>42101</v>
      </c>
      <c r="W5222">
        <v>2015</v>
      </c>
      <c r="X5222">
        <v>60</v>
      </c>
      <c r="AC5222" t="s">
        <v>105</v>
      </c>
      <c r="AD5222" t="s">
        <v>304</v>
      </c>
      <c r="AE5222" t="s">
        <v>8773</v>
      </c>
      <c r="AG5222">
        <v>12</v>
      </c>
      <c r="AH5222">
        <v>10</v>
      </c>
      <c r="AI5222" t="s">
        <v>94</v>
      </c>
      <c r="AK5222">
        <v>0</v>
      </c>
      <c r="AM5222">
        <v>0</v>
      </c>
      <c r="AP5222" t="s">
        <v>350</v>
      </c>
    </row>
    <row r="5223" spans="1:42" customFormat="1">
      <c r="A5223">
        <v>258960</v>
      </c>
      <c r="B5223" t="s">
        <v>7982</v>
      </c>
      <c r="C5223" t="s">
        <v>7983</v>
      </c>
      <c r="D5223">
        <v>0</v>
      </c>
      <c r="E5223" s="14">
        <v>42094</v>
      </c>
      <c r="F5223" s="15">
        <v>0.67815972222222232</v>
      </c>
      <c r="G5223">
        <v>1473</v>
      </c>
      <c r="H5223">
        <v>0</v>
      </c>
      <c r="I5223" s="17">
        <f t="shared" si="81"/>
        <v>-1769018.5500001544</v>
      </c>
      <c r="M5223">
        <v>118816</v>
      </c>
      <c r="N5223">
        <v>60</v>
      </c>
      <c r="O5223" t="s">
        <v>59</v>
      </c>
      <c r="P5223">
        <v>1</v>
      </c>
      <c r="R5223">
        <v>1578</v>
      </c>
      <c r="S5223" s="14">
        <v>42101</v>
      </c>
      <c r="T5223" s="14">
        <v>42101</v>
      </c>
      <c r="W5223">
        <v>2015</v>
      </c>
      <c r="X5223">
        <v>60</v>
      </c>
      <c r="AC5223" t="s">
        <v>105</v>
      </c>
      <c r="AD5223" t="s">
        <v>304</v>
      </c>
      <c r="AE5223" t="s">
        <v>8773</v>
      </c>
      <c r="AG5223">
        <v>12</v>
      </c>
      <c r="AH5223">
        <v>10</v>
      </c>
      <c r="AI5223" t="s">
        <v>94</v>
      </c>
      <c r="AK5223">
        <v>0</v>
      </c>
      <c r="AM5223">
        <v>0</v>
      </c>
      <c r="AP5223" t="s">
        <v>350</v>
      </c>
    </row>
    <row r="5224" spans="1:42" customFormat="1">
      <c r="A5224">
        <v>258953</v>
      </c>
      <c r="B5224" t="s">
        <v>7984</v>
      </c>
      <c r="C5224" t="s">
        <v>7985</v>
      </c>
      <c r="D5224">
        <v>0</v>
      </c>
      <c r="E5224" s="14">
        <v>42094</v>
      </c>
      <c r="F5224" s="15">
        <v>0.67815972222222232</v>
      </c>
      <c r="G5224">
        <v>1473</v>
      </c>
      <c r="H5224">
        <v>0</v>
      </c>
      <c r="I5224" s="17">
        <f t="shared" si="81"/>
        <v>-1770491.5500001544</v>
      </c>
      <c r="M5224">
        <v>118726</v>
      </c>
      <c r="N5224">
        <v>60</v>
      </c>
      <c r="O5224" t="s">
        <v>59</v>
      </c>
      <c r="P5224">
        <v>1</v>
      </c>
      <c r="R5224">
        <v>1578</v>
      </c>
      <c r="S5224" s="14">
        <v>42101</v>
      </c>
      <c r="T5224" s="14">
        <v>42101</v>
      </c>
      <c r="W5224">
        <v>2015</v>
      </c>
      <c r="X5224">
        <v>60</v>
      </c>
      <c r="AC5224" t="s">
        <v>105</v>
      </c>
      <c r="AD5224" t="s">
        <v>304</v>
      </c>
      <c r="AE5224" t="s">
        <v>8773</v>
      </c>
      <c r="AG5224">
        <v>12</v>
      </c>
      <c r="AH5224">
        <v>10</v>
      </c>
      <c r="AI5224" t="s">
        <v>94</v>
      </c>
      <c r="AK5224">
        <v>0</v>
      </c>
      <c r="AM5224">
        <v>0</v>
      </c>
      <c r="AP5224" t="s">
        <v>350</v>
      </c>
    </row>
    <row r="5225" spans="1:42" customFormat="1">
      <c r="A5225">
        <v>258964</v>
      </c>
      <c r="B5225" t="s">
        <v>7986</v>
      </c>
      <c r="C5225" t="s">
        <v>7987</v>
      </c>
      <c r="D5225">
        <v>0</v>
      </c>
      <c r="E5225" s="14">
        <v>42094</v>
      </c>
      <c r="F5225" s="15">
        <v>0.67815972222222232</v>
      </c>
      <c r="G5225">
        <v>1399.35</v>
      </c>
      <c r="H5225">
        <v>0</v>
      </c>
      <c r="I5225" s="17">
        <f t="shared" si="81"/>
        <v>-1771890.9000001545</v>
      </c>
      <c r="M5225">
        <v>118826</v>
      </c>
      <c r="N5225">
        <v>60</v>
      </c>
      <c r="O5225" t="s">
        <v>59</v>
      </c>
      <c r="P5225">
        <v>1</v>
      </c>
      <c r="R5225">
        <v>1578</v>
      </c>
      <c r="S5225" s="14">
        <v>42101</v>
      </c>
      <c r="T5225" s="14">
        <v>42101</v>
      </c>
      <c r="W5225">
        <v>2015</v>
      </c>
      <c r="X5225">
        <v>60</v>
      </c>
      <c r="AC5225" t="s">
        <v>105</v>
      </c>
      <c r="AD5225" t="s">
        <v>304</v>
      </c>
      <c r="AE5225" t="s">
        <v>8773</v>
      </c>
      <c r="AG5225">
        <v>12</v>
      </c>
      <c r="AH5225">
        <v>10</v>
      </c>
      <c r="AI5225" t="s">
        <v>94</v>
      </c>
      <c r="AK5225">
        <v>0</v>
      </c>
      <c r="AM5225">
        <v>0</v>
      </c>
      <c r="AP5225" t="s">
        <v>350</v>
      </c>
    </row>
    <row r="5226" spans="1:42" customFormat="1">
      <c r="A5226">
        <v>258956</v>
      </c>
      <c r="B5226" t="s">
        <v>7988</v>
      </c>
      <c r="C5226" t="s">
        <v>7989</v>
      </c>
      <c r="D5226">
        <v>0</v>
      </c>
      <c r="E5226" s="14">
        <v>42094</v>
      </c>
      <c r="F5226" s="15">
        <v>0.67815972222222232</v>
      </c>
      <c r="G5226">
        <v>1473</v>
      </c>
      <c r="H5226">
        <v>0</v>
      </c>
      <c r="I5226" s="17">
        <f t="shared" si="81"/>
        <v>-1773363.9000001545</v>
      </c>
      <c r="M5226">
        <v>118736</v>
      </c>
      <c r="N5226">
        <v>60</v>
      </c>
      <c r="O5226" t="s">
        <v>59</v>
      </c>
      <c r="P5226">
        <v>1</v>
      </c>
      <c r="R5226">
        <v>1578</v>
      </c>
      <c r="S5226" s="14">
        <v>42101</v>
      </c>
      <c r="T5226" s="14">
        <v>42101</v>
      </c>
      <c r="W5226">
        <v>2015</v>
      </c>
      <c r="X5226">
        <v>60</v>
      </c>
      <c r="AC5226" t="s">
        <v>105</v>
      </c>
      <c r="AD5226" t="s">
        <v>304</v>
      </c>
      <c r="AE5226" t="s">
        <v>8773</v>
      </c>
      <c r="AG5226">
        <v>12</v>
      </c>
      <c r="AH5226">
        <v>10</v>
      </c>
      <c r="AI5226" t="s">
        <v>94</v>
      </c>
      <c r="AK5226">
        <v>0</v>
      </c>
      <c r="AM5226">
        <v>0</v>
      </c>
      <c r="AP5226" t="s">
        <v>350</v>
      </c>
    </row>
    <row r="5227" spans="1:42" customFormat="1">
      <c r="A5227">
        <v>258959</v>
      </c>
      <c r="B5227" t="s">
        <v>7990</v>
      </c>
      <c r="C5227" t="s">
        <v>7991</v>
      </c>
      <c r="D5227">
        <v>0</v>
      </c>
      <c r="E5227" s="14">
        <v>42094</v>
      </c>
      <c r="F5227" s="15">
        <v>0.67815972222222232</v>
      </c>
      <c r="G5227">
        <v>1473</v>
      </c>
      <c r="H5227">
        <v>0</v>
      </c>
      <c r="I5227" s="17">
        <f t="shared" si="81"/>
        <v>-1774836.9000001545</v>
      </c>
      <c r="M5227">
        <v>118746</v>
      </c>
      <c r="N5227">
        <v>60</v>
      </c>
      <c r="O5227" t="s">
        <v>59</v>
      </c>
      <c r="P5227">
        <v>1</v>
      </c>
      <c r="R5227">
        <v>1578</v>
      </c>
      <c r="S5227" s="14">
        <v>42101</v>
      </c>
      <c r="T5227" s="14">
        <v>42101</v>
      </c>
      <c r="W5227">
        <v>2015</v>
      </c>
      <c r="X5227">
        <v>60</v>
      </c>
      <c r="AC5227" t="s">
        <v>105</v>
      </c>
      <c r="AD5227" t="s">
        <v>304</v>
      </c>
      <c r="AE5227" t="s">
        <v>8773</v>
      </c>
      <c r="AG5227">
        <v>12</v>
      </c>
      <c r="AH5227">
        <v>10</v>
      </c>
      <c r="AI5227" t="s">
        <v>94</v>
      </c>
      <c r="AK5227">
        <v>0</v>
      </c>
      <c r="AM5227">
        <v>0</v>
      </c>
      <c r="AP5227" t="s">
        <v>350</v>
      </c>
    </row>
    <row r="5228" spans="1:42" customFormat="1">
      <c r="A5228">
        <v>258962</v>
      </c>
      <c r="B5228" t="s">
        <v>7992</v>
      </c>
      <c r="C5228" t="s">
        <v>7993</v>
      </c>
      <c r="D5228">
        <v>0</v>
      </c>
      <c r="E5228" s="14">
        <v>42094</v>
      </c>
      <c r="F5228" s="15">
        <v>0.67815972222222232</v>
      </c>
      <c r="G5228">
        <v>1473</v>
      </c>
      <c r="H5228">
        <v>0</v>
      </c>
      <c r="I5228" s="17">
        <f t="shared" si="81"/>
        <v>-1776309.9000001545</v>
      </c>
      <c r="M5228">
        <v>118756</v>
      </c>
      <c r="N5228">
        <v>60</v>
      </c>
      <c r="O5228" t="s">
        <v>59</v>
      </c>
      <c r="P5228">
        <v>1</v>
      </c>
      <c r="R5228">
        <v>1578</v>
      </c>
      <c r="S5228" s="14">
        <v>42101</v>
      </c>
      <c r="T5228" s="14">
        <v>42101</v>
      </c>
      <c r="W5228">
        <v>2015</v>
      </c>
      <c r="X5228">
        <v>60</v>
      </c>
      <c r="AC5228" t="s">
        <v>105</v>
      </c>
      <c r="AD5228" t="s">
        <v>304</v>
      </c>
      <c r="AE5228" t="s">
        <v>8773</v>
      </c>
      <c r="AG5228">
        <v>12</v>
      </c>
      <c r="AH5228">
        <v>10</v>
      </c>
      <c r="AI5228" t="s">
        <v>94</v>
      </c>
      <c r="AK5228">
        <v>0</v>
      </c>
      <c r="AM5228">
        <v>0</v>
      </c>
      <c r="AP5228" t="s">
        <v>350</v>
      </c>
    </row>
    <row r="5229" spans="1:42" customFormat="1">
      <c r="A5229">
        <v>258951</v>
      </c>
      <c r="B5229" t="s">
        <v>7994</v>
      </c>
      <c r="C5229" t="s">
        <v>7995</v>
      </c>
      <c r="D5229">
        <v>0</v>
      </c>
      <c r="E5229" s="14">
        <v>42094</v>
      </c>
      <c r="F5229" s="15">
        <v>0.67815972222222232</v>
      </c>
      <c r="G5229">
        <v>1473</v>
      </c>
      <c r="H5229">
        <v>0</v>
      </c>
      <c r="I5229" s="17">
        <f t="shared" si="81"/>
        <v>-1777782.9000001545</v>
      </c>
      <c r="M5229">
        <v>118786</v>
      </c>
      <c r="N5229">
        <v>60</v>
      </c>
      <c r="O5229" t="s">
        <v>59</v>
      </c>
      <c r="P5229">
        <v>1</v>
      </c>
      <c r="R5229">
        <v>1578</v>
      </c>
      <c r="S5229" s="14">
        <v>42101</v>
      </c>
      <c r="T5229" s="14">
        <v>42101</v>
      </c>
      <c r="W5229">
        <v>2015</v>
      </c>
      <c r="X5229">
        <v>60</v>
      </c>
      <c r="AC5229" t="s">
        <v>105</v>
      </c>
      <c r="AD5229" t="s">
        <v>304</v>
      </c>
      <c r="AE5229" t="s">
        <v>8773</v>
      </c>
      <c r="AG5229">
        <v>12</v>
      </c>
      <c r="AH5229">
        <v>10</v>
      </c>
      <c r="AI5229" t="s">
        <v>94</v>
      </c>
      <c r="AK5229">
        <v>0</v>
      </c>
      <c r="AM5229">
        <v>0</v>
      </c>
      <c r="AP5229" t="s">
        <v>350</v>
      </c>
    </row>
    <row r="5230" spans="1:42" customFormat="1">
      <c r="A5230">
        <v>258954</v>
      </c>
      <c r="B5230" t="s">
        <v>7996</v>
      </c>
      <c r="C5230" t="s">
        <v>7997</v>
      </c>
      <c r="D5230">
        <v>0</v>
      </c>
      <c r="E5230" s="14">
        <v>42094</v>
      </c>
      <c r="F5230" s="15">
        <v>0.67815972222222232</v>
      </c>
      <c r="G5230">
        <v>1473</v>
      </c>
      <c r="H5230">
        <v>0</v>
      </c>
      <c r="I5230" s="17">
        <f t="shared" si="81"/>
        <v>-1779255.9000001545</v>
      </c>
      <c r="M5230">
        <v>118796</v>
      </c>
      <c r="N5230">
        <v>60</v>
      </c>
      <c r="O5230" t="s">
        <v>59</v>
      </c>
      <c r="P5230">
        <v>1</v>
      </c>
      <c r="R5230">
        <v>1578</v>
      </c>
      <c r="S5230" s="14">
        <v>42101</v>
      </c>
      <c r="T5230" s="14">
        <v>42101</v>
      </c>
      <c r="W5230">
        <v>2015</v>
      </c>
      <c r="X5230">
        <v>60</v>
      </c>
      <c r="AC5230" t="s">
        <v>105</v>
      </c>
      <c r="AD5230" t="s">
        <v>304</v>
      </c>
      <c r="AE5230" t="s">
        <v>8773</v>
      </c>
      <c r="AG5230">
        <v>12</v>
      </c>
      <c r="AH5230">
        <v>10</v>
      </c>
      <c r="AI5230" t="s">
        <v>94</v>
      </c>
      <c r="AK5230">
        <v>0</v>
      </c>
      <c r="AM5230">
        <v>0</v>
      </c>
      <c r="AP5230" t="s">
        <v>350</v>
      </c>
    </row>
    <row r="5231" spans="1:42" customFormat="1">
      <c r="A5231">
        <v>258963</v>
      </c>
      <c r="B5231" t="s">
        <v>7998</v>
      </c>
      <c r="C5231" t="s">
        <v>7999</v>
      </c>
      <c r="D5231">
        <v>0</v>
      </c>
      <c r="E5231" s="14">
        <v>42094</v>
      </c>
      <c r="F5231" s="15">
        <v>0.67815972222222232</v>
      </c>
      <c r="G5231">
        <v>1399.35</v>
      </c>
      <c r="H5231">
        <v>0</v>
      </c>
      <c r="I5231" s="17">
        <f t="shared" si="81"/>
        <v>-1780655.2500001546</v>
      </c>
      <c r="M5231">
        <v>118757</v>
      </c>
      <c r="N5231">
        <v>60</v>
      </c>
      <c r="O5231" t="s">
        <v>59</v>
      </c>
      <c r="P5231">
        <v>1</v>
      </c>
      <c r="R5231">
        <v>1578</v>
      </c>
      <c r="S5231" s="14">
        <v>42101</v>
      </c>
      <c r="T5231" s="14">
        <v>42101</v>
      </c>
      <c r="W5231">
        <v>2015</v>
      </c>
      <c r="X5231">
        <v>60</v>
      </c>
      <c r="AC5231" t="s">
        <v>105</v>
      </c>
      <c r="AD5231" t="s">
        <v>304</v>
      </c>
      <c r="AE5231" t="s">
        <v>8773</v>
      </c>
      <c r="AG5231">
        <v>12</v>
      </c>
      <c r="AH5231">
        <v>10</v>
      </c>
      <c r="AI5231" t="s">
        <v>94</v>
      </c>
      <c r="AK5231">
        <v>0</v>
      </c>
      <c r="AM5231">
        <v>0</v>
      </c>
      <c r="AP5231" t="s">
        <v>350</v>
      </c>
    </row>
    <row r="5232" spans="1:42" customFormat="1">
      <c r="A5232">
        <v>258965</v>
      </c>
      <c r="B5232" t="s">
        <v>8000</v>
      </c>
      <c r="C5232" t="s">
        <v>8001</v>
      </c>
      <c r="D5232">
        <v>0</v>
      </c>
      <c r="E5232" s="14">
        <v>42094</v>
      </c>
      <c r="F5232" s="15">
        <v>0.67815972222222232</v>
      </c>
      <c r="G5232">
        <v>1473</v>
      </c>
      <c r="H5232">
        <v>0</v>
      </c>
      <c r="I5232" s="17">
        <f t="shared" si="81"/>
        <v>-1782128.2500001546</v>
      </c>
      <c r="M5232">
        <v>118767</v>
      </c>
      <c r="N5232">
        <v>60</v>
      </c>
      <c r="O5232" t="s">
        <v>59</v>
      </c>
      <c r="P5232">
        <v>1</v>
      </c>
      <c r="R5232">
        <v>1578</v>
      </c>
      <c r="S5232" s="14">
        <v>42101</v>
      </c>
      <c r="T5232" s="14">
        <v>42101</v>
      </c>
      <c r="W5232">
        <v>2015</v>
      </c>
      <c r="X5232">
        <v>60</v>
      </c>
      <c r="AC5232" t="s">
        <v>105</v>
      </c>
      <c r="AD5232" t="s">
        <v>304</v>
      </c>
      <c r="AE5232" t="s">
        <v>8773</v>
      </c>
      <c r="AG5232">
        <v>12</v>
      </c>
      <c r="AH5232">
        <v>10</v>
      </c>
      <c r="AI5232" t="s">
        <v>94</v>
      </c>
      <c r="AK5232">
        <v>0</v>
      </c>
      <c r="AM5232">
        <v>0</v>
      </c>
      <c r="AP5232" t="s">
        <v>350</v>
      </c>
    </row>
    <row r="5233" spans="1:42" customFormat="1">
      <c r="A5233">
        <v>258966</v>
      </c>
      <c r="B5233" t="s">
        <v>8002</v>
      </c>
      <c r="C5233" t="s">
        <v>8003</v>
      </c>
      <c r="D5233">
        <v>0</v>
      </c>
      <c r="E5233" s="14">
        <v>42094</v>
      </c>
      <c r="F5233" s="15">
        <v>0.67817129629629624</v>
      </c>
      <c r="G5233">
        <v>1473</v>
      </c>
      <c r="H5233">
        <v>0</v>
      </c>
      <c r="I5233" s="17">
        <f t="shared" si="81"/>
        <v>-1783601.2500001546</v>
      </c>
      <c r="M5233">
        <v>118836</v>
      </c>
      <c r="N5233">
        <v>60</v>
      </c>
      <c r="O5233" t="s">
        <v>59</v>
      </c>
      <c r="P5233">
        <v>1</v>
      </c>
      <c r="R5233">
        <v>1578</v>
      </c>
      <c r="S5233" s="14">
        <v>42101</v>
      </c>
      <c r="T5233" s="14">
        <v>42101</v>
      </c>
      <c r="W5233">
        <v>2015</v>
      </c>
      <c r="X5233">
        <v>60</v>
      </c>
      <c r="AC5233" t="s">
        <v>105</v>
      </c>
      <c r="AD5233" t="s">
        <v>304</v>
      </c>
      <c r="AE5233" t="s">
        <v>8773</v>
      </c>
      <c r="AG5233">
        <v>12</v>
      </c>
      <c r="AH5233">
        <v>10</v>
      </c>
      <c r="AI5233" t="s">
        <v>94</v>
      </c>
      <c r="AK5233">
        <v>0</v>
      </c>
      <c r="AM5233">
        <v>0</v>
      </c>
      <c r="AP5233" t="s">
        <v>350</v>
      </c>
    </row>
    <row r="5234" spans="1:42" customFormat="1">
      <c r="A5234">
        <v>258968</v>
      </c>
      <c r="B5234" t="s">
        <v>8004</v>
      </c>
      <c r="C5234" t="s">
        <v>8005</v>
      </c>
      <c r="D5234">
        <v>0</v>
      </c>
      <c r="E5234" s="14">
        <v>42094</v>
      </c>
      <c r="F5234" s="15">
        <v>0.67817129629629624</v>
      </c>
      <c r="G5234">
        <v>1473</v>
      </c>
      <c r="H5234">
        <v>0</v>
      </c>
      <c r="I5234" s="17">
        <f t="shared" si="81"/>
        <v>-1785074.2500001546</v>
      </c>
      <c r="M5234">
        <v>118846</v>
      </c>
      <c r="N5234">
        <v>60</v>
      </c>
      <c r="O5234" t="s">
        <v>59</v>
      </c>
      <c r="P5234">
        <v>1</v>
      </c>
      <c r="R5234">
        <v>1578</v>
      </c>
      <c r="S5234" s="14">
        <v>42101</v>
      </c>
      <c r="T5234" s="14">
        <v>42101</v>
      </c>
      <c r="W5234">
        <v>2015</v>
      </c>
      <c r="X5234">
        <v>60</v>
      </c>
      <c r="AC5234" t="s">
        <v>105</v>
      </c>
      <c r="AD5234" t="s">
        <v>304</v>
      </c>
      <c r="AE5234" t="s">
        <v>8773</v>
      </c>
      <c r="AG5234">
        <v>12</v>
      </c>
      <c r="AH5234">
        <v>10</v>
      </c>
      <c r="AI5234" t="s">
        <v>94</v>
      </c>
      <c r="AK5234">
        <v>0</v>
      </c>
      <c r="AM5234">
        <v>0</v>
      </c>
      <c r="AP5234" t="s">
        <v>350</v>
      </c>
    </row>
    <row r="5235" spans="1:42" customFormat="1">
      <c r="A5235">
        <v>258971</v>
      </c>
      <c r="B5235" t="s">
        <v>8006</v>
      </c>
      <c r="C5235" t="s">
        <v>8007</v>
      </c>
      <c r="D5235">
        <v>0</v>
      </c>
      <c r="E5235" s="14">
        <v>42094</v>
      </c>
      <c r="F5235" s="15">
        <v>0.67817129629629624</v>
      </c>
      <c r="G5235">
        <v>1473</v>
      </c>
      <c r="H5235">
        <v>0</v>
      </c>
      <c r="I5235" s="17">
        <f t="shared" si="81"/>
        <v>-1786547.2500001546</v>
      </c>
      <c r="M5235">
        <v>118856</v>
      </c>
      <c r="N5235">
        <v>60</v>
      </c>
      <c r="O5235" t="s">
        <v>59</v>
      </c>
      <c r="P5235">
        <v>1</v>
      </c>
      <c r="R5235">
        <v>1578</v>
      </c>
      <c r="S5235" s="14">
        <v>42101</v>
      </c>
      <c r="T5235" s="14">
        <v>42101</v>
      </c>
      <c r="W5235">
        <v>2015</v>
      </c>
      <c r="X5235">
        <v>60</v>
      </c>
      <c r="AC5235" t="s">
        <v>105</v>
      </c>
      <c r="AD5235" t="s">
        <v>304</v>
      </c>
      <c r="AE5235" t="s">
        <v>8773</v>
      </c>
      <c r="AG5235">
        <v>12</v>
      </c>
      <c r="AH5235">
        <v>10</v>
      </c>
      <c r="AI5235" t="s">
        <v>94</v>
      </c>
      <c r="AK5235">
        <v>0</v>
      </c>
      <c r="AM5235">
        <v>0</v>
      </c>
      <c r="AP5235" t="s">
        <v>350</v>
      </c>
    </row>
    <row r="5236" spans="1:42" customFormat="1">
      <c r="A5236">
        <v>258974</v>
      </c>
      <c r="B5236" t="s">
        <v>8008</v>
      </c>
      <c r="C5236" t="s">
        <v>8009</v>
      </c>
      <c r="D5236">
        <v>0</v>
      </c>
      <c r="E5236" s="14">
        <v>42094</v>
      </c>
      <c r="F5236" s="15">
        <v>0.67817129629629624</v>
      </c>
      <c r="G5236">
        <v>1473</v>
      </c>
      <c r="H5236">
        <v>0</v>
      </c>
      <c r="I5236" s="17">
        <f t="shared" si="81"/>
        <v>-1788020.2500001546</v>
      </c>
      <c r="M5236">
        <v>118866</v>
      </c>
      <c r="N5236">
        <v>60</v>
      </c>
      <c r="O5236" t="s">
        <v>59</v>
      </c>
      <c r="P5236">
        <v>1</v>
      </c>
      <c r="R5236">
        <v>1578</v>
      </c>
      <c r="S5236" s="14">
        <v>42101</v>
      </c>
      <c r="T5236" s="14">
        <v>42101</v>
      </c>
      <c r="W5236">
        <v>2015</v>
      </c>
      <c r="X5236">
        <v>60</v>
      </c>
      <c r="AC5236" t="s">
        <v>105</v>
      </c>
      <c r="AD5236" t="s">
        <v>304</v>
      </c>
      <c r="AE5236" t="s">
        <v>8773</v>
      </c>
      <c r="AG5236">
        <v>12</v>
      </c>
      <c r="AH5236">
        <v>10</v>
      </c>
      <c r="AI5236" t="s">
        <v>94</v>
      </c>
      <c r="AK5236">
        <v>0</v>
      </c>
      <c r="AM5236">
        <v>0</v>
      </c>
      <c r="AP5236" t="s">
        <v>350</v>
      </c>
    </row>
    <row r="5237" spans="1:42" customFormat="1">
      <c r="A5237">
        <v>258977</v>
      </c>
      <c r="B5237" t="s">
        <v>8010</v>
      </c>
      <c r="C5237" t="s">
        <v>8011</v>
      </c>
      <c r="D5237">
        <v>0</v>
      </c>
      <c r="E5237" s="14">
        <v>42094</v>
      </c>
      <c r="F5237" s="15">
        <v>0.67817129629629624</v>
      </c>
      <c r="G5237">
        <v>1473</v>
      </c>
      <c r="H5237">
        <v>0</v>
      </c>
      <c r="I5237" s="17">
        <f t="shared" si="81"/>
        <v>-1789493.2500001546</v>
      </c>
      <c r="M5237">
        <v>118876</v>
      </c>
      <c r="N5237">
        <v>60</v>
      </c>
      <c r="O5237" t="s">
        <v>59</v>
      </c>
      <c r="P5237">
        <v>1</v>
      </c>
      <c r="R5237">
        <v>1578</v>
      </c>
      <c r="S5237" s="14">
        <v>42101</v>
      </c>
      <c r="T5237" s="14">
        <v>42101</v>
      </c>
      <c r="W5237">
        <v>2015</v>
      </c>
      <c r="X5237">
        <v>60</v>
      </c>
      <c r="AC5237" t="s">
        <v>105</v>
      </c>
      <c r="AD5237" t="s">
        <v>304</v>
      </c>
      <c r="AE5237" t="s">
        <v>8773</v>
      </c>
      <c r="AG5237">
        <v>12</v>
      </c>
      <c r="AH5237">
        <v>10</v>
      </c>
      <c r="AI5237" t="s">
        <v>94</v>
      </c>
      <c r="AK5237">
        <v>0</v>
      </c>
      <c r="AM5237">
        <v>0</v>
      </c>
      <c r="AP5237" t="s">
        <v>350</v>
      </c>
    </row>
    <row r="5238" spans="1:42" customFormat="1">
      <c r="A5238">
        <v>258980</v>
      </c>
      <c r="B5238" t="s">
        <v>8012</v>
      </c>
      <c r="C5238" t="s">
        <v>8013</v>
      </c>
      <c r="D5238">
        <v>0</v>
      </c>
      <c r="E5238" s="14">
        <v>42094</v>
      </c>
      <c r="F5238" s="15">
        <v>0.67817129629629624</v>
      </c>
      <c r="G5238">
        <v>1473</v>
      </c>
      <c r="H5238">
        <v>0</v>
      </c>
      <c r="I5238" s="17">
        <f t="shared" si="81"/>
        <v>-1790966.2500001546</v>
      </c>
      <c r="M5238">
        <v>118886</v>
      </c>
      <c r="N5238">
        <v>60</v>
      </c>
      <c r="O5238" t="s">
        <v>59</v>
      </c>
      <c r="P5238">
        <v>1</v>
      </c>
      <c r="R5238">
        <v>1578</v>
      </c>
      <c r="S5238" s="14">
        <v>42101</v>
      </c>
      <c r="T5238" s="14">
        <v>42101</v>
      </c>
      <c r="W5238">
        <v>2015</v>
      </c>
      <c r="X5238">
        <v>60</v>
      </c>
      <c r="AC5238" t="s">
        <v>105</v>
      </c>
      <c r="AD5238" t="s">
        <v>304</v>
      </c>
      <c r="AE5238" t="s">
        <v>8773</v>
      </c>
      <c r="AG5238">
        <v>12</v>
      </c>
      <c r="AH5238">
        <v>10</v>
      </c>
      <c r="AI5238" t="s">
        <v>94</v>
      </c>
      <c r="AK5238">
        <v>0</v>
      </c>
      <c r="AM5238">
        <v>0</v>
      </c>
      <c r="AP5238" t="s">
        <v>350</v>
      </c>
    </row>
    <row r="5239" spans="1:42" customFormat="1">
      <c r="A5239">
        <v>258976</v>
      </c>
      <c r="B5239" t="s">
        <v>8014</v>
      </c>
      <c r="C5239" t="s">
        <v>8015</v>
      </c>
      <c r="D5239">
        <v>0</v>
      </c>
      <c r="E5239" s="14">
        <v>42094</v>
      </c>
      <c r="F5239" s="15">
        <v>0.67817129629629624</v>
      </c>
      <c r="G5239">
        <v>1473</v>
      </c>
      <c r="H5239">
        <v>0</v>
      </c>
      <c r="I5239" s="17">
        <f t="shared" si="81"/>
        <v>-1792439.2500001546</v>
      </c>
      <c r="M5239">
        <v>118807</v>
      </c>
      <c r="N5239">
        <v>60</v>
      </c>
      <c r="O5239" t="s">
        <v>59</v>
      </c>
      <c r="P5239">
        <v>1</v>
      </c>
      <c r="R5239">
        <v>1578</v>
      </c>
      <c r="S5239" s="14">
        <v>42101</v>
      </c>
      <c r="T5239" s="14">
        <v>42101</v>
      </c>
      <c r="W5239">
        <v>2015</v>
      </c>
      <c r="X5239">
        <v>60</v>
      </c>
      <c r="AC5239" t="s">
        <v>105</v>
      </c>
      <c r="AD5239" t="s">
        <v>304</v>
      </c>
      <c r="AE5239" t="s">
        <v>8773</v>
      </c>
      <c r="AG5239">
        <v>12</v>
      </c>
      <c r="AH5239">
        <v>10</v>
      </c>
      <c r="AI5239" t="s">
        <v>94</v>
      </c>
      <c r="AK5239">
        <v>0</v>
      </c>
      <c r="AM5239">
        <v>0</v>
      </c>
      <c r="AP5239" t="s">
        <v>350</v>
      </c>
    </row>
    <row r="5240" spans="1:42" customFormat="1">
      <c r="A5240">
        <v>258969</v>
      </c>
      <c r="B5240" t="s">
        <v>8016</v>
      </c>
      <c r="C5240" t="s">
        <v>8017</v>
      </c>
      <c r="D5240">
        <v>0</v>
      </c>
      <c r="E5240" s="14">
        <v>42094</v>
      </c>
      <c r="F5240" s="15">
        <v>0.67817129629629624</v>
      </c>
      <c r="G5240">
        <v>1399.35</v>
      </c>
      <c r="H5240">
        <v>0</v>
      </c>
      <c r="I5240" s="17">
        <f t="shared" si="81"/>
        <v>-1793838.6000001547</v>
      </c>
      <c r="M5240">
        <v>118717</v>
      </c>
      <c r="N5240">
        <v>60</v>
      </c>
      <c r="O5240" t="s">
        <v>59</v>
      </c>
      <c r="P5240">
        <v>1</v>
      </c>
      <c r="R5240">
        <v>1578</v>
      </c>
      <c r="S5240" s="14">
        <v>42101</v>
      </c>
      <c r="T5240" s="14">
        <v>42101</v>
      </c>
      <c r="W5240">
        <v>2015</v>
      </c>
      <c r="X5240">
        <v>60</v>
      </c>
      <c r="AC5240" t="s">
        <v>105</v>
      </c>
      <c r="AD5240" t="s">
        <v>304</v>
      </c>
      <c r="AE5240" t="s">
        <v>8773</v>
      </c>
      <c r="AG5240">
        <v>12</v>
      </c>
      <c r="AH5240">
        <v>10</v>
      </c>
      <c r="AI5240" t="s">
        <v>94</v>
      </c>
      <c r="AK5240">
        <v>0</v>
      </c>
      <c r="AM5240">
        <v>0</v>
      </c>
      <c r="AP5240" t="s">
        <v>350</v>
      </c>
    </row>
    <row r="5241" spans="1:42" customFormat="1">
      <c r="A5241">
        <v>258979</v>
      </c>
      <c r="B5241" t="s">
        <v>8018</v>
      </c>
      <c r="C5241" t="s">
        <v>8019</v>
      </c>
      <c r="D5241">
        <v>0</v>
      </c>
      <c r="E5241" s="14">
        <v>42094</v>
      </c>
      <c r="F5241" s="15">
        <v>0.67817129629629624</v>
      </c>
      <c r="G5241">
        <v>1473</v>
      </c>
      <c r="H5241">
        <v>0</v>
      </c>
      <c r="I5241" s="17">
        <f t="shared" si="81"/>
        <v>-1795311.6000001547</v>
      </c>
      <c r="M5241">
        <v>118817</v>
      </c>
      <c r="N5241">
        <v>60</v>
      </c>
      <c r="O5241" t="s">
        <v>59</v>
      </c>
      <c r="P5241">
        <v>1</v>
      </c>
      <c r="R5241">
        <v>1578</v>
      </c>
      <c r="S5241" s="14">
        <v>42101</v>
      </c>
      <c r="T5241" s="14">
        <v>42101</v>
      </c>
      <c r="W5241">
        <v>2015</v>
      </c>
      <c r="X5241">
        <v>60</v>
      </c>
      <c r="AC5241" t="s">
        <v>105</v>
      </c>
      <c r="AD5241" t="s">
        <v>304</v>
      </c>
      <c r="AE5241" t="s">
        <v>8773</v>
      </c>
      <c r="AG5241">
        <v>12</v>
      </c>
      <c r="AH5241">
        <v>10</v>
      </c>
      <c r="AI5241" t="s">
        <v>94</v>
      </c>
      <c r="AK5241">
        <v>0</v>
      </c>
      <c r="AM5241">
        <v>0</v>
      </c>
      <c r="AP5241" t="s">
        <v>350</v>
      </c>
    </row>
    <row r="5242" spans="1:42" customFormat="1">
      <c r="A5242">
        <v>258972</v>
      </c>
      <c r="B5242" t="s">
        <v>8020</v>
      </c>
      <c r="C5242" t="s">
        <v>8021</v>
      </c>
      <c r="D5242">
        <v>0</v>
      </c>
      <c r="E5242" s="14">
        <v>42094</v>
      </c>
      <c r="F5242" s="15">
        <v>0.67817129629629624</v>
      </c>
      <c r="G5242">
        <v>1473</v>
      </c>
      <c r="H5242">
        <v>0</v>
      </c>
      <c r="I5242" s="17">
        <f t="shared" si="81"/>
        <v>-1796784.6000001547</v>
      </c>
      <c r="M5242">
        <v>118727</v>
      </c>
      <c r="N5242">
        <v>60</v>
      </c>
      <c r="O5242" t="s">
        <v>59</v>
      </c>
      <c r="P5242">
        <v>1</v>
      </c>
      <c r="R5242">
        <v>1578</v>
      </c>
      <c r="S5242" s="14">
        <v>42101</v>
      </c>
      <c r="T5242" s="14">
        <v>42101</v>
      </c>
      <c r="W5242">
        <v>2015</v>
      </c>
      <c r="X5242">
        <v>60</v>
      </c>
      <c r="AC5242" t="s">
        <v>105</v>
      </c>
      <c r="AD5242" t="s">
        <v>304</v>
      </c>
      <c r="AE5242" t="s">
        <v>8773</v>
      </c>
      <c r="AG5242">
        <v>12</v>
      </c>
      <c r="AH5242">
        <v>10</v>
      </c>
      <c r="AI5242" t="s">
        <v>94</v>
      </c>
      <c r="AK5242">
        <v>0</v>
      </c>
      <c r="AM5242">
        <v>0</v>
      </c>
      <c r="AP5242" t="s">
        <v>350</v>
      </c>
    </row>
    <row r="5243" spans="1:42" customFormat="1">
      <c r="A5243">
        <v>258975</v>
      </c>
      <c r="B5243" t="s">
        <v>8022</v>
      </c>
      <c r="C5243" t="s">
        <v>8023</v>
      </c>
      <c r="D5243">
        <v>0</v>
      </c>
      <c r="E5243" s="14">
        <v>42094</v>
      </c>
      <c r="F5243" s="15">
        <v>0.67817129629629624</v>
      </c>
      <c r="G5243">
        <v>1473</v>
      </c>
      <c r="H5243">
        <v>0</v>
      </c>
      <c r="I5243" s="17">
        <f t="shared" si="81"/>
        <v>-1798257.6000001547</v>
      </c>
      <c r="M5243">
        <v>118737</v>
      </c>
      <c r="N5243">
        <v>60</v>
      </c>
      <c r="O5243" t="s">
        <v>59</v>
      </c>
      <c r="P5243">
        <v>1</v>
      </c>
      <c r="R5243">
        <v>1578</v>
      </c>
      <c r="S5243" s="14">
        <v>42101</v>
      </c>
      <c r="T5243" s="14">
        <v>42101</v>
      </c>
      <c r="W5243">
        <v>2015</v>
      </c>
      <c r="X5243">
        <v>60</v>
      </c>
      <c r="AC5243" t="s">
        <v>105</v>
      </c>
      <c r="AD5243" t="s">
        <v>304</v>
      </c>
      <c r="AE5243" t="s">
        <v>8773</v>
      </c>
      <c r="AG5243">
        <v>12</v>
      </c>
      <c r="AH5243">
        <v>10</v>
      </c>
      <c r="AI5243" t="s">
        <v>94</v>
      </c>
      <c r="AK5243">
        <v>0</v>
      </c>
      <c r="AM5243">
        <v>0</v>
      </c>
      <c r="AP5243" t="s">
        <v>350</v>
      </c>
    </row>
    <row r="5244" spans="1:42" customFormat="1">
      <c r="A5244">
        <v>258978</v>
      </c>
      <c r="B5244" t="s">
        <v>8024</v>
      </c>
      <c r="C5244" t="s">
        <v>8025</v>
      </c>
      <c r="D5244">
        <v>0</v>
      </c>
      <c r="E5244" s="14">
        <v>42094</v>
      </c>
      <c r="F5244" s="15">
        <v>0.67817129629629624</v>
      </c>
      <c r="G5244">
        <v>1473</v>
      </c>
      <c r="H5244">
        <v>0</v>
      </c>
      <c r="I5244" s="17">
        <f t="shared" si="81"/>
        <v>-1799730.6000001547</v>
      </c>
      <c r="M5244">
        <v>118747</v>
      </c>
      <c r="N5244">
        <v>60</v>
      </c>
      <c r="O5244" t="s">
        <v>59</v>
      </c>
      <c r="P5244">
        <v>1</v>
      </c>
      <c r="R5244">
        <v>1578</v>
      </c>
      <c r="S5244" s="14">
        <v>42101</v>
      </c>
      <c r="T5244" s="14">
        <v>42101</v>
      </c>
      <c r="W5244">
        <v>2015</v>
      </c>
      <c r="X5244">
        <v>60</v>
      </c>
      <c r="AC5244" t="s">
        <v>105</v>
      </c>
      <c r="AD5244" t="s">
        <v>304</v>
      </c>
      <c r="AE5244" t="s">
        <v>8773</v>
      </c>
      <c r="AG5244">
        <v>12</v>
      </c>
      <c r="AH5244">
        <v>10</v>
      </c>
      <c r="AI5244" t="s">
        <v>94</v>
      </c>
      <c r="AK5244">
        <v>0</v>
      </c>
      <c r="AM5244">
        <v>0</v>
      </c>
      <c r="AP5244" t="s">
        <v>350</v>
      </c>
    </row>
    <row r="5245" spans="1:42" customFormat="1">
      <c r="A5245">
        <v>258967</v>
      </c>
      <c r="B5245" t="s">
        <v>8026</v>
      </c>
      <c r="C5245" t="s">
        <v>8027</v>
      </c>
      <c r="D5245">
        <v>0</v>
      </c>
      <c r="E5245" s="14">
        <v>42094</v>
      </c>
      <c r="F5245" s="15">
        <v>0.67817129629629624</v>
      </c>
      <c r="G5245">
        <v>1473</v>
      </c>
      <c r="H5245">
        <v>0</v>
      </c>
      <c r="I5245" s="17">
        <f t="shared" si="81"/>
        <v>-1801203.6000001547</v>
      </c>
      <c r="M5245">
        <v>118777</v>
      </c>
      <c r="N5245">
        <v>60</v>
      </c>
      <c r="O5245" t="s">
        <v>59</v>
      </c>
      <c r="P5245">
        <v>1</v>
      </c>
      <c r="R5245">
        <v>1578</v>
      </c>
      <c r="S5245" s="14">
        <v>42101</v>
      </c>
      <c r="T5245" s="14">
        <v>42101</v>
      </c>
      <c r="W5245">
        <v>2015</v>
      </c>
      <c r="X5245">
        <v>60</v>
      </c>
      <c r="AC5245" t="s">
        <v>105</v>
      </c>
      <c r="AD5245" t="s">
        <v>304</v>
      </c>
      <c r="AE5245" t="s">
        <v>8773</v>
      </c>
      <c r="AG5245">
        <v>12</v>
      </c>
      <c r="AH5245">
        <v>10</v>
      </c>
      <c r="AI5245" t="s">
        <v>94</v>
      </c>
      <c r="AK5245">
        <v>0</v>
      </c>
      <c r="AM5245">
        <v>0</v>
      </c>
      <c r="AP5245" t="s">
        <v>350</v>
      </c>
    </row>
    <row r="5246" spans="1:42" customFormat="1">
      <c r="A5246">
        <v>258970</v>
      </c>
      <c r="B5246" t="s">
        <v>8028</v>
      </c>
      <c r="C5246" t="s">
        <v>8029</v>
      </c>
      <c r="D5246">
        <v>0</v>
      </c>
      <c r="E5246" s="14">
        <v>42094</v>
      </c>
      <c r="F5246" s="15">
        <v>0.67817129629629624</v>
      </c>
      <c r="G5246">
        <v>1473</v>
      </c>
      <c r="H5246">
        <v>0</v>
      </c>
      <c r="I5246" s="17">
        <f t="shared" si="81"/>
        <v>-1802676.6000001547</v>
      </c>
      <c r="M5246">
        <v>118787</v>
      </c>
      <c r="N5246">
        <v>60</v>
      </c>
      <c r="O5246" t="s">
        <v>59</v>
      </c>
      <c r="P5246">
        <v>1</v>
      </c>
      <c r="R5246">
        <v>1578</v>
      </c>
      <c r="S5246" s="14">
        <v>42101</v>
      </c>
      <c r="T5246" s="14">
        <v>42101</v>
      </c>
      <c r="W5246">
        <v>2015</v>
      </c>
      <c r="X5246">
        <v>60</v>
      </c>
      <c r="AC5246" t="s">
        <v>105</v>
      </c>
      <c r="AD5246" t="s">
        <v>304</v>
      </c>
      <c r="AE5246" t="s">
        <v>8773</v>
      </c>
      <c r="AG5246">
        <v>12</v>
      </c>
      <c r="AH5246">
        <v>10</v>
      </c>
      <c r="AI5246" t="s">
        <v>94</v>
      </c>
      <c r="AK5246">
        <v>0</v>
      </c>
      <c r="AM5246">
        <v>0</v>
      </c>
      <c r="AP5246" t="s">
        <v>350</v>
      </c>
    </row>
    <row r="5247" spans="1:42" customFormat="1">
      <c r="A5247">
        <v>258973</v>
      </c>
      <c r="B5247" t="s">
        <v>8030</v>
      </c>
      <c r="C5247" t="s">
        <v>8031</v>
      </c>
      <c r="D5247">
        <v>0</v>
      </c>
      <c r="E5247" s="14">
        <v>42094</v>
      </c>
      <c r="F5247" s="15">
        <v>0.67817129629629624</v>
      </c>
      <c r="G5247">
        <v>1473</v>
      </c>
      <c r="H5247">
        <v>0</v>
      </c>
      <c r="I5247" s="17">
        <f t="shared" si="81"/>
        <v>-1804149.6000001547</v>
      </c>
      <c r="M5247">
        <v>118797</v>
      </c>
      <c r="N5247">
        <v>60</v>
      </c>
      <c r="O5247" t="s">
        <v>59</v>
      </c>
      <c r="P5247">
        <v>1</v>
      </c>
      <c r="R5247">
        <v>1578</v>
      </c>
      <c r="S5247" s="14">
        <v>42101</v>
      </c>
      <c r="T5247" s="14">
        <v>42101</v>
      </c>
      <c r="W5247">
        <v>2015</v>
      </c>
      <c r="X5247">
        <v>60</v>
      </c>
      <c r="AC5247" t="s">
        <v>105</v>
      </c>
      <c r="AD5247" t="s">
        <v>304</v>
      </c>
      <c r="AE5247" t="s">
        <v>8773</v>
      </c>
      <c r="AG5247">
        <v>12</v>
      </c>
      <c r="AH5247">
        <v>10</v>
      </c>
      <c r="AI5247" t="s">
        <v>94</v>
      </c>
      <c r="AK5247">
        <v>0</v>
      </c>
      <c r="AM5247">
        <v>0</v>
      </c>
      <c r="AP5247" t="s">
        <v>350</v>
      </c>
    </row>
    <row r="5248" spans="1:42" customFormat="1">
      <c r="A5248">
        <v>258982</v>
      </c>
      <c r="B5248" t="s">
        <v>8032</v>
      </c>
      <c r="C5248" t="s">
        <v>8033</v>
      </c>
      <c r="D5248">
        <v>0</v>
      </c>
      <c r="E5248" s="14">
        <v>42094</v>
      </c>
      <c r="F5248" s="15">
        <v>0.67818287037037039</v>
      </c>
      <c r="G5248">
        <v>1473</v>
      </c>
      <c r="H5248">
        <v>0</v>
      </c>
      <c r="I5248" s="17">
        <f t="shared" si="81"/>
        <v>-1805622.6000001547</v>
      </c>
      <c r="M5248">
        <v>118827</v>
      </c>
      <c r="N5248">
        <v>60</v>
      </c>
      <c r="O5248" t="s">
        <v>59</v>
      </c>
      <c r="P5248">
        <v>1</v>
      </c>
      <c r="R5248">
        <v>1578</v>
      </c>
      <c r="S5248" s="14">
        <v>42101</v>
      </c>
      <c r="T5248" s="14">
        <v>42101</v>
      </c>
      <c r="W5248">
        <v>2015</v>
      </c>
      <c r="X5248">
        <v>60</v>
      </c>
      <c r="AC5248" t="s">
        <v>105</v>
      </c>
      <c r="AD5248" t="s">
        <v>304</v>
      </c>
      <c r="AE5248" t="s">
        <v>8773</v>
      </c>
      <c r="AG5248">
        <v>12</v>
      </c>
      <c r="AH5248">
        <v>10</v>
      </c>
      <c r="AI5248" t="s">
        <v>94</v>
      </c>
      <c r="AK5248">
        <v>0</v>
      </c>
      <c r="AM5248">
        <v>0</v>
      </c>
      <c r="AP5248" t="s">
        <v>350</v>
      </c>
    </row>
    <row r="5249" spans="1:42" customFormat="1">
      <c r="A5249">
        <v>258984</v>
      </c>
      <c r="B5249" t="s">
        <v>8034</v>
      </c>
      <c r="C5249" t="s">
        <v>8035</v>
      </c>
      <c r="D5249">
        <v>0</v>
      </c>
      <c r="E5249" s="14">
        <v>42094</v>
      </c>
      <c r="F5249" s="15">
        <v>0.67818287037037039</v>
      </c>
      <c r="G5249">
        <v>1473</v>
      </c>
      <c r="H5249">
        <v>0</v>
      </c>
      <c r="I5249" s="17">
        <f t="shared" si="81"/>
        <v>-1807095.6000001547</v>
      </c>
      <c r="M5249">
        <v>118837</v>
      </c>
      <c r="N5249">
        <v>60</v>
      </c>
      <c r="O5249" t="s">
        <v>59</v>
      </c>
      <c r="P5249">
        <v>1</v>
      </c>
      <c r="R5249">
        <v>1578</v>
      </c>
      <c r="S5249" s="14">
        <v>42101</v>
      </c>
      <c r="T5249" s="14">
        <v>42101</v>
      </c>
      <c r="W5249">
        <v>2015</v>
      </c>
      <c r="X5249">
        <v>60</v>
      </c>
      <c r="AC5249" t="s">
        <v>105</v>
      </c>
      <c r="AD5249" t="s">
        <v>304</v>
      </c>
      <c r="AE5249" t="s">
        <v>8773</v>
      </c>
      <c r="AG5249">
        <v>12</v>
      </c>
      <c r="AH5249">
        <v>10</v>
      </c>
      <c r="AI5249" t="s">
        <v>94</v>
      </c>
      <c r="AK5249">
        <v>0</v>
      </c>
      <c r="AM5249">
        <v>0</v>
      </c>
      <c r="AP5249" t="s">
        <v>350</v>
      </c>
    </row>
    <row r="5250" spans="1:42" customFormat="1">
      <c r="A5250">
        <v>258987</v>
      </c>
      <c r="B5250" t="s">
        <v>8036</v>
      </c>
      <c r="C5250" t="s">
        <v>8037</v>
      </c>
      <c r="D5250">
        <v>0</v>
      </c>
      <c r="E5250" s="14">
        <v>42094</v>
      </c>
      <c r="F5250" s="15">
        <v>0.67818287037037039</v>
      </c>
      <c r="G5250">
        <v>1473</v>
      </c>
      <c r="H5250">
        <v>0</v>
      </c>
      <c r="I5250" s="17">
        <f t="shared" si="81"/>
        <v>-1808568.6000001547</v>
      </c>
      <c r="M5250">
        <v>118847</v>
      </c>
      <c r="N5250">
        <v>60</v>
      </c>
      <c r="O5250" t="s">
        <v>59</v>
      </c>
      <c r="P5250">
        <v>1</v>
      </c>
      <c r="R5250">
        <v>1578</v>
      </c>
      <c r="S5250" s="14">
        <v>42101</v>
      </c>
      <c r="T5250" s="14">
        <v>42101</v>
      </c>
      <c r="W5250">
        <v>2015</v>
      </c>
      <c r="X5250">
        <v>60</v>
      </c>
      <c r="AC5250" t="s">
        <v>105</v>
      </c>
      <c r="AD5250" t="s">
        <v>304</v>
      </c>
      <c r="AE5250" t="s">
        <v>8773</v>
      </c>
      <c r="AG5250">
        <v>12</v>
      </c>
      <c r="AH5250">
        <v>10</v>
      </c>
      <c r="AI5250" t="s">
        <v>94</v>
      </c>
      <c r="AK5250">
        <v>0</v>
      </c>
      <c r="AM5250">
        <v>0</v>
      </c>
      <c r="AP5250" t="s">
        <v>350</v>
      </c>
    </row>
    <row r="5251" spans="1:42" customFormat="1">
      <c r="A5251">
        <v>258990</v>
      </c>
      <c r="B5251" t="s">
        <v>8038</v>
      </c>
      <c r="C5251" t="s">
        <v>8039</v>
      </c>
      <c r="D5251">
        <v>0</v>
      </c>
      <c r="E5251" s="14">
        <v>42094</v>
      </c>
      <c r="F5251" s="15">
        <v>0.67818287037037039</v>
      </c>
      <c r="G5251">
        <v>1473</v>
      </c>
      <c r="H5251">
        <v>0</v>
      </c>
      <c r="I5251" s="17">
        <f t="shared" si="81"/>
        <v>-1810041.6000001547</v>
      </c>
      <c r="M5251">
        <v>118857</v>
      </c>
      <c r="N5251">
        <v>60</v>
      </c>
      <c r="O5251" t="s">
        <v>59</v>
      </c>
      <c r="P5251">
        <v>1</v>
      </c>
      <c r="R5251">
        <v>1578</v>
      </c>
      <c r="S5251" s="14">
        <v>42101</v>
      </c>
      <c r="T5251" s="14">
        <v>42101</v>
      </c>
      <c r="W5251">
        <v>2015</v>
      </c>
      <c r="X5251">
        <v>60</v>
      </c>
      <c r="AC5251" t="s">
        <v>105</v>
      </c>
      <c r="AD5251" t="s">
        <v>304</v>
      </c>
      <c r="AE5251" t="s">
        <v>8773</v>
      </c>
      <c r="AG5251">
        <v>12</v>
      </c>
      <c r="AH5251">
        <v>10</v>
      </c>
      <c r="AI5251" t="s">
        <v>94</v>
      </c>
      <c r="AK5251">
        <v>0</v>
      </c>
      <c r="AM5251">
        <v>0</v>
      </c>
      <c r="AP5251" t="s">
        <v>350</v>
      </c>
    </row>
    <row r="5252" spans="1:42" customFormat="1">
      <c r="A5252">
        <v>258993</v>
      </c>
      <c r="B5252" t="s">
        <v>8040</v>
      </c>
      <c r="C5252" t="s">
        <v>8041</v>
      </c>
      <c r="D5252">
        <v>0</v>
      </c>
      <c r="E5252" s="14">
        <v>42094</v>
      </c>
      <c r="F5252" s="15">
        <v>0.67818287037037039</v>
      </c>
      <c r="G5252">
        <v>1473</v>
      </c>
      <c r="H5252">
        <v>0</v>
      </c>
      <c r="I5252" s="17">
        <f t="shared" ref="I5252:I5315" si="82">I5251 + (D5252-G5252)</f>
        <v>-1811514.6000001547</v>
      </c>
      <c r="M5252">
        <v>118867</v>
      </c>
      <c r="N5252">
        <v>60</v>
      </c>
      <c r="O5252" t="s">
        <v>59</v>
      </c>
      <c r="P5252">
        <v>1</v>
      </c>
      <c r="R5252">
        <v>1578</v>
      </c>
      <c r="S5252" s="14">
        <v>42101</v>
      </c>
      <c r="T5252" s="14">
        <v>42101</v>
      </c>
      <c r="W5252">
        <v>2015</v>
      </c>
      <c r="X5252">
        <v>60</v>
      </c>
      <c r="AC5252" t="s">
        <v>105</v>
      </c>
      <c r="AD5252" t="s">
        <v>304</v>
      </c>
      <c r="AE5252" t="s">
        <v>8773</v>
      </c>
      <c r="AG5252">
        <v>12</v>
      </c>
      <c r="AH5252">
        <v>10</v>
      </c>
      <c r="AI5252" t="s">
        <v>94</v>
      </c>
      <c r="AK5252">
        <v>0</v>
      </c>
      <c r="AM5252">
        <v>0</v>
      </c>
      <c r="AP5252" t="s">
        <v>350</v>
      </c>
    </row>
    <row r="5253" spans="1:42" customFormat="1">
      <c r="A5253">
        <v>258996</v>
      </c>
      <c r="B5253" t="s">
        <v>8042</v>
      </c>
      <c r="C5253" t="s">
        <v>8043</v>
      </c>
      <c r="D5253">
        <v>0</v>
      </c>
      <c r="E5253" s="14">
        <v>42094</v>
      </c>
      <c r="F5253" s="15">
        <v>0.67818287037037039</v>
      </c>
      <c r="G5253">
        <v>1473</v>
      </c>
      <c r="H5253">
        <v>0</v>
      </c>
      <c r="I5253" s="17">
        <f t="shared" si="82"/>
        <v>-1812987.6000001547</v>
      </c>
      <c r="M5253">
        <v>118877</v>
      </c>
      <c r="N5253">
        <v>60</v>
      </c>
      <c r="O5253" t="s">
        <v>59</v>
      </c>
      <c r="P5253">
        <v>1</v>
      </c>
      <c r="R5253">
        <v>1578</v>
      </c>
      <c r="S5253" s="14">
        <v>42101</v>
      </c>
      <c r="T5253" s="14">
        <v>42101</v>
      </c>
      <c r="W5253">
        <v>2015</v>
      </c>
      <c r="X5253">
        <v>60</v>
      </c>
      <c r="AC5253" t="s">
        <v>105</v>
      </c>
      <c r="AD5253" t="s">
        <v>304</v>
      </c>
      <c r="AE5253" t="s">
        <v>8773</v>
      </c>
      <c r="AG5253">
        <v>12</v>
      </c>
      <c r="AH5253">
        <v>10</v>
      </c>
      <c r="AI5253" t="s">
        <v>94</v>
      </c>
      <c r="AK5253">
        <v>0</v>
      </c>
      <c r="AM5253">
        <v>0</v>
      </c>
      <c r="AP5253" t="s">
        <v>350</v>
      </c>
    </row>
    <row r="5254" spans="1:42" customFormat="1">
      <c r="A5254">
        <v>258985</v>
      </c>
      <c r="B5254" t="s">
        <v>8044</v>
      </c>
      <c r="C5254" t="s">
        <v>8045</v>
      </c>
      <c r="D5254">
        <v>0</v>
      </c>
      <c r="E5254" s="14">
        <v>42094</v>
      </c>
      <c r="F5254" s="15">
        <v>0.67818287037037039</v>
      </c>
      <c r="G5254">
        <v>1473</v>
      </c>
      <c r="H5254">
        <v>0</v>
      </c>
      <c r="I5254" s="17">
        <f t="shared" si="82"/>
        <v>-1814460.6000001547</v>
      </c>
      <c r="M5254">
        <v>118708</v>
      </c>
      <c r="N5254">
        <v>60</v>
      </c>
      <c r="O5254" t="s">
        <v>59</v>
      </c>
      <c r="P5254">
        <v>1</v>
      </c>
      <c r="R5254">
        <v>1578</v>
      </c>
      <c r="S5254" s="14">
        <v>42101</v>
      </c>
      <c r="T5254" s="14">
        <v>42101</v>
      </c>
      <c r="W5254">
        <v>2015</v>
      </c>
      <c r="X5254">
        <v>60</v>
      </c>
      <c r="AC5254" t="s">
        <v>105</v>
      </c>
      <c r="AD5254" t="s">
        <v>304</v>
      </c>
      <c r="AE5254" t="s">
        <v>8773</v>
      </c>
      <c r="AG5254">
        <v>12</v>
      </c>
      <c r="AH5254">
        <v>10</v>
      </c>
      <c r="AI5254" t="s">
        <v>94</v>
      </c>
      <c r="AK5254">
        <v>0</v>
      </c>
      <c r="AM5254">
        <v>0</v>
      </c>
      <c r="AP5254" t="s">
        <v>350</v>
      </c>
    </row>
    <row r="5255" spans="1:42" customFormat="1">
      <c r="A5255">
        <v>258995</v>
      </c>
      <c r="B5255" t="s">
        <v>8046</v>
      </c>
      <c r="C5255" t="s">
        <v>8047</v>
      </c>
      <c r="D5255">
        <v>0</v>
      </c>
      <c r="E5255" s="14">
        <v>42094</v>
      </c>
      <c r="F5255" s="15">
        <v>0.67818287037037039</v>
      </c>
      <c r="G5255">
        <v>1473</v>
      </c>
      <c r="H5255">
        <v>0</v>
      </c>
      <c r="I5255" s="17">
        <f t="shared" si="82"/>
        <v>-1815933.6000001547</v>
      </c>
      <c r="M5255">
        <v>118808</v>
      </c>
      <c r="N5255">
        <v>60</v>
      </c>
      <c r="O5255" t="s">
        <v>59</v>
      </c>
      <c r="P5255">
        <v>1</v>
      </c>
      <c r="R5255">
        <v>1578</v>
      </c>
      <c r="S5255" s="14">
        <v>42101</v>
      </c>
      <c r="T5255" s="14">
        <v>42101</v>
      </c>
      <c r="W5255">
        <v>2015</v>
      </c>
      <c r="X5255">
        <v>60</v>
      </c>
      <c r="AC5255" t="s">
        <v>105</v>
      </c>
      <c r="AD5255" t="s">
        <v>304</v>
      </c>
      <c r="AE5255" t="s">
        <v>8773</v>
      </c>
      <c r="AG5255">
        <v>12</v>
      </c>
      <c r="AH5255">
        <v>10</v>
      </c>
      <c r="AI5255" t="s">
        <v>94</v>
      </c>
      <c r="AK5255">
        <v>0</v>
      </c>
      <c r="AM5255">
        <v>0</v>
      </c>
      <c r="AP5255" t="s">
        <v>350</v>
      </c>
    </row>
    <row r="5256" spans="1:42" customFormat="1">
      <c r="A5256">
        <v>258988</v>
      </c>
      <c r="B5256" t="s">
        <v>8048</v>
      </c>
      <c r="C5256" t="s">
        <v>8049</v>
      </c>
      <c r="D5256">
        <v>0</v>
      </c>
      <c r="E5256" s="14">
        <v>42094</v>
      </c>
      <c r="F5256" s="15">
        <v>0.67818287037037039</v>
      </c>
      <c r="G5256">
        <v>1399.35</v>
      </c>
      <c r="H5256">
        <v>0</v>
      </c>
      <c r="I5256" s="17">
        <f t="shared" si="82"/>
        <v>-1817332.9500001548</v>
      </c>
      <c r="M5256">
        <v>118718</v>
      </c>
      <c r="N5256">
        <v>60</v>
      </c>
      <c r="O5256" t="s">
        <v>59</v>
      </c>
      <c r="P5256">
        <v>1</v>
      </c>
      <c r="R5256">
        <v>1578</v>
      </c>
      <c r="S5256" s="14">
        <v>42101</v>
      </c>
      <c r="T5256" s="14">
        <v>42101</v>
      </c>
      <c r="W5256">
        <v>2015</v>
      </c>
      <c r="X5256">
        <v>60</v>
      </c>
      <c r="AC5256" t="s">
        <v>105</v>
      </c>
      <c r="AD5256" t="s">
        <v>304</v>
      </c>
      <c r="AE5256" t="s">
        <v>8773</v>
      </c>
      <c r="AG5256">
        <v>12</v>
      </c>
      <c r="AH5256">
        <v>10</v>
      </c>
      <c r="AI5256" t="s">
        <v>94</v>
      </c>
      <c r="AK5256">
        <v>0</v>
      </c>
      <c r="AM5256">
        <v>0</v>
      </c>
      <c r="AP5256" t="s">
        <v>350</v>
      </c>
    </row>
    <row r="5257" spans="1:42" customFormat="1">
      <c r="A5257">
        <v>258991</v>
      </c>
      <c r="B5257" t="s">
        <v>8050</v>
      </c>
      <c r="C5257" t="s">
        <v>8051</v>
      </c>
      <c r="D5257">
        <v>0</v>
      </c>
      <c r="E5257" s="14">
        <v>42094</v>
      </c>
      <c r="F5257" s="15">
        <v>0.67818287037037039</v>
      </c>
      <c r="G5257">
        <v>1473</v>
      </c>
      <c r="H5257">
        <v>0</v>
      </c>
      <c r="I5257" s="17">
        <f t="shared" si="82"/>
        <v>-1818805.9500001548</v>
      </c>
      <c r="M5257">
        <v>118728</v>
      </c>
      <c r="N5257">
        <v>60</v>
      </c>
      <c r="O5257" t="s">
        <v>59</v>
      </c>
      <c r="P5257">
        <v>1</v>
      </c>
      <c r="R5257">
        <v>1578</v>
      </c>
      <c r="S5257" s="14">
        <v>42101</v>
      </c>
      <c r="T5257" s="14">
        <v>42101</v>
      </c>
      <c r="W5257">
        <v>2015</v>
      </c>
      <c r="X5257">
        <v>60</v>
      </c>
      <c r="AC5257" t="s">
        <v>105</v>
      </c>
      <c r="AD5257" t="s">
        <v>304</v>
      </c>
      <c r="AE5257" t="s">
        <v>8773</v>
      </c>
      <c r="AG5257">
        <v>12</v>
      </c>
      <c r="AH5257">
        <v>10</v>
      </c>
      <c r="AI5257" t="s">
        <v>94</v>
      </c>
      <c r="AK5257">
        <v>0</v>
      </c>
      <c r="AM5257">
        <v>0</v>
      </c>
      <c r="AP5257" t="s">
        <v>350</v>
      </c>
    </row>
    <row r="5258" spans="1:42" customFormat="1">
      <c r="A5258">
        <v>258994</v>
      </c>
      <c r="B5258" t="s">
        <v>8052</v>
      </c>
      <c r="C5258" t="s">
        <v>8053</v>
      </c>
      <c r="D5258">
        <v>0</v>
      </c>
      <c r="E5258" s="14">
        <v>42094</v>
      </c>
      <c r="F5258" s="15">
        <v>0.67818287037037039</v>
      </c>
      <c r="G5258">
        <v>1473</v>
      </c>
      <c r="H5258">
        <v>0</v>
      </c>
      <c r="I5258" s="17">
        <f t="shared" si="82"/>
        <v>-1820278.9500001548</v>
      </c>
      <c r="M5258">
        <v>118738</v>
      </c>
      <c r="N5258">
        <v>60</v>
      </c>
      <c r="O5258" t="s">
        <v>59</v>
      </c>
      <c r="P5258">
        <v>1</v>
      </c>
      <c r="R5258">
        <v>1578</v>
      </c>
      <c r="S5258" s="14">
        <v>42101</v>
      </c>
      <c r="T5258" s="14">
        <v>42101</v>
      </c>
      <c r="W5258">
        <v>2015</v>
      </c>
      <c r="X5258">
        <v>60</v>
      </c>
      <c r="AC5258" t="s">
        <v>105</v>
      </c>
      <c r="AD5258" t="s">
        <v>304</v>
      </c>
      <c r="AE5258" t="s">
        <v>8773</v>
      </c>
      <c r="AG5258">
        <v>12</v>
      </c>
      <c r="AH5258">
        <v>10</v>
      </c>
      <c r="AI5258" t="s">
        <v>94</v>
      </c>
      <c r="AK5258">
        <v>0</v>
      </c>
      <c r="AM5258">
        <v>0</v>
      </c>
      <c r="AP5258" t="s">
        <v>350</v>
      </c>
    </row>
    <row r="5259" spans="1:42" customFormat="1">
      <c r="A5259">
        <v>258981</v>
      </c>
      <c r="B5259" t="s">
        <v>8054</v>
      </c>
      <c r="C5259" t="s">
        <v>8055</v>
      </c>
      <c r="D5259">
        <v>0</v>
      </c>
      <c r="E5259" s="14">
        <v>42094</v>
      </c>
      <c r="F5259" s="15">
        <v>0.67818287037037039</v>
      </c>
      <c r="G5259">
        <v>1473</v>
      </c>
      <c r="H5259">
        <v>0</v>
      </c>
      <c r="I5259" s="17">
        <f t="shared" si="82"/>
        <v>-1821751.9500001548</v>
      </c>
      <c r="M5259">
        <v>118758</v>
      </c>
      <c r="N5259">
        <v>60</v>
      </c>
      <c r="O5259" t="s">
        <v>59</v>
      </c>
      <c r="P5259">
        <v>1</v>
      </c>
      <c r="R5259">
        <v>1578</v>
      </c>
      <c r="S5259" s="14">
        <v>42101</v>
      </c>
      <c r="T5259" s="14">
        <v>42101</v>
      </c>
      <c r="W5259">
        <v>2015</v>
      </c>
      <c r="X5259">
        <v>60</v>
      </c>
      <c r="AC5259" t="s">
        <v>105</v>
      </c>
      <c r="AD5259" t="s">
        <v>304</v>
      </c>
      <c r="AE5259" t="s">
        <v>8773</v>
      </c>
      <c r="AG5259">
        <v>12</v>
      </c>
      <c r="AH5259">
        <v>10</v>
      </c>
      <c r="AI5259" t="s">
        <v>94</v>
      </c>
      <c r="AK5259">
        <v>0</v>
      </c>
      <c r="AM5259">
        <v>0</v>
      </c>
      <c r="AP5259" t="s">
        <v>350</v>
      </c>
    </row>
    <row r="5260" spans="1:42" customFormat="1">
      <c r="A5260">
        <v>258983</v>
      </c>
      <c r="B5260" t="s">
        <v>8056</v>
      </c>
      <c r="C5260" t="s">
        <v>8057</v>
      </c>
      <c r="D5260">
        <v>0</v>
      </c>
      <c r="E5260" s="14">
        <v>42094</v>
      </c>
      <c r="F5260" s="15">
        <v>0.67818287037037039</v>
      </c>
      <c r="G5260">
        <v>1473</v>
      </c>
      <c r="H5260">
        <v>0</v>
      </c>
      <c r="I5260" s="17">
        <f t="shared" si="82"/>
        <v>-1823224.9500001548</v>
      </c>
      <c r="M5260">
        <v>118768</v>
      </c>
      <c r="N5260">
        <v>60</v>
      </c>
      <c r="O5260" t="s">
        <v>59</v>
      </c>
      <c r="P5260">
        <v>1</v>
      </c>
      <c r="R5260">
        <v>1578</v>
      </c>
      <c r="S5260" s="14">
        <v>42101</v>
      </c>
      <c r="T5260" s="14">
        <v>42101</v>
      </c>
      <c r="W5260">
        <v>2015</v>
      </c>
      <c r="X5260">
        <v>60</v>
      </c>
      <c r="AC5260" t="s">
        <v>105</v>
      </c>
      <c r="AD5260" t="s">
        <v>304</v>
      </c>
      <c r="AE5260" t="s">
        <v>8773</v>
      </c>
      <c r="AG5260">
        <v>12</v>
      </c>
      <c r="AH5260">
        <v>10</v>
      </c>
      <c r="AI5260" t="s">
        <v>94</v>
      </c>
      <c r="AK5260">
        <v>0</v>
      </c>
      <c r="AM5260">
        <v>0</v>
      </c>
      <c r="AP5260" t="s">
        <v>350</v>
      </c>
    </row>
    <row r="5261" spans="1:42" customFormat="1">
      <c r="A5261">
        <v>258986</v>
      </c>
      <c r="B5261" t="s">
        <v>8058</v>
      </c>
      <c r="C5261" t="s">
        <v>8059</v>
      </c>
      <c r="D5261">
        <v>0</v>
      </c>
      <c r="E5261" s="14">
        <v>42094</v>
      </c>
      <c r="F5261" s="15">
        <v>0.67818287037037039</v>
      </c>
      <c r="G5261">
        <v>1473</v>
      </c>
      <c r="H5261">
        <v>0</v>
      </c>
      <c r="I5261" s="17">
        <f t="shared" si="82"/>
        <v>-1824697.9500001548</v>
      </c>
      <c r="M5261">
        <v>118778</v>
      </c>
      <c r="N5261">
        <v>60</v>
      </c>
      <c r="O5261" t="s">
        <v>59</v>
      </c>
      <c r="P5261">
        <v>1</v>
      </c>
      <c r="R5261">
        <v>1578</v>
      </c>
      <c r="S5261" s="14">
        <v>42101</v>
      </c>
      <c r="T5261" s="14">
        <v>42101</v>
      </c>
      <c r="W5261">
        <v>2015</v>
      </c>
      <c r="X5261">
        <v>60</v>
      </c>
      <c r="AC5261" t="s">
        <v>105</v>
      </c>
      <c r="AD5261" t="s">
        <v>304</v>
      </c>
      <c r="AE5261" t="s">
        <v>8773</v>
      </c>
      <c r="AG5261">
        <v>12</v>
      </c>
      <c r="AH5261">
        <v>10</v>
      </c>
      <c r="AI5261" t="s">
        <v>94</v>
      </c>
      <c r="AK5261">
        <v>0</v>
      </c>
      <c r="AM5261">
        <v>0</v>
      </c>
      <c r="AP5261" t="s">
        <v>350</v>
      </c>
    </row>
    <row r="5262" spans="1:42" customFormat="1">
      <c r="A5262">
        <v>258989</v>
      </c>
      <c r="B5262" t="s">
        <v>8060</v>
      </c>
      <c r="C5262" t="s">
        <v>8061</v>
      </c>
      <c r="D5262">
        <v>0</v>
      </c>
      <c r="E5262" s="14">
        <v>42094</v>
      </c>
      <c r="F5262" s="15">
        <v>0.67818287037037039</v>
      </c>
      <c r="G5262">
        <v>1473</v>
      </c>
      <c r="H5262">
        <v>0</v>
      </c>
      <c r="I5262" s="17">
        <f t="shared" si="82"/>
        <v>-1826170.9500001548</v>
      </c>
      <c r="M5262">
        <v>118788</v>
      </c>
      <c r="N5262">
        <v>60</v>
      </c>
      <c r="O5262" t="s">
        <v>59</v>
      </c>
      <c r="P5262">
        <v>1</v>
      </c>
      <c r="R5262">
        <v>1578</v>
      </c>
      <c r="S5262" s="14">
        <v>42101</v>
      </c>
      <c r="T5262" s="14">
        <v>42101</v>
      </c>
      <c r="W5262">
        <v>2015</v>
      </c>
      <c r="X5262">
        <v>60</v>
      </c>
      <c r="AC5262" t="s">
        <v>105</v>
      </c>
      <c r="AD5262" t="s">
        <v>304</v>
      </c>
      <c r="AE5262" t="s">
        <v>8773</v>
      </c>
      <c r="AG5262">
        <v>12</v>
      </c>
      <c r="AH5262">
        <v>10</v>
      </c>
      <c r="AI5262" t="s">
        <v>94</v>
      </c>
      <c r="AK5262">
        <v>0</v>
      </c>
      <c r="AM5262">
        <v>0</v>
      </c>
      <c r="AP5262" t="s">
        <v>350</v>
      </c>
    </row>
    <row r="5263" spans="1:42" customFormat="1">
      <c r="A5263">
        <v>258992</v>
      </c>
      <c r="B5263" t="s">
        <v>8062</v>
      </c>
      <c r="C5263" t="s">
        <v>8063</v>
      </c>
      <c r="D5263">
        <v>0</v>
      </c>
      <c r="E5263" s="14">
        <v>42094</v>
      </c>
      <c r="F5263" s="15">
        <v>0.67818287037037039</v>
      </c>
      <c r="G5263">
        <v>1473</v>
      </c>
      <c r="H5263">
        <v>0</v>
      </c>
      <c r="I5263" s="17">
        <f t="shared" si="82"/>
        <v>-1827643.9500001548</v>
      </c>
      <c r="M5263">
        <v>118798</v>
      </c>
      <c r="N5263">
        <v>60</v>
      </c>
      <c r="O5263" t="s">
        <v>59</v>
      </c>
      <c r="P5263">
        <v>1</v>
      </c>
      <c r="R5263">
        <v>1578</v>
      </c>
      <c r="S5263" s="14">
        <v>42101</v>
      </c>
      <c r="T5263" s="14">
        <v>42101</v>
      </c>
      <c r="W5263">
        <v>2015</v>
      </c>
      <c r="X5263">
        <v>60</v>
      </c>
      <c r="AC5263" t="s">
        <v>105</v>
      </c>
      <c r="AD5263" t="s">
        <v>304</v>
      </c>
      <c r="AE5263" t="s">
        <v>8773</v>
      </c>
      <c r="AG5263">
        <v>12</v>
      </c>
      <c r="AH5263">
        <v>10</v>
      </c>
      <c r="AI5263" t="s">
        <v>94</v>
      </c>
      <c r="AK5263">
        <v>0</v>
      </c>
      <c r="AM5263">
        <v>0</v>
      </c>
      <c r="AP5263" t="s">
        <v>350</v>
      </c>
    </row>
    <row r="5264" spans="1:42" customFormat="1">
      <c r="A5264">
        <v>258999</v>
      </c>
      <c r="B5264" t="s">
        <v>8064</v>
      </c>
      <c r="C5264" t="s">
        <v>8065</v>
      </c>
      <c r="D5264">
        <v>0</v>
      </c>
      <c r="E5264" s="14">
        <v>42094</v>
      </c>
      <c r="F5264" s="15">
        <v>0.67819444444444443</v>
      </c>
      <c r="G5264">
        <v>1473</v>
      </c>
      <c r="H5264">
        <v>0</v>
      </c>
      <c r="I5264" s="17">
        <f t="shared" si="82"/>
        <v>-1829116.9500001548</v>
      </c>
      <c r="M5264">
        <v>118887</v>
      </c>
      <c r="N5264">
        <v>60</v>
      </c>
      <c r="O5264" t="s">
        <v>59</v>
      </c>
      <c r="P5264">
        <v>1</v>
      </c>
      <c r="R5264">
        <v>1578</v>
      </c>
      <c r="S5264" s="14">
        <v>42101</v>
      </c>
      <c r="T5264" s="14">
        <v>42101</v>
      </c>
      <c r="W5264">
        <v>2015</v>
      </c>
      <c r="X5264">
        <v>60</v>
      </c>
      <c r="AC5264" t="s">
        <v>105</v>
      </c>
      <c r="AD5264" t="s">
        <v>304</v>
      </c>
      <c r="AE5264" t="s">
        <v>8773</v>
      </c>
      <c r="AG5264">
        <v>12</v>
      </c>
      <c r="AH5264">
        <v>10</v>
      </c>
      <c r="AI5264" t="s">
        <v>94</v>
      </c>
      <c r="AK5264">
        <v>0</v>
      </c>
      <c r="AM5264">
        <v>0</v>
      </c>
      <c r="AP5264" t="s">
        <v>350</v>
      </c>
    </row>
    <row r="5265" spans="1:42" customFormat="1">
      <c r="A5265">
        <v>258998</v>
      </c>
      <c r="B5265" t="s">
        <v>8066</v>
      </c>
      <c r="C5265" t="s">
        <v>8067</v>
      </c>
      <c r="D5265">
        <v>0</v>
      </c>
      <c r="E5265" s="14">
        <v>42094</v>
      </c>
      <c r="F5265" s="15">
        <v>0.67819444444444443</v>
      </c>
      <c r="G5265">
        <v>1473</v>
      </c>
      <c r="H5265">
        <v>0</v>
      </c>
      <c r="I5265" s="17">
        <f t="shared" si="82"/>
        <v>-1830589.9500001548</v>
      </c>
      <c r="M5265">
        <v>118818</v>
      </c>
      <c r="N5265">
        <v>60</v>
      </c>
      <c r="O5265" t="s">
        <v>59</v>
      </c>
      <c r="P5265">
        <v>1</v>
      </c>
      <c r="R5265">
        <v>1578</v>
      </c>
      <c r="S5265" s="14">
        <v>42101</v>
      </c>
      <c r="T5265" s="14">
        <v>42101</v>
      </c>
      <c r="W5265">
        <v>2015</v>
      </c>
      <c r="X5265">
        <v>60</v>
      </c>
      <c r="AC5265" t="s">
        <v>105</v>
      </c>
      <c r="AD5265" t="s">
        <v>304</v>
      </c>
      <c r="AE5265" t="s">
        <v>8773</v>
      </c>
      <c r="AG5265">
        <v>12</v>
      </c>
      <c r="AH5265">
        <v>10</v>
      </c>
      <c r="AI5265" t="s">
        <v>94</v>
      </c>
      <c r="AK5265">
        <v>0</v>
      </c>
      <c r="AM5265">
        <v>0</v>
      </c>
      <c r="AP5265" t="s">
        <v>350</v>
      </c>
    </row>
    <row r="5266" spans="1:42" customFormat="1">
      <c r="A5266">
        <v>259001</v>
      </c>
      <c r="B5266" t="s">
        <v>8068</v>
      </c>
      <c r="C5266" t="s">
        <v>8069</v>
      </c>
      <c r="D5266">
        <v>0</v>
      </c>
      <c r="E5266" s="14">
        <v>42094</v>
      </c>
      <c r="F5266" s="15">
        <v>0.67819444444444443</v>
      </c>
      <c r="G5266">
        <v>1473</v>
      </c>
      <c r="H5266">
        <v>0</v>
      </c>
      <c r="I5266" s="17">
        <f t="shared" si="82"/>
        <v>-1832062.9500001548</v>
      </c>
      <c r="M5266">
        <v>118828</v>
      </c>
      <c r="N5266">
        <v>60</v>
      </c>
      <c r="O5266" t="s">
        <v>59</v>
      </c>
      <c r="P5266">
        <v>1</v>
      </c>
      <c r="R5266">
        <v>1578</v>
      </c>
      <c r="S5266" s="14">
        <v>42101</v>
      </c>
      <c r="T5266" s="14">
        <v>42101</v>
      </c>
      <c r="W5266">
        <v>2015</v>
      </c>
      <c r="X5266">
        <v>60</v>
      </c>
      <c r="AC5266" t="s">
        <v>105</v>
      </c>
      <c r="AD5266" t="s">
        <v>304</v>
      </c>
      <c r="AE5266" t="s">
        <v>8773</v>
      </c>
      <c r="AG5266">
        <v>12</v>
      </c>
      <c r="AH5266">
        <v>10</v>
      </c>
      <c r="AI5266" t="s">
        <v>94</v>
      </c>
      <c r="AK5266">
        <v>0</v>
      </c>
      <c r="AM5266">
        <v>0</v>
      </c>
      <c r="AP5266" t="s">
        <v>350</v>
      </c>
    </row>
    <row r="5267" spans="1:42" customFormat="1">
      <c r="A5267">
        <v>259003</v>
      </c>
      <c r="B5267" t="s">
        <v>8070</v>
      </c>
      <c r="C5267" t="s">
        <v>8071</v>
      </c>
      <c r="D5267">
        <v>0</v>
      </c>
      <c r="E5267" s="14">
        <v>42094</v>
      </c>
      <c r="F5267" s="15">
        <v>0.67819444444444443</v>
      </c>
      <c r="G5267">
        <v>1473</v>
      </c>
      <c r="H5267">
        <v>0</v>
      </c>
      <c r="I5267" s="17">
        <f t="shared" si="82"/>
        <v>-1833535.9500001548</v>
      </c>
      <c r="M5267">
        <v>118838</v>
      </c>
      <c r="N5267">
        <v>60</v>
      </c>
      <c r="O5267" t="s">
        <v>59</v>
      </c>
      <c r="P5267">
        <v>1</v>
      </c>
      <c r="R5267">
        <v>1578</v>
      </c>
      <c r="S5267" s="14">
        <v>42101</v>
      </c>
      <c r="T5267" s="14">
        <v>42101</v>
      </c>
      <c r="W5267">
        <v>2015</v>
      </c>
      <c r="X5267">
        <v>60</v>
      </c>
      <c r="AC5267" t="s">
        <v>105</v>
      </c>
      <c r="AD5267" t="s">
        <v>304</v>
      </c>
      <c r="AE5267" t="s">
        <v>8773</v>
      </c>
      <c r="AG5267">
        <v>12</v>
      </c>
      <c r="AH5267">
        <v>10</v>
      </c>
      <c r="AI5267" t="s">
        <v>94</v>
      </c>
      <c r="AK5267">
        <v>0</v>
      </c>
      <c r="AM5267">
        <v>0</v>
      </c>
      <c r="AP5267" t="s">
        <v>350</v>
      </c>
    </row>
    <row r="5268" spans="1:42" customFormat="1">
      <c r="A5268">
        <v>258997</v>
      </c>
      <c r="B5268" t="s">
        <v>8072</v>
      </c>
      <c r="C5268" t="s">
        <v>8073</v>
      </c>
      <c r="D5268">
        <v>0</v>
      </c>
      <c r="E5268" s="14">
        <v>42094</v>
      </c>
      <c r="F5268" s="15">
        <v>0.67819444444444443</v>
      </c>
      <c r="G5268">
        <v>1473</v>
      </c>
      <c r="H5268">
        <v>0</v>
      </c>
      <c r="I5268" s="17">
        <f t="shared" si="82"/>
        <v>-1835008.9500001548</v>
      </c>
      <c r="M5268">
        <v>118748</v>
      </c>
      <c r="N5268">
        <v>60</v>
      </c>
      <c r="O5268" t="s">
        <v>59</v>
      </c>
      <c r="P5268">
        <v>1</v>
      </c>
      <c r="R5268">
        <v>1578</v>
      </c>
      <c r="S5268" s="14">
        <v>42101</v>
      </c>
      <c r="T5268" s="14">
        <v>42101</v>
      </c>
      <c r="W5268">
        <v>2015</v>
      </c>
      <c r="X5268">
        <v>60</v>
      </c>
      <c r="AC5268" t="s">
        <v>105</v>
      </c>
      <c r="AD5268" t="s">
        <v>304</v>
      </c>
      <c r="AE5268" t="s">
        <v>8773</v>
      </c>
      <c r="AG5268">
        <v>12</v>
      </c>
      <c r="AH5268">
        <v>10</v>
      </c>
      <c r="AI5268" t="s">
        <v>94</v>
      </c>
      <c r="AK5268">
        <v>0</v>
      </c>
      <c r="AM5268">
        <v>0</v>
      </c>
      <c r="AP5268" t="s">
        <v>350</v>
      </c>
    </row>
    <row r="5269" spans="1:42" customFormat="1">
      <c r="A5269">
        <v>259006</v>
      </c>
      <c r="B5269" t="s">
        <v>8074</v>
      </c>
      <c r="C5269" t="s">
        <v>8075</v>
      </c>
      <c r="D5269">
        <v>0</v>
      </c>
      <c r="E5269" s="14">
        <v>42094</v>
      </c>
      <c r="F5269" s="15">
        <v>0.67819444444444443</v>
      </c>
      <c r="G5269">
        <v>1473</v>
      </c>
      <c r="H5269">
        <v>0</v>
      </c>
      <c r="I5269" s="17">
        <f t="shared" si="82"/>
        <v>-1836481.9500001548</v>
      </c>
      <c r="M5269">
        <v>118848</v>
      </c>
      <c r="N5269">
        <v>60</v>
      </c>
      <c r="O5269" t="s">
        <v>59</v>
      </c>
      <c r="P5269">
        <v>1</v>
      </c>
      <c r="R5269">
        <v>1578</v>
      </c>
      <c r="S5269" s="14">
        <v>42101</v>
      </c>
      <c r="T5269" s="14">
        <v>42101</v>
      </c>
      <c r="W5269">
        <v>2015</v>
      </c>
      <c r="X5269">
        <v>60</v>
      </c>
      <c r="AC5269" t="s">
        <v>105</v>
      </c>
      <c r="AD5269" t="s">
        <v>304</v>
      </c>
      <c r="AE5269" t="s">
        <v>8773</v>
      </c>
      <c r="AG5269">
        <v>12</v>
      </c>
      <c r="AH5269">
        <v>10</v>
      </c>
      <c r="AI5269" t="s">
        <v>94</v>
      </c>
      <c r="AK5269">
        <v>0</v>
      </c>
      <c r="AM5269">
        <v>0</v>
      </c>
      <c r="AP5269" t="s">
        <v>350</v>
      </c>
    </row>
    <row r="5270" spans="1:42" customFormat="1">
      <c r="A5270">
        <v>259009</v>
      </c>
      <c r="B5270" t="s">
        <v>8076</v>
      </c>
      <c r="C5270" t="s">
        <v>8077</v>
      </c>
      <c r="D5270">
        <v>0</v>
      </c>
      <c r="E5270" s="14">
        <v>42094</v>
      </c>
      <c r="F5270" s="15">
        <v>0.67819444444444443</v>
      </c>
      <c r="G5270">
        <v>1473</v>
      </c>
      <c r="H5270">
        <v>0</v>
      </c>
      <c r="I5270" s="17">
        <f t="shared" si="82"/>
        <v>-1837954.9500001548</v>
      </c>
      <c r="M5270">
        <v>118858</v>
      </c>
      <c r="N5270">
        <v>60</v>
      </c>
      <c r="O5270" t="s">
        <v>59</v>
      </c>
      <c r="P5270">
        <v>1</v>
      </c>
      <c r="R5270">
        <v>1578</v>
      </c>
      <c r="S5270" s="14">
        <v>42101</v>
      </c>
      <c r="T5270" s="14">
        <v>42101</v>
      </c>
      <c r="W5270">
        <v>2015</v>
      </c>
      <c r="X5270">
        <v>60</v>
      </c>
      <c r="AC5270" t="s">
        <v>105</v>
      </c>
      <c r="AD5270" t="s">
        <v>304</v>
      </c>
      <c r="AE5270" t="s">
        <v>8773</v>
      </c>
      <c r="AG5270">
        <v>12</v>
      </c>
      <c r="AH5270">
        <v>10</v>
      </c>
      <c r="AI5270" t="s">
        <v>94</v>
      </c>
      <c r="AK5270">
        <v>0</v>
      </c>
      <c r="AM5270">
        <v>0</v>
      </c>
      <c r="AP5270" t="s">
        <v>350</v>
      </c>
    </row>
    <row r="5271" spans="1:42" customFormat="1">
      <c r="A5271">
        <v>259004</v>
      </c>
      <c r="B5271" t="s">
        <v>8078</v>
      </c>
      <c r="C5271" t="s">
        <v>8079</v>
      </c>
      <c r="D5271">
        <v>0</v>
      </c>
      <c r="E5271" s="14">
        <v>42094</v>
      </c>
      <c r="F5271" s="15">
        <v>0.67819444444444443</v>
      </c>
      <c r="G5271">
        <v>1473</v>
      </c>
      <c r="H5271">
        <v>0</v>
      </c>
      <c r="I5271" s="17">
        <f t="shared" si="82"/>
        <v>-1839427.9500001548</v>
      </c>
      <c r="M5271">
        <v>118709</v>
      </c>
      <c r="N5271">
        <v>60</v>
      </c>
      <c r="O5271" t="s">
        <v>59</v>
      </c>
      <c r="P5271">
        <v>1</v>
      </c>
      <c r="R5271">
        <v>1578</v>
      </c>
      <c r="S5271" s="14">
        <v>42101</v>
      </c>
      <c r="T5271" s="14">
        <v>42101</v>
      </c>
      <c r="W5271">
        <v>2015</v>
      </c>
      <c r="X5271">
        <v>60</v>
      </c>
      <c r="AC5271" t="s">
        <v>105</v>
      </c>
      <c r="AD5271" t="s">
        <v>304</v>
      </c>
      <c r="AE5271" t="s">
        <v>8773</v>
      </c>
      <c r="AG5271">
        <v>12</v>
      </c>
      <c r="AH5271">
        <v>10</v>
      </c>
      <c r="AI5271" t="s">
        <v>94</v>
      </c>
      <c r="AK5271">
        <v>0</v>
      </c>
      <c r="AM5271">
        <v>0</v>
      </c>
      <c r="AP5271" t="s">
        <v>350</v>
      </c>
    </row>
    <row r="5272" spans="1:42" customFormat="1">
      <c r="A5272">
        <v>259007</v>
      </c>
      <c r="B5272" t="s">
        <v>8080</v>
      </c>
      <c r="C5272" t="s">
        <v>8081</v>
      </c>
      <c r="D5272">
        <v>0</v>
      </c>
      <c r="E5272" s="14">
        <v>42094</v>
      </c>
      <c r="F5272" s="15">
        <v>0.67819444444444443</v>
      </c>
      <c r="G5272">
        <v>1473</v>
      </c>
      <c r="H5272">
        <v>0</v>
      </c>
      <c r="I5272" s="17">
        <f t="shared" si="82"/>
        <v>-1840900.9500001548</v>
      </c>
      <c r="M5272">
        <v>118719</v>
      </c>
      <c r="N5272">
        <v>60</v>
      </c>
      <c r="O5272" t="s">
        <v>59</v>
      </c>
      <c r="P5272">
        <v>1</v>
      </c>
      <c r="R5272">
        <v>1578</v>
      </c>
      <c r="S5272" s="14">
        <v>42101</v>
      </c>
      <c r="T5272" s="14">
        <v>42101</v>
      </c>
      <c r="W5272">
        <v>2015</v>
      </c>
      <c r="X5272">
        <v>60</v>
      </c>
      <c r="AC5272" t="s">
        <v>105</v>
      </c>
      <c r="AD5272" t="s">
        <v>304</v>
      </c>
      <c r="AE5272" t="s">
        <v>8773</v>
      </c>
      <c r="AG5272">
        <v>12</v>
      </c>
      <c r="AH5272">
        <v>10</v>
      </c>
      <c r="AI5272" t="s">
        <v>94</v>
      </c>
      <c r="AK5272">
        <v>0</v>
      </c>
      <c r="AM5272">
        <v>0</v>
      </c>
      <c r="AP5272" t="s">
        <v>350</v>
      </c>
    </row>
    <row r="5273" spans="1:42" customFormat="1">
      <c r="A5273">
        <v>259010</v>
      </c>
      <c r="B5273" t="s">
        <v>8082</v>
      </c>
      <c r="C5273" t="s">
        <v>8083</v>
      </c>
      <c r="D5273">
        <v>0</v>
      </c>
      <c r="E5273" s="14">
        <v>42094</v>
      </c>
      <c r="F5273" s="15">
        <v>0.67819444444444443</v>
      </c>
      <c r="G5273">
        <v>1473</v>
      </c>
      <c r="H5273">
        <v>0</v>
      </c>
      <c r="I5273" s="17">
        <f t="shared" si="82"/>
        <v>-1842373.9500001548</v>
      </c>
      <c r="M5273">
        <v>118729</v>
      </c>
      <c r="N5273">
        <v>60</v>
      </c>
      <c r="O5273" t="s">
        <v>59</v>
      </c>
      <c r="P5273">
        <v>1</v>
      </c>
      <c r="R5273">
        <v>1578</v>
      </c>
      <c r="S5273" s="14">
        <v>42101</v>
      </c>
      <c r="T5273" s="14">
        <v>42101</v>
      </c>
      <c r="W5273">
        <v>2015</v>
      </c>
      <c r="X5273">
        <v>60</v>
      </c>
      <c r="AC5273" t="s">
        <v>105</v>
      </c>
      <c r="AD5273" t="s">
        <v>304</v>
      </c>
      <c r="AE5273" t="s">
        <v>8773</v>
      </c>
      <c r="AG5273">
        <v>12</v>
      </c>
      <c r="AH5273">
        <v>10</v>
      </c>
      <c r="AI5273" t="s">
        <v>94</v>
      </c>
      <c r="AK5273">
        <v>0</v>
      </c>
      <c r="AM5273">
        <v>0</v>
      </c>
      <c r="AP5273" t="s">
        <v>350</v>
      </c>
    </row>
    <row r="5274" spans="1:42" customFormat="1">
      <c r="A5274">
        <v>259000</v>
      </c>
      <c r="B5274" t="s">
        <v>8084</v>
      </c>
      <c r="C5274" t="s">
        <v>8085</v>
      </c>
      <c r="D5274">
        <v>0</v>
      </c>
      <c r="E5274" s="14">
        <v>42094</v>
      </c>
      <c r="F5274" s="15">
        <v>0.67819444444444443</v>
      </c>
      <c r="G5274">
        <v>1473</v>
      </c>
      <c r="H5274">
        <v>0</v>
      </c>
      <c r="I5274" s="17">
        <f t="shared" si="82"/>
        <v>-1843846.9500001548</v>
      </c>
      <c r="M5274">
        <v>118759</v>
      </c>
      <c r="N5274">
        <v>60</v>
      </c>
      <c r="O5274" t="s">
        <v>59</v>
      </c>
      <c r="P5274">
        <v>1</v>
      </c>
      <c r="R5274">
        <v>1578</v>
      </c>
      <c r="S5274" s="14">
        <v>42101</v>
      </c>
      <c r="T5274" s="14">
        <v>42101</v>
      </c>
      <c r="W5274">
        <v>2015</v>
      </c>
      <c r="X5274">
        <v>60</v>
      </c>
      <c r="AC5274" t="s">
        <v>105</v>
      </c>
      <c r="AD5274" t="s">
        <v>304</v>
      </c>
      <c r="AE5274" t="s">
        <v>8773</v>
      </c>
      <c r="AG5274">
        <v>12</v>
      </c>
      <c r="AH5274">
        <v>10</v>
      </c>
      <c r="AI5274" t="s">
        <v>94</v>
      </c>
      <c r="AK5274">
        <v>0</v>
      </c>
      <c r="AM5274">
        <v>0</v>
      </c>
      <c r="AP5274" t="s">
        <v>350</v>
      </c>
    </row>
    <row r="5275" spans="1:42" customFormat="1">
      <c r="A5275">
        <v>259002</v>
      </c>
      <c r="B5275" t="s">
        <v>8086</v>
      </c>
      <c r="C5275" t="s">
        <v>8087</v>
      </c>
      <c r="D5275">
        <v>0</v>
      </c>
      <c r="E5275" s="14">
        <v>42094</v>
      </c>
      <c r="F5275" s="15">
        <v>0.67819444444444443</v>
      </c>
      <c r="G5275">
        <v>1473</v>
      </c>
      <c r="H5275">
        <v>0</v>
      </c>
      <c r="I5275" s="17">
        <f t="shared" si="82"/>
        <v>-1845319.9500001548</v>
      </c>
      <c r="M5275">
        <v>118769</v>
      </c>
      <c r="N5275">
        <v>60</v>
      </c>
      <c r="O5275" t="s">
        <v>59</v>
      </c>
      <c r="P5275">
        <v>1</v>
      </c>
      <c r="R5275">
        <v>1578</v>
      </c>
      <c r="S5275" s="14">
        <v>42101</v>
      </c>
      <c r="T5275" s="14">
        <v>42101</v>
      </c>
      <c r="W5275">
        <v>2015</v>
      </c>
      <c r="X5275">
        <v>60</v>
      </c>
      <c r="AC5275" t="s">
        <v>105</v>
      </c>
      <c r="AD5275" t="s">
        <v>304</v>
      </c>
      <c r="AE5275" t="s">
        <v>8773</v>
      </c>
      <c r="AG5275">
        <v>12</v>
      </c>
      <c r="AH5275">
        <v>10</v>
      </c>
      <c r="AI5275" t="s">
        <v>94</v>
      </c>
      <c r="AK5275">
        <v>0</v>
      </c>
      <c r="AM5275">
        <v>0</v>
      </c>
      <c r="AP5275" t="s">
        <v>350</v>
      </c>
    </row>
    <row r="5276" spans="1:42" customFormat="1">
      <c r="A5276">
        <v>259005</v>
      </c>
      <c r="B5276" t="s">
        <v>8088</v>
      </c>
      <c r="C5276" t="s">
        <v>8089</v>
      </c>
      <c r="D5276">
        <v>0</v>
      </c>
      <c r="E5276" s="14">
        <v>42094</v>
      </c>
      <c r="F5276" s="15">
        <v>0.67819444444444443</v>
      </c>
      <c r="G5276">
        <v>1473</v>
      </c>
      <c r="H5276">
        <v>0</v>
      </c>
      <c r="I5276" s="17">
        <f t="shared" si="82"/>
        <v>-1846792.9500001548</v>
      </c>
      <c r="M5276">
        <v>118779</v>
      </c>
      <c r="N5276">
        <v>60</v>
      </c>
      <c r="O5276" t="s">
        <v>59</v>
      </c>
      <c r="P5276">
        <v>1</v>
      </c>
      <c r="R5276">
        <v>1578</v>
      </c>
      <c r="S5276" s="14">
        <v>42101</v>
      </c>
      <c r="T5276" s="14">
        <v>42101</v>
      </c>
      <c r="W5276">
        <v>2015</v>
      </c>
      <c r="X5276">
        <v>60</v>
      </c>
      <c r="AC5276" t="s">
        <v>105</v>
      </c>
      <c r="AD5276" t="s">
        <v>304</v>
      </c>
      <c r="AE5276" t="s">
        <v>8773</v>
      </c>
      <c r="AG5276">
        <v>12</v>
      </c>
      <c r="AH5276">
        <v>10</v>
      </c>
      <c r="AI5276" t="s">
        <v>94</v>
      </c>
      <c r="AK5276">
        <v>0</v>
      </c>
      <c r="AM5276">
        <v>0</v>
      </c>
      <c r="AP5276" t="s">
        <v>350</v>
      </c>
    </row>
    <row r="5277" spans="1:42" customFormat="1">
      <c r="A5277">
        <v>259008</v>
      </c>
      <c r="B5277" t="s">
        <v>8090</v>
      </c>
      <c r="C5277" t="s">
        <v>8091</v>
      </c>
      <c r="D5277">
        <v>0</v>
      </c>
      <c r="E5277" s="14">
        <v>42094</v>
      </c>
      <c r="F5277" s="15">
        <v>0.67819444444444443</v>
      </c>
      <c r="G5277">
        <v>1473</v>
      </c>
      <c r="H5277">
        <v>0</v>
      </c>
      <c r="I5277" s="17">
        <f t="shared" si="82"/>
        <v>-1848265.9500001548</v>
      </c>
      <c r="M5277">
        <v>118789</v>
      </c>
      <c r="N5277">
        <v>60</v>
      </c>
      <c r="O5277" t="s">
        <v>59</v>
      </c>
      <c r="P5277">
        <v>1</v>
      </c>
      <c r="R5277">
        <v>1578</v>
      </c>
      <c r="S5277" s="14">
        <v>42101</v>
      </c>
      <c r="T5277" s="14">
        <v>42101</v>
      </c>
      <c r="W5277">
        <v>2015</v>
      </c>
      <c r="X5277">
        <v>60</v>
      </c>
      <c r="AC5277" t="s">
        <v>105</v>
      </c>
      <c r="AD5277" t="s">
        <v>304</v>
      </c>
      <c r="AE5277" t="s">
        <v>8773</v>
      </c>
      <c r="AG5277">
        <v>12</v>
      </c>
      <c r="AH5277">
        <v>10</v>
      </c>
      <c r="AI5277" t="s">
        <v>94</v>
      </c>
      <c r="AK5277">
        <v>0</v>
      </c>
      <c r="AM5277">
        <v>0</v>
      </c>
      <c r="AP5277" t="s">
        <v>350</v>
      </c>
    </row>
    <row r="5278" spans="1:42" customFormat="1">
      <c r="A5278">
        <v>259011</v>
      </c>
      <c r="B5278" t="s">
        <v>8092</v>
      </c>
      <c r="C5278" t="s">
        <v>8093</v>
      </c>
      <c r="D5278">
        <v>0</v>
      </c>
      <c r="E5278" s="14">
        <v>42094</v>
      </c>
      <c r="F5278" s="15">
        <v>0.67819444444444443</v>
      </c>
      <c r="G5278">
        <v>1473</v>
      </c>
      <c r="H5278">
        <v>0</v>
      </c>
      <c r="I5278" s="17">
        <f t="shared" si="82"/>
        <v>-1849738.9500001548</v>
      </c>
      <c r="M5278">
        <v>118799</v>
      </c>
      <c r="N5278">
        <v>60</v>
      </c>
      <c r="O5278" t="s">
        <v>59</v>
      </c>
      <c r="P5278">
        <v>1</v>
      </c>
      <c r="R5278">
        <v>1578</v>
      </c>
      <c r="S5278" s="14">
        <v>42101</v>
      </c>
      <c r="T5278" s="14">
        <v>42101</v>
      </c>
      <c r="W5278">
        <v>2015</v>
      </c>
      <c r="X5278">
        <v>60</v>
      </c>
      <c r="AC5278" t="s">
        <v>105</v>
      </c>
      <c r="AD5278" t="s">
        <v>304</v>
      </c>
      <c r="AE5278" t="s">
        <v>8773</v>
      </c>
      <c r="AG5278">
        <v>12</v>
      </c>
      <c r="AH5278">
        <v>10</v>
      </c>
      <c r="AI5278" t="s">
        <v>94</v>
      </c>
      <c r="AK5278">
        <v>0</v>
      </c>
      <c r="AM5278">
        <v>0</v>
      </c>
      <c r="AP5278" t="s">
        <v>350</v>
      </c>
    </row>
    <row r="5279" spans="1:42" customFormat="1">
      <c r="A5279">
        <v>259022</v>
      </c>
      <c r="B5279" t="s">
        <v>8094</v>
      </c>
      <c r="C5279" t="s">
        <v>8095</v>
      </c>
      <c r="D5279">
        <v>0</v>
      </c>
      <c r="E5279" s="14">
        <v>42094</v>
      </c>
      <c r="F5279" s="15">
        <v>0.67820601851851858</v>
      </c>
      <c r="G5279">
        <v>1473</v>
      </c>
      <c r="H5279">
        <v>0</v>
      </c>
      <c r="I5279" s="17">
        <f t="shared" si="82"/>
        <v>-1851211.9500001548</v>
      </c>
      <c r="M5279">
        <v>118710</v>
      </c>
      <c r="N5279">
        <v>60</v>
      </c>
      <c r="O5279" t="s">
        <v>59</v>
      </c>
      <c r="P5279">
        <v>1</v>
      </c>
      <c r="R5279">
        <v>1578</v>
      </c>
      <c r="S5279" s="14">
        <v>42101</v>
      </c>
      <c r="T5279" s="14">
        <v>42101</v>
      </c>
      <c r="W5279">
        <v>2015</v>
      </c>
      <c r="X5279">
        <v>60</v>
      </c>
      <c r="AC5279" t="s">
        <v>105</v>
      </c>
      <c r="AD5279" t="s">
        <v>304</v>
      </c>
      <c r="AE5279" t="s">
        <v>8773</v>
      </c>
      <c r="AG5279">
        <v>12</v>
      </c>
      <c r="AH5279">
        <v>10</v>
      </c>
      <c r="AI5279" t="s">
        <v>94</v>
      </c>
      <c r="AK5279">
        <v>0</v>
      </c>
      <c r="AM5279">
        <v>0</v>
      </c>
      <c r="AP5279" t="s">
        <v>350</v>
      </c>
    </row>
    <row r="5280" spans="1:42" customFormat="1">
      <c r="A5280">
        <v>259025</v>
      </c>
      <c r="B5280" t="s">
        <v>8096</v>
      </c>
      <c r="C5280" t="s">
        <v>8097</v>
      </c>
      <c r="D5280">
        <v>0</v>
      </c>
      <c r="E5280" s="14">
        <v>42094</v>
      </c>
      <c r="F5280" s="15">
        <v>0.67820601851851858</v>
      </c>
      <c r="G5280">
        <v>1473</v>
      </c>
      <c r="H5280">
        <v>0</v>
      </c>
      <c r="I5280" s="17">
        <f t="shared" si="82"/>
        <v>-1852684.9500001548</v>
      </c>
      <c r="M5280">
        <v>118720</v>
      </c>
      <c r="N5280">
        <v>60</v>
      </c>
      <c r="O5280" t="s">
        <v>59</v>
      </c>
      <c r="P5280">
        <v>1</v>
      </c>
      <c r="R5280">
        <v>1578</v>
      </c>
      <c r="S5280" s="14">
        <v>42101</v>
      </c>
      <c r="T5280" s="14">
        <v>42101</v>
      </c>
      <c r="W5280">
        <v>2015</v>
      </c>
      <c r="X5280">
        <v>60</v>
      </c>
      <c r="AC5280" t="s">
        <v>105</v>
      </c>
      <c r="AD5280" t="s">
        <v>304</v>
      </c>
      <c r="AE5280" t="s">
        <v>8773</v>
      </c>
      <c r="AG5280">
        <v>12</v>
      </c>
      <c r="AH5280">
        <v>10</v>
      </c>
      <c r="AI5280" t="s">
        <v>94</v>
      </c>
      <c r="AK5280">
        <v>0</v>
      </c>
      <c r="AM5280">
        <v>0</v>
      </c>
      <c r="AP5280" t="s">
        <v>350</v>
      </c>
    </row>
    <row r="5281" spans="1:42" customFormat="1">
      <c r="A5281">
        <v>259018</v>
      </c>
      <c r="B5281" t="s">
        <v>8098</v>
      </c>
      <c r="C5281" t="s">
        <v>8099</v>
      </c>
      <c r="D5281">
        <v>0</v>
      </c>
      <c r="E5281" s="14">
        <v>42094</v>
      </c>
      <c r="F5281" s="15">
        <v>0.67820601851851858</v>
      </c>
      <c r="G5281">
        <v>1473</v>
      </c>
      <c r="H5281">
        <v>0</v>
      </c>
      <c r="I5281" s="17">
        <f t="shared" si="82"/>
        <v>-1854157.9500001548</v>
      </c>
      <c r="M5281">
        <v>118760</v>
      </c>
      <c r="N5281">
        <v>60</v>
      </c>
      <c r="O5281" t="s">
        <v>59</v>
      </c>
      <c r="P5281">
        <v>1</v>
      </c>
      <c r="R5281">
        <v>1578</v>
      </c>
      <c r="S5281" s="14">
        <v>42101</v>
      </c>
      <c r="T5281" s="14">
        <v>42101</v>
      </c>
      <c r="W5281">
        <v>2015</v>
      </c>
      <c r="X5281">
        <v>60</v>
      </c>
      <c r="AC5281" t="s">
        <v>105</v>
      </c>
      <c r="AD5281" t="s">
        <v>304</v>
      </c>
      <c r="AE5281" t="s">
        <v>8773</v>
      </c>
      <c r="AG5281">
        <v>12</v>
      </c>
      <c r="AH5281">
        <v>10</v>
      </c>
      <c r="AI5281" t="s">
        <v>94</v>
      </c>
      <c r="AK5281">
        <v>0</v>
      </c>
      <c r="AM5281">
        <v>0</v>
      </c>
      <c r="AP5281" t="s">
        <v>350</v>
      </c>
    </row>
    <row r="5282" spans="1:42" customFormat="1">
      <c r="A5282">
        <v>259020</v>
      </c>
      <c r="B5282" t="s">
        <v>8100</v>
      </c>
      <c r="C5282" t="s">
        <v>8101</v>
      </c>
      <c r="D5282">
        <v>0</v>
      </c>
      <c r="E5282" s="14">
        <v>42094</v>
      </c>
      <c r="F5282" s="15">
        <v>0.67820601851851858</v>
      </c>
      <c r="G5282">
        <v>1473</v>
      </c>
      <c r="H5282">
        <v>0</v>
      </c>
      <c r="I5282" s="17">
        <f t="shared" si="82"/>
        <v>-1855630.9500001548</v>
      </c>
      <c r="M5282">
        <v>118770</v>
      </c>
      <c r="N5282">
        <v>60</v>
      </c>
      <c r="O5282" t="s">
        <v>59</v>
      </c>
      <c r="P5282">
        <v>1</v>
      </c>
      <c r="R5282">
        <v>1578</v>
      </c>
      <c r="S5282" s="14">
        <v>42101</v>
      </c>
      <c r="T5282" s="14">
        <v>42101</v>
      </c>
      <c r="W5282">
        <v>2015</v>
      </c>
      <c r="X5282">
        <v>60</v>
      </c>
      <c r="AC5282" t="s">
        <v>105</v>
      </c>
      <c r="AD5282" t="s">
        <v>304</v>
      </c>
      <c r="AE5282" t="s">
        <v>8773</v>
      </c>
      <c r="AG5282">
        <v>12</v>
      </c>
      <c r="AH5282">
        <v>10</v>
      </c>
      <c r="AI5282" t="s">
        <v>94</v>
      </c>
      <c r="AK5282">
        <v>0</v>
      </c>
      <c r="AM5282">
        <v>0</v>
      </c>
      <c r="AP5282" t="s">
        <v>350</v>
      </c>
    </row>
    <row r="5283" spans="1:42" customFormat="1">
      <c r="A5283">
        <v>259023</v>
      </c>
      <c r="B5283" t="s">
        <v>8102</v>
      </c>
      <c r="C5283" t="s">
        <v>8103</v>
      </c>
      <c r="D5283">
        <v>0</v>
      </c>
      <c r="E5283" s="14">
        <v>42094</v>
      </c>
      <c r="F5283" s="15">
        <v>0.67820601851851858</v>
      </c>
      <c r="G5283">
        <v>1473</v>
      </c>
      <c r="H5283">
        <v>0</v>
      </c>
      <c r="I5283" s="17">
        <f t="shared" si="82"/>
        <v>-1857103.9500001548</v>
      </c>
      <c r="M5283">
        <v>118780</v>
      </c>
      <c r="N5283">
        <v>60</v>
      </c>
      <c r="O5283" t="s">
        <v>59</v>
      </c>
      <c r="P5283">
        <v>1</v>
      </c>
      <c r="R5283">
        <v>1578</v>
      </c>
      <c r="S5283" s="14">
        <v>42101</v>
      </c>
      <c r="T5283" s="14">
        <v>42101</v>
      </c>
      <c r="W5283">
        <v>2015</v>
      </c>
      <c r="X5283">
        <v>60</v>
      </c>
      <c r="AC5283" t="s">
        <v>105</v>
      </c>
      <c r="AD5283" t="s">
        <v>304</v>
      </c>
      <c r="AE5283" t="s">
        <v>8773</v>
      </c>
      <c r="AG5283">
        <v>12</v>
      </c>
      <c r="AH5283">
        <v>10</v>
      </c>
      <c r="AI5283" t="s">
        <v>94</v>
      </c>
      <c r="AK5283">
        <v>0</v>
      </c>
      <c r="AM5283">
        <v>0</v>
      </c>
      <c r="AP5283" t="s">
        <v>350</v>
      </c>
    </row>
    <row r="5284" spans="1:42" customFormat="1">
      <c r="A5284">
        <v>259026</v>
      </c>
      <c r="B5284" t="s">
        <v>8104</v>
      </c>
      <c r="C5284" t="s">
        <v>8105</v>
      </c>
      <c r="D5284">
        <v>0</v>
      </c>
      <c r="E5284" s="14">
        <v>42094</v>
      </c>
      <c r="F5284" s="15">
        <v>0.67820601851851858</v>
      </c>
      <c r="G5284">
        <v>1473</v>
      </c>
      <c r="H5284">
        <v>0</v>
      </c>
      <c r="I5284" s="17">
        <f t="shared" si="82"/>
        <v>-1858576.9500001548</v>
      </c>
      <c r="M5284">
        <v>118790</v>
      </c>
      <c r="N5284">
        <v>60</v>
      </c>
      <c r="O5284" t="s">
        <v>59</v>
      </c>
      <c r="P5284">
        <v>1</v>
      </c>
      <c r="R5284">
        <v>1578</v>
      </c>
      <c r="S5284" s="14">
        <v>42101</v>
      </c>
      <c r="T5284" s="14">
        <v>42101</v>
      </c>
      <c r="W5284">
        <v>2015</v>
      </c>
      <c r="X5284">
        <v>60</v>
      </c>
      <c r="AC5284" t="s">
        <v>105</v>
      </c>
      <c r="AD5284" t="s">
        <v>304</v>
      </c>
      <c r="AE5284" t="s">
        <v>8773</v>
      </c>
      <c r="AG5284">
        <v>12</v>
      </c>
      <c r="AH5284">
        <v>10</v>
      </c>
      <c r="AI5284" t="s">
        <v>94</v>
      </c>
      <c r="AK5284">
        <v>0</v>
      </c>
      <c r="AM5284">
        <v>0</v>
      </c>
      <c r="AP5284" t="s">
        <v>350</v>
      </c>
    </row>
    <row r="5285" spans="1:42" customFormat="1">
      <c r="A5285">
        <v>259012</v>
      </c>
      <c r="B5285" t="s">
        <v>8106</v>
      </c>
      <c r="C5285" t="s">
        <v>8107</v>
      </c>
      <c r="D5285">
        <v>0</v>
      </c>
      <c r="E5285" s="14">
        <v>42094</v>
      </c>
      <c r="F5285" s="15">
        <v>0.67820601851851858</v>
      </c>
      <c r="G5285">
        <v>1473</v>
      </c>
      <c r="H5285">
        <v>0</v>
      </c>
      <c r="I5285" s="17">
        <f t="shared" si="82"/>
        <v>-1860049.9500001548</v>
      </c>
      <c r="M5285">
        <v>118868</v>
      </c>
      <c r="N5285">
        <v>60</v>
      </c>
      <c r="O5285" t="s">
        <v>59</v>
      </c>
      <c r="P5285">
        <v>1</v>
      </c>
      <c r="R5285">
        <v>1578</v>
      </c>
      <c r="S5285" s="14">
        <v>42101</v>
      </c>
      <c r="T5285" s="14">
        <v>42101</v>
      </c>
      <c r="W5285">
        <v>2015</v>
      </c>
      <c r="X5285">
        <v>60</v>
      </c>
      <c r="AC5285" t="s">
        <v>105</v>
      </c>
      <c r="AD5285" t="s">
        <v>304</v>
      </c>
      <c r="AE5285" t="s">
        <v>8773</v>
      </c>
      <c r="AG5285">
        <v>12</v>
      </c>
      <c r="AH5285">
        <v>10</v>
      </c>
      <c r="AI5285" t="s">
        <v>94</v>
      </c>
      <c r="AK5285">
        <v>0</v>
      </c>
      <c r="AM5285">
        <v>0</v>
      </c>
      <c r="AP5285" t="s">
        <v>350</v>
      </c>
    </row>
    <row r="5286" spans="1:42" customFormat="1">
      <c r="A5286">
        <v>259015</v>
      </c>
      <c r="B5286" t="s">
        <v>8108</v>
      </c>
      <c r="C5286" t="s">
        <v>8109</v>
      </c>
      <c r="D5286">
        <v>0</v>
      </c>
      <c r="E5286" s="14">
        <v>42094</v>
      </c>
      <c r="F5286" s="15">
        <v>0.67820601851851858</v>
      </c>
      <c r="G5286">
        <v>1473</v>
      </c>
      <c r="H5286">
        <v>0</v>
      </c>
      <c r="I5286" s="17">
        <f t="shared" si="82"/>
        <v>-1861522.9500001548</v>
      </c>
      <c r="M5286">
        <v>118878</v>
      </c>
      <c r="N5286">
        <v>60</v>
      </c>
      <c r="O5286" t="s">
        <v>59</v>
      </c>
      <c r="P5286">
        <v>1</v>
      </c>
      <c r="R5286">
        <v>1578</v>
      </c>
      <c r="S5286" s="14">
        <v>42101</v>
      </c>
      <c r="T5286" s="14">
        <v>42101</v>
      </c>
      <c r="W5286">
        <v>2015</v>
      </c>
      <c r="X5286">
        <v>60</v>
      </c>
      <c r="AC5286" t="s">
        <v>105</v>
      </c>
      <c r="AD5286" t="s">
        <v>304</v>
      </c>
      <c r="AE5286" t="s">
        <v>8773</v>
      </c>
      <c r="AG5286">
        <v>12</v>
      </c>
      <c r="AH5286">
        <v>10</v>
      </c>
      <c r="AI5286" t="s">
        <v>94</v>
      </c>
      <c r="AK5286">
        <v>0</v>
      </c>
      <c r="AM5286">
        <v>0</v>
      </c>
      <c r="AP5286" t="s">
        <v>350</v>
      </c>
    </row>
    <row r="5287" spans="1:42" customFormat="1">
      <c r="A5287">
        <v>259014</v>
      </c>
      <c r="B5287" t="s">
        <v>8110</v>
      </c>
      <c r="C5287" t="s">
        <v>8111</v>
      </c>
      <c r="D5287">
        <v>0</v>
      </c>
      <c r="E5287" s="14">
        <v>42094</v>
      </c>
      <c r="F5287" s="15">
        <v>0.67820601851851858</v>
      </c>
      <c r="G5287">
        <v>1473</v>
      </c>
      <c r="H5287">
        <v>0</v>
      </c>
      <c r="I5287" s="17">
        <f t="shared" si="82"/>
        <v>-1862995.9500001548</v>
      </c>
      <c r="M5287">
        <v>118809</v>
      </c>
      <c r="N5287">
        <v>60</v>
      </c>
      <c r="O5287" t="s">
        <v>59</v>
      </c>
      <c r="P5287">
        <v>1</v>
      </c>
      <c r="R5287">
        <v>1578</v>
      </c>
      <c r="S5287" s="14">
        <v>42101</v>
      </c>
      <c r="T5287" s="14">
        <v>42101</v>
      </c>
      <c r="W5287">
        <v>2015</v>
      </c>
      <c r="X5287">
        <v>60</v>
      </c>
      <c r="AC5287" t="s">
        <v>105</v>
      </c>
      <c r="AD5287" t="s">
        <v>304</v>
      </c>
      <c r="AE5287" t="s">
        <v>8773</v>
      </c>
      <c r="AG5287">
        <v>12</v>
      </c>
      <c r="AH5287">
        <v>10</v>
      </c>
      <c r="AI5287" t="s">
        <v>94</v>
      </c>
      <c r="AK5287">
        <v>0</v>
      </c>
      <c r="AM5287">
        <v>0</v>
      </c>
      <c r="AP5287" t="s">
        <v>350</v>
      </c>
    </row>
    <row r="5288" spans="1:42" customFormat="1">
      <c r="A5288">
        <v>259017</v>
      </c>
      <c r="B5288" t="s">
        <v>8112</v>
      </c>
      <c r="C5288" t="s">
        <v>8113</v>
      </c>
      <c r="D5288">
        <v>0</v>
      </c>
      <c r="E5288" s="14">
        <v>42094</v>
      </c>
      <c r="F5288" s="15">
        <v>0.67820601851851858</v>
      </c>
      <c r="G5288">
        <v>1473</v>
      </c>
      <c r="H5288">
        <v>0</v>
      </c>
      <c r="I5288" s="17">
        <f t="shared" si="82"/>
        <v>-1864468.9500001548</v>
      </c>
      <c r="M5288">
        <v>118819</v>
      </c>
      <c r="N5288">
        <v>60</v>
      </c>
      <c r="O5288" t="s">
        <v>59</v>
      </c>
      <c r="P5288">
        <v>1</v>
      </c>
      <c r="R5288">
        <v>1578</v>
      </c>
      <c r="S5288" s="14">
        <v>42101</v>
      </c>
      <c r="T5288" s="14">
        <v>42101</v>
      </c>
      <c r="W5288">
        <v>2015</v>
      </c>
      <c r="X5288">
        <v>60</v>
      </c>
      <c r="AC5288" t="s">
        <v>105</v>
      </c>
      <c r="AD5288" t="s">
        <v>304</v>
      </c>
      <c r="AE5288" t="s">
        <v>8773</v>
      </c>
      <c r="AG5288">
        <v>12</v>
      </c>
      <c r="AH5288">
        <v>10</v>
      </c>
      <c r="AI5288" t="s">
        <v>94</v>
      </c>
      <c r="AK5288">
        <v>0</v>
      </c>
      <c r="AM5288">
        <v>0</v>
      </c>
      <c r="AP5288" t="s">
        <v>350</v>
      </c>
    </row>
    <row r="5289" spans="1:42" customFormat="1">
      <c r="A5289">
        <v>259019</v>
      </c>
      <c r="B5289" t="s">
        <v>8114</v>
      </c>
      <c r="C5289" t="s">
        <v>8115</v>
      </c>
      <c r="D5289">
        <v>0</v>
      </c>
      <c r="E5289" s="14">
        <v>42094</v>
      </c>
      <c r="F5289" s="15">
        <v>0.67820601851851858</v>
      </c>
      <c r="G5289">
        <v>1473</v>
      </c>
      <c r="H5289">
        <v>0</v>
      </c>
      <c r="I5289" s="17">
        <f t="shared" si="82"/>
        <v>-1865941.9500001548</v>
      </c>
      <c r="M5289">
        <v>118829</v>
      </c>
      <c r="N5289">
        <v>60</v>
      </c>
      <c r="O5289" t="s">
        <v>59</v>
      </c>
      <c r="P5289">
        <v>1</v>
      </c>
      <c r="R5289">
        <v>1578</v>
      </c>
      <c r="S5289" s="14">
        <v>42101</v>
      </c>
      <c r="T5289" s="14">
        <v>42101</v>
      </c>
      <c r="W5289">
        <v>2015</v>
      </c>
      <c r="X5289">
        <v>60</v>
      </c>
      <c r="AC5289" t="s">
        <v>105</v>
      </c>
      <c r="AD5289" t="s">
        <v>304</v>
      </c>
      <c r="AE5289" t="s">
        <v>8773</v>
      </c>
      <c r="AG5289">
        <v>12</v>
      </c>
      <c r="AH5289">
        <v>10</v>
      </c>
      <c r="AI5289" t="s">
        <v>94</v>
      </c>
      <c r="AK5289">
        <v>0</v>
      </c>
      <c r="AM5289">
        <v>0</v>
      </c>
      <c r="AP5289" t="s">
        <v>350</v>
      </c>
    </row>
    <row r="5290" spans="1:42" customFormat="1">
      <c r="A5290">
        <v>259013</v>
      </c>
      <c r="B5290" t="s">
        <v>8116</v>
      </c>
      <c r="C5290" t="s">
        <v>8117</v>
      </c>
      <c r="D5290">
        <v>0</v>
      </c>
      <c r="E5290" s="14">
        <v>42094</v>
      </c>
      <c r="F5290" s="15">
        <v>0.67820601851851858</v>
      </c>
      <c r="G5290">
        <v>1473</v>
      </c>
      <c r="H5290">
        <v>0</v>
      </c>
      <c r="I5290" s="17">
        <f t="shared" si="82"/>
        <v>-1867414.9500001548</v>
      </c>
      <c r="M5290">
        <v>118739</v>
      </c>
      <c r="N5290">
        <v>60</v>
      </c>
      <c r="O5290" t="s">
        <v>59</v>
      </c>
      <c r="P5290">
        <v>1</v>
      </c>
      <c r="R5290">
        <v>1578</v>
      </c>
      <c r="S5290" s="14">
        <v>42101</v>
      </c>
      <c r="T5290" s="14">
        <v>42101</v>
      </c>
      <c r="W5290">
        <v>2015</v>
      </c>
      <c r="X5290">
        <v>60</v>
      </c>
      <c r="AC5290" t="s">
        <v>105</v>
      </c>
      <c r="AD5290" t="s">
        <v>304</v>
      </c>
      <c r="AE5290" t="s">
        <v>8773</v>
      </c>
      <c r="AG5290">
        <v>12</v>
      </c>
      <c r="AH5290">
        <v>10</v>
      </c>
      <c r="AI5290" t="s">
        <v>94</v>
      </c>
      <c r="AK5290">
        <v>0</v>
      </c>
      <c r="AM5290">
        <v>0</v>
      </c>
      <c r="AP5290" t="s">
        <v>350</v>
      </c>
    </row>
    <row r="5291" spans="1:42" customFormat="1">
      <c r="A5291">
        <v>259021</v>
      </c>
      <c r="B5291" t="s">
        <v>8118</v>
      </c>
      <c r="C5291" t="s">
        <v>8119</v>
      </c>
      <c r="D5291">
        <v>0</v>
      </c>
      <c r="E5291" s="14">
        <v>42094</v>
      </c>
      <c r="F5291" s="15">
        <v>0.67820601851851858</v>
      </c>
      <c r="G5291">
        <v>1473</v>
      </c>
      <c r="H5291">
        <v>0</v>
      </c>
      <c r="I5291" s="17">
        <f t="shared" si="82"/>
        <v>-1868887.9500001548</v>
      </c>
      <c r="M5291">
        <v>118839</v>
      </c>
      <c r="N5291">
        <v>60</v>
      </c>
      <c r="O5291" t="s">
        <v>59</v>
      </c>
      <c r="P5291">
        <v>1</v>
      </c>
      <c r="R5291">
        <v>1578</v>
      </c>
      <c r="S5291" s="14">
        <v>42101</v>
      </c>
      <c r="T5291" s="14">
        <v>42101</v>
      </c>
      <c r="W5291">
        <v>2015</v>
      </c>
      <c r="X5291">
        <v>60</v>
      </c>
      <c r="AC5291" t="s">
        <v>105</v>
      </c>
      <c r="AD5291" t="s">
        <v>304</v>
      </c>
      <c r="AE5291" t="s">
        <v>8773</v>
      </c>
      <c r="AG5291">
        <v>12</v>
      </c>
      <c r="AH5291">
        <v>10</v>
      </c>
      <c r="AI5291" t="s">
        <v>94</v>
      </c>
      <c r="AK5291">
        <v>0</v>
      </c>
      <c r="AM5291">
        <v>0</v>
      </c>
      <c r="AP5291" t="s">
        <v>350</v>
      </c>
    </row>
    <row r="5292" spans="1:42" customFormat="1">
      <c r="A5292">
        <v>259016</v>
      </c>
      <c r="B5292" t="s">
        <v>8120</v>
      </c>
      <c r="C5292" t="s">
        <v>8121</v>
      </c>
      <c r="D5292">
        <v>0</v>
      </c>
      <c r="E5292" s="14">
        <v>42094</v>
      </c>
      <c r="F5292" s="15">
        <v>0.67820601851851858</v>
      </c>
      <c r="G5292">
        <v>1473</v>
      </c>
      <c r="H5292">
        <v>0</v>
      </c>
      <c r="I5292" s="17">
        <f t="shared" si="82"/>
        <v>-1870360.9500001548</v>
      </c>
      <c r="M5292">
        <v>118749</v>
      </c>
      <c r="N5292">
        <v>60</v>
      </c>
      <c r="O5292" t="s">
        <v>59</v>
      </c>
      <c r="P5292">
        <v>1</v>
      </c>
      <c r="R5292">
        <v>1578</v>
      </c>
      <c r="S5292" s="14">
        <v>42101</v>
      </c>
      <c r="T5292" s="14">
        <v>42101</v>
      </c>
      <c r="W5292">
        <v>2015</v>
      </c>
      <c r="X5292">
        <v>60</v>
      </c>
      <c r="AC5292" t="s">
        <v>105</v>
      </c>
      <c r="AD5292" t="s">
        <v>304</v>
      </c>
      <c r="AE5292" t="s">
        <v>8773</v>
      </c>
      <c r="AG5292">
        <v>12</v>
      </c>
      <c r="AH5292">
        <v>10</v>
      </c>
      <c r="AI5292" t="s">
        <v>94</v>
      </c>
      <c r="AK5292">
        <v>0</v>
      </c>
      <c r="AM5292">
        <v>0</v>
      </c>
      <c r="AP5292" t="s">
        <v>350</v>
      </c>
    </row>
    <row r="5293" spans="1:42" customFormat="1">
      <c r="A5293">
        <v>259024</v>
      </c>
      <c r="B5293" t="s">
        <v>8122</v>
      </c>
      <c r="C5293" t="s">
        <v>8123</v>
      </c>
      <c r="D5293">
        <v>0</v>
      </c>
      <c r="E5293" s="14">
        <v>42094</v>
      </c>
      <c r="F5293" s="15">
        <v>0.67820601851851858</v>
      </c>
      <c r="G5293">
        <v>1473</v>
      </c>
      <c r="H5293">
        <v>0</v>
      </c>
      <c r="I5293" s="17">
        <f t="shared" si="82"/>
        <v>-1871833.9500001548</v>
      </c>
      <c r="M5293">
        <v>118849</v>
      </c>
      <c r="N5293">
        <v>60</v>
      </c>
      <c r="O5293" t="s">
        <v>59</v>
      </c>
      <c r="P5293">
        <v>1</v>
      </c>
      <c r="R5293">
        <v>1578</v>
      </c>
      <c r="S5293" s="14">
        <v>42101</v>
      </c>
      <c r="T5293" s="14">
        <v>42101</v>
      </c>
      <c r="W5293">
        <v>2015</v>
      </c>
      <c r="X5293">
        <v>60</v>
      </c>
      <c r="AC5293" t="s">
        <v>105</v>
      </c>
      <c r="AD5293" t="s">
        <v>304</v>
      </c>
      <c r="AE5293" t="s">
        <v>8773</v>
      </c>
      <c r="AG5293">
        <v>12</v>
      </c>
      <c r="AH5293">
        <v>10</v>
      </c>
      <c r="AI5293" t="s">
        <v>94</v>
      </c>
      <c r="AK5293">
        <v>0</v>
      </c>
      <c r="AM5293">
        <v>0</v>
      </c>
      <c r="AP5293" t="s">
        <v>350</v>
      </c>
    </row>
    <row r="5294" spans="1:42" customFormat="1">
      <c r="A5294">
        <v>259027</v>
      </c>
      <c r="B5294" t="s">
        <v>8124</v>
      </c>
      <c r="C5294" t="s">
        <v>8125</v>
      </c>
      <c r="D5294">
        <v>0</v>
      </c>
      <c r="E5294" s="14">
        <v>42094</v>
      </c>
      <c r="F5294" s="15">
        <v>0.67820601851851858</v>
      </c>
      <c r="G5294">
        <v>1473</v>
      </c>
      <c r="H5294">
        <v>0</v>
      </c>
      <c r="I5294" s="17">
        <f t="shared" si="82"/>
        <v>-1873306.9500001548</v>
      </c>
      <c r="M5294">
        <v>118859</v>
      </c>
      <c r="N5294">
        <v>60</v>
      </c>
      <c r="O5294" t="s">
        <v>59</v>
      </c>
      <c r="P5294">
        <v>1</v>
      </c>
      <c r="R5294">
        <v>1578</v>
      </c>
      <c r="S5294" s="14">
        <v>42101</v>
      </c>
      <c r="T5294" s="14">
        <v>42101</v>
      </c>
      <c r="W5294">
        <v>2015</v>
      </c>
      <c r="X5294">
        <v>60</v>
      </c>
      <c r="AC5294" t="s">
        <v>105</v>
      </c>
      <c r="AD5294" t="s">
        <v>304</v>
      </c>
      <c r="AE5294" t="s">
        <v>8773</v>
      </c>
      <c r="AG5294">
        <v>12</v>
      </c>
      <c r="AH5294">
        <v>10</v>
      </c>
      <c r="AI5294" t="s">
        <v>94</v>
      </c>
      <c r="AK5294">
        <v>0</v>
      </c>
      <c r="AM5294">
        <v>0</v>
      </c>
      <c r="AP5294" t="s">
        <v>350</v>
      </c>
    </row>
    <row r="5295" spans="1:42" customFormat="1">
      <c r="A5295">
        <v>259029</v>
      </c>
      <c r="B5295" t="s">
        <v>8126</v>
      </c>
      <c r="C5295" t="s">
        <v>8127</v>
      </c>
      <c r="D5295">
        <v>0</v>
      </c>
      <c r="E5295" s="14">
        <v>42094</v>
      </c>
      <c r="F5295" s="15">
        <v>0.67821759259259251</v>
      </c>
      <c r="G5295">
        <v>1473</v>
      </c>
      <c r="H5295">
        <v>0</v>
      </c>
      <c r="I5295" s="17">
        <f t="shared" si="82"/>
        <v>-1874779.9500001548</v>
      </c>
      <c r="M5295">
        <v>118800</v>
      </c>
      <c r="N5295">
        <v>60</v>
      </c>
      <c r="O5295" t="s">
        <v>59</v>
      </c>
      <c r="P5295">
        <v>1</v>
      </c>
      <c r="R5295">
        <v>1578</v>
      </c>
      <c r="S5295" s="14">
        <v>42101</v>
      </c>
      <c r="T5295" s="14">
        <v>42101</v>
      </c>
      <c r="W5295">
        <v>2015</v>
      </c>
      <c r="X5295">
        <v>60</v>
      </c>
      <c r="AC5295" t="s">
        <v>105</v>
      </c>
      <c r="AD5295" t="s">
        <v>304</v>
      </c>
      <c r="AE5295" t="s">
        <v>8773</v>
      </c>
      <c r="AG5295">
        <v>12</v>
      </c>
      <c r="AH5295">
        <v>10</v>
      </c>
      <c r="AI5295" t="s">
        <v>94</v>
      </c>
      <c r="AK5295">
        <v>0</v>
      </c>
      <c r="AM5295">
        <v>0</v>
      </c>
      <c r="AP5295" t="s">
        <v>350</v>
      </c>
    </row>
    <row r="5296" spans="1:42" customFormat="1">
      <c r="A5296">
        <v>259032</v>
      </c>
      <c r="B5296" t="s">
        <v>8128</v>
      </c>
      <c r="C5296" t="s">
        <v>8129</v>
      </c>
      <c r="D5296">
        <v>0</v>
      </c>
      <c r="E5296" s="14">
        <v>42094</v>
      </c>
      <c r="F5296" s="15">
        <v>0.67821759259259251</v>
      </c>
      <c r="G5296">
        <v>1473</v>
      </c>
      <c r="H5296">
        <v>0</v>
      </c>
      <c r="I5296" s="17">
        <f t="shared" si="82"/>
        <v>-1876252.9500001548</v>
      </c>
      <c r="M5296">
        <v>118810</v>
      </c>
      <c r="N5296">
        <v>60</v>
      </c>
      <c r="O5296" t="s">
        <v>59</v>
      </c>
      <c r="P5296">
        <v>1</v>
      </c>
      <c r="R5296">
        <v>1578</v>
      </c>
      <c r="S5296" s="14">
        <v>42101</v>
      </c>
      <c r="T5296" s="14">
        <v>42101</v>
      </c>
      <c r="W5296">
        <v>2015</v>
      </c>
      <c r="X5296">
        <v>60</v>
      </c>
      <c r="AC5296" t="s">
        <v>105</v>
      </c>
      <c r="AD5296" t="s">
        <v>304</v>
      </c>
      <c r="AE5296" t="s">
        <v>8773</v>
      </c>
      <c r="AG5296">
        <v>12</v>
      </c>
      <c r="AH5296">
        <v>10</v>
      </c>
      <c r="AI5296" t="s">
        <v>94</v>
      </c>
      <c r="AK5296">
        <v>0</v>
      </c>
      <c r="AM5296">
        <v>0</v>
      </c>
      <c r="AP5296" t="s">
        <v>350</v>
      </c>
    </row>
    <row r="5297" spans="1:42" customFormat="1">
      <c r="A5297">
        <v>259035</v>
      </c>
      <c r="B5297" t="s">
        <v>8130</v>
      </c>
      <c r="C5297" t="s">
        <v>8131</v>
      </c>
      <c r="D5297">
        <v>0</v>
      </c>
      <c r="E5297" s="14">
        <v>42094</v>
      </c>
      <c r="F5297" s="15">
        <v>0.67821759259259251</v>
      </c>
      <c r="G5297">
        <v>1473</v>
      </c>
      <c r="H5297">
        <v>0</v>
      </c>
      <c r="I5297" s="17">
        <f t="shared" si="82"/>
        <v>-1877725.9500001548</v>
      </c>
      <c r="M5297">
        <v>118820</v>
      </c>
      <c r="N5297">
        <v>60</v>
      </c>
      <c r="O5297" t="s">
        <v>59</v>
      </c>
      <c r="P5297">
        <v>1</v>
      </c>
      <c r="R5297">
        <v>1578</v>
      </c>
      <c r="S5297" s="14">
        <v>42101</v>
      </c>
      <c r="T5297" s="14">
        <v>42101</v>
      </c>
      <c r="W5297">
        <v>2015</v>
      </c>
      <c r="X5297">
        <v>60</v>
      </c>
      <c r="AC5297" t="s">
        <v>105</v>
      </c>
      <c r="AD5297" t="s">
        <v>304</v>
      </c>
      <c r="AE5297" t="s">
        <v>8773</v>
      </c>
      <c r="AG5297">
        <v>12</v>
      </c>
      <c r="AH5297">
        <v>10</v>
      </c>
      <c r="AI5297" t="s">
        <v>94</v>
      </c>
      <c r="AK5297">
        <v>0</v>
      </c>
      <c r="AM5297">
        <v>0</v>
      </c>
      <c r="AP5297" t="s">
        <v>350</v>
      </c>
    </row>
    <row r="5298" spans="1:42" customFormat="1">
      <c r="A5298">
        <v>259028</v>
      </c>
      <c r="B5298" t="s">
        <v>8132</v>
      </c>
      <c r="C5298" t="s">
        <v>8133</v>
      </c>
      <c r="D5298">
        <v>0</v>
      </c>
      <c r="E5298" s="14">
        <v>42094</v>
      </c>
      <c r="F5298" s="15">
        <v>0.67821759259259251</v>
      </c>
      <c r="G5298">
        <v>1473</v>
      </c>
      <c r="H5298">
        <v>0</v>
      </c>
      <c r="I5298" s="17">
        <f t="shared" si="82"/>
        <v>-1879198.9500001548</v>
      </c>
      <c r="M5298">
        <v>118730</v>
      </c>
      <c r="N5298">
        <v>60</v>
      </c>
      <c r="O5298" t="s">
        <v>59</v>
      </c>
      <c r="P5298">
        <v>1</v>
      </c>
      <c r="R5298">
        <v>1578</v>
      </c>
      <c r="S5298" s="14">
        <v>42101</v>
      </c>
      <c r="T5298" s="14">
        <v>42101</v>
      </c>
      <c r="W5298">
        <v>2015</v>
      </c>
      <c r="X5298">
        <v>60</v>
      </c>
      <c r="AC5298" t="s">
        <v>105</v>
      </c>
      <c r="AD5298" t="s">
        <v>304</v>
      </c>
      <c r="AE5298" t="s">
        <v>8773</v>
      </c>
      <c r="AG5298">
        <v>12</v>
      </c>
      <c r="AH5298">
        <v>10</v>
      </c>
      <c r="AI5298" t="s">
        <v>94</v>
      </c>
      <c r="AK5298">
        <v>0</v>
      </c>
      <c r="AM5298">
        <v>0</v>
      </c>
      <c r="AP5298" t="s">
        <v>350</v>
      </c>
    </row>
    <row r="5299" spans="1:42" customFormat="1">
      <c r="A5299">
        <v>259037</v>
      </c>
      <c r="B5299" t="s">
        <v>8134</v>
      </c>
      <c r="C5299" t="s">
        <v>8135</v>
      </c>
      <c r="D5299">
        <v>0</v>
      </c>
      <c r="E5299" s="14">
        <v>42094</v>
      </c>
      <c r="F5299" s="15">
        <v>0.67821759259259251</v>
      </c>
      <c r="G5299">
        <v>1473</v>
      </c>
      <c r="H5299">
        <v>0</v>
      </c>
      <c r="I5299" s="17">
        <f t="shared" si="82"/>
        <v>-1880671.9500001548</v>
      </c>
      <c r="M5299">
        <v>118830</v>
      </c>
      <c r="N5299">
        <v>60</v>
      </c>
      <c r="O5299" t="s">
        <v>59</v>
      </c>
      <c r="P5299">
        <v>1</v>
      </c>
      <c r="R5299">
        <v>1578</v>
      </c>
      <c r="S5299" s="14">
        <v>42101</v>
      </c>
      <c r="T5299" s="14">
        <v>42101</v>
      </c>
      <c r="W5299">
        <v>2015</v>
      </c>
      <c r="X5299">
        <v>60</v>
      </c>
      <c r="AC5299" t="s">
        <v>105</v>
      </c>
      <c r="AD5299" t="s">
        <v>304</v>
      </c>
      <c r="AE5299" t="s">
        <v>8773</v>
      </c>
      <c r="AG5299">
        <v>12</v>
      </c>
      <c r="AH5299">
        <v>10</v>
      </c>
      <c r="AI5299" t="s">
        <v>94</v>
      </c>
      <c r="AK5299">
        <v>0</v>
      </c>
      <c r="AM5299">
        <v>0</v>
      </c>
      <c r="AP5299" t="s">
        <v>350</v>
      </c>
    </row>
    <row r="5300" spans="1:42" customFormat="1">
      <c r="A5300">
        <v>259031</v>
      </c>
      <c r="B5300" t="s">
        <v>8136</v>
      </c>
      <c r="C5300" t="s">
        <v>8137</v>
      </c>
      <c r="D5300">
        <v>0</v>
      </c>
      <c r="E5300" s="14">
        <v>42094</v>
      </c>
      <c r="F5300" s="15">
        <v>0.67821759259259251</v>
      </c>
      <c r="G5300">
        <v>1473</v>
      </c>
      <c r="H5300">
        <v>0</v>
      </c>
      <c r="I5300" s="17">
        <f t="shared" si="82"/>
        <v>-1882144.9500001548</v>
      </c>
      <c r="M5300">
        <v>118740</v>
      </c>
      <c r="N5300">
        <v>60</v>
      </c>
      <c r="O5300" t="s">
        <v>59</v>
      </c>
      <c r="P5300">
        <v>1</v>
      </c>
      <c r="R5300">
        <v>1578</v>
      </c>
      <c r="S5300" s="14">
        <v>42101</v>
      </c>
      <c r="T5300" s="14">
        <v>42101</v>
      </c>
      <c r="W5300">
        <v>2015</v>
      </c>
      <c r="X5300">
        <v>60</v>
      </c>
      <c r="AC5300" t="s">
        <v>105</v>
      </c>
      <c r="AD5300" t="s">
        <v>304</v>
      </c>
      <c r="AE5300" t="s">
        <v>8773</v>
      </c>
      <c r="AG5300">
        <v>12</v>
      </c>
      <c r="AH5300">
        <v>10</v>
      </c>
      <c r="AI5300" t="s">
        <v>94</v>
      </c>
      <c r="AK5300">
        <v>0</v>
      </c>
      <c r="AM5300">
        <v>0</v>
      </c>
      <c r="AP5300" t="s">
        <v>350</v>
      </c>
    </row>
    <row r="5301" spans="1:42" customFormat="1">
      <c r="A5301">
        <v>259034</v>
      </c>
      <c r="B5301" t="s">
        <v>8138</v>
      </c>
      <c r="C5301" t="s">
        <v>8139</v>
      </c>
      <c r="D5301">
        <v>0</v>
      </c>
      <c r="E5301" s="14">
        <v>42094</v>
      </c>
      <c r="F5301" s="15">
        <v>0.67821759259259251</v>
      </c>
      <c r="G5301">
        <v>1473</v>
      </c>
      <c r="H5301">
        <v>0</v>
      </c>
      <c r="I5301" s="17">
        <f t="shared" si="82"/>
        <v>-1883617.9500001548</v>
      </c>
      <c r="M5301">
        <v>118750</v>
      </c>
      <c r="N5301">
        <v>60</v>
      </c>
      <c r="O5301" t="s">
        <v>59</v>
      </c>
      <c r="P5301">
        <v>1</v>
      </c>
      <c r="R5301">
        <v>1578</v>
      </c>
      <c r="S5301" s="14">
        <v>42101</v>
      </c>
      <c r="T5301" s="14">
        <v>42101</v>
      </c>
      <c r="W5301">
        <v>2015</v>
      </c>
      <c r="X5301">
        <v>60</v>
      </c>
      <c r="AC5301" t="s">
        <v>105</v>
      </c>
      <c r="AD5301" t="s">
        <v>304</v>
      </c>
      <c r="AE5301" t="s">
        <v>8773</v>
      </c>
      <c r="AG5301">
        <v>12</v>
      </c>
      <c r="AH5301">
        <v>10</v>
      </c>
      <c r="AI5301" t="s">
        <v>94</v>
      </c>
      <c r="AK5301">
        <v>0</v>
      </c>
      <c r="AM5301">
        <v>0</v>
      </c>
      <c r="AP5301" t="s">
        <v>350</v>
      </c>
    </row>
    <row r="5302" spans="1:42" customFormat="1">
      <c r="A5302">
        <v>259036</v>
      </c>
      <c r="B5302" t="s">
        <v>8140</v>
      </c>
      <c r="C5302" t="s">
        <v>8141</v>
      </c>
      <c r="D5302">
        <v>0</v>
      </c>
      <c r="E5302" s="14">
        <v>42094</v>
      </c>
      <c r="F5302" s="15">
        <v>0.67821759259259251</v>
      </c>
      <c r="G5302">
        <v>1473</v>
      </c>
      <c r="H5302">
        <v>0</v>
      </c>
      <c r="I5302" s="17">
        <f t="shared" si="82"/>
        <v>-1885090.9500001548</v>
      </c>
      <c r="M5302">
        <v>118761</v>
      </c>
      <c r="N5302">
        <v>60</v>
      </c>
      <c r="O5302" t="s">
        <v>59</v>
      </c>
      <c r="P5302">
        <v>1</v>
      </c>
      <c r="R5302">
        <v>1578</v>
      </c>
      <c r="S5302" s="14">
        <v>42101</v>
      </c>
      <c r="T5302" s="14">
        <v>42101</v>
      </c>
      <c r="W5302">
        <v>2015</v>
      </c>
      <c r="X5302">
        <v>60</v>
      </c>
      <c r="AC5302" t="s">
        <v>105</v>
      </c>
      <c r="AD5302" t="s">
        <v>304</v>
      </c>
      <c r="AE5302" t="s">
        <v>8773</v>
      </c>
      <c r="AG5302">
        <v>12</v>
      </c>
      <c r="AH5302">
        <v>10</v>
      </c>
      <c r="AI5302" t="s">
        <v>94</v>
      </c>
      <c r="AK5302">
        <v>0</v>
      </c>
      <c r="AM5302">
        <v>0</v>
      </c>
      <c r="AP5302" t="s">
        <v>350</v>
      </c>
    </row>
    <row r="5303" spans="1:42" customFormat="1">
      <c r="A5303">
        <v>259038</v>
      </c>
      <c r="B5303" t="s">
        <v>8142</v>
      </c>
      <c r="C5303" t="s">
        <v>8143</v>
      </c>
      <c r="D5303">
        <v>0</v>
      </c>
      <c r="E5303" s="14">
        <v>42094</v>
      </c>
      <c r="F5303" s="15">
        <v>0.67821759259259251</v>
      </c>
      <c r="G5303">
        <v>1473</v>
      </c>
      <c r="H5303">
        <v>0</v>
      </c>
      <c r="I5303" s="17">
        <f t="shared" si="82"/>
        <v>-1886563.9500001548</v>
      </c>
      <c r="M5303">
        <v>118771</v>
      </c>
      <c r="N5303">
        <v>60</v>
      </c>
      <c r="O5303" t="s">
        <v>59</v>
      </c>
      <c r="P5303">
        <v>1</v>
      </c>
      <c r="R5303">
        <v>1578</v>
      </c>
      <c r="S5303" s="14">
        <v>42101</v>
      </c>
      <c r="T5303" s="14">
        <v>42101</v>
      </c>
      <c r="W5303">
        <v>2015</v>
      </c>
      <c r="X5303">
        <v>60</v>
      </c>
      <c r="AC5303" t="s">
        <v>105</v>
      </c>
      <c r="AD5303" t="s">
        <v>304</v>
      </c>
      <c r="AE5303" t="s">
        <v>8773</v>
      </c>
      <c r="AG5303">
        <v>12</v>
      </c>
      <c r="AH5303">
        <v>10</v>
      </c>
      <c r="AI5303" t="s">
        <v>94</v>
      </c>
      <c r="AK5303">
        <v>0</v>
      </c>
      <c r="AM5303">
        <v>0</v>
      </c>
      <c r="AP5303" t="s">
        <v>350</v>
      </c>
    </row>
    <row r="5304" spans="1:42" customFormat="1">
      <c r="A5304">
        <v>259030</v>
      </c>
      <c r="B5304" t="s">
        <v>8144</v>
      </c>
      <c r="C5304" t="s">
        <v>8145</v>
      </c>
      <c r="D5304">
        <v>0</v>
      </c>
      <c r="E5304" s="14">
        <v>42094</v>
      </c>
      <c r="F5304" s="15">
        <v>0.67821759259259251</v>
      </c>
      <c r="G5304">
        <v>1473</v>
      </c>
      <c r="H5304">
        <v>0</v>
      </c>
      <c r="I5304" s="17">
        <f t="shared" si="82"/>
        <v>-1888036.9500001548</v>
      </c>
      <c r="M5304">
        <v>118869</v>
      </c>
      <c r="N5304">
        <v>60</v>
      </c>
      <c r="O5304" t="s">
        <v>59</v>
      </c>
      <c r="P5304">
        <v>1</v>
      </c>
      <c r="R5304">
        <v>1578</v>
      </c>
      <c r="S5304" s="14">
        <v>42101</v>
      </c>
      <c r="T5304" s="14">
        <v>42101</v>
      </c>
      <c r="W5304">
        <v>2015</v>
      </c>
      <c r="X5304">
        <v>60</v>
      </c>
      <c r="AC5304" t="s">
        <v>105</v>
      </c>
      <c r="AD5304" t="s">
        <v>304</v>
      </c>
      <c r="AE5304" t="s">
        <v>8773</v>
      </c>
      <c r="AG5304">
        <v>12</v>
      </c>
      <c r="AH5304">
        <v>10</v>
      </c>
      <c r="AI5304" t="s">
        <v>94</v>
      </c>
      <c r="AK5304">
        <v>0</v>
      </c>
      <c r="AM5304">
        <v>0</v>
      </c>
      <c r="AP5304" t="s">
        <v>350</v>
      </c>
    </row>
    <row r="5305" spans="1:42" customFormat="1">
      <c r="A5305">
        <v>259033</v>
      </c>
      <c r="B5305" t="s">
        <v>8146</v>
      </c>
      <c r="C5305" t="s">
        <v>8147</v>
      </c>
      <c r="D5305">
        <v>0</v>
      </c>
      <c r="E5305" s="14">
        <v>42094</v>
      </c>
      <c r="F5305" s="15">
        <v>0.67821759259259251</v>
      </c>
      <c r="G5305">
        <v>1473</v>
      </c>
      <c r="H5305">
        <v>0</v>
      </c>
      <c r="I5305" s="17">
        <f t="shared" si="82"/>
        <v>-1889509.9500001548</v>
      </c>
      <c r="M5305">
        <v>118879</v>
      </c>
      <c r="N5305">
        <v>60</v>
      </c>
      <c r="O5305" t="s">
        <v>59</v>
      </c>
      <c r="P5305">
        <v>1</v>
      </c>
      <c r="R5305">
        <v>1578</v>
      </c>
      <c r="S5305" s="14">
        <v>42101</v>
      </c>
      <c r="T5305" s="14">
        <v>42101</v>
      </c>
      <c r="W5305">
        <v>2015</v>
      </c>
      <c r="X5305">
        <v>60</v>
      </c>
      <c r="AC5305" t="s">
        <v>105</v>
      </c>
      <c r="AD5305" t="s">
        <v>304</v>
      </c>
      <c r="AE5305" t="s">
        <v>8773</v>
      </c>
      <c r="AG5305">
        <v>12</v>
      </c>
      <c r="AH5305">
        <v>10</v>
      </c>
      <c r="AI5305" t="s">
        <v>94</v>
      </c>
      <c r="AK5305">
        <v>0</v>
      </c>
      <c r="AM5305">
        <v>0</v>
      </c>
      <c r="AP5305" t="s">
        <v>350</v>
      </c>
    </row>
    <row r="5306" spans="1:42" customFormat="1">
      <c r="A5306">
        <v>259039</v>
      </c>
      <c r="B5306" t="s">
        <v>8148</v>
      </c>
      <c r="C5306" t="s">
        <v>8149</v>
      </c>
      <c r="D5306">
        <v>0</v>
      </c>
      <c r="E5306" s="14">
        <v>42094</v>
      </c>
      <c r="F5306" s="15">
        <v>0.67822916666666666</v>
      </c>
      <c r="G5306">
        <v>1473</v>
      </c>
      <c r="H5306">
        <v>0</v>
      </c>
      <c r="I5306" s="17">
        <f t="shared" si="82"/>
        <v>-1890982.9500001548</v>
      </c>
      <c r="M5306">
        <v>118840</v>
      </c>
      <c r="N5306">
        <v>60</v>
      </c>
      <c r="O5306" t="s">
        <v>59</v>
      </c>
      <c r="P5306">
        <v>1</v>
      </c>
      <c r="R5306">
        <v>1578</v>
      </c>
      <c r="S5306" s="14">
        <v>42101</v>
      </c>
      <c r="T5306" s="14">
        <v>42101</v>
      </c>
      <c r="W5306">
        <v>2015</v>
      </c>
      <c r="X5306">
        <v>60</v>
      </c>
      <c r="AC5306" t="s">
        <v>105</v>
      </c>
      <c r="AD5306" t="s">
        <v>304</v>
      </c>
      <c r="AE5306" t="s">
        <v>8773</v>
      </c>
      <c r="AG5306">
        <v>12</v>
      </c>
      <c r="AH5306">
        <v>10</v>
      </c>
      <c r="AI5306" t="s">
        <v>94</v>
      </c>
      <c r="AK5306">
        <v>0</v>
      </c>
      <c r="AM5306">
        <v>0</v>
      </c>
      <c r="AP5306" t="s">
        <v>350</v>
      </c>
    </row>
    <row r="5307" spans="1:42" customFormat="1">
      <c r="A5307">
        <v>259042</v>
      </c>
      <c r="B5307" t="s">
        <v>8150</v>
      </c>
      <c r="C5307" t="s">
        <v>8151</v>
      </c>
      <c r="D5307">
        <v>0</v>
      </c>
      <c r="E5307" s="14">
        <v>42094</v>
      </c>
      <c r="F5307" s="15">
        <v>0.67822916666666666</v>
      </c>
      <c r="G5307">
        <v>1473</v>
      </c>
      <c r="H5307">
        <v>0</v>
      </c>
      <c r="I5307" s="17">
        <f t="shared" si="82"/>
        <v>-1892455.9500001548</v>
      </c>
      <c r="M5307">
        <v>118850</v>
      </c>
      <c r="N5307">
        <v>60</v>
      </c>
      <c r="O5307" t="s">
        <v>59</v>
      </c>
      <c r="P5307">
        <v>1</v>
      </c>
      <c r="R5307">
        <v>1578</v>
      </c>
      <c r="S5307" s="14">
        <v>42101</v>
      </c>
      <c r="T5307" s="14">
        <v>42101</v>
      </c>
      <c r="W5307">
        <v>2015</v>
      </c>
      <c r="X5307">
        <v>60</v>
      </c>
      <c r="AC5307" t="s">
        <v>105</v>
      </c>
      <c r="AD5307" t="s">
        <v>304</v>
      </c>
      <c r="AE5307" t="s">
        <v>8773</v>
      </c>
      <c r="AG5307">
        <v>12</v>
      </c>
      <c r="AH5307">
        <v>10</v>
      </c>
      <c r="AI5307" t="s">
        <v>94</v>
      </c>
      <c r="AK5307">
        <v>0</v>
      </c>
      <c r="AM5307">
        <v>0</v>
      </c>
      <c r="AP5307" t="s">
        <v>350</v>
      </c>
    </row>
    <row r="5308" spans="1:42" customFormat="1">
      <c r="A5308">
        <v>259045</v>
      </c>
      <c r="B5308" t="s">
        <v>8152</v>
      </c>
      <c r="C5308" t="s">
        <v>8153</v>
      </c>
      <c r="D5308">
        <v>0</v>
      </c>
      <c r="E5308" s="14">
        <v>42094</v>
      </c>
      <c r="F5308" s="15">
        <v>0.67822916666666666</v>
      </c>
      <c r="G5308">
        <v>1473</v>
      </c>
      <c r="H5308">
        <v>0</v>
      </c>
      <c r="I5308" s="17">
        <f t="shared" si="82"/>
        <v>-1893928.9500001548</v>
      </c>
      <c r="M5308">
        <v>118860</v>
      </c>
      <c r="N5308">
        <v>60</v>
      </c>
      <c r="O5308" t="s">
        <v>59</v>
      </c>
      <c r="P5308">
        <v>1</v>
      </c>
      <c r="R5308">
        <v>1578</v>
      </c>
      <c r="S5308" s="14">
        <v>42101</v>
      </c>
      <c r="T5308" s="14">
        <v>42101</v>
      </c>
      <c r="W5308">
        <v>2015</v>
      </c>
      <c r="X5308">
        <v>60</v>
      </c>
      <c r="AC5308" t="s">
        <v>105</v>
      </c>
      <c r="AD5308" t="s">
        <v>304</v>
      </c>
      <c r="AE5308" t="s">
        <v>8773</v>
      </c>
      <c r="AG5308">
        <v>12</v>
      </c>
      <c r="AH5308">
        <v>10</v>
      </c>
      <c r="AI5308" t="s">
        <v>94</v>
      </c>
      <c r="AK5308">
        <v>0</v>
      </c>
      <c r="AM5308">
        <v>0</v>
      </c>
      <c r="AP5308" t="s">
        <v>350</v>
      </c>
    </row>
    <row r="5309" spans="1:42" customFormat="1">
      <c r="A5309">
        <v>259048</v>
      </c>
      <c r="B5309" t="s">
        <v>8154</v>
      </c>
      <c r="C5309" t="s">
        <v>8155</v>
      </c>
      <c r="D5309">
        <v>0</v>
      </c>
      <c r="E5309" s="14">
        <v>42094</v>
      </c>
      <c r="F5309" s="15">
        <v>0.67822916666666666</v>
      </c>
      <c r="G5309">
        <v>1473</v>
      </c>
      <c r="H5309">
        <v>0</v>
      </c>
      <c r="I5309" s="17">
        <f t="shared" si="82"/>
        <v>-1895401.9500001548</v>
      </c>
      <c r="M5309">
        <v>118870</v>
      </c>
      <c r="N5309">
        <v>60</v>
      </c>
      <c r="O5309" t="s">
        <v>59</v>
      </c>
      <c r="P5309">
        <v>1</v>
      </c>
      <c r="R5309">
        <v>1578</v>
      </c>
      <c r="S5309" s="14">
        <v>42101</v>
      </c>
      <c r="T5309" s="14">
        <v>42101</v>
      </c>
      <c r="W5309">
        <v>2015</v>
      </c>
      <c r="X5309">
        <v>60</v>
      </c>
      <c r="AC5309" t="s">
        <v>105</v>
      </c>
      <c r="AD5309" t="s">
        <v>304</v>
      </c>
      <c r="AE5309" t="s">
        <v>8773</v>
      </c>
      <c r="AG5309">
        <v>12</v>
      </c>
      <c r="AH5309">
        <v>10</v>
      </c>
      <c r="AI5309" t="s">
        <v>94</v>
      </c>
      <c r="AK5309">
        <v>0</v>
      </c>
      <c r="AM5309">
        <v>0</v>
      </c>
      <c r="AP5309" t="s">
        <v>350</v>
      </c>
    </row>
    <row r="5310" spans="1:42" customFormat="1">
      <c r="A5310">
        <v>259051</v>
      </c>
      <c r="B5310" t="s">
        <v>8156</v>
      </c>
      <c r="C5310" t="s">
        <v>8157</v>
      </c>
      <c r="D5310">
        <v>0</v>
      </c>
      <c r="E5310" s="14">
        <v>42094</v>
      </c>
      <c r="F5310" s="15">
        <v>0.67822916666666666</v>
      </c>
      <c r="G5310">
        <v>1473</v>
      </c>
      <c r="H5310">
        <v>0</v>
      </c>
      <c r="I5310" s="17">
        <f t="shared" si="82"/>
        <v>-1896874.9500001548</v>
      </c>
      <c r="M5310">
        <v>118880</v>
      </c>
      <c r="N5310">
        <v>60</v>
      </c>
      <c r="O5310" t="s">
        <v>59</v>
      </c>
      <c r="P5310">
        <v>1</v>
      </c>
      <c r="R5310">
        <v>1578</v>
      </c>
      <c r="S5310" s="14">
        <v>42101</v>
      </c>
      <c r="T5310" s="14">
        <v>42101</v>
      </c>
      <c r="W5310">
        <v>2015</v>
      </c>
      <c r="X5310">
        <v>60</v>
      </c>
      <c r="AC5310" t="s">
        <v>105</v>
      </c>
      <c r="AD5310" t="s">
        <v>304</v>
      </c>
      <c r="AE5310" t="s">
        <v>8773</v>
      </c>
      <c r="AG5310">
        <v>12</v>
      </c>
      <c r="AH5310">
        <v>10</v>
      </c>
      <c r="AI5310" t="s">
        <v>94</v>
      </c>
      <c r="AK5310">
        <v>0</v>
      </c>
      <c r="AM5310">
        <v>0</v>
      </c>
      <c r="AP5310" t="s">
        <v>350</v>
      </c>
    </row>
    <row r="5311" spans="1:42" customFormat="1">
      <c r="A5311">
        <v>259047</v>
      </c>
      <c r="B5311" t="s">
        <v>8158</v>
      </c>
      <c r="C5311" t="s">
        <v>8159</v>
      </c>
      <c r="D5311">
        <v>0</v>
      </c>
      <c r="E5311" s="14">
        <v>42094</v>
      </c>
      <c r="F5311" s="15">
        <v>0.67822916666666666</v>
      </c>
      <c r="G5311">
        <v>1473</v>
      </c>
      <c r="H5311">
        <v>0</v>
      </c>
      <c r="I5311" s="17">
        <f t="shared" si="82"/>
        <v>-1898347.9500001548</v>
      </c>
      <c r="M5311">
        <v>118801</v>
      </c>
      <c r="N5311">
        <v>60</v>
      </c>
      <c r="O5311" t="s">
        <v>59</v>
      </c>
      <c r="P5311">
        <v>1</v>
      </c>
      <c r="R5311">
        <v>1578</v>
      </c>
      <c r="S5311" s="14">
        <v>42101</v>
      </c>
      <c r="T5311" s="14">
        <v>42101</v>
      </c>
      <c r="W5311">
        <v>2015</v>
      </c>
      <c r="X5311">
        <v>60</v>
      </c>
      <c r="AC5311" t="s">
        <v>105</v>
      </c>
      <c r="AD5311" t="s">
        <v>304</v>
      </c>
      <c r="AE5311" t="s">
        <v>8773</v>
      </c>
      <c r="AG5311">
        <v>12</v>
      </c>
      <c r="AH5311">
        <v>10</v>
      </c>
      <c r="AI5311" t="s">
        <v>94</v>
      </c>
      <c r="AK5311">
        <v>0</v>
      </c>
      <c r="AM5311">
        <v>0</v>
      </c>
      <c r="AP5311" t="s">
        <v>350</v>
      </c>
    </row>
    <row r="5312" spans="1:42" customFormat="1">
      <c r="A5312">
        <v>259040</v>
      </c>
      <c r="B5312" t="s">
        <v>8160</v>
      </c>
      <c r="C5312" t="s">
        <v>8161</v>
      </c>
      <c r="D5312">
        <v>0</v>
      </c>
      <c r="E5312" s="14">
        <v>42094</v>
      </c>
      <c r="F5312" s="15">
        <v>0.67822916666666666</v>
      </c>
      <c r="G5312">
        <v>1399.35</v>
      </c>
      <c r="H5312">
        <v>0</v>
      </c>
      <c r="I5312" s="17">
        <f t="shared" si="82"/>
        <v>-1899747.3000001549</v>
      </c>
      <c r="M5312">
        <v>118711</v>
      </c>
      <c r="N5312">
        <v>60</v>
      </c>
      <c r="O5312" t="s">
        <v>59</v>
      </c>
      <c r="P5312">
        <v>1</v>
      </c>
      <c r="R5312">
        <v>1578</v>
      </c>
      <c r="S5312" s="14">
        <v>42101</v>
      </c>
      <c r="T5312" s="14">
        <v>42101</v>
      </c>
      <c r="W5312">
        <v>2015</v>
      </c>
      <c r="X5312">
        <v>60</v>
      </c>
      <c r="AC5312" t="s">
        <v>105</v>
      </c>
      <c r="AD5312" t="s">
        <v>304</v>
      </c>
      <c r="AE5312" t="s">
        <v>8773</v>
      </c>
      <c r="AG5312">
        <v>12</v>
      </c>
      <c r="AH5312">
        <v>10</v>
      </c>
      <c r="AI5312" t="s">
        <v>94</v>
      </c>
      <c r="AK5312">
        <v>0</v>
      </c>
      <c r="AM5312">
        <v>0</v>
      </c>
      <c r="AP5312" t="s">
        <v>350</v>
      </c>
    </row>
    <row r="5313" spans="1:42" customFormat="1">
      <c r="A5313">
        <v>259050</v>
      </c>
      <c r="B5313" t="s">
        <v>8162</v>
      </c>
      <c r="C5313" t="s">
        <v>8163</v>
      </c>
      <c r="D5313">
        <v>0</v>
      </c>
      <c r="E5313" s="14">
        <v>42094</v>
      </c>
      <c r="F5313" s="15">
        <v>0.67822916666666666</v>
      </c>
      <c r="G5313">
        <v>1473</v>
      </c>
      <c r="H5313">
        <v>0</v>
      </c>
      <c r="I5313" s="17">
        <f t="shared" si="82"/>
        <v>-1901220.3000001549</v>
      </c>
      <c r="M5313">
        <v>118811</v>
      </c>
      <c r="N5313">
        <v>60</v>
      </c>
      <c r="O5313" t="s">
        <v>59</v>
      </c>
      <c r="P5313">
        <v>1</v>
      </c>
      <c r="R5313">
        <v>1578</v>
      </c>
      <c r="S5313" s="14">
        <v>42101</v>
      </c>
      <c r="T5313" s="14">
        <v>42101</v>
      </c>
      <c r="W5313">
        <v>2015</v>
      </c>
      <c r="X5313">
        <v>60</v>
      </c>
      <c r="AC5313" t="s">
        <v>105</v>
      </c>
      <c r="AD5313" t="s">
        <v>304</v>
      </c>
      <c r="AE5313" t="s">
        <v>8773</v>
      </c>
      <c r="AG5313">
        <v>12</v>
      </c>
      <c r="AH5313">
        <v>10</v>
      </c>
      <c r="AI5313" t="s">
        <v>94</v>
      </c>
      <c r="AK5313">
        <v>0</v>
      </c>
      <c r="AM5313">
        <v>0</v>
      </c>
      <c r="AP5313" t="s">
        <v>350</v>
      </c>
    </row>
    <row r="5314" spans="1:42" customFormat="1">
      <c r="A5314">
        <v>259043</v>
      </c>
      <c r="B5314" t="s">
        <v>8164</v>
      </c>
      <c r="C5314" t="s">
        <v>8165</v>
      </c>
      <c r="D5314">
        <v>0</v>
      </c>
      <c r="E5314" s="14">
        <v>42094</v>
      </c>
      <c r="F5314" s="15">
        <v>0.67822916666666666</v>
      </c>
      <c r="G5314">
        <v>1473</v>
      </c>
      <c r="H5314">
        <v>0</v>
      </c>
      <c r="I5314" s="17">
        <f t="shared" si="82"/>
        <v>-1902693.3000001549</v>
      </c>
      <c r="M5314">
        <v>118721</v>
      </c>
      <c r="N5314">
        <v>60</v>
      </c>
      <c r="O5314" t="s">
        <v>59</v>
      </c>
      <c r="P5314">
        <v>1</v>
      </c>
      <c r="R5314">
        <v>1578</v>
      </c>
      <c r="S5314" s="14">
        <v>42101</v>
      </c>
      <c r="T5314" s="14">
        <v>42101</v>
      </c>
      <c r="W5314">
        <v>2015</v>
      </c>
      <c r="X5314">
        <v>60</v>
      </c>
      <c r="AC5314" t="s">
        <v>105</v>
      </c>
      <c r="AD5314" t="s">
        <v>304</v>
      </c>
      <c r="AE5314" t="s">
        <v>8773</v>
      </c>
      <c r="AG5314">
        <v>12</v>
      </c>
      <c r="AH5314">
        <v>10</v>
      </c>
      <c r="AI5314" t="s">
        <v>94</v>
      </c>
      <c r="AK5314">
        <v>0</v>
      </c>
      <c r="AM5314">
        <v>0</v>
      </c>
      <c r="AP5314" t="s">
        <v>350</v>
      </c>
    </row>
    <row r="5315" spans="1:42" customFormat="1">
      <c r="A5315">
        <v>259053</v>
      </c>
      <c r="B5315" t="s">
        <v>8166</v>
      </c>
      <c r="C5315" t="s">
        <v>8167</v>
      </c>
      <c r="D5315">
        <v>0</v>
      </c>
      <c r="E5315" s="14">
        <v>42094</v>
      </c>
      <c r="F5315" s="15">
        <v>0.67822916666666666</v>
      </c>
      <c r="G5315">
        <v>1473</v>
      </c>
      <c r="H5315">
        <v>0</v>
      </c>
      <c r="I5315" s="17">
        <f t="shared" si="82"/>
        <v>-1904166.3000001549</v>
      </c>
      <c r="M5315">
        <v>118821</v>
      </c>
      <c r="N5315">
        <v>60</v>
      </c>
      <c r="O5315" t="s">
        <v>59</v>
      </c>
      <c r="P5315">
        <v>1</v>
      </c>
      <c r="R5315">
        <v>1578</v>
      </c>
      <c r="S5315" s="14">
        <v>42101</v>
      </c>
      <c r="T5315" s="14">
        <v>42101</v>
      </c>
      <c r="W5315">
        <v>2015</v>
      </c>
      <c r="X5315">
        <v>60</v>
      </c>
      <c r="AC5315" t="s">
        <v>105</v>
      </c>
      <c r="AD5315" t="s">
        <v>304</v>
      </c>
      <c r="AE5315" t="s">
        <v>8773</v>
      </c>
      <c r="AG5315">
        <v>12</v>
      </c>
      <c r="AH5315">
        <v>10</v>
      </c>
      <c r="AI5315" t="s">
        <v>94</v>
      </c>
      <c r="AK5315">
        <v>0</v>
      </c>
      <c r="AM5315">
        <v>0</v>
      </c>
      <c r="AP5315" t="s">
        <v>350</v>
      </c>
    </row>
    <row r="5316" spans="1:42" customFormat="1">
      <c r="A5316">
        <v>259046</v>
      </c>
      <c r="B5316" t="s">
        <v>8168</v>
      </c>
      <c r="C5316" t="s">
        <v>8169</v>
      </c>
      <c r="D5316">
        <v>0</v>
      </c>
      <c r="E5316" s="14">
        <v>42094</v>
      </c>
      <c r="F5316" s="15">
        <v>0.67822916666666666</v>
      </c>
      <c r="G5316">
        <v>1473</v>
      </c>
      <c r="H5316">
        <v>0</v>
      </c>
      <c r="I5316" s="17">
        <f t="shared" ref="I5316:I5379" si="83">I5315 + (D5316-G5316)</f>
        <v>-1905639.3000001549</v>
      </c>
      <c r="M5316">
        <v>118731</v>
      </c>
      <c r="N5316">
        <v>60</v>
      </c>
      <c r="O5316" t="s">
        <v>59</v>
      </c>
      <c r="P5316">
        <v>1</v>
      </c>
      <c r="R5316">
        <v>1578</v>
      </c>
      <c r="S5316" s="14">
        <v>42101</v>
      </c>
      <c r="T5316" s="14">
        <v>42101</v>
      </c>
      <c r="W5316">
        <v>2015</v>
      </c>
      <c r="X5316">
        <v>60</v>
      </c>
      <c r="AC5316" t="s">
        <v>105</v>
      </c>
      <c r="AD5316" t="s">
        <v>304</v>
      </c>
      <c r="AE5316" t="s">
        <v>8773</v>
      </c>
      <c r="AG5316">
        <v>12</v>
      </c>
      <c r="AH5316">
        <v>10</v>
      </c>
      <c r="AI5316" t="s">
        <v>94</v>
      </c>
      <c r="AK5316">
        <v>0</v>
      </c>
      <c r="AM5316">
        <v>0</v>
      </c>
      <c r="AP5316" t="s">
        <v>350</v>
      </c>
    </row>
    <row r="5317" spans="1:42" customFormat="1">
      <c r="A5317">
        <v>259049</v>
      </c>
      <c r="B5317" t="s">
        <v>8170</v>
      </c>
      <c r="C5317" t="s">
        <v>8171</v>
      </c>
      <c r="D5317">
        <v>0</v>
      </c>
      <c r="E5317" s="14">
        <v>42094</v>
      </c>
      <c r="F5317" s="15">
        <v>0.67822916666666666</v>
      </c>
      <c r="G5317">
        <v>1473</v>
      </c>
      <c r="H5317">
        <v>0</v>
      </c>
      <c r="I5317" s="17">
        <f t="shared" si="83"/>
        <v>-1907112.3000001549</v>
      </c>
      <c r="M5317">
        <v>118741</v>
      </c>
      <c r="N5317">
        <v>60</v>
      </c>
      <c r="O5317" t="s">
        <v>59</v>
      </c>
      <c r="P5317">
        <v>1</v>
      </c>
      <c r="R5317">
        <v>1578</v>
      </c>
      <c r="S5317" s="14">
        <v>42101</v>
      </c>
      <c r="T5317" s="14">
        <v>42101</v>
      </c>
      <c r="W5317">
        <v>2015</v>
      </c>
      <c r="X5317">
        <v>60</v>
      </c>
      <c r="AC5317" t="s">
        <v>105</v>
      </c>
      <c r="AD5317" t="s">
        <v>304</v>
      </c>
      <c r="AE5317" t="s">
        <v>8773</v>
      </c>
      <c r="AG5317">
        <v>12</v>
      </c>
      <c r="AH5317">
        <v>10</v>
      </c>
      <c r="AI5317" t="s">
        <v>94</v>
      </c>
      <c r="AK5317">
        <v>0</v>
      </c>
      <c r="AM5317">
        <v>0</v>
      </c>
      <c r="AP5317" t="s">
        <v>350</v>
      </c>
    </row>
    <row r="5318" spans="1:42" customFormat="1">
      <c r="A5318">
        <v>259052</v>
      </c>
      <c r="B5318" t="s">
        <v>8172</v>
      </c>
      <c r="C5318" t="s">
        <v>8173</v>
      </c>
      <c r="D5318">
        <v>0</v>
      </c>
      <c r="E5318" s="14">
        <v>42094</v>
      </c>
      <c r="F5318" s="15">
        <v>0.67822916666666666</v>
      </c>
      <c r="G5318">
        <v>1473</v>
      </c>
      <c r="H5318">
        <v>0</v>
      </c>
      <c r="I5318" s="17">
        <f t="shared" si="83"/>
        <v>-1908585.3000001549</v>
      </c>
      <c r="M5318">
        <v>118751</v>
      </c>
      <c r="N5318">
        <v>60</v>
      </c>
      <c r="O5318" t="s">
        <v>59</v>
      </c>
      <c r="P5318">
        <v>1</v>
      </c>
      <c r="R5318">
        <v>1578</v>
      </c>
      <c r="S5318" s="14">
        <v>42101</v>
      </c>
      <c r="T5318" s="14">
        <v>42101</v>
      </c>
      <c r="W5318">
        <v>2015</v>
      </c>
      <c r="X5318">
        <v>60</v>
      </c>
      <c r="AC5318" t="s">
        <v>105</v>
      </c>
      <c r="AD5318" t="s">
        <v>304</v>
      </c>
      <c r="AE5318" t="s">
        <v>8773</v>
      </c>
      <c r="AG5318">
        <v>12</v>
      </c>
      <c r="AH5318">
        <v>10</v>
      </c>
      <c r="AI5318" t="s">
        <v>94</v>
      </c>
      <c r="AK5318">
        <v>0</v>
      </c>
      <c r="AM5318">
        <v>0</v>
      </c>
      <c r="AP5318" t="s">
        <v>350</v>
      </c>
    </row>
    <row r="5319" spans="1:42" customFormat="1">
      <c r="A5319">
        <v>259041</v>
      </c>
      <c r="B5319" t="s">
        <v>8174</v>
      </c>
      <c r="C5319" t="s">
        <v>8175</v>
      </c>
      <c r="D5319">
        <v>0</v>
      </c>
      <c r="E5319" s="14">
        <v>42094</v>
      </c>
      <c r="F5319" s="15">
        <v>0.67822916666666666</v>
      </c>
      <c r="G5319">
        <v>1473</v>
      </c>
      <c r="H5319">
        <v>0</v>
      </c>
      <c r="I5319" s="17">
        <f t="shared" si="83"/>
        <v>-1910058.3000001549</v>
      </c>
      <c r="M5319">
        <v>118781</v>
      </c>
      <c r="N5319">
        <v>60</v>
      </c>
      <c r="O5319" t="s">
        <v>59</v>
      </c>
      <c r="P5319">
        <v>1</v>
      </c>
      <c r="R5319">
        <v>1578</v>
      </c>
      <c r="S5319" s="14">
        <v>42101</v>
      </c>
      <c r="T5319" s="14">
        <v>42101</v>
      </c>
      <c r="W5319">
        <v>2015</v>
      </c>
      <c r="X5319">
        <v>60</v>
      </c>
      <c r="AC5319" t="s">
        <v>105</v>
      </c>
      <c r="AD5319" t="s">
        <v>304</v>
      </c>
      <c r="AE5319" t="s">
        <v>8773</v>
      </c>
      <c r="AG5319">
        <v>12</v>
      </c>
      <c r="AH5319">
        <v>10</v>
      </c>
      <c r="AI5319" t="s">
        <v>94</v>
      </c>
      <c r="AK5319">
        <v>0</v>
      </c>
      <c r="AM5319">
        <v>0</v>
      </c>
      <c r="AP5319" t="s">
        <v>350</v>
      </c>
    </row>
    <row r="5320" spans="1:42" customFormat="1">
      <c r="A5320">
        <v>259044</v>
      </c>
      <c r="B5320" t="s">
        <v>8176</v>
      </c>
      <c r="C5320" t="s">
        <v>8177</v>
      </c>
      <c r="D5320">
        <v>0</v>
      </c>
      <c r="E5320" s="14">
        <v>42094</v>
      </c>
      <c r="F5320" s="15">
        <v>0.67822916666666666</v>
      </c>
      <c r="G5320">
        <v>1473</v>
      </c>
      <c r="H5320">
        <v>0</v>
      </c>
      <c r="I5320" s="17">
        <f t="shared" si="83"/>
        <v>-1911531.3000001549</v>
      </c>
      <c r="M5320">
        <v>118791</v>
      </c>
      <c r="N5320">
        <v>60</v>
      </c>
      <c r="O5320" t="s">
        <v>59</v>
      </c>
      <c r="P5320">
        <v>1</v>
      </c>
      <c r="R5320">
        <v>1578</v>
      </c>
      <c r="S5320" s="14">
        <v>42101</v>
      </c>
      <c r="T5320" s="14">
        <v>42101</v>
      </c>
      <c r="W5320">
        <v>2015</v>
      </c>
      <c r="X5320">
        <v>60</v>
      </c>
      <c r="AC5320" t="s">
        <v>105</v>
      </c>
      <c r="AD5320" t="s">
        <v>304</v>
      </c>
      <c r="AE5320" t="s">
        <v>8773</v>
      </c>
      <c r="AG5320">
        <v>12</v>
      </c>
      <c r="AH5320">
        <v>10</v>
      </c>
      <c r="AI5320" t="s">
        <v>94</v>
      </c>
      <c r="AK5320">
        <v>0</v>
      </c>
      <c r="AM5320">
        <v>0</v>
      </c>
      <c r="AP5320" t="s">
        <v>350</v>
      </c>
    </row>
    <row r="5321" spans="1:42" customFormat="1">
      <c r="A5321">
        <v>259055</v>
      </c>
      <c r="B5321" t="s">
        <v>8178</v>
      </c>
      <c r="C5321" t="s">
        <v>8179</v>
      </c>
      <c r="D5321">
        <v>0</v>
      </c>
      <c r="E5321" s="14">
        <v>42094</v>
      </c>
      <c r="F5321" s="15">
        <v>0.67824074074074081</v>
      </c>
      <c r="G5321">
        <v>1473</v>
      </c>
      <c r="H5321">
        <v>0</v>
      </c>
      <c r="I5321" s="17">
        <f t="shared" si="83"/>
        <v>-1913004.3000001549</v>
      </c>
      <c r="M5321">
        <v>118831</v>
      </c>
      <c r="N5321">
        <v>60</v>
      </c>
      <c r="O5321" t="s">
        <v>59</v>
      </c>
      <c r="P5321">
        <v>1</v>
      </c>
      <c r="R5321">
        <v>1578</v>
      </c>
      <c r="S5321" s="14">
        <v>42101</v>
      </c>
      <c r="T5321" s="14">
        <v>42101</v>
      </c>
      <c r="W5321">
        <v>2015</v>
      </c>
      <c r="X5321">
        <v>60</v>
      </c>
      <c r="AC5321" t="s">
        <v>105</v>
      </c>
      <c r="AD5321" t="s">
        <v>304</v>
      </c>
      <c r="AE5321" t="s">
        <v>8773</v>
      </c>
      <c r="AG5321">
        <v>12</v>
      </c>
      <c r="AH5321">
        <v>10</v>
      </c>
      <c r="AI5321" t="s">
        <v>94</v>
      </c>
      <c r="AK5321">
        <v>0</v>
      </c>
      <c r="AM5321">
        <v>0</v>
      </c>
      <c r="AP5321" t="s">
        <v>350</v>
      </c>
    </row>
    <row r="5322" spans="1:42" customFormat="1">
      <c r="A5322">
        <v>259057</v>
      </c>
      <c r="B5322" t="s">
        <v>8180</v>
      </c>
      <c r="C5322" t="s">
        <v>8181</v>
      </c>
      <c r="D5322">
        <v>0</v>
      </c>
      <c r="E5322" s="14">
        <v>42094</v>
      </c>
      <c r="F5322" s="15">
        <v>0.67824074074074081</v>
      </c>
      <c r="G5322">
        <v>1473</v>
      </c>
      <c r="H5322">
        <v>0</v>
      </c>
      <c r="I5322" s="17">
        <f t="shared" si="83"/>
        <v>-1914477.3000001549</v>
      </c>
      <c r="M5322">
        <v>118841</v>
      </c>
      <c r="N5322">
        <v>60</v>
      </c>
      <c r="O5322" t="s">
        <v>59</v>
      </c>
      <c r="P5322">
        <v>1</v>
      </c>
      <c r="R5322">
        <v>1578</v>
      </c>
      <c r="S5322" s="14">
        <v>42101</v>
      </c>
      <c r="T5322" s="14">
        <v>42101</v>
      </c>
      <c r="W5322">
        <v>2015</v>
      </c>
      <c r="X5322">
        <v>60</v>
      </c>
      <c r="AC5322" t="s">
        <v>105</v>
      </c>
      <c r="AD5322" t="s">
        <v>304</v>
      </c>
      <c r="AE5322" t="s">
        <v>8773</v>
      </c>
      <c r="AG5322">
        <v>12</v>
      </c>
      <c r="AH5322">
        <v>10</v>
      </c>
      <c r="AI5322" t="s">
        <v>94</v>
      </c>
      <c r="AK5322">
        <v>0</v>
      </c>
      <c r="AM5322">
        <v>0</v>
      </c>
      <c r="AP5322" t="s">
        <v>350</v>
      </c>
    </row>
    <row r="5323" spans="1:42" customFormat="1">
      <c r="A5323">
        <v>259060</v>
      </c>
      <c r="B5323" t="s">
        <v>8182</v>
      </c>
      <c r="C5323" t="s">
        <v>8183</v>
      </c>
      <c r="D5323">
        <v>0</v>
      </c>
      <c r="E5323" s="14">
        <v>42094</v>
      </c>
      <c r="F5323" s="15">
        <v>0.67824074074074081</v>
      </c>
      <c r="G5323">
        <v>1473</v>
      </c>
      <c r="H5323">
        <v>0</v>
      </c>
      <c r="I5323" s="17">
        <f t="shared" si="83"/>
        <v>-1915950.3000001549</v>
      </c>
      <c r="M5323">
        <v>118851</v>
      </c>
      <c r="N5323">
        <v>60</v>
      </c>
      <c r="O5323" t="s">
        <v>59</v>
      </c>
      <c r="P5323">
        <v>1</v>
      </c>
      <c r="R5323">
        <v>1578</v>
      </c>
      <c r="S5323" s="14">
        <v>42101</v>
      </c>
      <c r="T5323" s="14">
        <v>42101</v>
      </c>
      <c r="W5323">
        <v>2015</v>
      </c>
      <c r="X5323">
        <v>60</v>
      </c>
      <c r="AC5323" t="s">
        <v>105</v>
      </c>
      <c r="AD5323" t="s">
        <v>304</v>
      </c>
      <c r="AE5323" t="s">
        <v>8773</v>
      </c>
      <c r="AG5323">
        <v>12</v>
      </c>
      <c r="AH5323">
        <v>10</v>
      </c>
      <c r="AI5323" t="s">
        <v>94</v>
      </c>
      <c r="AK5323">
        <v>0</v>
      </c>
      <c r="AM5323">
        <v>0</v>
      </c>
      <c r="AP5323" t="s">
        <v>350</v>
      </c>
    </row>
    <row r="5324" spans="1:42" customFormat="1">
      <c r="A5324">
        <v>259063</v>
      </c>
      <c r="B5324" t="s">
        <v>8184</v>
      </c>
      <c r="C5324" t="s">
        <v>8185</v>
      </c>
      <c r="D5324">
        <v>0</v>
      </c>
      <c r="E5324" s="14">
        <v>42094</v>
      </c>
      <c r="F5324" s="15">
        <v>0.67824074074074081</v>
      </c>
      <c r="G5324">
        <v>1473</v>
      </c>
      <c r="H5324">
        <v>0</v>
      </c>
      <c r="I5324" s="17">
        <f t="shared" si="83"/>
        <v>-1917423.3000001549</v>
      </c>
      <c r="M5324">
        <v>118861</v>
      </c>
      <c r="N5324">
        <v>60</v>
      </c>
      <c r="O5324" t="s">
        <v>59</v>
      </c>
      <c r="P5324">
        <v>1</v>
      </c>
      <c r="R5324">
        <v>1578</v>
      </c>
      <c r="S5324" s="14">
        <v>42101</v>
      </c>
      <c r="T5324" s="14">
        <v>42101</v>
      </c>
      <c r="W5324">
        <v>2015</v>
      </c>
      <c r="X5324">
        <v>60</v>
      </c>
      <c r="AC5324" t="s">
        <v>105</v>
      </c>
      <c r="AD5324" t="s">
        <v>304</v>
      </c>
      <c r="AE5324" t="s">
        <v>8773</v>
      </c>
      <c r="AG5324">
        <v>12</v>
      </c>
      <c r="AH5324">
        <v>10</v>
      </c>
      <c r="AI5324" t="s">
        <v>94</v>
      </c>
      <c r="AK5324">
        <v>0</v>
      </c>
      <c r="AM5324">
        <v>0</v>
      </c>
      <c r="AP5324" t="s">
        <v>350</v>
      </c>
    </row>
    <row r="5325" spans="1:42" customFormat="1">
      <c r="A5325">
        <v>259066</v>
      </c>
      <c r="B5325" t="s">
        <v>8186</v>
      </c>
      <c r="C5325" t="s">
        <v>8187</v>
      </c>
      <c r="D5325">
        <v>0</v>
      </c>
      <c r="E5325" s="14">
        <v>42094</v>
      </c>
      <c r="F5325" s="15">
        <v>0.67824074074074081</v>
      </c>
      <c r="G5325">
        <v>1473</v>
      </c>
      <c r="H5325">
        <v>0</v>
      </c>
      <c r="I5325" s="17">
        <f t="shared" si="83"/>
        <v>-1918896.3000001549</v>
      </c>
      <c r="M5325">
        <v>118871</v>
      </c>
      <c r="N5325">
        <v>60</v>
      </c>
      <c r="O5325" t="s">
        <v>59</v>
      </c>
      <c r="P5325">
        <v>1</v>
      </c>
      <c r="R5325">
        <v>1578</v>
      </c>
      <c r="S5325" s="14">
        <v>42101</v>
      </c>
      <c r="T5325" s="14">
        <v>42101</v>
      </c>
      <c r="W5325">
        <v>2015</v>
      </c>
      <c r="X5325">
        <v>60</v>
      </c>
      <c r="AC5325" t="s">
        <v>105</v>
      </c>
      <c r="AD5325" t="s">
        <v>304</v>
      </c>
      <c r="AE5325" t="s">
        <v>8773</v>
      </c>
      <c r="AG5325">
        <v>12</v>
      </c>
      <c r="AH5325">
        <v>10</v>
      </c>
      <c r="AI5325" t="s">
        <v>94</v>
      </c>
      <c r="AK5325">
        <v>0</v>
      </c>
      <c r="AM5325">
        <v>0</v>
      </c>
      <c r="AP5325" t="s">
        <v>350</v>
      </c>
    </row>
    <row r="5326" spans="1:42" customFormat="1">
      <c r="A5326">
        <v>259065</v>
      </c>
      <c r="B5326" t="s">
        <v>8188</v>
      </c>
      <c r="C5326" t="s">
        <v>8189</v>
      </c>
      <c r="D5326">
        <v>0</v>
      </c>
      <c r="E5326" s="14">
        <v>42094</v>
      </c>
      <c r="F5326" s="15">
        <v>0.67824074074074081</v>
      </c>
      <c r="G5326">
        <v>1473</v>
      </c>
      <c r="H5326">
        <v>0</v>
      </c>
      <c r="I5326" s="17">
        <f t="shared" si="83"/>
        <v>-1920369.3000001549</v>
      </c>
      <c r="M5326">
        <v>118802</v>
      </c>
      <c r="N5326">
        <v>60</v>
      </c>
      <c r="O5326" t="s">
        <v>59</v>
      </c>
      <c r="P5326">
        <v>1</v>
      </c>
      <c r="R5326">
        <v>1578</v>
      </c>
      <c r="S5326" s="14">
        <v>42101</v>
      </c>
      <c r="T5326" s="14">
        <v>42101</v>
      </c>
      <c r="W5326">
        <v>2015</v>
      </c>
      <c r="X5326">
        <v>60</v>
      </c>
      <c r="AC5326" t="s">
        <v>105</v>
      </c>
      <c r="AD5326" t="s">
        <v>304</v>
      </c>
      <c r="AE5326" t="s">
        <v>8773</v>
      </c>
      <c r="AG5326">
        <v>12</v>
      </c>
      <c r="AH5326">
        <v>10</v>
      </c>
      <c r="AI5326" t="s">
        <v>94</v>
      </c>
      <c r="AK5326">
        <v>0</v>
      </c>
      <c r="AM5326">
        <v>0</v>
      </c>
      <c r="AP5326" t="s">
        <v>350</v>
      </c>
    </row>
    <row r="5327" spans="1:42" customFormat="1">
      <c r="A5327">
        <v>259058</v>
      </c>
      <c r="B5327" t="s">
        <v>8190</v>
      </c>
      <c r="C5327" t="s">
        <v>8191</v>
      </c>
      <c r="D5327">
        <v>0</v>
      </c>
      <c r="E5327" s="14">
        <v>42094</v>
      </c>
      <c r="F5327" s="15">
        <v>0.67824074074074081</v>
      </c>
      <c r="G5327">
        <v>1399.35</v>
      </c>
      <c r="H5327">
        <v>0</v>
      </c>
      <c r="I5327" s="17">
        <f t="shared" si="83"/>
        <v>-1921768.650000155</v>
      </c>
      <c r="M5327">
        <v>118712</v>
      </c>
      <c r="N5327">
        <v>60</v>
      </c>
      <c r="O5327" t="s">
        <v>59</v>
      </c>
      <c r="P5327">
        <v>1</v>
      </c>
      <c r="R5327">
        <v>1578</v>
      </c>
      <c r="S5327" s="14">
        <v>42101</v>
      </c>
      <c r="T5327" s="14">
        <v>42101</v>
      </c>
      <c r="W5327">
        <v>2015</v>
      </c>
      <c r="X5327">
        <v>60</v>
      </c>
      <c r="AC5327" t="s">
        <v>105</v>
      </c>
      <c r="AD5327" t="s">
        <v>304</v>
      </c>
      <c r="AE5327" t="s">
        <v>8773</v>
      </c>
      <c r="AG5327">
        <v>12</v>
      </c>
      <c r="AH5327">
        <v>10</v>
      </c>
      <c r="AI5327" t="s">
        <v>94</v>
      </c>
      <c r="AK5327">
        <v>0</v>
      </c>
      <c r="AM5327">
        <v>0</v>
      </c>
      <c r="AP5327" t="s">
        <v>350</v>
      </c>
    </row>
    <row r="5328" spans="1:42" customFormat="1">
      <c r="A5328">
        <v>259061</v>
      </c>
      <c r="B5328" t="s">
        <v>8192</v>
      </c>
      <c r="C5328" t="s">
        <v>8193</v>
      </c>
      <c r="D5328">
        <v>0</v>
      </c>
      <c r="E5328" s="14">
        <v>42094</v>
      </c>
      <c r="F5328" s="15">
        <v>0.67824074074074081</v>
      </c>
      <c r="G5328">
        <v>1473</v>
      </c>
      <c r="H5328">
        <v>0</v>
      </c>
      <c r="I5328" s="17">
        <f t="shared" si="83"/>
        <v>-1923241.650000155</v>
      </c>
      <c r="M5328">
        <v>118722</v>
      </c>
      <c r="N5328">
        <v>60</v>
      </c>
      <c r="O5328" t="s">
        <v>59</v>
      </c>
      <c r="P5328">
        <v>1</v>
      </c>
      <c r="R5328">
        <v>1578</v>
      </c>
      <c r="S5328" s="14">
        <v>42101</v>
      </c>
      <c r="T5328" s="14">
        <v>42101</v>
      </c>
      <c r="W5328">
        <v>2015</v>
      </c>
      <c r="X5328">
        <v>60</v>
      </c>
      <c r="AC5328" t="s">
        <v>105</v>
      </c>
      <c r="AD5328" t="s">
        <v>304</v>
      </c>
      <c r="AE5328" t="s">
        <v>8773</v>
      </c>
      <c r="AG5328">
        <v>12</v>
      </c>
      <c r="AH5328">
        <v>10</v>
      </c>
      <c r="AI5328" t="s">
        <v>94</v>
      </c>
      <c r="AK5328">
        <v>0</v>
      </c>
      <c r="AM5328">
        <v>0</v>
      </c>
      <c r="AP5328" t="s">
        <v>350</v>
      </c>
    </row>
    <row r="5329" spans="1:42" customFormat="1">
      <c r="A5329">
        <v>259064</v>
      </c>
      <c r="B5329" t="s">
        <v>8194</v>
      </c>
      <c r="C5329" t="s">
        <v>8195</v>
      </c>
      <c r="D5329">
        <v>0</v>
      </c>
      <c r="E5329" s="14">
        <v>42094</v>
      </c>
      <c r="F5329" s="15">
        <v>0.67824074074074081</v>
      </c>
      <c r="G5329">
        <v>1473</v>
      </c>
      <c r="H5329">
        <v>0</v>
      </c>
      <c r="I5329" s="17">
        <f t="shared" si="83"/>
        <v>-1924714.650000155</v>
      </c>
      <c r="M5329">
        <v>118732</v>
      </c>
      <c r="N5329">
        <v>60</v>
      </c>
      <c r="O5329" t="s">
        <v>59</v>
      </c>
      <c r="P5329">
        <v>1</v>
      </c>
      <c r="R5329">
        <v>1578</v>
      </c>
      <c r="S5329" s="14">
        <v>42101</v>
      </c>
      <c r="T5329" s="14">
        <v>42101</v>
      </c>
      <c r="W5329">
        <v>2015</v>
      </c>
      <c r="X5329">
        <v>60</v>
      </c>
      <c r="AC5329" t="s">
        <v>105</v>
      </c>
      <c r="AD5329" t="s">
        <v>304</v>
      </c>
      <c r="AE5329" t="s">
        <v>8773</v>
      </c>
      <c r="AG5329">
        <v>12</v>
      </c>
      <c r="AH5329">
        <v>10</v>
      </c>
      <c r="AI5329" t="s">
        <v>94</v>
      </c>
      <c r="AK5329">
        <v>0</v>
      </c>
      <c r="AM5329">
        <v>0</v>
      </c>
      <c r="AP5329" t="s">
        <v>350</v>
      </c>
    </row>
    <row r="5330" spans="1:42" customFormat="1">
      <c r="A5330">
        <v>259067</v>
      </c>
      <c r="B5330" t="s">
        <v>8196</v>
      </c>
      <c r="C5330" t="s">
        <v>8197</v>
      </c>
      <c r="D5330">
        <v>0</v>
      </c>
      <c r="E5330" s="14">
        <v>42094</v>
      </c>
      <c r="F5330" s="15">
        <v>0.67824074074074081</v>
      </c>
      <c r="G5330">
        <v>1473</v>
      </c>
      <c r="H5330">
        <v>0</v>
      </c>
      <c r="I5330" s="17">
        <f t="shared" si="83"/>
        <v>-1926187.650000155</v>
      </c>
      <c r="M5330">
        <v>118742</v>
      </c>
      <c r="N5330">
        <v>60</v>
      </c>
      <c r="O5330" t="s">
        <v>59</v>
      </c>
      <c r="P5330">
        <v>1</v>
      </c>
      <c r="R5330">
        <v>1578</v>
      </c>
      <c r="S5330" s="14">
        <v>42101</v>
      </c>
      <c r="T5330" s="14">
        <v>42101</v>
      </c>
      <c r="W5330">
        <v>2015</v>
      </c>
      <c r="X5330">
        <v>60</v>
      </c>
      <c r="AC5330" t="s">
        <v>105</v>
      </c>
      <c r="AD5330" t="s">
        <v>304</v>
      </c>
      <c r="AE5330" t="s">
        <v>8773</v>
      </c>
      <c r="AG5330">
        <v>12</v>
      </c>
      <c r="AH5330">
        <v>10</v>
      </c>
      <c r="AI5330" t="s">
        <v>94</v>
      </c>
      <c r="AK5330">
        <v>0</v>
      </c>
      <c r="AM5330">
        <v>0</v>
      </c>
      <c r="AP5330" t="s">
        <v>350</v>
      </c>
    </row>
    <row r="5331" spans="1:42" customFormat="1">
      <c r="A5331">
        <v>259054</v>
      </c>
      <c r="B5331" t="s">
        <v>8198</v>
      </c>
      <c r="C5331" t="s">
        <v>8199</v>
      </c>
      <c r="D5331">
        <v>0</v>
      </c>
      <c r="E5331" s="14">
        <v>42094</v>
      </c>
      <c r="F5331" s="15">
        <v>0.67824074074074081</v>
      </c>
      <c r="G5331">
        <v>1473</v>
      </c>
      <c r="H5331">
        <v>0</v>
      </c>
      <c r="I5331" s="17">
        <f t="shared" si="83"/>
        <v>-1927660.650000155</v>
      </c>
      <c r="M5331">
        <v>118762</v>
      </c>
      <c r="N5331">
        <v>60</v>
      </c>
      <c r="O5331" t="s">
        <v>59</v>
      </c>
      <c r="P5331">
        <v>1</v>
      </c>
      <c r="R5331">
        <v>1578</v>
      </c>
      <c r="S5331" s="14">
        <v>42101</v>
      </c>
      <c r="T5331" s="14">
        <v>42101</v>
      </c>
      <c r="W5331">
        <v>2015</v>
      </c>
      <c r="X5331">
        <v>60</v>
      </c>
      <c r="AC5331" t="s">
        <v>105</v>
      </c>
      <c r="AD5331" t="s">
        <v>304</v>
      </c>
      <c r="AE5331" t="s">
        <v>8773</v>
      </c>
      <c r="AG5331">
        <v>12</v>
      </c>
      <c r="AH5331">
        <v>10</v>
      </c>
      <c r="AI5331" t="s">
        <v>94</v>
      </c>
      <c r="AK5331">
        <v>0</v>
      </c>
      <c r="AM5331">
        <v>0</v>
      </c>
      <c r="AP5331" t="s">
        <v>350</v>
      </c>
    </row>
    <row r="5332" spans="1:42" customFormat="1">
      <c r="A5332">
        <v>259056</v>
      </c>
      <c r="B5332" t="s">
        <v>8200</v>
      </c>
      <c r="C5332" t="s">
        <v>8201</v>
      </c>
      <c r="D5332">
        <v>0</v>
      </c>
      <c r="E5332" s="14">
        <v>42094</v>
      </c>
      <c r="F5332" s="15">
        <v>0.67824074074074081</v>
      </c>
      <c r="G5332">
        <v>1473</v>
      </c>
      <c r="H5332">
        <v>0</v>
      </c>
      <c r="I5332" s="17">
        <f t="shared" si="83"/>
        <v>-1929133.650000155</v>
      </c>
      <c r="M5332">
        <v>118772</v>
      </c>
      <c r="N5332">
        <v>60</v>
      </c>
      <c r="O5332" t="s">
        <v>59</v>
      </c>
      <c r="P5332">
        <v>1</v>
      </c>
      <c r="R5332">
        <v>1578</v>
      </c>
      <c r="S5332" s="14">
        <v>42101</v>
      </c>
      <c r="T5332" s="14">
        <v>42101</v>
      </c>
      <c r="W5332">
        <v>2015</v>
      </c>
      <c r="X5332">
        <v>60</v>
      </c>
      <c r="AC5332" t="s">
        <v>105</v>
      </c>
      <c r="AD5332" t="s">
        <v>304</v>
      </c>
      <c r="AE5332" t="s">
        <v>8773</v>
      </c>
      <c r="AG5332">
        <v>12</v>
      </c>
      <c r="AH5332">
        <v>10</v>
      </c>
      <c r="AI5332" t="s">
        <v>94</v>
      </c>
      <c r="AK5332">
        <v>0</v>
      </c>
      <c r="AM5332">
        <v>0</v>
      </c>
      <c r="AP5332" t="s">
        <v>350</v>
      </c>
    </row>
    <row r="5333" spans="1:42" customFormat="1">
      <c r="A5333">
        <v>259059</v>
      </c>
      <c r="B5333" t="s">
        <v>8202</v>
      </c>
      <c r="C5333" t="s">
        <v>8203</v>
      </c>
      <c r="D5333">
        <v>0</v>
      </c>
      <c r="E5333" s="14">
        <v>42094</v>
      </c>
      <c r="F5333" s="15">
        <v>0.67824074074074081</v>
      </c>
      <c r="G5333">
        <v>1473</v>
      </c>
      <c r="H5333">
        <v>0</v>
      </c>
      <c r="I5333" s="17">
        <f t="shared" si="83"/>
        <v>-1930606.650000155</v>
      </c>
      <c r="M5333">
        <v>118782</v>
      </c>
      <c r="N5333">
        <v>60</v>
      </c>
      <c r="O5333" t="s">
        <v>59</v>
      </c>
      <c r="P5333">
        <v>1</v>
      </c>
      <c r="R5333">
        <v>1578</v>
      </c>
      <c r="S5333" s="14">
        <v>42101</v>
      </c>
      <c r="T5333" s="14">
        <v>42101</v>
      </c>
      <c r="W5333">
        <v>2015</v>
      </c>
      <c r="X5333">
        <v>60</v>
      </c>
      <c r="AC5333" t="s">
        <v>105</v>
      </c>
      <c r="AD5333" t="s">
        <v>304</v>
      </c>
      <c r="AE5333" t="s">
        <v>8773</v>
      </c>
      <c r="AG5333">
        <v>12</v>
      </c>
      <c r="AH5333">
        <v>10</v>
      </c>
      <c r="AI5333" t="s">
        <v>94</v>
      </c>
      <c r="AK5333">
        <v>0</v>
      </c>
      <c r="AM5333">
        <v>0</v>
      </c>
      <c r="AP5333" t="s">
        <v>350</v>
      </c>
    </row>
    <row r="5334" spans="1:42" customFormat="1">
      <c r="A5334">
        <v>259062</v>
      </c>
      <c r="B5334" t="s">
        <v>8204</v>
      </c>
      <c r="C5334" t="s">
        <v>8205</v>
      </c>
      <c r="D5334">
        <v>0</v>
      </c>
      <c r="E5334" s="14">
        <v>42094</v>
      </c>
      <c r="F5334" s="15">
        <v>0.67824074074074081</v>
      </c>
      <c r="G5334">
        <v>1473</v>
      </c>
      <c r="H5334">
        <v>0</v>
      </c>
      <c r="I5334" s="17">
        <f t="shared" si="83"/>
        <v>-1932079.650000155</v>
      </c>
      <c r="M5334">
        <v>118792</v>
      </c>
      <c r="N5334">
        <v>60</v>
      </c>
      <c r="O5334" t="s">
        <v>59</v>
      </c>
      <c r="P5334">
        <v>1</v>
      </c>
      <c r="R5334">
        <v>1578</v>
      </c>
      <c r="S5334" s="14">
        <v>42101</v>
      </c>
      <c r="T5334" s="14">
        <v>42101</v>
      </c>
      <c r="W5334">
        <v>2015</v>
      </c>
      <c r="X5334">
        <v>60</v>
      </c>
      <c r="AC5334" t="s">
        <v>105</v>
      </c>
      <c r="AD5334" t="s">
        <v>304</v>
      </c>
      <c r="AE5334" t="s">
        <v>8773</v>
      </c>
      <c r="AG5334">
        <v>12</v>
      </c>
      <c r="AH5334">
        <v>10</v>
      </c>
      <c r="AI5334" t="s">
        <v>94</v>
      </c>
      <c r="AK5334">
        <v>0</v>
      </c>
      <c r="AM5334">
        <v>0</v>
      </c>
      <c r="AP5334" t="s">
        <v>350</v>
      </c>
    </row>
    <row r="5335" spans="1:42" customFormat="1">
      <c r="A5335">
        <v>259069</v>
      </c>
      <c r="B5335" t="s">
        <v>8206</v>
      </c>
      <c r="C5335" t="s">
        <v>8207</v>
      </c>
      <c r="D5335">
        <v>0</v>
      </c>
      <c r="E5335" s="14">
        <v>42094</v>
      </c>
      <c r="F5335" s="15">
        <v>0.67825231481481485</v>
      </c>
      <c r="G5335">
        <v>1473</v>
      </c>
      <c r="H5335">
        <v>0</v>
      </c>
      <c r="I5335" s="17">
        <f t="shared" si="83"/>
        <v>-1933552.650000155</v>
      </c>
      <c r="M5335">
        <v>118881</v>
      </c>
      <c r="N5335">
        <v>60</v>
      </c>
      <c r="O5335" t="s">
        <v>59</v>
      </c>
      <c r="P5335">
        <v>1</v>
      </c>
      <c r="R5335">
        <v>1578</v>
      </c>
      <c r="S5335" s="14">
        <v>42101</v>
      </c>
      <c r="T5335" s="14">
        <v>42101</v>
      </c>
      <c r="W5335">
        <v>2015</v>
      </c>
      <c r="X5335">
        <v>60</v>
      </c>
      <c r="AC5335" t="s">
        <v>105</v>
      </c>
      <c r="AD5335" t="s">
        <v>304</v>
      </c>
      <c r="AE5335" t="s">
        <v>8773</v>
      </c>
      <c r="AG5335">
        <v>12</v>
      </c>
      <c r="AH5335">
        <v>10</v>
      </c>
      <c r="AI5335" t="s">
        <v>94</v>
      </c>
      <c r="AK5335">
        <v>0</v>
      </c>
      <c r="AM5335">
        <v>0</v>
      </c>
      <c r="AP5335" t="s">
        <v>350</v>
      </c>
    </row>
    <row r="5336" spans="1:42" customFormat="1">
      <c r="A5336">
        <v>259068</v>
      </c>
      <c r="B5336" t="s">
        <v>8208</v>
      </c>
      <c r="C5336" t="s">
        <v>8209</v>
      </c>
      <c r="D5336">
        <v>0</v>
      </c>
      <c r="E5336" s="14">
        <v>42094</v>
      </c>
      <c r="F5336" s="15">
        <v>0.67825231481481485</v>
      </c>
      <c r="G5336">
        <v>1473</v>
      </c>
      <c r="H5336">
        <v>0</v>
      </c>
      <c r="I5336" s="17">
        <f t="shared" si="83"/>
        <v>-1935025.650000155</v>
      </c>
      <c r="M5336">
        <v>118812</v>
      </c>
      <c r="N5336">
        <v>60</v>
      </c>
      <c r="O5336" t="s">
        <v>59</v>
      </c>
      <c r="P5336">
        <v>1</v>
      </c>
      <c r="R5336">
        <v>1578</v>
      </c>
      <c r="S5336" s="14">
        <v>42101</v>
      </c>
      <c r="T5336" s="14">
        <v>42101</v>
      </c>
      <c r="W5336">
        <v>2015</v>
      </c>
      <c r="X5336">
        <v>60</v>
      </c>
      <c r="AC5336" t="s">
        <v>105</v>
      </c>
      <c r="AD5336" t="s">
        <v>304</v>
      </c>
      <c r="AE5336" t="s">
        <v>8773</v>
      </c>
      <c r="AG5336">
        <v>12</v>
      </c>
      <c r="AH5336">
        <v>10</v>
      </c>
      <c r="AI5336" t="s">
        <v>94</v>
      </c>
      <c r="AK5336">
        <v>0</v>
      </c>
      <c r="AM5336">
        <v>0</v>
      </c>
      <c r="AP5336" t="s">
        <v>350</v>
      </c>
    </row>
    <row r="5337" spans="1:42" customFormat="1">
      <c r="A5337">
        <v>259071</v>
      </c>
      <c r="B5337" t="s">
        <v>8210</v>
      </c>
      <c r="C5337" t="s">
        <v>8211</v>
      </c>
      <c r="D5337">
        <v>0</v>
      </c>
      <c r="E5337" s="14">
        <v>42094</v>
      </c>
      <c r="F5337" s="15">
        <v>0.67825231481481485</v>
      </c>
      <c r="G5337">
        <v>1473</v>
      </c>
      <c r="H5337">
        <v>0</v>
      </c>
      <c r="I5337" s="17">
        <f t="shared" si="83"/>
        <v>-1936498.650000155</v>
      </c>
      <c r="M5337">
        <v>118822</v>
      </c>
      <c r="N5337">
        <v>60</v>
      </c>
      <c r="O5337" t="s">
        <v>59</v>
      </c>
      <c r="P5337">
        <v>1</v>
      </c>
      <c r="R5337">
        <v>1578</v>
      </c>
      <c r="S5337" s="14">
        <v>42101</v>
      </c>
      <c r="T5337" s="14">
        <v>42101</v>
      </c>
      <c r="W5337">
        <v>2015</v>
      </c>
      <c r="X5337">
        <v>60</v>
      </c>
      <c r="AC5337" t="s">
        <v>105</v>
      </c>
      <c r="AD5337" t="s">
        <v>304</v>
      </c>
      <c r="AE5337" t="s">
        <v>8773</v>
      </c>
      <c r="AG5337">
        <v>12</v>
      </c>
      <c r="AH5337">
        <v>10</v>
      </c>
      <c r="AI5337" t="s">
        <v>94</v>
      </c>
      <c r="AK5337">
        <v>0</v>
      </c>
      <c r="AM5337">
        <v>0</v>
      </c>
      <c r="AP5337" t="s">
        <v>350</v>
      </c>
    </row>
    <row r="5338" spans="1:42" customFormat="1">
      <c r="A5338">
        <v>259073</v>
      </c>
      <c r="B5338" t="s">
        <v>8212</v>
      </c>
      <c r="C5338" t="s">
        <v>8213</v>
      </c>
      <c r="D5338">
        <v>0</v>
      </c>
      <c r="E5338" s="14">
        <v>42094</v>
      </c>
      <c r="F5338" s="15">
        <v>0.67825231481481485</v>
      </c>
      <c r="G5338">
        <v>1473</v>
      </c>
      <c r="H5338">
        <v>0</v>
      </c>
      <c r="I5338" s="17">
        <f t="shared" si="83"/>
        <v>-1937971.650000155</v>
      </c>
      <c r="M5338">
        <v>118832</v>
      </c>
      <c r="N5338">
        <v>60</v>
      </c>
      <c r="O5338" t="s">
        <v>59</v>
      </c>
      <c r="P5338">
        <v>1</v>
      </c>
      <c r="R5338">
        <v>1578</v>
      </c>
      <c r="S5338" s="14">
        <v>42101</v>
      </c>
      <c r="T5338" s="14">
        <v>42101</v>
      </c>
      <c r="W5338">
        <v>2015</v>
      </c>
      <c r="X5338">
        <v>60</v>
      </c>
      <c r="AC5338" t="s">
        <v>105</v>
      </c>
      <c r="AD5338" t="s">
        <v>304</v>
      </c>
      <c r="AE5338" t="s">
        <v>8773</v>
      </c>
      <c r="AG5338">
        <v>12</v>
      </c>
      <c r="AH5338">
        <v>10</v>
      </c>
      <c r="AI5338" t="s">
        <v>94</v>
      </c>
      <c r="AK5338">
        <v>0</v>
      </c>
      <c r="AM5338">
        <v>0</v>
      </c>
      <c r="AP5338" t="s">
        <v>350</v>
      </c>
    </row>
    <row r="5339" spans="1:42" customFormat="1">
      <c r="A5339">
        <v>259075</v>
      </c>
      <c r="B5339" t="s">
        <v>8214</v>
      </c>
      <c r="C5339" t="s">
        <v>8215</v>
      </c>
      <c r="D5339">
        <v>0</v>
      </c>
      <c r="E5339" s="14">
        <v>42094</v>
      </c>
      <c r="F5339" s="15">
        <v>0.67825231481481485</v>
      </c>
      <c r="G5339">
        <v>1473</v>
      </c>
      <c r="H5339">
        <v>0</v>
      </c>
      <c r="I5339" s="17">
        <f t="shared" si="83"/>
        <v>-1939444.650000155</v>
      </c>
      <c r="M5339">
        <v>118842</v>
      </c>
      <c r="N5339">
        <v>60</v>
      </c>
      <c r="O5339" t="s">
        <v>59</v>
      </c>
      <c r="P5339">
        <v>1</v>
      </c>
      <c r="R5339">
        <v>1578</v>
      </c>
      <c r="S5339" s="14">
        <v>42101</v>
      </c>
      <c r="T5339" s="14">
        <v>42101</v>
      </c>
      <c r="W5339">
        <v>2015</v>
      </c>
      <c r="X5339">
        <v>60</v>
      </c>
      <c r="AC5339" t="s">
        <v>105</v>
      </c>
      <c r="AD5339" t="s">
        <v>304</v>
      </c>
      <c r="AE5339" t="s">
        <v>8773</v>
      </c>
      <c r="AG5339">
        <v>12</v>
      </c>
      <c r="AH5339">
        <v>10</v>
      </c>
      <c r="AI5339" t="s">
        <v>94</v>
      </c>
      <c r="AK5339">
        <v>0</v>
      </c>
      <c r="AM5339">
        <v>0</v>
      </c>
      <c r="AP5339" t="s">
        <v>350</v>
      </c>
    </row>
    <row r="5340" spans="1:42" customFormat="1">
      <c r="A5340">
        <v>259070</v>
      </c>
      <c r="B5340" t="s">
        <v>8216</v>
      </c>
      <c r="C5340" t="s">
        <v>8217</v>
      </c>
      <c r="D5340">
        <v>0</v>
      </c>
      <c r="E5340" s="14">
        <v>42094</v>
      </c>
      <c r="F5340" s="15">
        <v>0.67825231481481485</v>
      </c>
      <c r="G5340">
        <v>1473</v>
      </c>
      <c r="H5340">
        <v>0</v>
      </c>
      <c r="I5340" s="17">
        <f t="shared" si="83"/>
        <v>-1940917.650000155</v>
      </c>
      <c r="M5340">
        <v>118752</v>
      </c>
      <c r="N5340">
        <v>60</v>
      </c>
      <c r="O5340" t="s">
        <v>59</v>
      </c>
      <c r="P5340">
        <v>1</v>
      </c>
      <c r="R5340">
        <v>1578</v>
      </c>
      <c r="S5340" s="14">
        <v>42101</v>
      </c>
      <c r="T5340" s="14">
        <v>42101</v>
      </c>
      <c r="W5340">
        <v>2015</v>
      </c>
      <c r="X5340">
        <v>60</v>
      </c>
      <c r="AC5340" t="s">
        <v>105</v>
      </c>
      <c r="AD5340" t="s">
        <v>304</v>
      </c>
      <c r="AE5340" t="s">
        <v>8773</v>
      </c>
      <c r="AG5340">
        <v>12</v>
      </c>
      <c r="AH5340">
        <v>10</v>
      </c>
      <c r="AI5340" t="s">
        <v>94</v>
      </c>
      <c r="AK5340">
        <v>0</v>
      </c>
      <c r="AM5340">
        <v>0</v>
      </c>
      <c r="AP5340" t="s">
        <v>350</v>
      </c>
    </row>
    <row r="5341" spans="1:42" customFormat="1">
      <c r="A5341">
        <v>259078</v>
      </c>
      <c r="B5341" t="s">
        <v>8218</v>
      </c>
      <c r="C5341" t="s">
        <v>8219</v>
      </c>
      <c r="D5341">
        <v>0</v>
      </c>
      <c r="E5341" s="14">
        <v>42094</v>
      </c>
      <c r="F5341" s="15">
        <v>0.67825231481481485</v>
      </c>
      <c r="G5341">
        <v>1473</v>
      </c>
      <c r="H5341">
        <v>0</v>
      </c>
      <c r="I5341" s="17">
        <f t="shared" si="83"/>
        <v>-1942390.650000155</v>
      </c>
      <c r="M5341">
        <v>118852</v>
      </c>
      <c r="N5341">
        <v>60</v>
      </c>
      <c r="O5341" t="s">
        <v>59</v>
      </c>
      <c r="P5341">
        <v>1</v>
      </c>
      <c r="R5341">
        <v>1578</v>
      </c>
      <c r="S5341" s="14">
        <v>42101</v>
      </c>
      <c r="T5341" s="14">
        <v>42101</v>
      </c>
      <c r="W5341">
        <v>2015</v>
      </c>
      <c r="X5341">
        <v>60</v>
      </c>
      <c r="AC5341" t="s">
        <v>105</v>
      </c>
      <c r="AD5341" t="s">
        <v>304</v>
      </c>
      <c r="AE5341" t="s">
        <v>8773</v>
      </c>
      <c r="AG5341">
        <v>12</v>
      </c>
      <c r="AH5341">
        <v>10</v>
      </c>
      <c r="AI5341" t="s">
        <v>94</v>
      </c>
      <c r="AK5341">
        <v>0</v>
      </c>
      <c r="AM5341">
        <v>0</v>
      </c>
      <c r="AP5341" t="s">
        <v>350</v>
      </c>
    </row>
    <row r="5342" spans="1:42" customFormat="1">
      <c r="A5342">
        <v>259081</v>
      </c>
      <c r="B5342" t="s">
        <v>8220</v>
      </c>
      <c r="C5342" t="s">
        <v>8221</v>
      </c>
      <c r="D5342">
        <v>0</v>
      </c>
      <c r="E5342" s="14">
        <v>42094</v>
      </c>
      <c r="F5342" s="15">
        <v>0.67825231481481485</v>
      </c>
      <c r="G5342">
        <v>1473</v>
      </c>
      <c r="H5342">
        <v>0</v>
      </c>
      <c r="I5342" s="17">
        <f t="shared" si="83"/>
        <v>-1943863.650000155</v>
      </c>
      <c r="M5342">
        <v>118862</v>
      </c>
      <c r="N5342">
        <v>60</v>
      </c>
      <c r="O5342" t="s">
        <v>59</v>
      </c>
      <c r="P5342">
        <v>1</v>
      </c>
      <c r="R5342">
        <v>1578</v>
      </c>
      <c r="S5342" s="14">
        <v>42101</v>
      </c>
      <c r="T5342" s="14">
        <v>42101</v>
      </c>
      <c r="W5342">
        <v>2015</v>
      </c>
      <c r="X5342">
        <v>60</v>
      </c>
      <c r="AC5342" t="s">
        <v>105</v>
      </c>
      <c r="AD5342" t="s">
        <v>304</v>
      </c>
      <c r="AE5342" t="s">
        <v>8773</v>
      </c>
      <c r="AG5342">
        <v>12</v>
      </c>
      <c r="AH5342">
        <v>10</v>
      </c>
      <c r="AI5342" t="s">
        <v>94</v>
      </c>
      <c r="AK5342">
        <v>0</v>
      </c>
      <c r="AM5342">
        <v>0</v>
      </c>
      <c r="AP5342" t="s">
        <v>350</v>
      </c>
    </row>
    <row r="5343" spans="1:42" customFormat="1">
      <c r="A5343">
        <v>259076</v>
      </c>
      <c r="B5343" t="s">
        <v>8222</v>
      </c>
      <c r="C5343" t="s">
        <v>8223</v>
      </c>
      <c r="D5343">
        <v>0</v>
      </c>
      <c r="E5343" s="14">
        <v>42094</v>
      </c>
      <c r="F5343" s="15">
        <v>0.67825231481481485</v>
      </c>
      <c r="G5343">
        <v>1399.35</v>
      </c>
      <c r="H5343">
        <v>0</v>
      </c>
      <c r="I5343" s="17">
        <f t="shared" si="83"/>
        <v>-1945263.0000001551</v>
      </c>
      <c r="M5343">
        <v>118713</v>
      </c>
      <c r="N5343">
        <v>60</v>
      </c>
      <c r="O5343" t="s">
        <v>59</v>
      </c>
      <c r="P5343">
        <v>1</v>
      </c>
      <c r="R5343">
        <v>1578</v>
      </c>
      <c r="S5343" s="14">
        <v>42101</v>
      </c>
      <c r="T5343" s="14">
        <v>42101</v>
      </c>
      <c r="W5343">
        <v>2015</v>
      </c>
      <c r="X5343">
        <v>60</v>
      </c>
      <c r="AC5343" t="s">
        <v>105</v>
      </c>
      <c r="AD5343" t="s">
        <v>304</v>
      </c>
      <c r="AE5343" t="s">
        <v>8773</v>
      </c>
      <c r="AG5343">
        <v>12</v>
      </c>
      <c r="AH5343">
        <v>10</v>
      </c>
      <c r="AI5343" t="s">
        <v>94</v>
      </c>
      <c r="AK5343">
        <v>0</v>
      </c>
      <c r="AM5343">
        <v>0</v>
      </c>
      <c r="AP5343" t="s">
        <v>350</v>
      </c>
    </row>
    <row r="5344" spans="1:42" customFormat="1">
      <c r="A5344">
        <v>259079</v>
      </c>
      <c r="B5344" t="s">
        <v>8224</v>
      </c>
      <c r="C5344" t="s">
        <v>8225</v>
      </c>
      <c r="D5344">
        <v>0</v>
      </c>
      <c r="E5344" s="14">
        <v>42094</v>
      </c>
      <c r="F5344" s="15">
        <v>0.67825231481481485</v>
      </c>
      <c r="G5344">
        <v>1473</v>
      </c>
      <c r="H5344">
        <v>0</v>
      </c>
      <c r="I5344" s="17">
        <f t="shared" si="83"/>
        <v>-1946736.0000001551</v>
      </c>
      <c r="M5344">
        <v>118723</v>
      </c>
      <c r="N5344">
        <v>60</v>
      </c>
      <c r="O5344" t="s">
        <v>59</v>
      </c>
      <c r="P5344">
        <v>1</v>
      </c>
      <c r="R5344">
        <v>1578</v>
      </c>
      <c r="S5344" s="14">
        <v>42101</v>
      </c>
      <c r="T5344" s="14">
        <v>42101</v>
      </c>
      <c r="W5344">
        <v>2015</v>
      </c>
      <c r="X5344">
        <v>60</v>
      </c>
      <c r="AC5344" t="s">
        <v>105</v>
      </c>
      <c r="AD5344" t="s">
        <v>304</v>
      </c>
      <c r="AE5344" t="s">
        <v>8773</v>
      </c>
      <c r="AG5344">
        <v>12</v>
      </c>
      <c r="AH5344">
        <v>10</v>
      </c>
      <c r="AI5344" t="s">
        <v>94</v>
      </c>
      <c r="AK5344">
        <v>0</v>
      </c>
      <c r="AM5344">
        <v>0</v>
      </c>
      <c r="AP5344" t="s">
        <v>350</v>
      </c>
    </row>
    <row r="5345" spans="1:42" customFormat="1">
      <c r="A5345">
        <v>259072</v>
      </c>
      <c r="B5345" t="s">
        <v>8226</v>
      </c>
      <c r="C5345" t="s">
        <v>8227</v>
      </c>
      <c r="D5345">
        <v>0</v>
      </c>
      <c r="E5345" s="14">
        <v>42094</v>
      </c>
      <c r="F5345" s="15">
        <v>0.67825231481481485</v>
      </c>
      <c r="G5345">
        <v>1473</v>
      </c>
      <c r="H5345">
        <v>0</v>
      </c>
      <c r="I5345" s="17">
        <f t="shared" si="83"/>
        <v>-1948209.0000001551</v>
      </c>
      <c r="M5345">
        <v>118763</v>
      </c>
      <c r="N5345">
        <v>60</v>
      </c>
      <c r="O5345" t="s">
        <v>59</v>
      </c>
      <c r="P5345">
        <v>1</v>
      </c>
      <c r="R5345">
        <v>1578</v>
      </c>
      <c r="S5345" s="14">
        <v>42101</v>
      </c>
      <c r="T5345" s="14">
        <v>42101</v>
      </c>
      <c r="W5345">
        <v>2015</v>
      </c>
      <c r="X5345">
        <v>60</v>
      </c>
      <c r="AC5345" t="s">
        <v>105</v>
      </c>
      <c r="AD5345" t="s">
        <v>304</v>
      </c>
      <c r="AE5345" t="s">
        <v>8773</v>
      </c>
      <c r="AG5345">
        <v>12</v>
      </c>
      <c r="AH5345">
        <v>10</v>
      </c>
      <c r="AI5345" t="s">
        <v>94</v>
      </c>
      <c r="AK5345">
        <v>0</v>
      </c>
      <c r="AM5345">
        <v>0</v>
      </c>
      <c r="AP5345" t="s">
        <v>350</v>
      </c>
    </row>
    <row r="5346" spans="1:42" customFormat="1">
      <c r="A5346">
        <v>259074</v>
      </c>
      <c r="B5346" t="s">
        <v>8228</v>
      </c>
      <c r="C5346" t="s">
        <v>8229</v>
      </c>
      <c r="D5346">
        <v>0</v>
      </c>
      <c r="E5346" s="14">
        <v>42094</v>
      </c>
      <c r="F5346" s="15">
        <v>0.67825231481481485</v>
      </c>
      <c r="G5346">
        <v>1473</v>
      </c>
      <c r="H5346">
        <v>0</v>
      </c>
      <c r="I5346" s="17">
        <f t="shared" si="83"/>
        <v>-1949682.0000001551</v>
      </c>
      <c r="M5346">
        <v>118773</v>
      </c>
      <c r="N5346">
        <v>60</v>
      </c>
      <c r="O5346" t="s">
        <v>59</v>
      </c>
      <c r="P5346">
        <v>1</v>
      </c>
      <c r="R5346">
        <v>1578</v>
      </c>
      <c r="S5346" s="14">
        <v>42101</v>
      </c>
      <c r="T5346" s="14">
        <v>42101</v>
      </c>
      <c r="W5346">
        <v>2015</v>
      </c>
      <c r="X5346">
        <v>60</v>
      </c>
      <c r="AC5346" t="s">
        <v>105</v>
      </c>
      <c r="AD5346" t="s">
        <v>304</v>
      </c>
      <c r="AE5346" t="s">
        <v>8773</v>
      </c>
      <c r="AG5346">
        <v>12</v>
      </c>
      <c r="AH5346">
        <v>10</v>
      </c>
      <c r="AI5346" t="s">
        <v>94</v>
      </c>
      <c r="AK5346">
        <v>0</v>
      </c>
      <c r="AM5346">
        <v>0</v>
      </c>
      <c r="AP5346" t="s">
        <v>350</v>
      </c>
    </row>
    <row r="5347" spans="1:42" customFormat="1">
      <c r="A5347">
        <v>259077</v>
      </c>
      <c r="B5347" t="s">
        <v>8230</v>
      </c>
      <c r="C5347" t="s">
        <v>8231</v>
      </c>
      <c r="D5347">
        <v>0</v>
      </c>
      <c r="E5347" s="14">
        <v>42094</v>
      </c>
      <c r="F5347" s="15">
        <v>0.67825231481481485</v>
      </c>
      <c r="G5347">
        <v>1473</v>
      </c>
      <c r="H5347">
        <v>0</v>
      </c>
      <c r="I5347" s="17">
        <f t="shared" si="83"/>
        <v>-1951155.0000001551</v>
      </c>
      <c r="M5347">
        <v>118783</v>
      </c>
      <c r="N5347">
        <v>60</v>
      </c>
      <c r="O5347" t="s">
        <v>59</v>
      </c>
      <c r="P5347">
        <v>1</v>
      </c>
      <c r="R5347">
        <v>1578</v>
      </c>
      <c r="S5347" s="14">
        <v>42101</v>
      </c>
      <c r="T5347" s="14">
        <v>42101</v>
      </c>
      <c r="W5347">
        <v>2015</v>
      </c>
      <c r="X5347">
        <v>60</v>
      </c>
      <c r="AC5347" t="s">
        <v>105</v>
      </c>
      <c r="AD5347" t="s">
        <v>304</v>
      </c>
      <c r="AE5347" t="s">
        <v>8773</v>
      </c>
      <c r="AG5347">
        <v>12</v>
      </c>
      <c r="AH5347">
        <v>10</v>
      </c>
      <c r="AI5347" t="s">
        <v>94</v>
      </c>
      <c r="AK5347">
        <v>0</v>
      </c>
      <c r="AM5347">
        <v>0</v>
      </c>
      <c r="AP5347" t="s">
        <v>350</v>
      </c>
    </row>
    <row r="5348" spans="1:42" customFormat="1">
      <c r="A5348">
        <v>259080</v>
      </c>
      <c r="B5348" t="s">
        <v>8232</v>
      </c>
      <c r="C5348" t="s">
        <v>8233</v>
      </c>
      <c r="D5348">
        <v>0</v>
      </c>
      <c r="E5348" s="14">
        <v>42094</v>
      </c>
      <c r="F5348" s="15">
        <v>0.67825231481481485</v>
      </c>
      <c r="G5348">
        <v>1473</v>
      </c>
      <c r="H5348">
        <v>0</v>
      </c>
      <c r="I5348" s="17">
        <f t="shared" si="83"/>
        <v>-1952628.0000001551</v>
      </c>
      <c r="M5348">
        <v>118793</v>
      </c>
      <c r="N5348">
        <v>60</v>
      </c>
      <c r="O5348" t="s">
        <v>59</v>
      </c>
      <c r="P5348">
        <v>1</v>
      </c>
      <c r="R5348">
        <v>1578</v>
      </c>
      <c r="S5348" s="14">
        <v>42101</v>
      </c>
      <c r="T5348" s="14">
        <v>42101</v>
      </c>
      <c r="W5348">
        <v>2015</v>
      </c>
      <c r="X5348">
        <v>60</v>
      </c>
      <c r="AC5348" t="s">
        <v>105</v>
      </c>
      <c r="AD5348" t="s">
        <v>304</v>
      </c>
      <c r="AE5348" t="s">
        <v>8773</v>
      </c>
      <c r="AG5348">
        <v>12</v>
      </c>
      <c r="AH5348">
        <v>10</v>
      </c>
      <c r="AI5348" t="s">
        <v>94</v>
      </c>
      <c r="AK5348">
        <v>0</v>
      </c>
      <c r="AM5348">
        <v>0</v>
      </c>
      <c r="AP5348" t="s">
        <v>350</v>
      </c>
    </row>
    <row r="5349" spans="1:42" customFormat="1">
      <c r="A5349">
        <v>259084</v>
      </c>
      <c r="B5349" t="s">
        <v>8234</v>
      </c>
      <c r="C5349" t="s">
        <v>8235</v>
      </c>
      <c r="D5349">
        <v>0</v>
      </c>
      <c r="E5349" s="14">
        <v>42094</v>
      </c>
      <c r="F5349" s="15">
        <v>0.67826388888888889</v>
      </c>
      <c r="G5349">
        <v>1473</v>
      </c>
      <c r="H5349">
        <v>0</v>
      </c>
      <c r="I5349" s="17">
        <f t="shared" si="83"/>
        <v>-1954101.0000001551</v>
      </c>
      <c r="M5349">
        <v>118872</v>
      </c>
      <c r="N5349">
        <v>60</v>
      </c>
      <c r="O5349" t="s">
        <v>59</v>
      </c>
      <c r="P5349">
        <v>1</v>
      </c>
      <c r="R5349">
        <v>1578</v>
      </c>
      <c r="S5349" s="14">
        <v>42101</v>
      </c>
      <c r="T5349" s="14">
        <v>42101</v>
      </c>
      <c r="W5349">
        <v>2015</v>
      </c>
      <c r="X5349">
        <v>60</v>
      </c>
      <c r="AC5349" t="s">
        <v>105</v>
      </c>
      <c r="AD5349" t="s">
        <v>304</v>
      </c>
      <c r="AE5349" t="s">
        <v>8773</v>
      </c>
      <c r="AG5349">
        <v>12</v>
      </c>
      <c r="AH5349">
        <v>10</v>
      </c>
      <c r="AI5349" t="s">
        <v>94</v>
      </c>
      <c r="AK5349">
        <v>0</v>
      </c>
      <c r="AM5349">
        <v>0</v>
      </c>
      <c r="AP5349" t="s">
        <v>350</v>
      </c>
    </row>
    <row r="5350" spans="1:42" customFormat="1">
      <c r="A5350">
        <v>259087</v>
      </c>
      <c r="B5350" t="s">
        <v>8236</v>
      </c>
      <c r="C5350" t="s">
        <v>8237</v>
      </c>
      <c r="D5350">
        <v>0</v>
      </c>
      <c r="E5350" s="14">
        <v>42094</v>
      </c>
      <c r="F5350" s="15">
        <v>0.67826388888888889</v>
      </c>
      <c r="G5350">
        <v>1473</v>
      </c>
      <c r="H5350">
        <v>0</v>
      </c>
      <c r="I5350" s="17">
        <f t="shared" si="83"/>
        <v>-1955574.0000001551</v>
      </c>
      <c r="M5350">
        <v>118882</v>
      </c>
      <c r="N5350">
        <v>60</v>
      </c>
      <c r="O5350" t="s">
        <v>59</v>
      </c>
      <c r="P5350">
        <v>1</v>
      </c>
      <c r="R5350">
        <v>1578</v>
      </c>
      <c r="S5350" s="14">
        <v>42101</v>
      </c>
      <c r="T5350" s="14">
        <v>42101</v>
      </c>
      <c r="W5350">
        <v>2015</v>
      </c>
      <c r="X5350">
        <v>60</v>
      </c>
      <c r="AC5350" t="s">
        <v>105</v>
      </c>
      <c r="AD5350" t="s">
        <v>304</v>
      </c>
      <c r="AE5350" t="s">
        <v>8773</v>
      </c>
      <c r="AG5350">
        <v>12</v>
      </c>
      <c r="AH5350">
        <v>10</v>
      </c>
      <c r="AI5350" t="s">
        <v>94</v>
      </c>
      <c r="AK5350">
        <v>0</v>
      </c>
      <c r="AM5350">
        <v>0</v>
      </c>
      <c r="AP5350" t="s">
        <v>350</v>
      </c>
    </row>
    <row r="5351" spans="1:42" customFormat="1">
      <c r="A5351">
        <v>259083</v>
      </c>
      <c r="B5351" t="s">
        <v>8238</v>
      </c>
      <c r="C5351" t="s">
        <v>8239</v>
      </c>
      <c r="D5351">
        <v>0</v>
      </c>
      <c r="E5351" s="14">
        <v>42094</v>
      </c>
      <c r="F5351" s="15">
        <v>0.67826388888888889</v>
      </c>
      <c r="G5351">
        <v>1473</v>
      </c>
      <c r="H5351">
        <v>0</v>
      </c>
      <c r="I5351" s="17">
        <f t="shared" si="83"/>
        <v>-1957047.0000001551</v>
      </c>
      <c r="M5351">
        <v>118803</v>
      </c>
      <c r="N5351">
        <v>60</v>
      </c>
      <c r="O5351" t="s">
        <v>59</v>
      </c>
      <c r="P5351">
        <v>1</v>
      </c>
      <c r="R5351">
        <v>1578</v>
      </c>
      <c r="S5351" s="14">
        <v>42101</v>
      </c>
      <c r="T5351" s="14">
        <v>42101</v>
      </c>
      <c r="W5351">
        <v>2015</v>
      </c>
      <c r="X5351">
        <v>60</v>
      </c>
      <c r="AC5351" t="s">
        <v>105</v>
      </c>
      <c r="AD5351" t="s">
        <v>304</v>
      </c>
      <c r="AE5351" t="s">
        <v>8773</v>
      </c>
      <c r="AG5351">
        <v>12</v>
      </c>
      <c r="AH5351">
        <v>10</v>
      </c>
      <c r="AI5351" t="s">
        <v>94</v>
      </c>
      <c r="AK5351">
        <v>0</v>
      </c>
      <c r="AM5351">
        <v>0</v>
      </c>
      <c r="AP5351" t="s">
        <v>350</v>
      </c>
    </row>
    <row r="5352" spans="1:42" customFormat="1">
      <c r="A5352">
        <v>259086</v>
      </c>
      <c r="B5352" t="s">
        <v>8240</v>
      </c>
      <c r="C5352" t="s">
        <v>8241</v>
      </c>
      <c r="D5352">
        <v>0</v>
      </c>
      <c r="E5352" s="14">
        <v>42094</v>
      </c>
      <c r="F5352" s="15">
        <v>0.67826388888888889</v>
      </c>
      <c r="G5352">
        <v>1473</v>
      </c>
      <c r="H5352">
        <v>0</v>
      </c>
      <c r="I5352" s="17">
        <f t="shared" si="83"/>
        <v>-1958520.0000001551</v>
      </c>
      <c r="M5352">
        <v>118813</v>
      </c>
      <c r="N5352">
        <v>60</v>
      </c>
      <c r="O5352" t="s">
        <v>59</v>
      </c>
      <c r="P5352">
        <v>1</v>
      </c>
      <c r="R5352">
        <v>1578</v>
      </c>
      <c r="S5352" s="14">
        <v>42101</v>
      </c>
      <c r="T5352" s="14">
        <v>42101</v>
      </c>
      <c r="W5352">
        <v>2015</v>
      </c>
      <c r="X5352">
        <v>60</v>
      </c>
      <c r="AC5352" t="s">
        <v>105</v>
      </c>
      <c r="AD5352" t="s">
        <v>304</v>
      </c>
      <c r="AE5352" t="s">
        <v>8773</v>
      </c>
      <c r="AG5352">
        <v>12</v>
      </c>
      <c r="AH5352">
        <v>10</v>
      </c>
      <c r="AI5352" t="s">
        <v>94</v>
      </c>
      <c r="AK5352">
        <v>0</v>
      </c>
      <c r="AM5352">
        <v>0</v>
      </c>
      <c r="AP5352" t="s">
        <v>350</v>
      </c>
    </row>
    <row r="5353" spans="1:42" customFormat="1">
      <c r="A5353">
        <v>259089</v>
      </c>
      <c r="B5353" t="s">
        <v>8242</v>
      </c>
      <c r="C5353" t="s">
        <v>8243</v>
      </c>
      <c r="D5353">
        <v>0</v>
      </c>
      <c r="E5353" s="14">
        <v>42094</v>
      </c>
      <c r="F5353" s="15">
        <v>0.67826388888888889</v>
      </c>
      <c r="G5353">
        <v>1473</v>
      </c>
      <c r="H5353">
        <v>0</v>
      </c>
      <c r="I5353" s="17">
        <f t="shared" si="83"/>
        <v>-1959993.0000001551</v>
      </c>
      <c r="M5353">
        <v>118823</v>
      </c>
      <c r="N5353">
        <v>60</v>
      </c>
      <c r="O5353" t="s">
        <v>59</v>
      </c>
      <c r="P5353">
        <v>1</v>
      </c>
      <c r="R5353">
        <v>1578</v>
      </c>
      <c r="S5353" s="14">
        <v>42101</v>
      </c>
      <c r="T5353" s="14">
        <v>42101</v>
      </c>
      <c r="W5353">
        <v>2015</v>
      </c>
      <c r="X5353">
        <v>60</v>
      </c>
      <c r="AC5353" t="s">
        <v>105</v>
      </c>
      <c r="AD5353" t="s">
        <v>304</v>
      </c>
      <c r="AE5353" t="s">
        <v>8773</v>
      </c>
      <c r="AG5353">
        <v>12</v>
      </c>
      <c r="AH5353">
        <v>10</v>
      </c>
      <c r="AI5353" t="s">
        <v>94</v>
      </c>
      <c r="AK5353">
        <v>0</v>
      </c>
      <c r="AM5353">
        <v>0</v>
      </c>
      <c r="AP5353" t="s">
        <v>350</v>
      </c>
    </row>
    <row r="5354" spans="1:42" customFormat="1">
      <c r="A5354">
        <v>259082</v>
      </c>
      <c r="B5354" t="s">
        <v>8244</v>
      </c>
      <c r="C5354" t="s">
        <v>8245</v>
      </c>
      <c r="D5354">
        <v>0</v>
      </c>
      <c r="E5354" s="14">
        <v>42094</v>
      </c>
      <c r="F5354" s="15">
        <v>0.67826388888888889</v>
      </c>
      <c r="G5354">
        <v>1473</v>
      </c>
      <c r="H5354">
        <v>0</v>
      </c>
      <c r="I5354" s="17">
        <f t="shared" si="83"/>
        <v>-1961466.0000001551</v>
      </c>
      <c r="M5354">
        <v>118733</v>
      </c>
      <c r="N5354">
        <v>60</v>
      </c>
      <c r="O5354" t="s">
        <v>59</v>
      </c>
      <c r="P5354">
        <v>1</v>
      </c>
      <c r="R5354">
        <v>1578</v>
      </c>
      <c r="S5354" s="14">
        <v>42101</v>
      </c>
      <c r="T5354" s="14">
        <v>42101</v>
      </c>
      <c r="W5354">
        <v>2015</v>
      </c>
      <c r="X5354">
        <v>60</v>
      </c>
      <c r="AC5354" t="s">
        <v>105</v>
      </c>
      <c r="AD5354" t="s">
        <v>304</v>
      </c>
      <c r="AE5354" t="s">
        <v>8773</v>
      </c>
      <c r="AG5354">
        <v>12</v>
      </c>
      <c r="AH5354">
        <v>10</v>
      </c>
      <c r="AI5354" t="s">
        <v>94</v>
      </c>
      <c r="AK5354">
        <v>0</v>
      </c>
      <c r="AM5354">
        <v>0</v>
      </c>
      <c r="AP5354" t="s">
        <v>350</v>
      </c>
    </row>
    <row r="5355" spans="1:42" customFormat="1">
      <c r="A5355">
        <v>259085</v>
      </c>
      <c r="B5355" t="s">
        <v>8246</v>
      </c>
      <c r="C5355" t="s">
        <v>8247</v>
      </c>
      <c r="D5355">
        <v>0</v>
      </c>
      <c r="E5355" s="14">
        <v>42094</v>
      </c>
      <c r="F5355" s="15">
        <v>0.67826388888888889</v>
      </c>
      <c r="G5355">
        <v>1473</v>
      </c>
      <c r="H5355">
        <v>0</v>
      </c>
      <c r="I5355" s="17">
        <f t="shared" si="83"/>
        <v>-1962939.0000001551</v>
      </c>
      <c r="M5355">
        <v>118743</v>
      </c>
      <c r="N5355">
        <v>60</v>
      </c>
      <c r="O5355" t="s">
        <v>59</v>
      </c>
      <c r="P5355">
        <v>1</v>
      </c>
      <c r="R5355">
        <v>1578</v>
      </c>
      <c r="S5355" s="14">
        <v>42101</v>
      </c>
      <c r="T5355" s="14">
        <v>42101</v>
      </c>
      <c r="W5355">
        <v>2015</v>
      </c>
      <c r="X5355">
        <v>60</v>
      </c>
      <c r="AC5355" t="s">
        <v>105</v>
      </c>
      <c r="AD5355" t="s">
        <v>304</v>
      </c>
      <c r="AE5355" t="s">
        <v>8773</v>
      </c>
      <c r="AG5355">
        <v>12</v>
      </c>
      <c r="AH5355">
        <v>10</v>
      </c>
      <c r="AI5355" t="s">
        <v>94</v>
      </c>
      <c r="AK5355">
        <v>0</v>
      </c>
      <c r="AM5355">
        <v>0</v>
      </c>
      <c r="AP5355" t="s">
        <v>350</v>
      </c>
    </row>
    <row r="5356" spans="1:42" customFormat="1">
      <c r="A5356">
        <v>259088</v>
      </c>
      <c r="B5356" t="s">
        <v>8248</v>
      </c>
      <c r="C5356" t="s">
        <v>8249</v>
      </c>
      <c r="D5356">
        <v>0</v>
      </c>
      <c r="E5356" s="14">
        <v>42094</v>
      </c>
      <c r="F5356" s="15">
        <v>0.67826388888888889</v>
      </c>
      <c r="G5356">
        <v>1473</v>
      </c>
      <c r="H5356">
        <v>0</v>
      </c>
      <c r="I5356" s="17">
        <f t="shared" si="83"/>
        <v>-1964412.0000001551</v>
      </c>
      <c r="M5356">
        <v>118753</v>
      </c>
      <c r="N5356">
        <v>60</v>
      </c>
      <c r="O5356" t="s">
        <v>59</v>
      </c>
      <c r="P5356">
        <v>1</v>
      </c>
      <c r="R5356">
        <v>1578</v>
      </c>
      <c r="S5356" s="14">
        <v>42101</v>
      </c>
      <c r="T5356" s="14">
        <v>42101</v>
      </c>
      <c r="W5356">
        <v>2015</v>
      </c>
      <c r="X5356">
        <v>60</v>
      </c>
      <c r="AC5356" t="s">
        <v>105</v>
      </c>
      <c r="AD5356" t="s">
        <v>304</v>
      </c>
      <c r="AE5356" t="s">
        <v>8773</v>
      </c>
      <c r="AG5356">
        <v>12</v>
      </c>
      <c r="AH5356">
        <v>10</v>
      </c>
      <c r="AI5356" t="s">
        <v>94</v>
      </c>
      <c r="AK5356">
        <v>0</v>
      </c>
      <c r="AM5356">
        <v>0</v>
      </c>
      <c r="AP5356" t="s">
        <v>350</v>
      </c>
    </row>
    <row r="5357" spans="1:42" customFormat="1">
      <c r="A5357">
        <v>259096</v>
      </c>
      <c r="B5357" t="s">
        <v>8250</v>
      </c>
      <c r="C5357" t="s">
        <v>8251</v>
      </c>
      <c r="D5357">
        <v>0</v>
      </c>
      <c r="E5357" s="14">
        <v>42094</v>
      </c>
      <c r="F5357" s="15">
        <v>0.67827546296296293</v>
      </c>
      <c r="G5357">
        <v>1473</v>
      </c>
      <c r="H5357">
        <v>0</v>
      </c>
      <c r="I5357" s="17">
        <f t="shared" si="83"/>
        <v>-1965885.0000001551</v>
      </c>
      <c r="M5357">
        <v>118853</v>
      </c>
      <c r="N5357">
        <v>60</v>
      </c>
      <c r="O5357" t="s">
        <v>59</v>
      </c>
      <c r="P5357">
        <v>1</v>
      </c>
      <c r="R5357">
        <v>1578</v>
      </c>
      <c r="S5357" s="14">
        <v>42101</v>
      </c>
      <c r="T5357" s="14">
        <v>42101</v>
      </c>
      <c r="W5357">
        <v>2015</v>
      </c>
      <c r="X5357">
        <v>60</v>
      </c>
      <c r="AC5357" t="s">
        <v>105</v>
      </c>
      <c r="AD5357" t="s">
        <v>304</v>
      </c>
      <c r="AE5357" t="s">
        <v>8773</v>
      </c>
      <c r="AG5357">
        <v>12</v>
      </c>
      <c r="AH5357">
        <v>10</v>
      </c>
      <c r="AI5357" t="s">
        <v>94</v>
      </c>
      <c r="AK5357">
        <v>0</v>
      </c>
      <c r="AM5357">
        <v>0</v>
      </c>
      <c r="AP5357" t="s">
        <v>350</v>
      </c>
    </row>
    <row r="5358" spans="1:42" customFormat="1">
      <c r="A5358">
        <v>259099</v>
      </c>
      <c r="B5358" t="s">
        <v>8252</v>
      </c>
      <c r="C5358" t="s">
        <v>8253</v>
      </c>
      <c r="D5358">
        <v>0</v>
      </c>
      <c r="E5358" s="14">
        <v>42094</v>
      </c>
      <c r="F5358" s="15">
        <v>0.67827546296296293</v>
      </c>
      <c r="G5358">
        <v>1473</v>
      </c>
      <c r="H5358">
        <v>0</v>
      </c>
      <c r="I5358" s="17">
        <f t="shared" si="83"/>
        <v>-1967358.0000001551</v>
      </c>
      <c r="M5358">
        <v>118863</v>
      </c>
      <c r="N5358">
        <v>60</v>
      </c>
      <c r="O5358" t="s">
        <v>59</v>
      </c>
      <c r="P5358">
        <v>1</v>
      </c>
      <c r="R5358">
        <v>1578</v>
      </c>
      <c r="S5358" s="14">
        <v>42101</v>
      </c>
      <c r="T5358" s="14">
        <v>42101</v>
      </c>
      <c r="W5358">
        <v>2015</v>
      </c>
      <c r="X5358">
        <v>60</v>
      </c>
      <c r="AC5358" t="s">
        <v>105</v>
      </c>
      <c r="AD5358" t="s">
        <v>304</v>
      </c>
      <c r="AE5358" t="s">
        <v>8773</v>
      </c>
      <c r="AG5358">
        <v>12</v>
      </c>
      <c r="AH5358">
        <v>10</v>
      </c>
      <c r="AI5358" t="s">
        <v>94</v>
      </c>
      <c r="AK5358">
        <v>0</v>
      </c>
      <c r="AM5358">
        <v>0</v>
      </c>
      <c r="AP5358" t="s">
        <v>350</v>
      </c>
    </row>
    <row r="5359" spans="1:42" customFormat="1">
      <c r="A5359">
        <v>259101</v>
      </c>
      <c r="B5359" t="s">
        <v>8254</v>
      </c>
      <c r="C5359" t="s">
        <v>8255</v>
      </c>
      <c r="D5359">
        <v>0</v>
      </c>
      <c r="E5359" s="14">
        <v>42094</v>
      </c>
      <c r="F5359" s="15">
        <v>0.67827546296296293</v>
      </c>
      <c r="G5359">
        <v>1473</v>
      </c>
      <c r="H5359">
        <v>0</v>
      </c>
      <c r="I5359" s="17">
        <f t="shared" si="83"/>
        <v>-1968831.0000001551</v>
      </c>
      <c r="M5359">
        <v>118804</v>
      </c>
      <c r="N5359">
        <v>60</v>
      </c>
      <c r="O5359" t="s">
        <v>59</v>
      </c>
      <c r="P5359">
        <v>1</v>
      </c>
      <c r="R5359">
        <v>1578</v>
      </c>
      <c r="S5359" s="14">
        <v>42101</v>
      </c>
      <c r="T5359" s="14">
        <v>42101</v>
      </c>
      <c r="W5359">
        <v>2015</v>
      </c>
      <c r="X5359">
        <v>60</v>
      </c>
      <c r="AC5359" t="s">
        <v>105</v>
      </c>
      <c r="AD5359" t="s">
        <v>304</v>
      </c>
      <c r="AE5359" t="s">
        <v>8773</v>
      </c>
      <c r="AG5359">
        <v>12</v>
      </c>
      <c r="AH5359">
        <v>10</v>
      </c>
      <c r="AI5359" t="s">
        <v>94</v>
      </c>
      <c r="AK5359">
        <v>0</v>
      </c>
      <c r="AM5359">
        <v>0</v>
      </c>
      <c r="AP5359" t="s">
        <v>350</v>
      </c>
    </row>
    <row r="5360" spans="1:42" customFormat="1">
      <c r="A5360">
        <v>259097</v>
      </c>
      <c r="B5360" t="s">
        <v>8256</v>
      </c>
      <c r="C5360" t="s">
        <v>8257</v>
      </c>
      <c r="D5360">
        <v>0</v>
      </c>
      <c r="E5360" s="14">
        <v>42094</v>
      </c>
      <c r="F5360" s="15">
        <v>0.67827546296296293</v>
      </c>
      <c r="G5360">
        <v>1473</v>
      </c>
      <c r="H5360">
        <v>0</v>
      </c>
      <c r="I5360" s="17">
        <f t="shared" si="83"/>
        <v>-1970304.0000001551</v>
      </c>
      <c r="M5360">
        <v>118724</v>
      </c>
      <c r="N5360">
        <v>60</v>
      </c>
      <c r="O5360" t="s">
        <v>59</v>
      </c>
      <c r="P5360">
        <v>1</v>
      </c>
      <c r="R5360">
        <v>1578</v>
      </c>
      <c r="S5360" s="14">
        <v>42101</v>
      </c>
      <c r="T5360" s="14">
        <v>42101</v>
      </c>
      <c r="W5360">
        <v>2015</v>
      </c>
      <c r="X5360">
        <v>60</v>
      </c>
      <c r="AC5360" t="s">
        <v>105</v>
      </c>
      <c r="AD5360" t="s">
        <v>304</v>
      </c>
      <c r="AE5360" t="s">
        <v>8773</v>
      </c>
      <c r="AG5360">
        <v>12</v>
      </c>
      <c r="AH5360">
        <v>10</v>
      </c>
      <c r="AI5360" t="s">
        <v>94</v>
      </c>
      <c r="AK5360">
        <v>0</v>
      </c>
      <c r="AM5360">
        <v>0</v>
      </c>
      <c r="AP5360" t="s">
        <v>350</v>
      </c>
    </row>
    <row r="5361" spans="1:42" customFormat="1">
      <c r="A5361">
        <v>259100</v>
      </c>
      <c r="B5361" t="s">
        <v>8258</v>
      </c>
      <c r="C5361" t="s">
        <v>8259</v>
      </c>
      <c r="D5361">
        <v>0</v>
      </c>
      <c r="E5361" s="14">
        <v>42094</v>
      </c>
      <c r="F5361" s="15">
        <v>0.67827546296296293</v>
      </c>
      <c r="G5361">
        <v>1473</v>
      </c>
      <c r="H5361">
        <v>0</v>
      </c>
      <c r="I5361" s="17">
        <f t="shared" si="83"/>
        <v>-1971777.0000001551</v>
      </c>
      <c r="M5361">
        <v>118734</v>
      </c>
      <c r="N5361">
        <v>60</v>
      </c>
      <c r="O5361" t="s">
        <v>59</v>
      </c>
      <c r="P5361">
        <v>1</v>
      </c>
      <c r="R5361">
        <v>1578</v>
      </c>
      <c r="S5361" s="14">
        <v>42101</v>
      </c>
      <c r="T5361" s="14">
        <v>42101</v>
      </c>
      <c r="W5361">
        <v>2015</v>
      </c>
      <c r="X5361">
        <v>60</v>
      </c>
      <c r="AC5361" t="s">
        <v>105</v>
      </c>
      <c r="AD5361" t="s">
        <v>304</v>
      </c>
      <c r="AE5361" t="s">
        <v>8773</v>
      </c>
      <c r="AG5361">
        <v>12</v>
      </c>
      <c r="AH5361">
        <v>10</v>
      </c>
      <c r="AI5361" t="s">
        <v>94</v>
      </c>
      <c r="AK5361">
        <v>0</v>
      </c>
      <c r="AM5361">
        <v>0</v>
      </c>
      <c r="AP5361" t="s">
        <v>350</v>
      </c>
    </row>
    <row r="5362" spans="1:42" customFormat="1">
      <c r="A5362">
        <v>259095</v>
      </c>
      <c r="B5362" t="s">
        <v>8260</v>
      </c>
      <c r="C5362" t="s">
        <v>8261</v>
      </c>
      <c r="D5362">
        <v>0</v>
      </c>
      <c r="E5362" s="14">
        <v>42094</v>
      </c>
      <c r="F5362" s="15">
        <v>0.67827546296296293</v>
      </c>
      <c r="G5362">
        <v>1473</v>
      </c>
      <c r="H5362">
        <v>0</v>
      </c>
      <c r="I5362" s="17">
        <f t="shared" si="83"/>
        <v>-1973250.0000001551</v>
      </c>
      <c r="M5362">
        <v>118784</v>
      </c>
      <c r="N5362">
        <v>60</v>
      </c>
      <c r="O5362" t="s">
        <v>59</v>
      </c>
      <c r="P5362">
        <v>1</v>
      </c>
      <c r="R5362">
        <v>1578</v>
      </c>
      <c r="S5362" s="14">
        <v>42101</v>
      </c>
      <c r="T5362" s="14">
        <v>42101</v>
      </c>
      <c r="W5362">
        <v>2015</v>
      </c>
      <c r="X5362">
        <v>60</v>
      </c>
      <c r="AC5362" t="s">
        <v>105</v>
      </c>
      <c r="AD5362" t="s">
        <v>304</v>
      </c>
      <c r="AE5362" t="s">
        <v>8773</v>
      </c>
      <c r="AG5362">
        <v>12</v>
      </c>
      <c r="AH5362">
        <v>10</v>
      </c>
      <c r="AI5362" t="s">
        <v>94</v>
      </c>
      <c r="AK5362">
        <v>0</v>
      </c>
      <c r="AM5362">
        <v>0</v>
      </c>
      <c r="AP5362" t="s">
        <v>350</v>
      </c>
    </row>
    <row r="5363" spans="1:42" customFormat="1">
      <c r="A5363">
        <v>259098</v>
      </c>
      <c r="B5363" t="s">
        <v>8262</v>
      </c>
      <c r="C5363" t="s">
        <v>8263</v>
      </c>
      <c r="D5363">
        <v>0</v>
      </c>
      <c r="E5363" s="14">
        <v>42094</v>
      </c>
      <c r="F5363" s="15">
        <v>0.67827546296296293</v>
      </c>
      <c r="G5363">
        <v>1473</v>
      </c>
      <c r="H5363">
        <v>0</v>
      </c>
      <c r="I5363" s="17">
        <f t="shared" si="83"/>
        <v>-1974723.0000001551</v>
      </c>
      <c r="M5363">
        <v>118794</v>
      </c>
      <c r="N5363">
        <v>60</v>
      </c>
      <c r="O5363" t="s">
        <v>59</v>
      </c>
      <c r="P5363">
        <v>1</v>
      </c>
      <c r="R5363">
        <v>1578</v>
      </c>
      <c r="S5363" s="14">
        <v>42101</v>
      </c>
      <c r="T5363" s="14">
        <v>42101</v>
      </c>
      <c r="W5363">
        <v>2015</v>
      </c>
      <c r="X5363">
        <v>60</v>
      </c>
      <c r="AC5363" t="s">
        <v>105</v>
      </c>
      <c r="AD5363" t="s">
        <v>304</v>
      </c>
      <c r="AE5363" t="s">
        <v>8773</v>
      </c>
      <c r="AG5363">
        <v>12</v>
      </c>
      <c r="AH5363">
        <v>10</v>
      </c>
      <c r="AI5363" t="s">
        <v>94</v>
      </c>
      <c r="AK5363">
        <v>0</v>
      </c>
      <c r="AM5363">
        <v>0</v>
      </c>
      <c r="AP5363" t="s">
        <v>350</v>
      </c>
    </row>
    <row r="5364" spans="1:42" customFormat="1">
      <c r="A5364">
        <v>259091</v>
      </c>
      <c r="B5364" t="s">
        <v>8264</v>
      </c>
      <c r="C5364" t="s">
        <v>8265</v>
      </c>
      <c r="D5364">
        <v>0</v>
      </c>
      <c r="E5364" s="14">
        <v>42094</v>
      </c>
      <c r="F5364" s="15">
        <v>0.67827546296296293</v>
      </c>
      <c r="G5364">
        <v>1473</v>
      </c>
      <c r="H5364">
        <v>0</v>
      </c>
      <c r="I5364" s="17">
        <f t="shared" si="83"/>
        <v>-1976196.0000001551</v>
      </c>
      <c r="M5364">
        <v>118833</v>
      </c>
      <c r="N5364">
        <v>60</v>
      </c>
      <c r="O5364" t="s">
        <v>59</v>
      </c>
      <c r="P5364">
        <v>1</v>
      </c>
      <c r="R5364">
        <v>1578</v>
      </c>
      <c r="S5364" s="14">
        <v>42101</v>
      </c>
      <c r="T5364" s="14">
        <v>42101</v>
      </c>
      <c r="W5364">
        <v>2015</v>
      </c>
      <c r="X5364">
        <v>60</v>
      </c>
      <c r="AC5364" t="s">
        <v>105</v>
      </c>
      <c r="AD5364" t="s">
        <v>304</v>
      </c>
      <c r="AE5364" t="s">
        <v>8773</v>
      </c>
      <c r="AG5364">
        <v>12</v>
      </c>
      <c r="AH5364">
        <v>10</v>
      </c>
      <c r="AI5364" t="s">
        <v>94</v>
      </c>
      <c r="AK5364">
        <v>0</v>
      </c>
      <c r="AM5364">
        <v>0</v>
      </c>
      <c r="AP5364" t="s">
        <v>350</v>
      </c>
    </row>
    <row r="5365" spans="1:42" customFormat="1">
      <c r="A5365">
        <v>259093</v>
      </c>
      <c r="B5365" t="s">
        <v>8266</v>
      </c>
      <c r="C5365" t="s">
        <v>8267</v>
      </c>
      <c r="D5365">
        <v>0</v>
      </c>
      <c r="E5365" s="14">
        <v>42094</v>
      </c>
      <c r="F5365" s="15">
        <v>0.67827546296296293</v>
      </c>
      <c r="G5365">
        <v>1473</v>
      </c>
      <c r="H5365">
        <v>0</v>
      </c>
      <c r="I5365" s="17">
        <f t="shared" si="83"/>
        <v>-1977669.0000001551</v>
      </c>
      <c r="M5365">
        <v>118843</v>
      </c>
      <c r="N5365">
        <v>60</v>
      </c>
      <c r="O5365" t="s">
        <v>59</v>
      </c>
      <c r="P5365">
        <v>1</v>
      </c>
      <c r="R5365">
        <v>1578</v>
      </c>
      <c r="S5365" s="14">
        <v>42101</v>
      </c>
      <c r="T5365" s="14">
        <v>42101</v>
      </c>
      <c r="W5365">
        <v>2015</v>
      </c>
      <c r="X5365">
        <v>60</v>
      </c>
      <c r="AC5365" t="s">
        <v>105</v>
      </c>
      <c r="AD5365" t="s">
        <v>304</v>
      </c>
      <c r="AE5365" t="s">
        <v>8773</v>
      </c>
      <c r="AG5365">
        <v>12</v>
      </c>
      <c r="AH5365">
        <v>10</v>
      </c>
      <c r="AI5365" t="s">
        <v>94</v>
      </c>
      <c r="AK5365">
        <v>0</v>
      </c>
      <c r="AM5365">
        <v>0</v>
      </c>
      <c r="AP5365" t="s">
        <v>350</v>
      </c>
    </row>
    <row r="5366" spans="1:42" customFormat="1">
      <c r="A5366">
        <v>259094</v>
      </c>
      <c r="B5366" t="s">
        <v>8268</v>
      </c>
      <c r="C5366" t="s">
        <v>8269</v>
      </c>
      <c r="D5366">
        <v>0</v>
      </c>
      <c r="E5366" s="14">
        <v>42094</v>
      </c>
      <c r="F5366" s="15">
        <v>0.67827546296296293</v>
      </c>
      <c r="G5366">
        <v>1399.35</v>
      </c>
      <c r="H5366">
        <v>0</v>
      </c>
      <c r="I5366" s="17">
        <f t="shared" si="83"/>
        <v>-1979068.3500001552</v>
      </c>
      <c r="M5366">
        <v>118714</v>
      </c>
      <c r="N5366">
        <v>60</v>
      </c>
      <c r="O5366" t="s">
        <v>59</v>
      </c>
      <c r="P5366">
        <v>1</v>
      </c>
      <c r="R5366">
        <v>1578</v>
      </c>
      <c r="S5366" s="14">
        <v>42101</v>
      </c>
      <c r="T5366" s="14">
        <v>42101</v>
      </c>
      <c r="W5366">
        <v>2015</v>
      </c>
      <c r="X5366">
        <v>60</v>
      </c>
      <c r="AC5366" t="s">
        <v>105</v>
      </c>
      <c r="AD5366" t="s">
        <v>304</v>
      </c>
      <c r="AE5366" t="s">
        <v>8773</v>
      </c>
      <c r="AG5366">
        <v>12</v>
      </c>
      <c r="AH5366">
        <v>10</v>
      </c>
      <c r="AI5366" t="s">
        <v>94</v>
      </c>
      <c r="AK5366">
        <v>0</v>
      </c>
      <c r="AM5366">
        <v>0</v>
      </c>
      <c r="AP5366" t="s">
        <v>350</v>
      </c>
    </row>
    <row r="5367" spans="1:42" customFormat="1">
      <c r="A5367">
        <v>259090</v>
      </c>
      <c r="B5367" t="s">
        <v>8270</v>
      </c>
      <c r="C5367" t="s">
        <v>8271</v>
      </c>
      <c r="D5367">
        <v>0</v>
      </c>
      <c r="E5367" s="14">
        <v>42094</v>
      </c>
      <c r="F5367" s="15">
        <v>0.67827546296296293</v>
      </c>
      <c r="G5367">
        <v>1473</v>
      </c>
      <c r="H5367">
        <v>0</v>
      </c>
      <c r="I5367" s="17">
        <f t="shared" si="83"/>
        <v>-1980541.3500001552</v>
      </c>
      <c r="M5367">
        <v>118764</v>
      </c>
      <c r="N5367">
        <v>60</v>
      </c>
      <c r="O5367" t="s">
        <v>59</v>
      </c>
      <c r="P5367">
        <v>1</v>
      </c>
      <c r="R5367">
        <v>1578</v>
      </c>
      <c r="S5367" s="14">
        <v>42101</v>
      </c>
      <c r="T5367" s="14">
        <v>42101</v>
      </c>
      <c r="W5367">
        <v>2015</v>
      </c>
      <c r="X5367">
        <v>60</v>
      </c>
      <c r="AC5367" t="s">
        <v>105</v>
      </c>
      <c r="AD5367" t="s">
        <v>304</v>
      </c>
      <c r="AE5367" t="s">
        <v>8773</v>
      </c>
      <c r="AG5367">
        <v>12</v>
      </c>
      <c r="AH5367">
        <v>10</v>
      </c>
      <c r="AI5367" t="s">
        <v>94</v>
      </c>
      <c r="AK5367">
        <v>0</v>
      </c>
      <c r="AM5367">
        <v>0</v>
      </c>
      <c r="AP5367" t="s">
        <v>350</v>
      </c>
    </row>
    <row r="5368" spans="1:42" customFormat="1">
      <c r="A5368">
        <v>259092</v>
      </c>
      <c r="B5368" t="s">
        <v>8272</v>
      </c>
      <c r="C5368" t="s">
        <v>8273</v>
      </c>
      <c r="D5368">
        <v>0</v>
      </c>
      <c r="E5368" s="14">
        <v>42094</v>
      </c>
      <c r="F5368" s="15">
        <v>0.67827546296296293</v>
      </c>
      <c r="G5368">
        <v>1473</v>
      </c>
      <c r="H5368">
        <v>0</v>
      </c>
      <c r="I5368" s="17">
        <f t="shared" si="83"/>
        <v>-1982014.3500001552</v>
      </c>
      <c r="M5368">
        <v>118774</v>
      </c>
      <c r="N5368">
        <v>60</v>
      </c>
      <c r="O5368" t="s">
        <v>59</v>
      </c>
      <c r="P5368">
        <v>1</v>
      </c>
      <c r="R5368">
        <v>1578</v>
      </c>
      <c r="S5368" s="14">
        <v>42101</v>
      </c>
      <c r="T5368" s="14">
        <v>42101</v>
      </c>
      <c r="W5368">
        <v>2015</v>
      </c>
      <c r="X5368">
        <v>60</v>
      </c>
      <c r="AC5368" t="s">
        <v>105</v>
      </c>
      <c r="AD5368" t="s">
        <v>304</v>
      </c>
      <c r="AE5368" t="s">
        <v>8773</v>
      </c>
      <c r="AG5368">
        <v>12</v>
      </c>
      <c r="AH5368">
        <v>10</v>
      </c>
      <c r="AI5368" t="s">
        <v>94</v>
      </c>
      <c r="AK5368">
        <v>0</v>
      </c>
      <c r="AM5368">
        <v>0</v>
      </c>
      <c r="AP5368" t="s">
        <v>350</v>
      </c>
    </row>
    <row r="5369" spans="1:42" customFormat="1">
      <c r="A5369">
        <v>259102</v>
      </c>
      <c r="B5369" t="s">
        <v>8274</v>
      </c>
      <c r="C5369" t="s">
        <v>8275</v>
      </c>
      <c r="D5369">
        <v>0</v>
      </c>
      <c r="E5369" s="14">
        <v>42094</v>
      </c>
      <c r="F5369" s="15">
        <v>0.67828703703703708</v>
      </c>
      <c r="G5369">
        <v>1473</v>
      </c>
      <c r="H5369">
        <v>0</v>
      </c>
      <c r="I5369" s="17">
        <f t="shared" si="83"/>
        <v>-1983487.3500001552</v>
      </c>
      <c r="M5369">
        <v>118873</v>
      </c>
      <c r="N5369">
        <v>60</v>
      </c>
      <c r="O5369" t="s">
        <v>59</v>
      </c>
      <c r="P5369">
        <v>1</v>
      </c>
      <c r="R5369">
        <v>1578</v>
      </c>
      <c r="S5369" s="14">
        <v>42101</v>
      </c>
      <c r="T5369" s="14">
        <v>42101</v>
      </c>
      <c r="W5369">
        <v>2015</v>
      </c>
      <c r="X5369">
        <v>60</v>
      </c>
      <c r="AC5369" t="s">
        <v>105</v>
      </c>
      <c r="AD5369" t="s">
        <v>304</v>
      </c>
      <c r="AE5369" t="s">
        <v>8773</v>
      </c>
      <c r="AG5369">
        <v>12</v>
      </c>
      <c r="AH5369">
        <v>10</v>
      </c>
      <c r="AI5369" t="s">
        <v>94</v>
      </c>
      <c r="AK5369">
        <v>0</v>
      </c>
      <c r="AM5369">
        <v>0</v>
      </c>
      <c r="AP5369" t="s">
        <v>350</v>
      </c>
    </row>
    <row r="5370" spans="1:42" customFormat="1">
      <c r="A5370">
        <v>259105</v>
      </c>
      <c r="B5370" t="s">
        <v>8276</v>
      </c>
      <c r="C5370" t="s">
        <v>8277</v>
      </c>
      <c r="D5370">
        <v>0</v>
      </c>
      <c r="E5370" s="14">
        <v>42094</v>
      </c>
      <c r="F5370" s="15">
        <v>0.67828703703703708</v>
      </c>
      <c r="G5370">
        <v>1473</v>
      </c>
      <c r="H5370">
        <v>0</v>
      </c>
      <c r="I5370" s="17">
        <f t="shared" si="83"/>
        <v>-1984960.3500001552</v>
      </c>
      <c r="M5370">
        <v>118883</v>
      </c>
      <c r="N5370">
        <v>60</v>
      </c>
      <c r="O5370" t="s">
        <v>59</v>
      </c>
      <c r="P5370">
        <v>1</v>
      </c>
      <c r="R5370">
        <v>1578</v>
      </c>
      <c r="S5370" s="14">
        <v>42101</v>
      </c>
      <c r="T5370" s="14">
        <v>42101</v>
      </c>
      <c r="W5370">
        <v>2015</v>
      </c>
      <c r="X5370">
        <v>60</v>
      </c>
      <c r="AC5370" t="s">
        <v>105</v>
      </c>
      <c r="AD5370" t="s">
        <v>304</v>
      </c>
      <c r="AE5370" t="s">
        <v>8773</v>
      </c>
      <c r="AG5370">
        <v>12</v>
      </c>
      <c r="AH5370">
        <v>10</v>
      </c>
      <c r="AI5370" t="s">
        <v>94</v>
      </c>
      <c r="AK5370">
        <v>0</v>
      </c>
      <c r="AM5370">
        <v>0</v>
      </c>
      <c r="AP5370" t="s">
        <v>350</v>
      </c>
    </row>
    <row r="5371" spans="1:42" customFormat="1">
      <c r="A5371">
        <v>259104</v>
      </c>
      <c r="B5371" t="s">
        <v>8278</v>
      </c>
      <c r="C5371" t="s">
        <v>8279</v>
      </c>
      <c r="D5371">
        <v>0</v>
      </c>
      <c r="E5371" s="14">
        <v>42094</v>
      </c>
      <c r="F5371" s="15">
        <v>0.67828703703703708</v>
      </c>
      <c r="G5371">
        <v>1473</v>
      </c>
      <c r="H5371">
        <v>0</v>
      </c>
      <c r="I5371" s="17">
        <f t="shared" si="83"/>
        <v>-1986433.3500001552</v>
      </c>
      <c r="M5371">
        <v>118814</v>
      </c>
      <c r="N5371">
        <v>60</v>
      </c>
      <c r="O5371" t="s">
        <v>59</v>
      </c>
      <c r="P5371">
        <v>1</v>
      </c>
      <c r="R5371">
        <v>1578</v>
      </c>
      <c r="S5371" s="14">
        <v>42101</v>
      </c>
      <c r="T5371" s="14">
        <v>42101</v>
      </c>
      <c r="W5371">
        <v>2015</v>
      </c>
      <c r="X5371">
        <v>60</v>
      </c>
      <c r="AC5371" t="s">
        <v>105</v>
      </c>
      <c r="AD5371" t="s">
        <v>304</v>
      </c>
      <c r="AE5371" t="s">
        <v>8773</v>
      </c>
      <c r="AG5371">
        <v>12</v>
      </c>
      <c r="AH5371">
        <v>10</v>
      </c>
      <c r="AI5371" t="s">
        <v>94</v>
      </c>
      <c r="AK5371">
        <v>0</v>
      </c>
      <c r="AM5371">
        <v>0</v>
      </c>
      <c r="AP5371" t="s">
        <v>350</v>
      </c>
    </row>
    <row r="5372" spans="1:42" customFormat="1">
      <c r="A5372">
        <v>259107</v>
      </c>
      <c r="B5372" t="s">
        <v>8280</v>
      </c>
      <c r="C5372" t="s">
        <v>8281</v>
      </c>
      <c r="D5372">
        <v>0</v>
      </c>
      <c r="E5372" s="14">
        <v>42094</v>
      </c>
      <c r="F5372" s="15">
        <v>0.67828703703703708</v>
      </c>
      <c r="G5372">
        <v>1473</v>
      </c>
      <c r="H5372">
        <v>0</v>
      </c>
      <c r="I5372" s="17">
        <f t="shared" si="83"/>
        <v>-1987906.3500001552</v>
      </c>
      <c r="M5372">
        <v>118824</v>
      </c>
      <c r="N5372">
        <v>60</v>
      </c>
      <c r="O5372" t="s">
        <v>59</v>
      </c>
      <c r="P5372">
        <v>1</v>
      </c>
      <c r="R5372">
        <v>1578</v>
      </c>
      <c r="S5372" s="14">
        <v>42101</v>
      </c>
      <c r="T5372" s="14">
        <v>42101</v>
      </c>
      <c r="W5372">
        <v>2015</v>
      </c>
      <c r="X5372">
        <v>60</v>
      </c>
      <c r="AC5372" t="s">
        <v>105</v>
      </c>
      <c r="AD5372" t="s">
        <v>304</v>
      </c>
      <c r="AE5372" t="s">
        <v>8773</v>
      </c>
      <c r="AG5372">
        <v>12</v>
      </c>
      <c r="AH5372">
        <v>10</v>
      </c>
      <c r="AI5372" t="s">
        <v>94</v>
      </c>
      <c r="AK5372">
        <v>0</v>
      </c>
      <c r="AM5372">
        <v>0</v>
      </c>
      <c r="AP5372" t="s">
        <v>350</v>
      </c>
    </row>
    <row r="5373" spans="1:42" customFormat="1">
      <c r="A5373">
        <v>259109</v>
      </c>
      <c r="B5373" t="s">
        <v>8282</v>
      </c>
      <c r="C5373" t="s">
        <v>8283</v>
      </c>
      <c r="D5373">
        <v>0</v>
      </c>
      <c r="E5373" s="14">
        <v>42094</v>
      </c>
      <c r="F5373" s="15">
        <v>0.67828703703703708</v>
      </c>
      <c r="G5373">
        <v>1473</v>
      </c>
      <c r="H5373">
        <v>0</v>
      </c>
      <c r="I5373" s="17">
        <f t="shared" si="83"/>
        <v>-1989379.3500001552</v>
      </c>
      <c r="M5373">
        <v>118834</v>
      </c>
      <c r="N5373">
        <v>60</v>
      </c>
      <c r="O5373" t="s">
        <v>59</v>
      </c>
      <c r="P5373">
        <v>1</v>
      </c>
      <c r="R5373">
        <v>1578</v>
      </c>
      <c r="S5373" s="14">
        <v>42101</v>
      </c>
      <c r="T5373" s="14">
        <v>42101</v>
      </c>
      <c r="W5373">
        <v>2015</v>
      </c>
      <c r="X5373">
        <v>60</v>
      </c>
      <c r="AC5373" t="s">
        <v>105</v>
      </c>
      <c r="AD5373" t="s">
        <v>304</v>
      </c>
      <c r="AE5373" t="s">
        <v>8773</v>
      </c>
      <c r="AG5373">
        <v>12</v>
      </c>
      <c r="AH5373">
        <v>10</v>
      </c>
      <c r="AI5373" t="s">
        <v>94</v>
      </c>
      <c r="AK5373">
        <v>0</v>
      </c>
      <c r="AM5373">
        <v>0</v>
      </c>
      <c r="AP5373" t="s">
        <v>350</v>
      </c>
    </row>
    <row r="5374" spans="1:42" customFormat="1">
      <c r="A5374">
        <v>259103</v>
      </c>
      <c r="B5374" t="s">
        <v>8284</v>
      </c>
      <c r="C5374" t="s">
        <v>8285</v>
      </c>
      <c r="D5374">
        <v>0</v>
      </c>
      <c r="E5374" s="14">
        <v>42094</v>
      </c>
      <c r="F5374" s="15">
        <v>0.67828703703703708</v>
      </c>
      <c r="G5374">
        <v>1473</v>
      </c>
      <c r="H5374">
        <v>0</v>
      </c>
      <c r="I5374" s="17">
        <f t="shared" si="83"/>
        <v>-1990852.3500001552</v>
      </c>
      <c r="M5374">
        <v>118744</v>
      </c>
      <c r="N5374">
        <v>60</v>
      </c>
      <c r="O5374" t="s">
        <v>59</v>
      </c>
      <c r="P5374">
        <v>1</v>
      </c>
      <c r="R5374">
        <v>1578</v>
      </c>
      <c r="S5374" s="14">
        <v>42101</v>
      </c>
      <c r="T5374" s="14">
        <v>42101</v>
      </c>
      <c r="W5374">
        <v>2015</v>
      </c>
      <c r="X5374">
        <v>60</v>
      </c>
      <c r="AC5374" t="s">
        <v>105</v>
      </c>
      <c r="AD5374" t="s">
        <v>304</v>
      </c>
      <c r="AE5374" t="s">
        <v>8773</v>
      </c>
      <c r="AG5374">
        <v>12</v>
      </c>
      <c r="AH5374">
        <v>10</v>
      </c>
      <c r="AI5374" t="s">
        <v>94</v>
      </c>
      <c r="AK5374">
        <v>0</v>
      </c>
      <c r="AM5374">
        <v>0</v>
      </c>
      <c r="AP5374" t="s">
        <v>350</v>
      </c>
    </row>
    <row r="5375" spans="1:42" customFormat="1">
      <c r="A5375">
        <v>259111</v>
      </c>
      <c r="B5375" t="s">
        <v>8286</v>
      </c>
      <c r="C5375" t="s">
        <v>8287</v>
      </c>
      <c r="D5375">
        <v>0</v>
      </c>
      <c r="E5375" s="14">
        <v>42094</v>
      </c>
      <c r="F5375" s="15">
        <v>0.67828703703703708</v>
      </c>
      <c r="G5375">
        <v>1473</v>
      </c>
      <c r="H5375">
        <v>0</v>
      </c>
      <c r="I5375" s="17">
        <f t="shared" si="83"/>
        <v>-1992325.3500001552</v>
      </c>
      <c r="M5375">
        <v>118844</v>
      </c>
      <c r="N5375">
        <v>60</v>
      </c>
      <c r="O5375" t="s">
        <v>59</v>
      </c>
      <c r="P5375">
        <v>1</v>
      </c>
      <c r="R5375">
        <v>1578</v>
      </c>
      <c r="S5375" s="14">
        <v>42101</v>
      </c>
      <c r="T5375" s="14">
        <v>42101</v>
      </c>
      <c r="W5375">
        <v>2015</v>
      </c>
      <c r="X5375">
        <v>60</v>
      </c>
      <c r="AC5375" t="s">
        <v>105</v>
      </c>
      <c r="AD5375" t="s">
        <v>304</v>
      </c>
      <c r="AE5375" t="s">
        <v>8773</v>
      </c>
      <c r="AG5375">
        <v>12</v>
      </c>
      <c r="AH5375">
        <v>10</v>
      </c>
      <c r="AI5375" t="s">
        <v>94</v>
      </c>
      <c r="AK5375">
        <v>0</v>
      </c>
      <c r="AM5375">
        <v>0</v>
      </c>
      <c r="AP5375" t="s">
        <v>350</v>
      </c>
    </row>
    <row r="5376" spans="1:42" customFormat="1">
      <c r="A5376">
        <v>259106</v>
      </c>
      <c r="B5376" t="s">
        <v>8288</v>
      </c>
      <c r="C5376" t="s">
        <v>8289</v>
      </c>
      <c r="D5376">
        <v>0</v>
      </c>
      <c r="E5376" s="14">
        <v>42094</v>
      </c>
      <c r="F5376" s="15">
        <v>0.67828703703703708</v>
      </c>
      <c r="G5376">
        <v>1473</v>
      </c>
      <c r="H5376">
        <v>0</v>
      </c>
      <c r="I5376" s="17">
        <f t="shared" si="83"/>
        <v>-1993798.3500001552</v>
      </c>
      <c r="M5376">
        <v>118754</v>
      </c>
      <c r="N5376">
        <v>60</v>
      </c>
      <c r="O5376" t="s">
        <v>59</v>
      </c>
      <c r="P5376">
        <v>1</v>
      </c>
      <c r="R5376">
        <v>1578</v>
      </c>
      <c r="S5376" s="14">
        <v>42101</v>
      </c>
      <c r="T5376" s="14">
        <v>42101</v>
      </c>
      <c r="W5376">
        <v>2015</v>
      </c>
      <c r="X5376">
        <v>60</v>
      </c>
      <c r="AC5376" t="s">
        <v>105</v>
      </c>
      <c r="AD5376" t="s">
        <v>304</v>
      </c>
      <c r="AE5376" t="s">
        <v>8773</v>
      </c>
      <c r="AG5376">
        <v>12</v>
      </c>
      <c r="AH5376">
        <v>10</v>
      </c>
      <c r="AI5376" t="s">
        <v>94</v>
      </c>
      <c r="AK5376">
        <v>0</v>
      </c>
      <c r="AM5376">
        <v>0</v>
      </c>
      <c r="AP5376" t="s">
        <v>350</v>
      </c>
    </row>
    <row r="5377" spans="1:42" customFormat="1">
      <c r="A5377">
        <v>259112</v>
      </c>
      <c r="B5377" t="s">
        <v>8290</v>
      </c>
      <c r="C5377" t="s">
        <v>8291</v>
      </c>
      <c r="D5377">
        <v>0</v>
      </c>
      <c r="E5377" s="14">
        <v>42094</v>
      </c>
      <c r="F5377" s="15">
        <v>0.67828703703703708</v>
      </c>
      <c r="G5377">
        <v>1399</v>
      </c>
      <c r="H5377">
        <v>0</v>
      </c>
      <c r="I5377" s="17">
        <f t="shared" si="83"/>
        <v>-1995197.3500001552</v>
      </c>
      <c r="M5377">
        <v>118715</v>
      </c>
      <c r="N5377">
        <v>60</v>
      </c>
      <c r="O5377" t="s">
        <v>59</v>
      </c>
      <c r="P5377">
        <v>1</v>
      </c>
      <c r="R5377">
        <v>1578</v>
      </c>
      <c r="S5377" s="14">
        <v>42101</v>
      </c>
      <c r="T5377" s="14">
        <v>42101</v>
      </c>
      <c r="W5377">
        <v>2015</v>
      </c>
      <c r="X5377">
        <v>60</v>
      </c>
      <c r="AC5377" t="s">
        <v>105</v>
      </c>
      <c r="AD5377" t="s">
        <v>304</v>
      </c>
      <c r="AE5377" t="s">
        <v>8773</v>
      </c>
      <c r="AG5377">
        <v>12</v>
      </c>
      <c r="AH5377">
        <v>10</v>
      </c>
      <c r="AI5377" t="s">
        <v>94</v>
      </c>
      <c r="AK5377">
        <v>0</v>
      </c>
      <c r="AM5377">
        <v>0</v>
      </c>
      <c r="AP5377" t="s">
        <v>350</v>
      </c>
    </row>
    <row r="5378" spans="1:42" customFormat="1">
      <c r="A5378">
        <v>259108</v>
      </c>
      <c r="B5378" t="s">
        <v>8292</v>
      </c>
      <c r="C5378" t="s">
        <v>8293</v>
      </c>
      <c r="D5378">
        <v>0</v>
      </c>
      <c r="E5378" s="14">
        <v>42094</v>
      </c>
      <c r="F5378" s="15">
        <v>0.67828703703703708</v>
      </c>
      <c r="G5378">
        <v>1473</v>
      </c>
      <c r="H5378">
        <v>0</v>
      </c>
      <c r="I5378" s="17">
        <f t="shared" si="83"/>
        <v>-1996670.3500001552</v>
      </c>
      <c r="M5378">
        <v>118765</v>
      </c>
      <c r="N5378">
        <v>60</v>
      </c>
      <c r="O5378" t="s">
        <v>59</v>
      </c>
      <c r="P5378">
        <v>1</v>
      </c>
      <c r="R5378">
        <v>1578</v>
      </c>
      <c r="S5378" s="14">
        <v>42101</v>
      </c>
      <c r="T5378" s="14">
        <v>42101</v>
      </c>
      <c r="W5378">
        <v>2015</v>
      </c>
      <c r="X5378">
        <v>60</v>
      </c>
      <c r="AC5378" t="s">
        <v>105</v>
      </c>
      <c r="AD5378" t="s">
        <v>304</v>
      </c>
      <c r="AE5378" t="s">
        <v>8773</v>
      </c>
      <c r="AG5378">
        <v>12</v>
      </c>
      <c r="AH5378">
        <v>10</v>
      </c>
      <c r="AI5378" t="s">
        <v>94</v>
      </c>
      <c r="AK5378">
        <v>0</v>
      </c>
      <c r="AM5378">
        <v>0</v>
      </c>
      <c r="AP5378" t="s">
        <v>350</v>
      </c>
    </row>
    <row r="5379" spans="1:42" customFormat="1">
      <c r="A5379">
        <v>259110</v>
      </c>
      <c r="B5379" t="s">
        <v>8294</v>
      </c>
      <c r="C5379" t="s">
        <v>8295</v>
      </c>
      <c r="D5379">
        <v>0</v>
      </c>
      <c r="E5379" s="14">
        <v>42094</v>
      </c>
      <c r="F5379" s="15">
        <v>0.67828703703703708</v>
      </c>
      <c r="G5379">
        <v>1473</v>
      </c>
      <c r="H5379">
        <v>0</v>
      </c>
      <c r="I5379" s="17">
        <f t="shared" si="83"/>
        <v>-1998143.3500001552</v>
      </c>
      <c r="M5379">
        <v>118775</v>
      </c>
      <c r="N5379">
        <v>60</v>
      </c>
      <c r="O5379" t="s">
        <v>59</v>
      </c>
      <c r="P5379">
        <v>1</v>
      </c>
      <c r="R5379">
        <v>1578</v>
      </c>
      <c r="S5379" s="14">
        <v>42101</v>
      </c>
      <c r="T5379" s="14">
        <v>42101</v>
      </c>
      <c r="W5379">
        <v>2015</v>
      </c>
      <c r="X5379">
        <v>60</v>
      </c>
      <c r="AC5379" t="s">
        <v>105</v>
      </c>
      <c r="AD5379" t="s">
        <v>304</v>
      </c>
      <c r="AE5379" t="s">
        <v>8773</v>
      </c>
      <c r="AG5379">
        <v>12</v>
      </c>
      <c r="AH5379">
        <v>10</v>
      </c>
      <c r="AI5379" t="s">
        <v>94</v>
      </c>
      <c r="AK5379">
        <v>0</v>
      </c>
      <c r="AM5379">
        <v>0</v>
      </c>
      <c r="AP5379" t="s">
        <v>350</v>
      </c>
    </row>
    <row r="5380" spans="1:42" customFormat="1">
      <c r="A5380">
        <v>259113</v>
      </c>
      <c r="B5380" t="s">
        <v>8296</v>
      </c>
      <c r="C5380" t="s">
        <v>8297</v>
      </c>
      <c r="D5380">
        <v>0</v>
      </c>
      <c r="E5380" s="14">
        <v>42094</v>
      </c>
      <c r="F5380" s="15">
        <v>0.67828703703703708</v>
      </c>
      <c r="G5380">
        <v>1473</v>
      </c>
      <c r="H5380">
        <v>0</v>
      </c>
      <c r="I5380" s="17">
        <f t="shared" ref="I5380:I5443" si="84">I5379 + (D5380-G5380)</f>
        <v>-1999616.3500001552</v>
      </c>
      <c r="M5380">
        <v>118785</v>
      </c>
      <c r="N5380">
        <v>60</v>
      </c>
      <c r="O5380" t="s">
        <v>59</v>
      </c>
      <c r="P5380">
        <v>1</v>
      </c>
      <c r="R5380">
        <v>1578</v>
      </c>
      <c r="S5380" s="14">
        <v>42101</v>
      </c>
      <c r="T5380" s="14">
        <v>42101</v>
      </c>
      <c r="W5380">
        <v>2015</v>
      </c>
      <c r="X5380">
        <v>60</v>
      </c>
      <c r="AC5380" t="s">
        <v>105</v>
      </c>
      <c r="AD5380" t="s">
        <v>304</v>
      </c>
      <c r="AE5380" t="s">
        <v>8773</v>
      </c>
      <c r="AG5380">
        <v>12</v>
      </c>
      <c r="AH5380">
        <v>10</v>
      </c>
      <c r="AI5380" t="s">
        <v>94</v>
      </c>
      <c r="AK5380">
        <v>0</v>
      </c>
      <c r="AM5380">
        <v>0</v>
      </c>
      <c r="AP5380" t="s">
        <v>350</v>
      </c>
    </row>
    <row r="5381" spans="1:42" customFormat="1">
      <c r="A5381">
        <v>259126</v>
      </c>
      <c r="B5381" t="s">
        <v>8298</v>
      </c>
      <c r="C5381" t="s">
        <v>8299</v>
      </c>
      <c r="D5381">
        <v>0</v>
      </c>
      <c r="E5381" s="14">
        <v>42094</v>
      </c>
      <c r="F5381" s="15">
        <v>0.67829861111111101</v>
      </c>
      <c r="G5381">
        <v>1473</v>
      </c>
      <c r="H5381">
        <v>0</v>
      </c>
      <c r="I5381" s="17">
        <f t="shared" si="84"/>
        <v>-2001089.3500001552</v>
      </c>
      <c r="M5381">
        <v>118904</v>
      </c>
      <c r="N5381">
        <v>60</v>
      </c>
      <c r="O5381" t="s">
        <v>59</v>
      </c>
      <c r="P5381">
        <v>1</v>
      </c>
      <c r="R5381">
        <v>1578</v>
      </c>
      <c r="S5381" s="14">
        <v>42101</v>
      </c>
      <c r="T5381" s="14">
        <v>42101</v>
      </c>
      <c r="W5381">
        <v>2015</v>
      </c>
      <c r="X5381">
        <v>60</v>
      </c>
      <c r="AC5381" t="s">
        <v>105</v>
      </c>
      <c r="AD5381" t="s">
        <v>304</v>
      </c>
      <c r="AE5381" t="s">
        <v>8773</v>
      </c>
      <c r="AG5381">
        <v>12</v>
      </c>
      <c r="AH5381">
        <v>10</v>
      </c>
      <c r="AI5381" t="s">
        <v>94</v>
      </c>
      <c r="AK5381">
        <v>0</v>
      </c>
      <c r="AM5381">
        <v>0</v>
      </c>
      <c r="AP5381" t="s">
        <v>350</v>
      </c>
    </row>
    <row r="5382" spans="1:42" customFormat="1">
      <c r="A5382">
        <v>259128</v>
      </c>
      <c r="B5382" t="s">
        <v>8300</v>
      </c>
      <c r="C5382" t="s">
        <v>8301</v>
      </c>
      <c r="D5382">
        <v>0</v>
      </c>
      <c r="E5382" s="14">
        <v>42094</v>
      </c>
      <c r="F5382" s="15">
        <v>0.67829861111111101</v>
      </c>
      <c r="G5382">
        <v>1473</v>
      </c>
      <c r="H5382">
        <v>0</v>
      </c>
      <c r="I5382" s="17">
        <f t="shared" si="84"/>
        <v>-2002562.3500001552</v>
      </c>
      <c r="M5382">
        <v>118914</v>
      </c>
      <c r="N5382">
        <v>60</v>
      </c>
      <c r="O5382" t="s">
        <v>59</v>
      </c>
      <c r="P5382">
        <v>1</v>
      </c>
      <c r="R5382">
        <v>1578</v>
      </c>
      <c r="S5382" s="14">
        <v>42101</v>
      </c>
      <c r="T5382" s="14">
        <v>42101</v>
      </c>
      <c r="W5382">
        <v>2015</v>
      </c>
      <c r="X5382">
        <v>60</v>
      </c>
      <c r="AC5382" t="s">
        <v>105</v>
      </c>
      <c r="AD5382" t="s">
        <v>304</v>
      </c>
      <c r="AE5382" t="s">
        <v>8773</v>
      </c>
      <c r="AG5382">
        <v>12</v>
      </c>
      <c r="AH5382">
        <v>10</v>
      </c>
      <c r="AI5382" t="s">
        <v>94</v>
      </c>
      <c r="AK5382">
        <v>0</v>
      </c>
      <c r="AM5382">
        <v>0</v>
      </c>
      <c r="AP5382" t="s">
        <v>350</v>
      </c>
    </row>
    <row r="5383" spans="1:42" customFormat="1">
      <c r="A5383">
        <v>259114</v>
      </c>
      <c r="B5383" t="s">
        <v>8302</v>
      </c>
      <c r="C5383" t="s">
        <v>8303</v>
      </c>
      <c r="D5383">
        <v>0</v>
      </c>
      <c r="E5383" s="14">
        <v>42094</v>
      </c>
      <c r="F5383" s="15">
        <v>0.67829861111111101</v>
      </c>
      <c r="G5383">
        <v>1473</v>
      </c>
      <c r="H5383">
        <v>0</v>
      </c>
      <c r="I5383" s="17">
        <f t="shared" si="84"/>
        <v>-2004035.3500001552</v>
      </c>
      <c r="M5383">
        <v>118854</v>
      </c>
      <c r="N5383">
        <v>60</v>
      </c>
      <c r="O5383" t="s">
        <v>59</v>
      </c>
      <c r="P5383">
        <v>1</v>
      </c>
      <c r="R5383">
        <v>1578</v>
      </c>
      <c r="S5383" s="14">
        <v>42101</v>
      </c>
      <c r="T5383" s="14">
        <v>42101</v>
      </c>
      <c r="W5383">
        <v>2015</v>
      </c>
      <c r="X5383">
        <v>60</v>
      </c>
      <c r="AC5383" t="s">
        <v>105</v>
      </c>
      <c r="AD5383" t="s">
        <v>304</v>
      </c>
      <c r="AE5383" t="s">
        <v>8773</v>
      </c>
      <c r="AG5383">
        <v>12</v>
      </c>
      <c r="AH5383">
        <v>10</v>
      </c>
      <c r="AI5383" t="s">
        <v>94</v>
      </c>
      <c r="AK5383">
        <v>0</v>
      </c>
      <c r="AM5383">
        <v>0</v>
      </c>
      <c r="AP5383" t="s">
        <v>350</v>
      </c>
    </row>
    <row r="5384" spans="1:42" customFormat="1">
      <c r="A5384">
        <v>259117</v>
      </c>
      <c r="B5384" t="s">
        <v>8304</v>
      </c>
      <c r="C5384" t="s">
        <v>8305</v>
      </c>
      <c r="D5384">
        <v>0</v>
      </c>
      <c r="E5384" s="14">
        <v>42094</v>
      </c>
      <c r="F5384" s="15">
        <v>0.67829861111111101</v>
      </c>
      <c r="G5384">
        <v>1473</v>
      </c>
      <c r="H5384">
        <v>0</v>
      </c>
      <c r="I5384" s="17">
        <f t="shared" si="84"/>
        <v>-2005508.3500001552</v>
      </c>
      <c r="M5384">
        <v>118864</v>
      </c>
      <c r="N5384">
        <v>60</v>
      </c>
      <c r="O5384" t="s">
        <v>59</v>
      </c>
      <c r="P5384">
        <v>1</v>
      </c>
      <c r="R5384">
        <v>1578</v>
      </c>
      <c r="S5384" s="14">
        <v>42101</v>
      </c>
      <c r="T5384" s="14">
        <v>42101</v>
      </c>
      <c r="W5384">
        <v>2015</v>
      </c>
      <c r="X5384">
        <v>60</v>
      </c>
      <c r="AC5384" t="s">
        <v>105</v>
      </c>
      <c r="AD5384" t="s">
        <v>304</v>
      </c>
      <c r="AE5384" t="s">
        <v>8773</v>
      </c>
      <c r="AG5384">
        <v>12</v>
      </c>
      <c r="AH5384">
        <v>10</v>
      </c>
      <c r="AI5384" t="s">
        <v>94</v>
      </c>
      <c r="AK5384">
        <v>0</v>
      </c>
      <c r="AM5384">
        <v>0</v>
      </c>
      <c r="AP5384" t="s">
        <v>350</v>
      </c>
    </row>
    <row r="5385" spans="1:42" customFormat="1">
      <c r="A5385">
        <v>259120</v>
      </c>
      <c r="B5385" t="s">
        <v>8306</v>
      </c>
      <c r="C5385" t="s">
        <v>8307</v>
      </c>
      <c r="D5385">
        <v>0</v>
      </c>
      <c r="E5385" s="14">
        <v>42094</v>
      </c>
      <c r="F5385" s="15">
        <v>0.67829861111111101</v>
      </c>
      <c r="G5385">
        <v>1473</v>
      </c>
      <c r="H5385">
        <v>0</v>
      </c>
      <c r="I5385" s="17">
        <f t="shared" si="84"/>
        <v>-2006981.3500001552</v>
      </c>
      <c r="M5385">
        <v>118874</v>
      </c>
      <c r="N5385">
        <v>60</v>
      </c>
      <c r="O5385" t="s">
        <v>59</v>
      </c>
      <c r="P5385">
        <v>1</v>
      </c>
      <c r="R5385">
        <v>1578</v>
      </c>
      <c r="S5385" s="14">
        <v>42101</v>
      </c>
      <c r="T5385" s="14">
        <v>42101</v>
      </c>
      <c r="W5385">
        <v>2015</v>
      </c>
      <c r="X5385">
        <v>60</v>
      </c>
      <c r="AC5385" t="s">
        <v>105</v>
      </c>
      <c r="AD5385" t="s">
        <v>304</v>
      </c>
      <c r="AE5385" t="s">
        <v>8773</v>
      </c>
      <c r="AG5385">
        <v>12</v>
      </c>
      <c r="AH5385">
        <v>10</v>
      </c>
      <c r="AI5385" t="s">
        <v>94</v>
      </c>
      <c r="AK5385">
        <v>0</v>
      </c>
      <c r="AM5385">
        <v>0</v>
      </c>
      <c r="AP5385" t="s">
        <v>350</v>
      </c>
    </row>
    <row r="5386" spans="1:42" customFormat="1">
      <c r="A5386">
        <v>259127</v>
      </c>
      <c r="B5386" t="s">
        <v>8308</v>
      </c>
      <c r="C5386" t="s">
        <v>8309</v>
      </c>
      <c r="D5386">
        <v>0</v>
      </c>
      <c r="E5386" s="14">
        <v>42094</v>
      </c>
      <c r="F5386" s="15">
        <v>0.67829861111111101</v>
      </c>
      <c r="G5386">
        <v>1473</v>
      </c>
      <c r="H5386">
        <v>0</v>
      </c>
      <c r="I5386" s="17">
        <f t="shared" si="84"/>
        <v>-2008454.3500001552</v>
      </c>
      <c r="M5386">
        <v>118974</v>
      </c>
      <c r="N5386">
        <v>60</v>
      </c>
      <c r="O5386" t="s">
        <v>59</v>
      </c>
      <c r="P5386">
        <v>1</v>
      </c>
      <c r="R5386">
        <v>1578</v>
      </c>
      <c r="S5386" s="14">
        <v>42101</v>
      </c>
      <c r="T5386" s="14">
        <v>42101</v>
      </c>
      <c r="W5386">
        <v>2015</v>
      </c>
      <c r="X5386">
        <v>60</v>
      </c>
      <c r="AC5386" t="s">
        <v>105</v>
      </c>
      <c r="AD5386" t="s">
        <v>304</v>
      </c>
      <c r="AE5386" t="s">
        <v>8773</v>
      </c>
      <c r="AG5386">
        <v>12</v>
      </c>
      <c r="AH5386">
        <v>10</v>
      </c>
      <c r="AI5386" t="s">
        <v>94</v>
      </c>
      <c r="AK5386">
        <v>0</v>
      </c>
      <c r="AM5386">
        <v>0</v>
      </c>
      <c r="AP5386" t="s">
        <v>350</v>
      </c>
    </row>
    <row r="5387" spans="1:42" customFormat="1">
      <c r="A5387">
        <v>259123</v>
      </c>
      <c r="B5387" t="s">
        <v>8310</v>
      </c>
      <c r="C5387" t="s">
        <v>8311</v>
      </c>
      <c r="D5387">
        <v>0</v>
      </c>
      <c r="E5387" s="14">
        <v>42094</v>
      </c>
      <c r="F5387" s="15">
        <v>0.67829861111111101</v>
      </c>
      <c r="G5387">
        <v>1473</v>
      </c>
      <c r="H5387">
        <v>0</v>
      </c>
      <c r="I5387" s="17">
        <f t="shared" si="84"/>
        <v>-2009927.3500001552</v>
      </c>
      <c r="M5387">
        <v>118884</v>
      </c>
      <c r="N5387">
        <v>60</v>
      </c>
      <c r="O5387" t="s">
        <v>59</v>
      </c>
      <c r="P5387">
        <v>1</v>
      </c>
      <c r="R5387">
        <v>1578</v>
      </c>
      <c r="S5387" s="14">
        <v>42101</v>
      </c>
      <c r="T5387" s="14">
        <v>42101</v>
      </c>
      <c r="W5387">
        <v>2015</v>
      </c>
      <c r="X5387">
        <v>60</v>
      </c>
      <c r="AC5387" t="s">
        <v>105</v>
      </c>
      <c r="AD5387" t="s">
        <v>304</v>
      </c>
      <c r="AE5387" t="s">
        <v>8773</v>
      </c>
      <c r="AG5387">
        <v>12</v>
      </c>
      <c r="AH5387">
        <v>10</v>
      </c>
      <c r="AI5387" t="s">
        <v>94</v>
      </c>
      <c r="AK5387">
        <v>0</v>
      </c>
      <c r="AM5387">
        <v>0</v>
      </c>
      <c r="AP5387" t="s">
        <v>350</v>
      </c>
    </row>
    <row r="5388" spans="1:42" customFormat="1">
      <c r="A5388">
        <v>259119</v>
      </c>
      <c r="B5388" t="s">
        <v>8312</v>
      </c>
      <c r="C5388" t="s">
        <v>8313</v>
      </c>
      <c r="D5388">
        <v>0</v>
      </c>
      <c r="E5388" s="14">
        <v>42094</v>
      </c>
      <c r="F5388" s="15">
        <v>0.67829861111111101</v>
      </c>
      <c r="G5388">
        <v>1473</v>
      </c>
      <c r="H5388">
        <v>0</v>
      </c>
      <c r="I5388" s="17">
        <f t="shared" si="84"/>
        <v>-2011400.3500001552</v>
      </c>
      <c r="M5388">
        <v>118805</v>
      </c>
      <c r="N5388">
        <v>60</v>
      </c>
      <c r="O5388" t="s">
        <v>59</v>
      </c>
      <c r="P5388">
        <v>1</v>
      </c>
      <c r="R5388">
        <v>1578</v>
      </c>
      <c r="S5388" s="14">
        <v>42101</v>
      </c>
      <c r="T5388" s="14">
        <v>42101</v>
      </c>
      <c r="W5388">
        <v>2015</v>
      </c>
      <c r="X5388">
        <v>60</v>
      </c>
      <c r="AC5388" t="s">
        <v>105</v>
      </c>
      <c r="AD5388" t="s">
        <v>304</v>
      </c>
      <c r="AE5388" t="s">
        <v>8773</v>
      </c>
      <c r="AG5388">
        <v>12</v>
      </c>
      <c r="AH5388">
        <v>10</v>
      </c>
      <c r="AI5388" t="s">
        <v>94</v>
      </c>
      <c r="AK5388">
        <v>0</v>
      </c>
      <c r="AM5388">
        <v>0</v>
      </c>
      <c r="AP5388" t="s">
        <v>350</v>
      </c>
    </row>
    <row r="5389" spans="1:42" customFormat="1">
      <c r="A5389">
        <v>259122</v>
      </c>
      <c r="B5389" t="s">
        <v>8314</v>
      </c>
      <c r="C5389" t="s">
        <v>8315</v>
      </c>
      <c r="D5389">
        <v>0</v>
      </c>
      <c r="E5389" s="14">
        <v>42094</v>
      </c>
      <c r="F5389" s="15">
        <v>0.67829861111111101</v>
      </c>
      <c r="G5389">
        <v>1473</v>
      </c>
      <c r="H5389">
        <v>0</v>
      </c>
      <c r="I5389" s="17">
        <f t="shared" si="84"/>
        <v>-2012873.3500001552</v>
      </c>
      <c r="M5389">
        <v>118815</v>
      </c>
      <c r="N5389">
        <v>60</v>
      </c>
      <c r="O5389" t="s">
        <v>59</v>
      </c>
      <c r="P5389">
        <v>1</v>
      </c>
      <c r="R5389">
        <v>1578</v>
      </c>
      <c r="S5389" s="14">
        <v>42101</v>
      </c>
      <c r="T5389" s="14">
        <v>42101</v>
      </c>
      <c r="W5389">
        <v>2015</v>
      </c>
      <c r="X5389">
        <v>60</v>
      </c>
      <c r="AC5389" t="s">
        <v>105</v>
      </c>
      <c r="AD5389" t="s">
        <v>304</v>
      </c>
      <c r="AE5389" t="s">
        <v>8773</v>
      </c>
      <c r="AG5389">
        <v>12</v>
      </c>
      <c r="AH5389">
        <v>10</v>
      </c>
      <c r="AI5389" t="s">
        <v>94</v>
      </c>
      <c r="AK5389">
        <v>0</v>
      </c>
      <c r="AM5389">
        <v>0</v>
      </c>
      <c r="AP5389" t="s">
        <v>350</v>
      </c>
    </row>
    <row r="5390" spans="1:42" customFormat="1">
      <c r="A5390">
        <v>259115</v>
      </c>
      <c r="B5390" t="s">
        <v>8316</v>
      </c>
      <c r="C5390" t="s">
        <v>8317</v>
      </c>
      <c r="D5390">
        <v>0</v>
      </c>
      <c r="E5390" s="14">
        <v>42094</v>
      </c>
      <c r="F5390" s="15">
        <v>0.67829861111111101</v>
      </c>
      <c r="G5390">
        <v>1473</v>
      </c>
      <c r="H5390">
        <v>0</v>
      </c>
      <c r="I5390" s="17">
        <f t="shared" si="84"/>
        <v>-2014346.3500001552</v>
      </c>
      <c r="M5390">
        <v>118725</v>
      </c>
      <c r="N5390">
        <v>60</v>
      </c>
      <c r="O5390" t="s">
        <v>59</v>
      </c>
      <c r="P5390">
        <v>1</v>
      </c>
      <c r="R5390">
        <v>1578</v>
      </c>
      <c r="S5390" s="14">
        <v>42101</v>
      </c>
      <c r="T5390" s="14">
        <v>42101</v>
      </c>
      <c r="W5390">
        <v>2015</v>
      </c>
      <c r="X5390">
        <v>60</v>
      </c>
      <c r="AC5390" t="s">
        <v>105</v>
      </c>
      <c r="AD5390" t="s">
        <v>304</v>
      </c>
      <c r="AE5390" t="s">
        <v>8773</v>
      </c>
      <c r="AG5390">
        <v>12</v>
      </c>
      <c r="AH5390">
        <v>10</v>
      </c>
      <c r="AI5390" t="s">
        <v>94</v>
      </c>
      <c r="AK5390">
        <v>0</v>
      </c>
      <c r="AM5390">
        <v>0</v>
      </c>
      <c r="AP5390" t="s">
        <v>350</v>
      </c>
    </row>
    <row r="5391" spans="1:42" customFormat="1">
      <c r="A5391">
        <v>259125</v>
      </c>
      <c r="B5391" t="s">
        <v>8318</v>
      </c>
      <c r="C5391" t="s">
        <v>8319</v>
      </c>
      <c r="D5391">
        <v>0</v>
      </c>
      <c r="E5391" s="14">
        <v>42094</v>
      </c>
      <c r="F5391" s="15">
        <v>0.67829861111111101</v>
      </c>
      <c r="G5391">
        <v>1473</v>
      </c>
      <c r="H5391">
        <v>0</v>
      </c>
      <c r="I5391" s="17">
        <f t="shared" si="84"/>
        <v>-2015819.3500001552</v>
      </c>
      <c r="M5391">
        <v>118825</v>
      </c>
      <c r="N5391">
        <v>60</v>
      </c>
      <c r="O5391" t="s">
        <v>59</v>
      </c>
      <c r="P5391">
        <v>1</v>
      </c>
      <c r="R5391">
        <v>1578</v>
      </c>
      <c r="S5391" s="14">
        <v>42101</v>
      </c>
      <c r="T5391" s="14">
        <v>42101</v>
      </c>
      <c r="W5391">
        <v>2015</v>
      </c>
      <c r="X5391">
        <v>60</v>
      </c>
      <c r="AC5391" t="s">
        <v>105</v>
      </c>
      <c r="AD5391" t="s">
        <v>304</v>
      </c>
      <c r="AE5391" t="s">
        <v>8773</v>
      </c>
      <c r="AG5391">
        <v>12</v>
      </c>
      <c r="AH5391">
        <v>10</v>
      </c>
      <c r="AI5391" t="s">
        <v>94</v>
      </c>
      <c r="AK5391">
        <v>0</v>
      </c>
      <c r="AM5391">
        <v>0</v>
      </c>
      <c r="AP5391" t="s">
        <v>350</v>
      </c>
    </row>
    <row r="5392" spans="1:42" customFormat="1">
      <c r="A5392">
        <v>259118</v>
      </c>
      <c r="B5392" t="s">
        <v>8320</v>
      </c>
      <c r="C5392" t="s">
        <v>8321</v>
      </c>
      <c r="D5392">
        <v>0</v>
      </c>
      <c r="E5392" s="14">
        <v>42094</v>
      </c>
      <c r="F5392" s="15">
        <v>0.67829861111111101</v>
      </c>
      <c r="G5392">
        <v>1473</v>
      </c>
      <c r="H5392">
        <v>0</v>
      </c>
      <c r="I5392" s="17">
        <f t="shared" si="84"/>
        <v>-2017292.3500001552</v>
      </c>
      <c r="M5392">
        <v>118735</v>
      </c>
      <c r="N5392">
        <v>60</v>
      </c>
      <c r="O5392" t="s">
        <v>59</v>
      </c>
      <c r="P5392">
        <v>1</v>
      </c>
      <c r="R5392">
        <v>1578</v>
      </c>
      <c r="S5392" s="14">
        <v>42101</v>
      </c>
      <c r="T5392" s="14">
        <v>42101</v>
      </c>
      <c r="W5392">
        <v>2015</v>
      </c>
      <c r="X5392">
        <v>60</v>
      </c>
      <c r="AC5392" t="s">
        <v>105</v>
      </c>
      <c r="AD5392" t="s">
        <v>304</v>
      </c>
      <c r="AE5392" t="s">
        <v>8773</v>
      </c>
      <c r="AG5392">
        <v>12</v>
      </c>
      <c r="AH5392">
        <v>10</v>
      </c>
      <c r="AI5392" t="s">
        <v>94</v>
      </c>
      <c r="AK5392">
        <v>0</v>
      </c>
      <c r="AM5392">
        <v>0</v>
      </c>
      <c r="AP5392" t="s">
        <v>350</v>
      </c>
    </row>
    <row r="5393" spans="1:42" customFormat="1">
      <c r="A5393">
        <v>259121</v>
      </c>
      <c r="B5393" t="s">
        <v>8322</v>
      </c>
      <c r="C5393" t="s">
        <v>8323</v>
      </c>
      <c r="D5393">
        <v>0</v>
      </c>
      <c r="E5393" s="14">
        <v>42094</v>
      </c>
      <c r="F5393" s="15">
        <v>0.67829861111111101</v>
      </c>
      <c r="G5393">
        <v>1473</v>
      </c>
      <c r="H5393">
        <v>0</v>
      </c>
      <c r="I5393" s="17">
        <f t="shared" si="84"/>
        <v>-2018765.3500001552</v>
      </c>
      <c r="M5393">
        <v>118745</v>
      </c>
      <c r="N5393">
        <v>60</v>
      </c>
      <c r="O5393" t="s">
        <v>59</v>
      </c>
      <c r="P5393">
        <v>1</v>
      </c>
      <c r="R5393">
        <v>1578</v>
      </c>
      <c r="S5393" s="14">
        <v>42101</v>
      </c>
      <c r="T5393" s="14">
        <v>42101</v>
      </c>
      <c r="W5393">
        <v>2015</v>
      </c>
      <c r="X5393">
        <v>60</v>
      </c>
      <c r="AC5393" t="s">
        <v>105</v>
      </c>
      <c r="AD5393" t="s">
        <v>304</v>
      </c>
      <c r="AE5393" t="s">
        <v>8773</v>
      </c>
      <c r="AG5393">
        <v>12</v>
      </c>
      <c r="AH5393">
        <v>10</v>
      </c>
      <c r="AI5393" t="s">
        <v>94</v>
      </c>
      <c r="AK5393">
        <v>0</v>
      </c>
      <c r="AM5393">
        <v>0</v>
      </c>
      <c r="AP5393" t="s">
        <v>350</v>
      </c>
    </row>
    <row r="5394" spans="1:42" customFormat="1">
      <c r="A5394">
        <v>259124</v>
      </c>
      <c r="B5394" t="s">
        <v>8324</v>
      </c>
      <c r="C5394" t="s">
        <v>8325</v>
      </c>
      <c r="D5394">
        <v>0</v>
      </c>
      <c r="E5394" s="14">
        <v>42094</v>
      </c>
      <c r="F5394" s="15">
        <v>0.67829861111111101</v>
      </c>
      <c r="G5394">
        <v>1473</v>
      </c>
      <c r="H5394">
        <v>0</v>
      </c>
      <c r="I5394" s="17">
        <f t="shared" si="84"/>
        <v>-2020238.3500001552</v>
      </c>
      <c r="M5394">
        <v>118755</v>
      </c>
      <c r="N5394">
        <v>60</v>
      </c>
      <c r="O5394" t="s">
        <v>59</v>
      </c>
      <c r="P5394">
        <v>1</v>
      </c>
      <c r="R5394">
        <v>1578</v>
      </c>
      <c r="S5394" s="14">
        <v>42101</v>
      </c>
      <c r="T5394" s="14">
        <v>42101</v>
      </c>
      <c r="W5394">
        <v>2015</v>
      </c>
      <c r="X5394">
        <v>60</v>
      </c>
      <c r="AC5394" t="s">
        <v>105</v>
      </c>
      <c r="AD5394" t="s">
        <v>304</v>
      </c>
      <c r="AE5394" t="s">
        <v>8773</v>
      </c>
      <c r="AG5394">
        <v>12</v>
      </c>
      <c r="AH5394">
        <v>10</v>
      </c>
      <c r="AI5394" t="s">
        <v>94</v>
      </c>
      <c r="AK5394">
        <v>0</v>
      </c>
      <c r="AM5394">
        <v>0</v>
      </c>
      <c r="AP5394" t="s">
        <v>350</v>
      </c>
    </row>
    <row r="5395" spans="1:42" customFormat="1">
      <c r="A5395">
        <v>259116</v>
      </c>
      <c r="B5395" t="s">
        <v>8326</v>
      </c>
      <c r="C5395" t="s">
        <v>8327</v>
      </c>
      <c r="D5395">
        <v>0</v>
      </c>
      <c r="E5395" s="14">
        <v>42094</v>
      </c>
      <c r="F5395" s="15">
        <v>0.67829861111111101</v>
      </c>
      <c r="G5395">
        <v>1473</v>
      </c>
      <c r="H5395">
        <v>0</v>
      </c>
      <c r="I5395" s="17">
        <f t="shared" si="84"/>
        <v>-2021711.3500001552</v>
      </c>
      <c r="M5395">
        <v>118795</v>
      </c>
      <c r="N5395">
        <v>60</v>
      </c>
      <c r="O5395" t="s">
        <v>59</v>
      </c>
      <c r="P5395">
        <v>1</v>
      </c>
      <c r="R5395">
        <v>1578</v>
      </c>
      <c r="S5395" s="14">
        <v>42101</v>
      </c>
      <c r="T5395" s="14">
        <v>42101</v>
      </c>
      <c r="W5395">
        <v>2015</v>
      </c>
      <c r="X5395">
        <v>60</v>
      </c>
      <c r="AC5395" t="s">
        <v>105</v>
      </c>
      <c r="AD5395" t="s">
        <v>304</v>
      </c>
      <c r="AE5395" t="s">
        <v>8773</v>
      </c>
      <c r="AG5395">
        <v>12</v>
      </c>
      <c r="AH5395">
        <v>10</v>
      </c>
      <c r="AI5395" t="s">
        <v>94</v>
      </c>
      <c r="AK5395">
        <v>0</v>
      </c>
      <c r="AM5395">
        <v>0</v>
      </c>
      <c r="AP5395" t="s">
        <v>350</v>
      </c>
    </row>
    <row r="5396" spans="1:42" customFormat="1">
      <c r="A5396">
        <v>259129</v>
      </c>
      <c r="B5396" t="s">
        <v>8328</v>
      </c>
      <c r="C5396" t="s">
        <v>8329</v>
      </c>
      <c r="D5396">
        <v>0</v>
      </c>
      <c r="E5396" s="14">
        <v>42094</v>
      </c>
      <c r="F5396" s="15">
        <v>0.67831018518518515</v>
      </c>
      <c r="G5396">
        <v>1473</v>
      </c>
      <c r="H5396">
        <v>0</v>
      </c>
      <c r="I5396" s="17">
        <f t="shared" si="84"/>
        <v>-2023184.3500001552</v>
      </c>
      <c r="M5396">
        <v>118924</v>
      </c>
      <c r="N5396">
        <v>60</v>
      </c>
      <c r="O5396" t="s">
        <v>59</v>
      </c>
      <c r="P5396">
        <v>1</v>
      </c>
      <c r="R5396">
        <v>1578</v>
      </c>
      <c r="S5396" s="14">
        <v>42101</v>
      </c>
      <c r="T5396" s="14">
        <v>42101</v>
      </c>
      <c r="W5396">
        <v>2015</v>
      </c>
      <c r="X5396">
        <v>60</v>
      </c>
      <c r="AC5396" t="s">
        <v>105</v>
      </c>
      <c r="AD5396" t="s">
        <v>304</v>
      </c>
      <c r="AE5396" t="s">
        <v>8773</v>
      </c>
      <c r="AG5396">
        <v>12</v>
      </c>
      <c r="AH5396">
        <v>10</v>
      </c>
      <c r="AI5396" t="s">
        <v>94</v>
      </c>
      <c r="AK5396">
        <v>0</v>
      </c>
      <c r="AM5396">
        <v>0</v>
      </c>
      <c r="AP5396" t="s">
        <v>350</v>
      </c>
    </row>
    <row r="5397" spans="1:42" customFormat="1">
      <c r="A5397">
        <v>259130</v>
      </c>
      <c r="B5397" t="s">
        <v>8330</v>
      </c>
      <c r="C5397" t="s">
        <v>8331</v>
      </c>
      <c r="D5397">
        <v>0</v>
      </c>
      <c r="E5397" s="14">
        <v>42094</v>
      </c>
      <c r="F5397" s="15">
        <v>0.67831018518518515</v>
      </c>
      <c r="G5397">
        <v>1473</v>
      </c>
      <c r="H5397">
        <v>0</v>
      </c>
      <c r="I5397" s="17">
        <f t="shared" si="84"/>
        <v>-2024657.3500001552</v>
      </c>
      <c r="M5397">
        <v>118934</v>
      </c>
      <c r="N5397">
        <v>60</v>
      </c>
      <c r="O5397" t="s">
        <v>59</v>
      </c>
      <c r="P5397">
        <v>1</v>
      </c>
      <c r="R5397">
        <v>1578</v>
      </c>
      <c r="S5397" s="14">
        <v>42101</v>
      </c>
      <c r="T5397" s="14">
        <v>42101</v>
      </c>
      <c r="W5397">
        <v>2015</v>
      </c>
      <c r="X5397">
        <v>60</v>
      </c>
      <c r="AC5397" t="s">
        <v>105</v>
      </c>
      <c r="AD5397" t="s">
        <v>304</v>
      </c>
      <c r="AE5397" t="s">
        <v>8773</v>
      </c>
      <c r="AG5397">
        <v>12</v>
      </c>
      <c r="AH5397">
        <v>10</v>
      </c>
      <c r="AI5397" t="s">
        <v>94</v>
      </c>
      <c r="AK5397">
        <v>0</v>
      </c>
      <c r="AM5397">
        <v>0</v>
      </c>
      <c r="AP5397" t="s">
        <v>350</v>
      </c>
    </row>
    <row r="5398" spans="1:42" customFormat="1">
      <c r="A5398">
        <v>259131</v>
      </c>
      <c r="B5398" t="s">
        <v>8332</v>
      </c>
      <c r="C5398" t="s">
        <v>8333</v>
      </c>
      <c r="D5398">
        <v>0</v>
      </c>
      <c r="E5398" s="14">
        <v>42094</v>
      </c>
      <c r="F5398" s="15">
        <v>0.67831018518518515</v>
      </c>
      <c r="G5398">
        <v>1473</v>
      </c>
      <c r="H5398">
        <v>0</v>
      </c>
      <c r="I5398" s="17">
        <f t="shared" si="84"/>
        <v>-2026130.3500001552</v>
      </c>
      <c r="M5398">
        <v>118944</v>
      </c>
      <c r="N5398">
        <v>60</v>
      </c>
      <c r="O5398" t="s">
        <v>59</v>
      </c>
      <c r="P5398">
        <v>1</v>
      </c>
      <c r="R5398">
        <v>1578</v>
      </c>
      <c r="S5398" s="14">
        <v>42101</v>
      </c>
      <c r="T5398" s="14">
        <v>42101</v>
      </c>
      <c r="W5398">
        <v>2015</v>
      </c>
      <c r="X5398">
        <v>60</v>
      </c>
      <c r="AC5398" t="s">
        <v>105</v>
      </c>
      <c r="AD5398" t="s">
        <v>304</v>
      </c>
      <c r="AE5398" t="s">
        <v>8773</v>
      </c>
      <c r="AG5398">
        <v>12</v>
      </c>
      <c r="AH5398">
        <v>10</v>
      </c>
      <c r="AI5398" t="s">
        <v>94</v>
      </c>
      <c r="AK5398">
        <v>0</v>
      </c>
      <c r="AM5398">
        <v>0</v>
      </c>
      <c r="AP5398" t="s">
        <v>350</v>
      </c>
    </row>
    <row r="5399" spans="1:42" customFormat="1">
      <c r="A5399">
        <v>259132</v>
      </c>
      <c r="B5399" t="s">
        <v>8334</v>
      </c>
      <c r="C5399" t="s">
        <v>8335</v>
      </c>
      <c r="D5399">
        <v>0</v>
      </c>
      <c r="E5399" s="14">
        <v>42094</v>
      </c>
      <c r="F5399" s="15">
        <v>0.67831018518518515</v>
      </c>
      <c r="G5399">
        <v>1473</v>
      </c>
      <c r="H5399">
        <v>0</v>
      </c>
      <c r="I5399" s="17">
        <f t="shared" si="84"/>
        <v>-2027603.3500001552</v>
      </c>
      <c r="M5399">
        <v>118954</v>
      </c>
      <c r="N5399">
        <v>60</v>
      </c>
      <c r="O5399" t="s">
        <v>59</v>
      </c>
      <c r="P5399">
        <v>1</v>
      </c>
      <c r="R5399">
        <v>1578</v>
      </c>
      <c r="S5399" s="14">
        <v>42101</v>
      </c>
      <c r="T5399" s="14">
        <v>42101</v>
      </c>
      <c r="W5399">
        <v>2015</v>
      </c>
      <c r="X5399">
        <v>60</v>
      </c>
      <c r="AC5399" t="s">
        <v>105</v>
      </c>
      <c r="AD5399" t="s">
        <v>304</v>
      </c>
      <c r="AE5399" t="s">
        <v>8773</v>
      </c>
      <c r="AG5399">
        <v>12</v>
      </c>
      <c r="AH5399">
        <v>10</v>
      </c>
      <c r="AI5399" t="s">
        <v>94</v>
      </c>
      <c r="AK5399">
        <v>0</v>
      </c>
      <c r="AM5399">
        <v>0</v>
      </c>
      <c r="AP5399" t="s">
        <v>350</v>
      </c>
    </row>
    <row r="5400" spans="1:42" customFormat="1">
      <c r="A5400">
        <v>259133</v>
      </c>
      <c r="B5400" t="s">
        <v>8336</v>
      </c>
      <c r="C5400" t="s">
        <v>8337</v>
      </c>
      <c r="D5400">
        <v>0</v>
      </c>
      <c r="E5400" s="14">
        <v>42094</v>
      </c>
      <c r="F5400" s="15">
        <v>0.67831018518518515</v>
      </c>
      <c r="G5400">
        <v>1473</v>
      </c>
      <c r="H5400">
        <v>0</v>
      </c>
      <c r="I5400" s="17">
        <f t="shared" si="84"/>
        <v>-2029076.3500001552</v>
      </c>
      <c r="M5400">
        <v>118964</v>
      </c>
      <c r="N5400">
        <v>60</v>
      </c>
      <c r="O5400" t="s">
        <v>59</v>
      </c>
      <c r="P5400">
        <v>1</v>
      </c>
      <c r="R5400">
        <v>1578</v>
      </c>
      <c r="S5400" s="14">
        <v>42101</v>
      </c>
      <c r="T5400" s="14">
        <v>42101</v>
      </c>
      <c r="W5400">
        <v>2015</v>
      </c>
      <c r="X5400">
        <v>60</v>
      </c>
      <c r="AC5400" t="s">
        <v>105</v>
      </c>
      <c r="AD5400" t="s">
        <v>304</v>
      </c>
      <c r="AE5400" t="s">
        <v>8773</v>
      </c>
      <c r="AG5400">
        <v>12</v>
      </c>
      <c r="AH5400">
        <v>10</v>
      </c>
      <c r="AI5400" t="s">
        <v>94</v>
      </c>
      <c r="AK5400">
        <v>0</v>
      </c>
      <c r="AM5400">
        <v>0</v>
      </c>
      <c r="AP5400" t="s">
        <v>350</v>
      </c>
    </row>
    <row r="5401" spans="1:42" customFormat="1">
      <c r="A5401">
        <v>259136</v>
      </c>
      <c r="B5401" t="s">
        <v>8338</v>
      </c>
      <c r="C5401" t="s">
        <v>8339</v>
      </c>
      <c r="D5401">
        <v>0</v>
      </c>
      <c r="E5401" s="14">
        <v>42094</v>
      </c>
      <c r="F5401" s="15">
        <v>0.67831018518518515</v>
      </c>
      <c r="G5401">
        <v>1473</v>
      </c>
      <c r="H5401">
        <v>0</v>
      </c>
      <c r="I5401" s="17">
        <f t="shared" si="84"/>
        <v>-2030549.3500001552</v>
      </c>
      <c r="M5401">
        <v>118905</v>
      </c>
      <c r="N5401">
        <v>60</v>
      </c>
      <c r="O5401" t="s">
        <v>59</v>
      </c>
      <c r="P5401">
        <v>1</v>
      </c>
      <c r="R5401">
        <v>1578</v>
      </c>
      <c r="S5401" s="14">
        <v>42101</v>
      </c>
      <c r="T5401" s="14">
        <v>42101</v>
      </c>
      <c r="W5401">
        <v>2015</v>
      </c>
      <c r="X5401">
        <v>60</v>
      </c>
      <c r="AC5401" t="s">
        <v>105</v>
      </c>
      <c r="AD5401" t="s">
        <v>304</v>
      </c>
      <c r="AE5401" t="s">
        <v>8773</v>
      </c>
      <c r="AG5401">
        <v>12</v>
      </c>
      <c r="AH5401">
        <v>10</v>
      </c>
      <c r="AI5401" t="s">
        <v>94</v>
      </c>
      <c r="AK5401">
        <v>0</v>
      </c>
      <c r="AM5401">
        <v>0</v>
      </c>
      <c r="AP5401" t="s">
        <v>350</v>
      </c>
    </row>
    <row r="5402" spans="1:42" customFormat="1">
      <c r="A5402">
        <v>259138</v>
      </c>
      <c r="B5402" t="s">
        <v>8340</v>
      </c>
      <c r="C5402" t="s">
        <v>8341</v>
      </c>
      <c r="D5402">
        <v>0</v>
      </c>
      <c r="E5402" s="14">
        <v>42094</v>
      </c>
      <c r="F5402" s="15">
        <v>0.67831018518518515</v>
      </c>
      <c r="G5402">
        <v>1473</v>
      </c>
      <c r="H5402">
        <v>0</v>
      </c>
      <c r="I5402" s="17">
        <f t="shared" si="84"/>
        <v>-2032022.3500001552</v>
      </c>
      <c r="M5402">
        <v>118915</v>
      </c>
      <c r="N5402">
        <v>60</v>
      </c>
      <c r="O5402" t="s">
        <v>59</v>
      </c>
      <c r="P5402">
        <v>1</v>
      </c>
      <c r="R5402">
        <v>1578</v>
      </c>
      <c r="S5402" s="14">
        <v>42101</v>
      </c>
      <c r="T5402" s="14">
        <v>42101</v>
      </c>
      <c r="W5402">
        <v>2015</v>
      </c>
      <c r="X5402">
        <v>60</v>
      </c>
      <c r="AC5402" t="s">
        <v>105</v>
      </c>
      <c r="AD5402" t="s">
        <v>304</v>
      </c>
      <c r="AE5402" t="s">
        <v>8773</v>
      </c>
      <c r="AG5402">
        <v>12</v>
      </c>
      <c r="AH5402">
        <v>10</v>
      </c>
      <c r="AI5402" t="s">
        <v>94</v>
      </c>
      <c r="AK5402">
        <v>0</v>
      </c>
      <c r="AM5402">
        <v>0</v>
      </c>
      <c r="AP5402" t="s">
        <v>350</v>
      </c>
    </row>
    <row r="5403" spans="1:42" customFormat="1">
      <c r="A5403">
        <v>259139</v>
      </c>
      <c r="B5403" t="s">
        <v>8342</v>
      </c>
      <c r="C5403" t="s">
        <v>8343</v>
      </c>
      <c r="D5403">
        <v>0</v>
      </c>
      <c r="E5403" s="14">
        <v>42094</v>
      </c>
      <c r="F5403" s="15">
        <v>0.67831018518518515</v>
      </c>
      <c r="G5403">
        <v>1473</v>
      </c>
      <c r="H5403">
        <v>0</v>
      </c>
      <c r="I5403" s="17">
        <f t="shared" si="84"/>
        <v>-2033495.3500001552</v>
      </c>
      <c r="M5403">
        <v>118925</v>
      </c>
      <c r="N5403">
        <v>60</v>
      </c>
      <c r="O5403" t="s">
        <v>59</v>
      </c>
      <c r="P5403">
        <v>1</v>
      </c>
      <c r="R5403">
        <v>1578</v>
      </c>
      <c r="S5403" s="14">
        <v>42101</v>
      </c>
      <c r="T5403" s="14">
        <v>42101</v>
      </c>
      <c r="W5403">
        <v>2015</v>
      </c>
      <c r="X5403">
        <v>60</v>
      </c>
      <c r="AC5403" t="s">
        <v>105</v>
      </c>
      <c r="AD5403" t="s">
        <v>304</v>
      </c>
      <c r="AE5403" t="s">
        <v>8773</v>
      </c>
      <c r="AG5403">
        <v>12</v>
      </c>
      <c r="AH5403">
        <v>10</v>
      </c>
      <c r="AI5403" t="s">
        <v>94</v>
      </c>
      <c r="AK5403">
        <v>0</v>
      </c>
      <c r="AM5403">
        <v>0</v>
      </c>
      <c r="AP5403" t="s">
        <v>350</v>
      </c>
    </row>
    <row r="5404" spans="1:42" customFormat="1">
      <c r="A5404">
        <v>259140</v>
      </c>
      <c r="B5404" t="s">
        <v>8344</v>
      </c>
      <c r="C5404" t="s">
        <v>8345</v>
      </c>
      <c r="D5404">
        <v>0</v>
      </c>
      <c r="E5404" s="14">
        <v>42094</v>
      </c>
      <c r="F5404" s="15">
        <v>0.67831018518518515</v>
      </c>
      <c r="G5404">
        <v>1473</v>
      </c>
      <c r="H5404">
        <v>0</v>
      </c>
      <c r="I5404" s="17">
        <f t="shared" si="84"/>
        <v>-2034968.3500001552</v>
      </c>
      <c r="M5404">
        <v>118935</v>
      </c>
      <c r="N5404">
        <v>60</v>
      </c>
      <c r="O5404" t="s">
        <v>59</v>
      </c>
      <c r="P5404">
        <v>1</v>
      </c>
      <c r="R5404">
        <v>1578</v>
      </c>
      <c r="S5404" s="14">
        <v>42101</v>
      </c>
      <c r="T5404" s="14">
        <v>42101</v>
      </c>
      <c r="W5404">
        <v>2015</v>
      </c>
      <c r="X5404">
        <v>60</v>
      </c>
      <c r="AC5404" t="s">
        <v>105</v>
      </c>
      <c r="AD5404" t="s">
        <v>304</v>
      </c>
      <c r="AE5404" t="s">
        <v>8773</v>
      </c>
      <c r="AG5404">
        <v>12</v>
      </c>
      <c r="AH5404">
        <v>10</v>
      </c>
      <c r="AI5404" t="s">
        <v>94</v>
      </c>
      <c r="AK5404">
        <v>0</v>
      </c>
      <c r="AM5404">
        <v>0</v>
      </c>
      <c r="AP5404" t="s">
        <v>350</v>
      </c>
    </row>
    <row r="5405" spans="1:42" customFormat="1">
      <c r="A5405">
        <v>259141</v>
      </c>
      <c r="B5405" t="s">
        <v>8346</v>
      </c>
      <c r="C5405" t="s">
        <v>8347</v>
      </c>
      <c r="D5405">
        <v>0</v>
      </c>
      <c r="E5405" s="14">
        <v>42094</v>
      </c>
      <c r="F5405" s="15">
        <v>0.67831018518518515</v>
      </c>
      <c r="G5405">
        <v>1473</v>
      </c>
      <c r="H5405">
        <v>0</v>
      </c>
      <c r="I5405" s="17">
        <f t="shared" si="84"/>
        <v>-2036441.3500001552</v>
      </c>
      <c r="M5405">
        <v>118945</v>
      </c>
      <c r="N5405">
        <v>60</v>
      </c>
      <c r="O5405" t="s">
        <v>59</v>
      </c>
      <c r="P5405">
        <v>1</v>
      </c>
      <c r="R5405">
        <v>1578</v>
      </c>
      <c r="S5405" s="14">
        <v>42101</v>
      </c>
      <c r="T5405" s="14">
        <v>42101</v>
      </c>
      <c r="W5405">
        <v>2015</v>
      </c>
      <c r="X5405">
        <v>60</v>
      </c>
      <c r="AC5405" t="s">
        <v>105</v>
      </c>
      <c r="AD5405" t="s">
        <v>304</v>
      </c>
      <c r="AE5405" t="s">
        <v>8773</v>
      </c>
      <c r="AG5405">
        <v>12</v>
      </c>
      <c r="AH5405">
        <v>10</v>
      </c>
      <c r="AI5405" t="s">
        <v>94</v>
      </c>
      <c r="AK5405">
        <v>0</v>
      </c>
      <c r="AM5405">
        <v>0</v>
      </c>
      <c r="AP5405" t="s">
        <v>350</v>
      </c>
    </row>
    <row r="5406" spans="1:42" customFormat="1">
      <c r="A5406">
        <v>259142</v>
      </c>
      <c r="B5406" t="s">
        <v>8348</v>
      </c>
      <c r="C5406" t="s">
        <v>8349</v>
      </c>
      <c r="D5406">
        <v>0</v>
      </c>
      <c r="E5406" s="14">
        <v>42094</v>
      </c>
      <c r="F5406" s="15">
        <v>0.67831018518518515</v>
      </c>
      <c r="G5406">
        <v>1473</v>
      </c>
      <c r="H5406">
        <v>0</v>
      </c>
      <c r="I5406" s="17">
        <f t="shared" si="84"/>
        <v>-2037914.3500001552</v>
      </c>
      <c r="M5406">
        <v>118955</v>
      </c>
      <c r="N5406">
        <v>60</v>
      </c>
      <c r="O5406" t="s">
        <v>59</v>
      </c>
      <c r="P5406">
        <v>1</v>
      </c>
      <c r="R5406">
        <v>1578</v>
      </c>
      <c r="S5406" s="14">
        <v>42101</v>
      </c>
      <c r="T5406" s="14">
        <v>42101</v>
      </c>
      <c r="W5406">
        <v>2015</v>
      </c>
      <c r="X5406">
        <v>60</v>
      </c>
      <c r="AC5406" t="s">
        <v>105</v>
      </c>
      <c r="AD5406" t="s">
        <v>304</v>
      </c>
      <c r="AE5406" t="s">
        <v>8773</v>
      </c>
      <c r="AG5406">
        <v>12</v>
      </c>
      <c r="AH5406">
        <v>10</v>
      </c>
      <c r="AI5406" t="s">
        <v>94</v>
      </c>
      <c r="AK5406">
        <v>0</v>
      </c>
      <c r="AM5406">
        <v>0</v>
      </c>
      <c r="AP5406" t="s">
        <v>350</v>
      </c>
    </row>
    <row r="5407" spans="1:42" customFormat="1">
      <c r="A5407">
        <v>259135</v>
      </c>
      <c r="B5407" t="s">
        <v>8350</v>
      </c>
      <c r="C5407" t="s">
        <v>8351</v>
      </c>
      <c r="D5407">
        <v>0</v>
      </c>
      <c r="E5407" s="14">
        <v>42094</v>
      </c>
      <c r="F5407" s="15">
        <v>0.67831018518518515</v>
      </c>
      <c r="G5407">
        <v>1051</v>
      </c>
      <c r="H5407">
        <v>0</v>
      </c>
      <c r="I5407" s="17">
        <f t="shared" si="84"/>
        <v>-2038965.3500001552</v>
      </c>
      <c r="M5407">
        <v>118965</v>
      </c>
      <c r="N5407">
        <v>60</v>
      </c>
      <c r="O5407" t="s">
        <v>59</v>
      </c>
      <c r="P5407">
        <v>1</v>
      </c>
      <c r="R5407">
        <v>1578</v>
      </c>
      <c r="S5407" s="14">
        <v>42101</v>
      </c>
      <c r="T5407" s="14">
        <v>42101</v>
      </c>
      <c r="W5407">
        <v>2015</v>
      </c>
      <c r="X5407">
        <v>60</v>
      </c>
      <c r="AC5407" t="s">
        <v>105</v>
      </c>
      <c r="AD5407" t="s">
        <v>304</v>
      </c>
      <c r="AE5407" t="s">
        <v>8773</v>
      </c>
      <c r="AG5407">
        <v>12</v>
      </c>
      <c r="AH5407">
        <v>10</v>
      </c>
      <c r="AI5407" t="s">
        <v>94</v>
      </c>
      <c r="AK5407">
        <v>0</v>
      </c>
      <c r="AM5407">
        <v>0</v>
      </c>
      <c r="AP5407" t="s">
        <v>350</v>
      </c>
    </row>
    <row r="5408" spans="1:42" customFormat="1">
      <c r="A5408">
        <v>259137</v>
      </c>
      <c r="B5408" t="s">
        <v>8352</v>
      </c>
      <c r="C5408" t="s">
        <v>8353</v>
      </c>
      <c r="D5408">
        <v>0</v>
      </c>
      <c r="E5408" s="14">
        <v>42094</v>
      </c>
      <c r="F5408" s="15">
        <v>0.67831018518518515</v>
      </c>
      <c r="G5408">
        <v>1473</v>
      </c>
      <c r="H5408">
        <v>0</v>
      </c>
      <c r="I5408" s="17">
        <f t="shared" si="84"/>
        <v>-2040438.3500001552</v>
      </c>
      <c r="M5408">
        <v>118975</v>
      </c>
      <c r="N5408">
        <v>60</v>
      </c>
      <c r="O5408" t="s">
        <v>59</v>
      </c>
      <c r="P5408">
        <v>1</v>
      </c>
      <c r="R5408">
        <v>1578</v>
      </c>
      <c r="S5408" s="14">
        <v>42101</v>
      </c>
      <c r="T5408" s="14">
        <v>42101</v>
      </c>
      <c r="W5408">
        <v>2015</v>
      </c>
      <c r="X5408">
        <v>60</v>
      </c>
      <c r="AC5408" t="s">
        <v>105</v>
      </c>
      <c r="AD5408" t="s">
        <v>304</v>
      </c>
      <c r="AE5408" t="s">
        <v>8773</v>
      </c>
      <c r="AG5408">
        <v>12</v>
      </c>
      <c r="AH5408">
        <v>10</v>
      </c>
      <c r="AI5408" t="s">
        <v>94</v>
      </c>
      <c r="AK5408">
        <v>0</v>
      </c>
      <c r="AM5408">
        <v>0</v>
      </c>
      <c r="AP5408" t="s">
        <v>350</v>
      </c>
    </row>
    <row r="5409" spans="1:42" customFormat="1">
      <c r="A5409">
        <v>259134</v>
      </c>
      <c r="B5409" t="s">
        <v>8354</v>
      </c>
      <c r="C5409" t="s">
        <v>8355</v>
      </c>
      <c r="D5409">
        <v>0</v>
      </c>
      <c r="E5409" s="14">
        <v>42094</v>
      </c>
      <c r="F5409" s="15">
        <v>0.67831018518518515</v>
      </c>
      <c r="G5409">
        <v>1399.35</v>
      </c>
      <c r="H5409">
        <v>0</v>
      </c>
      <c r="I5409" s="17">
        <f t="shared" si="84"/>
        <v>-2041837.7000001553</v>
      </c>
      <c r="M5409">
        <v>118895</v>
      </c>
      <c r="N5409">
        <v>60</v>
      </c>
      <c r="O5409" t="s">
        <v>59</v>
      </c>
      <c r="P5409">
        <v>1</v>
      </c>
      <c r="R5409">
        <v>1578</v>
      </c>
      <c r="S5409" s="14">
        <v>42101</v>
      </c>
      <c r="T5409" s="14">
        <v>42101</v>
      </c>
      <c r="W5409">
        <v>2015</v>
      </c>
      <c r="X5409">
        <v>60</v>
      </c>
      <c r="AC5409" t="s">
        <v>105</v>
      </c>
      <c r="AD5409" t="s">
        <v>304</v>
      </c>
      <c r="AE5409" t="s">
        <v>8773</v>
      </c>
      <c r="AG5409">
        <v>12</v>
      </c>
      <c r="AH5409">
        <v>10</v>
      </c>
      <c r="AI5409" t="s">
        <v>94</v>
      </c>
      <c r="AK5409">
        <v>0</v>
      </c>
      <c r="AM5409">
        <v>0</v>
      </c>
      <c r="AP5409" t="s">
        <v>350</v>
      </c>
    </row>
    <row r="5410" spans="1:42" customFormat="1">
      <c r="A5410">
        <v>259144</v>
      </c>
      <c r="B5410" t="s">
        <v>8356</v>
      </c>
      <c r="C5410" t="s">
        <v>8357</v>
      </c>
      <c r="D5410">
        <v>0</v>
      </c>
      <c r="E5410" s="14">
        <v>42094</v>
      </c>
      <c r="F5410" s="15">
        <v>0.67831018518518515</v>
      </c>
      <c r="G5410">
        <v>1473</v>
      </c>
      <c r="H5410">
        <v>0</v>
      </c>
      <c r="I5410" s="17">
        <f t="shared" si="84"/>
        <v>-2043310.7000001553</v>
      </c>
      <c r="M5410">
        <v>118966</v>
      </c>
      <c r="N5410">
        <v>60</v>
      </c>
      <c r="O5410" t="s">
        <v>59</v>
      </c>
      <c r="P5410">
        <v>1</v>
      </c>
      <c r="R5410">
        <v>1578</v>
      </c>
      <c r="S5410" s="14">
        <v>42101</v>
      </c>
      <c r="T5410" s="14">
        <v>42101</v>
      </c>
      <c r="W5410">
        <v>2015</v>
      </c>
      <c r="X5410">
        <v>60</v>
      </c>
      <c r="AC5410" t="s">
        <v>105</v>
      </c>
      <c r="AD5410" t="s">
        <v>304</v>
      </c>
      <c r="AE5410" t="s">
        <v>8773</v>
      </c>
      <c r="AG5410">
        <v>12</v>
      </c>
      <c r="AH5410">
        <v>10</v>
      </c>
      <c r="AI5410" t="s">
        <v>94</v>
      </c>
      <c r="AK5410">
        <v>0</v>
      </c>
      <c r="AM5410">
        <v>0</v>
      </c>
      <c r="AP5410" t="s">
        <v>350</v>
      </c>
    </row>
    <row r="5411" spans="1:42" customFormat="1">
      <c r="A5411">
        <v>259143</v>
      </c>
      <c r="B5411" t="s">
        <v>8358</v>
      </c>
      <c r="C5411" t="s">
        <v>8359</v>
      </c>
      <c r="D5411">
        <v>0</v>
      </c>
      <c r="E5411" s="14">
        <v>42094</v>
      </c>
      <c r="F5411" s="15">
        <v>0.67831018518518515</v>
      </c>
      <c r="G5411">
        <v>1473</v>
      </c>
      <c r="H5411">
        <v>0</v>
      </c>
      <c r="I5411" s="17">
        <f t="shared" si="84"/>
        <v>-2044783.7000001553</v>
      </c>
      <c r="M5411">
        <v>118896</v>
      </c>
      <c r="N5411">
        <v>60</v>
      </c>
      <c r="O5411" t="s">
        <v>59</v>
      </c>
      <c r="P5411">
        <v>1</v>
      </c>
      <c r="R5411">
        <v>1578</v>
      </c>
      <c r="S5411" s="14">
        <v>42101</v>
      </c>
      <c r="T5411" s="14">
        <v>42101</v>
      </c>
      <c r="W5411">
        <v>2015</v>
      </c>
      <c r="X5411">
        <v>60</v>
      </c>
      <c r="AC5411" t="s">
        <v>105</v>
      </c>
      <c r="AD5411" t="s">
        <v>304</v>
      </c>
      <c r="AE5411" t="s">
        <v>8773</v>
      </c>
      <c r="AG5411">
        <v>12</v>
      </c>
      <c r="AH5411">
        <v>10</v>
      </c>
      <c r="AI5411" t="s">
        <v>94</v>
      </c>
      <c r="AK5411">
        <v>0</v>
      </c>
      <c r="AM5411">
        <v>0</v>
      </c>
      <c r="AP5411" t="s">
        <v>350</v>
      </c>
    </row>
    <row r="5412" spans="1:42" customFormat="1">
      <c r="A5412">
        <v>259145</v>
      </c>
      <c r="B5412" t="s">
        <v>8360</v>
      </c>
      <c r="C5412" t="s">
        <v>8361</v>
      </c>
      <c r="D5412">
        <v>0</v>
      </c>
      <c r="E5412" s="14">
        <v>42094</v>
      </c>
      <c r="F5412" s="15">
        <v>0.6783217592592593</v>
      </c>
      <c r="G5412">
        <v>1473</v>
      </c>
      <c r="H5412">
        <v>0</v>
      </c>
      <c r="I5412" s="17">
        <f t="shared" si="84"/>
        <v>-2046256.7000001553</v>
      </c>
      <c r="M5412">
        <v>118906</v>
      </c>
      <c r="N5412">
        <v>60</v>
      </c>
      <c r="O5412" t="s">
        <v>59</v>
      </c>
      <c r="P5412">
        <v>1</v>
      </c>
      <c r="R5412">
        <v>1578</v>
      </c>
      <c r="S5412" s="14">
        <v>42101</v>
      </c>
      <c r="T5412" s="14">
        <v>42101</v>
      </c>
      <c r="W5412">
        <v>2015</v>
      </c>
      <c r="X5412">
        <v>60</v>
      </c>
      <c r="AC5412" t="s">
        <v>105</v>
      </c>
      <c r="AD5412" t="s">
        <v>304</v>
      </c>
      <c r="AE5412" t="s">
        <v>8773</v>
      </c>
      <c r="AG5412">
        <v>12</v>
      </c>
      <c r="AH5412">
        <v>10</v>
      </c>
      <c r="AI5412" t="s">
        <v>94</v>
      </c>
      <c r="AK5412">
        <v>0</v>
      </c>
      <c r="AM5412">
        <v>0</v>
      </c>
      <c r="AP5412" t="s">
        <v>350</v>
      </c>
    </row>
    <row r="5413" spans="1:42" customFormat="1">
      <c r="A5413">
        <v>259147</v>
      </c>
      <c r="B5413" t="s">
        <v>8362</v>
      </c>
      <c r="C5413" t="s">
        <v>8363</v>
      </c>
      <c r="D5413">
        <v>0</v>
      </c>
      <c r="E5413" s="14">
        <v>42094</v>
      </c>
      <c r="F5413" s="15">
        <v>0.6783217592592593</v>
      </c>
      <c r="G5413">
        <v>1473</v>
      </c>
      <c r="H5413">
        <v>0</v>
      </c>
      <c r="I5413" s="17">
        <f t="shared" si="84"/>
        <v>-2047729.7000001553</v>
      </c>
      <c r="M5413">
        <v>118916</v>
      </c>
      <c r="N5413">
        <v>60</v>
      </c>
      <c r="O5413" t="s">
        <v>59</v>
      </c>
      <c r="P5413">
        <v>1</v>
      </c>
      <c r="R5413">
        <v>1578</v>
      </c>
      <c r="S5413" s="14">
        <v>42101</v>
      </c>
      <c r="T5413" s="14">
        <v>42101</v>
      </c>
      <c r="W5413">
        <v>2015</v>
      </c>
      <c r="X5413">
        <v>60</v>
      </c>
      <c r="AC5413" t="s">
        <v>105</v>
      </c>
      <c r="AD5413" t="s">
        <v>304</v>
      </c>
      <c r="AE5413" t="s">
        <v>8773</v>
      </c>
      <c r="AG5413">
        <v>12</v>
      </c>
      <c r="AH5413">
        <v>10</v>
      </c>
      <c r="AI5413" t="s">
        <v>94</v>
      </c>
      <c r="AK5413">
        <v>0</v>
      </c>
      <c r="AM5413">
        <v>0</v>
      </c>
      <c r="AP5413" t="s">
        <v>350</v>
      </c>
    </row>
    <row r="5414" spans="1:42" customFormat="1">
      <c r="A5414">
        <v>259148</v>
      </c>
      <c r="B5414" t="s">
        <v>8364</v>
      </c>
      <c r="C5414" t="s">
        <v>8365</v>
      </c>
      <c r="D5414">
        <v>0</v>
      </c>
      <c r="E5414" s="14">
        <v>42094</v>
      </c>
      <c r="F5414" s="15">
        <v>0.6783217592592593</v>
      </c>
      <c r="G5414">
        <v>1473</v>
      </c>
      <c r="H5414">
        <v>0</v>
      </c>
      <c r="I5414" s="17">
        <f t="shared" si="84"/>
        <v>-2049202.7000001553</v>
      </c>
      <c r="M5414">
        <v>118926</v>
      </c>
      <c r="N5414">
        <v>60</v>
      </c>
      <c r="O5414" t="s">
        <v>59</v>
      </c>
      <c r="P5414">
        <v>1</v>
      </c>
      <c r="R5414">
        <v>1578</v>
      </c>
      <c r="S5414" s="14">
        <v>42101</v>
      </c>
      <c r="T5414" s="14">
        <v>42101</v>
      </c>
      <c r="W5414">
        <v>2015</v>
      </c>
      <c r="X5414">
        <v>60</v>
      </c>
      <c r="AC5414" t="s">
        <v>105</v>
      </c>
      <c r="AD5414" t="s">
        <v>304</v>
      </c>
      <c r="AE5414" t="s">
        <v>8773</v>
      </c>
      <c r="AG5414">
        <v>12</v>
      </c>
      <c r="AH5414">
        <v>10</v>
      </c>
      <c r="AI5414" t="s">
        <v>94</v>
      </c>
      <c r="AK5414">
        <v>0</v>
      </c>
      <c r="AM5414">
        <v>0</v>
      </c>
      <c r="AP5414" t="s">
        <v>350</v>
      </c>
    </row>
    <row r="5415" spans="1:42" customFormat="1">
      <c r="A5415">
        <v>259149</v>
      </c>
      <c r="B5415" t="s">
        <v>8366</v>
      </c>
      <c r="C5415" t="s">
        <v>8367</v>
      </c>
      <c r="D5415">
        <v>0</v>
      </c>
      <c r="E5415" s="14">
        <v>42094</v>
      </c>
      <c r="F5415" s="15">
        <v>0.6783217592592593</v>
      </c>
      <c r="G5415">
        <v>1473</v>
      </c>
      <c r="H5415">
        <v>0</v>
      </c>
      <c r="I5415" s="17">
        <f t="shared" si="84"/>
        <v>-2050675.7000001553</v>
      </c>
      <c r="M5415">
        <v>118936</v>
      </c>
      <c r="N5415">
        <v>60</v>
      </c>
      <c r="O5415" t="s">
        <v>59</v>
      </c>
      <c r="P5415">
        <v>1</v>
      </c>
      <c r="R5415">
        <v>1578</v>
      </c>
      <c r="S5415" s="14">
        <v>42101</v>
      </c>
      <c r="T5415" s="14">
        <v>42101</v>
      </c>
      <c r="W5415">
        <v>2015</v>
      </c>
      <c r="X5415">
        <v>60</v>
      </c>
      <c r="AC5415" t="s">
        <v>105</v>
      </c>
      <c r="AD5415" t="s">
        <v>304</v>
      </c>
      <c r="AE5415" t="s">
        <v>8773</v>
      </c>
      <c r="AG5415">
        <v>12</v>
      </c>
      <c r="AH5415">
        <v>10</v>
      </c>
      <c r="AI5415" t="s">
        <v>94</v>
      </c>
      <c r="AK5415">
        <v>0</v>
      </c>
      <c r="AM5415">
        <v>0</v>
      </c>
      <c r="AP5415" t="s">
        <v>350</v>
      </c>
    </row>
    <row r="5416" spans="1:42" customFormat="1">
      <c r="A5416">
        <v>259150</v>
      </c>
      <c r="B5416" t="s">
        <v>8368</v>
      </c>
      <c r="C5416" t="s">
        <v>8369</v>
      </c>
      <c r="D5416">
        <v>0</v>
      </c>
      <c r="E5416" s="14">
        <v>42094</v>
      </c>
      <c r="F5416" s="15">
        <v>0.6783217592592593</v>
      </c>
      <c r="G5416">
        <v>1473</v>
      </c>
      <c r="H5416">
        <v>0</v>
      </c>
      <c r="I5416" s="17">
        <f t="shared" si="84"/>
        <v>-2052148.7000001553</v>
      </c>
      <c r="M5416">
        <v>118946</v>
      </c>
      <c r="N5416">
        <v>60</v>
      </c>
      <c r="O5416" t="s">
        <v>59</v>
      </c>
      <c r="P5416">
        <v>1</v>
      </c>
      <c r="R5416">
        <v>1578</v>
      </c>
      <c r="S5416" s="14">
        <v>42101</v>
      </c>
      <c r="T5416" s="14">
        <v>42101</v>
      </c>
      <c r="W5416">
        <v>2015</v>
      </c>
      <c r="X5416">
        <v>60</v>
      </c>
      <c r="AC5416" t="s">
        <v>105</v>
      </c>
      <c r="AD5416" t="s">
        <v>304</v>
      </c>
      <c r="AE5416" t="s">
        <v>8773</v>
      </c>
      <c r="AG5416">
        <v>12</v>
      </c>
      <c r="AH5416">
        <v>10</v>
      </c>
      <c r="AI5416" t="s">
        <v>94</v>
      </c>
      <c r="AK5416">
        <v>0</v>
      </c>
      <c r="AM5416">
        <v>0</v>
      </c>
      <c r="AP5416" t="s">
        <v>350</v>
      </c>
    </row>
    <row r="5417" spans="1:42" customFormat="1">
      <c r="A5417">
        <v>259151</v>
      </c>
      <c r="B5417" t="s">
        <v>8370</v>
      </c>
      <c r="C5417" t="s">
        <v>8371</v>
      </c>
      <c r="D5417">
        <v>0</v>
      </c>
      <c r="E5417" s="14">
        <v>42094</v>
      </c>
      <c r="F5417" s="15">
        <v>0.6783217592592593</v>
      </c>
      <c r="G5417">
        <v>1473</v>
      </c>
      <c r="H5417">
        <v>0</v>
      </c>
      <c r="I5417" s="17">
        <f t="shared" si="84"/>
        <v>-2053621.7000001553</v>
      </c>
      <c r="M5417">
        <v>118956</v>
      </c>
      <c r="N5417">
        <v>60</v>
      </c>
      <c r="O5417" t="s">
        <v>59</v>
      </c>
      <c r="P5417">
        <v>1</v>
      </c>
      <c r="R5417">
        <v>1578</v>
      </c>
      <c r="S5417" s="14">
        <v>42101</v>
      </c>
      <c r="T5417" s="14">
        <v>42101</v>
      </c>
      <c r="W5417">
        <v>2015</v>
      </c>
      <c r="X5417">
        <v>60</v>
      </c>
      <c r="AC5417" t="s">
        <v>105</v>
      </c>
      <c r="AD5417" t="s">
        <v>304</v>
      </c>
      <c r="AE5417" t="s">
        <v>8773</v>
      </c>
      <c r="AG5417">
        <v>12</v>
      </c>
      <c r="AH5417">
        <v>10</v>
      </c>
      <c r="AI5417" t="s">
        <v>94</v>
      </c>
      <c r="AK5417">
        <v>0</v>
      </c>
      <c r="AM5417">
        <v>0</v>
      </c>
      <c r="AP5417" t="s">
        <v>350</v>
      </c>
    </row>
    <row r="5418" spans="1:42" customFormat="1">
      <c r="A5418">
        <v>259146</v>
      </c>
      <c r="B5418" t="s">
        <v>8372</v>
      </c>
      <c r="C5418" t="s">
        <v>8373</v>
      </c>
      <c r="D5418">
        <v>0</v>
      </c>
      <c r="E5418" s="14">
        <v>42094</v>
      </c>
      <c r="F5418" s="15">
        <v>0.6783217592592593</v>
      </c>
      <c r="G5418">
        <v>1473</v>
      </c>
      <c r="H5418">
        <v>0</v>
      </c>
      <c r="I5418" s="17">
        <f t="shared" si="84"/>
        <v>-2055094.7000001553</v>
      </c>
      <c r="M5418">
        <v>118976</v>
      </c>
      <c r="N5418">
        <v>60</v>
      </c>
      <c r="O5418" t="s">
        <v>59</v>
      </c>
      <c r="P5418">
        <v>1</v>
      </c>
      <c r="R5418">
        <v>1578</v>
      </c>
      <c r="S5418" s="14">
        <v>42101</v>
      </c>
      <c r="T5418" s="14">
        <v>42101</v>
      </c>
      <c r="W5418">
        <v>2015</v>
      </c>
      <c r="X5418">
        <v>60</v>
      </c>
      <c r="AC5418" t="s">
        <v>105</v>
      </c>
      <c r="AD5418" t="s">
        <v>304</v>
      </c>
      <c r="AE5418" t="s">
        <v>8773</v>
      </c>
      <c r="AG5418">
        <v>12</v>
      </c>
      <c r="AH5418">
        <v>10</v>
      </c>
      <c r="AI5418" t="s">
        <v>94</v>
      </c>
      <c r="AK5418">
        <v>0</v>
      </c>
      <c r="AM5418">
        <v>0</v>
      </c>
      <c r="AP5418" t="s">
        <v>350</v>
      </c>
    </row>
    <row r="5419" spans="1:42" customFormat="1">
      <c r="A5419">
        <v>259154</v>
      </c>
      <c r="B5419" t="s">
        <v>8374</v>
      </c>
      <c r="C5419" t="s">
        <v>8375</v>
      </c>
      <c r="D5419">
        <v>0</v>
      </c>
      <c r="E5419" s="14">
        <v>42094</v>
      </c>
      <c r="F5419" s="15">
        <v>0.6783217592592593</v>
      </c>
      <c r="G5419">
        <v>1473</v>
      </c>
      <c r="H5419">
        <v>0</v>
      </c>
      <c r="I5419" s="17">
        <f t="shared" si="84"/>
        <v>-2056567.7000001553</v>
      </c>
      <c r="M5419">
        <v>118907</v>
      </c>
      <c r="N5419">
        <v>60</v>
      </c>
      <c r="O5419" t="s">
        <v>59</v>
      </c>
      <c r="P5419">
        <v>1</v>
      </c>
      <c r="R5419">
        <v>1578</v>
      </c>
      <c r="S5419" s="14">
        <v>42101</v>
      </c>
      <c r="T5419" s="14">
        <v>42101</v>
      </c>
      <c r="W5419">
        <v>2015</v>
      </c>
      <c r="X5419">
        <v>60</v>
      </c>
      <c r="AC5419" t="s">
        <v>105</v>
      </c>
      <c r="AD5419" t="s">
        <v>304</v>
      </c>
      <c r="AE5419" t="s">
        <v>8773</v>
      </c>
      <c r="AG5419">
        <v>12</v>
      </c>
      <c r="AH5419">
        <v>10</v>
      </c>
      <c r="AI5419" t="s">
        <v>94</v>
      </c>
      <c r="AK5419">
        <v>0</v>
      </c>
      <c r="AM5419">
        <v>0</v>
      </c>
      <c r="AP5419" t="s">
        <v>350</v>
      </c>
    </row>
    <row r="5420" spans="1:42" customFormat="1">
      <c r="A5420">
        <v>259156</v>
      </c>
      <c r="B5420" t="s">
        <v>8376</v>
      </c>
      <c r="C5420" t="s">
        <v>8377</v>
      </c>
      <c r="D5420">
        <v>0</v>
      </c>
      <c r="E5420" s="14">
        <v>42094</v>
      </c>
      <c r="F5420" s="15">
        <v>0.6783217592592593</v>
      </c>
      <c r="G5420">
        <v>1473</v>
      </c>
      <c r="H5420">
        <v>0</v>
      </c>
      <c r="I5420" s="17">
        <f t="shared" si="84"/>
        <v>-2058040.7000001553</v>
      </c>
      <c r="M5420">
        <v>118917</v>
      </c>
      <c r="N5420">
        <v>60</v>
      </c>
      <c r="O5420" t="s">
        <v>59</v>
      </c>
      <c r="P5420">
        <v>1</v>
      </c>
      <c r="R5420">
        <v>1578</v>
      </c>
      <c r="S5420" s="14">
        <v>42101</v>
      </c>
      <c r="T5420" s="14">
        <v>42101</v>
      </c>
      <c r="W5420">
        <v>2015</v>
      </c>
      <c r="X5420">
        <v>60</v>
      </c>
      <c r="AC5420" t="s">
        <v>105</v>
      </c>
      <c r="AD5420" t="s">
        <v>304</v>
      </c>
      <c r="AE5420" t="s">
        <v>8773</v>
      </c>
      <c r="AG5420">
        <v>12</v>
      </c>
      <c r="AH5420">
        <v>10</v>
      </c>
      <c r="AI5420" t="s">
        <v>94</v>
      </c>
      <c r="AK5420">
        <v>0</v>
      </c>
      <c r="AM5420">
        <v>0</v>
      </c>
      <c r="AP5420" t="s">
        <v>350</v>
      </c>
    </row>
    <row r="5421" spans="1:42" customFormat="1">
      <c r="A5421">
        <v>259157</v>
      </c>
      <c r="B5421" t="s">
        <v>8378</v>
      </c>
      <c r="C5421" t="s">
        <v>8379</v>
      </c>
      <c r="D5421">
        <v>0</v>
      </c>
      <c r="E5421" s="14">
        <v>42094</v>
      </c>
      <c r="F5421" s="15">
        <v>0.6783217592592593</v>
      </c>
      <c r="G5421">
        <v>1473</v>
      </c>
      <c r="H5421">
        <v>0</v>
      </c>
      <c r="I5421" s="17">
        <f t="shared" si="84"/>
        <v>-2059513.7000001553</v>
      </c>
      <c r="M5421">
        <v>118927</v>
      </c>
      <c r="N5421">
        <v>60</v>
      </c>
      <c r="O5421" t="s">
        <v>59</v>
      </c>
      <c r="P5421">
        <v>1</v>
      </c>
      <c r="R5421">
        <v>1578</v>
      </c>
      <c r="S5421" s="14">
        <v>42101</v>
      </c>
      <c r="T5421" s="14">
        <v>42101</v>
      </c>
      <c r="W5421">
        <v>2015</v>
      </c>
      <c r="X5421">
        <v>60</v>
      </c>
      <c r="AC5421" t="s">
        <v>105</v>
      </c>
      <c r="AD5421" t="s">
        <v>304</v>
      </c>
      <c r="AE5421" t="s">
        <v>8773</v>
      </c>
      <c r="AG5421">
        <v>12</v>
      </c>
      <c r="AH5421">
        <v>10</v>
      </c>
      <c r="AI5421" t="s">
        <v>94</v>
      </c>
      <c r="AK5421">
        <v>0</v>
      </c>
      <c r="AM5421">
        <v>0</v>
      </c>
      <c r="AP5421" t="s">
        <v>350</v>
      </c>
    </row>
    <row r="5422" spans="1:42" customFormat="1">
      <c r="A5422">
        <v>259158</v>
      </c>
      <c r="B5422" t="s">
        <v>8380</v>
      </c>
      <c r="C5422" t="s">
        <v>8381</v>
      </c>
      <c r="D5422">
        <v>0</v>
      </c>
      <c r="E5422" s="14">
        <v>42094</v>
      </c>
      <c r="F5422" s="15">
        <v>0.6783217592592593</v>
      </c>
      <c r="G5422">
        <v>1473</v>
      </c>
      <c r="H5422">
        <v>0</v>
      </c>
      <c r="I5422" s="17">
        <f t="shared" si="84"/>
        <v>-2060986.7000001553</v>
      </c>
      <c r="M5422">
        <v>118937</v>
      </c>
      <c r="N5422">
        <v>60</v>
      </c>
      <c r="O5422" t="s">
        <v>59</v>
      </c>
      <c r="P5422">
        <v>1</v>
      </c>
      <c r="R5422">
        <v>1578</v>
      </c>
      <c r="S5422" s="14">
        <v>42101</v>
      </c>
      <c r="T5422" s="14">
        <v>42101</v>
      </c>
      <c r="W5422">
        <v>2015</v>
      </c>
      <c r="X5422">
        <v>60</v>
      </c>
      <c r="AC5422" t="s">
        <v>105</v>
      </c>
      <c r="AD5422" t="s">
        <v>304</v>
      </c>
      <c r="AE5422" t="s">
        <v>8773</v>
      </c>
      <c r="AG5422">
        <v>12</v>
      </c>
      <c r="AH5422">
        <v>10</v>
      </c>
      <c r="AI5422" t="s">
        <v>94</v>
      </c>
      <c r="AK5422">
        <v>0</v>
      </c>
      <c r="AM5422">
        <v>0</v>
      </c>
      <c r="AP5422" t="s">
        <v>350</v>
      </c>
    </row>
    <row r="5423" spans="1:42" customFormat="1">
      <c r="A5423">
        <v>259159</v>
      </c>
      <c r="B5423" t="s">
        <v>8382</v>
      </c>
      <c r="C5423" t="s">
        <v>8383</v>
      </c>
      <c r="D5423">
        <v>0</v>
      </c>
      <c r="E5423" s="14">
        <v>42094</v>
      </c>
      <c r="F5423" s="15">
        <v>0.6783217592592593</v>
      </c>
      <c r="G5423">
        <v>1473</v>
      </c>
      <c r="H5423">
        <v>0</v>
      </c>
      <c r="I5423" s="17">
        <f t="shared" si="84"/>
        <v>-2062459.7000001553</v>
      </c>
      <c r="M5423">
        <v>118947</v>
      </c>
      <c r="N5423">
        <v>60</v>
      </c>
      <c r="O5423" t="s">
        <v>59</v>
      </c>
      <c r="P5423">
        <v>1</v>
      </c>
      <c r="R5423">
        <v>1578</v>
      </c>
      <c r="S5423" s="14">
        <v>42101</v>
      </c>
      <c r="T5423" s="14">
        <v>42101</v>
      </c>
      <c r="W5423">
        <v>2015</v>
      </c>
      <c r="X5423">
        <v>60</v>
      </c>
      <c r="AC5423" t="s">
        <v>105</v>
      </c>
      <c r="AD5423" t="s">
        <v>304</v>
      </c>
      <c r="AE5423" t="s">
        <v>8773</v>
      </c>
      <c r="AG5423">
        <v>12</v>
      </c>
      <c r="AH5423">
        <v>10</v>
      </c>
      <c r="AI5423" t="s">
        <v>94</v>
      </c>
      <c r="AK5423">
        <v>0</v>
      </c>
      <c r="AM5423">
        <v>0</v>
      </c>
      <c r="AP5423" t="s">
        <v>350</v>
      </c>
    </row>
    <row r="5424" spans="1:42" customFormat="1">
      <c r="A5424">
        <v>259153</v>
      </c>
      <c r="B5424" t="s">
        <v>8384</v>
      </c>
      <c r="C5424" t="s">
        <v>8385</v>
      </c>
      <c r="D5424">
        <v>0</v>
      </c>
      <c r="E5424" s="14">
        <v>42094</v>
      </c>
      <c r="F5424" s="15">
        <v>0.6783217592592593</v>
      </c>
      <c r="G5424">
        <v>1473</v>
      </c>
      <c r="H5424">
        <v>0</v>
      </c>
      <c r="I5424" s="17">
        <f t="shared" si="84"/>
        <v>-2063932.7000001553</v>
      </c>
      <c r="M5424">
        <v>118967</v>
      </c>
      <c r="N5424">
        <v>60</v>
      </c>
      <c r="O5424" t="s">
        <v>59</v>
      </c>
      <c r="P5424">
        <v>1</v>
      </c>
      <c r="R5424">
        <v>1578</v>
      </c>
      <c r="S5424" s="14">
        <v>42101</v>
      </c>
      <c r="T5424" s="14">
        <v>42101</v>
      </c>
      <c r="W5424">
        <v>2015</v>
      </c>
      <c r="X5424">
        <v>60</v>
      </c>
      <c r="AC5424" t="s">
        <v>105</v>
      </c>
      <c r="AD5424" t="s">
        <v>304</v>
      </c>
      <c r="AE5424" t="s">
        <v>8773</v>
      </c>
      <c r="AG5424">
        <v>12</v>
      </c>
      <c r="AH5424">
        <v>10</v>
      </c>
      <c r="AI5424" t="s">
        <v>94</v>
      </c>
      <c r="AK5424">
        <v>0</v>
      </c>
      <c r="AM5424">
        <v>0</v>
      </c>
      <c r="AP5424" t="s">
        <v>350</v>
      </c>
    </row>
    <row r="5425" spans="1:42" customFormat="1">
      <c r="A5425">
        <v>259155</v>
      </c>
      <c r="B5425" t="s">
        <v>8386</v>
      </c>
      <c r="C5425" t="s">
        <v>8387</v>
      </c>
      <c r="D5425">
        <v>0</v>
      </c>
      <c r="E5425" s="14">
        <v>42094</v>
      </c>
      <c r="F5425" s="15">
        <v>0.6783217592592593</v>
      </c>
      <c r="G5425">
        <v>1473</v>
      </c>
      <c r="H5425">
        <v>0</v>
      </c>
      <c r="I5425" s="17">
        <f t="shared" si="84"/>
        <v>-2065405.7000001553</v>
      </c>
      <c r="M5425">
        <v>118977</v>
      </c>
      <c r="N5425">
        <v>60</v>
      </c>
      <c r="O5425" t="s">
        <v>59</v>
      </c>
      <c r="P5425">
        <v>1</v>
      </c>
      <c r="R5425">
        <v>1578</v>
      </c>
      <c r="S5425" s="14">
        <v>42101</v>
      </c>
      <c r="T5425" s="14">
        <v>42101</v>
      </c>
      <c r="W5425">
        <v>2015</v>
      </c>
      <c r="X5425">
        <v>60</v>
      </c>
      <c r="AC5425" t="s">
        <v>105</v>
      </c>
      <c r="AD5425" t="s">
        <v>304</v>
      </c>
      <c r="AE5425" t="s">
        <v>8773</v>
      </c>
      <c r="AG5425">
        <v>12</v>
      </c>
      <c r="AH5425">
        <v>10</v>
      </c>
      <c r="AI5425" t="s">
        <v>94</v>
      </c>
      <c r="AK5425">
        <v>0</v>
      </c>
      <c r="AM5425">
        <v>0</v>
      </c>
      <c r="AP5425" t="s">
        <v>350</v>
      </c>
    </row>
    <row r="5426" spans="1:42" customFormat="1">
      <c r="A5426">
        <v>259152</v>
      </c>
      <c r="B5426" t="s">
        <v>8388</v>
      </c>
      <c r="C5426" t="s">
        <v>8389</v>
      </c>
      <c r="D5426">
        <v>0</v>
      </c>
      <c r="E5426" s="14">
        <v>42094</v>
      </c>
      <c r="F5426" s="15">
        <v>0.6783217592592593</v>
      </c>
      <c r="G5426">
        <v>1473</v>
      </c>
      <c r="H5426">
        <v>0</v>
      </c>
      <c r="I5426" s="17">
        <f t="shared" si="84"/>
        <v>-2066878.7000001553</v>
      </c>
      <c r="M5426">
        <v>118897</v>
      </c>
      <c r="N5426">
        <v>60</v>
      </c>
      <c r="O5426" t="s">
        <v>59</v>
      </c>
      <c r="P5426">
        <v>1</v>
      </c>
      <c r="R5426">
        <v>1578</v>
      </c>
      <c r="S5426" s="14">
        <v>42101</v>
      </c>
      <c r="T5426" s="14">
        <v>42101</v>
      </c>
      <c r="W5426">
        <v>2015</v>
      </c>
      <c r="X5426">
        <v>60</v>
      </c>
      <c r="AC5426" t="s">
        <v>105</v>
      </c>
      <c r="AD5426" t="s">
        <v>304</v>
      </c>
      <c r="AE5426" t="s">
        <v>8773</v>
      </c>
      <c r="AG5426">
        <v>12</v>
      </c>
      <c r="AH5426">
        <v>10</v>
      </c>
      <c r="AI5426" t="s">
        <v>94</v>
      </c>
      <c r="AK5426">
        <v>0</v>
      </c>
      <c r="AM5426">
        <v>0</v>
      </c>
      <c r="AP5426" t="s">
        <v>350</v>
      </c>
    </row>
    <row r="5427" spans="1:42" customFormat="1">
      <c r="A5427">
        <v>259160</v>
      </c>
      <c r="B5427" t="s">
        <v>8390</v>
      </c>
      <c r="C5427" t="s">
        <v>8391</v>
      </c>
      <c r="D5427">
        <v>0</v>
      </c>
      <c r="E5427" s="14">
        <v>42094</v>
      </c>
      <c r="F5427" s="15">
        <v>0.67833333333333334</v>
      </c>
      <c r="G5427">
        <v>1473</v>
      </c>
      <c r="H5427">
        <v>0</v>
      </c>
      <c r="I5427" s="17">
        <f t="shared" si="84"/>
        <v>-2068351.7000001553</v>
      </c>
      <c r="M5427">
        <v>118957</v>
      </c>
      <c r="N5427">
        <v>60</v>
      </c>
      <c r="O5427" t="s">
        <v>59</v>
      </c>
      <c r="P5427">
        <v>1</v>
      </c>
      <c r="R5427">
        <v>1578</v>
      </c>
      <c r="S5427" s="14">
        <v>42101</v>
      </c>
      <c r="T5427" s="14">
        <v>42101</v>
      </c>
      <c r="W5427">
        <v>2015</v>
      </c>
      <c r="X5427">
        <v>60</v>
      </c>
      <c r="AC5427" t="s">
        <v>105</v>
      </c>
      <c r="AD5427" t="s">
        <v>304</v>
      </c>
      <c r="AE5427" t="s">
        <v>8773</v>
      </c>
      <c r="AG5427">
        <v>12</v>
      </c>
      <c r="AH5427">
        <v>10</v>
      </c>
      <c r="AI5427" t="s">
        <v>94</v>
      </c>
      <c r="AK5427">
        <v>0</v>
      </c>
      <c r="AM5427">
        <v>0</v>
      </c>
      <c r="AP5427" t="s">
        <v>350</v>
      </c>
    </row>
    <row r="5428" spans="1:42" customFormat="1">
      <c r="A5428">
        <v>259164</v>
      </c>
      <c r="B5428" t="s">
        <v>8392</v>
      </c>
      <c r="C5428" t="s">
        <v>8393</v>
      </c>
      <c r="D5428">
        <v>0</v>
      </c>
      <c r="E5428" s="14">
        <v>42094</v>
      </c>
      <c r="F5428" s="15">
        <v>0.67833333333333334</v>
      </c>
      <c r="G5428">
        <v>1473</v>
      </c>
      <c r="H5428">
        <v>0</v>
      </c>
      <c r="I5428" s="17">
        <f t="shared" si="84"/>
        <v>-2069824.7000001553</v>
      </c>
      <c r="M5428">
        <v>118908</v>
      </c>
      <c r="N5428">
        <v>60</v>
      </c>
      <c r="O5428" t="s">
        <v>59</v>
      </c>
      <c r="P5428">
        <v>1</v>
      </c>
      <c r="R5428">
        <v>1578</v>
      </c>
      <c r="S5428" s="14">
        <v>42101</v>
      </c>
      <c r="T5428" s="14">
        <v>42101</v>
      </c>
      <c r="W5428">
        <v>2015</v>
      </c>
      <c r="X5428">
        <v>60</v>
      </c>
      <c r="AC5428" t="s">
        <v>105</v>
      </c>
      <c r="AD5428" t="s">
        <v>304</v>
      </c>
      <c r="AE5428" t="s">
        <v>8773</v>
      </c>
      <c r="AG5428">
        <v>12</v>
      </c>
      <c r="AH5428">
        <v>10</v>
      </c>
      <c r="AI5428" t="s">
        <v>94</v>
      </c>
      <c r="AK5428">
        <v>0</v>
      </c>
      <c r="AM5428">
        <v>0</v>
      </c>
      <c r="AP5428" t="s">
        <v>350</v>
      </c>
    </row>
    <row r="5429" spans="1:42" customFormat="1">
      <c r="A5429">
        <v>259166</v>
      </c>
      <c r="B5429" t="s">
        <v>8394</v>
      </c>
      <c r="C5429" t="s">
        <v>8395</v>
      </c>
      <c r="D5429">
        <v>0</v>
      </c>
      <c r="E5429" s="14">
        <v>42094</v>
      </c>
      <c r="F5429" s="15">
        <v>0.67833333333333334</v>
      </c>
      <c r="G5429">
        <v>1473</v>
      </c>
      <c r="H5429">
        <v>0</v>
      </c>
      <c r="I5429" s="17">
        <f t="shared" si="84"/>
        <v>-2071297.7000001553</v>
      </c>
      <c r="M5429">
        <v>118918</v>
      </c>
      <c r="N5429">
        <v>60</v>
      </c>
      <c r="O5429" t="s">
        <v>59</v>
      </c>
      <c r="P5429">
        <v>1</v>
      </c>
      <c r="R5429">
        <v>1578</v>
      </c>
      <c r="S5429" s="14">
        <v>42101</v>
      </c>
      <c r="T5429" s="14">
        <v>42101</v>
      </c>
      <c r="W5429">
        <v>2015</v>
      </c>
      <c r="X5429">
        <v>60</v>
      </c>
      <c r="AC5429" t="s">
        <v>105</v>
      </c>
      <c r="AD5429" t="s">
        <v>304</v>
      </c>
      <c r="AE5429" t="s">
        <v>8773</v>
      </c>
      <c r="AG5429">
        <v>12</v>
      </c>
      <c r="AH5429">
        <v>10</v>
      </c>
      <c r="AI5429" t="s">
        <v>94</v>
      </c>
      <c r="AK5429">
        <v>0</v>
      </c>
      <c r="AM5429">
        <v>0</v>
      </c>
      <c r="AP5429" t="s">
        <v>350</v>
      </c>
    </row>
    <row r="5430" spans="1:42" customFormat="1">
      <c r="A5430">
        <v>259167</v>
      </c>
      <c r="B5430" t="s">
        <v>8396</v>
      </c>
      <c r="C5430" t="s">
        <v>8397</v>
      </c>
      <c r="D5430">
        <v>0</v>
      </c>
      <c r="E5430" s="14">
        <v>42094</v>
      </c>
      <c r="F5430" s="15">
        <v>0.67833333333333334</v>
      </c>
      <c r="G5430">
        <v>1473</v>
      </c>
      <c r="H5430">
        <v>0</v>
      </c>
      <c r="I5430" s="17">
        <f t="shared" si="84"/>
        <v>-2072770.7000001553</v>
      </c>
      <c r="M5430">
        <v>118928</v>
      </c>
      <c r="N5430">
        <v>60</v>
      </c>
      <c r="O5430" t="s">
        <v>59</v>
      </c>
      <c r="P5430">
        <v>1</v>
      </c>
      <c r="R5430">
        <v>1578</v>
      </c>
      <c r="S5430" s="14">
        <v>42101</v>
      </c>
      <c r="T5430" s="14">
        <v>42101</v>
      </c>
      <c r="W5430">
        <v>2015</v>
      </c>
      <c r="X5430">
        <v>60</v>
      </c>
      <c r="AC5430" t="s">
        <v>105</v>
      </c>
      <c r="AD5430" t="s">
        <v>304</v>
      </c>
      <c r="AE5430" t="s">
        <v>8773</v>
      </c>
      <c r="AG5430">
        <v>12</v>
      </c>
      <c r="AH5430">
        <v>10</v>
      </c>
      <c r="AI5430" t="s">
        <v>94</v>
      </c>
      <c r="AK5430">
        <v>0</v>
      </c>
      <c r="AM5430">
        <v>0</v>
      </c>
      <c r="AP5430" t="s">
        <v>350</v>
      </c>
    </row>
    <row r="5431" spans="1:42" customFormat="1">
      <c r="A5431">
        <v>259168</v>
      </c>
      <c r="B5431" t="s">
        <v>8398</v>
      </c>
      <c r="C5431" t="s">
        <v>8399</v>
      </c>
      <c r="D5431">
        <v>0</v>
      </c>
      <c r="E5431" s="14">
        <v>42094</v>
      </c>
      <c r="F5431" s="15">
        <v>0.67833333333333334</v>
      </c>
      <c r="G5431">
        <v>1473</v>
      </c>
      <c r="H5431">
        <v>0</v>
      </c>
      <c r="I5431" s="17">
        <f t="shared" si="84"/>
        <v>-2074243.7000001553</v>
      </c>
      <c r="M5431">
        <v>118938</v>
      </c>
      <c r="N5431">
        <v>60</v>
      </c>
      <c r="O5431" t="s">
        <v>59</v>
      </c>
      <c r="P5431">
        <v>1</v>
      </c>
      <c r="R5431">
        <v>1578</v>
      </c>
      <c r="S5431" s="14">
        <v>42101</v>
      </c>
      <c r="T5431" s="14">
        <v>42101</v>
      </c>
      <c r="W5431">
        <v>2015</v>
      </c>
      <c r="X5431">
        <v>60</v>
      </c>
      <c r="AC5431" t="s">
        <v>105</v>
      </c>
      <c r="AD5431" t="s">
        <v>304</v>
      </c>
      <c r="AE5431" t="s">
        <v>8773</v>
      </c>
      <c r="AG5431">
        <v>12</v>
      </c>
      <c r="AH5431">
        <v>10</v>
      </c>
      <c r="AI5431" t="s">
        <v>94</v>
      </c>
      <c r="AK5431">
        <v>0</v>
      </c>
      <c r="AM5431">
        <v>0</v>
      </c>
      <c r="AP5431" t="s">
        <v>350</v>
      </c>
    </row>
    <row r="5432" spans="1:42" customFormat="1">
      <c r="A5432">
        <v>259169</v>
      </c>
      <c r="B5432" t="s">
        <v>8400</v>
      </c>
      <c r="C5432" t="s">
        <v>8401</v>
      </c>
      <c r="D5432">
        <v>0</v>
      </c>
      <c r="E5432" s="14">
        <v>42094</v>
      </c>
      <c r="F5432" s="15">
        <v>0.67833333333333334</v>
      </c>
      <c r="G5432">
        <v>1473</v>
      </c>
      <c r="H5432">
        <v>0</v>
      </c>
      <c r="I5432" s="17">
        <f t="shared" si="84"/>
        <v>-2075716.7000001553</v>
      </c>
      <c r="M5432">
        <v>118948</v>
      </c>
      <c r="N5432">
        <v>60</v>
      </c>
      <c r="O5432" t="s">
        <v>59</v>
      </c>
      <c r="P5432">
        <v>1</v>
      </c>
      <c r="R5432">
        <v>1578</v>
      </c>
      <c r="S5432" s="14">
        <v>42101</v>
      </c>
      <c r="T5432" s="14">
        <v>42101</v>
      </c>
      <c r="W5432">
        <v>2015</v>
      </c>
      <c r="X5432">
        <v>60</v>
      </c>
      <c r="AC5432" t="s">
        <v>105</v>
      </c>
      <c r="AD5432" t="s">
        <v>304</v>
      </c>
      <c r="AE5432" t="s">
        <v>8773</v>
      </c>
      <c r="AG5432">
        <v>12</v>
      </c>
      <c r="AH5432">
        <v>10</v>
      </c>
      <c r="AI5432" t="s">
        <v>94</v>
      </c>
      <c r="AK5432">
        <v>0</v>
      </c>
      <c r="AM5432">
        <v>0</v>
      </c>
      <c r="AP5432" t="s">
        <v>350</v>
      </c>
    </row>
    <row r="5433" spans="1:42" customFormat="1">
      <c r="A5433">
        <v>259170</v>
      </c>
      <c r="B5433" t="s">
        <v>8402</v>
      </c>
      <c r="C5433" t="s">
        <v>8403</v>
      </c>
      <c r="D5433">
        <v>0</v>
      </c>
      <c r="E5433" s="14">
        <v>42094</v>
      </c>
      <c r="F5433" s="15">
        <v>0.67833333333333334</v>
      </c>
      <c r="G5433">
        <v>1473</v>
      </c>
      <c r="H5433">
        <v>0</v>
      </c>
      <c r="I5433" s="17">
        <f t="shared" si="84"/>
        <v>-2077189.7000001553</v>
      </c>
      <c r="M5433">
        <v>118958</v>
      </c>
      <c r="N5433">
        <v>60</v>
      </c>
      <c r="O5433" t="s">
        <v>59</v>
      </c>
      <c r="P5433">
        <v>1</v>
      </c>
      <c r="R5433">
        <v>1578</v>
      </c>
      <c r="S5433" s="14">
        <v>42101</v>
      </c>
      <c r="T5433" s="14">
        <v>42101</v>
      </c>
      <c r="W5433">
        <v>2015</v>
      </c>
      <c r="X5433">
        <v>60</v>
      </c>
      <c r="AC5433" t="s">
        <v>105</v>
      </c>
      <c r="AD5433" t="s">
        <v>304</v>
      </c>
      <c r="AE5433" t="s">
        <v>8773</v>
      </c>
      <c r="AG5433">
        <v>12</v>
      </c>
      <c r="AH5433">
        <v>10</v>
      </c>
      <c r="AI5433" t="s">
        <v>94</v>
      </c>
      <c r="AK5433">
        <v>0</v>
      </c>
      <c r="AM5433">
        <v>0</v>
      </c>
      <c r="AP5433" t="s">
        <v>350</v>
      </c>
    </row>
    <row r="5434" spans="1:42" customFormat="1">
      <c r="A5434">
        <v>259163</v>
      </c>
      <c r="B5434" t="s">
        <v>8404</v>
      </c>
      <c r="C5434" t="s">
        <v>8405</v>
      </c>
      <c r="D5434">
        <v>0</v>
      </c>
      <c r="E5434" s="14">
        <v>42094</v>
      </c>
      <c r="F5434" s="15">
        <v>0.67833333333333334</v>
      </c>
      <c r="G5434">
        <v>1473</v>
      </c>
      <c r="H5434">
        <v>0</v>
      </c>
      <c r="I5434" s="17">
        <f t="shared" si="84"/>
        <v>-2078662.7000001553</v>
      </c>
      <c r="M5434">
        <v>118968</v>
      </c>
      <c r="N5434">
        <v>60</v>
      </c>
      <c r="O5434" t="s">
        <v>59</v>
      </c>
      <c r="P5434">
        <v>1</v>
      </c>
      <c r="R5434">
        <v>1578</v>
      </c>
      <c r="S5434" s="14">
        <v>42101</v>
      </c>
      <c r="T5434" s="14">
        <v>42101</v>
      </c>
      <c r="W5434">
        <v>2015</v>
      </c>
      <c r="X5434">
        <v>60</v>
      </c>
      <c r="AC5434" t="s">
        <v>105</v>
      </c>
      <c r="AD5434" t="s">
        <v>304</v>
      </c>
      <c r="AE5434" t="s">
        <v>8773</v>
      </c>
      <c r="AG5434">
        <v>12</v>
      </c>
      <c r="AH5434">
        <v>10</v>
      </c>
      <c r="AI5434" t="s">
        <v>94</v>
      </c>
      <c r="AK5434">
        <v>0</v>
      </c>
      <c r="AM5434">
        <v>0</v>
      </c>
      <c r="AP5434" t="s">
        <v>350</v>
      </c>
    </row>
    <row r="5435" spans="1:42" customFormat="1">
      <c r="A5435">
        <v>259165</v>
      </c>
      <c r="B5435" t="s">
        <v>8406</v>
      </c>
      <c r="C5435" t="s">
        <v>8407</v>
      </c>
      <c r="D5435">
        <v>0</v>
      </c>
      <c r="E5435" s="14">
        <v>42094</v>
      </c>
      <c r="F5435" s="15">
        <v>0.67833333333333334</v>
      </c>
      <c r="G5435">
        <v>1473</v>
      </c>
      <c r="H5435">
        <v>0</v>
      </c>
      <c r="I5435" s="17">
        <f t="shared" si="84"/>
        <v>-2080135.7000001553</v>
      </c>
      <c r="M5435">
        <v>118978</v>
      </c>
      <c r="N5435">
        <v>60</v>
      </c>
      <c r="O5435" t="s">
        <v>59</v>
      </c>
      <c r="P5435">
        <v>1</v>
      </c>
      <c r="R5435">
        <v>1578</v>
      </c>
      <c r="S5435" s="14">
        <v>42101</v>
      </c>
      <c r="T5435" s="14">
        <v>42101</v>
      </c>
      <c r="W5435">
        <v>2015</v>
      </c>
      <c r="X5435">
        <v>60</v>
      </c>
      <c r="AC5435" t="s">
        <v>105</v>
      </c>
      <c r="AD5435" t="s">
        <v>304</v>
      </c>
      <c r="AE5435" t="s">
        <v>8773</v>
      </c>
      <c r="AG5435">
        <v>12</v>
      </c>
      <c r="AH5435">
        <v>10</v>
      </c>
      <c r="AI5435" t="s">
        <v>94</v>
      </c>
      <c r="AK5435">
        <v>0</v>
      </c>
      <c r="AM5435">
        <v>0</v>
      </c>
      <c r="AP5435" t="s">
        <v>350</v>
      </c>
    </row>
    <row r="5436" spans="1:42" customFormat="1">
      <c r="A5436">
        <v>259161</v>
      </c>
      <c r="B5436" t="s">
        <v>8408</v>
      </c>
      <c r="C5436" t="s">
        <v>8409</v>
      </c>
      <c r="D5436">
        <v>0</v>
      </c>
      <c r="E5436" s="14">
        <v>42094</v>
      </c>
      <c r="F5436" s="15">
        <v>0.67833333333333334</v>
      </c>
      <c r="G5436">
        <v>1473</v>
      </c>
      <c r="H5436">
        <v>0</v>
      </c>
      <c r="I5436" s="17">
        <f t="shared" si="84"/>
        <v>-2081608.7000001553</v>
      </c>
      <c r="M5436">
        <v>118888</v>
      </c>
      <c r="N5436">
        <v>60</v>
      </c>
      <c r="O5436" t="s">
        <v>59</v>
      </c>
      <c r="P5436">
        <v>1</v>
      </c>
      <c r="R5436">
        <v>1578</v>
      </c>
      <c r="S5436" s="14">
        <v>42101</v>
      </c>
      <c r="T5436" s="14">
        <v>42101</v>
      </c>
      <c r="W5436">
        <v>2015</v>
      </c>
      <c r="X5436">
        <v>60</v>
      </c>
      <c r="AC5436" t="s">
        <v>105</v>
      </c>
      <c r="AD5436" t="s">
        <v>304</v>
      </c>
      <c r="AE5436" t="s">
        <v>8773</v>
      </c>
      <c r="AG5436">
        <v>12</v>
      </c>
      <c r="AH5436">
        <v>10</v>
      </c>
      <c r="AI5436" t="s">
        <v>94</v>
      </c>
      <c r="AK5436">
        <v>0</v>
      </c>
      <c r="AM5436">
        <v>0</v>
      </c>
      <c r="AP5436" t="s">
        <v>350</v>
      </c>
    </row>
    <row r="5437" spans="1:42" customFormat="1">
      <c r="A5437">
        <v>259162</v>
      </c>
      <c r="B5437" t="s">
        <v>8410</v>
      </c>
      <c r="C5437" t="s">
        <v>8411</v>
      </c>
      <c r="D5437">
        <v>0</v>
      </c>
      <c r="E5437" s="14">
        <v>42094</v>
      </c>
      <c r="F5437" s="15">
        <v>0.67833333333333334</v>
      </c>
      <c r="G5437">
        <v>1473</v>
      </c>
      <c r="H5437">
        <v>0</v>
      </c>
      <c r="I5437" s="17">
        <f t="shared" si="84"/>
        <v>-2083081.7000001553</v>
      </c>
      <c r="M5437">
        <v>118898</v>
      </c>
      <c r="N5437">
        <v>60</v>
      </c>
      <c r="O5437" t="s">
        <v>59</v>
      </c>
      <c r="P5437">
        <v>1</v>
      </c>
      <c r="R5437">
        <v>1578</v>
      </c>
      <c r="S5437" s="14">
        <v>42101</v>
      </c>
      <c r="T5437" s="14">
        <v>42101</v>
      </c>
      <c r="W5437">
        <v>2015</v>
      </c>
      <c r="X5437">
        <v>60</v>
      </c>
      <c r="AC5437" t="s">
        <v>105</v>
      </c>
      <c r="AD5437" t="s">
        <v>304</v>
      </c>
      <c r="AE5437" t="s">
        <v>8773</v>
      </c>
      <c r="AG5437">
        <v>12</v>
      </c>
      <c r="AH5437">
        <v>10</v>
      </c>
      <c r="AI5437" t="s">
        <v>94</v>
      </c>
      <c r="AK5437">
        <v>0</v>
      </c>
      <c r="AM5437">
        <v>0</v>
      </c>
      <c r="AP5437" t="s">
        <v>350</v>
      </c>
    </row>
    <row r="5438" spans="1:42" customFormat="1">
      <c r="A5438">
        <v>259173</v>
      </c>
      <c r="B5438" t="s">
        <v>8412</v>
      </c>
      <c r="C5438" t="s">
        <v>8413</v>
      </c>
      <c r="D5438">
        <v>0</v>
      </c>
      <c r="E5438" s="14">
        <v>42094</v>
      </c>
      <c r="F5438" s="15">
        <v>0.67833333333333334</v>
      </c>
      <c r="G5438">
        <v>1473</v>
      </c>
      <c r="H5438">
        <v>0</v>
      </c>
      <c r="I5438" s="17">
        <f t="shared" si="84"/>
        <v>-2084554.7000001553</v>
      </c>
      <c r="M5438">
        <v>118969</v>
      </c>
      <c r="N5438">
        <v>60</v>
      </c>
      <c r="O5438" t="s">
        <v>59</v>
      </c>
      <c r="P5438">
        <v>1</v>
      </c>
      <c r="R5438">
        <v>1578</v>
      </c>
      <c r="S5438" s="14">
        <v>42101</v>
      </c>
      <c r="T5438" s="14">
        <v>42101</v>
      </c>
      <c r="W5438">
        <v>2015</v>
      </c>
      <c r="X5438">
        <v>60</v>
      </c>
      <c r="AC5438" t="s">
        <v>105</v>
      </c>
      <c r="AD5438" t="s">
        <v>304</v>
      </c>
      <c r="AE5438" t="s">
        <v>8773</v>
      </c>
      <c r="AG5438">
        <v>12</v>
      </c>
      <c r="AH5438">
        <v>10</v>
      </c>
      <c r="AI5438" t="s">
        <v>94</v>
      </c>
      <c r="AK5438">
        <v>0</v>
      </c>
      <c r="AM5438">
        <v>0</v>
      </c>
      <c r="AP5438" t="s">
        <v>350</v>
      </c>
    </row>
    <row r="5439" spans="1:42" customFormat="1">
      <c r="A5439">
        <v>259171</v>
      </c>
      <c r="B5439" t="s">
        <v>8414</v>
      </c>
      <c r="C5439" t="s">
        <v>8415</v>
      </c>
      <c r="D5439">
        <v>0</v>
      </c>
      <c r="E5439" s="14">
        <v>42094</v>
      </c>
      <c r="F5439" s="15">
        <v>0.67833333333333334</v>
      </c>
      <c r="G5439">
        <v>1473</v>
      </c>
      <c r="H5439">
        <v>0</v>
      </c>
      <c r="I5439" s="17">
        <f t="shared" si="84"/>
        <v>-2086027.7000001553</v>
      </c>
      <c r="M5439">
        <v>118889</v>
      </c>
      <c r="N5439">
        <v>60</v>
      </c>
      <c r="O5439" t="s">
        <v>59</v>
      </c>
      <c r="P5439">
        <v>1</v>
      </c>
      <c r="R5439">
        <v>1578</v>
      </c>
      <c r="S5439" s="14">
        <v>42101</v>
      </c>
      <c r="T5439" s="14">
        <v>42101</v>
      </c>
      <c r="W5439">
        <v>2015</v>
      </c>
      <c r="X5439">
        <v>60</v>
      </c>
      <c r="AC5439" t="s">
        <v>105</v>
      </c>
      <c r="AD5439" t="s">
        <v>304</v>
      </c>
      <c r="AE5439" t="s">
        <v>8773</v>
      </c>
      <c r="AG5439">
        <v>12</v>
      </c>
      <c r="AH5439">
        <v>10</v>
      </c>
      <c r="AI5439" t="s">
        <v>94</v>
      </c>
      <c r="AK5439">
        <v>0</v>
      </c>
      <c r="AM5439">
        <v>0</v>
      </c>
      <c r="AP5439" t="s">
        <v>350</v>
      </c>
    </row>
    <row r="5440" spans="1:42" customFormat="1">
      <c r="A5440">
        <v>259172</v>
      </c>
      <c r="B5440" t="s">
        <v>8416</v>
      </c>
      <c r="C5440" t="s">
        <v>8417</v>
      </c>
      <c r="D5440">
        <v>0</v>
      </c>
      <c r="E5440" s="14">
        <v>42094</v>
      </c>
      <c r="F5440" s="15">
        <v>0.67833333333333334</v>
      </c>
      <c r="G5440">
        <v>1473</v>
      </c>
      <c r="H5440">
        <v>0</v>
      </c>
      <c r="I5440" s="17">
        <f t="shared" si="84"/>
        <v>-2087500.7000001553</v>
      </c>
      <c r="M5440">
        <v>118899</v>
      </c>
      <c r="N5440">
        <v>60</v>
      </c>
      <c r="O5440" t="s">
        <v>59</v>
      </c>
      <c r="P5440">
        <v>1</v>
      </c>
      <c r="R5440">
        <v>1578</v>
      </c>
      <c r="S5440" s="14">
        <v>42101</v>
      </c>
      <c r="T5440" s="14">
        <v>42101</v>
      </c>
      <c r="W5440">
        <v>2015</v>
      </c>
      <c r="X5440">
        <v>60</v>
      </c>
      <c r="AC5440" t="s">
        <v>105</v>
      </c>
      <c r="AD5440" t="s">
        <v>304</v>
      </c>
      <c r="AE5440" t="s">
        <v>8773</v>
      </c>
      <c r="AG5440">
        <v>12</v>
      </c>
      <c r="AH5440">
        <v>10</v>
      </c>
      <c r="AI5440" t="s">
        <v>94</v>
      </c>
      <c r="AK5440">
        <v>0</v>
      </c>
      <c r="AM5440">
        <v>0</v>
      </c>
      <c r="AP5440" t="s">
        <v>350</v>
      </c>
    </row>
    <row r="5441" spans="1:42" customFormat="1">
      <c r="A5441">
        <v>259182</v>
      </c>
      <c r="B5441" t="s">
        <v>8418</v>
      </c>
      <c r="C5441" t="s">
        <v>8419</v>
      </c>
      <c r="D5441">
        <v>0</v>
      </c>
      <c r="E5441" s="14">
        <v>42094</v>
      </c>
      <c r="F5441" s="15">
        <v>0.67834490740740738</v>
      </c>
      <c r="G5441">
        <v>1473</v>
      </c>
      <c r="H5441">
        <v>0</v>
      </c>
      <c r="I5441" s="17">
        <f t="shared" si="84"/>
        <v>-2088973.7000001553</v>
      </c>
      <c r="M5441">
        <v>118900</v>
      </c>
      <c r="N5441">
        <v>60</v>
      </c>
      <c r="O5441" t="s">
        <v>59</v>
      </c>
      <c r="P5441">
        <v>1</v>
      </c>
      <c r="R5441">
        <v>1578</v>
      </c>
      <c r="S5441" s="14">
        <v>42101</v>
      </c>
      <c r="T5441" s="14">
        <v>42101</v>
      </c>
      <c r="W5441">
        <v>2015</v>
      </c>
      <c r="X5441">
        <v>60</v>
      </c>
      <c r="AC5441" t="s">
        <v>105</v>
      </c>
      <c r="AD5441" t="s">
        <v>304</v>
      </c>
      <c r="AE5441" t="s">
        <v>8773</v>
      </c>
      <c r="AG5441">
        <v>12</v>
      </c>
      <c r="AH5441">
        <v>10</v>
      </c>
      <c r="AI5441" t="s">
        <v>94</v>
      </c>
      <c r="AK5441">
        <v>0</v>
      </c>
      <c r="AM5441">
        <v>0</v>
      </c>
      <c r="AP5441" t="s">
        <v>350</v>
      </c>
    </row>
    <row r="5442" spans="1:42" customFormat="1">
      <c r="A5442">
        <v>259184</v>
      </c>
      <c r="B5442" t="s">
        <v>8420</v>
      </c>
      <c r="C5442" t="s">
        <v>8421</v>
      </c>
      <c r="D5442">
        <v>0</v>
      </c>
      <c r="E5442" s="14">
        <v>42094</v>
      </c>
      <c r="F5442" s="15">
        <v>0.67834490740740738</v>
      </c>
      <c r="G5442">
        <v>1473</v>
      </c>
      <c r="H5442">
        <v>0</v>
      </c>
      <c r="I5442" s="17">
        <f t="shared" si="84"/>
        <v>-2090446.7000001553</v>
      </c>
      <c r="M5442">
        <v>118910</v>
      </c>
      <c r="N5442">
        <v>60</v>
      </c>
      <c r="O5442" t="s">
        <v>59</v>
      </c>
      <c r="P5442">
        <v>1</v>
      </c>
      <c r="R5442">
        <v>1578</v>
      </c>
      <c r="S5442" s="14">
        <v>42101</v>
      </c>
      <c r="T5442" s="14">
        <v>42101</v>
      </c>
      <c r="W5442">
        <v>2015</v>
      </c>
      <c r="X5442">
        <v>60</v>
      </c>
      <c r="AC5442" t="s">
        <v>105</v>
      </c>
      <c r="AD5442" t="s">
        <v>304</v>
      </c>
      <c r="AE5442" t="s">
        <v>8773</v>
      </c>
      <c r="AG5442">
        <v>12</v>
      </c>
      <c r="AH5442">
        <v>10</v>
      </c>
      <c r="AI5442" t="s">
        <v>94</v>
      </c>
      <c r="AK5442">
        <v>0</v>
      </c>
      <c r="AM5442">
        <v>0</v>
      </c>
      <c r="AP5442" t="s">
        <v>350</v>
      </c>
    </row>
    <row r="5443" spans="1:42" customFormat="1">
      <c r="A5443">
        <v>259186</v>
      </c>
      <c r="B5443" t="s">
        <v>8422</v>
      </c>
      <c r="C5443" t="s">
        <v>8423</v>
      </c>
      <c r="D5443">
        <v>0</v>
      </c>
      <c r="E5443" s="14">
        <v>42094</v>
      </c>
      <c r="F5443" s="15">
        <v>0.67834490740740738</v>
      </c>
      <c r="G5443">
        <v>1473</v>
      </c>
      <c r="H5443">
        <v>0</v>
      </c>
      <c r="I5443" s="17">
        <f t="shared" si="84"/>
        <v>-2091919.7000001553</v>
      </c>
      <c r="M5443">
        <v>118920</v>
      </c>
      <c r="N5443">
        <v>60</v>
      </c>
      <c r="O5443" t="s">
        <v>59</v>
      </c>
      <c r="P5443">
        <v>1</v>
      </c>
      <c r="R5443">
        <v>1578</v>
      </c>
      <c r="S5443" s="14">
        <v>42101</v>
      </c>
      <c r="T5443" s="14">
        <v>42101</v>
      </c>
      <c r="W5443">
        <v>2015</v>
      </c>
      <c r="X5443">
        <v>60</v>
      </c>
      <c r="AC5443" t="s">
        <v>105</v>
      </c>
      <c r="AD5443" t="s">
        <v>304</v>
      </c>
      <c r="AE5443" t="s">
        <v>8773</v>
      </c>
      <c r="AG5443">
        <v>12</v>
      </c>
      <c r="AH5443">
        <v>10</v>
      </c>
      <c r="AI5443" t="s">
        <v>94</v>
      </c>
      <c r="AK5443">
        <v>0</v>
      </c>
      <c r="AM5443">
        <v>0</v>
      </c>
      <c r="AP5443" t="s">
        <v>350</v>
      </c>
    </row>
    <row r="5444" spans="1:42" customFormat="1">
      <c r="A5444">
        <v>259187</v>
      </c>
      <c r="B5444" t="s">
        <v>8424</v>
      </c>
      <c r="C5444" t="s">
        <v>8425</v>
      </c>
      <c r="D5444">
        <v>0</v>
      </c>
      <c r="E5444" s="14">
        <v>42094</v>
      </c>
      <c r="F5444" s="15">
        <v>0.67834490740740738</v>
      </c>
      <c r="G5444">
        <v>1473</v>
      </c>
      <c r="H5444">
        <v>0</v>
      </c>
      <c r="I5444" s="17">
        <f t="shared" ref="I5444:I5507" si="85">I5443 + (D5444-G5444)</f>
        <v>-2093392.7000001553</v>
      </c>
      <c r="M5444">
        <v>118930</v>
      </c>
      <c r="N5444">
        <v>60</v>
      </c>
      <c r="O5444" t="s">
        <v>59</v>
      </c>
      <c r="P5444">
        <v>1</v>
      </c>
      <c r="R5444">
        <v>1578</v>
      </c>
      <c r="S5444" s="14">
        <v>42101</v>
      </c>
      <c r="T5444" s="14">
        <v>42101</v>
      </c>
      <c r="W5444">
        <v>2015</v>
      </c>
      <c r="X5444">
        <v>60</v>
      </c>
      <c r="AC5444" t="s">
        <v>105</v>
      </c>
      <c r="AD5444" t="s">
        <v>304</v>
      </c>
      <c r="AE5444" t="s">
        <v>8773</v>
      </c>
      <c r="AG5444">
        <v>12</v>
      </c>
      <c r="AH5444">
        <v>10</v>
      </c>
      <c r="AI5444" t="s">
        <v>94</v>
      </c>
      <c r="AK5444">
        <v>0</v>
      </c>
      <c r="AM5444">
        <v>0</v>
      </c>
      <c r="AP5444" t="s">
        <v>350</v>
      </c>
    </row>
    <row r="5445" spans="1:42" customFormat="1">
      <c r="A5445">
        <v>259188</v>
      </c>
      <c r="B5445" t="s">
        <v>8426</v>
      </c>
      <c r="C5445" t="s">
        <v>8427</v>
      </c>
      <c r="D5445">
        <v>0</v>
      </c>
      <c r="E5445" s="14">
        <v>42094</v>
      </c>
      <c r="F5445" s="15">
        <v>0.67834490740740738</v>
      </c>
      <c r="G5445">
        <v>1473</v>
      </c>
      <c r="H5445">
        <v>0</v>
      </c>
      <c r="I5445" s="17">
        <f t="shared" si="85"/>
        <v>-2094865.7000001553</v>
      </c>
      <c r="M5445">
        <v>118940</v>
      </c>
      <c r="N5445">
        <v>60</v>
      </c>
      <c r="O5445" t="s">
        <v>59</v>
      </c>
      <c r="P5445">
        <v>1</v>
      </c>
      <c r="R5445">
        <v>1578</v>
      </c>
      <c r="S5445" s="14">
        <v>42101</v>
      </c>
      <c r="T5445" s="14">
        <v>42101</v>
      </c>
      <c r="W5445">
        <v>2015</v>
      </c>
      <c r="X5445">
        <v>60</v>
      </c>
      <c r="AC5445" t="s">
        <v>105</v>
      </c>
      <c r="AD5445" t="s">
        <v>304</v>
      </c>
      <c r="AE5445" t="s">
        <v>8773</v>
      </c>
      <c r="AG5445">
        <v>12</v>
      </c>
      <c r="AH5445">
        <v>10</v>
      </c>
      <c r="AI5445" t="s">
        <v>94</v>
      </c>
      <c r="AK5445">
        <v>0</v>
      </c>
      <c r="AM5445">
        <v>0</v>
      </c>
      <c r="AP5445" t="s">
        <v>350</v>
      </c>
    </row>
    <row r="5446" spans="1:42" customFormat="1">
      <c r="A5446">
        <v>259189</v>
      </c>
      <c r="B5446" t="s">
        <v>8428</v>
      </c>
      <c r="C5446" t="s">
        <v>8429</v>
      </c>
      <c r="D5446">
        <v>0</v>
      </c>
      <c r="E5446" s="14">
        <v>42094</v>
      </c>
      <c r="F5446" s="15">
        <v>0.67834490740740738</v>
      </c>
      <c r="G5446">
        <v>1473</v>
      </c>
      <c r="H5446">
        <v>0</v>
      </c>
      <c r="I5446" s="17">
        <f t="shared" si="85"/>
        <v>-2096338.7000001553</v>
      </c>
      <c r="M5446">
        <v>118950</v>
      </c>
      <c r="N5446">
        <v>60</v>
      </c>
      <c r="O5446" t="s">
        <v>59</v>
      </c>
      <c r="P5446">
        <v>1</v>
      </c>
      <c r="R5446">
        <v>1578</v>
      </c>
      <c r="S5446" s="14">
        <v>42101</v>
      </c>
      <c r="T5446" s="14">
        <v>42101</v>
      </c>
      <c r="W5446">
        <v>2015</v>
      </c>
      <c r="X5446">
        <v>60</v>
      </c>
      <c r="AC5446" t="s">
        <v>105</v>
      </c>
      <c r="AD5446" t="s">
        <v>304</v>
      </c>
      <c r="AE5446" t="s">
        <v>8773</v>
      </c>
      <c r="AG5446">
        <v>12</v>
      </c>
      <c r="AH5446">
        <v>10</v>
      </c>
      <c r="AI5446" t="s">
        <v>94</v>
      </c>
      <c r="AK5446">
        <v>0</v>
      </c>
      <c r="AM5446">
        <v>0</v>
      </c>
      <c r="AP5446" t="s">
        <v>350</v>
      </c>
    </row>
    <row r="5447" spans="1:42" customFormat="1">
      <c r="A5447">
        <v>259183</v>
      </c>
      <c r="B5447" t="s">
        <v>8430</v>
      </c>
      <c r="C5447" t="s">
        <v>8431</v>
      </c>
      <c r="D5447">
        <v>0</v>
      </c>
      <c r="E5447" s="14">
        <v>42094</v>
      </c>
      <c r="F5447" s="15">
        <v>0.67834490740740738</v>
      </c>
      <c r="G5447">
        <v>1473</v>
      </c>
      <c r="H5447">
        <v>0</v>
      </c>
      <c r="I5447" s="17">
        <f t="shared" si="85"/>
        <v>-2097811.7000001553</v>
      </c>
      <c r="M5447">
        <v>118970</v>
      </c>
      <c r="N5447">
        <v>60</v>
      </c>
      <c r="O5447" t="s">
        <v>59</v>
      </c>
      <c r="P5447">
        <v>1</v>
      </c>
      <c r="R5447">
        <v>1578</v>
      </c>
      <c r="S5447" s="14">
        <v>42101</v>
      </c>
      <c r="T5447" s="14">
        <v>42101</v>
      </c>
      <c r="W5447">
        <v>2015</v>
      </c>
      <c r="X5447">
        <v>60</v>
      </c>
      <c r="AC5447" t="s">
        <v>105</v>
      </c>
      <c r="AD5447" t="s">
        <v>304</v>
      </c>
      <c r="AE5447" t="s">
        <v>8773</v>
      </c>
      <c r="AG5447">
        <v>12</v>
      </c>
      <c r="AH5447">
        <v>10</v>
      </c>
      <c r="AI5447" t="s">
        <v>94</v>
      </c>
      <c r="AK5447">
        <v>0</v>
      </c>
      <c r="AM5447">
        <v>0</v>
      </c>
      <c r="AP5447" t="s">
        <v>350</v>
      </c>
    </row>
    <row r="5448" spans="1:42" customFormat="1">
      <c r="A5448">
        <v>259185</v>
      </c>
      <c r="B5448" t="s">
        <v>8432</v>
      </c>
      <c r="C5448" t="s">
        <v>8433</v>
      </c>
      <c r="D5448">
        <v>0</v>
      </c>
      <c r="E5448" s="14">
        <v>42094</v>
      </c>
      <c r="F5448" s="15">
        <v>0.67834490740740738</v>
      </c>
      <c r="G5448">
        <v>1473</v>
      </c>
      <c r="H5448">
        <v>0</v>
      </c>
      <c r="I5448" s="17">
        <f t="shared" si="85"/>
        <v>-2099284.7000001553</v>
      </c>
      <c r="M5448">
        <v>118980</v>
      </c>
      <c r="N5448">
        <v>60</v>
      </c>
      <c r="O5448" t="s">
        <v>59</v>
      </c>
      <c r="P5448">
        <v>1</v>
      </c>
      <c r="R5448">
        <v>1578</v>
      </c>
      <c r="S5448" s="14">
        <v>42101</v>
      </c>
      <c r="T5448" s="14">
        <v>42101</v>
      </c>
      <c r="W5448">
        <v>2015</v>
      </c>
      <c r="X5448">
        <v>60</v>
      </c>
      <c r="AC5448" t="s">
        <v>105</v>
      </c>
      <c r="AD5448" t="s">
        <v>304</v>
      </c>
      <c r="AE5448" t="s">
        <v>8773</v>
      </c>
      <c r="AG5448">
        <v>12</v>
      </c>
      <c r="AH5448">
        <v>10</v>
      </c>
      <c r="AI5448" t="s">
        <v>94</v>
      </c>
      <c r="AK5448">
        <v>0</v>
      </c>
      <c r="AM5448">
        <v>0</v>
      </c>
      <c r="AP5448" t="s">
        <v>350</v>
      </c>
    </row>
    <row r="5449" spans="1:42" customFormat="1">
      <c r="A5449">
        <v>259181</v>
      </c>
      <c r="B5449" t="s">
        <v>8434</v>
      </c>
      <c r="C5449" t="s">
        <v>8435</v>
      </c>
      <c r="D5449">
        <v>0</v>
      </c>
      <c r="E5449" s="14">
        <v>42094</v>
      </c>
      <c r="F5449" s="15">
        <v>0.67834490740740738</v>
      </c>
      <c r="G5449">
        <v>1473</v>
      </c>
      <c r="H5449">
        <v>0</v>
      </c>
      <c r="I5449" s="17">
        <f t="shared" si="85"/>
        <v>-2100757.7000001553</v>
      </c>
      <c r="M5449">
        <v>118890</v>
      </c>
      <c r="N5449">
        <v>60</v>
      </c>
      <c r="O5449" t="s">
        <v>59</v>
      </c>
      <c r="P5449">
        <v>1</v>
      </c>
      <c r="R5449">
        <v>1578</v>
      </c>
      <c r="S5449" s="14">
        <v>42101</v>
      </c>
      <c r="T5449" s="14">
        <v>42101</v>
      </c>
      <c r="W5449">
        <v>2015</v>
      </c>
      <c r="X5449">
        <v>60</v>
      </c>
      <c r="AC5449" t="s">
        <v>105</v>
      </c>
      <c r="AD5449" t="s">
        <v>304</v>
      </c>
      <c r="AE5449" t="s">
        <v>8773</v>
      </c>
      <c r="AG5449">
        <v>12</v>
      </c>
      <c r="AH5449">
        <v>10</v>
      </c>
      <c r="AI5449" t="s">
        <v>94</v>
      </c>
      <c r="AK5449">
        <v>0</v>
      </c>
      <c r="AM5449">
        <v>0</v>
      </c>
      <c r="AP5449" t="s">
        <v>350</v>
      </c>
    </row>
    <row r="5450" spans="1:42" customFormat="1">
      <c r="A5450">
        <v>259174</v>
      </c>
      <c r="B5450" t="s">
        <v>8436</v>
      </c>
      <c r="C5450" t="s">
        <v>8437</v>
      </c>
      <c r="D5450">
        <v>0</v>
      </c>
      <c r="E5450" s="14">
        <v>42094</v>
      </c>
      <c r="F5450" s="15">
        <v>0.67834490740740738</v>
      </c>
      <c r="G5450">
        <v>1473</v>
      </c>
      <c r="H5450">
        <v>0</v>
      </c>
      <c r="I5450" s="17">
        <f t="shared" si="85"/>
        <v>-2102230.7000001553</v>
      </c>
      <c r="M5450">
        <v>118909</v>
      </c>
      <c r="N5450">
        <v>60</v>
      </c>
      <c r="O5450" t="s">
        <v>59</v>
      </c>
      <c r="P5450">
        <v>1</v>
      </c>
      <c r="R5450">
        <v>1578</v>
      </c>
      <c r="S5450" s="14">
        <v>42101</v>
      </c>
      <c r="T5450" s="14">
        <v>42101</v>
      </c>
      <c r="W5450">
        <v>2015</v>
      </c>
      <c r="X5450">
        <v>60</v>
      </c>
      <c r="AC5450" t="s">
        <v>105</v>
      </c>
      <c r="AD5450" t="s">
        <v>304</v>
      </c>
      <c r="AE5450" t="s">
        <v>8773</v>
      </c>
      <c r="AG5450">
        <v>12</v>
      </c>
      <c r="AH5450">
        <v>10</v>
      </c>
      <c r="AI5450" t="s">
        <v>94</v>
      </c>
      <c r="AK5450">
        <v>0</v>
      </c>
      <c r="AM5450">
        <v>0</v>
      </c>
      <c r="AP5450" t="s">
        <v>350</v>
      </c>
    </row>
    <row r="5451" spans="1:42" customFormat="1">
      <c r="A5451">
        <v>259176</v>
      </c>
      <c r="B5451" t="s">
        <v>8438</v>
      </c>
      <c r="C5451" t="s">
        <v>8439</v>
      </c>
      <c r="D5451">
        <v>0</v>
      </c>
      <c r="E5451" s="14">
        <v>42094</v>
      </c>
      <c r="F5451" s="15">
        <v>0.67834490740740738</v>
      </c>
      <c r="G5451">
        <v>1473</v>
      </c>
      <c r="H5451">
        <v>0</v>
      </c>
      <c r="I5451" s="17">
        <f t="shared" si="85"/>
        <v>-2103703.7000001553</v>
      </c>
      <c r="M5451">
        <v>118919</v>
      </c>
      <c r="N5451">
        <v>60</v>
      </c>
      <c r="O5451" t="s">
        <v>59</v>
      </c>
      <c r="P5451">
        <v>1</v>
      </c>
      <c r="R5451">
        <v>1578</v>
      </c>
      <c r="S5451" s="14">
        <v>42101</v>
      </c>
      <c r="T5451" s="14">
        <v>42101</v>
      </c>
      <c r="W5451">
        <v>2015</v>
      </c>
      <c r="X5451">
        <v>60</v>
      </c>
      <c r="AC5451" t="s">
        <v>105</v>
      </c>
      <c r="AD5451" t="s">
        <v>304</v>
      </c>
      <c r="AE5451" t="s">
        <v>8773</v>
      </c>
      <c r="AG5451">
        <v>12</v>
      </c>
      <c r="AH5451">
        <v>10</v>
      </c>
      <c r="AI5451" t="s">
        <v>94</v>
      </c>
      <c r="AK5451">
        <v>0</v>
      </c>
      <c r="AM5451">
        <v>0</v>
      </c>
      <c r="AP5451" t="s">
        <v>350</v>
      </c>
    </row>
    <row r="5452" spans="1:42" customFormat="1">
      <c r="A5452">
        <v>259177</v>
      </c>
      <c r="B5452" t="s">
        <v>8440</v>
      </c>
      <c r="C5452" t="s">
        <v>8441</v>
      </c>
      <c r="D5452">
        <v>0</v>
      </c>
      <c r="E5452" s="14">
        <v>42094</v>
      </c>
      <c r="F5452" s="15">
        <v>0.67834490740740738</v>
      </c>
      <c r="G5452">
        <v>1473</v>
      </c>
      <c r="H5452">
        <v>0</v>
      </c>
      <c r="I5452" s="17">
        <f t="shared" si="85"/>
        <v>-2105176.7000001553</v>
      </c>
      <c r="M5452">
        <v>118929</v>
      </c>
      <c r="N5452">
        <v>60</v>
      </c>
      <c r="O5452" t="s">
        <v>59</v>
      </c>
      <c r="P5452">
        <v>1</v>
      </c>
      <c r="R5452">
        <v>1578</v>
      </c>
      <c r="S5452" s="14">
        <v>42101</v>
      </c>
      <c r="T5452" s="14">
        <v>42101</v>
      </c>
      <c r="W5452">
        <v>2015</v>
      </c>
      <c r="X5452">
        <v>60</v>
      </c>
      <c r="AC5452" t="s">
        <v>105</v>
      </c>
      <c r="AD5452" t="s">
        <v>304</v>
      </c>
      <c r="AE5452" t="s">
        <v>8773</v>
      </c>
      <c r="AG5452">
        <v>12</v>
      </c>
      <c r="AH5452">
        <v>10</v>
      </c>
      <c r="AI5452" t="s">
        <v>94</v>
      </c>
      <c r="AK5452">
        <v>0</v>
      </c>
      <c r="AM5452">
        <v>0</v>
      </c>
      <c r="AP5452" t="s">
        <v>350</v>
      </c>
    </row>
    <row r="5453" spans="1:42" customFormat="1">
      <c r="A5453">
        <v>259178</v>
      </c>
      <c r="B5453" t="s">
        <v>8442</v>
      </c>
      <c r="C5453" t="s">
        <v>8443</v>
      </c>
      <c r="D5453">
        <v>0</v>
      </c>
      <c r="E5453" s="14">
        <v>42094</v>
      </c>
      <c r="F5453" s="15">
        <v>0.67834490740740738</v>
      </c>
      <c r="G5453">
        <v>1473</v>
      </c>
      <c r="H5453">
        <v>0</v>
      </c>
      <c r="I5453" s="17">
        <f t="shared" si="85"/>
        <v>-2106649.7000001553</v>
      </c>
      <c r="M5453">
        <v>118939</v>
      </c>
      <c r="N5453">
        <v>60</v>
      </c>
      <c r="O5453" t="s">
        <v>59</v>
      </c>
      <c r="P5453">
        <v>1</v>
      </c>
      <c r="R5453">
        <v>1578</v>
      </c>
      <c r="S5453" s="14">
        <v>42101</v>
      </c>
      <c r="T5453" s="14">
        <v>42101</v>
      </c>
      <c r="W5453">
        <v>2015</v>
      </c>
      <c r="X5453">
        <v>60</v>
      </c>
      <c r="AC5453" t="s">
        <v>105</v>
      </c>
      <c r="AD5453" t="s">
        <v>304</v>
      </c>
      <c r="AE5453" t="s">
        <v>8773</v>
      </c>
      <c r="AG5453">
        <v>12</v>
      </c>
      <c r="AH5453">
        <v>10</v>
      </c>
      <c r="AI5453" t="s">
        <v>94</v>
      </c>
      <c r="AK5453">
        <v>0</v>
      </c>
      <c r="AM5453">
        <v>0</v>
      </c>
      <c r="AP5453" t="s">
        <v>350</v>
      </c>
    </row>
    <row r="5454" spans="1:42" customFormat="1">
      <c r="A5454">
        <v>259179</v>
      </c>
      <c r="B5454" t="s">
        <v>8444</v>
      </c>
      <c r="C5454" t="s">
        <v>8445</v>
      </c>
      <c r="D5454">
        <v>0</v>
      </c>
      <c r="E5454" s="14">
        <v>42094</v>
      </c>
      <c r="F5454" s="15">
        <v>0.67834490740740738</v>
      </c>
      <c r="G5454">
        <v>1473</v>
      </c>
      <c r="H5454">
        <v>0</v>
      </c>
      <c r="I5454" s="17">
        <f t="shared" si="85"/>
        <v>-2108122.7000001553</v>
      </c>
      <c r="M5454">
        <v>118949</v>
      </c>
      <c r="N5454">
        <v>60</v>
      </c>
      <c r="O5454" t="s">
        <v>59</v>
      </c>
      <c r="P5454">
        <v>1</v>
      </c>
      <c r="R5454">
        <v>1578</v>
      </c>
      <c r="S5454" s="14">
        <v>42101</v>
      </c>
      <c r="T5454" s="14">
        <v>42101</v>
      </c>
      <c r="W5454">
        <v>2015</v>
      </c>
      <c r="X5454">
        <v>60</v>
      </c>
      <c r="AC5454" t="s">
        <v>105</v>
      </c>
      <c r="AD5454" t="s">
        <v>304</v>
      </c>
      <c r="AE5454" t="s">
        <v>8773</v>
      </c>
      <c r="AG5454">
        <v>12</v>
      </c>
      <c r="AH5454">
        <v>10</v>
      </c>
      <c r="AI5454" t="s">
        <v>94</v>
      </c>
      <c r="AK5454">
        <v>0</v>
      </c>
      <c r="AM5454">
        <v>0</v>
      </c>
      <c r="AP5454" t="s">
        <v>350</v>
      </c>
    </row>
    <row r="5455" spans="1:42" customFormat="1">
      <c r="A5455">
        <v>259180</v>
      </c>
      <c r="B5455" t="s">
        <v>8446</v>
      </c>
      <c r="C5455" t="s">
        <v>8447</v>
      </c>
      <c r="D5455">
        <v>0</v>
      </c>
      <c r="E5455" s="14">
        <v>42094</v>
      </c>
      <c r="F5455" s="15">
        <v>0.67834490740740738</v>
      </c>
      <c r="G5455">
        <v>1473</v>
      </c>
      <c r="H5455">
        <v>0</v>
      </c>
      <c r="I5455" s="17">
        <f t="shared" si="85"/>
        <v>-2109595.7000001553</v>
      </c>
      <c r="M5455">
        <v>118959</v>
      </c>
      <c r="N5455">
        <v>60</v>
      </c>
      <c r="O5455" t="s">
        <v>59</v>
      </c>
      <c r="P5455">
        <v>1</v>
      </c>
      <c r="R5455">
        <v>1578</v>
      </c>
      <c r="S5455" s="14">
        <v>42101</v>
      </c>
      <c r="T5455" s="14">
        <v>42101</v>
      </c>
      <c r="W5455">
        <v>2015</v>
      </c>
      <c r="X5455">
        <v>60</v>
      </c>
      <c r="AC5455" t="s">
        <v>105</v>
      </c>
      <c r="AD5455" t="s">
        <v>304</v>
      </c>
      <c r="AE5455" t="s">
        <v>8773</v>
      </c>
      <c r="AG5455">
        <v>12</v>
      </c>
      <c r="AH5455">
        <v>10</v>
      </c>
      <c r="AI5455" t="s">
        <v>94</v>
      </c>
      <c r="AK5455">
        <v>0</v>
      </c>
      <c r="AM5455">
        <v>0</v>
      </c>
      <c r="AP5455" t="s">
        <v>350</v>
      </c>
    </row>
    <row r="5456" spans="1:42" customFormat="1">
      <c r="A5456">
        <v>259175</v>
      </c>
      <c r="B5456" t="s">
        <v>8448</v>
      </c>
      <c r="C5456" t="s">
        <v>8449</v>
      </c>
      <c r="D5456">
        <v>0</v>
      </c>
      <c r="E5456" s="14">
        <v>42094</v>
      </c>
      <c r="F5456" s="15">
        <v>0.67834490740740738</v>
      </c>
      <c r="G5456">
        <v>1473</v>
      </c>
      <c r="H5456">
        <v>0</v>
      </c>
      <c r="I5456" s="17">
        <f t="shared" si="85"/>
        <v>-2111068.7000001553</v>
      </c>
      <c r="M5456">
        <v>118979</v>
      </c>
      <c r="N5456">
        <v>60</v>
      </c>
      <c r="O5456" t="s">
        <v>59</v>
      </c>
      <c r="P5456">
        <v>1</v>
      </c>
      <c r="R5456">
        <v>1578</v>
      </c>
      <c r="S5456" s="14">
        <v>42101</v>
      </c>
      <c r="T5456" s="14">
        <v>42101</v>
      </c>
      <c r="W5456">
        <v>2015</v>
      </c>
      <c r="X5456">
        <v>60</v>
      </c>
      <c r="AC5456" t="s">
        <v>105</v>
      </c>
      <c r="AD5456" t="s">
        <v>304</v>
      </c>
      <c r="AE5456" t="s">
        <v>8773</v>
      </c>
      <c r="AG5456">
        <v>12</v>
      </c>
      <c r="AH5456">
        <v>10</v>
      </c>
      <c r="AI5456" t="s">
        <v>94</v>
      </c>
      <c r="AK5456">
        <v>0</v>
      </c>
      <c r="AM5456">
        <v>0</v>
      </c>
      <c r="AP5456" t="s">
        <v>350</v>
      </c>
    </row>
    <row r="5457" spans="1:42" customFormat="1">
      <c r="A5457">
        <v>259190</v>
      </c>
      <c r="B5457" t="s">
        <v>8450</v>
      </c>
      <c r="C5457" t="s">
        <v>8451</v>
      </c>
      <c r="D5457">
        <v>0</v>
      </c>
      <c r="E5457" s="14">
        <v>42094</v>
      </c>
      <c r="F5457" s="15">
        <v>0.67835648148148142</v>
      </c>
      <c r="G5457">
        <v>1473</v>
      </c>
      <c r="H5457">
        <v>0</v>
      </c>
      <c r="I5457" s="17">
        <f t="shared" si="85"/>
        <v>-2112541.7000001553</v>
      </c>
      <c r="M5457">
        <v>118960</v>
      </c>
      <c r="N5457">
        <v>60</v>
      </c>
      <c r="O5457" t="s">
        <v>59</v>
      </c>
      <c r="P5457">
        <v>1</v>
      </c>
      <c r="R5457">
        <v>1578</v>
      </c>
      <c r="S5457" s="14">
        <v>42101</v>
      </c>
      <c r="T5457" s="14">
        <v>42101</v>
      </c>
      <c r="W5457">
        <v>2015</v>
      </c>
      <c r="X5457">
        <v>60</v>
      </c>
      <c r="AC5457" t="s">
        <v>105</v>
      </c>
      <c r="AD5457" t="s">
        <v>304</v>
      </c>
      <c r="AE5457" t="s">
        <v>8773</v>
      </c>
      <c r="AG5457">
        <v>12</v>
      </c>
      <c r="AH5457">
        <v>10</v>
      </c>
      <c r="AI5457" t="s">
        <v>94</v>
      </c>
      <c r="AK5457">
        <v>0</v>
      </c>
      <c r="AM5457">
        <v>0</v>
      </c>
      <c r="AP5457" t="s">
        <v>350</v>
      </c>
    </row>
    <row r="5458" spans="1:42" customFormat="1">
      <c r="A5458">
        <v>259192</v>
      </c>
      <c r="B5458" t="s">
        <v>8452</v>
      </c>
      <c r="C5458" t="s">
        <v>8453</v>
      </c>
      <c r="D5458">
        <v>0</v>
      </c>
      <c r="E5458" s="14">
        <v>42094</v>
      </c>
      <c r="F5458" s="15">
        <v>0.67835648148148142</v>
      </c>
      <c r="G5458">
        <v>1473</v>
      </c>
      <c r="H5458">
        <v>0</v>
      </c>
      <c r="I5458" s="17">
        <f t="shared" si="85"/>
        <v>-2114014.7000001553</v>
      </c>
      <c r="M5458">
        <v>118901</v>
      </c>
      <c r="N5458">
        <v>60</v>
      </c>
      <c r="O5458" t="s">
        <v>59</v>
      </c>
      <c r="P5458">
        <v>1</v>
      </c>
      <c r="R5458">
        <v>1578</v>
      </c>
      <c r="S5458" s="14">
        <v>42101</v>
      </c>
      <c r="T5458" s="14">
        <v>42101</v>
      </c>
      <c r="W5458">
        <v>2015</v>
      </c>
      <c r="X5458">
        <v>60</v>
      </c>
      <c r="AC5458" t="s">
        <v>105</v>
      </c>
      <c r="AD5458" t="s">
        <v>304</v>
      </c>
      <c r="AE5458" t="s">
        <v>8773</v>
      </c>
      <c r="AG5458">
        <v>12</v>
      </c>
      <c r="AH5458">
        <v>10</v>
      </c>
      <c r="AI5458" t="s">
        <v>94</v>
      </c>
      <c r="AK5458">
        <v>0</v>
      </c>
      <c r="AM5458">
        <v>0</v>
      </c>
      <c r="AP5458" t="s">
        <v>350</v>
      </c>
    </row>
    <row r="5459" spans="1:42" customFormat="1">
      <c r="A5459">
        <v>259194</v>
      </c>
      <c r="B5459" t="s">
        <v>8454</v>
      </c>
      <c r="C5459" t="s">
        <v>8455</v>
      </c>
      <c r="D5459">
        <v>0</v>
      </c>
      <c r="E5459" s="14">
        <v>42094</v>
      </c>
      <c r="F5459" s="15">
        <v>0.67835648148148142</v>
      </c>
      <c r="G5459">
        <v>1473</v>
      </c>
      <c r="H5459">
        <v>0</v>
      </c>
      <c r="I5459" s="17">
        <f t="shared" si="85"/>
        <v>-2115487.7000001553</v>
      </c>
      <c r="M5459">
        <v>118911</v>
      </c>
      <c r="N5459">
        <v>60</v>
      </c>
      <c r="O5459" t="s">
        <v>59</v>
      </c>
      <c r="P5459">
        <v>1</v>
      </c>
      <c r="R5459">
        <v>1578</v>
      </c>
      <c r="S5459" s="14">
        <v>42101</v>
      </c>
      <c r="T5459" s="14">
        <v>42101</v>
      </c>
      <c r="W5459">
        <v>2015</v>
      </c>
      <c r="X5459">
        <v>60</v>
      </c>
      <c r="AC5459" t="s">
        <v>105</v>
      </c>
      <c r="AD5459" t="s">
        <v>304</v>
      </c>
      <c r="AE5459" t="s">
        <v>8773</v>
      </c>
      <c r="AG5459">
        <v>12</v>
      </c>
      <c r="AH5459">
        <v>10</v>
      </c>
      <c r="AI5459" t="s">
        <v>94</v>
      </c>
      <c r="AK5459">
        <v>0</v>
      </c>
      <c r="AM5459">
        <v>0</v>
      </c>
      <c r="AP5459" t="s">
        <v>350</v>
      </c>
    </row>
    <row r="5460" spans="1:42" customFormat="1">
      <c r="A5460">
        <v>259195</v>
      </c>
      <c r="B5460" t="s">
        <v>8456</v>
      </c>
      <c r="C5460" t="s">
        <v>8457</v>
      </c>
      <c r="D5460">
        <v>0</v>
      </c>
      <c r="E5460" s="14">
        <v>42094</v>
      </c>
      <c r="F5460" s="15">
        <v>0.67835648148148142</v>
      </c>
      <c r="G5460">
        <v>1473</v>
      </c>
      <c r="H5460">
        <v>0</v>
      </c>
      <c r="I5460" s="17">
        <f t="shared" si="85"/>
        <v>-2116960.7000001553</v>
      </c>
      <c r="M5460">
        <v>118921</v>
      </c>
      <c r="N5460">
        <v>60</v>
      </c>
      <c r="O5460" t="s">
        <v>59</v>
      </c>
      <c r="P5460">
        <v>1</v>
      </c>
      <c r="R5460">
        <v>1578</v>
      </c>
      <c r="S5460" s="14">
        <v>42101</v>
      </c>
      <c r="T5460" s="14">
        <v>42101</v>
      </c>
      <c r="W5460">
        <v>2015</v>
      </c>
      <c r="X5460">
        <v>60</v>
      </c>
      <c r="AC5460" t="s">
        <v>105</v>
      </c>
      <c r="AD5460" t="s">
        <v>304</v>
      </c>
      <c r="AE5460" t="s">
        <v>8773</v>
      </c>
      <c r="AG5460">
        <v>12</v>
      </c>
      <c r="AH5460">
        <v>10</v>
      </c>
      <c r="AI5460" t="s">
        <v>94</v>
      </c>
      <c r="AK5460">
        <v>0</v>
      </c>
      <c r="AM5460">
        <v>0</v>
      </c>
      <c r="AP5460" t="s">
        <v>350</v>
      </c>
    </row>
    <row r="5461" spans="1:42" customFormat="1">
      <c r="A5461">
        <v>259196</v>
      </c>
      <c r="B5461" t="s">
        <v>8458</v>
      </c>
      <c r="C5461" t="s">
        <v>8459</v>
      </c>
      <c r="D5461">
        <v>0</v>
      </c>
      <c r="E5461" s="14">
        <v>42094</v>
      </c>
      <c r="F5461" s="15">
        <v>0.67835648148148142</v>
      </c>
      <c r="G5461">
        <v>1473</v>
      </c>
      <c r="H5461">
        <v>0</v>
      </c>
      <c r="I5461" s="17">
        <f t="shared" si="85"/>
        <v>-2118433.7000001553</v>
      </c>
      <c r="M5461">
        <v>118931</v>
      </c>
      <c r="N5461">
        <v>60</v>
      </c>
      <c r="O5461" t="s">
        <v>59</v>
      </c>
      <c r="P5461">
        <v>1</v>
      </c>
      <c r="R5461">
        <v>1578</v>
      </c>
      <c r="S5461" s="14">
        <v>42101</v>
      </c>
      <c r="T5461" s="14">
        <v>42101</v>
      </c>
      <c r="W5461">
        <v>2015</v>
      </c>
      <c r="X5461">
        <v>60</v>
      </c>
      <c r="AC5461" t="s">
        <v>105</v>
      </c>
      <c r="AD5461" t="s">
        <v>304</v>
      </c>
      <c r="AE5461" t="s">
        <v>8773</v>
      </c>
      <c r="AG5461">
        <v>12</v>
      </c>
      <c r="AH5461">
        <v>10</v>
      </c>
      <c r="AI5461" t="s">
        <v>94</v>
      </c>
      <c r="AK5461">
        <v>0</v>
      </c>
      <c r="AM5461">
        <v>0</v>
      </c>
      <c r="AP5461" t="s">
        <v>350</v>
      </c>
    </row>
    <row r="5462" spans="1:42" customFormat="1">
      <c r="A5462">
        <v>259197</v>
      </c>
      <c r="B5462" t="s">
        <v>8460</v>
      </c>
      <c r="C5462" t="s">
        <v>8461</v>
      </c>
      <c r="D5462">
        <v>0</v>
      </c>
      <c r="E5462" s="14">
        <v>42094</v>
      </c>
      <c r="F5462" s="15">
        <v>0.67835648148148142</v>
      </c>
      <c r="G5462">
        <v>1473</v>
      </c>
      <c r="H5462">
        <v>0</v>
      </c>
      <c r="I5462" s="17">
        <f t="shared" si="85"/>
        <v>-2119906.7000001553</v>
      </c>
      <c r="M5462">
        <v>118941</v>
      </c>
      <c r="N5462">
        <v>60</v>
      </c>
      <c r="O5462" t="s">
        <v>59</v>
      </c>
      <c r="P5462">
        <v>1</v>
      </c>
      <c r="R5462">
        <v>1578</v>
      </c>
      <c r="S5462" s="14">
        <v>42101</v>
      </c>
      <c r="T5462" s="14">
        <v>42101</v>
      </c>
      <c r="W5462">
        <v>2015</v>
      </c>
      <c r="X5462">
        <v>60</v>
      </c>
      <c r="AC5462" t="s">
        <v>105</v>
      </c>
      <c r="AD5462" t="s">
        <v>304</v>
      </c>
      <c r="AE5462" t="s">
        <v>8773</v>
      </c>
      <c r="AG5462">
        <v>12</v>
      </c>
      <c r="AH5462">
        <v>10</v>
      </c>
      <c r="AI5462" t="s">
        <v>94</v>
      </c>
      <c r="AK5462">
        <v>0</v>
      </c>
      <c r="AM5462">
        <v>0</v>
      </c>
      <c r="AP5462" t="s">
        <v>350</v>
      </c>
    </row>
    <row r="5463" spans="1:42" customFormat="1">
      <c r="A5463">
        <v>259198</v>
      </c>
      <c r="B5463" t="s">
        <v>8462</v>
      </c>
      <c r="C5463" t="s">
        <v>8463</v>
      </c>
      <c r="D5463">
        <v>0</v>
      </c>
      <c r="E5463" s="14">
        <v>42094</v>
      </c>
      <c r="F5463" s="15">
        <v>0.67835648148148142</v>
      </c>
      <c r="G5463">
        <v>1473</v>
      </c>
      <c r="H5463">
        <v>0</v>
      </c>
      <c r="I5463" s="17">
        <f t="shared" si="85"/>
        <v>-2121379.7000001553</v>
      </c>
      <c r="M5463">
        <v>118951</v>
      </c>
      <c r="N5463">
        <v>60</v>
      </c>
      <c r="O5463" t="s">
        <v>59</v>
      </c>
      <c r="P5463">
        <v>1</v>
      </c>
      <c r="R5463">
        <v>1578</v>
      </c>
      <c r="S5463" s="14">
        <v>42101</v>
      </c>
      <c r="T5463" s="14">
        <v>42101</v>
      </c>
      <c r="W5463">
        <v>2015</v>
      </c>
      <c r="X5463">
        <v>60</v>
      </c>
      <c r="AC5463" t="s">
        <v>105</v>
      </c>
      <c r="AD5463" t="s">
        <v>304</v>
      </c>
      <c r="AE5463" t="s">
        <v>8773</v>
      </c>
      <c r="AG5463">
        <v>12</v>
      </c>
      <c r="AH5463">
        <v>10</v>
      </c>
      <c r="AI5463" t="s">
        <v>94</v>
      </c>
      <c r="AK5463">
        <v>0</v>
      </c>
      <c r="AM5463">
        <v>0</v>
      </c>
      <c r="AP5463" t="s">
        <v>350</v>
      </c>
    </row>
    <row r="5464" spans="1:42" customFormat="1">
      <c r="A5464">
        <v>259199</v>
      </c>
      <c r="B5464" t="s">
        <v>8464</v>
      </c>
      <c r="C5464" t="s">
        <v>8465</v>
      </c>
      <c r="D5464">
        <v>0</v>
      </c>
      <c r="E5464" s="14">
        <v>42094</v>
      </c>
      <c r="F5464" s="15">
        <v>0.67835648148148142</v>
      </c>
      <c r="G5464">
        <v>1473</v>
      </c>
      <c r="H5464">
        <v>0</v>
      </c>
      <c r="I5464" s="17">
        <f t="shared" si="85"/>
        <v>-2122852.7000001553</v>
      </c>
      <c r="M5464">
        <v>118961</v>
      </c>
      <c r="N5464">
        <v>60</v>
      </c>
      <c r="O5464" t="s">
        <v>59</v>
      </c>
      <c r="P5464">
        <v>1</v>
      </c>
      <c r="R5464">
        <v>1578</v>
      </c>
      <c r="S5464" s="14">
        <v>42101</v>
      </c>
      <c r="T5464" s="14">
        <v>42101</v>
      </c>
      <c r="W5464">
        <v>2015</v>
      </c>
      <c r="X5464">
        <v>60</v>
      </c>
      <c r="AC5464" t="s">
        <v>105</v>
      </c>
      <c r="AD5464" t="s">
        <v>304</v>
      </c>
      <c r="AE5464" t="s">
        <v>8773</v>
      </c>
      <c r="AG5464">
        <v>12</v>
      </c>
      <c r="AH5464">
        <v>10</v>
      </c>
      <c r="AI5464" t="s">
        <v>94</v>
      </c>
      <c r="AK5464">
        <v>0</v>
      </c>
      <c r="AM5464">
        <v>0</v>
      </c>
      <c r="AP5464" t="s">
        <v>350</v>
      </c>
    </row>
    <row r="5465" spans="1:42" customFormat="1">
      <c r="A5465">
        <v>259193</v>
      </c>
      <c r="B5465" t="s">
        <v>8466</v>
      </c>
      <c r="C5465" t="s">
        <v>8467</v>
      </c>
      <c r="D5465">
        <v>0</v>
      </c>
      <c r="E5465" s="14">
        <v>42094</v>
      </c>
      <c r="F5465" s="15">
        <v>0.67835648148148142</v>
      </c>
      <c r="G5465">
        <v>1473</v>
      </c>
      <c r="H5465">
        <v>0</v>
      </c>
      <c r="I5465" s="17">
        <f t="shared" si="85"/>
        <v>-2124325.7000001553</v>
      </c>
      <c r="M5465">
        <v>118971</v>
      </c>
      <c r="N5465">
        <v>60</v>
      </c>
      <c r="O5465" t="s">
        <v>59</v>
      </c>
      <c r="P5465">
        <v>1</v>
      </c>
      <c r="R5465">
        <v>1578</v>
      </c>
      <c r="S5465" s="14">
        <v>42101</v>
      </c>
      <c r="T5465" s="14">
        <v>42101</v>
      </c>
      <c r="W5465">
        <v>2015</v>
      </c>
      <c r="X5465">
        <v>60</v>
      </c>
      <c r="AC5465" t="s">
        <v>105</v>
      </c>
      <c r="AD5465" t="s">
        <v>304</v>
      </c>
      <c r="AE5465" t="s">
        <v>8773</v>
      </c>
      <c r="AG5465">
        <v>12</v>
      </c>
      <c r="AH5465">
        <v>10</v>
      </c>
      <c r="AI5465" t="s">
        <v>94</v>
      </c>
      <c r="AK5465">
        <v>0</v>
      </c>
      <c r="AM5465">
        <v>0</v>
      </c>
      <c r="AP5465" t="s">
        <v>350</v>
      </c>
    </row>
    <row r="5466" spans="1:42" customFormat="1">
      <c r="A5466">
        <v>259191</v>
      </c>
      <c r="B5466" t="s">
        <v>8468</v>
      </c>
      <c r="C5466" t="s">
        <v>8469</v>
      </c>
      <c r="D5466">
        <v>0</v>
      </c>
      <c r="E5466" s="14">
        <v>42094</v>
      </c>
      <c r="F5466" s="15">
        <v>0.67835648148148142</v>
      </c>
      <c r="G5466">
        <v>1473</v>
      </c>
      <c r="H5466">
        <v>0</v>
      </c>
      <c r="I5466" s="17">
        <f t="shared" si="85"/>
        <v>-2125798.7000001553</v>
      </c>
      <c r="M5466">
        <v>118891</v>
      </c>
      <c r="N5466">
        <v>60</v>
      </c>
      <c r="O5466" t="s">
        <v>59</v>
      </c>
      <c r="P5466">
        <v>1</v>
      </c>
      <c r="R5466">
        <v>1578</v>
      </c>
      <c r="S5466" s="14">
        <v>42101</v>
      </c>
      <c r="T5466" s="14">
        <v>42101</v>
      </c>
      <c r="W5466">
        <v>2015</v>
      </c>
      <c r="X5466">
        <v>60</v>
      </c>
      <c r="AC5466" t="s">
        <v>105</v>
      </c>
      <c r="AD5466" t="s">
        <v>304</v>
      </c>
      <c r="AE5466" t="s">
        <v>8773</v>
      </c>
      <c r="AG5466">
        <v>12</v>
      </c>
      <c r="AH5466">
        <v>10</v>
      </c>
      <c r="AI5466" t="s">
        <v>94</v>
      </c>
      <c r="AK5466">
        <v>0</v>
      </c>
      <c r="AM5466">
        <v>0</v>
      </c>
      <c r="AP5466" t="s">
        <v>350</v>
      </c>
    </row>
    <row r="5467" spans="1:42" customFormat="1">
      <c r="A5467">
        <v>259201</v>
      </c>
      <c r="B5467" t="s">
        <v>8470</v>
      </c>
      <c r="C5467" t="s">
        <v>8471</v>
      </c>
      <c r="D5467">
        <v>0</v>
      </c>
      <c r="E5467" s="14">
        <v>42094</v>
      </c>
      <c r="F5467" s="15">
        <v>0.67835648148148142</v>
      </c>
      <c r="G5467">
        <v>1473</v>
      </c>
      <c r="H5467">
        <v>0</v>
      </c>
      <c r="I5467" s="17">
        <f t="shared" si="85"/>
        <v>-2127271.7000001553</v>
      </c>
      <c r="M5467">
        <v>118902</v>
      </c>
      <c r="N5467">
        <v>60</v>
      </c>
      <c r="O5467" t="s">
        <v>59</v>
      </c>
      <c r="P5467">
        <v>1</v>
      </c>
      <c r="R5467">
        <v>1578</v>
      </c>
      <c r="S5467" s="14">
        <v>42101</v>
      </c>
      <c r="T5467" s="14">
        <v>42101</v>
      </c>
      <c r="W5467">
        <v>2015</v>
      </c>
      <c r="X5467">
        <v>60</v>
      </c>
      <c r="AC5467" t="s">
        <v>105</v>
      </c>
      <c r="AD5467" t="s">
        <v>304</v>
      </c>
      <c r="AE5467" t="s">
        <v>8773</v>
      </c>
      <c r="AG5467">
        <v>12</v>
      </c>
      <c r="AH5467">
        <v>10</v>
      </c>
      <c r="AI5467" t="s">
        <v>94</v>
      </c>
      <c r="AK5467">
        <v>0</v>
      </c>
      <c r="AM5467">
        <v>0</v>
      </c>
      <c r="AP5467" t="s">
        <v>350</v>
      </c>
    </row>
    <row r="5468" spans="1:42" customFormat="1">
      <c r="A5468">
        <v>259203</v>
      </c>
      <c r="B5468" t="s">
        <v>8472</v>
      </c>
      <c r="C5468" t="s">
        <v>8473</v>
      </c>
      <c r="D5468">
        <v>0</v>
      </c>
      <c r="E5468" s="14">
        <v>42094</v>
      </c>
      <c r="F5468" s="15">
        <v>0.67835648148148142</v>
      </c>
      <c r="G5468">
        <v>1473</v>
      </c>
      <c r="H5468">
        <v>0</v>
      </c>
      <c r="I5468" s="17">
        <f t="shared" si="85"/>
        <v>-2128744.7000001553</v>
      </c>
      <c r="M5468">
        <v>118912</v>
      </c>
      <c r="N5468">
        <v>60</v>
      </c>
      <c r="O5468" t="s">
        <v>59</v>
      </c>
      <c r="P5468">
        <v>1</v>
      </c>
      <c r="R5468">
        <v>1578</v>
      </c>
      <c r="S5468" s="14">
        <v>42101</v>
      </c>
      <c r="T5468" s="14">
        <v>42101</v>
      </c>
      <c r="W5468">
        <v>2015</v>
      </c>
      <c r="X5468">
        <v>60</v>
      </c>
      <c r="AC5468" t="s">
        <v>105</v>
      </c>
      <c r="AD5468" t="s">
        <v>304</v>
      </c>
      <c r="AE5468" t="s">
        <v>8773</v>
      </c>
      <c r="AG5468">
        <v>12</v>
      </c>
      <c r="AH5468">
        <v>10</v>
      </c>
      <c r="AI5468" t="s">
        <v>94</v>
      </c>
      <c r="AK5468">
        <v>0</v>
      </c>
      <c r="AM5468">
        <v>0</v>
      </c>
      <c r="AP5468" t="s">
        <v>350</v>
      </c>
    </row>
    <row r="5469" spans="1:42" customFormat="1">
      <c r="A5469">
        <v>259204</v>
      </c>
      <c r="B5469" t="s">
        <v>8474</v>
      </c>
      <c r="C5469" t="s">
        <v>8475</v>
      </c>
      <c r="D5469">
        <v>0</v>
      </c>
      <c r="E5469" s="14">
        <v>42094</v>
      </c>
      <c r="F5469" s="15">
        <v>0.67835648148148142</v>
      </c>
      <c r="G5469">
        <v>1473</v>
      </c>
      <c r="H5469">
        <v>0</v>
      </c>
      <c r="I5469" s="17">
        <f t="shared" si="85"/>
        <v>-2130217.7000001553</v>
      </c>
      <c r="M5469">
        <v>118922</v>
      </c>
      <c r="N5469">
        <v>60</v>
      </c>
      <c r="O5469" t="s">
        <v>59</v>
      </c>
      <c r="P5469">
        <v>1</v>
      </c>
      <c r="R5469">
        <v>1578</v>
      </c>
      <c r="S5469" s="14">
        <v>42101</v>
      </c>
      <c r="T5469" s="14">
        <v>42101</v>
      </c>
      <c r="W5469">
        <v>2015</v>
      </c>
      <c r="X5469">
        <v>60</v>
      </c>
      <c r="AC5469" t="s">
        <v>105</v>
      </c>
      <c r="AD5469" t="s">
        <v>304</v>
      </c>
      <c r="AE5469" t="s">
        <v>8773</v>
      </c>
      <c r="AG5469">
        <v>12</v>
      </c>
      <c r="AH5469">
        <v>10</v>
      </c>
      <c r="AI5469" t="s">
        <v>94</v>
      </c>
      <c r="AK5469">
        <v>0</v>
      </c>
      <c r="AM5469">
        <v>0</v>
      </c>
      <c r="AP5469" t="s">
        <v>350</v>
      </c>
    </row>
    <row r="5470" spans="1:42" customFormat="1">
      <c r="A5470">
        <v>259202</v>
      </c>
      <c r="B5470" t="s">
        <v>8476</v>
      </c>
      <c r="C5470" t="s">
        <v>8477</v>
      </c>
      <c r="D5470">
        <v>0</v>
      </c>
      <c r="E5470" s="14">
        <v>42094</v>
      </c>
      <c r="F5470" s="15">
        <v>0.67835648148148142</v>
      </c>
      <c r="G5470">
        <v>1473</v>
      </c>
      <c r="H5470">
        <v>0</v>
      </c>
      <c r="I5470" s="17">
        <f t="shared" si="85"/>
        <v>-2131690.7000001553</v>
      </c>
      <c r="M5470">
        <v>118972</v>
      </c>
      <c r="N5470">
        <v>60</v>
      </c>
      <c r="O5470" t="s">
        <v>59</v>
      </c>
      <c r="P5470">
        <v>1</v>
      </c>
      <c r="R5470">
        <v>1578</v>
      </c>
      <c r="S5470" s="14">
        <v>42101</v>
      </c>
      <c r="T5470" s="14">
        <v>42101</v>
      </c>
      <c r="W5470">
        <v>2015</v>
      </c>
      <c r="X5470">
        <v>60</v>
      </c>
      <c r="AC5470" t="s">
        <v>105</v>
      </c>
      <c r="AD5470" t="s">
        <v>304</v>
      </c>
      <c r="AE5470" t="s">
        <v>8773</v>
      </c>
      <c r="AG5470">
        <v>12</v>
      </c>
      <c r="AH5470">
        <v>10</v>
      </c>
      <c r="AI5470" t="s">
        <v>94</v>
      </c>
      <c r="AK5470">
        <v>0</v>
      </c>
      <c r="AM5470">
        <v>0</v>
      </c>
      <c r="AP5470" t="s">
        <v>350</v>
      </c>
    </row>
    <row r="5471" spans="1:42" customFormat="1">
      <c r="A5471">
        <v>259200</v>
      </c>
      <c r="B5471" t="s">
        <v>8478</v>
      </c>
      <c r="C5471" t="s">
        <v>8479</v>
      </c>
      <c r="D5471">
        <v>0</v>
      </c>
      <c r="E5471" s="14">
        <v>42094</v>
      </c>
      <c r="F5471" s="15">
        <v>0.67835648148148142</v>
      </c>
      <c r="G5471">
        <v>1473</v>
      </c>
      <c r="H5471">
        <v>0</v>
      </c>
      <c r="I5471" s="17">
        <f t="shared" si="85"/>
        <v>-2133163.7000001553</v>
      </c>
      <c r="M5471">
        <v>118892</v>
      </c>
      <c r="N5471">
        <v>60</v>
      </c>
      <c r="O5471" t="s">
        <v>59</v>
      </c>
      <c r="P5471">
        <v>1</v>
      </c>
      <c r="R5471">
        <v>1578</v>
      </c>
      <c r="S5471" s="14">
        <v>42101</v>
      </c>
      <c r="T5471" s="14">
        <v>42101</v>
      </c>
      <c r="W5471">
        <v>2015</v>
      </c>
      <c r="X5471">
        <v>60</v>
      </c>
      <c r="AC5471" t="s">
        <v>105</v>
      </c>
      <c r="AD5471" t="s">
        <v>304</v>
      </c>
      <c r="AE5471" t="s">
        <v>8773</v>
      </c>
      <c r="AG5471">
        <v>12</v>
      </c>
      <c r="AH5471">
        <v>10</v>
      </c>
      <c r="AI5471" t="s">
        <v>94</v>
      </c>
      <c r="AK5471">
        <v>0</v>
      </c>
      <c r="AM5471">
        <v>0</v>
      </c>
      <c r="AP5471" t="s">
        <v>350</v>
      </c>
    </row>
    <row r="5472" spans="1:42" customFormat="1">
      <c r="A5472">
        <v>259205</v>
      </c>
      <c r="B5472" t="s">
        <v>8480</v>
      </c>
      <c r="C5472" t="s">
        <v>8481</v>
      </c>
      <c r="D5472">
        <v>0</v>
      </c>
      <c r="E5472" s="14">
        <v>42094</v>
      </c>
      <c r="F5472" s="15">
        <v>0.67836805555555557</v>
      </c>
      <c r="G5472">
        <v>1473</v>
      </c>
      <c r="H5472">
        <v>0</v>
      </c>
      <c r="I5472" s="17">
        <f t="shared" si="85"/>
        <v>-2134636.7000001553</v>
      </c>
      <c r="M5472">
        <v>118932</v>
      </c>
      <c r="N5472">
        <v>60</v>
      </c>
      <c r="O5472" t="s">
        <v>59</v>
      </c>
      <c r="P5472">
        <v>1</v>
      </c>
      <c r="R5472">
        <v>1578</v>
      </c>
      <c r="S5472" s="14">
        <v>42101</v>
      </c>
      <c r="T5472" s="14">
        <v>42101</v>
      </c>
      <c r="W5472">
        <v>2015</v>
      </c>
      <c r="X5472">
        <v>60</v>
      </c>
      <c r="AC5472" t="s">
        <v>105</v>
      </c>
      <c r="AD5472" t="s">
        <v>304</v>
      </c>
      <c r="AE5472" t="s">
        <v>8773</v>
      </c>
      <c r="AG5472">
        <v>12</v>
      </c>
      <c r="AH5472">
        <v>10</v>
      </c>
      <c r="AI5472" t="s">
        <v>94</v>
      </c>
      <c r="AK5472">
        <v>0</v>
      </c>
      <c r="AM5472">
        <v>0</v>
      </c>
      <c r="AP5472" t="s">
        <v>350</v>
      </c>
    </row>
    <row r="5473" spans="1:42" customFormat="1">
      <c r="A5473">
        <v>259206</v>
      </c>
      <c r="B5473" t="s">
        <v>8482</v>
      </c>
      <c r="C5473" t="s">
        <v>8483</v>
      </c>
      <c r="D5473">
        <v>0</v>
      </c>
      <c r="E5473" s="14">
        <v>42094</v>
      </c>
      <c r="F5473" s="15">
        <v>0.67836805555555557</v>
      </c>
      <c r="G5473">
        <v>1473</v>
      </c>
      <c r="H5473">
        <v>0</v>
      </c>
      <c r="I5473" s="17">
        <f t="shared" si="85"/>
        <v>-2136109.7000001553</v>
      </c>
      <c r="M5473">
        <v>118942</v>
      </c>
      <c r="N5473">
        <v>60</v>
      </c>
      <c r="O5473" t="s">
        <v>59</v>
      </c>
      <c r="P5473">
        <v>1</v>
      </c>
      <c r="R5473">
        <v>1578</v>
      </c>
      <c r="S5473" s="14">
        <v>42101</v>
      </c>
      <c r="T5473" s="14">
        <v>42101</v>
      </c>
      <c r="W5473">
        <v>2015</v>
      </c>
      <c r="X5473">
        <v>60</v>
      </c>
      <c r="AC5473" t="s">
        <v>105</v>
      </c>
      <c r="AD5473" t="s">
        <v>304</v>
      </c>
      <c r="AE5473" t="s">
        <v>8773</v>
      </c>
      <c r="AG5473">
        <v>12</v>
      </c>
      <c r="AH5473">
        <v>10</v>
      </c>
      <c r="AI5473" t="s">
        <v>94</v>
      </c>
      <c r="AK5473">
        <v>0</v>
      </c>
      <c r="AM5473">
        <v>0</v>
      </c>
      <c r="AP5473" t="s">
        <v>350</v>
      </c>
    </row>
    <row r="5474" spans="1:42" customFormat="1">
      <c r="A5474">
        <v>259207</v>
      </c>
      <c r="B5474" t="s">
        <v>8484</v>
      </c>
      <c r="C5474" t="s">
        <v>8485</v>
      </c>
      <c r="D5474">
        <v>0</v>
      </c>
      <c r="E5474" s="14">
        <v>42094</v>
      </c>
      <c r="F5474" s="15">
        <v>0.67836805555555557</v>
      </c>
      <c r="G5474">
        <v>1473</v>
      </c>
      <c r="H5474">
        <v>0</v>
      </c>
      <c r="I5474" s="17">
        <f t="shared" si="85"/>
        <v>-2137582.7000001553</v>
      </c>
      <c r="M5474">
        <v>118952</v>
      </c>
      <c r="N5474">
        <v>60</v>
      </c>
      <c r="O5474" t="s">
        <v>59</v>
      </c>
      <c r="P5474">
        <v>1</v>
      </c>
      <c r="R5474">
        <v>1578</v>
      </c>
      <c r="S5474" s="14">
        <v>42101</v>
      </c>
      <c r="T5474" s="14">
        <v>42101</v>
      </c>
      <c r="W5474">
        <v>2015</v>
      </c>
      <c r="X5474">
        <v>60</v>
      </c>
      <c r="AC5474" t="s">
        <v>105</v>
      </c>
      <c r="AD5474" t="s">
        <v>304</v>
      </c>
      <c r="AE5474" t="s">
        <v>8773</v>
      </c>
      <c r="AG5474">
        <v>12</v>
      </c>
      <c r="AH5474">
        <v>10</v>
      </c>
      <c r="AI5474" t="s">
        <v>94</v>
      </c>
      <c r="AK5474">
        <v>0</v>
      </c>
      <c r="AM5474">
        <v>0</v>
      </c>
      <c r="AP5474" t="s">
        <v>350</v>
      </c>
    </row>
    <row r="5475" spans="1:42" customFormat="1">
      <c r="A5475">
        <v>259208</v>
      </c>
      <c r="B5475" t="s">
        <v>8486</v>
      </c>
      <c r="C5475" t="s">
        <v>8487</v>
      </c>
      <c r="D5475">
        <v>0</v>
      </c>
      <c r="E5475" s="14">
        <v>42094</v>
      </c>
      <c r="F5475" s="15">
        <v>0.67836805555555557</v>
      </c>
      <c r="G5475">
        <v>1473</v>
      </c>
      <c r="H5475">
        <v>0</v>
      </c>
      <c r="I5475" s="17">
        <f t="shared" si="85"/>
        <v>-2139055.7000001553</v>
      </c>
      <c r="M5475">
        <v>118962</v>
      </c>
      <c r="N5475">
        <v>60</v>
      </c>
      <c r="O5475" t="s">
        <v>59</v>
      </c>
      <c r="P5475">
        <v>1</v>
      </c>
      <c r="R5475">
        <v>1578</v>
      </c>
      <c r="S5475" s="14">
        <v>42101</v>
      </c>
      <c r="T5475" s="14">
        <v>42101</v>
      </c>
      <c r="W5475">
        <v>2015</v>
      </c>
      <c r="X5475">
        <v>60</v>
      </c>
      <c r="AC5475" t="s">
        <v>105</v>
      </c>
      <c r="AD5475" t="s">
        <v>304</v>
      </c>
      <c r="AE5475" t="s">
        <v>8773</v>
      </c>
      <c r="AG5475">
        <v>12</v>
      </c>
      <c r="AH5475">
        <v>10</v>
      </c>
      <c r="AI5475" t="s">
        <v>94</v>
      </c>
      <c r="AK5475">
        <v>0</v>
      </c>
      <c r="AM5475">
        <v>0</v>
      </c>
      <c r="AP5475" t="s">
        <v>350</v>
      </c>
    </row>
    <row r="5476" spans="1:42" customFormat="1">
      <c r="A5476">
        <v>259210</v>
      </c>
      <c r="B5476" t="s">
        <v>8488</v>
      </c>
      <c r="C5476" t="s">
        <v>8489</v>
      </c>
      <c r="D5476">
        <v>0</v>
      </c>
      <c r="E5476" s="14">
        <v>42094</v>
      </c>
      <c r="F5476" s="15">
        <v>0.67836805555555557</v>
      </c>
      <c r="G5476">
        <v>1473</v>
      </c>
      <c r="H5476">
        <v>0</v>
      </c>
      <c r="I5476" s="17">
        <f t="shared" si="85"/>
        <v>-2140528.7000001553</v>
      </c>
      <c r="M5476">
        <v>118903</v>
      </c>
      <c r="N5476">
        <v>60</v>
      </c>
      <c r="O5476" t="s">
        <v>59</v>
      </c>
      <c r="P5476">
        <v>1</v>
      </c>
      <c r="R5476">
        <v>1578</v>
      </c>
      <c r="S5476" s="14">
        <v>42101</v>
      </c>
      <c r="T5476" s="14">
        <v>42101</v>
      </c>
      <c r="W5476">
        <v>2015</v>
      </c>
      <c r="X5476">
        <v>60</v>
      </c>
      <c r="AC5476" t="s">
        <v>105</v>
      </c>
      <c r="AD5476" t="s">
        <v>304</v>
      </c>
      <c r="AE5476" t="s">
        <v>8773</v>
      </c>
      <c r="AG5476">
        <v>12</v>
      </c>
      <c r="AH5476">
        <v>10</v>
      </c>
      <c r="AI5476" t="s">
        <v>94</v>
      </c>
      <c r="AK5476">
        <v>0</v>
      </c>
      <c r="AM5476">
        <v>0</v>
      </c>
      <c r="AP5476" t="s">
        <v>350</v>
      </c>
    </row>
    <row r="5477" spans="1:42" customFormat="1">
      <c r="A5477">
        <v>259212</v>
      </c>
      <c r="B5477" t="s">
        <v>8490</v>
      </c>
      <c r="C5477" t="s">
        <v>8491</v>
      </c>
      <c r="D5477">
        <v>0</v>
      </c>
      <c r="E5477" s="14">
        <v>42094</v>
      </c>
      <c r="F5477" s="15">
        <v>0.67836805555555557</v>
      </c>
      <c r="G5477">
        <v>1473</v>
      </c>
      <c r="H5477">
        <v>0</v>
      </c>
      <c r="I5477" s="17">
        <f t="shared" si="85"/>
        <v>-2142001.7000001553</v>
      </c>
      <c r="M5477">
        <v>118913</v>
      </c>
      <c r="N5477">
        <v>60</v>
      </c>
      <c r="O5477" t="s">
        <v>59</v>
      </c>
      <c r="P5477">
        <v>1</v>
      </c>
      <c r="R5477">
        <v>1578</v>
      </c>
      <c r="S5477" s="14">
        <v>42101</v>
      </c>
      <c r="T5477" s="14">
        <v>42101</v>
      </c>
      <c r="W5477">
        <v>2015</v>
      </c>
      <c r="X5477">
        <v>60</v>
      </c>
      <c r="AC5477" t="s">
        <v>105</v>
      </c>
      <c r="AD5477" t="s">
        <v>304</v>
      </c>
      <c r="AE5477" t="s">
        <v>8773</v>
      </c>
      <c r="AG5477">
        <v>12</v>
      </c>
      <c r="AH5477">
        <v>10</v>
      </c>
      <c r="AI5477" t="s">
        <v>94</v>
      </c>
      <c r="AK5477">
        <v>0</v>
      </c>
      <c r="AM5477">
        <v>0</v>
      </c>
      <c r="AP5477" t="s">
        <v>350</v>
      </c>
    </row>
    <row r="5478" spans="1:42" customFormat="1">
      <c r="A5478">
        <v>259213</v>
      </c>
      <c r="B5478" t="s">
        <v>8492</v>
      </c>
      <c r="C5478" t="s">
        <v>8493</v>
      </c>
      <c r="D5478">
        <v>0</v>
      </c>
      <c r="E5478" s="14">
        <v>42094</v>
      </c>
      <c r="F5478" s="15">
        <v>0.67836805555555557</v>
      </c>
      <c r="G5478">
        <v>1473</v>
      </c>
      <c r="H5478">
        <v>0</v>
      </c>
      <c r="I5478" s="17">
        <f t="shared" si="85"/>
        <v>-2143474.7000001553</v>
      </c>
      <c r="M5478">
        <v>118923</v>
      </c>
      <c r="N5478">
        <v>60</v>
      </c>
      <c r="O5478" t="s">
        <v>59</v>
      </c>
      <c r="P5478">
        <v>1</v>
      </c>
      <c r="R5478">
        <v>1578</v>
      </c>
      <c r="S5478" s="14">
        <v>42101</v>
      </c>
      <c r="T5478" s="14">
        <v>42101</v>
      </c>
      <c r="W5478">
        <v>2015</v>
      </c>
      <c r="X5478">
        <v>60</v>
      </c>
      <c r="AC5478" t="s">
        <v>105</v>
      </c>
      <c r="AD5478" t="s">
        <v>304</v>
      </c>
      <c r="AE5478" t="s">
        <v>8773</v>
      </c>
      <c r="AG5478">
        <v>12</v>
      </c>
      <c r="AH5478">
        <v>10</v>
      </c>
      <c r="AI5478" t="s">
        <v>94</v>
      </c>
      <c r="AK5478">
        <v>0</v>
      </c>
      <c r="AM5478">
        <v>0</v>
      </c>
      <c r="AP5478" t="s">
        <v>350</v>
      </c>
    </row>
    <row r="5479" spans="1:42" customFormat="1">
      <c r="A5479">
        <v>259214</v>
      </c>
      <c r="B5479" t="s">
        <v>8494</v>
      </c>
      <c r="C5479" t="s">
        <v>8495</v>
      </c>
      <c r="D5479">
        <v>0</v>
      </c>
      <c r="E5479" s="14">
        <v>42094</v>
      </c>
      <c r="F5479" s="15">
        <v>0.67836805555555557</v>
      </c>
      <c r="G5479">
        <v>1473</v>
      </c>
      <c r="H5479">
        <v>0</v>
      </c>
      <c r="I5479" s="17">
        <f t="shared" si="85"/>
        <v>-2144947.7000001553</v>
      </c>
      <c r="M5479">
        <v>118933</v>
      </c>
      <c r="N5479">
        <v>60</v>
      </c>
      <c r="O5479" t="s">
        <v>59</v>
      </c>
      <c r="P5479">
        <v>1</v>
      </c>
      <c r="R5479">
        <v>1578</v>
      </c>
      <c r="S5479" s="14">
        <v>42101</v>
      </c>
      <c r="T5479" s="14">
        <v>42101</v>
      </c>
      <c r="W5479">
        <v>2015</v>
      </c>
      <c r="X5479">
        <v>60</v>
      </c>
      <c r="AC5479" t="s">
        <v>105</v>
      </c>
      <c r="AD5479" t="s">
        <v>304</v>
      </c>
      <c r="AE5479" t="s">
        <v>8773</v>
      </c>
      <c r="AG5479">
        <v>12</v>
      </c>
      <c r="AH5479">
        <v>10</v>
      </c>
      <c r="AI5479" t="s">
        <v>94</v>
      </c>
      <c r="AK5479">
        <v>0</v>
      </c>
      <c r="AM5479">
        <v>0</v>
      </c>
      <c r="AP5479" t="s">
        <v>350</v>
      </c>
    </row>
    <row r="5480" spans="1:42" customFormat="1">
      <c r="A5480">
        <v>259215</v>
      </c>
      <c r="B5480" t="s">
        <v>8496</v>
      </c>
      <c r="C5480" t="s">
        <v>8497</v>
      </c>
      <c r="D5480">
        <v>0</v>
      </c>
      <c r="E5480" s="14">
        <v>42094</v>
      </c>
      <c r="F5480" s="15">
        <v>0.67836805555555557</v>
      </c>
      <c r="G5480">
        <v>1473</v>
      </c>
      <c r="H5480">
        <v>0</v>
      </c>
      <c r="I5480" s="17">
        <f t="shared" si="85"/>
        <v>-2146420.7000001553</v>
      </c>
      <c r="M5480">
        <v>118943</v>
      </c>
      <c r="N5480">
        <v>60</v>
      </c>
      <c r="O5480" t="s">
        <v>59</v>
      </c>
      <c r="P5480">
        <v>1</v>
      </c>
      <c r="R5480">
        <v>1578</v>
      </c>
      <c r="S5480" s="14">
        <v>42101</v>
      </c>
      <c r="T5480" s="14">
        <v>42101</v>
      </c>
      <c r="W5480">
        <v>2015</v>
      </c>
      <c r="X5480">
        <v>60</v>
      </c>
      <c r="AC5480" t="s">
        <v>105</v>
      </c>
      <c r="AD5480" t="s">
        <v>304</v>
      </c>
      <c r="AE5480" t="s">
        <v>8773</v>
      </c>
      <c r="AG5480">
        <v>12</v>
      </c>
      <c r="AH5480">
        <v>10</v>
      </c>
      <c r="AI5480" t="s">
        <v>94</v>
      </c>
      <c r="AK5480">
        <v>0</v>
      </c>
      <c r="AM5480">
        <v>0</v>
      </c>
      <c r="AP5480" t="s">
        <v>350</v>
      </c>
    </row>
    <row r="5481" spans="1:42" customFormat="1">
      <c r="A5481">
        <v>259216</v>
      </c>
      <c r="B5481" t="s">
        <v>8498</v>
      </c>
      <c r="C5481" t="s">
        <v>8499</v>
      </c>
      <c r="D5481">
        <v>0</v>
      </c>
      <c r="E5481" s="14">
        <v>42094</v>
      </c>
      <c r="F5481" s="15">
        <v>0.67836805555555557</v>
      </c>
      <c r="G5481">
        <v>1473</v>
      </c>
      <c r="H5481">
        <v>0</v>
      </c>
      <c r="I5481" s="17">
        <f t="shared" si="85"/>
        <v>-2147893.7000001553</v>
      </c>
      <c r="M5481">
        <v>118953</v>
      </c>
      <c r="N5481">
        <v>60</v>
      </c>
      <c r="O5481" t="s">
        <v>59</v>
      </c>
      <c r="P5481">
        <v>1</v>
      </c>
      <c r="R5481">
        <v>1578</v>
      </c>
      <c r="S5481" s="14">
        <v>42101</v>
      </c>
      <c r="T5481" s="14">
        <v>42101</v>
      </c>
      <c r="W5481">
        <v>2015</v>
      </c>
      <c r="X5481">
        <v>60</v>
      </c>
      <c r="AC5481" t="s">
        <v>105</v>
      </c>
      <c r="AD5481" t="s">
        <v>304</v>
      </c>
      <c r="AE5481" t="s">
        <v>8773</v>
      </c>
      <c r="AG5481">
        <v>12</v>
      </c>
      <c r="AH5481">
        <v>10</v>
      </c>
      <c r="AI5481" t="s">
        <v>94</v>
      </c>
      <c r="AK5481">
        <v>0</v>
      </c>
      <c r="AM5481">
        <v>0</v>
      </c>
      <c r="AP5481" t="s">
        <v>350</v>
      </c>
    </row>
    <row r="5482" spans="1:42" customFormat="1">
      <c r="A5482">
        <v>259217</v>
      </c>
      <c r="B5482" t="s">
        <v>8500</v>
      </c>
      <c r="C5482" t="s">
        <v>8501</v>
      </c>
      <c r="D5482">
        <v>0</v>
      </c>
      <c r="E5482" s="14">
        <v>42094</v>
      </c>
      <c r="F5482" s="15">
        <v>0.67836805555555557</v>
      </c>
      <c r="G5482">
        <v>1473</v>
      </c>
      <c r="H5482">
        <v>0</v>
      </c>
      <c r="I5482" s="17">
        <f t="shared" si="85"/>
        <v>-2149366.7000001553</v>
      </c>
      <c r="M5482">
        <v>118963</v>
      </c>
      <c r="N5482">
        <v>60</v>
      </c>
      <c r="O5482" t="s">
        <v>59</v>
      </c>
      <c r="P5482">
        <v>1</v>
      </c>
      <c r="R5482">
        <v>1578</v>
      </c>
      <c r="S5482" s="14">
        <v>42101</v>
      </c>
      <c r="T5482" s="14">
        <v>42101</v>
      </c>
      <c r="W5482">
        <v>2015</v>
      </c>
      <c r="X5482">
        <v>60</v>
      </c>
      <c r="AC5482" t="s">
        <v>105</v>
      </c>
      <c r="AD5482" t="s">
        <v>304</v>
      </c>
      <c r="AE5482" t="s">
        <v>8773</v>
      </c>
      <c r="AG5482">
        <v>12</v>
      </c>
      <c r="AH5482">
        <v>10</v>
      </c>
      <c r="AI5482" t="s">
        <v>94</v>
      </c>
      <c r="AK5482">
        <v>0</v>
      </c>
      <c r="AM5482">
        <v>0</v>
      </c>
      <c r="AP5482" t="s">
        <v>350</v>
      </c>
    </row>
    <row r="5483" spans="1:42" customFormat="1">
      <c r="A5483">
        <v>259211</v>
      </c>
      <c r="B5483" t="s">
        <v>8502</v>
      </c>
      <c r="C5483" t="s">
        <v>8503</v>
      </c>
      <c r="D5483">
        <v>0</v>
      </c>
      <c r="E5483" s="14">
        <v>42094</v>
      </c>
      <c r="F5483" s="15">
        <v>0.67836805555555557</v>
      </c>
      <c r="G5483">
        <v>1473</v>
      </c>
      <c r="H5483">
        <v>0</v>
      </c>
      <c r="I5483" s="17">
        <f t="shared" si="85"/>
        <v>-2150839.7000001553</v>
      </c>
      <c r="M5483">
        <v>118973</v>
      </c>
      <c r="N5483">
        <v>60</v>
      </c>
      <c r="O5483" t="s">
        <v>59</v>
      </c>
      <c r="P5483">
        <v>1</v>
      </c>
      <c r="R5483">
        <v>1578</v>
      </c>
      <c r="S5483" s="14">
        <v>42101</v>
      </c>
      <c r="T5483" s="14">
        <v>42101</v>
      </c>
      <c r="W5483">
        <v>2015</v>
      </c>
      <c r="X5483">
        <v>60</v>
      </c>
      <c r="AC5483" t="s">
        <v>105</v>
      </c>
      <c r="AD5483" t="s">
        <v>304</v>
      </c>
      <c r="AE5483" t="s">
        <v>8773</v>
      </c>
      <c r="AG5483">
        <v>12</v>
      </c>
      <c r="AH5483">
        <v>10</v>
      </c>
      <c r="AI5483" t="s">
        <v>94</v>
      </c>
      <c r="AK5483">
        <v>0</v>
      </c>
      <c r="AM5483">
        <v>0</v>
      </c>
      <c r="AP5483" t="s">
        <v>350</v>
      </c>
    </row>
    <row r="5484" spans="1:42" customFormat="1">
      <c r="A5484">
        <v>259209</v>
      </c>
      <c r="B5484" t="s">
        <v>8504</v>
      </c>
      <c r="C5484" t="s">
        <v>8505</v>
      </c>
      <c r="D5484">
        <v>0</v>
      </c>
      <c r="E5484" s="14">
        <v>42094</v>
      </c>
      <c r="F5484" s="15">
        <v>0.67836805555555557</v>
      </c>
      <c r="G5484">
        <v>1473</v>
      </c>
      <c r="H5484">
        <v>0</v>
      </c>
      <c r="I5484" s="17">
        <f t="shared" si="85"/>
        <v>-2152312.7000001553</v>
      </c>
      <c r="M5484">
        <v>118893</v>
      </c>
      <c r="N5484">
        <v>60</v>
      </c>
      <c r="O5484" t="s">
        <v>59</v>
      </c>
      <c r="P5484">
        <v>1</v>
      </c>
      <c r="R5484">
        <v>1578</v>
      </c>
      <c r="S5484" s="14">
        <v>42101</v>
      </c>
      <c r="T5484" s="14">
        <v>42101</v>
      </c>
      <c r="W5484">
        <v>2015</v>
      </c>
      <c r="X5484">
        <v>60</v>
      </c>
      <c r="AC5484" t="s">
        <v>105</v>
      </c>
      <c r="AD5484" t="s">
        <v>304</v>
      </c>
      <c r="AE5484" t="s">
        <v>8773</v>
      </c>
      <c r="AG5484">
        <v>12</v>
      </c>
      <c r="AH5484">
        <v>10</v>
      </c>
      <c r="AI5484" t="s">
        <v>94</v>
      </c>
      <c r="AK5484">
        <v>0</v>
      </c>
      <c r="AM5484">
        <v>0</v>
      </c>
      <c r="AP5484" t="s">
        <v>350</v>
      </c>
    </row>
    <row r="5485" spans="1:42" customFormat="1">
      <c r="A5485">
        <v>259218</v>
      </c>
      <c r="B5485" t="s">
        <v>8506</v>
      </c>
      <c r="C5485" t="s">
        <v>8507</v>
      </c>
      <c r="D5485">
        <v>0</v>
      </c>
      <c r="E5485" s="14">
        <v>42094</v>
      </c>
      <c r="F5485" s="15">
        <v>0.67836805555555557</v>
      </c>
      <c r="G5485">
        <v>1473</v>
      </c>
      <c r="H5485">
        <v>0</v>
      </c>
      <c r="I5485" s="17">
        <f t="shared" si="85"/>
        <v>-2153785.7000001553</v>
      </c>
      <c r="M5485">
        <v>118894</v>
      </c>
      <c r="N5485">
        <v>60</v>
      </c>
      <c r="O5485" t="s">
        <v>59</v>
      </c>
      <c r="P5485">
        <v>1</v>
      </c>
      <c r="R5485">
        <v>1578</v>
      </c>
      <c r="S5485" s="14">
        <v>42101</v>
      </c>
      <c r="T5485" s="14">
        <v>42101</v>
      </c>
      <c r="W5485">
        <v>2015</v>
      </c>
      <c r="X5485">
        <v>60</v>
      </c>
      <c r="AC5485" t="s">
        <v>105</v>
      </c>
      <c r="AD5485" t="s">
        <v>304</v>
      </c>
      <c r="AE5485" t="s">
        <v>8773</v>
      </c>
      <c r="AG5485">
        <v>12</v>
      </c>
      <c r="AH5485">
        <v>10</v>
      </c>
      <c r="AI5485" t="s">
        <v>94</v>
      </c>
      <c r="AK5485">
        <v>0</v>
      </c>
      <c r="AM5485">
        <v>0</v>
      </c>
      <c r="AP5485" t="s">
        <v>350</v>
      </c>
    </row>
    <row r="5486" spans="1:42" customFormat="1">
      <c r="A5486">
        <v>257829</v>
      </c>
      <c r="B5486" t="s">
        <v>8508</v>
      </c>
      <c r="C5486" t="s">
        <v>8509</v>
      </c>
      <c r="D5486">
        <v>0</v>
      </c>
      <c r="E5486" s="14">
        <v>42094</v>
      </c>
      <c r="F5486" s="15">
        <v>0.68290509259259258</v>
      </c>
      <c r="G5486">
        <v>667.4</v>
      </c>
      <c r="H5486">
        <v>0</v>
      </c>
      <c r="I5486" s="17">
        <f t="shared" si="85"/>
        <v>-2154453.1000001552</v>
      </c>
      <c r="M5486">
        <v>117970</v>
      </c>
      <c r="N5486">
        <v>24</v>
      </c>
      <c r="O5486" t="s">
        <v>67</v>
      </c>
      <c r="P5486">
        <v>1</v>
      </c>
      <c r="R5486">
        <v>1545</v>
      </c>
      <c r="S5486" s="14">
        <v>42096</v>
      </c>
      <c r="T5486" s="14">
        <v>42096</v>
      </c>
      <c r="W5486">
        <v>2015</v>
      </c>
      <c r="X5486">
        <v>24</v>
      </c>
      <c r="AC5486" t="s">
        <v>56</v>
      </c>
      <c r="AD5486" t="s">
        <v>303</v>
      </c>
      <c r="AE5486" t="s">
        <v>8772</v>
      </c>
      <c r="AG5486">
        <v>8</v>
      </c>
      <c r="AH5486">
        <v>9</v>
      </c>
      <c r="AI5486" t="s">
        <v>53</v>
      </c>
      <c r="AK5486">
        <v>0</v>
      </c>
      <c r="AM5486">
        <v>0</v>
      </c>
      <c r="AP5486" t="s">
        <v>561</v>
      </c>
    </row>
    <row r="5487" spans="1:42" customFormat="1">
      <c r="A5487">
        <v>257830</v>
      </c>
      <c r="B5487" t="s">
        <v>8510</v>
      </c>
      <c r="C5487" t="s">
        <v>8511</v>
      </c>
      <c r="D5487">
        <v>0</v>
      </c>
      <c r="E5487" s="14">
        <v>42094</v>
      </c>
      <c r="F5487" s="15">
        <v>0.68290509259259258</v>
      </c>
      <c r="G5487">
        <v>1089.9000000000001</v>
      </c>
      <c r="H5487">
        <v>0</v>
      </c>
      <c r="I5487" s="17">
        <f t="shared" si="85"/>
        <v>-2155543.0000001551</v>
      </c>
      <c r="M5487">
        <v>117972</v>
      </c>
      <c r="N5487">
        <v>24</v>
      </c>
      <c r="O5487" t="s">
        <v>67</v>
      </c>
      <c r="P5487">
        <v>1</v>
      </c>
      <c r="R5487">
        <v>1531</v>
      </c>
      <c r="S5487" s="14">
        <v>42096</v>
      </c>
      <c r="T5487" s="14">
        <v>42096</v>
      </c>
      <c r="W5487">
        <v>2015</v>
      </c>
      <c r="X5487">
        <v>24</v>
      </c>
      <c r="AC5487" t="s">
        <v>294</v>
      </c>
      <c r="AD5487" t="s">
        <v>303</v>
      </c>
      <c r="AE5487" t="s">
        <v>8774</v>
      </c>
      <c r="AG5487">
        <v>8</v>
      </c>
      <c r="AH5487">
        <v>9</v>
      </c>
      <c r="AI5487" t="s">
        <v>53</v>
      </c>
      <c r="AK5487">
        <v>0</v>
      </c>
      <c r="AM5487">
        <v>0</v>
      </c>
      <c r="AP5487" t="s">
        <v>561</v>
      </c>
    </row>
    <row r="5488" spans="1:42" customFormat="1">
      <c r="A5488">
        <v>257831</v>
      </c>
      <c r="B5488" t="s">
        <v>8512</v>
      </c>
      <c r="C5488" t="s">
        <v>8513</v>
      </c>
      <c r="D5488">
        <v>0</v>
      </c>
      <c r="E5488" s="14">
        <v>42094</v>
      </c>
      <c r="F5488" s="15">
        <v>0.68290509259259258</v>
      </c>
      <c r="G5488">
        <v>4039</v>
      </c>
      <c r="H5488">
        <v>0</v>
      </c>
      <c r="I5488" s="17">
        <f t="shared" si="85"/>
        <v>-2159582.0000001551</v>
      </c>
      <c r="M5488">
        <v>117973</v>
      </c>
      <c r="N5488">
        <v>24</v>
      </c>
      <c r="O5488" t="s">
        <v>67</v>
      </c>
      <c r="P5488">
        <v>1</v>
      </c>
      <c r="R5488">
        <v>1624</v>
      </c>
      <c r="S5488" s="14">
        <v>42096</v>
      </c>
      <c r="T5488" s="14">
        <v>42096</v>
      </c>
      <c r="W5488">
        <v>2015</v>
      </c>
      <c r="X5488">
        <v>24</v>
      </c>
      <c r="AC5488" t="s">
        <v>6140</v>
      </c>
      <c r="AD5488" t="s">
        <v>303</v>
      </c>
      <c r="AE5488" t="s">
        <v>8773</v>
      </c>
      <c r="AG5488">
        <v>8</v>
      </c>
      <c r="AH5488">
        <v>9</v>
      </c>
      <c r="AI5488" t="s">
        <v>53</v>
      </c>
      <c r="AK5488">
        <v>0</v>
      </c>
      <c r="AM5488">
        <v>0</v>
      </c>
      <c r="AP5488" t="s">
        <v>561</v>
      </c>
    </row>
    <row r="5489" spans="1:42" customFormat="1">
      <c r="A5489">
        <v>261526</v>
      </c>
      <c r="B5489">
        <v>213105</v>
      </c>
      <c r="C5489" t="s">
        <v>8514</v>
      </c>
      <c r="D5489">
        <v>190</v>
      </c>
      <c r="E5489" s="14">
        <v>42094</v>
      </c>
      <c r="F5489" s="15">
        <v>0.68335648148148154</v>
      </c>
      <c r="G5489">
        <v>0</v>
      </c>
      <c r="H5489">
        <v>0</v>
      </c>
      <c r="I5489" s="17">
        <f t="shared" si="85"/>
        <v>-2159392.0000001551</v>
      </c>
      <c r="L5489">
        <v>213105</v>
      </c>
      <c r="N5489">
        <v>60</v>
      </c>
      <c r="O5489" t="s">
        <v>59</v>
      </c>
      <c r="P5489">
        <v>2</v>
      </c>
      <c r="R5489">
        <v>62</v>
      </c>
      <c r="S5489" s="14">
        <v>42109</v>
      </c>
      <c r="T5489" s="14">
        <v>42109</v>
      </c>
      <c r="W5489">
        <v>2015</v>
      </c>
      <c r="X5489">
        <v>60</v>
      </c>
      <c r="AC5489" t="s">
        <v>123</v>
      </c>
      <c r="AD5489" t="s">
        <v>303</v>
      </c>
      <c r="AE5489" t="s">
        <v>8773</v>
      </c>
      <c r="AG5489">
        <v>75</v>
      </c>
      <c r="AH5489">
        <v>11</v>
      </c>
      <c r="AI5489" t="s">
        <v>46</v>
      </c>
      <c r="AK5489">
        <v>0</v>
      </c>
      <c r="AM5489">
        <v>0</v>
      </c>
      <c r="AP5489" t="s">
        <v>310</v>
      </c>
    </row>
    <row r="5490" spans="1:42" customFormat="1">
      <c r="A5490">
        <v>257832</v>
      </c>
      <c r="B5490" t="s">
        <v>8515</v>
      </c>
      <c r="C5490" t="s">
        <v>8516</v>
      </c>
      <c r="D5490">
        <v>0</v>
      </c>
      <c r="E5490" s="14">
        <v>42094</v>
      </c>
      <c r="F5490" s="15">
        <v>0.68344907407407407</v>
      </c>
      <c r="G5490">
        <v>100</v>
      </c>
      <c r="H5490">
        <v>0</v>
      </c>
      <c r="I5490" s="17">
        <f t="shared" si="85"/>
        <v>-2159492.0000001551</v>
      </c>
      <c r="M5490">
        <v>117974</v>
      </c>
      <c r="N5490">
        <v>24</v>
      </c>
      <c r="O5490" t="s">
        <v>67</v>
      </c>
      <c r="P5490">
        <v>1</v>
      </c>
      <c r="R5490">
        <v>512</v>
      </c>
      <c r="S5490" s="14">
        <v>42096</v>
      </c>
      <c r="T5490" s="14">
        <v>42096</v>
      </c>
      <c r="W5490">
        <v>2015</v>
      </c>
      <c r="X5490">
        <v>24</v>
      </c>
      <c r="AC5490" t="s">
        <v>124</v>
      </c>
      <c r="AD5490" t="s">
        <v>303</v>
      </c>
      <c r="AE5490" t="s">
        <v>8773</v>
      </c>
      <c r="AG5490">
        <v>56</v>
      </c>
      <c r="AH5490">
        <v>1</v>
      </c>
      <c r="AI5490" t="s">
        <v>57</v>
      </c>
      <c r="AK5490">
        <v>0</v>
      </c>
      <c r="AM5490">
        <v>0</v>
      </c>
      <c r="AP5490" t="s">
        <v>58</v>
      </c>
    </row>
    <row r="5491" spans="1:42" customFormat="1">
      <c r="A5491">
        <v>257838</v>
      </c>
      <c r="B5491" t="s">
        <v>8517</v>
      </c>
      <c r="C5491" t="s">
        <v>8518</v>
      </c>
      <c r="D5491">
        <v>0</v>
      </c>
      <c r="E5491" s="14">
        <v>42094</v>
      </c>
      <c r="F5491" s="15">
        <v>0.6844675925925926</v>
      </c>
      <c r="G5491">
        <v>2388.89</v>
      </c>
      <c r="H5491">
        <v>0</v>
      </c>
      <c r="I5491" s="17">
        <f t="shared" si="85"/>
        <v>-2161880.8900001552</v>
      </c>
      <c r="M5491">
        <v>117980</v>
      </c>
      <c r="N5491">
        <v>24</v>
      </c>
      <c r="O5491" t="s">
        <v>67</v>
      </c>
      <c r="P5491">
        <v>1</v>
      </c>
      <c r="R5491">
        <v>1455</v>
      </c>
      <c r="S5491" s="14">
        <v>42096</v>
      </c>
      <c r="T5491" s="14">
        <v>42096</v>
      </c>
      <c r="W5491">
        <v>2015</v>
      </c>
      <c r="X5491">
        <v>24</v>
      </c>
      <c r="AC5491" t="s">
        <v>87</v>
      </c>
      <c r="AD5491" t="s">
        <v>303</v>
      </c>
      <c r="AE5491" t="s">
        <v>8775</v>
      </c>
      <c r="AG5491">
        <v>56</v>
      </c>
      <c r="AH5491">
        <v>1</v>
      </c>
      <c r="AI5491" t="s">
        <v>57</v>
      </c>
      <c r="AK5491">
        <v>0</v>
      </c>
      <c r="AM5491">
        <v>0</v>
      </c>
      <c r="AP5491" t="s">
        <v>58</v>
      </c>
    </row>
    <row r="5492" spans="1:42" customFormat="1">
      <c r="A5492">
        <v>257855</v>
      </c>
      <c r="B5492" t="s">
        <v>8519</v>
      </c>
      <c r="C5492" t="s">
        <v>8520</v>
      </c>
      <c r="D5492">
        <v>0</v>
      </c>
      <c r="E5492" s="14">
        <v>42094</v>
      </c>
      <c r="F5492" s="15">
        <v>0.6850694444444444</v>
      </c>
      <c r="G5492">
        <v>1111</v>
      </c>
      <c r="H5492">
        <v>0</v>
      </c>
      <c r="I5492" s="17">
        <f t="shared" si="85"/>
        <v>-2162991.8900001552</v>
      </c>
      <c r="M5492">
        <v>117957</v>
      </c>
      <c r="N5492">
        <v>7</v>
      </c>
      <c r="O5492" t="s">
        <v>44</v>
      </c>
      <c r="P5492">
        <v>1</v>
      </c>
      <c r="R5492">
        <v>1598</v>
      </c>
      <c r="S5492" s="14">
        <v>42096</v>
      </c>
      <c r="T5492" s="14">
        <v>42096</v>
      </c>
      <c r="W5492">
        <v>2015</v>
      </c>
      <c r="X5492">
        <v>7</v>
      </c>
      <c r="AC5492" t="s">
        <v>1668</v>
      </c>
      <c r="AD5492" t="s">
        <v>304</v>
      </c>
      <c r="AE5492" t="s">
        <v>8772</v>
      </c>
      <c r="AG5492">
        <v>74</v>
      </c>
      <c r="AH5492">
        <v>9</v>
      </c>
      <c r="AI5492" t="s">
        <v>53</v>
      </c>
      <c r="AK5492">
        <v>0</v>
      </c>
      <c r="AM5492">
        <v>0</v>
      </c>
      <c r="AP5492" t="s">
        <v>920</v>
      </c>
    </row>
    <row r="5493" spans="1:42" customFormat="1">
      <c r="A5493">
        <v>257856</v>
      </c>
      <c r="B5493" t="s">
        <v>8521</v>
      </c>
      <c r="C5493" t="s">
        <v>8522</v>
      </c>
      <c r="D5493">
        <v>0</v>
      </c>
      <c r="E5493" s="14">
        <v>42094</v>
      </c>
      <c r="F5493" s="15">
        <v>0.6850694444444444</v>
      </c>
      <c r="G5493">
        <v>945.9</v>
      </c>
      <c r="H5493">
        <v>0</v>
      </c>
      <c r="I5493" s="17">
        <f t="shared" si="85"/>
        <v>-2163937.7900001551</v>
      </c>
      <c r="M5493">
        <v>117967</v>
      </c>
      <c r="N5493">
        <v>7</v>
      </c>
      <c r="O5493" t="s">
        <v>44</v>
      </c>
      <c r="P5493">
        <v>1</v>
      </c>
      <c r="R5493">
        <v>1598</v>
      </c>
      <c r="S5493" s="14">
        <v>42096</v>
      </c>
      <c r="T5493" s="14">
        <v>42096</v>
      </c>
      <c r="W5493">
        <v>2015</v>
      </c>
      <c r="X5493">
        <v>7</v>
      </c>
      <c r="AC5493" t="s">
        <v>1668</v>
      </c>
      <c r="AD5493" t="s">
        <v>304</v>
      </c>
      <c r="AE5493" t="s">
        <v>8772</v>
      </c>
      <c r="AG5493">
        <v>74</v>
      </c>
      <c r="AH5493">
        <v>9</v>
      </c>
      <c r="AI5493" t="s">
        <v>53</v>
      </c>
      <c r="AK5493">
        <v>0</v>
      </c>
      <c r="AM5493">
        <v>0</v>
      </c>
      <c r="AP5493" t="s">
        <v>920</v>
      </c>
    </row>
    <row r="5494" spans="1:42" customFormat="1">
      <c r="A5494">
        <v>257857</v>
      </c>
      <c r="B5494" t="s">
        <v>8523</v>
      </c>
      <c r="C5494" t="s">
        <v>8524</v>
      </c>
      <c r="D5494">
        <v>0</v>
      </c>
      <c r="E5494" s="14">
        <v>42094</v>
      </c>
      <c r="F5494" s="15">
        <v>0.6850694444444444</v>
      </c>
      <c r="G5494">
        <v>999.9</v>
      </c>
      <c r="H5494">
        <v>0</v>
      </c>
      <c r="I5494" s="17">
        <f t="shared" si="85"/>
        <v>-2164937.690000155</v>
      </c>
      <c r="M5494">
        <v>117958</v>
      </c>
      <c r="N5494">
        <v>7</v>
      </c>
      <c r="O5494" t="s">
        <v>44</v>
      </c>
      <c r="P5494">
        <v>1</v>
      </c>
      <c r="R5494">
        <v>1598</v>
      </c>
      <c r="S5494" s="14">
        <v>42096</v>
      </c>
      <c r="T5494" s="14">
        <v>42096</v>
      </c>
      <c r="W5494">
        <v>2015</v>
      </c>
      <c r="X5494">
        <v>7</v>
      </c>
      <c r="AC5494" t="s">
        <v>1668</v>
      </c>
      <c r="AD5494" t="s">
        <v>304</v>
      </c>
      <c r="AE5494" t="s">
        <v>8772</v>
      </c>
      <c r="AG5494">
        <v>74</v>
      </c>
      <c r="AH5494">
        <v>9</v>
      </c>
      <c r="AI5494" t="s">
        <v>53</v>
      </c>
      <c r="AK5494">
        <v>0</v>
      </c>
      <c r="AM5494">
        <v>0</v>
      </c>
      <c r="AP5494" t="s">
        <v>920</v>
      </c>
    </row>
    <row r="5495" spans="1:42" customFormat="1">
      <c r="A5495">
        <v>257858</v>
      </c>
      <c r="B5495" t="s">
        <v>8525</v>
      </c>
      <c r="C5495" t="s">
        <v>8526</v>
      </c>
      <c r="D5495">
        <v>0</v>
      </c>
      <c r="E5495" s="14">
        <v>42094</v>
      </c>
      <c r="F5495" s="15">
        <v>0.6850694444444444</v>
      </c>
      <c r="G5495">
        <v>1051</v>
      </c>
      <c r="H5495">
        <v>0</v>
      </c>
      <c r="I5495" s="17">
        <f t="shared" si="85"/>
        <v>-2165988.690000155</v>
      </c>
      <c r="M5495">
        <v>117968</v>
      </c>
      <c r="N5495">
        <v>7</v>
      </c>
      <c r="O5495" t="s">
        <v>44</v>
      </c>
      <c r="P5495">
        <v>1</v>
      </c>
      <c r="R5495">
        <v>1598</v>
      </c>
      <c r="S5495" s="14">
        <v>42096</v>
      </c>
      <c r="T5495" s="14">
        <v>42096</v>
      </c>
      <c r="W5495">
        <v>2015</v>
      </c>
      <c r="X5495">
        <v>7</v>
      </c>
      <c r="AC5495" t="s">
        <v>1668</v>
      </c>
      <c r="AD5495" t="s">
        <v>304</v>
      </c>
      <c r="AE5495" t="s">
        <v>8772</v>
      </c>
      <c r="AG5495">
        <v>74</v>
      </c>
      <c r="AH5495">
        <v>9</v>
      </c>
      <c r="AI5495" t="s">
        <v>53</v>
      </c>
      <c r="AK5495">
        <v>0</v>
      </c>
      <c r="AM5495">
        <v>0</v>
      </c>
      <c r="AP5495" t="s">
        <v>920</v>
      </c>
    </row>
    <row r="5496" spans="1:42" customFormat="1">
      <c r="A5496">
        <v>257859</v>
      </c>
      <c r="B5496" t="s">
        <v>8527</v>
      </c>
      <c r="C5496" t="s">
        <v>8528</v>
      </c>
      <c r="D5496">
        <v>0</v>
      </c>
      <c r="E5496" s="14">
        <v>42094</v>
      </c>
      <c r="F5496" s="15">
        <v>0.6850694444444444</v>
      </c>
      <c r="G5496">
        <v>1111</v>
      </c>
      <c r="H5496">
        <v>0</v>
      </c>
      <c r="I5496" s="17">
        <f t="shared" si="85"/>
        <v>-2167099.690000155</v>
      </c>
      <c r="M5496">
        <v>117959</v>
      </c>
      <c r="N5496">
        <v>7</v>
      </c>
      <c r="O5496" t="s">
        <v>44</v>
      </c>
      <c r="P5496">
        <v>1</v>
      </c>
      <c r="R5496">
        <v>1598</v>
      </c>
      <c r="S5496" s="14">
        <v>42096</v>
      </c>
      <c r="T5496" s="14">
        <v>42096</v>
      </c>
      <c r="W5496">
        <v>2015</v>
      </c>
      <c r="X5496">
        <v>7</v>
      </c>
      <c r="AC5496" t="s">
        <v>1668</v>
      </c>
      <c r="AD5496" t="s">
        <v>304</v>
      </c>
      <c r="AE5496" t="s">
        <v>8772</v>
      </c>
      <c r="AG5496">
        <v>74</v>
      </c>
      <c r="AH5496">
        <v>9</v>
      </c>
      <c r="AI5496" t="s">
        <v>53</v>
      </c>
      <c r="AK5496">
        <v>0</v>
      </c>
      <c r="AM5496">
        <v>0</v>
      </c>
      <c r="AP5496" t="s">
        <v>920</v>
      </c>
    </row>
    <row r="5497" spans="1:42" customFormat="1">
      <c r="A5497">
        <v>257860</v>
      </c>
      <c r="B5497" t="s">
        <v>8529</v>
      </c>
      <c r="C5497" t="s">
        <v>8530</v>
      </c>
      <c r="D5497">
        <v>0</v>
      </c>
      <c r="E5497" s="14">
        <v>42094</v>
      </c>
      <c r="F5497" s="15">
        <v>0.6850694444444444</v>
      </c>
      <c r="G5497">
        <v>1051</v>
      </c>
      <c r="H5497">
        <v>0</v>
      </c>
      <c r="I5497" s="17">
        <f t="shared" si="85"/>
        <v>-2168150.690000155</v>
      </c>
      <c r="M5497">
        <v>117969</v>
      </c>
      <c r="N5497">
        <v>7</v>
      </c>
      <c r="O5497" t="s">
        <v>44</v>
      </c>
      <c r="P5497">
        <v>1</v>
      </c>
      <c r="R5497">
        <v>1598</v>
      </c>
      <c r="S5497" s="14">
        <v>42096</v>
      </c>
      <c r="T5497" s="14">
        <v>42096</v>
      </c>
      <c r="W5497">
        <v>2015</v>
      </c>
      <c r="X5497">
        <v>7</v>
      </c>
      <c r="AC5497" t="s">
        <v>1668</v>
      </c>
      <c r="AD5497" t="s">
        <v>304</v>
      </c>
      <c r="AE5497" t="s">
        <v>8772</v>
      </c>
      <c r="AG5497">
        <v>74</v>
      </c>
      <c r="AH5497">
        <v>9</v>
      </c>
      <c r="AI5497" t="s">
        <v>53</v>
      </c>
      <c r="AK5497">
        <v>0</v>
      </c>
      <c r="AM5497">
        <v>0</v>
      </c>
      <c r="AP5497" t="s">
        <v>920</v>
      </c>
    </row>
    <row r="5498" spans="1:42" customFormat="1">
      <c r="A5498">
        <v>257861</v>
      </c>
      <c r="B5498" t="s">
        <v>8531</v>
      </c>
      <c r="C5498" t="s">
        <v>8532</v>
      </c>
      <c r="D5498">
        <v>0</v>
      </c>
      <c r="E5498" s="14">
        <v>42094</v>
      </c>
      <c r="F5498" s="15">
        <v>0.68508101851851855</v>
      </c>
      <c r="G5498">
        <v>1111</v>
      </c>
      <c r="H5498">
        <v>0</v>
      </c>
      <c r="I5498" s="17">
        <f t="shared" si="85"/>
        <v>-2169261.690000155</v>
      </c>
      <c r="M5498">
        <v>117960</v>
      </c>
      <c r="N5498">
        <v>7</v>
      </c>
      <c r="O5498" t="s">
        <v>44</v>
      </c>
      <c r="P5498">
        <v>1</v>
      </c>
      <c r="R5498">
        <v>1598</v>
      </c>
      <c r="S5498" s="14">
        <v>42096</v>
      </c>
      <c r="T5498" s="14">
        <v>42096</v>
      </c>
      <c r="W5498">
        <v>2015</v>
      </c>
      <c r="X5498">
        <v>7</v>
      </c>
      <c r="AC5498" t="s">
        <v>1668</v>
      </c>
      <c r="AD5498" t="s">
        <v>304</v>
      </c>
      <c r="AE5498" t="s">
        <v>8772</v>
      </c>
      <c r="AG5498">
        <v>74</v>
      </c>
      <c r="AH5498">
        <v>9</v>
      </c>
      <c r="AI5498" t="s">
        <v>53</v>
      </c>
      <c r="AK5498">
        <v>0</v>
      </c>
      <c r="AM5498">
        <v>0</v>
      </c>
      <c r="AP5498" t="s">
        <v>920</v>
      </c>
    </row>
    <row r="5499" spans="1:42" customFormat="1">
      <c r="A5499">
        <v>257862</v>
      </c>
      <c r="B5499" t="s">
        <v>8533</v>
      </c>
      <c r="C5499" t="s">
        <v>8534</v>
      </c>
      <c r="D5499">
        <v>0</v>
      </c>
      <c r="E5499" s="14">
        <v>42094</v>
      </c>
      <c r="F5499" s="15">
        <v>0.68508101851851855</v>
      </c>
      <c r="G5499">
        <v>998.45</v>
      </c>
      <c r="H5499">
        <v>0</v>
      </c>
      <c r="I5499" s="17">
        <f t="shared" si="85"/>
        <v>-2170260.1400001552</v>
      </c>
      <c r="M5499">
        <v>117961</v>
      </c>
      <c r="N5499">
        <v>7</v>
      </c>
      <c r="O5499" t="s">
        <v>44</v>
      </c>
      <c r="P5499">
        <v>1</v>
      </c>
      <c r="R5499">
        <v>1598</v>
      </c>
      <c r="S5499" s="14">
        <v>42096</v>
      </c>
      <c r="T5499" s="14">
        <v>42096</v>
      </c>
      <c r="W5499">
        <v>2015</v>
      </c>
      <c r="X5499">
        <v>7</v>
      </c>
      <c r="AC5499" t="s">
        <v>1668</v>
      </c>
      <c r="AD5499" t="s">
        <v>304</v>
      </c>
      <c r="AE5499" t="s">
        <v>8772</v>
      </c>
      <c r="AG5499">
        <v>74</v>
      </c>
      <c r="AH5499">
        <v>9</v>
      </c>
      <c r="AI5499" t="s">
        <v>53</v>
      </c>
      <c r="AK5499">
        <v>0</v>
      </c>
      <c r="AM5499">
        <v>0</v>
      </c>
      <c r="AP5499" t="s">
        <v>920</v>
      </c>
    </row>
    <row r="5500" spans="1:42" customFormat="1">
      <c r="A5500">
        <v>257863</v>
      </c>
      <c r="B5500" t="s">
        <v>8535</v>
      </c>
      <c r="C5500" t="s">
        <v>8536</v>
      </c>
      <c r="D5500">
        <v>0</v>
      </c>
      <c r="E5500" s="14">
        <v>42094</v>
      </c>
      <c r="F5500" s="15">
        <v>0.68508101851851855</v>
      </c>
      <c r="G5500">
        <v>998.45</v>
      </c>
      <c r="H5500">
        <v>0</v>
      </c>
      <c r="I5500" s="17">
        <f t="shared" si="85"/>
        <v>-2171258.5900001554</v>
      </c>
      <c r="M5500">
        <v>117962</v>
      </c>
      <c r="N5500">
        <v>7</v>
      </c>
      <c r="O5500" t="s">
        <v>44</v>
      </c>
      <c r="P5500">
        <v>1</v>
      </c>
      <c r="R5500">
        <v>1598</v>
      </c>
      <c r="S5500" s="14">
        <v>42096</v>
      </c>
      <c r="T5500" s="14">
        <v>42096</v>
      </c>
      <c r="W5500">
        <v>2015</v>
      </c>
      <c r="X5500">
        <v>7</v>
      </c>
      <c r="AC5500" t="s">
        <v>1668</v>
      </c>
      <c r="AD5500" t="s">
        <v>304</v>
      </c>
      <c r="AE5500" t="s">
        <v>8772</v>
      </c>
      <c r="AG5500">
        <v>74</v>
      </c>
      <c r="AH5500">
        <v>9</v>
      </c>
      <c r="AI5500" t="s">
        <v>53</v>
      </c>
      <c r="AK5500">
        <v>0</v>
      </c>
      <c r="AM5500">
        <v>0</v>
      </c>
      <c r="AP5500" t="s">
        <v>920</v>
      </c>
    </row>
    <row r="5501" spans="1:42" customFormat="1">
      <c r="A5501">
        <v>257864</v>
      </c>
      <c r="B5501" t="s">
        <v>8537</v>
      </c>
      <c r="C5501" t="s">
        <v>8538</v>
      </c>
      <c r="D5501">
        <v>0</v>
      </c>
      <c r="E5501" s="14">
        <v>42094</v>
      </c>
      <c r="F5501" s="15">
        <v>0.68508101851851855</v>
      </c>
      <c r="G5501">
        <v>998.45</v>
      </c>
      <c r="H5501">
        <v>0</v>
      </c>
      <c r="I5501" s="17">
        <f t="shared" si="85"/>
        <v>-2172257.0400001556</v>
      </c>
      <c r="M5501">
        <v>117963</v>
      </c>
      <c r="N5501">
        <v>7</v>
      </c>
      <c r="O5501" t="s">
        <v>44</v>
      </c>
      <c r="P5501">
        <v>1</v>
      </c>
      <c r="R5501">
        <v>1598</v>
      </c>
      <c r="S5501" s="14">
        <v>42096</v>
      </c>
      <c r="T5501" s="14">
        <v>42096</v>
      </c>
      <c r="W5501">
        <v>2015</v>
      </c>
      <c r="X5501">
        <v>7</v>
      </c>
      <c r="AC5501" t="s">
        <v>1668</v>
      </c>
      <c r="AD5501" t="s">
        <v>304</v>
      </c>
      <c r="AE5501" t="s">
        <v>8772</v>
      </c>
      <c r="AG5501">
        <v>74</v>
      </c>
      <c r="AH5501">
        <v>9</v>
      </c>
      <c r="AI5501" t="s">
        <v>53</v>
      </c>
      <c r="AK5501">
        <v>0</v>
      </c>
      <c r="AM5501">
        <v>0</v>
      </c>
      <c r="AP5501" t="s">
        <v>920</v>
      </c>
    </row>
    <row r="5502" spans="1:42" customFormat="1">
      <c r="A5502">
        <v>257865</v>
      </c>
      <c r="B5502" t="s">
        <v>8539</v>
      </c>
      <c r="C5502" t="s">
        <v>8540</v>
      </c>
      <c r="D5502">
        <v>0</v>
      </c>
      <c r="E5502" s="14">
        <v>42094</v>
      </c>
      <c r="F5502" s="15">
        <v>0.68508101851851855</v>
      </c>
      <c r="G5502">
        <v>944.35</v>
      </c>
      <c r="H5502">
        <v>0</v>
      </c>
      <c r="I5502" s="17">
        <f t="shared" si="85"/>
        <v>-2173201.3900001557</v>
      </c>
      <c r="M5502">
        <v>117954</v>
      </c>
      <c r="N5502">
        <v>7</v>
      </c>
      <c r="O5502" t="s">
        <v>44</v>
      </c>
      <c r="P5502">
        <v>1</v>
      </c>
      <c r="R5502">
        <v>1598</v>
      </c>
      <c r="S5502" s="14">
        <v>42096</v>
      </c>
      <c r="T5502" s="14">
        <v>42096</v>
      </c>
      <c r="W5502">
        <v>2015</v>
      </c>
      <c r="X5502">
        <v>7</v>
      </c>
      <c r="AC5502" t="s">
        <v>1668</v>
      </c>
      <c r="AD5502" t="s">
        <v>304</v>
      </c>
      <c r="AE5502" t="s">
        <v>8772</v>
      </c>
      <c r="AG5502">
        <v>74</v>
      </c>
      <c r="AH5502">
        <v>9</v>
      </c>
      <c r="AI5502" t="s">
        <v>53</v>
      </c>
      <c r="AK5502">
        <v>0</v>
      </c>
      <c r="AM5502">
        <v>0</v>
      </c>
      <c r="AP5502" t="s">
        <v>920</v>
      </c>
    </row>
    <row r="5503" spans="1:42" customFormat="1">
      <c r="A5503">
        <v>257866</v>
      </c>
      <c r="B5503" t="s">
        <v>8541</v>
      </c>
      <c r="C5503" t="s">
        <v>8542</v>
      </c>
      <c r="D5503">
        <v>0</v>
      </c>
      <c r="E5503" s="14">
        <v>42094</v>
      </c>
      <c r="F5503" s="15">
        <v>0.6850925925925927</v>
      </c>
      <c r="G5503">
        <v>1051</v>
      </c>
      <c r="H5503">
        <v>0</v>
      </c>
      <c r="I5503" s="17">
        <f t="shared" si="85"/>
        <v>-2174252.3900001557</v>
      </c>
      <c r="M5503">
        <v>117964</v>
      </c>
      <c r="N5503">
        <v>7</v>
      </c>
      <c r="O5503" t="s">
        <v>44</v>
      </c>
      <c r="P5503">
        <v>1</v>
      </c>
      <c r="R5503">
        <v>1598</v>
      </c>
      <c r="S5503" s="14">
        <v>42096</v>
      </c>
      <c r="T5503" s="14">
        <v>42096</v>
      </c>
      <c r="W5503">
        <v>2015</v>
      </c>
      <c r="X5503">
        <v>7</v>
      </c>
      <c r="AC5503" t="s">
        <v>1668</v>
      </c>
      <c r="AD5503" t="s">
        <v>304</v>
      </c>
      <c r="AE5503" t="s">
        <v>8772</v>
      </c>
      <c r="AG5503">
        <v>74</v>
      </c>
      <c r="AH5503">
        <v>9</v>
      </c>
      <c r="AI5503" t="s">
        <v>53</v>
      </c>
      <c r="AK5503">
        <v>0</v>
      </c>
      <c r="AM5503">
        <v>0</v>
      </c>
      <c r="AP5503" t="s">
        <v>920</v>
      </c>
    </row>
    <row r="5504" spans="1:42" customFormat="1">
      <c r="A5504">
        <v>257867</v>
      </c>
      <c r="B5504" t="s">
        <v>8543</v>
      </c>
      <c r="C5504" t="s">
        <v>8544</v>
      </c>
      <c r="D5504">
        <v>0</v>
      </c>
      <c r="E5504" s="14">
        <v>42094</v>
      </c>
      <c r="F5504" s="15">
        <v>0.6850925925925927</v>
      </c>
      <c r="G5504">
        <v>944.35</v>
      </c>
      <c r="H5504">
        <v>0</v>
      </c>
      <c r="I5504" s="17">
        <f t="shared" si="85"/>
        <v>-2175196.7400001558</v>
      </c>
      <c r="M5504">
        <v>117955</v>
      </c>
      <c r="N5504">
        <v>7</v>
      </c>
      <c r="O5504" t="s">
        <v>44</v>
      </c>
      <c r="P5504">
        <v>1</v>
      </c>
      <c r="R5504">
        <v>1598</v>
      </c>
      <c r="S5504" s="14">
        <v>42096</v>
      </c>
      <c r="T5504" s="14">
        <v>42096</v>
      </c>
      <c r="W5504">
        <v>2015</v>
      </c>
      <c r="X5504">
        <v>7</v>
      </c>
      <c r="AC5504" t="s">
        <v>1668</v>
      </c>
      <c r="AD5504" t="s">
        <v>304</v>
      </c>
      <c r="AE5504" t="s">
        <v>8772</v>
      </c>
      <c r="AG5504">
        <v>74</v>
      </c>
      <c r="AH5504">
        <v>9</v>
      </c>
      <c r="AI5504" t="s">
        <v>53</v>
      </c>
      <c r="AK5504">
        <v>0</v>
      </c>
      <c r="AM5504">
        <v>0</v>
      </c>
      <c r="AP5504" t="s">
        <v>920</v>
      </c>
    </row>
    <row r="5505" spans="1:42" customFormat="1">
      <c r="A5505">
        <v>257868</v>
      </c>
      <c r="B5505" t="s">
        <v>8545</v>
      </c>
      <c r="C5505" t="s">
        <v>8546</v>
      </c>
      <c r="D5505">
        <v>0</v>
      </c>
      <c r="E5505" s="14">
        <v>42094</v>
      </c>
      <c r="F5505" s="15">
        <v>0.6850925925925927</v>
      </c>
      <c r="G5505">
        <v>1051</v>
      </c>
      <c r="H5505">
        <v>0</v>
      </c>
      <c r="I5505" s="17">
        <f t="shared" si="85"/>
        <v>-2176247.7400001558</v>
      </c>
      <c r="M5505">
        <v>117965</v>
      </c>
      <c r="N5505">
        <v>7</v>
      </c>
      <c r="O5505" t="s">
        <v>44</v>
      </c>
      <c r="P5505">
        <v>1</v>
      </c>
      <c r="R5505">
        <v>1598</v>
      </c>
      <c r="S5505" s="14">
        <v>42096</v>
      </c>
      <c r="T5505" s="14">
        <v>42096</v>
      </c>
      <c r="W5505">
        <v>2015</v>
      </c>
      <c r="X5505">
        <v>7</v>
      </c>
      <c r="AC5505" t="s">
        <v>1668</v>
      </c>
      <c r="AD5505" t="s">
        <v>304</v>
      </c>
      <c r="AE5505" t="s">
        <v>8772</v>
      </c>
      <c r="AG5505">
        <v>74</v>
      </c>
      <c r="AH5505">
        <v>9</v>
      </c>
      <c r="AI5505" t="s">
        <v>53</v>
      </c>
      <c r="AK5505">
        <v>0</v>
      </c>
      <c r="AM5505">
        <v>0</v>
      </c>
      <c r="AP5505" t="s">
        <v>920</v>
      </c>
    </row>
    <row r="5506" spans="1:42" customFormat="1">
      <c r="A5506">
        <v>257869</v>
      </c>
      <c r="B5506" t="s">
        <v>8547</v>
      </c>
      <c r="C5506" t="s">
        <v>8548</v>
      </c>
      <c r="D5506">
        <v>0</v>
      </c>
      <c r="E5506" s="14">
        <v>42094</v>
      </c>
      <c r="F5506" s="15">
        <v>0.6850925925925927</v>
      </c>
      <c r="G5506">
        <v>1055.45</v>
      </c>
      <c r="H5506">
        <v>0</v>
      </c>
      <c r="I5506" s="17">
        <f t="shared" si="85"/>
        <v>-2177303.1900001559</v>
      </c>
      <c r="M5506">
        <v>117956</v>
      </c>
      <c r="N5506">
        <v>7</v>
      </c>
      <c r="O5506" t="s">
        <v>44</v>
      </c>
      <c r="P5506">
        <v>1</v>
      </c>
      <c r="R5506">
        <v>1598</v>
      </c>
      <c r="S5506" s="14">
        <v>42096</v>
      </c>
      <c r="T5506" s="14">
        <v>42096</v>
      </c>
      <c r="W5506">
        <v>2015</v>
      </c>
      <c r="X5506">
        <v>7</v>
      </c>
      <c r="AC5506" t="s">
        <v>1668</v>
      </c>
      <c r="AD5506" t="s">
        <v>304</v>
      </c>
      <c r="AE5506" t="s">
        <v>8772</v>
      </c>
      <c r="AG5506">
        <v>74</v>
      </c>
      <c r="AH5506">
        <v>9</v>
      </c>
      <c r="AI5506" t="s">
        <v>53</v>
      </c>
      <c r="AK5506">
        <v>0</v>
      </c>
      <c r="AM5506">
        <v>0</v>
      </c>
      <c r="AP5506" t="s">
        <v>920</v>
      </c>
    </row>
    <row r="5507" spans="1:42" customFormat="1">
      <c r="A5507">
        <v>257870</v>
      </c>
      <c r="B5507" t="s">
        <v>8549</v>
      </c>
      <c r="C5507" t="s">
        <v>8550</v>
      </c>
      <c r="D5507">
        <v>0</v>
      </c>
      <c r="E5507" s="14">
        <v>42094</v>
      </c>
      <c r="F5507" s="15">
        <v>0.6850925925925927</v>
      </c>
      <c r="G5507">
        <v>998.45</v>
      </c>
      <c r="H5507">
        <v>0</v>
      </c>
      <c r="I5507" s="17">
        <f t="shared" si="85"/>
        <v>-2178301.6400001561</v>
      </c>
      <c r="M5507">
        <v>117966</v>
      </c>
      <c r="N5507">
        <v>7</v>
      </c>
      <c r="O5507" t="s">
        <v>44</v>
      </c>
      <c r="P5507">
        <v>1</v>
      </c>
      <c r="R5507">
        <v>1598</v>
      </c>
      <c r="S5507" s="14">
        <v>42096</v>
      </c>
      <c r="T5507" s="14">
        <v>42096</v>
      </c>
      <c r="W5507">
        <v>2015</v>
      </c>
      <c r="X5507">
        <v>7</v>
      </c>
      <c r="AC5507" t="s">
        <v>1668</v>
      </c>
      <c r="AD5507" t="s">
        <v>304</v>
      </c>
      <c r="AE5507" t="s">
        <v>8772</v>
      </c>
      <c r="AG5507">
        <v>74</v>
      </c>
      <c r="AH5507">
        <v>9</v>
      </c>
      <c r="AI5507" t="s">
        <v>53</v>
      </c>
      <c r="AK5507">
        <v>0</v>
      </c>
      <c r="AM5507">
        <v>0</v>
      </c>
      <c r="AP5507" t="s">
        <v>920</v>
      </c>
    </row>
    <row r="5508" spans="1:42" customFormat="1">
      <c r="A5508">
        <v>261530</v>
      </c>
      <c r="B5508">
        <v>215172</v>
      </c>
      <c r="C5508" t="s">
        <v>8551</v>
      </c>
      <c r="D5508">
        <v>190</v>
      </c>
      <c r="E5508" s="14">
        <v>42094</v>
      </c>
      <c r="F5508" s="15">
        <v>0.68511574074074078</v>
      </c>
      <c r="G5508">
        <v>0</v>
      </c>
      <c r="H5508">
        <v>0</v>
      </c>
      <c r="I5508" s="17">
        <f t="shared" ref="I5508:I5571" si="86">I5507 + (D5508-G5508)</f>
        <v>-2178111.6400001561</v>
      </c>
      <c r="L5508">
        <v>215172</v>
      </c>
      <c r="N5508">
        <v>60</v>
      </c>
      <c r="O5508" t="s">
        <v>59</v>
      </c>
      <c r="P5508">
        <v>2</v>
      </c>
      <c r="R5508">
        <v>1657</v>
      </c>
      <c r="S5508" s="14">
        <v>42109</v>
      </c>
      <c r="T5508" s="14">
        <v>42109</v>
      </c>
      <c r="W5508">
        <v>2015</v>
      </c>
      <c r="X5508">
        <v>60</v>
      </c>
      <c r="AC5508" t="s">
        <v>689</v>
      </c>
      <c r="AD5508" t="s">
        <v>303</v>
      </c>
      <c r="AE5508" t="s">
        <v>8773</v>
      </c>
      <c r="AG5508">
        <v>75</v>
      </c>
      <c r="AH5508">
        <v>11</v>
      </c>
      <c r="AI5508" t="s">
        <v>46</v>
      </c>
      <c r="AK5508">
        <v>0</v>
      </c>
      <c r="AM5508">
        <v>0</v>
      </c>
      <c r="AP5508" t="s">
        <v>310</v>
      </c>
    </row>
    <row r="5509" spans="1:42" customFormat="1">
      <c r="A5509">
        <v>257871</v>
      </c>
      <c r="B5509" t="s">
        <v>8552</v>
      </c>
      <c r="C5509" t="s">
        <v>8553</v>
      </c>
      <c r="D5509">
        <v>0</v>
      </c>
      <c r="E5509" s="14">
        <v>42094</v>
      </c>
      <c r="F5509" s="15">
        <v>0.68513888888888896</v>
      </c>
      <c r="G5509">
        <v>4.8</v>
      </c>
      <c r="H5509">
        <v>0</v>
      </c>
      <c r="I5509" s="17">
        <f t="shared" si="86"/>
        <v>-2178116.4400001559</v>
      </c>
      <c r="M5509">
        <v>117981</v>
      </c>
      <c r="N5509">
        <v>24</v>
      </c>
      <c r="O5509" t="s">
        <v>67</v>
      </c>
      <c r="P5509">
        <v>1</v>
      </c>
      <c r="R5509">
        <v>358</v>
      </c>
      <c r="S5509" s="14">
        <v>42096</v>
      </c>
      <c r="T5509" s="14">
        <v>42096</v>
      </c>
      <c r="W5509">
        <v>2015</v>
      </c>
      <c r="X5509">
        <v>24</v>
      </c>
      <c r="AC5509" t="s">
        <v>245</v>
      </c>
      <c r="AD5509" t="s">
        <v>303</v>
      </c>
      <c r="AE5509" t="s">
        <v>8773</v>
      </c>
      <c r="AG5509">
        <v>56</v>
      </c>
      <c r="AH5509">
        <v>1</v>
      </c>
      <c r="AI5509" t="s">
        <v>57</v>
      </c>
      <c r="AK5509">
        <v>0</v>
      </c>
      <c r="AM5509">
        <v>0</v>
      </c>
      <c r="AP5509" t="s">
        <v>58</v>
      </c>
    </row>
    <row r="5510" spans="1:42" customFormat="1">
      <c r="A5510">
        <v>257602</v>
      </c>
      <c r="B5510">
        <v>192300</v>
      </c>
      <c r="C5510" t="s">
        <v>8554</v>
      </c>
      <c r="D5510">
        <v>1637.8</v>
      </c>
      <c r="E5510" s="14">
        <v>42094</v>
      </c>
      <c r="F5510" s="15">
        <v>0.68624999999999992</v>
      </c>
      <c r="G5510">
        <v>0</v>
      </c>
      <c r="H5510">
        <v>0</v>
      </c>
      <c r="I5510" s="17">
        <f t="shared" si="86"/>
        <v>-2176478.6400001561</v>
      </c>
      <c r="L5510">
        <v>192300</v>
      </c>
      <c r="N5510">
        <v>8</v>
      </c>
      <c r="O5510" t="s">
        <v>62</v>
      </c>
      <c r="P5510">
        <v>1</v>
      </c>
      <c r="R5510">
        <v>2</v>
      </c>
      <c r="S5510" s="14">
        <v>42095</v>
      </c>
      <c r="T5510" s="14">
        <v>42095</v>
      </c>
      <c r="U5510">
        <v>27442</v>
      </c>
      <c r="V5510">
        <v>844</v>
      </c>
      <c r="W5510">
        <v>2015</v>
      </c>
      <c r="X5510">
        <v>8</v>
      </c>
      <c r="AC5510" t="s">
        <v>48</v>
      </c>
      <c r="AD5510" t="s">
        <v>303</v>
      </c>
      <c r="AE5510" t="s">
        <v>8773</v>
      </c>
      <c r="AG5510">
        <v>85</v>
      </c>
      <c r="AH5510">
        <v>4</v>
      </c>
      <c r="AI5510" t="s">
        <v>77</v>
      </c>
      <c r="AM5510">
        <v>0</v>
      </c>
      <c r="AP5510" t="s">
        <v>1034</v>
      </c>
    </row>
    <row r="5511" spans="1:42" customFormat="1">
      <c r="A5511">
        <v>257603</v>
      </c>
      <c r="B5511">
        <v>191901</v>
      </c>
      <c r="C5511" t="s">
        <v>8555</v>
      </c>
      <c r="D5511">
        <v>1724</v>
      </c>
      <c r="E5511" s="14">
        <v>42094</v>
      </c>
      <c r="F5511" s="15">
        <v>0.68624999999999992</v>
      </c>
      <c r="G5511">
        <v>0</v>
      </c>
      <c r="H5511">
        <v>0</v>
      </c>
      <c r="I5511" s="17">
        <f t="shared" si="86"/>
        <v>-2174754.6400001561</v>
      </c>
      <c r="L5511">
        <v>191901</v>
      </c>
      <c r="N5511">
        <v>8</v>
      </c>
      <c r="O5511" t="s">
        <v>62</v>
      </c>
      <c r="P5511">
        <v>1</v>
      </c>
      <c r="R5511">
        <v>2</v>
      </c>
      <c r="S5511" s="14">
        <v>42095</v>
      </c>
      <c r="T5511" s="14">
        <v>42095</v>
      </c>
      <c r="U5511">
        <v>27443</v>
      </c>
      <c r="V5511">
        <v>844</v>
      </c>
      <c r="W5511">
        <v>2015</v>
      </c>
      <c r="X5511">
        <v>8</v>
      </c>
      <c r="AC5511" t="s">
        <v>48</v>
      </c>
      <c r="AD5511" t="s">
        <v>303</v>
      </c>
      <c r="AE5511" t="s">
        <v>8773</v>
      </c>
      <c r="AG5511">
        <v>85</v>
      </c>
      <c r="AH5511">
        <v>4</v>
      </c>
      <c r="AI5511" t="s">
        <v>77</v>
      </c>
      <c r="AM5511">
        <v>0</v>
      </c>
      <c r="AP5511" t="s">
        <v>1034</v>
      </c>
    </row>
    <row r="5512" spans="1:42" customFormat="1">
      <c r="A5512">
        <v>257600</v>
      </c>
      <c r="B5512">
        <v>192015</v>
      </c>
      <c r="C5512" t="s">
        <v>8556</v>
      </c>
      <c r="D5512">
        <v>1637.8</v>
      </c>
      <c r="E5512" s="14">
        <v>42094</v>
      </c>
      <c r="F5512" s="15">
        <v>0.68624999999999992</v>
      </c>
      <c r="G5512">
        <v>0</v>
      </c>
      <c r="H5512">
        <v>0</v>
      </c>
      <c r="I5512" s="17">
        <f t="shared" si="86"/>
        <v>-2173116.8400001563</v>
      </c>
      <c r="L5512">
        <v>192015</v>
      </c>
      <c r="N5512">
        <v>8</v>
      </c>
      <c r="O5512" t="s">
        <v>62</v>
      </c>
      <c r="P5512">
        <v>1</v>
      </c>
      <c r="R5512">
        <v>2</v>
      </c>
      <c r="S5512" s="14">
        <v>42095</v>
      </c>
      <c r="T5512" s="14">
        <v>42095</v>
      </c>
      <c r="U5512">
        <v>27440</v>
      </c>
      <c r="V5512">
        <v>844</v>
      </c>
      <c r="W5512">
        <v>2015</v>
      </c>
      <c r="X5512">
        <v>8</v>
      </c>
      <c r="AC5512" t="s">
        <v>48</v>
      </c>
      <c r="AD5512" t="s">
        <v>303</v>
      </c>
      <c r="AE5512" t="s">
        <v>8773</v>
      </c>
      <c r="AG5512">
        <v>85</v>
      </c>
      <c r="AH5512">
        <v>4</v>
      </c>
      <c r="AI5512" t="s">
        <v>77</v>
      </c>
      <c r="AM5512">
        <v>0</v>
      </c>
      <c r="AP5512" t="s">
        <v>1034</v>
      </c>
    </row>
    <row r="5513" spans="1:42" customFormat="1">
      <c r="A5513">
        <v>257601</v>
      </c>
      <c r="B5513">
        <v>197259</v>
      </c>
      <c r="C5513" t="s">
        <v>8557</v>
      </c>
      <c r="D5513">
        <v>1637.8</v>
      </c>
      <c r="E5513" s="14">
        <v>42094</v>
      </c>
      <c r="F5513" s="15">
        <v>0.68624999999999992</v>
      </c>
      <c r="G5513">
        <v>0</v>
      </c>
      <c r="H5513">
        <v>0</v>
      </c>
      <c r="I5513" s="17">
        <f t="shared" si="86"/>
        <v>-2171479.0400001565</v>
      </c>
      <c r="L5513">
        <v>197259</v>
      </c>
      <c r="N5513">
        <v>8</v>
      </c>
      <c r="O5513" t="s">
        <v>62</v>
      </c>
      <c r="P5513">
        <v>1</v>
      </c>
      <c r="R5513">
        <v>2</v>
      </c>
      <c r="S5513" s="14">
        <v>42095</v>
      </c>
      <c r="T5513" s="14">
        <v>42095</v>
      </c>
      <c r="U5513">
        <v>27441</v>
      </c>
      <c r="V5513">
        <v>844</v>
      </c>
      <c r="W5513">
        <v>2015</v>
      </c>
      <c r="X5513">
        <v>8</v>
      </c>
      <c r="AC5513" t="s">
        <v>48</v>
      </c>
      <c r="AD5513" t="s">
        <v>303</v>
      </c>
      <c r="AE5513" t="s">
        <v>8773</v>
      </c>
      <c r="AG5513">
        <v>85</v>
      </c>
      <c r="AH5513">
        <v>4</v>
      </c>
      <c r="AI5513" t="s">
        <v>77</v>
      </c>
      <c r="AM5513">
        <v>0</v>
      </c>
      <c r="AP5513" t="s">
        <v>1034</v>
      </c>
    </row>
    <row r="5514" spans="1:42" customFormat="1">
      <c r="A5514">
        <v>257877</v>
      </c>
      <c r="B5514" t="s">
        <v>219</v>
      </c>
      <c r="C5514" t="s">
        <v>219</v>
      </c>
      <c r="D5514">
        <v>0</v>
      </c>
      <c r="E5514" s="14">
        <v>42094</v>
      </c>
      <c r="F5514" s="15">
        <v>0.69184027777777779</v>
      </c>
      <c r="G5514">
        <v>55000</v>
      </c>
      <c r="H5514">
        <v>0</v>
      </c>
      <c r="I5514" s="17">
        <f t="shared" si="86"/>
        <v>-2226479.0400001565</v>
      </c>
      <c r="N5514">
        <v>7</v>
      </c>
      <c r="O5514" t="s">
        <v>44</v>
      </c>
      <c r="P5514">
        <v>1</v>
      </c>
      <c r="R5514">
        <v>1449</v>
      </c>
      <c r="S5514" s="14">
        <v>42096</v>
      </c>
      <c r="T5514" s="14">
        <v>42096</v>
      </c>
      <c r="W5514">
        <v>2015</v>
      </c>
      <c r="X5514">
        <v>7</v>
      </c>
      <c r="AC5514" t="s">
        <v>50</v>
      </c>
      <c r="AD5514" t="s">
        <v>304</v>
      </c>
      <c r="AE5514" t="s">
        <v>8773</v>
      </c>
      <c r="AG5514">
        <v>107</v>
      </c>
      <c r="AH5514">
        <v>8</v>
      </c>
      <c r="AI5514" t="s">
        <v>51</v>
      </c>
      <c r="AM5514">
        <v>0</v>
      </c>
      <c r="AO5514">
        <v>8</v>
      </c>
      <c r="AP5514" t="s">
        <v>770</v>
      </c>
    </row>
    <row r="5515" spans="1:42" customFormat="1">
      <c r="A5515">
        <v>257878</v>
      </c>
      <c r="B5515" t="s">
        <v>219</v>
      </c>
      <c r="C5515" t="s">
        <v>8558</v>
      </c>
      <c r="D5515">
        <v>55000</v>
      </c>
      <c r="E5515" s="14">
        <v>42094</v>
      </c>
      <c r="F5515" s="15">
        <v>0.69184027777777779</v>
      </c>
      <c r="G5515">
        <v>0</v>
      </c>
      <c r="H5515">
        <v>0</v>
      </c>
      <c r="I5515" s="17">
        <f t="shared" si="86"/>
        <v>-2171479.0400001565</v>
      </c>
      <c r="N5515">
        <v>7</v>
      </c>
      <c r="O5515" t="s">
        <v>44</v>
      </c>
      <c r="P5515">
        <v>1</v>
      </c>
      <c r="R5515">
        <v>1449</v>
      </c>
      <c r="S5515" s="14">
        <v>42096</v>
      </c>
      <c r="T5515" s="14">
        <v>42096</v>
      </c>
      <c r="W5515">
        <v>2015</v>
      </c>
      <c r="X5515">
        <v>7</v>
      </c>
      <c r="AA5515">
        <v>257877</v>
      </c>
      <c r="AC5515" t="s">
        <v>50</v>
      </c>
      <c r="AD5515" t="s">
        <v>304</v>
      </c>
      <c r="AE5515" t="s">
        <v>8773</v>
      </c>
      <c r="AG5515">
        <v>8</v>
      </c>
      <c r="AH5515">
        <v>8</v>
      </c>
      <c r="AI5515" t="s">
        <v>51</v>
      </c>
      <c r="AM5515">
        <v>0</v>
      </c>
      <c r="AP5515" t="s">
        <v>561</v>
      </c>
    </row>
    <row r="5516" spans="1:42" customFormat="1">
      <c r="A5516">
        <v>259238</v>
      </c>
      <c r="B5516" t="s">
        <v>8559</v>
      </c>
      <c r="C5516" t="s">
        <v>8560</v>
      </c>
      <c r="D5516">
        <v>0</v>
      </c>
      <c r="E5516" s="14">
        <v>42094</v>
      </c>
      <c r="F5516" s="15">
        <v>0.69221064814814814</v>
      </c>
      <c r="G5516">
        <v>7.3</v>
      </c>
      <c r="H5516">
        <v>0</v>
      </c>
      <c r="I5516" s="17">
        <f t="shared" si="86"/>
        <v>-2171486.3400001563</v>
      </c>
      <c r="M5516">
        <v>118994</v>
      </c>
      <c r="N5516">
        <v>24</v>
      </c>
      <c r="O5516" t="s">
        <v>67</v>
      </c>
      <c r="P5516">
        <v>1</v>
      </c>
      <c r="R5516">
        <v>1513</v>
      </c>
      <c r="S5516" s="14">
        <v>42101</v>
      </c>
      <c r="T5516" s="14">
        <v>42101</v>
      </c>
      <c r="W5516">
        <v>2015</v>
      </c>
      <c r="X5516">
        <v>24</v>
      </c>
      <c r="AC5516" t="s">
        <v>125</v>
      </c>
      <c r="AD5516" t="s">
        <v>304</v>
      </c>
      <c r="AE5516" t="s">
        <v>8773</v>
      </c>
      <c r="AG5516">
        <v>118</v>
      </c>
      <c r="AH5516">
        <v>9</v>
      </c>
      <c r="AI5516" t="s">
        <v>53</v>
      </c>
      <c r="AK5516">
        <v>0</v>
      </c>
      <c r="AM5516">
        <v>0</v>
      </c>
      <c r="AP5516" t="s">
        <v>5954</v>
      </c>
    </row>
    <row r="5517" spans="1:42" customFormat="1">
      <c r="A5517">
        <v>259239</v>
      </c>
      <c r="B5517" t="s">
        <v>8561</v>
      </c>
      <c r="C5517" t="s">
        <v>8562</v>
      </c>
      <c r="D5517">
        <v>0</v>
      </c>
      <c r="E5517" s="14">
        <v>42094</v>
      </c>
      <c r="F5517" s="15">
        <v>0.69263888888888892</v>
      </c>
      <c r="G5517">
        <v>4.6500000000000004</v>
      </c>
      <c r="H5517">
        <v>0</v>
      </c>
      <c r="I5517" s="17">
        <f t="shared" si="86"/>
        <v>-2171490.9900001562</v>
      </c>
      <c r="M5517">
        <v>118995</v>
      </c>
      <c r="N5517">
        <v>24</v>
      </c>
      <c r="O5517" t="s">
        <v>67</v>
      </c>
      <c r="P5517">
        <v>1</v>
      </c>
      <c r="R5517">
        <v>575</v>
      </c>
      <c r="S5517" s="14">
        <v>42101</v>
      </c>
      <c r="T5517" s="14">
        <v>42101</v>
      </c>
      <c r="W5517">
        <v>2015</v>
      </c>
      <c r="X5517">
        <v>24</v>
      </c>
      <c r="AC5517" t="s">
        <v>60</v>
      </c>
      <c r="AD5517" t="s">
        <v>304</v>
      </c>
      <c r="AE5517" t="s">
        <v>8773</v>
      </c>
      <c r="AG5517">
        <v>118</v>
      </c>
      <c r="AH5517">
        <v>9</v>
      </c>
      <c r="AI5517" t="s">
        <v>53</v>
      </c>
      <c r="AK5517">
        <v>0</v>
      </c>
      <c r="AM5517">
        <v>0</v>
      </c>
      <c r="AP5517" t="s">
        <v>5954</v>
      </c>
    </row>
    <row r="5518" spans="1:42" customFormat="1">
      <c r="A5518">
        <v>259241</v>
      </c>
      <c r="B5518" t="s">
        <v>8563</v>
      </c>
      <c r="C5518" t="s">
        <v>8564</v>
      </c>
      <c r="D5518">
        <v>0</v>
      </c>
      <c r="E5518" s="14">
        <v>42094</v>
      </c>
      <c r="F5518" s="15">
        <v>0.69298611111111119</v>
      </c>
      <c r="G5518">
        <v>0.3</v>
      </c>
      <c r="H5518">
        <v>0</v>
      </c>
      <c r="I5518" s="17">
        <f t="shared" si="86"/>
        <v>-2171491.290000156</v>
      </c>
      <c r="M5518">
        <v>118996</v>
      </c>
      <c r="N5518">
        <v>24</v>
      </c>
      <c r="O5518" t="s">
        <v>67</v>
      </c>
      <c r="P5518">
        <v>1</v>
      </c>
      <c r="R5518">
        <v>575</v>
      </c>
      <c r="S5518" s="14">
        <v>42101</v>
      </c>
      <c r="T5518" s="14">
        <v>42101</v>
      </c>
      <c r="W5518">
        <v>2015</v>
      </c>
      <c r="X5518">
        <v>24</v>
      </c>
      <c r="AC5518" t="s">
        <v>60</v>
      </c>
      <c r="AD5518" t="s">
        <v>304</v>
      </c>
      <c r="AE5518" t="s">
        <v>8773</v>
      </c>
      <c r="AG5518">
        <v>118</v>
      </c>
      <c r="AH5518">
        <v>9</v>
      </c>
      <c r="AI5518" t="s">
        <v>53</v>
      </c>
      <c r="AK5518">
        <v>0</v>
      </c>
      <c r="AM5518">
        <v>0</v>
      </c>
      <c r="AP5518" t="s">
        <v>5954</v>
      </c>
    </row>
    <row r="5519" spans="1:42" customFormat="1">
      <c r="A5519">
        <v>259242</v>
      </c>
      <c r="B5519" t="s">
        <v>8565</v>
      </c>
      <c r="C5519" t="s">
        <v>8566</v>
      </c>
      <c r="D5519">
        <v>0</v>
      </c>
      <c r="E5519" s="14">
        <v>42094</v>
      </c>
      <c r="F5519" s="15">
        <v>0.69327546296296294</v>
      </c>
      <c r="G5519">
        <v>2.95</v>
      </c>
      <c r="H5519">
        <v>0</v>
      </c>
      <c r="I5519" s="17">
        <f t="shared" si="86"/>
        <v>-2171494.2400001562</v>
      </c>
      <c r="M5519">
        <v>118997</v>
      </c>
      <c r="N5519">
        <v>24</v>
      </c>
      <c r="O5519" t="s">
        <v>67</v>
      </c>
      <c r="P5519">
        <v>1</v>
      </c>
      <c r="R5519">
        <v>575</v>
      </c>
      <c r="S5519" s="14">
        <v>42101</v>
      </c>
      <c r="T5519" s="14">
        <v>42101</v>
      </c>
      <c r="W5519">
        <v>2015</v>
      </c>
      <c r="X5519">
        <v>24</v>
      </c>
      <c r="AC5519" t="s">
        <v>60</v>
      </c>
      <c r="AD5519" t="s">
        <v>304</v>
      </c>
      <c r="AE5519" t="s">
        <v>8773</v>
      </c>
      <c r="AG5519">
        <v>118</v>
      </c>
      <c r="AH5519">
        <v>9</v>
      </c>
      <c r="AI5519" t="s">
        <v>53</v>
      </c>
      <c r="AK5519">
        <v>0</v>
      </c>
      <c r="AM5519">
        <v>0</v>
      </c>
      <c r="AP5519" t="s">
        <v>5954</v>
      </c>
    </row>
    <row r="5520" spans="1:42" customFormat="1">
      <c r="A5520">
        <v>265913</v>
      </c>
      <c r="B5520" t="s">
        <v>101</v>
      </c>
      <c r="C5520" t="s">
        <v>8567</v>
      </c>
      <c r="D5520">
        <v>10053.52</v>
      </c>
      <c r="E5520" s="14">
        <v>42094</v>
      </c>
      <c r="F5520" s="15">
        <v>0.69481481481481477</v>
      </c>
      <c r="G5520">
        <v>0</v>
      </c>
      <c r="H5520">
        <v>0</v>
      </c>
      <c r="I5520" s="17">
        <f t="shared" si="86"/>
        <v>-2161440.7200001562</v>
      </c>
      <c r="N5520">
        <v>24</v>
      </c>
      <c r="O5520" t="s">
        <v>67</v>
      </c>
      <c r="P5520">
        <v>1</v>
      </c>
      <c r="R5520">
        <v>1386</v>
      </c>
      <c r="S5520" s="14">
        <v>42123</v>
      </c>
      <c r="T5520" s="14">
        <v>42123</v>
      </c>
      <c r="W5520">
        <v>2015</v>
      </c>
      <c r="X5520">
        <v>24</v>
      </c>
      <c r="AA5520">
        <v>259246</v>
      </c>
      <c r="AC5520" t="s">
        <v>218</v>
      </c>
      <c r="AD5520" t="s">
        <v>304</v>
      </c>
      <c r="AE5520" t="s">
        <v>8773</v>
      </c>
      <c r="AG5520">
        <v>118</v>
      </c>
      <c r="AH5520">
        <v>8</v>
      </c>
      <c r="AI5520" t="s">
        <v>51</v>
      </c>
      <c r="AM5520">
        <v>0</v>
      </c>
      <c r="AP5520" t="s">
        <v>5954</v>
      </c>
    </row>
    <row r="5521" spans="1:42" customFormat="1">
      <c r="A5521">
        <v>259246</v>
      </c>
      <c r="B5521" t="s">
        <v>101</v>
      </c>
      <c r="C5521" t="s">
        <v>5257</v>
      </c>
      <c r="D5521">
        <v>0</v>
      </c>
      <c r="E5521" s="14">
        <v>42094</v>
      </c>
      <c r="F5521" s="15">
        <v>0.69481481481481477</v>
      </c>
      <c r="G5521">
        <v>10053.52</v>
      </c>
      <c r="H5521">
        <v>0</v>
      </c>
      <c r="I5521" s="17">
        <f t="shared" si="86"/>
        <v>-2171494.2400001562</v>
      </c>
      <c r="N5521">
        <v>24</v>
      </c>
      <c r="O5521" t="s">
        <v>67</v>
      </c>
      <c r="P5521">
        <v>1</v>
      </c>
      <c r="R5521">
        <v>1386</v>
      </c>
      <c r="S5521" s="14">
        <v>42101</v>
      </c>
      <c r="T5521" s="14">
        <v>42123</v>
      </c>
      <c r="W5521">
        <v>2015</v>
      </c>
      <c r="X5521">
        <v>24</v>
      </c>
      <c r="AC5521" t="s">
        <v>218</v>
      </c>
      <c r="AD5521" t="s">
        <v>304</v>
      </c>
      <c r="AE5521" t="s">
        <v>8773</v>
      </c>
      <c r="AG5521">
        <v>121</v>
      </c>
      <c r="AH5521">
        <v>8</v>
      </c>
      <c r="AI5521" t="s">
        <v>51</v>
      </c>
      <c r="AM5521">
        <v>0</v>
      </c>
      <c r="AO5521">
        <v>118</v>
      </c>
      <c r="AP5521" t="s">
        <v>5972</v>
      </c>
    </row>
    <row r="5522" spans="1:42" customFormat="1">
      <c r="A5522">
        <v>259247</v>
      </c>
      <c r="B5522" t="s">
        <v>101</v>
      </c>
      <c r="C5522" t="s">
        <v>8568</v>
      </c>
      <c r="D5522">
        <v>273978</v>
      </c>
      <c r="E5522" s="14">
        <v>42094</v>
      </c>
      <c r="F5522" s="15">
        <v>0.69571759259259258</v>
      </c>
      <c r="G5522">
        <v>0</v>
      </c>
      <c r="H5522">
        <v>0</v>
      </c>
      <c r="I5522" s="17">
        <f t="shared" si="86"/>
        <v>-1897516.2400001562</v>
      </c>
      <c r="N5522">
        <v>60</v>
      </c>
      <c r="O5522" t="s">
        <v>59</v>
      </c>
      <c r="P5522">
        <v>1</v>
      </c>
      <c r="R5522">
        <v>1630</v>
      </c>
      <c r="S5522" s="14">
        <v>42101</v>
      </c>
      <c r="T5522" s="14">
        <v>42102</v>
      </c>
      <c r="W5522">
        <v>2015</v>
      </c>
      <c r="X5522">
        <v>60</v>
      </c>
      <c r="AC5522" t="s">
        <v>102</v>
      </c>
      <c r="AD5522" t="s">
        <v>303</v>
      </c>
      <c r="AE5522" t="s">
        <v>8773</v>
      </c>
      <c r="AG5522">
        <v>12</v>
      </c>
      <c r="AH5522">
        <v>8</v>
      </c>
      <c r="AI5522" t="s">
        <v>51</v>
      </c>
      <c r="AM5522">
        <v>0</v>
      </c>
      <c r="AP5522" t="s">
        <v>350</v>
      </c>
    </row>
    <row r="5523" spans="1:42" customFormat="1">
      <c r="A5523">
        <v>257886</v>
      </c>
      <c r="B5523" t="s">
        <v>8569</v>
      </c>
      <c r="C5523" t="s">
        <v>8570</v>
      </c>
      <c r="D5523">
        <v>0</v>
      </c>
      <c r="E5523" s="14">
        <v>42094</v>
      </c>
      <c r="F5523" s="15">
        <v>0.69700231481481489</v>
      </c>
      <c r="G5523">
        <v>90.39</v>
      </c>
      <c r="H5523">
        <v>0</v>
      </c>
      <c r="I5523" s="17">
        <f t="shared" si="86"/>
        <v>-1897606.6300001561</v>
      </c>
      <c r="M5523">
        <v>117990</v>
      </c>
      <c r="N5523">
        <v>24</v>
      </c>
      <c r="O5523" t="s">
        <v>67</v>
      </c>
      <c r="P5523">
        <v>1</v>
      </c>
      <c r="R5523">
        <v>536</v>
      </c>
      <c r="S5523" s="14">
        <v>42096</v>
      </c>
      <c r="T5523" s="14">
        <v>42096</v>
      </c>
      <c r="W5523">
        <v>2015</v>
      </c>
      <c r="X5523">
        <v>24</v>
      </c>
      <c r="AC5523" t="s">
        <v>161</v>
      </c>
      <c r="AD5523" t="s">
        <v>304</v>
      </c>
      <c r="AE5523" t="s">
        <v>8773</v>
      </c>
      <c r="AG5523">
        <v>8</v>
      </c>
      <c r="AH5523">
        <v>9</v>
      </c>
      <c r="AI5523" t="s">
        <v>53</v>
      </c>
      <c r="AK5523">
        <v>0</v>
      </c>
      <c r="AM5523">
        <v>0</v>
      </c>
      <c r="AP5523" t="s">
        <v>561</v>
      </c>
    </row>
    <row r="5524" spans="1:42" customFormat="1">
      <c r="A5524">
        <v>257887</v>
      </c>
      <c r="B5524" t="s">
        <v>8571</v>
      </c>
      <c r="C5524" t="s">
        <v>8572</v>
      </c>
      <c r="D5524">
        <v>0</v>
      </c>
      <c r="E5524" s="14">
        <v>42094</v>
      </c>
      <c r="F5524" s="15">
        <v>0.69700231481481489</v>
      </c>
      <c r="G5524">
        <v>138.11000000000001</v>
      </c>
      <c r="H5524">
        <v>0</v>
      </c>
      <c r="I5524" s="17">
        <f t="shared" si="86"/>
        <v>-1897744.7400001562</v>
      </c>
      <c r="M5524">
        <v>117991</v>
      </c>
      <c r="N5524">
        <v>24</v>
      </c>
      <c r="O5524" t="s">
        <v>67</v>
      </c>
      <c r="P5524">
        <v>1</v>
      </c>
      <c r="R5524">
        <v>536</v>
      </c>
      <c r="S5524" s="14">
        <v>42096</v>
      </c>
      <c r="T5524" s="14">
        <v>42096</v>
      </c>
      <c r="W5524">
        <v>2015</v>
      </c>
      <c r="X5524">
        <v>24</v>
      </c>
      <c r="AC5524" t="s">
        <v>161</v>
      </c>
      <c r="AD5524" t="s">
        <v>304</v>
      </c>
      <c r="AE5524" t="s">
        <v>8773</v>
      </c>
      <c r="AG5524">
        <v>8</v>
      </c>
      <c r="AH5524">
        <v>9</v>
      </c>
      <c r="AI5524" t="s">
        <v>53</v>
      </c>
      <c r="AK5524">
        <v>0</v>
      </c>
      <c r="AM5524">
        <v>0</v>
      </c>
      <c r="AP5524" t="s">
        <v>561</v>
      </c>
    </row>
    <row r="5525" spans="1:42" customFormat="1">
      <c r="A5525">
        <v>257888</v>
      </c>
      <c r="B5525" t="s">
        <v>8573</v>
      </c>
      <c r="C5525" t="s">
        <v>8574</v>
      </c>
      <c r="D5525">
        <v>0</v>
      </c>
      <c r="E5525" s="14">
        <v>42094</v>
      </c>
      <c r="F5525" s="15">
        <v>0.69700231481481489</v>
      </c>
      <c r="G5525">
        <v>101.03</v>
      </c>
      <c r="H5525">
        <v>0</v>
      </c>
      <c r="I5525" s="17">
        <f t="shared" si="86"/>
        <v>-1897845.7700001562</v>
      </c>
      <c r="M5525">
        <v>117992</v>
      </c>
      <c r="N5525">
        <v>24</v>
      </c>
      <c r="O5525" t="s">
        <v>67</v>
      </c>
      <c r="P5525">
        <v>1</v>
      </c>
      <c r="R5525">
        <v>536</v>
      </c>
      <c r="S5525" s="14">
        <v>42096</v>
      </c>
      <c r="T5525" s="14">
        <v>42096</v>
      </c>
      <c r="W5525">
        <v>2015</v>
      </c>
      <c r="X5525">
        <v>24</v>
      </c>
      <c r="AC5525" t="s">
        <v>161</v>
      </c>
      <c r="AD5525" t="s">
        <v>304</v>
      </c>
      <c r="AE5525" t="s">
        <v>8773</v>
      </c>
      <c r="AG5525">
        <v>8</v>
      </c>
      <c r="AH5525">
        <v>9</v>
      </c>
      <c r="AI5525" t="s">
        <v>53</v>
      </c>
      <c r="AK5525">
        <v>0</v>
      </c>
      <c r="AM5525">
        <v>0</v>
      </c>
      <c r="AP5525" t="s">
        <v>561</v>
      </c>
    </row>
    <row r="5526" spans="1:42" customFormat="1">
      <c r="A5526">
        <v>257889</v>
      </c>
      <c r="B5526" t="s">
        <v>8575</v>
      </c>
      <c r="C5526" t="s">
        <v>8576</v>
      </c>
      <c r="D5526">
        <v>0</v>
      </c>
      <c r="E5526" s="14">
        <v>42094</v>
      </c>
      <c r="F5526" s="15">
        <v>0.69700231481481489</v>
      </c>
      <c r="G5526">
        <v>12</v>
      </c>
      <c r="H5526">
        <v>0</v>
      </c>
      <c r="I5526" s="17">
        <f t="shared" si="86"/>
        <v>-1897857.7700001562</v>
      </c>
      <c r="M5526">
        <v>117993</v>
      </c>
      <c r="N5526">
        <v>24</v>
      </c>
      <c r="O5526" t="s">
        <v>67</v>
      </c>
      <c r="P5526">
        <v>1</v>
      </c>
      <c r="R5526">
        <v>536</v>
      </c>
      <c r="S5526" s="14">
        <v>42096</v>
      </c>
      <c r="T5526" s="14">
        <v>42096</v>
      </c>
      <c r="W5526">
        <v>2015</v>
      </c>
      <c r="X5526">
        <v>24</v>
      </c>
      <c r="AC5526" t="s">
        <v>161</v>
      </c>
      <c r="AD5526" t="s">
        <v>304</v>
      </c>
      <c r="AE5526" t="s">
        <v>8773</v>
      </c>
      <c r="AG5526">
        <v>8</v>
      </c>
      <c r="AH5526">
        <v>9</v>
      </c>
      <c r="AI5526" t="s">
        <v>53</v>
      </c>
      <c r="AK5526">
        <v>0</v>
      </c>
      <c r="AM5526">
        <v>0</v>
      </c>
      <c r="AP5526" t="s">
        <v>561</v>
      </c>
    </row>
    <row r="5527" spans="1:42" customFormat="1">
      <c r="A5527">
        <v>257890</v>
      </c>
      <c r="B5527" t="s">
        <v>8577</v>
      </c>
      <c r="C5527" t="s">
        <v>8578</v>
      </c>
      <c r="D5527">
        <v>0</v>
      </c>
      <c r="E5527" s="14">
        <v>42094</v>
      </c>
      <c r="F5527" s="15">
        <v>0.69700231481481489</v>
      </c>
      <c r="G5527">
        <v>9.64</v>
      </c>
      <c r="H5527">
        <v>0</v>
      </c>
      <c r="I5527" s="17">
        <f t="shared" si="86"/>
        <v>-1897867.4100001561</v>
      </c>
      <c r="M5527">
        <v>117994</v>
      </c>
      <c r="N5527">
        <v>24</v>
      </c>
      <c r="O5527" t="s">
        <v>67</v>
      </c>
      <c r="P5527">
        <v>1</v>
      </c>
      <c r="R5527">
        <v>536</v>
      </c>
      <c r="S5527" s="14">
        <v>42096</v>
      </c>
      <c r="T5527" s="14">
        <v>42096</v>
      </c>
      <c r="W5527">
        <v>2015</v>
      </c>
      <c r="X5527">
        <v>24</v>
      </c>
      <c r="AC5527" t="s">
        <v>161</v>
      </c>
      <c r="AD5527" t="s">
        <v>304</v>
      </c>
      <c r="AE5527" t="s">
        <v>8773</v>
      </c>
      <c r="AG5527">
        <v>8</v>
      </c>
      <c r="AH5527">
        <v>9</v>
      </c>
      <c r="AI5527" t="s">
        <v>53</v>
      </c>
      <c r="AK5527">
        <v>0</v>
      </c>
      <c r="AM5527">
        <v>0</v>
      </c>
      <c r="AP5527" t="s">
        <v>561</v>
      </c>
    </row>
    <row r="5528" spans="1:42" customFormat="1">
      <c r="A5528">
        <v>257891</v>
      </c>
      <c r="B5528" t="s">
        <v>8579</v>
      </c>
      <c r="C5528" t="s">
        <v>8580</v>
      </c>
      <c r="D5528">
        <v>0</v>
      </c>
      <c r="E5528" s="14">
        <v>42094</v>
      </c>
      <c r="F5528" s="15">
        <v>0.69700231481481489</v>
      </c>
      <c r="G5528">
        <v>138.11000000000001</v>
      </c>
      <c r="H5528">
        <v>0</v>
      </c>
      <c r="I5528" s="17">
        <f t="shared" si="86"/>
        <v>-1898005.5200001562</v>
      </c>
      <c r="M5528">
        <v>117995</v>
      </c>
      <c r="N5528">
        <v>24</v>
      </c>
      <c r="O5528" t="s">
        <v>67</v>
      </c>
      <c r="P5528">
        <v>1</v>
      </c>
      <c r="R5528">
        <v>536</v>
      </c>
      <c r="S5528" s="14">
        <v>42096</v>
      </c>
      <c r="T5528" s="14">
        <v>42096</v>
      </c>
      <c r="W5528">
        <v>2015</v>
      </c>
      <c r="X5528">
        <v>24</v>
      </c>
      <c r="AC5528" t="s">
        <v>161</v>
      </c>
      <c r="AD5528" t="s">
        <v>304</v>
      </c>
      <c r="AE5528" t="s">
        <v>8773</v>
      </c>
      <c r="AG5528">
        <v>8</v>
      </c>
      <c r="AH5528">
        <v>9</v>
      </c>
      <c r="AI5528" t="s">
        <v>53</v>
      </c>
      <c r="AK5528">
        <v>0</v>
      </c>
      <c r="AM5528">
        <v>0</v>
      </c>
      <c r="AP5528" t="s">
        <v>561</v>
      </c>
    </row>
    <row r="5529" spans="1:42" customFormat="1">
      <c r="A5529">
        <v>257892</v>
      </c>
      <c r="B5529" t="s">
        <v>8581</v>
      </c>
      <c r="C5529" t="s">
        <v>8582</v>
      </c>
      <c r="D5529">
        <v>0</v>
      </c>
      <c r="E5529" s="14">
        <v>42094</v>
      </c>
      <c r="F5529" s="15">
        <v>0.69700231481481489</v>
      </c>
      <c r="G5529">
        <v>138.11000000000001</v>
      </c>
      <c r="H5529">
        <v>0</v>
      </c>
      <c r="I5529" s="17">
        <f t="shared" si="86"/>
        <v>-1898143.6300001564</v>
      </c>
      <c r="M5529">
        <v>117996</v>
      </c>
      <c r="N5529">
        <v>24</v>
      </c>
      <c r="O5529" t="s">
        <v>67</v>
      </c>
      <c r="P5529">
        <v>1</v>
      </c>
      <c r="R5529">
        <v>536</v>
      </c>
      <c r="S5529" s="14">
        <v>42096</v>
      </c>
      <c r="T5529" s="14">
        <v>42096</v>
      </c>
      <c r="W5529">
        <v>2015</v>
      </c>
      <c r="X5529">
        <v>24</v>
      </c>
      <c r="AC5529" t="s">
        <v>161</v>
      </c>
      <c r="AD5529" t="s">
        <v>304</v>
      </c>
      <c r="AE5529" t="s">
        <v>8773</v>
      </c>
      <c r="AG5529">
        <v>8</v>
      </c>
      <c r="AH5529">
        <v>9</v>
      </c>
      <c r="AI5529" t="s">
        <v>53</v>
      </c>
      <c r="AK5529">
        <v>0</v>
      </c>
      <c r="AM5529">
        <v>0</v>
      </c>
      <c r="AP5529" t="s">
        <v>561</v>
      </c>
    </row>
    <row r="5530" spans="1:42" customFormat="1">
      <c r="A5530">
        <v>257884</v>
      </c>
      <c r="B5530" t="s">
        <v>8583</v>
      </c>
      <c r="C5530" t="s">
        <v>8584</v>
      </c>
      <c r="D5530">
        <v>0</v>
      </c>
      <c r="E5530" s="14">
        <v>42094</v>
      </c>
      <c r="F5530" s="15">
        <v>0.69700231481481489</v>
      </c>
      <c r="G5530">
        <v>1061.78</v>
      </c>
      <c r="H5530">
        <v>0</v>
      </c>
      <c r="I5530" s="17">
        <f t="shared" si="86"/>
        <v>-1899205.4100001564</v>
      </c>
      <c r="M5530">
        <v>117988</v>
      </c>
      <c r="N5530">
        <v>24</v>
      </c>
      <c r="O5530" t="s">
        <v>67</v>
      </c>
      <c r="P5530">
        <v>1</v>
      </c>
      <c r="R5530">
        <v>536</v>
      </c>
      <c r="S5530" s="14">
        <v>42096</v>
      </c>
      <c r="T5530" s="14">
        <v>42096</v>
      </c>
      <c r="W5530">
        <v>2015</v>
      </c>
      <c r="X5530">
        <v>24</v>
      </c>
      <c r="AC5530" t="s">
        <v>161</v>
      </c>
      <c r="AD5530" t="s">
        <v>304</v>
      </c>
      <c r="AE5530" t="s">
        <v>8773</v>
      </c>
      <c r="AG5530">
        <v>8</v>
      </c>
      <c r="AH5530">
        <v>9</v>
      </c>
      <c r="AI5530" t="s">
        <v>53</v>
      </c>
      <c r="AK5530">
        <v>0</v>
      </c>
      <c r="AM5530">
        <v>0</v>
      </c>
      <c r="AP5530" t="s">
        <v>561</v>
      </c>
    </row>
    <row r="5531" spans="1:42" customFormat="1">
      <c r="A5531">
        <v>257885</v>
      </c>
      <c r="B5531" t="s">
        <v>8585</v>
      </c>
      <c r="C5531" t="s">
        <v>8586</v>
      </c>
      <c r="D5531">
        <v>0</v>
      </c>
      <c r="E5531" s="14">
        <v>42094</v>
      </c>
      <c r="F5531" s="15">
        <v>0.69700231481481489</v>
      </c>
      <c r="G5531">
        <v>950.02</v>
      </c>
      <c r="H5531">
        <v>0</v>
      </c>
      <c r="I5531" s="17">
        <f t="shared" si="86"/>
        <v>-1900155.4300001564</v>
      </c>
      <c r="M5531">
        <v>117989</v>
      </c>
      <c r="N5531">
        <v>24</v>
      </c>
      <c r="O5531" t="s">
        <v>67</v>
      </c>
      <c r="P5531">
        <v>1</v>
      </c>
      <c r="R5531">
        <v>536</v>
      </c>
      <c r="S5531" s="14">
        <v>42096</v>
      </c>
      <c r="T5531" s="14">
        <v>42096</v>
      </c>
      <c r="W5531">
        <v>2015</v>
      </c>
      <c r="X5531">
        <v>24</v>
      </c>
      <c r="AC5531" t="s">
        <v>161</v>
      </c>
      <c r="AD5531" t="s">
        <v>304</v>
      </c>
      <c r="AE5531" t="s">
        <v>8773</v>
      </c>
      <c r="AG5531">
        <v>8</v>
      </c>
      <c r="AH5531">
        <v>9</v>
      </c>
      <c r="AI5531" t="s">
        <v>53</v>
      </c>
      <c r="AK5531">
        <v>0</v>
      </c>
      <c r="AM5531">
        <v>0</v>
      </c>
      <c r="AP5531" t="s">
        <v>561</v>
      </c>
    </row>
    <row r="5532" spans="1:42" customFormat="1">
      <c r="A5532">
        <v>257883</v>
      </c>
      <c r="B5532" t="s">
        <v>8587</v>
      </c>
      <c r="C5532" t="s">
        <v>8588</v>
      </c>
      <c r="D5532">
        <v>0</v>
      </c>
      <c r="E5532" s="14">
        <v>42094</v>
      </c>
      <c r="F5532" s="15">
        <v>0.69700231481481489</v>
      </c>
      <c r="G5532">
        <v>138.11000000000001</v>
      </c>
      <c r="H5532">
        <v>0</v>
      </c>
      <c r="I5532" s="17">
        <f t="shared" si="86"/>
        <v>-1900293.5400001565</v>
      </c>
      <c r="M5532">
        <v>117997</v>
      </c>
      <c r="N5532">
        <v>24</v>
      </c>
      <c r="O5532" t="s">
        <v>67</v>
      </c>
      <c r="P5532">
        <v>1</v>
      </c>
      <c r="R5532">
        <v>536</v>
      </c>
      <c r="S5532" s="14">
        <v>42096</v>
      </c>
      <c r="T5532" s="14">
        <v>42096</v>
      </c>
      <c r="W5532">
        <v>2015</v>
      </c>
      <c r="X5532">
        <v>24</v>
      </c>
      <c r="AC5532" t="s">
        <v>161</v>
      </c>
      <c r="AD5532" t="s">
        <v>304</v>
      </c>
      <c r="AE5532" t="s">
        <v>8773</v>
      </c>
      <c r="AG5532">
        <v>8</v>
      </c>
      <c r="AH5532">
        <v>9</v>
      </c>
      <c r="AI5532" t="s">
        <v>53</v>
      </c>
      <c r="AK5532">
        <v>0</v>
      </c>
      <c r="AM5532">
        <v>0</v>
      </c>
      <c r="AP5532" t="s">
        <v>561</v>
      </c>
    </row>
    <row r="5533" spans="1:42" customFormat="1">
      <c r="A5533">
        <v>259248</v>
      </c>
      <c r="B5533" t="s">
        <v>8589</v>
      </c>
      <c r="C5533" t="s">
        <v>8590</v>
      </c>
      <c r="D5533">
        <v>0</v>
      </c>
      <c r="E5533" s="14">
        <v>42094</v>
      </c>
      <c r="F5533" s="15">
        <v>0.69700231481481489</v>
      </c>
      <c r="G5533">
        <v>1399.35</v>
      </c>
      <c r="H5533">
        <v>0</v>
      </c>
      <c r="I5533" s="17">
        <f t="shared" si="86"/>
        <v>-1901692.8900001566</v>
      </c>
      <c r="M5533">
        <v>118998</v>
      </c>
      <c r="N5533">
        <v>60</v>
      </c>
      <c r="O5533" t="s">
        <v>59</v>
      </c>
      <c r="P5533">
        <v>1</v>
      </c>
      <c r="R5533">
        <v>1578</v>
      </c>
      <c r="S5533" s="14">
        <v>42101</v>
      </c>
      <c r="T5533" s="14">
        <v>42101</v>
      </c>
      <c r="W5533">
        <v>2015</v>
      </c>
      <c r="X5533">
        <v>60</v>
      </c>
      <c r="AC5533" t="s">
        <v>105</v>
      </c>
      <c r="AD5533" t="s">
        <v>304</v>
      </c>
      <c r="AE5533" t="s">
        <v>8773</v>
      </c>
      <c r="AG5533">
        <v>12</v>
      </c>
      <c r="AH5533">
        <v>10</v>
      </c>
      <c r="AI5533" t="s">
        <v>94</v>
      </c>
      <c r="AK5533">
        <v>0</v>
      </c>
      <c r="AM5533">
        <v>0</v>
      </c>
      <c r="AP5533" t="s">
        <v>350</v>
      </c>
    </row>
    <row r="5534" spans="1:42" customFormat="1">
      <c r="A5534">
        <v>257897</v>
      </c>
      <c r="B5534" t="s">
        <v>327</v>
      </c>
      <c r="C5534" t="s">
        <v>5511</v>
      </c>
      <c r="D5534">
        <v>0</v>
      </c>
      <c r="E5534" s="14">
        <v>42094</v>
      </c>
      <c r="F5534" s="15">
        <v>0.69883101851851848</v>
      </c>
      <c r="G5534">
        <v>55030.1</v>
      </c>
      <c r="H5534">
        <v>0</v>
      </c>
      <c r="I5534" s="17">
        <f t="shared" si="86"/>
        <v>-1956722.9900001567</v>
      </c>
      <c r="N5534">
        <v>60</v>
      </c>
      <c r="O5534" t="s">
        <v>59</v>
      </c>
      <c r="P5534">
        <v>1</v>
      </c>
      <c r="R5534">
        <v>1449</v>
      </c>
      <c r="S5534" s="14">
        <v>42096</v>
      </c>
      <c r="T5534" s="14">
        <v>42096</v>
      </c>
      <c r="W5534">
        <v>2015</v>
      </c>
      <c r="X5534">
        <v>60</v>
      </c>
      <c r="AC5534" t="s">
        <v>50</v>
      </c>
      <c r="AD5534" t="s">
        <v>304</v>
      </c>
      <c r="AE5534" t="s">
        <v>8773</v>
      </c>
      <c r="AG5534">
        <v>75</v>
      </c>
      <c r="AH5534">
        <v>8</v>
      </c>
      <c r="AI5534" t="s">
        <v>51</v>
      </c>
      <c r="AM5534">
        <v>0</v>
      </c>
      <c r="AO5534">
        <v>5</v>
      </c>
      <c r="AP5534" t="s">
        <v>310</v>
      </c>
    </row>
    <row r="5535" spans="1:42" customFormat="1">
      <c r="A5535">
        <v>257899</v>
      </c>
      <c r="B5535" t="s">
        <v>327</v>
      </c>
      <c r="C5535" t="s">
        <v>8591</v>
      </c>
      <c r="D5535">
        <v>55030.1</v>
      </c>
      <c r="E5535" s="14">
        <v>42094</v>
      </c>
      <c r="F5535" s="15">
        <v>0.69883101851851848</v>
      </c>
      <c r="G5535">
        <v>0</v>
      </c>
      <c r="H5535">
        <v>0</v>
      </c>
      <c r="I5535" s="17">
        <f t="shared" si="86"/>
        <v>-1901692.8900001566</v>
      </c>
      <c r="N5535">
        <v>60</v>
      </c>
      <c r="O5535" t="s">
        <v>59</v>
      </c>
      <c r="P5535">
        <v>1</v>
      </c>
      <c r="R5535">
        <v>1449</v>
      </c>
      <c r="S5535" s="14">
        <v>42096</v>
      </c>
      <c r="T5535" s="14">
        <v>42096</v>
      </c>
      <c r="W5535">
        <v>2015</v>
      </c>
      <c r="X5535">
        <v>60</v>
      </c>
      <c r="AA5535">
        <v>257897</v>
      </c>
      <c r="AC5535" t="s">
        <v>50</v>
      </c>
      <c r="AD5535" t="s">
        <v>304</v>
      </c>
      <c r="AE5535" t="s">
        <v>8773</v>
      </c>
      <c r="AG5535">
        <v>5</v>
      </c>
      <c r="AH5535">
        <v>8</v>
      </c>
      <c r="AI5535" t="s">
        <v>51</v>
      </c>
      <c r="AM5535">
        <v>0</v>
      </c>
      <c r="AP5535" t="s">
        <v>674</v>
      </c>
    </row>
    <row r="5536" spans="1:42" customFormat="1">
      <c r="A5536">
        <v>257902</v>
      </c>
      <c r="B5536" t="s">
        <v>8592</v>
      </c>
      <c r="C5536" t="s">
        <v>8593</v>
      </c>
      <c r="D5536">
        <v>0</v>
      </c>
      <c r="E5536" s="14">
        <v>42094</v>
      </c>
      <c r="F5536" s="15">
        <v>0.69946759259259261</v>
      </c>
      <c r="G5536">
        <v>600.75</v>
      </c>
      <c r="H5536">
        <v>0</v>
      </c>
      <c r="I5536" s="17">
        <f t="shared" si="86"/>
        <v>-1902293.6400001566</v>
      </c>
      <c r="M5536">
        <v>118000</v>
      </c>
      <c r="N5536">
        <v>24</v>
      </c>
      <c r="O5536" t="s">
        <v>67</v>
      </c>
      <c r="P5536">
        <v>1</v>
      </c>
      <c r="R5536">
        <v>144</v>
      </c>
      <c r="S5536" s="14">
        <v>42096</v>
      </c>
      <c r="T5536" s="14">
        <v>42096</v>
      </c>
      <c r="W5536">
        <v>2015</v>
      </c>
      <c r="X5536">
        <v>24</v>
      </c>
      <c r="AC5536" t="s">
        <v>266</v>
      </c>
      <c r="AD5536" t="s">
        <v>304</v>
      </c>
      <c r="AE5536" t="s">
        <v>8773</v>
      </c>
      <c r="AG5536">
        <v>8</v>
      </c>
      <c r="AH5536">
        <v>9</v>
      </c>
      <c r="AI5536" t="s">
        <v>53</v>
      </c>
      <c r="AK5536">
        <v>0</v>
      </c>
      <c r="AM5536">
        <v>0</v>
      </c>
      <c r="AP5536" t="s">
        <v>561</v>
      </c>
    </row>
    <row r="5537" spans="1:42" customFormat="1">
      <c r="A5537">
        <v>257900</v>
      </c>
      <c r="B5537" t="s">
        <v>8594</v>
      </c>
      <c r="C5537" t="s">
        <v>8595</v>
      </c>
      <c r="D5537">
        <v>0</v>
      </c>
      <c r="E5537" s="14">
        <v>42094</v>
      </c>
      <c r="F5537" s="15">
        <v>0.69946759259259261</v>
      </c>
      <c r="G5537">
        <v>33.44</v>
      </c>
      <c r="H5537">
        <v>0</v>
      </c>
      <c r="I5537" s="17">
        <f t="shared" si="86"/>
        <v>-1902327.0800001565</v>
      </c>
      <c r="M5537">
        <v>118001</v>
      </c>
      <c r="N5537">
        <v>24</v>
      </c>
      <c r="O5537" t="s">
        <v>67</v>
      </c>
      <c r="P5537">
        <v>1</v>
      </c>
      <c r="R5537">
        <v>144</v>
      </c>
      <c r="S5537" s="14">
        <v>42096</v>
      </c>
      <c r="T5537" s="14">
        <v>42096</v>
      </c>
      <c r="W5537">
        <v>2015</v>
      </c>
      <c r="X5537">
        <v>24</v>
      </c>
      <c r="AC5537" t="s">
        <v>266</v>
      </c>
      <c r="AD5537" t="s">
        <v>304</v>
      </c>
      <c r="AE5537" t="s">
        <v>8773</v>
      </c>
      <c r="AG5537">
        <v>8</v>
      </c>
      <c r="AH5537">
        <v>9</v>
      </c>
      <c r="AI5537" t="s">
        <v>53</v>
      </c>
      <c r="AK5537">
        <v>0</v>
      </c>
      <c r="AM5537">
        <v>0</v>
      </c>
      <c r="AP5537" t="s">
        <v>561</v>
      </c>
    </row>
    <row r="5538" spans="1:42" customFormat="1">
      <c r="A5538">
        <v>257903</v>
      </c>
      <c r="B5538" t="s">
        <v>8596</v>
      </c>
      <c r="C5538" t="s">
        <v>8597</v>
      </c>
      <c r="D5538">
        <v>0</v>
      </c>
      <c r="E5538" s="14">
        <v>42094</v>
      </c>
      <c r="F5538" s="15">
        <v>0.69946759259259261</v>
      </c>
      <c r="G5538">
        <v>6</v>
      </c>
      <c r="H5538">
        <v>0</v>
      </c>
      <c r="I5538" s="17">
        <f t="shared" si="86"/>
        <v>-1902333.0800001565</v>
      </c>
      <c r="M5538">
        <v>118002</v>
      </c>
      <c r="N5538">
        <v>24</v>
      </c>
      <c r="O5538" t="s">
        <v>67</v>
      </c>
      <c r="P5538">
        <v>1</v>
      </c>
      <c r="R5538">
        <v>144</v>
      </c>
      <c r="S5538" s="14">
        <v>42096</v>
      </c>
      <c r="T5538" s="14">
        <v>42096</v>
      </c>
      <c r="W5538">
        <v>2015</v>
      </c>
      <c r="X5538">
        <v>24</v>
      </c>
      <c r="AC5538" t="s">
        <v>266</v>
      </c>
      <c r="AD5538" t="s">
        <v>304</v>
      </c>
      <c r="AE5538" t="s">
        <v>8773</v>
      </c>
      <c r="AG5538">
        <v>8</v>
      </c>
      <c r="AH5538">
        <v>9</v>
      </c>
      <c r="AI5538" t="s">
        <v>53</v>
      </c>
      <c r="AK5538">
        <v>0</v>
      </c>
      <c r="AM5538">
        <v>0</v>
      </c>
      <c r="AP5538" t="s">
        <v>561</v>
      </c>
    </row>
    <row r="5539" spans="1:42" customFormat="1">
      <c r="A5539">
        <v>257901</v>
      </c>
      <c r="B5539" t="s">
        <v>8598</v>
      </c>
      <c r="C5539" t="s">
        <v>8599</v>
      </c>
      <c r="D5539">
        <v>0</v>
      </c>
      <c r="E5539" s="14">
        <v>42094</v>
      </c>
      <c r="F5539" s="15">
        <v>0.69946759259259261</v>
      </c>
      <c r="G5539">
        <v>6</v>
      </c>
      <c r="H5539">
        <v>0</v>
      </c>
      <c r="I5539" s="17">
        <f t="shared" si="86"/>
        <v>-1902339.0800001565</v>
      </c>
      <c r="M5539">
        <v>118003</v>
      </c>
      <c r="N5539">
        <v>24</v>
      </c>
      <c r="O5539" t="s">
        <v>67</v>
      </c>
      <c r="P5539">
        <v>1</v>
      </c>
      <c r="R5539">
        <v>144</v>
      </c>
      <c r="S5539" s="14">
        <v>42096</v>
      </c>
      <c r="T5539" s="14">
        <v>42096</v>
      </c>
      <c r="W5539">
        <v>2015</v>
      </c>
      <c r="X5539">
        <v>24</v>
      </c>
      <c r="AC5539" t="s">
        <v>266</v>
      </c>
      <c r="AD5539" t="s">
        <v>304</v>
      </c>
      <c r="AE5539" t="s">
        <v>8773</v>
      </c>
      <c r="AG5539">
        <v>8</v>
      </c>
      <c r="AH5539">
        <v>9</v>
      </c>
      <c r="AI5539" t="s">
        <v>53</v>
      </c>
      <c r="AK5539">
        <v>0</v>
      </c>
      <c r="AM5539">
        <v>0</v>
      </c>
      <c r="AP5539" t="s">
        <v>561</v>
      </c>
    </row>
    <row r="5540" spans="1:42" customFormat="1">
      <c r="A5540">
        <v>257904</v>
      </c>
      <c r="B5540" t="s">
        <v>8600</v>
      </c>
      <c r="C5540" t="s">
        <v>8601</v>
      </c>
      <c r="D5540">
        <v>0</v>
      </c>
      <c r="E5540" s="14">
        <v>42094</v>
      </c>
      <c r="F5540" s="15">
        <v>0.70054398148148145</v>
      </c>
      <c r="G5540">
        <v>800</v>
      </c>
      <c r="H5540">
        <v>0</v>
      </c>
      <c r="I5540" s="17">
        <f t="shared" si="86"/>
        <v>-1903139.0800001565</v>
      </c>
      <c r="M5540">
        <v>118005</v>
      </c>
      <c r="N5540">
        <v>24</v>
      </c>
      <c r="O5540" t="s">
        <v>67</v>
      </c>
      <c r="P5540">
        <v>1</v>
      </c>
      <c r="R5540">
        <v>1455</v>
      </c>
      <c r="S5540" s="14">
        <v>42096</v>
      </c>
      <c r="T5540" s="14">
        <v>42096</v>
      </c>
      <c r="W5540">
        <v>2015</v>
      </c>
      <c r="X5540">
        <v>24</v>
      </c>
      <c r="AC5540" t="s">
        <v>87</v>
      </c>
      <c r="AD5540" t="s">
        <v>303</v>
      </c>
      <c r="AE5540" t="s">
        <v>8775</v>
      </c>
      <c r="AG5540">
        <v>56</v>
      </c>
      <c r="AH5540">
        <v>1</v>
      </c>
      <c r="AI5540" t="s">
        <v>57</v>
      </c>
      <c r="AK5540">
        <v>0</v>
      </c>
      <c r="AM5540">
        <v>0</v>
      </c>
      <c r="AP5540" t="s">
        <v>58</v>
      </c>
    </row>
    <row r="5541" spans="1:42" customFormat="1">
      <c r="A5541">
        <v>261567</v>
      </c>
      <c r="B5541">
        <v>212938</v>
      </c>
      <c r="C5541" t="s">
        <v>8602</v>
      </c>
      <c r="D5541">
        <v>190</v>
      </c>
      <c r="E5541" s="14">
        <v>42094</v>
      </c>
      <c r="F5541" s="15">
        <v>0.7006944444444444</v>
      </c>
      <c r="G5541">
        <v>0</v>
      </c>
      <c r="H5541">
        <v>0</v>
      </c>
      <c r="I5541" s="17">
        <f t="shared" si="86"/>
        <v>-1902949.0800001565</v>
      </c>
      <c r="L5541">
        <v>212938</v>
      </c>
      <c r="N5541">
        <v>60</v>
      </c>
      <c r="O5541" t="s">
        <v>59</v>
      </c>
      <c r="P5541">
        <v>2</v>
      </c>
      <c r="R5541">
        <v>62</v>
      </c>
      <c r="S5541" s="14">
        <v>42109</v>
      </c>
      <c r="T5541" s="14">
        <v>42109</v>
      </c>
      <c r="W5541">
        <v>2015</v>
      </c>
      <c r="X5541">
        <v>60</v>
      </c>
      <c r="AC5541" t="s">
        <v>123</v>
      </c>
      <c r="AD5541" t="s">
        <v>303</v>
      </c>
      <c r="AE5541" t="s">
        <v>8773</v>
      </c>
      <c r="AG5541">
        <v>75</v>
      </c>
      <c r="AH5541">
        <v>11</v>
      </c>
      <c r="AI5541" t="s">
        <v>46</v>
      </c>
      <c r="AK5541">
        <v>0</v>
      </c>
      <c r="AM5541">
        <v>0</v>
      </c>
      <c r="AP5541" t="s">
        <v>310</v>
      </c>
    </row>
    <row r="5542" spans="1:42" customFormat="1">
      <c r="A5542">
        <v>261569</v>
      </c>
      <c r="B5542">
        <v>201410</v>
      </c>
      <c r="C5542" t="s">
        <v>8603</v>
      </c>
      <c r="D5542">
        <v>1178.8399999999999</v>
      </c>
      <c r="E5542" s="14">
        <v>42094</v>
      </c>
      <c r="F5542" s="15">
        <v>0.70113425925925921</v>
      </c>
      <c r="G5542">
        <v>0</v>
      </c>
      <c r="H5542">
        <v>0</v>
      </c>
      <c r="I5542" s="17">
        <f t="shared" si="86"/>
        <v>-1901770.2400001565</v>
      </c>
      <c r="L5542">
        <v>201410</v>
      </c>
      <c r="N5542">
        <v>60</v>
      </c>
      <c r="O5542" t="s">
        <v>59</v>
      </c>
      <c r="P5542">
        <v>1</v>
      </c>
      <c r="R5542">
        <v>2</v>
      </c>
      <c r="S5542" s="14">
        <v>42109</v>
      </c>
      <c r="T5542" s="14">
        <v>42109</v>
      </c>
      <c r="W5542">
        <v>2015</v>
      </c>
      <c r="X5542">
        <v>60</v>
      </c>
      <c r="AC5542" t="s">
        <v>48</v>
      </c>
      <c r="AD5542" t="s">
        <v>303</v>
      </c>
      <c r="AE5542" t="s">
        <v>8773</v>
      </c>
      <c r="AG5542">
        <v>75</v>
      </c>
      <c r="AH5542">
        <v>11</v>
      </c>
      <c r="AI5542" t="s">
        <v>46</v>
      </c>
      <c r="AK5542">
        <v>0</v>
      </c>
      <c r="AM5542">
        <v>0</v>
      </c>
      <c r="AP5542" t="s">
        <v>310</v>
      </c>
    </row>
    <row r="5543" spans="1:42" customFormat="1">
      <c r="A5543">
        <v>257905</v>
      </c>
      <c r="B5543" t="s">
        <v>8604</v>
      </c>
      <c r="C5543" t="s">
        <v>8605</v>
      </c>
      <c r="D5543">
        <v>0</v>
      </c>
      <c r="E5543" s="14">
        <v>42094</v>
      </c>
      <c r="F5543" s="15">
        <v>0.70194444444444448</v>
      </c>
      <c r="G5543">
        <v>102.34</v>
      </c>
      <c r="H5543">
        <v>0</v>
      </c>
      <c r="I5543" s="17">
        <f t="shared" si="86"/>
        <v>-1901872.5800001565</v>
      </c>
      <c r="M5543">
        <v>118004</v>
      </c>
      <c r="N5543">
        <v>60</v>
      </c>
      <c r="O5543" t="s">
        <v>59</v>
      </c>
      <c r="P5543">
        <v>1</v>
      </c>
      <c r="R5543">
        <v>1448</v>
      </c>
      <c r="S5543" s="14">
        <v>42096</v>
      </c>
      <c r="T5543" s="14">
        <v>42096</v>
      </c>
      <c r="W5543">
        <v>2015</v>
      </c>
      <c r="X5543">
        <v>60</v>
      </c>
      <c r="AC5543" t="s">
        <v>52</v>
      </c>
      <c r="AD5543" t="s">
        <v>304</v>
      </c>
      <c r="AE5543" t="s">
        <v>8773</v>
      </c>
      <c r="AG5543">
        <v>5</v>
      </c>
      <c r="AH5543">
        <v>9</v>
      </c>
      <c r="AI5543" t="s">
        <v>53</v>
      </c>
      <c r="AK5543">
        <v>0</v>
      </c>
      <c r="AM5543">
        <v>0</v>
      </c>
      <c r="AP5543" t="s">
        <v>674</v>
      </c>
    </row>
    <row r="5544" spans="1:42" customFormat="1">
      <c r="A5544">
        <v>257906</v>
      </c>
      <c r="B5544" t="s">
        <v>8606</v>
      </c>
      <c r="C5544" t="s">
        <v>8607</v>
      </c>
      <c r="D5544">
        <v>0</v>
      </c>
      <c r="E5544" s="14">
        <v>42094</v>
      </c>
      <c r="F5544" s="15">
        <v>0.70194444444444448</v>
      </c>
      <c r="G5544">
        <v>2254.0300000000002</v>
      </c>
      <c r="H5544">
        <v>0</v>
      </c>
      <c r="I5544" s="17">
        <f t="shared" si="86"/>
        <v>-1904126.6100001566</v>
      </c>
      <c r="M5544">
        <v>118006</v>
      </c>
      <c r="N5544">
        <v>60</v>
      </c>
      <c r="O5544" t="s">
        <v>59</v>
      </c>
      <c r="P5544">
        <v>1</v>
      </c>
      <c r="R5544">
        <v>544</v>
      </c>
      <c r="S5544" s="14">
        <v>42096</v>
      </c>
      <c r="T5544" s="14">
        <v>42096</v>
      </c>
      <c r="W5544">
        <v>2015</v>
      </c>
      <c r="X5544">
        <v>60</v>
      </c>
      <c r="AC5544" t="s">
        <v>80</v>
      </c>
      <c r="AD5544" t="s">
        <v>304</v>
      </c>
      <c r="AE5544" t="s">
        <v>8773</v>
      </c>
      <c r="AG5544">
        <v>5</v>
      </c>
      <c r="AH5544">
        <v>9</v>
      </c>
      <c r="AI5544" t="s">
        <v>53</v>
      </c>
      <c r="AK5544">
        <v>0</v>
      </c>
      <c r="AM5544">
        <v>0</v>
      </c>
      <c r="AP5544" t="s">
        <v>674</v>
      </c>
    </row>
    <row r="5545" spans="1:42" customFormat="1">
      <c r="A5545">
        <v>257907</v>
      </c>
      <c r="B5545" t="s">
        <v>8608</v>
      </c>
      <c r="C5545" t="s">
        <v>8609</v>
      </c>
      <c r="D5545">
        <v>0</v>
      </c>
      <c r="E5545" s="14">
        <v>42094</v>
      </c>
      <c r="F5545" s="15">
        <v>0.70194444444444448</v>
      </c>
      <c r="G5545">
        <v>8.5</v>
      </c>
      <c r="H5545">
        <v>0</v>
      </c>
      <c r="I5545" s="17">
        <f t="shared" si="86"/>
        <v>-1904135.1100001566</v>
      </c>
      <c r="M5545">
        <v>118008</v>
      </c>
      <c r="N5545">
        <v>60</v>
      </c>
      <c r="O5545" t="s">
        <v>59</v>
      </c>
      <c r="P5545">
        <v>1</v>
      </c>
      <c r="R5545">
        <v>1513</v>
      </c>
      <c r="S5545" s="14">
        <v>42096</v>
      </c>
      <c r="T5545" s="14">
        <v>42096</v>
      </c>
      <c r="W5545">
        <v>2015</v>
      </c>
      <c r="X5545">
        <v>60</v>
      </c>
      <c r="AC5545" t="s">
        <v>125</v>
      </c>
      <c r="AD5545" t="s">
        <v>304</v>
      </c>
      <c r="AE5545" t="s">
        <v>8773</v>
      </c>
      <c r="AG5545">
        <v>5</v>
      </c>
      <c r="AH5545">
        <v>9</v>
      </c>
      <c r="AI5545" t="s">
        <v>53</v>
      </c>
      <c r="AK5545">
        <v>0</v>
      </c>
      <c r="AM5545">
        <v>0</v>
      </c>
      <c r="AP5545" t="s">
        <v>674</v>
      </c>
    </row>
    <row r="5546" spans="1:42" customFormat="1">
      <c r="A5546">
        <v>257916</v>
      </c>
      <c r="B5546" t="s">
        <v>8610</v>
      </c>
      <c r="C5546" t="s">
        <v>8611</v>
      </c>
      <c r="D5546">
        <v>0</v>
      </c>
      <c r="E5546" s="14">
        <v>42094</v>
      </c>
      <c r="F5546" s="15">
        <v>0.70509259259259249</v>
      </c>
      <c r="G5546">
        <v>2555.75</v>
      </c>
      <c r="H5546">
        <v>0</v>
      </c>
      <c r="I5546" s="17">
        <f t="shared" si="86"/>
        <v>-1906690.8600001566</v>
      </c>
      <c r="M5546">
        <v>117784</v>
      </c>
      <c r="N5546">
        <v>24</v>
      </c>
      <c r="O5546" t="s">
        <v>67</v>
      </c>
      <c r="P5546">
        <v>1</v>
      </c>
      <c r="R5546">
        <v>389</v>
      </c>
      <c r="S5546" s="14">
        <v>42096</v>
      </c>
      <c r="T5546" s="14">
        <v>42096</v>
      </c>
      <c r="W5546">
        <v>2015</v>
      </c>
      <c r="X5546">
        <v>24</v>
      </c>
      <c r="AC5546" t="s">
        <v>97</v>
      </c>
      <c r="AD5546" t="s">
        <v>303</v>
      </c>
      <c r="AE5546" t="s">
        <v>8773</v>
      </c>
      <c r="AG5546">
        <v>8</v>
      </c>
      <c r="AH5546">
        <v>9</v>
      </c>
      <c r="AI5546" t="s">
        <v>53</v>
      </c>
      <c r="AK5546">
        <v>0</v>
      </c>
      <c r="AM5546">
        <v>0</v>
      </c>
      <c r="AP5546" t="s">
        <v>561</v>
      </c>
    </row>
    <row r="5547" spans="1:42" customFormat="1">
      <c r="A5547">
        <v>257917</v>
      </c>
      <c r="B5547" t="s">
        <v>327</v>
      </c>
      <c r="C5547" t="s">
        <v>327</v>
      </c>
      <c r="D5547">
        <v>0</v>
      </c>
      <c r="E5547" s="14">
        <v>42094</v>
      </c>
      <c r="F5547" s="15">
        <v>0.70515046296296291</v>
      </c>
      <c r="G5547">
        <v>30000</v>
      </c>
      <c r="H5547">
        <v>0</v>
      </c>
      <c r="I5547" s="17">
        <f t="shared" si="86"/>
        <v>-1936690.8600001566</v>
      </c>
      <c r="N5547">
        <v>60</v>
      </c>
      <c r="O5547" t="s">
        <v>59</v>
      </c>
      <c r="P5547">
        <v>1</v>
      </c>
      <c r="R5547">
        <v>1449</v>
      </c>
      <c r="S5547" s="14">
        <v>42096</v>
      </c>
      <c r="T5547" s="14">
        <v>42096</v>
      </c>
      <c r="W5547">
        <v>2015</v>
      </c>
      <c r="X5547">
        <v>60</v>
      </c>
      <c r="AC5547" t="s">
        <v>50</v>
      </c>
      <c r="AD5547" t="s">
        <v>304</v>
      </c>
      <c r="AE5547" t="s">
        <v>8773</v>
      </c>
      <c r="AG5547">
        <v>8</v>
      </c>
      <c r="AH5547">
        <v>8</v>
      </c>
      <c r="AI5547" t="s">
        <v>51</v>
      </c>
      <c r="AM5547">
        <v>0</v>
      </c>
      <c r="AO5547">
        <v>26</v>
      </c>
      <c r="AP5547" t="s">
        <v>561</v>
      </c>
    </row>
    <row r="5548" spans="1:42" customFormat="1">
      <c r="A5548">
        <v>257918</v>
      </c>
      <c r="B5548" t="s">
        <v>327</v>
      </c>
      <c r="C5548" t="s">
        <v>8612</v>
      </c>
      <c r="D5548">
        <v>30000</v>
      </c>
      <c r="E5548" s="14">
        <v>42094</v>
      </c>
      <c r="F5548" s="15">
        <v>0.70515046296296291</v>
      </c>
      <c r="G5548">
        <v>0</v>
      </c>
      <c r="H5548">
        <v>0</v>
      </c>
      <c r="I5548" s="17">
        <f t="shared" si="86"/>
        <v>-1906690.8600001566</v>
      </c>
      <c r="N5548">
        <v>60</v>
      </c>
      <c r="O5548" t="s">
        <v>59</v>
      </c>
      <c r="P5548">
        <v>1</v>
      </c>
      <c r="R5548">
        <v>1449</v>
      </c>
      <c r="S5548" s="14">
        <v>42096</v>
      </c>
      <c r="T5548" s="14">
        <v>42096</v>
      </c>
      <c r="W5548">
        <v>2015</v>
      </c>
      <c r="X5548">
        <v>60</v>
      </c>
      <c r="AA5548">
        <v>257917</v>
      </c>
      <c r="AC5548" t="s">
        <v>50</v>
      </c>
      <c r="AD5548" t="s">
        <v>304</v>
      </c>
      <c r="AE5548" t="s">
        <v>8773</v>
      </c>
      <c r="AG5548">
        <v>26</v>
      </c>
      <c r="AH5548">
        <v>8</v>
      </c>
      <c r="AI5548" t="s">
        <v>51</v>
      </c>
      <c r="AM5548">
        <v>0</v>
      </c>
      <c r="AP5548" t="s">
        <v>316</v>
      </c>
    </row>
    <row r="5549" spans="1:42" customFormat="1">
      <c r="A5549">
        <v>257919</v>
      </c>
      <c r="B5549" t="s">
        <v>327</v>
      </c>
      <c r="C5549" t="s">
        <v>327</v>
      </c>
      <c r="D5549">
        <v>0</v>
      </c>
      <c r="E5549" s="14">
        <v>42094</v>
      </c>
      <c r="F5549" s="15">
        <v>0.70571759259259259</v>
      </c>
      <c r="G5549">
        <v>228000</v>
      </c>
      <c r="H5549">
        <v>0</v>
      </c>
      <c r="I5549" s="17">
        <f t="shared" si="86"/>
        <v>-2134690.8600001568</v>
      </c>
      <c r="N5549">
        <v>60</v>
      </c>
      <c r="O5549" t="s">
        <v>59</v>
      </c>
      <c r="P5549">
        <v>1</v>
      </c>
      <c r="R5549">
        <v>1449</v>
      </c>
      <c r="S5549" s="14">
        <v>42096</v>
      </c>
      <c r="T5549" s="14">
        <v>42096</v>
      </c>
      <c r="W5549">
        <v>2015</v>
      </c>
      <c r="X5549">
        <v>60</v>
      </c>
      <c r="AC5549" t="s">
        <v>50</v>
      </c>
      <c r="AD5549" t="s">
        <v>304</v>
      </c>
      <c r="AE5549" t="s">
        <v>8773</v>
      </c>
      <c r="AG5549">
        <v>8</v>
      </c>
      <c r="AH5549">
        <v>8</v>
      </c>
      <c r="AI5549" t="s">
        <v>51</v>
      </c>
      <c r="AM5549">
        <v>0</v>
      </c>
      <c r="AO5549">
        <v>26</v>
      </c>
      <c r="AP5549" t="s">
        <v>561</v>
      </c>
    </row>
    <row r="5550" spans="1:42" customFormat="1">
      <c r="A5550">
        <v>257921</v>
      </c>
      <c r="B5550" t="s">
        <v>327</v>
      </c>
      <c r="C5550" t="s">
        <v>8613</v>
      </c>
      <c r="D5550">
        <v>228000</v>
      </c>
      <c r="E5550" s="14">
        <v>42094</v>
      </c>
      <c r="F5550" s="15">
        <v>0.70571759259259259</v>
      </c>
      <c r="G5550">
        <v>0</v>
      </c>
      <c r="H5550">
        <v>0</v>
      </c>
      <c r="I5550" s="17">
        <f t="shared" si="86"/>
        <v>-1906690.8600001568</v>
      </c>
      <c r="N5550">
        <v>60</v>
      </c>
      <c r="O5550" t="s">
        <v>59</v>
      </c>
      <c r="P5550">
        <v>1</v>
      </c>
      <c r="R5550">
        <v>1449</v>
      </c>
      <c r="S5550" s="14">
        <v>42096</v>
      </c>
      <c r="T5550" s="14">
        <v>42096</v>
      </c>
      <c r="W5550">
        <v>2015</v>
      </c>
      <c r="X5550">
        <v>60</v>
      </c>
      <c r="AA5550">
        <v>257919</v>
      </c>
      <c r="AC5550" t="s">
        <v>50</v>
      </c>
      <c r="AD5550" t="s">
        <v>304</v>
      </c>
      <c r="AE5550" t="s">
        <v>8773</v>
      </c>
      <c r="AG5550">
        <v>26</v>
      </c>
      <c r="AH5550">
        <v>8</v>
      </c>
      <c r="AI5550" t="s">
        <v>51</v>
      </c>
      <c r="AM5550">
        <v>0</v>
      </c>
      <c r="AP5550" t="s">
        <v>316</v>
      </c>
    </row>
    <row r="5551" spans="1:42" customFormat="1">
      <c r="A5551">
        <v>261581</v>
      </c>
      <c r="B5551">
        <v>210002</v>
      </c>
      <c r="C5551" t="s">
        <v>8614</v>
      </c>
      <c r="D5551">
        <v>1000</v>
      </c>
      <c r="E5551" s="14">
        <v>42094</v>
      </c>
      <c r="F5551" s="15">
        <v>0.70592592592592596</v>
      </c>
      <c r="G5551">
        <v>0</v>
      </c>
      <c r="H5551">
        <v>0</v>
      </c>
      <c r="I5551" s="17">
        <f t="shared" si="86"/>
        <v>-1905690.8600001568</v>
      </c>
      <c r="L5551">
        <v>210002</v>
      </c>
      <c r="N5551">
        <v>60</v>
      </c>
      <c r="O5551" t="s">
        <v>59</v>
      </c>
      <c r="P5551">
        <v>1</v>
      </c>
      <c r="R5551">
        <v>6</v>
      </c>
      <c r="S5551" s="14">
        <v>42109</v>
      </c>
      <c r="T5551" s="14">
        <v>42109</v>
      </c>
      <c r="W5551">
        <v>2015</v>
      </c>
      <c r="X5551">
        <v>60</v>
      </c>
      <c r="AC5551" t="s">
        <v>45</v>
      </c>
      <c r="AD5551" t="s">
        <v>303</v>
      </c>
      <c r="AE5551" t="s">
        <v>8773</v>
      </c>
      <c r="AG5551">
        <v>75</v>
      </c>
      <c r="AH5551">
        <v>11</v>
      </c>
      <c r="AI5551" t="s">
        <v>46</v>
      </c>
      <c r="AK5551">
        <v>0</v>
      </c>
      <c r="AM5551">
        <v>0</v>
      </c>
      <c r="AP5551" t="s">
        <v>310</v>
      </c>
    </row>
    <row r="5552" spans="1:42" customFormat="1">
      <c r="A5552">
        <v>257920</v>
      </c>
      <c r="B5552" t="s">
        <v>8615</v>
      </c>
      <c r="C5552" t="s">
        <v>8616</v>
      </c>
      <c r="D5552">
        <v>0</v>
      </c>
      <c r="E5552" s="14">
        <v>42094</v>
      </c>
      <c r="F5552" s="15">
        <v>0.70608796296296295</v>
      </c>
      <c r="G5552">
        <v>1938.2</v>
      </c>
      <c r="H5552">
        <v>0</v>
      </c>
      <c r="I5552" s="17">
        <f t="shared" si="86"/>
        <v>-1907629.0600001568</v>
      </c>
      <c r="M5552">
        <v>118015</v>
      </c>
      <c r="N5552">
        <v>24</v>
      </c>
      <c r="O5552" t="s">
        <v>67</v>
      </c>
      <c r="P5552">
        <v>1</v>
      </c>
      <c r="R5552">
        <v>1427</v>
      </c>
      <c r="S5552" s="14">
        <v>42096</v>
      </c>
      <c r="T5552" s="14">
        <v>42096</v>
      </c>
      <c r="W5552">
        <v>2015</v>
      </c>
      <c r="X5552">
        <v>24</v>
      </c>
      <c r="AC5552" t="s">
        <v>248</v>
      </c>
      <c r="AD5552" t="s">
        <v>303</v>
      </c>
      <c r="AE5552" t="s">
        <v>8773</v>
      </c>
      <c r="AG5552">
        <v>8</v>
      </c>
      <c r="AH5552">
        <v>9</v>
      </c>
      <c r="AI5552" t="s">
        <v>53</v>
      </c>
      <c r="AK5552">
        <v>0</v>
      </c>
      <c r="AM5552">
        <v>0</v>
      </c>
      <c r="AP5552" t="s">
        <v>561</v>
      </c>
    </row>
    <row r="5553" spans="1:42" customFormat="1">
      <c r="A5553">
        <v>257922</v>
      </c>
      <c r="B5553" t="s">
        <v>327</v>
      </c>
      <c r="C5553" t="s">
        <v>327</v>
      </c>
      <c r="D5553">
        <v>0</v>
      </c>
      <c r="E5553" s="14">
        <v>42094</v>
      </c>
      <c r="F5553" s="15">
        <v>0.70614583333333336</v>
      </c>
      <c r="G5553">
        <v>30000</v>
      </c>
      <c r="H5553">
        <v>0</v>
      </c>
      <c r="I5553" s="17">
        <f t="shared" si="86"/>
        <v>-1937629.0600001568</v>
      </c>
      <c r="N5553">
        <v>60</v>
      </c>
      <c r="O5553" t="s">
        <v>59</v>
      </c>
      <c r="P5553">
        <v>1</v>
      </c>
      <c r="R5553">
        <v>1449</v>
      </c>
      <c r="S5553" s="14">
        <v>42096</v>
      </c>
      <c r="T5553" s="14">
        <v>42096</v>
      </c>
      <c r="W5553">
        <v>2015</v>
      </c>
      <c r="X5553">
        <v>60</v>
      </c>
      <c r="AC5553" t="s">
        <v>50</v>
      </c>
      <c r="AD5553" t="s">
        <v>304</v>
      </c>
      <c r="AE5553" t="s">
        <v>8773</v>
      </c>
      <c r="AG5553">
        <v>7</v>
      </c>
      <c r="AH5553">
        <v>8</v>
      </c>
      <c r="AI5553" t="s">
        <v>51</v>
      </c>
      <c r="AM5553">
        <v>0</v>
      </c>
      <c r="AO5553">
        <v>12</v>
      </c>
      <c r="AP5553" t="s">
        <v>220</v>
      </c>
    </row>
    <row r="5554" spans="1:42" customFormat="1">
      <c r="A5554">
        <v>257924</v>
      </c>
      <c r="B5554" t="s">
        <v>327</v>
      </c>
      <c r="C5554" t="s">
        <v>8617</v>
      </c>
      <c r="D5554">
        <v>30000</v>
      </c>
      <c r="E5554" s="14">
        <v>42094</v>
      </c>
      <c r="F5554" s="15">
        <v>0.70614583333333336</v>
      </c>
      <c r="G5554">
        <v>0</v>
      </c>
      <c r="H5554">
        <v>0</v>
      </c>
      <c r="I5554" s="17">
        <f t="shared" si="86"/>
        <v>-1907629.0600001568</v>
      </c>
      <c r="N5554">
        <v>60</v>
      </c>
      <c r="O5554" t="s">
        <v>59</v>
      </c>
      <c r="P5554">
        <v>1</v>
      </c>
      <c r="R5554">
        <v>1449</v>
      </c>
      <c r="S5554" s="14">
        <v>42096</v>
      </c>
      <c r="T5554" s="14">
        <v>42096</v>
      </c>
      <c r="W5554">
        <v>2015</v>
      </c>
      <c r="X5554">
        <v>60</v>
      </c>
      <c r="AA5554">
        <v>257922</v>
      </c>
      <c r="AC5554" t="s">
        <v>50</v>
      </c>
      <c r="AD5554" t="s">
        <v>304</v>
      </c>
      <c r="AE5554" t="s">
        <v>8773</v>
      </c>
      <c r="AG5554">
        <v>12</v>
      </c>
      <c r="AH5554">
        <v>8</v>
      </c>
      <c r="AI5554" t="s">
        <v>51</v>
      </c>
      <c r="AM5554">
        <v>0</v>
      </c>
      <c r="AP5554" t="s">
        <v>350</v>
      </c>
    </row>
    <row r="5555" spans="1:42" customFormat="1">
      <c r="A5555">
        <v>257923</v>
      </c>
      <c r="B5555" t="s">
        <v>8618</v>
      </c>
      <c r="C5555" t="s">
        <v>8619</v>
      </c>
      <c r="D5555">
        <v>0</v>
      </c>
      <c r="E5555" s="14">
        <v>42094</v>
      </c>
      <c r="F5555" s="15">
        <v>0.70655092592592583</v>
      </c>
      <c r="G5555">
        <v>36.42</v>
      </c>
      <c r="H5555">
        <v>0</v>
      </c>
      <c r="I5555" s="17">
        <f t="shared" si="86"/>
        <v>-1907665.4800001567</v>
      </c>
      <c r="M5555">
        <v>118016</v>
      </c>
      <c r="N5555">
        <v>24</v>
      </c>
      <c r="O5555" t="s">
        <v>67</v>
      </c>
      <c r="P5555">
        <v>1</v>
      </c>
      <c r="R5555">
        <v>1427</v>
      </c>
      <c r="S5555" s="14">
        <v>42096</v>
      </c>
      <c r="T5555" s="14">
        <v>42096</v>
      </c>
      <c r="W5555">
        <v>2015</v>
      </c>
      <c r="X5555">
        <v>24</v>
      </c>
      <c r="AC5555" t="s">
        <v>248</v>
      </c>
      <c r="AD5555" t="s">
        <v>303</v>
      </c>
      <c r="AE5555" t="s">
        <v>8773</v>
      </c>
      <c r="AG5555">
        <v>8</v>
      </c>
      <c r="AH5555">
        <v>9</v>
      </c>
      <c r="AI5555" t="s">
        <v>53</v>
      </c>
      <c r="AK5555">
        <v>0</v>
      </c>
      <c r="AM5555">
        <v>0</v>
      </c>
      <c r="AP5555" t="s">
        <v>561</v>
      </c>
    </row>
    <row r="5556" spans="1:42" customFormat="1">
      <c r="A5556">
        <v>257925</v>
      </c>
      <c r="B5556" t="s">
        <v>327</v>
      </c>
      <c r="C5556" t="s">
        <v>327</v>
      </c>
      <c r="D5556">
        <v>0</v>
      </c>
      <c r="E5556" s="14">
        <v>42094</v>
      </c>
      <c r="F5556" s="15">
        <v>0.7068402777777778</v>
      </c>
      <c r="G5556">
        <v>49000</v>
      </c>
      <c r="H5556">
        <v>0</v>
      </c>
      <c r="I5556" s="17">
        <f t="shared" si="86"/>
        <v>-1956665.4800001567</v>
      </c>
      <c r="N5556">
        <v>60</v>
      </c>
      <c r="O5556" t="s">
        <v>59</v>
      </c>
      <c r="P5556">
        <v>1</v>
      </c>
      <c r="R5556">
        <v>1449</v>
      </c>
      <c r="S5556" s="14">
        <v>42096</v>
      </c>
      <c r="T5556" s="14">
        <v>42096</v>
      </c>
      <c r="W5556">
        <v>2015</v>
      </c>
      <c r="X5556">
        <v>60</v>
      </c>
      <c r="AC5556" t="s">
        <v>50</v>
      </c>
      <c r="AD5556" t="s">
        <v>304</v>
      </c>
      <c r="AE5556" t="s">
        <v>8773</v>
      </c>
      <c r="AG5556">
        <v>5</v>
      </c>
      <c r="AH5556">
        <v>8</v>
      </c>
      <c r="AI5556" t="s">
        <v>51</v>
      </c>
      <c r="AM5556">
        <v>0</v>
      </c>
      <c r="AO5556">
        <v>26</v>
      </c>
      <c r="AP5556" t="s">
        <v>674</v>
      </c>
    </row>
    <row r="5557" spans="1:42" customFormat="1">
      <c r="A5557">
        <v>257927</v>
      </c>
      <c r="B5557" t="s">
        <v>327</v>
      </c>
      <c r="C5557" t="s">
        <v>8620</v>
      </c>
      <c r="D5557">
        <v>49000</v>
      </c>
      <c r="E5557" s="14">
        <v>42094</v>
      </c>
      <c r="F5557" s="15">
        <v>0.7068402777777778</v>
      </c>
      <c r="G5557">
        <v>0</v>
      </c>
      <c r="H5557">
        <v>0</v>
      </c>
      <c r="I5557" s="17">
        <f t="shared" si="86"/>
        <v>-1907665.4800001567</v>
      </c>
      <c r="N5557">
        <v>60</v>
      </c>
      <c r="O5557" t="s">
        <v>59</v>
      </c>
      <c r="P5557">
        <v>1</v>
      </c>
      <c r="R5557">
        <v>1449</v>
      </c>
      <c r="S5557" s="14">
        <v>42096</v>
      </c>
      <c r="T5557" s="14">
        <v>42096</v>
      </c>
      <c r="W5557">
        <v>2015</v>
      </c>
      <c r="X5557">
        <v>60</v>
      </c>
      <c r="AA5557">
        <v>257925</v>
      </c>
      <c r="AC5557" t="s">
        <v>50</v>
      </c>
      <c r="AD5557" t="s">
        <v>304</v>
      </c>
      <c r="AE5557" t="s">
        <v>8773</v>
      </c>
      <c r="AG5557">
        <v>26</v>
      </c>
      <c r="AH5557">
        <v>8</v>
      </c>
      <c r="AI5557" t="s">
        <v>51</v>
      </c>
      <c r="AM5557">
        <v>0</v>
      </c>
      <c r="AP5557" t="s">
        <v>316</v>
      </c>
    </row>
    <row r="5558" spans="1:42" customFormat="1">
      <c r="A5558">
        <v>261584</v>
      </c>
      <c r="B5558">
        <v>196246</v>
      </c>
      <c r="C5558" t="s">
        <v>8621</v>
      </c>
      <c r="D5558">
        <v>1371.36</v>
      </c>
      <c r="E5558" s="14">
        <v>42094</v>
      </c>
      <c r="F5558" s="15">
        <v>0.70686342592592588</v>
      </c>
      <c r="G5558">
        <v>0</v>
      </c>
      <c r="H5558">
        <v>0</v>
      </c>
      <c r="I5558" s="17">
        <f t="shared" si="86"/>
        <v>-1906294.1200001566</v>
      </c>
      <c r="L5558">
        <v>196246</v>
      </c>
      <c r="N5558">
        <v>60</v>
      </c>
      <c r="O5558" t="s">
        <v>59</v>
      </c>
      <c r="P5558">
        <v>1</v>
      </c>
      <c r="R5558">
        <v>2</v>
      </c>
      <c r="S5558" s="14">
        <v>42109</v>
      </c>
      <c r="T5558" s="14">
        <v>42109</v>
      </c>
      <c r="W5558">
        <v>2015</v>
      </c>
      <c r="X5558">
        <v>60</v>
      </c>
      <c r="AC5558" t="s">
        <v>48</v>
      </c>
      <c r="AD5558" t="s">
        <v>303</v>
      </c>
      <c r="AE5558" t="s">
        <v>8773</v>
      </c>
      <c r="AG5558">
        <v>75</v>
      </c>
      <c r="AH5558">
        <v>11</v>
      </c>
      <c r="AI5558" t="s">
        <v>46</v>
      </c>
      <c r="AK5558">
        <v>0</v>
      </c>
      <c r="AM5558">
        <v>0</v>
      </c>
      <c r="AP5558" t="s">
        <v>310</v>
      </c>
    </row>
    <row r="5559" spans="1:42" customFormat="1">
      <c r="A5559">
        <v>257926</v>
      </c>
      <c r="B5559" t="s">
        <v>8622</v>
      </c>
      <c r="C5559" t="s">
        <v>8623</v>
      </c>
      <c r="D5559">
        <v>0</v>
      </c>
      <c r="E5559" s="14">
        <v>42094</v>
      </c>
      <c r="F5559" s="15">
        <v>0.70724537037037039</v>
      </c>
      <c r="G5559">
        <v>433</v>
      </c>
      <c r="H5559">
        <v>0</v>
      </c>
      <c r="I5559" s="17">
        <f t="shared" si="86"/>
        <v>-1906727.1200001566</v>
      </c>
      <c r="M5559">
        <v>111033</v>
      </c>
      <c r="N5559">
        <v>24</v>
      </c>
      <c r="O5559" t="s">
        <v>67</v>
      </c>
      <c r="P5559">
        <v>1</v>
      </c>
      <c r="R5559">
        <v>1601</v>
      </c>
      <c r="S5559" s="14">
        <v>42096</v>
      </c>
      <c r="T5559" s="14">
        <v>42096</v>
      </c>
      <c r="W5559">
        <v>2015</v>
      </c>
      <c r="X5559">
        <v>24</v>
      </c>
      <c r="AC5559" t="s">
        <v>1759</v>
      </c>
      <c r="AD5559" t="s">
        <v>303</v>
      </c>
      <c r="AE5559" t="s">
        <v>8773</v>
      </c>
      <c r="AG5559">
        <v>8</v>
      </c>
      <c r="AH5559">
        <v>9</v>
      </c>
      <c r="AI5559" t="s">
        <v>53</v>
      </c>
      <c r="AK5559">
        <v>0</v>
      </c>
      <c r="AM5559">
        <v>0</v>
      </c>
      <c r="AP5559" t="s">
        <v>561</v>
      </c>
    </row>
    <row r="5560" spans="1:42" customFormat="1">
      <c r="A5560">
        <v>257928</v>
      </c>
      <c r="B5560" t="s">
        <v>327</v>
      </c>
      <c r="C5560" t="s">
        <v>327</v>
      </c>
      <c r="D5560">
        <v>0</v>
      </c>
      <c r="E5560" s="14">
        <v>42094</v>
      </c>
      <c r="F5560" s="15">
        <v>0.7074421296296296</v>
      </c>
      <c r="G5560">
        <v>83000</v>
      </c>
      <c r="H5560">
        <v>0</v>
      </c>
      <c r="I5560" s="17">
        <f t="shared" si="86"/>
        <v>-1989727.1200001566</v>
      </c>
      <c r="N5560">
        <v>60</v>
      </c>
      <c r="O5560" t="s">
        <v>59</v>
      </c>
      <c r="P5560">
        <v>1</v>
      </c>
      <c r="R5560">
        <v>1449</v>
      </c>
      <c r="S5560" s="14">
        <v>42096</v>
      </c>
      <c r="T5560" s="14">
        <v>42096</v>
      </c>
      <c r="W5560">
        <v>2015</v>
      </c>
      <c r="X5560">
        <v>60</v>
      </c>
      <c r="AC5560" t="s">
        <v>50</v>
      </c>
      <c r="AD5560" t="s">
        <v>304</v>
      </c>
      <c r="AE5560" t="s">
        <v>8773</v>
      </c>
      <c r="AG5560">
        <v>4</v>
      </c>
      <c r="AH5560">
        <v>8</v>
      </c>
      <c r="AI5560" t="s">
        <v>51</v>
      </c>
      <c r="AM5560">
        <v>0</v>
      </c>
      <c r="AO5560">
        <v>26</v>
      </c>
      <c r="AP5560" t="s">
        <v>742</v>
      </c>
    </row>
    <row r="5561" spans="1:42" customFormat="1">
      <c r="A5561">
        <v>257933</v>
      </c>
      <c r="B5561" t="s">
        <v>327</v>
      </c>
      <c r="C5561" t="s">
        <v>8624</v>
      </c>
      <c r="D5561">
        <v>83000</v>
      </c>
      <c r="E5561" s="14">
        <v>42094</v>
      </c>
      <c r="F5561" s="15">
        <v>0.7074421296296296</v>
      </c>
      <c r="G5561">
        <v>0</v>
      </c>
      <c r="H5561">
        <v>0</v>
      </c>
      <c r="I5561" s="17">
        <f t="shared" si="86"/>
        <v>-1906727.1200001566</v>
      </c>
      <c r="N5561">
        <v>60</v>
      </c>
      <c r="O5561" t="s">
        <v>59</v>
      </c>
      <c r="P5561">
        <v>1</v>
      </c>
      <c r="R5561">
        <v>1449</v>
      </c>
      <c r="S5561" s="14">
        <v>42096</v>
      </c>
      <c r="T5561" s="14">
        <v>42096</v>
      </c>
      <c r="W5561">
        <v>2015</v>
      </c>
      <c r="X5561">
        <v>60</v>
      </c>
      <c r="AA5561">
        <v>257928</v>
      </c>
      <c r="AC5561" t="s">
        <v>50</v>
      </c>
      <c r="AD5561" t="s">
        <v>304</v>
      </c>
      <c r="AE5561" t="s">
        <v>8773</v>
      </c>
      <c r="AG5561">
        <v>26</v>
      </c>
      <c r="AH5561">
        <v>8</v>
      </c>
      <c r="AI5561" t="s">
        <v>51</v>
      </c>
      <c r="AM5561">
        <v>0</v>
      </c>
      <c r="AP5561" t="s">
        <v>316</v>
      </c>
    </row>
    <row r="5562" spans="1:42" customFormat="1">
      <c r="A5562">
        <v>261588</v>
      </c>
      <c r="B5562">
        <v>207935</v>
      </c>
      <c r="C5562" t="s">
        <v>8625</v>
      </c>
      <c r="D5562">
        <v>1473</v>
      </c>
      <c r="E5562" s="14">
        <v>42094</v>
      </c>
      <c r="F5562" s="15">
        <v>0.70748842592592587</v>
      </c>
      <c r="G5562">
        <v>0</v>
      </c>
      <c r="H5562">
        <v>0</v>
      </c>
      <c r="I5562" s="17">
        <f t="shared" si="86"/>
        <v>-1905254.1200001566</v>
      </c>
      <c r="L5562">
        <v>207935</v>
      </c>
      <c r="N5562">
        <v>60</v>
      </c>
      <c r="O5562" t="s">
        <v>59</v>
      </c>
      <c r="P5562">
        <v>1</v>
      </c>
      <c r="R5562">
        <v>2</v>
      </c>
      <c r="S5562" s="14">
        <v>42109</v>
      </c>
      <c r="T5562" s="14">
        <v>42109</v>
      </c>
      <c r="W5562">
        <v>2015</v>
      </c>
      <c r="X5562">
        <v>60</v>
      </c>
      <c r="AC5562" t="s">
        <v>48</v>
      </c>
      <c r="AD5562" t="s">
        <v>303</v>
      </c>
      <c r="AE5562" t="s">
        <v>8773</v>
      </c>
      <c r="AG5562">
        <v>75</v>
      </c>
      <c r="AH5562">
        <v>11</v>
      </c>
      <c r="AI5562" t="s">
        <v>46</v>
      </c>
      <c r="AK5562">
        <v>0</v>
      </c>
      <c r="AM5562">
        <v>0</v>
      </c>
      <c r="AP5562" t="s">
        <v>310</v>
      </c>
    </row>
    <row r="5563" spans="1:42" customFormat="1">
      <c r="A5563">
        <v>257929</v>
      </c>
      <c r="B5563" t="s">
        <v>8626</v>
      </c>
      <c r="C5563" t="s">
        <v>8627</v>
      </c>
      <c r="D5563">
        <v>0</v>
      </c>
      <c r="E5563" s="14">
        <v>42094</v>
      </c>
      <c r="F5563" s="15">
        <v>0.70771990740740742</v>
      </c>
      <c r="G5563">
        <v>1453.55</v>
      </c>
      <c r="H5563">
        <v>0</v>
      </c>
      <c r="I5563" s="17">
        <f t="shared" si="86"/>
        <v>-1906707.6700001566</v>
      </c>
      <c r="M5563">
        <v>117785</v>
      </c>
      <c r="N5563">
        <v>24</v>
      </c>
      <c r="O5563" t="s">
        <v>67</v>
      </c>
      <c r="P5563">
        <v>1</v>
      </c>
      <c r="R5563">
        <v>1444</v>
      </c>
      <c r="S5563" s="14">
        <v>42096</v>
      </c>
      <c r="T5563" s="14">
        <v>42096</v>
      </c>
      <c r="W5563">
        <v>2015</v>
      </c>
      <c r="X5563">
        <v>24</v>
      </c>
      <c r="AC5563" t="s">
        <v>98</v>
      </c>
      <c r="AD5563" t="s">
        <v>303</v>
      </c>
      <c r="AE5563" t="s">
        <v>8777</v>
      </c>
      <c r="AG5563">
        <v>8</v>
      </c>
      <c r="AH5563">
        <v>9</v>
      </c>
      <c r="AI5563" t="s">
        <v>53</v>
      </c>
      <c r="AK5563">
        <v>0</v>
      </c>
      <c r="AM5563">
        <v>0</v>
      </c>
      <c r="AP5563" t="s">
        <v>561</v>
      </c>
    </row>
    <row r="5564" spans="1:42" customFormat="1">
      <c r="A5564">
        <v>257930</v>
      </c>
      <c r="B5564" t="s">
        <v>8628</v>
      </c>
      <c r="C5564" t="s">
        <v>8629</v>
      </c>
      <c r="D5564">
        <v>0</v>
      </c>
      <c r="E5564" s="14">
        <v>42094</v>
      </c>
      <c r="F5564" s="15">
        <v>0.70797453703703705</v>
      </c>
      <c r="G5564">
        <v>978.35</v>
      </c>
      <c r="H5564">
        <v>0</v>
      </c>
      <c r="I5564" s="17">
        <f t="shared" si="86"/>
        <v>-1907686.0200001567</v>
      </c>
      <c r="M5564">
        <v>117782</v>
      </c>
      <c r="N5564">
        <v>24</v>
      </c>
      <c r="O5564" t="s">
        <v>67</v>
      </c>
      <c r="P5564">
        <v>1</v>
      </c>
      <c r="R5564">
        <v>192</v>
      </c>
      <c r="S5564" s="14">
        <v>42096</v>
      </c>
      <c r="T5564" s="14">
        <v>42096</v>
      </c>
      <c r="W5564">
        <v>2015</v>
      </c>
      <c r="X5564">
        <v>24</v>
      </c>
      <c r="AC5564" t="s">
        <v>95</v>
      </c>
      <c r="AD5564" t="s">
        <v>303</v>
      </c>
      <c r="AE5564" t="s">
        <v>8773</v>
      </c>
      <c r="AG5564">
        <v>8</v>
      </c>
      <c r="AH5564">
        <v>9</v>
      </c>
      <c r="AI5564" t="s">
        <v>53</v>
      </c>
      <c r="AK5564">
        <v>0</v>
      </c>
      <c r="AM5564">
        <v>0</v>
      </c>
      <c r="AP5564" t="s">
        <v>561</v>
      </c>
    </row>
    <row r="5565" spans="1:42" customFormat="1">
      <c r="A5565">
        <v>257932</v>
      </c>
      <c r="B5565" t="s">
        <v>8630</v>
      </c>
      <c r="C5565" t="s">
        <v>8631</v>
      </c>
      <c r="D5565">
        <v>0</v>
      </c>
      <c r="E5565" s="14">
        <v>42094</v>
      </c>
      <c r="F5565" s="15">
        <v>0.70901620370370377</v>
      </c>
      <c r="G5565">
        <v>1790.15</v>
      </c>
      <c r="H5565">
        <v>0</v>
      </c>
      <c r="I5565" s="17">
        <f t="shared" si="86"/>
        <v>-1909476.1700001566</v>
      </c>
      <c r="M5565">
        <v>117781</v>
      </c>
      <c r="N5565">
        <v>24</v>
      </c>
      <c r="O5565" t="s">
        <v>67</v>
      </c>
      <c r="P5565">
        <v>1</v>
      </c>
      <c r="R5565">
        <v>1428</v>
      </c>
      <c r="S5565" s="14">
        <v>42096</v>
      </c>
      <c r="T5565" s="14">
        <v>42096</v>
      </c>
      <c r="W5565">
        <v>2015</v>
      </c>
      <c r="X5565">
        <v>24</v>
      </c>
      <c r="AC5565" t="s">
        <v>96</v>
      </c>
      <c r="AD5565" t="s">
        <v>303</v>
      </c>
      <c r="AE5565" t="s">
        <v>8773</v>
      </c>
      <c r="AG5565">
        <v>8</v>
      </c>
      <c r="AH5565">
        <v>9</v>
      </c>
      <c r="AI5565" t="s">
        <v>53</v>
      </c>
      <c r="AK5565">
        <v>0</v>
      </c>
      <c r="AM5565">
        <v>0</v>
      </c>
      <c r="AP5565" t="s">
        <v>561</v>
      </c>
    </row>
    <row r="5566" spans="1:42" customFormat="1">
      <c r="A5566">
        <v>261593</v>
      </c>
      <c r="B5566">
        <v>196441</v>
      </c>
      <c r="C5566" t="s">
        <v>8632</v>
      </c>
      <c r="D5566">
        <v>1273.1500000000001</v>
      </c>
      <c r="E5566" s="14">
        <v>42094</v>
      </c>
      <c r="F5566" s="15">
        <v>0.71086805555555566</v>
      </c>
      <c r="G5566">
        <v>0</v>
      </c>
      <c r="H5566">
        <v>0</v>
      </c>
      <c r="I5566" s="17">
        <f t="shared" si="86"/>
        <v>-1908203.0200001567</v>
      </c>
      <c r="L5566">
        <v>196441</v>
      </c>
      <c r="N5566">
        <v>60</v>
      </c>
      <c r="O5566" t="s">
        <v>59</v>
      </c>
      <c r="P5566">
        <v>1</v>
      </c>
      <c r="R5566">
        <v>2</v>
      </c>
      <c r="S5566" s="14">
        <v>42109</v>
      </c>
      <c r="T5566" s="14">
        <v>42109</v>
      </c>
      <c r="W5566">
        <v>2015</v>
      </c>
      <c r="X5566">
        <v>60</v>
      </c>
      <c r="AC5566" t="s">
        <v>48</v>
      </c>
      <c r="AD5566" t="s">
        <v>303</v>
      </c>
      <c r="AE5566" t="s">
        <v>8773</v>
      </c>
      <c r="AG5566">
        <v>75</v>
      </c>
      <c r="AH5566">
        <v>11</v>
      </c>
      <c r="AI5566" t="s">
        <v>46</v>
      </c>
      <c r="AK5566">
        <v>0</v>
      </c>
      <c r="AM5566">
        <v>0</v>
      </c>
      <c r="AP5566" t="s">
        <v>310</v>
      </c>
    </row>
    <row r="5567" spans="1:42" customFormat="1">
      <c r="A5567">
        <v>261597</v>
      </c>
      <c r="B5567">
        <v>212787</v>
      </c>
      <c r="C5567" t="s">
        <v>8633</v>
      </c>
      <c r="D5567">
        <v>1500</v>
      </c>
      <c r="E5567" s="14">
        <v>42094</v>
      </c>
      <c r="F5567" s="15">
        <v>0.71311342592592597</v>
      </c>
      <c r="G5567">
        <v>0</v>
      </c>
      <c r="H5567">
        <v>0</v>
      </c>
      <c r="I5567" s="17">
        <f t="shared" si="86"/>
        <v>-1906703.0200001567</v>
      </c>
      <c r="L5567">
        <v>212787</v>
      </c>
      <c r="N5567">
        <v>60</v>
      </c>
      <c r="O5567" t="s">
        <v>59</v>
      </c>
      <c r="P5567">
        <v>1</v>
      </c>
      <c r="R5567">
        <v>2</v>
      </c>
      <c r="S5567" s="14">
        <v>42109</v>
      </c>
      <c r="T5567" s="14">
        <v>42109</v>
      </c>
      <c r="W5567">
        <v>2015</v>
      </c>
      <c r="X5567">
        <v>60</v>
      </c>
      <c r="AC5567" t="s">
        <v>48</v>
      </c>
      <c r="AD5567" t="s">
        <v>303</v>
      </c>
      <c r="AE5567" t="s">
        <v>8773</v>
      </c>
      <c r="AG5567">
        <v>75</v>
      </c>
      <c r="AH5567">
        <v>11</v>
      </c>
      <c r="AI5567" t="s">
        <v>46</v>
      </c>
      <c r="AK5567">
        <v>0</v>
      </c>
      <c r="AM5567">
        <v>0</v>
      </c>
      <c r="AP5567" t="s">
        <v>310</v>
      </c>
    </row>
    <row r="5568" spans="1:42" customFormat="1">
      <c r="A5568">
        <v>261598</v>
      </c>
      <c r="B5568">
        <v>212751</v>
      </c>
      <c r="C5568" t="s">
        <v>8634</v>
      </c>
      <c r="D5568">
        <v>220</v>
      </c>
      <c r="E5568" s="14">
        <v>42094</v>
      </c>
      <c r="F5568" s="15">
        <v>0.71402777777777782</v>
      </c>
      <c r="G5568">
        <v>0</v>
      </c>
      <c r="H5568">
        <v>0</v>
      </c>
      <c r="I5568" s="17">
        <f t="shared" si="86"/>
        <v>-1906483.0200001567</v>
      </c>
      <c r="L5568">
        <v>212751</v>
      </c>
      <c r="N5568">
        <v>60</v>
      </c>
      <c r="O5568" t="s">
        <v>59</v>
      </c>
      <c r="P5568">
        <v>2</v>
      </c>
      <c r="R5568">
        <v>62</v>
      </c>
      <c r="S5568" s="14">
        <v>42109</v>
      </c>
      <c r="T5568" s="14">
        <v>42109</v>
      </c>
      <c r="W5568">
        <v>2015</v>
      </c>
      <c r="X5568">
        <v>60</v>
      </c>
      <c r="AC5568" t="s">
        <v>123</v>
      </c>
      <c r="AD5568" t="s">
        <v>303</v>
      </c>
      <c r="AE5568" t="s">
        <v>8773</v>
      </c>
      <c r="AG5568">
        <v>75</v>
      </c>
      <c r="AH5568">
        <v>11</v>
      </c>
      <c r="AI5568" t="s">
        <v>46</v>
      </c>
      <c r="AK5568">
        <v>0</v>
      </c>
      <c r="AM5568">
        <v>0</v>
      </c>
      <c r="AP5568" t="s">
        <v>310</v>
      </c>
    </row>
    <row r="5569" spans="1:42" customFormat="1">
      <c r="A5569">
        <v>261599</v>
      </c>
      <c r="B5569">
        <v>212361</v>
      </c>
      <c r="C5569" t="s">
        <v>8635</v>
      </c>
      <c r="D5569">
        <v>1413.68</v>
      </c>
      <c r="E5569" s="14">
        <v>42094</v>
      </c>
      <c r="F5569" s="15">
        <v>0.71451388888888889</v>
      </c>
      <c r="G5569">
        <v>0</v>
      </c>
      <c r="H5569">
        <v>0</v>
      </c>
      <c r="I5569" s="17">
        <f t="shared" si="86"/>
        <v>-1905069.3400001568</v>
      </c>
      <c r="L5569">
        <v>212361</v>
      </c>
      <c r="N5569">
        <v>60</v>
      </c>
      <c r="O5569" t="s">
        <v>59</v>
      </c>
      <c r="P5569">
        <v>1</v>
      </c>
      <c r="R5569">
        <v>2</v>
      </c>
      <c r="S5569" s="14">
        <v>42109</v>
      </c>
      <c r="T5569" s="14">
        <v>42109</v>
      </c>
      <c r="W5569">
        <v>2015</v>
      </c>
      <c r="X5569">
        <v>60</v>
      </c>
      <c r="AC5569" t="s">
        <v>48</v>
      </c>
      <c r="AD5569" t="s">
        <v>303</v>
      </c>
      <c r="AE5569" t="s">
        <v>8773</v>
      </c>
      <c r="AG5569">
        <v>75</v>
      </c>
      <c r="AH5569">
        <v>11</v>
      </c>
      <c r="AI5569" t="s">
        <v>46</v>
      </c>
      <c r="AK5569">
        <v>0</v>
      </c>
      <c r="AM5569">
        <v>0</v>
      </c>
      <c r="AP5569" t="s">
        <v>310</v>
      </c>
    </row>
    <row r="5570" spans="1:42" customFormat="1">
      <c r="A5570">
        <v>261601</v>
      </c>
      <c r="B5570">
        <v>200513</v>
      </c>
      <c r="C5570" t="s">
        <v>8636</v>
      </c>
      <c r="D5570">
        <v>1443.54</v>
      </c>
      <c r="E5570" s="14">
        <v>42094</v>
      </c>
      <c r="F5570" s="15">
        <v>0.71490740740740744</v>
      </c>
      <c r="G5570">
        <v>0</v>
      </c>
      <c r="H5570">
        <v>0</v>
      </c>
      <c r="I5570" s="17">
        <f t="shared" si="86"/>
        <v>-1903625.8000001567</v>
      </c>
      <c r="L5570">
        <v>200513</v>
      </c>
      <c r="N5570">
        <v>60</v>
      </c>
      <c r="O5570" t="s">
        <v>59</v>
      </c>
      <c r="P5570">
        <v>1</v>
      </c>
      <c r="R5570">
        <v>2</v>
      </c>
      <c r="S5570" s="14">
        <v>42109</v>
      </c>
      <c r="T5570" s="14">
        <v>42109</v>
      </c>
      <c r="W5570">
        <v>2015</v>
      </c>
      <c r="X5570">
        <v>60</v>
      </c>
      <c r="AC5570" t="s">
        <v>48</v>
      </c>
      <c r="AD5570" t="s">
        <v>303</v>
      </c>
      <c r="AE5570" t="s">
        <v>8773</v>
      </c>
      <c r="AG5570">
        <v>75</v>
      </c>
      <c r="AH5570">
        <v>11</v>
      </c>
      <c r="AI5570" t="s">
        <v>46</v>
      </c>
      <c r="AK5570">
        <v>0</v>
      </c>
      <c r="AM5570">
        <v>0</v>
      </c>
      <c r="AP5570" t="s">
        <v>310</v>
      </c>
    </row>
    <row r="5571" spans="1:42" customFormat="1">
      <c r="A5571">
        <v>261602</v>
      </c>
      <c r="B5571">
        <v>212648</v>
      </c>
      <c r="C5571" t="s">
        <v>8637</v>
      </c>
      <c r="D5571">
        <v>1155.08</v>
      </c>
      <c r="E5571" s="14">
        <v>42094</v>
      </c>
      <c r="F5571" s="15">
        <v>0.71528935185185183</v>
      </c>
      <c r="G5571">
        <v>0</v>
      </c>
      <c r="H5571">
        <v>0</v>
      </c>
      <c r="I5571" s="17">
        <f t="shared" si="86"/>
        <v>-1902470.7200001567</v>
      </c>
      <c r="L5571">
        <v>212648</v>
      </c>
      <c r="N5571">
        <v>60</v>
      </c>
      <c r="O5571" t="s">
        <v>59</v>
      </c>
      <c r="P5571">
        <v>1</v>
      </c>
      <c r="R5571">
        <v>2</v>
      </c>
      <c r="S5571" s="14">
        <v>42109</v>
      </c>
      <c r="T5571" s="14">
        <v>42109</v>
      </c>
      <c r="W5571">
        <v>2015</v>
      </c>
      <c r="X5571">
        <v>60</v>
      </c>
      <c r="AC5571" t="s">
        <v>48</v>
      </c>
      <c r="AD5571" t="s">
        <v>303</v>
      </c>
      <c r="AE5571" t="s">
        <v>8773</v>
      </c>
      <c r="AG5571">
        <v>75</v>
      </c>
      <c r="AH5571">
        <v>11</v>
      </c>
      <c r="AI5571" t="s">
        <v>46</v>
      </c>
      <c r="AK5571">
        <v>0</v>
      </c>
      <c r="AM5571">
        <v>0</v>
      </c>
      <c r="AP5571" t="s">
        <v>310</v>
      </c>
    </row>
    <row r="5572" spans="1:42" customFormat="1">
      <c r="A5572">
        <v>261604</v>
      </c>
      <c r="B5572">
        <v>212284</v>
      </c>
      <c r="C5572" t="s">
        <v>8638</v>
      </c>
      <c r="D5572">
        <v>211.11</v>
      </c>
      <c r="E5572" s="14">
        <v>42094</v>
      </c>
      <c r="F5572" s="15">
        <v>0.7163194444444444</v>
      </c>
      <c r="G5572">
        <v>0</v>
      </c>
      <c r="H5572">
        <v>0</v>
      </c>
      <c r="I5572" s="17">
        <f t="shared" ref="I5572:I5583" si="87">I5571 + (D5572-G5572)</f>
        <v>-1902259.6100001566</v>
      </c>
      <c r="L5572">
        <v>212284</v>
      </c>
      <c r="N5572">
        <v>60</v>
      </c>
      <c r="O5572" t="s">
        <v>59</v>
      </c>
      <c r="P5572">
        <v>2</v>
      </c>
      <c r="R5572">
        <v>62</v>
      </c>
      <c r="S5572" s="14">
        <v>42109</v>
      </c>
      <c r="T5572" s="14">
        <v>42109</v>
      </c>
      <c r="W5572">
        <v>2015</v>
      </c>
      <c r="X5572">
        <v>60</v>
      </c>
      <c r="AC5572" t="s">
        <v>123</v>
      </c>
      <c r="AD5572" t="s">
        <v>303</v>
      </c>
      <c r="AE5572" t="s">
        <v>8773</v>
      </c>
      <c r="AG5572">
        <v>75</v>
      </c>
      <c r="AH5572">
        <v>11</v>
      </c>
      <c r="AI5572" t="s">
        <v>46</v>
      </c>
      <c r="AK5572">
        <v>0</v>
      </c>
      <c r="AM5572">
        <v>0</v>
      </c>
      <c r="AP5572" t="s">
        <v>310</v>
      </c>
    </row>
    <row r="5573" spans="1:42" customFormat="1">
      <c r="A5573">
        <v>275091</v>
      </c>
      <c r="B5573" t="s">
        <v>8639</v>
      </c>
      <c r="C5573" t="s">
        <v>113</v>
      </c>
      <c r="D5573">
        <v>0</v>
      </c>
      <c r="E5573" s="14">
        <v>42094</v>
      </c>
      <c r="F5573" s="15">
        <v>0.71689814814814812</v>
      </c>
      <c r="G5573">
        <v>117340.41</v>
      </c>
      <c r="H5573">
        <v>0</v>
      </c>
      <c r="I5573" s="17">
        <f t="shared" si="87"/>
        <v>-2019600.0200001565</v>
      </c>
      <c r="N5573">
        <v>7</v>
      </c>
      <c r="O5573" t="s">
        <v>44</v>
      </c>
      <c r="P5573">
        <v>1</v>
      </c>
      <c r="R5573">
        <v>1459</v>
      </c>
      <c r="S5573" s="14">
        <v>42186</v>
      </c>
      <c r="T5573" s="14">
        <v>42186</v>
      </c>
      <c r="W5573">
        <v>2015</v>
      </c>
      <c r="X5573">
        <v>7</v>
      </c>
      <c r="AC5573" t="s">
        <v>113</v>
      </c>
      <c r="AD5573" t="s">
        <v>304</v>
      </c>
      <c r="AE5573" t="s">
        <v>8773</v>
      </c>
      <c r="AG5573">
        <v>75</v>
      </c>
      <c r="AH5573">
        <v>2</v>
      </c>
      <c r="AI5573" t="s">
        <v>49</v>
      </c>
      <c r="AM5573">
        <v>0</v>
      </c>
      <c r="AP5573" t="s">
        <v>310</v>
      </c>
    </row>
    <row r="5574" spans="1:42" customFormat="1">
      <c r="A5574">
        <v>257940</v>
      </c>
      <c r="B5574" t="s">
        <v>327</v>
      </c>
      <c r="C5574" t="s">
        <v>327</v>
      </c>
      <c r="D5574">
        <v>0</v>
      </c>
      <c r="E5574" s="14">
        <v>42094</v>
      </c>
      <c r="F5574" s="15">
        <v>0.72741898148148154</v>
      </c>
      <c r="G5574">
        <v>226000</v>
      </c>
      <c r="H5574">
        <v>0</v>
      </c>
      <c r="I5574" s="17">
        <f t="shared" si="87"/>
        <v>-2245600.0200001565</v>
      </c>
      <c r="N5574">
        <v>60</v>
      </c>
      <c r="O5574" t="s">
        <v>59</v>
      </c>
      <c r="P5574">
        <v>1</v>
      </c>
      <c r="R5574">
        <v>1449</v>
      </c>
      <c r="S5574" s="14">
        <v>42096</v>
      </c>
      <c r="T5574" s="14">
        <v>42096</v>
      </c>
      <c r="W5574">
        <v>2015</v>
      </c>
      <c r="X5574">
        <v>60</v>
      </c>
      <c r="AC5574" t="s">
        <v>50</v>
      </c>
      <c r="AD5574" t="s">
        <v>304</v>
      </c>
      <c r="AE5574" t="s">
        <v>8773</v>
      </c>
      <c r="AG5574">
        <v>118</v>
      </c>
      <c r="AH5574">
        <v>8</v>
      </c>
      <c r="AI5574" t="s">
        <v>51</v>
      </c>
      <c r="AM5574">
        <v>0</v>
      </c>
      <c r="AO5574">
        <v>8</v>
      </c>
      <c r="AP5574" t="s">
        <v>5954</v>
      </c>
    </row>
    <row r="5575" spans="1:42" customFormat="1">
      <c r="A5575">
        <v>257941</v>
      </c>
      <c r="B5575" t="s">
        <v>327</v>
      </c>
      <c r="C5575" t="s">
        <v>8640</v>
      </c>
      <c r="D5575">
        <v>226000</v>
      </c>
      <c r="E5575" s="14">
        <v>42094</v>
      </c>
      <c r="F5575" s="15">
        <v>0.72741898148148154</v>
      </c>
      <c r="G5575">
        <v>0</v>
      </c>
      <c r="H5575">
        <v>0</v>
      </c>
      <c r="I5575" s="17">
        <f t="shared" si="87"/>
        <v>-2019600.0200001565</v>
      </c>
      <c r="N5575">
        <v>60</v>
      </c>
      <c r="O5575" t="s">
        <v>59</v>
      </c>
      <c r="P5575">
        <v>1</v>
      </c>
      <c r="R5575">
        <v>1449</v>
      </c>
      <c r="S5575" s="14">
        <v>42096</v>
      </c>
      <c r="T5575" s="14">
        <v>42096</v>
      </c>
      <c r="W5575">
        <v>2015</v>
      </c>
      <c r="X5575">
        <v>60</v>
      </c>
      <c r="AA5575">
        <v>257940</v>
      </c>
      <c r="AC5575" t="s">
        <v>50</v>
      </c>
      <c r="AD5575" t="s">
        <v>304</v>
      </c>
      <c r="AE5575" t="s">
        <v>8773</v>
      </c>
      <c r="AG5575">
        <v>8</v>
      </c>
      <c r="AH5575">
        <v>8</v>
      </c>
      <c r="AI5575" t="s">
        <v>51</v>
      </c>
      <c r="AM5575">
        <v>0</v>
      </c>
      <c r="AP5575" t="s">
        <v>561</v>
      </c>
    </row>
    <row r="5576" spans="1:42" customFormat="1">
      <c r="A5576">
        <v>257942</v>
      </c>
      <c r="B5576" t="s">
        <v>243</v>
      </c>
      <c r="C5576" t="s">
        <v>8641</v>
      </c>
      <c r="D5576">
        <v>48893.06</v>
      </c>
      <c r="E5576" s="14">
        <v>42094</v>
      </c>
      <c r="F5576" s="15">
        <v>0.72809027777777768</v>
      </c>
      <c r="G5576">
        <v>0</v>
      </c>
      <c r="H5576">
        <v>0</v>
      </c>
      <c r="I5576" s="17">
        <f t="shared" si="87"/>
        <v>-1970706.9600001564</v>
      </c>
      <c r="N5576">
        <v>7</v>
      </c>
      <c r="O5576" t="s">
        <v>44</v>
      </c>
      <c r="P5576">
        <v>1</v>
      </c>
      <c r="R5576">
        <v>1372</v>
      </c>
      <c r="S5576" s="14">
        <v>42096</v>
      </c>
      <c r="T5576" s="14">
        <v>42170</v>
      </c>
      <c r="W5576">
        <v>2015</v>
      </c>
      <c r="X5576">
        <v>60</v>
      </c>
      <c r="AC5576" t="s">
        <v>135</v>
      </c>
      <c r="AD5576" t="s">
        <v>304</v>
      </c>
      <c r="AE5576" t="s">
        <v>8773</v>
      </c>
      <c r="AG5576">
        <v>2</v>
      </c>
      <c r="AH5576">
        <v>2</v>
      </c>
      <c r="AI5576" t="s">
        <v>49</v>
      </c>
      <c r="AM5576">
        <v>0</v>
      </c>
      <c r="AP5576" t="s">
        <v>351</v>
      </c>
    </row>
    <row r="5577" spans="1:42" customFormat="1">
      <c r="A5577">
        <v>257943</v>
      </c>
      <c r="B5577" t="s">
        <v>243</v>
      </c>
      <c r="C5577" t="s">
        <v>8642</v>
      </c>
      <c r="D5577">
        <v>48893.06</v>
      </c>
      <c r="E5577" s="14">
        <v>42094</v>
      </c>
      <c r="F5577" s="15">
        <v>0.72906249999999995</v>
      </c>
      <c r="G5577">
        <v>0</v>
      </c>
      <c r="H5577">
        <v>0</v>
      </c>
      <c r="I5577" s="17">
        <f t="shared" si="87"/>
        <v>-1921813.9000001564</v>
      </c>
      <c r="N5577">
        <v>60</v>
      </c>
      <c r="O5577" t="s">
        <v>59</v>
      </c>
      <c r="P5577">
        <v>1</v>
      </c>
      <c r="R5577">
        <v>525</v>
      </c>
      <c r="S5577" s="14">
        <v>42096</v>
      </c>
      <c r="T5577" s="14">
        <v>42096</v>
      </c>
      <c r="W5577">
        <v>2015</v>
      </c>
      <c r="X5577">
        <v>60</v>
      </c>
      <c r="AC5577" t="s">
        <v>158</v>
      </c>
      <c r="AD5577" t="s">
        <v>304</v>
      </c>
      <c r="AE5577" t="s">
        <v>8773</v>
      </c>
      <c r="AG5577">
        <v>52</v>
      </c>
      <c r="AH5577">
        <v>2</v>
      </c>
      <c r="AI5577" t="s">
        <v>49</v>
      </c>
      <c r="AM5577">
        <v>0</v>
      </c>
      <c r="AP5577" t="s">
        <v>332</v>
      </c>
    </row>
    <row r="5578" spans="1:42" customFormat="1">
      <c r="A5578">
        <v>274834</v>
      </c>
      <c r="B5578" t="s">
        <v>2056</v>
      </c>
      <c r="C5578" t="s">
        <v>2056</v>
      </c>
      <c r="D5578">
        <v>0</v>
      </c>
      <c r="E5578" s="14">
        <v>42094</v>
      </c>
      <c r="F5578" s="15">
        <v>0.74182870370370368</v>
      </c>
      <c r="G5578">
        <v>1833.65</v>
      </c>
      <c r="H5578">
        <v>0</v>
      </c>
      <c r="I5578" s="17">
        <f t="shared" si="87"/>
        <v>-1923647.5500001563</v>
      </c>
      <c r="N5578">
        <v>7</v>
      </c>
      <c r="O5578" t="s">
        <v>44</v>
      </c>
      <c r="P5578">
        <v>1</v>
      </c>
      <c r="R5578">
        <v>1449</v>
      </c>
      <c r="S5578" s="14">
        <v>42185</v>
      </c>
      <c r="T5578" s="14">
        <v>42185</v>
      </c>
      <c r="W5578">
        <v>2015</v>
      </c>
      <c r="X5578">
        <v>7</v>
      </c>
      <c r="AC5578" t="s">
        <v>50</v>
      </c>
      <c r="AD5578" t="s">
        <v>304</v>
      </c>
      <c r="AE5578" t="s">
        <v>8773</v>
      </c>
      <c r="AG5578">
        <v>56</v>
      </c>
      <c r="AH5578">
        <v>1</v>
      </c>
      <c r="AI5578" t="s">
        <v>57</v>
      </c>
      <c r="AM5578">
        <v>0</v>
      </c>
      <c r="AP5578" t="s">
        <v>58</v>
      </c>
    </row>
    <row r="5579" spans="1:42" customFormat="1">
      <c r="A5579">
        <v>257952</v>
      </c>
      <c r="B5579" t="s">
        <v>8643</v>
      </c>
      <c r="C5579" t="s">
        <v>8644</v>
      </c>
      <c r="D5579">
        <v>0</v>
      </c>
      <c r="E5579" s="14">
        <v>42094</v>
      </c>
      <c r="F5579" s="15">
        <v>0.74530092592592589</v>
      </c>
      <c r="G5579">
        <v>7.8</v>
      </c>
      <c r="H5579">
        <v>0</v>
      </c>
      <c r="I5579" s="17">
        <f t="shared" si="87"/>
        <v>-1923655.3500001563</v>
      </c>
      <c r="M5579">
        <v>118057</v>
      </c>
      <c r="N5579">
        <v>24</v>
      </c>
      <c r="O5579" t="s">
        <v>67</v>
      </c>
      <c r="P5579">
        <v>1</v>
      </c>
      <c r="R5579">
        <v>1513</v>
      </c>
      <c r="S5579" s="14">
        <v>42096</v>
      </c>
      <c r="T5579" s="14">
        <v>42096</v>
      </c>
      <c r="W5579">
        <v>2015</v>
      </c>
      <c r="X5579">
        <v>24</v>
      </c>
      <c r="AC5579" t="s">
        <v>125</v>
      </c>
      <c r="AD5579" t="s">
        <v>304</v>
      </c>
      <c r="AE5579" t="s">
        <v>8773</v>
      </c>
      <c r="AG5579">
        <v>4</v>
      </c>
      <c r="AH5579">
        <v>9</v>
      </c>
      <c r="AI5579" t="s">
        <v>53</v>
      </c>
      <c r="AK5579">
        <v>0</v>
      </c>
      <c r="AM5579">
        <v>0</v>
      </c>
      <c r="AP5579" t="s">
        <v>742</v>
      </c>
    </row>
    <row r="5580" spans="1:42" customFormat="1">
      <c r="A5580">
        <v>257655</v>
      </c>
      <c r="B5580" t="s">
        <v>8645</v>
      </c>
      <c r="C5580" t="s">
        <v>8646</v>
      </c>
      <c r="D5580">
        <v>0</v>
      </c>
      <c r="E5580" s="14">
        <v>42094</v>
      </c>
      <c r="F5580" s="15">
        <v>0.77572916666666669</v>
      </c>
      <c r="G5580">
        <v>30</v>
      </c>
      <c r="H5580">
        <v>0</v>
      </c>
      <c r="I5580" s="17">
        <f t="shared" si="87"/>
        <v>-1923685.3500001563</v>
      </c>
      <c r="M5580">
        <v>117886</v>
      </c>
      <c r="N5580">
        <v>7</v>
      </c>
      <c r="O5580" t="s">
        <v>44</v>
      </c>
      <c r="P5580">
        <v>1</v>
      </c>
      <c r="R5580">
        <v>1511</v>
      </c>
      <c r="S5580" s="14">
        <v>42095</v>
      </c>
      <c r="T5580" s="14">
        <v>42095</v>
      </c>
      <c r="W5580">
        <v>2015</v>
      </c>
      <c r="X5580">
        <v>7</v>
      </c>
      <c r="AC5580" t="s">
        <v>61</v>
      </c>
      <c r="AD5580" t="s">
        <v>304</v>
      </c>
      <c r="AE5580" t="s">
        <v>8773</v>
      </c>
      <c r="AG5580">
        <v>29</v>
      </c>
      <c r="AH5580">
        <v>9</v>
      </c>
      <c r="AI5580" t="s">
        <v>53</v>
      </c>
      <c r="AK5580">
        <v>0</v>
      </c>
      <c r="AM5580">
        <v>0</v>
      </c>
      <c r="AP5580" t="s">
        <v>634</v>
      </c>
    </row>
    <row r="5581" spans="1:42" customFormat="1">
      <c r="A5581">
        <v>274851</v>
      </c>
      <c r="B5581" t="s">
        <v>2056</v>
      </c>
      <c r="C5581" t="s">
        <v>2056</v>
      </c>
      <c r="D5581">
        <v>18436</v>
      </c>
      <c r="E5581" s="14">
        <v>42094</v>
      </c>
      <c r="F5581" s="15">
        <v>0.78696759259259252</v>
      </c>
      <c r="G5581">
        <v>0</v>
      </c>
      <c r="H5581">
        <v>0</v>
      </c>
      <c r="I5581" s="17">
        <f t="shared" si="87"/>
        <v>-1905249.3500001563</v>
      </c>
      <c r="N5581">
        <v>7</v>
      </c>
      <c r="O5581" t="s">
        <v>44</v>
      </c>
      <c r="P5581">
        <v>1</v>
      </c>
      <c r="R5581">
        <v>1471</v>
      </c>
      <c r="S5581" s="14">
        <v>42185</v>
      </c>
      <c r="T5581" s="14">
        <v>42185</v>
      </c>
      <c r="W5581">
        <v>2015</v>
      </c>
      <c r="X5581">
        <v>7</v>
      </c>
      <c r="AC5581" t="s">
        <v>108</v>
      </c>
      <c r="AD5581" t="s">
        <v>304</v>
      </c>
      <c r="AE5581" t="s">
        <v>8773</v>
      </c>
      <c r="AG5581">
        <v>3</v>
      </c>
      <c r="AH5581">
        <v>11</v>
      </c>
      <c r="AI5581" t="s">
        <v>46</v>
      </c>
      <c r="AM5581">
        <v>0</v>
      </c>
      <c r="AP5581" t="s">
        <v>79</v>
      </c>
    </row>
    <row r="5582" spans="1:42" customFormat="1">
      <c r="A5582">
        <v>257664</v>
      </c>
      <c r="B5582" t="s">
        <v>8647</v>
      </c>
      <c r="C5582" t="s">
        <v>8648</v>
      </c>
      <c r="D5582">
        <v>0</v>
      </c>
      <c r="E5582" s="14">
        <v>42094</v>
      </c>
      <c r="F5582" s="15">
        <v>0.79901620370370363</v>
      </c>
      <c r="G5582">
        <v>2.88</v>
      </c>
      <c r="H5582">
        <v>0</v>
      </c>
      <c r="I5582" s="17">
        <f t="shared" si="87"/>
        <v>-1905252.2300001562</v>
      </c>
      <c r="M5582">
        <v>117889</v>
      </c>
      <c r="N5582">
        <v>7</v>
      </c>
      <c r="O5582" t="s">
        <v>44</v>
      </c>
      <c r="P5582">
        <v>1</v>
      </c>
      <c r="R5582">
        <v>575</v>
      </c>
      <c r="S5582" s="14">
        <v>42095</v>
      </c>
      <c r="T5582" s="14">
        <v>42095</v>
      </c>
      <c r="W5582">
        <v>2015</v>
      </c>
      <c r="X5582">
        <v>7</v>
      </c>
      <c r="AC5582" t="s">
        <v>60</v>
      </c>
      <c r="AD5582" t="s">
        <v>304</v>
      </c>
      <c r="AE5582" t="s">
        <v>8773</v>
      </c>
      <c r="AG5582">
        <v>107</v>
      </c>
      <c r="AH5582">
        <v>9</v>
      </c>
      <c r="AI5582" t="s">
        <v>53</v>
      </c>
      <c r="AK5582">
        <v>0</v>
      </c>
      <c r="AM5582">
        <v>0</v>
      </c>
      <c r="AP5582" t="s">
        <v>770</v>
      </c>
    </row>
    <row r="5583" spans="1:42" customFormat="1">
      <c r="A5583">
        <v>257665</v>
      </c>
      <c r="B5583" t="s">
        <v>8649</v>
      </c>
      <c r="C5583" t="s">
        <v>8650</v>
      </c>
      <c r="D5583">
        <v>0</v>
      </c>
      <c r="E5583" s="14">
        <v>42094</v>
      </c>
      <c r="F5583" s="15">
        <v>0.79901620370370363</v>
      </c>
      <c r="G5583">
        <v>93.6</v>
      </c>
      <c r="H5583">
        <v>0</v>
      </c>
      <c r="I5583" s="17">
        <f t="shared" si="87"/>
        <v>-1905345.8300001563</v>
      </c>
      <c r="M5583">
        <v>117890</v>
      </c>
      <c r="N5583">
        <v>7</v>
      </c>
      <c r="O5583" t="s">
        <v>44</v>
      </c>
      <c r="P5583">
        <v>1</v>
      </c>
      <c r="R5583">
        <v>575</v>
      </c>
      <c r="S5583" s="14">
        <v>42095</v>
      </c>
      <c r="T5583" s="14">
        <v>42095</v>
      </c>
      <c r="W5583">
        <v>2015</v>
      </c>
      <c r="X5583">
        <v>7</v>
      </c>
      <c r="AC5583" t="s">
        <v>60</v>
      </c>
      <c r="AD5583" t="s">
        <v>304</v>
      </c>
      <c r="AE5583" t="s">
        <v>8773</v>
      </c>
      <c r="AG5583">
        <v>107</v>
      </c>
      <c r="AH5583">
        <v>9</v>
      </c>
      <c r="AI5583" t="s">
        <v>53</v>
      </c>
      <c r="AK5583">
        <v>0</v>
      </c>
      <c r="AM5583">
        <v>0</v>
      </c>
      <c r="AP5583" t="s">
        <v>770</v>
      </c>
    </row>
  </sheetData>
  <autoFilter ref="A1:AS5583">
    <filterColumn colId="29"/>
  </autoFilter>
  <pageMargins left="0.51181102362204722" right="0.51181102362204722" top="0.42" bottom="0.44" header="0.31496062992125984" footer="0.31496062992125984"/>
  <pageSetup paperSize="9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4"/>
  <dimension ref="A1:B396"/>
  <sheetViews>
    <sheetView workbookViewId="0">
      <selection sqref="A1:B396"/>
    </sheetView>
  </sheetViews>
  <sheetFormatPr defaultRowHeight="15"/>
  <cols>
    <col min="1" max="1" width="51.5703125" bestFit="1" customWidth="1"/>
    <col min="2" max="2" width="13.85546875" bestFit="1" customWidth="1"/>
    <col min="257" max="257" width="51.5703125" bestFit="1" customWidth="1"/>
    <col min="258" max="258" width="13.85546875" bestFit="1" customWidth="1"/>
    <col min="513" max="513" width="51.5703125" bestFit="1" customWidth="1"/>
    <col min="514" max="514" width="13.85546875" bestFit="1" customWidth="1"/>
    <col min="769" max="769" width="51.5703125" bestFit="1" customWidth="1"/>
    <col min="770" max="770" width="13.85546875" bestFit="1" customWidth="1"/>
    <col min="1025" max="1025" width="51.5703125" bestFit="1" customWidth="1"/>
    <col min="1026" max="1026" width="13.85546875" bestFit="1" customWidth="1"/>
    <col min="1281" max="1281" width="51.5703125" bestFit="1" customWidth="1"/>
    <col min="1282" max="1282" width="13.85546875" bestFit="1" customWidth="1"/>
    <col min="1537" max="1537" width="51.5703125" bestFit="1" customWidth="1"/>
    <col min="1538" max="1538" width="13.85546875" bestFit="1" customWidth="1"/>
    <col min="1793" max="1793" width="51.5703125" bestFit="1" customWidth="1"/>
    <col min="1794" max="1794" width="13.85546875" bestFit="1" customWidth="1"/>
    <col min="2049" max="2049" width="51.5703125" bestFit="1" customWidth="1"/>
    <col min="2050" max="2050" width="13.85546875" bestFit="1" customWidth="1"/>
    <col min="2305" max="2305" width="51.5703125" bestFit="1" customWidth="1"/>
    <col min="2306" max="2306" width="13.85546875" bestFit="1" customWidth="1"/>
    <col min="2561" max="2561" width="51.5703125" bestFit="1" customWidth="1"/>
    <col min="2562" max="2562" width="13.85546875" bestFit="1" customWidth="1"/>
    <col min="2817" max="2817" width="51.5703125" bestFit="1" customWidth="1"/>
    <col min="2818" max="2818" width="13.85546875" bestFit="1" customWidth="1"/>
    <col min="3073" max="3073" width="51.5703125" bestFit="1" customWidth="1"/>
    <col min="3074" max="3074" width="13.85546875" bestFit="1" customWidth="1"/>
    <col min="3329" max="3329" width="51.5703125" bestFit="1" customWidth="1"/>
    <col min="3330" max="3330" width="13.85546875" bestFit="1" customWidth="1"/>
    <col min="3585" max="3585" width="51.5703125" bestFit="1" customWidth="1"/>
    <col min="3586" max="3586" width="13.85546875" bestFit="1" customWidth="1"/>
    <col min="3841" max="3841" width="51.5703125" bestFit="1" customWidth="1"/>
    <col min="3842" max="3842" width="13.85546875" bestFit="1" customWidth="1"/>
    <col min="4097" max="4097" width="51.5703125" bestFit="1" customWidth="1"/>
    <col min="4098" max="4098" width="13.85546875" bestFit="1" customWidth="1"/>
    <col min="4353" max="4353" width="51.5703125" bestFit="1" customWidth="1"/>
    <col min="4354" max="4354" width="13.85546875" bestFit="1" customWidth="1"/>
    <col min="4609" max="4609" width="51.5703125" bestFit="1" customWidth="1"/>
    <col min="4610" max="4610" width="13.85546875" bestFit="1" customWidth="1"/>
    <col min="4865" max="4865" width="51.5703125" bestFit="1" customWidth="1"/>
    <col min="4866" max="4866" width="13.85546875" bestFit="1" customWidth="1"/>
    <col min="5121" max="5121" width="51.5703125" bestFit="1" customWidth="1"/>
    <col min="5122" max="5122" width="13.85546875" bestFit="1" customWidth="1"/>
    <col min="5377" max="5377" width="51.5703125" bestFit="1" customWidth="1"/>
    <col min="5378" max="5378" width="13.85546875" bestFit="1" customWidth="1"/>
    <col min="5633" max="5633" width="51.5703125" bestFit="1" customWidth="1"/>
    <col min="5634" max="5634" width="13.85546875" bestFit="1" customWidth="1"/>
    <col min="5889" max="5889" width="51.5703125" bestFit="1" customWidth="1"/>
    <col min="5890" max="5890" width="13.85546875" bestFit="1" customWidth="1"/>
    <col min="6145" max="6145" width="51.5703125" bestFit="1" customWidth="1"/>
    <col min="6146" max="6146" width="13.85546875" bestFit="1" customWidth="1"/>
    <col min="6401" max="6401" width="51.5703125" bestFit="1" customWidth="1"/>
    <col min="6402" max="6402" width="13.85546875" bestFit="1" customWidth="1"/>
    <col min="6657" max="6657" width="51.5703125" bestFit="1" customWidth="1"/>
    <col min="6658" max="6658" width="13.85546875" bestFit="1" customWidth="1"/>
    <col min="6913" max="6913" width="51.5703125" bestFit="1" customWidth="1"/>
    <col min="6914" max="6914" width="13.85546875" bestFit="1" customWidth="1"/>
    <col min="7169" max="7169" width="51.5703125" bestFit="1" customWidth="1"/>
    <col min="7170" max="7170" width="13.85546875" bestFit="1" customWidth="1"/>
    <col min="7425" max="7425" width="51.5703125" bestFit="1" customWidth="1"/>
    <col min="7426" max="7426" width="13.85546875" bestFit="1" customWidth="1"/>
    <col min="7681" max="7681" width="51.5703125" bestFit="1" customWidth="1"/>
    <col min="7682" max="7682" width="13.85546875" bestFit="1" customWidth="1"/>
    <col min="7937" max="7937" width="51.5703125" bestFit="1" customWidth="1"/>
    <col min="7938" max="7938" width="13.85546875" bestFit="1" customWidth="1"/>
    <col min="8193" max="8193" width="51.5703125" bestFit="1" customWidth="1"/>
    <col min="8194" max="8194" width="13.85546875" bestFit="1" customWidth="1"/>
    <col min="8449" max="8449" width="51.5703125" bestFit="1" customWidth="1"/>
    <col min="8450" max="8450" width="13.85546875" bestFit="1" customWidth="1"/>
    <col min="8705" max="8705" width="51.5703125" bestFit="1" customWidth="1"/>
    <col min="8706" max="8706" width="13.85546875" bestFit="1" customWidth="1"/>
    <col min="8961" max="8961" width="51.5703125" bestFit="1" customWidth="1"/>
    <col min="8962" max="8962" width="13.85546875" bestFit="1" customWidth="1"/>
    <col min="9217" max="9217" width="51.5703125" bestFit="1" customWidth="1"/>
    <col min="9218" max="9218" width="13.85546875" bestFit="1" customWidth="1"/>
    <col min="9473" max="9473" width="51.5703125" bestFit="1" customWidth="1"/>
    <col min="9474" max="9474" width="13.85546875" bestFit="1" customWidth="1"/>
    <col min="9729" max="9729" width="51.5703125" bestFit="1" customWidth="1"/>
    <col min="9730" max="9730" width="13.85546875" bestFit="1" customWidth="1"/>
    <col min="9985" max="9985" width="51.5703125" bestFit="1" customWidth="1"/>
    <col min="9986" max="9986" width="13.85546875" bestFit="1" customWidth="1"/>
    <col min="10241" max="10241" width="51.5703125" bestFit="1" customWidth="1"/>
    <col min="10242" max="10242" width="13.85546875" bestFit="1" customWidth="1"/>
    <col min="10497" max="10497" width="51.5703125" bestFit="1" customWidth="1"/>
    <col min="10498" max="10498" width="13.85546875" bestFit="1" customWidth="1"/>
    <col min="10753" max="10753" width="51.5703125" bestFit="1" customWidth="1"/>
    <col min="10754" max="10754" width="13.85546875" bestFit="1" customWidth="1"/>
    <col min="11009" max="11009" width="51.5703125" bestFit="1" customWidth="1"/>
    <col min="11010" max="11010" width="13.85546875" bestFit="1" customWidth="1"/>
    <col min="11265" max="11265" width="51.5703125" bestFit="1" customWidth="1"/>
    <col min="11266" max="11266" width="13.85546875" bestFit="1" customWidth="1"/>
    <col min="11521" max="11521" width="51.5703125" bestFit="1" customWidth="1"/>
    <col min="11522" max="11522" width="13.85546875" bestFit="1" customWidth="1"/>
    <col min="11777" max="11777" width="51.5703125" bestFit="1" customWidth="1"/>
    <col min="11778" max="11778" width="13.85546875" bestFit="1" customWidth="1"/>
    <col min="12033" max="12033" width="51.5703125" bestFit="1" customWidth="1"/>
    <col min="12034" max="12034" width="13.85546875" bestFit="1" customWidth="1"/>
    <col min="12289" max="12289" width="51.5703125" bestFit="1" customWidth="1"/>
    <col min="12290" max="12290" width="13.85546875" bestFit="1" customWidth="1"/>
    <col min="12545" max="12545" width="51.5703125" bestFit="1" customWidth="1"/>
    <col min="12546" max="12546" width="13.85546875" bestFit="1" customWidth="1"/>
    <col min="12801" max="12801" width="51.5703125" bestFit="1" customWidth="1"/>
    <col min="12802" max="12802" width="13.85546875" bestFit="1" customWidth="1"/>
    <col min="13057" max="13057" width="51.5703125" bestFit="1" customWidth="1"/>
    <col min="13058" max="13058" width="13.85546875" bestFit="1" customWidth="1"/>
    <col min="13313" max="13313" width="51.5703125" bestFit="1" customWidth="1"/>
    <col min="13314" max="13314" width="13.85546875" bestFit="1" customWidth="1"/>
    <col min="13569" max="13569" width="51.5703125" bestFit="1" customWidth="1"/>
    <col min="13570" max="13570" width="13.85546875" bestFit="1" customWidth="1"/>
    <col min="13825" max="13825" width="51.5703125" bestFit="1" customWidth="1"/>
    <col min="13826" max="13826" width="13.85546875" bestFit="1" customWidth="1"/>
    <col min="14081" max="14081" width="51.5703125" bestFit="1" customWidth="1"/>
    <col min="14082" max="14082" width="13.85546875" bestFit="1" customWidth="1"/>
    <col min="14337" max="14337" width="51.5703125" bestFit="1" customWidth="1"/>
    <col min="14338" max="14338" width="13.85546875" bestFit="1" customWidth="1"/>
    <col min="14593" max="14593" width="51.5703125" bestFit="1" customWidth="1"/>
    <col min="14594" max="14594" width="13.85546875" bestFit="1" customWidth="1"/>
    <col min="14849" max="14849" width="51.5703125" bestFit="1" customWidth="1"/>
    <col min="14850" max="14850" width="13.85546875" bestFit="1" customWidth="1"/>
    <col min="15105" max="15105" width="51.5703125" bestFit="1" customWidth="1"/>
    <col min="15106" max="15106" width="13.85546875" bestFit="1" customWidth="1"/>
    <col min="15361" max="15361" width="51.5703125" bestFit="1" customWidth="1"/>
    <col min="15362" max="15362" width="13.85546875" bestFit="1" customWidth="1"/>
    <col min="15617" max="15617" width="51.5703125" bestFit="1" customWidth="1"/>
    <col min="15618" max="15618" width="13.85546875" bestFit="1" customWidth="1"/>
    <col min="15873" max="15873" width="51.5703125" bestFit="1" customWidth="1"/>
    <col min="15874" max="15874" width="13.85546875" bestFit="1" customWidth="1"/>
    <col min="16129" max="16129" width="51.5703125" bestFit="1" customWidth="1"/>
    <col min="16130" max="16130" width="13.85546875" bestFit="1" customWidth="1"/>
  </cols>
  <sheetData>
    <row r="1" spans="1:2">
      <c r="A1" s="1" t="s">
        <v>28</v>
      </c>
      <c r="B1" s="12" t="s">
        <v>305</v>
      </c>
    </row>
    <row r="2" spans="1:2">
      <c r="A2" t="s">
        <v>8651</v>
      </c>
      <c r="B2" s="2" t="s">
        <v>303</v>
      </c>
    </row>
    <row r="3" spans="1:2">
      <c r="A3" s="2" t="s">
        <v>180</v>
      </c>
      <c r="B3" s="2" t="s">
        <v>303</v>
      </c>
    </row>
    <row r="4" spans="1:2">
      <c r="A4" t="s">
        <v>8652</v>
      </c>
      <c r="B4" s="2" t="s">
        <v>303</v>
      </c>
    </row>
    <row r="5" spans="1:2">
      <c r="A5" t="s">
        <v>5508</v>
      </c>
      <c r="B5" s="2" t="s">
        <v>304</v>
      </c>
    </row>
    <row r="6" spans="1:2">
      <c r="A6" t="s">
        <v>8732</v>
      </c>
      <c r="B6" s="2" t="s">
        <v>303</v>
      </c>
    </row>
    <row r="7" spans="1:2">
      <c r="A7" s="2" t="s">
        <v>184</v>
      </c>
      <c r="B7" s="2" t="s">
        <v>303</v>
      </c>
    </row>
    <row r="8" spans="1:2">
      <c r="A8" s="2" t="s">
        <v>251</v>
      </c>
      <c r="B8" s="2" t="s">
        <v>303</v>
      </c>
    </row>
    <row r="9" spans="1:2">
      <c r="A9" s="2" t="s">
        <v>283</v>
      </c>
      <c r="B9" s="2" t="s">
        <v>303</v>
      </c>
    </row>
    <row r="10" spans="1:2">
      <c r="A10" t="s">
        <v>8653</v>
      </c>
      <c r="B10" t="s">
        <v>303</v>
      </c>
    </row>
    <row r="11" spans="1:2">
      <c r="A11" t="s">
        <v>8654</v>
      </c>
      <c r="B11" t="s">
        <v>303</v>
      </c>
    </row>
    <row r="12" spans="1:2">
      <c r="A12" s="2" t="s">
        <v>201</v>
      </c>
      <c r="B12" s="2" t="s">
        <v>303</v>
      </c>
    </row>
    <row r="13" spans="1:2">
      <c r="A13" t="s">
        <v>8733</v>
      </c>
      <c r="B13" s="2" t="s">
        <v>303</v>
      </c>
    </row>
    <row r="14" spans="1:2">
      <c r="A14" t="s">
        <v>1668</v>
      </c>
      <c r="B14" s="2" t="s">
        <v>304</v>
      </c>
    </row>
    <row r="15" spans="1:2">
      <c r="A15" t="s">
        <v>1350</v>
      </c>
      <c r="B15" t="s">
        <v>303</v>
      </c>
    </row>
    <row r="16" spans="1:2">
      <c r="A16" s="2" t="s">
        <v>262</v>
      </c>
      <c r="B16" s="2" t="s">
        <v>303</v>
      </c>
    </row>
    <row r="17" spans="1:2">
      <c r="A17" t="s">
        <v>8734</v>
      </c>
      <c r="B17" s="2" t="s">
        <v>303</v>
      </c>
    </row>
    <row r="18" spans="1:2">
      <c r="A18" t="s">
        <v>8655</v>
      </c>
      <c r="B18" s="2" t="s">
        <v>303</v>
      </c>
    </row>
    <row r="19" spans="1:2">
      <c r="A19" s="2" t="s">
        <v>117</v>
      </c>
      <c r="B19" s="2" t="s">
        <v>303</v>
      </c>
    </row>
    <row r="20" spans="1:2">
      <c r="A20" t="s">
        <v>8735</v>
      </c>
      <c r="B20" s="2" t="s">
        <v>303</v>
      </c>
    </row>
    <row r="21" spans="1:2">
      <c r="A21" s="2" t="s">
        <v>56</v>
      </c>
      <c r="B21" s="2" t="s">
        <v>303</v>
      </c>
    </row>
    <row r="22" spans="1:2">
      <c r="A22" t="s">
        <v>1767</v>
      </c>
      <c r="B22" t="s">
        <v>303</v>
      </c>
    </row>
    <row r="23" spans="1:2">
      <c r="A23" s="2" t="s">
        <v>256</v>
      </c>
      <c r="B23" s="2" t="s">
        <v>303</v>
      </c>
    </row>
    <row r="24" spans="1:2">
      <c r="A24" s="2" t="s">
        <v>153</v>
      </c>
      <c r="B24" s="2" t="s">
        <v>303</v>
      </c>
    </row>
    <row r="25" spans="1:2">
      <c r="A25" s="2" t="s">
        <v>289</v>
      </c>
      <c r="B25" s="2" t="s">
        <v>303</v>
      </c>
    </row>
    <row r="26" spans="1:2">
      <c r="A26" s="2" t="s">
        <v>290</v>
      </c>
      <c r="B26" s="2" t="s">
        <v>303</v>
      </c>
    </row>
    <row r="27" spans="1:2">
      <c r="A27" s="2" t="s">
        <v>85</v>
      </c>
      <c r="B27" s="2" t="s">
        <v>303</v>
      </c>
    </row>
    <row r="28" spans="1:2">
      <c r="A28" t="s">
        <v>8656</v>
      </c>
      <c r="B28" s="2" t="s">
        <v>303</v>
      </c>
    </row>
    <row r="29" spans="1:2">
      <c r="A29" s="2" t="s">
        <v>296</v>
      </c>
      <c r="B29" s="2" t="s">
        <v>303</v>
      </c>
    </row>
    <row r="30" spans="1:2">
      <c r="A30" t="s">
        <v>8729</v>
      </c>
      <c r="B30" s="2" t="s">
        <v>303</v>
      </c>
    </row>
    <row r="31" spans="1:2">
      <c r="A31" t="s">
        <v>8729</v>
      </c>
      <c r="B31" s="2" t="s">
        <v>303</v>
      </c>
    </row>
    <row r="32" spans="1:2">
      <c r="A32" s="2" t="s">
        <v>291</v>
      </c>
      <c r="B32" s="2" t="s">
        <v>303</v>
      </c>
    </row>
    <row r="33" spans="1:2">
      <c r="A33" s="2" t="s">
        <v>273</v>
      </c>
      <c r="B33" s="2" t="s">
        <v>303</v>
      </c>
    </row>
    <row r="34" spans="1:2">
      <c r="A34" s="2" t="s">
        <v>250</v>
      </c>
      <c r="B34" s="2" t="s">
        <v>303</v>
      </c>
    </row>
    <row r="35" spans="1:2">
      <c r="A35" t="s">
        <v>8657</v>
      </c>
      <c r="B35" t="s">
        <v>303</v>
      </c>
    </row>
    <row r="36" spans="1:2">
      <c r="A36" t="s">
        <v>8736</v>
      </c>
      <c r="B36" s="2" t="s">
        <v>304</v>
      </c>
    </row>
    <row r="37" spans="1:2">
      <c r="A37" t="s">
        <v>8737</v>
      </c>
      <c r="B37" s="2" t="s">
        <v>303</v>
      </c>
    </row>
    <row r="38" spans="1:2">
      <c r="A38" t="s">
        <v>5222</v>
      </c>
      <c r="B38" s="2" t="s">
        <v>303</v>
      </c>
    </row>
    <row r="39" spans="1:2">
      <c r="A39" t="s">
        <v>5011</v>
      </c>
      <c r="B39" s="2" t="s">
        <v>303</v>
      </c>
    </row>
    <row r="40" spans="1:2">
      <c r="A40" s="2" t="s">
        <v>86</v>
      </c>
      <c r="B40" s="2" t="s">
        <v>303</v>
      </c>
    </row>
    <row r="41" spans="1:2">
      <c r="A41" t="s">
        <v>8658</v>
      </c>
      <c r="B41" t="s">
        <v>303</v>
      </c>
    </row>
    <row r="42" spans="1:2">
      <c r="A42" t="s">
        <v>8738</v>
      </c>
      <c r="B42" s="2" t="s">
        <v>303</v>
      </c>
    </row>
    <row r="43" spans="1:2">
      <c r="A43" t="s">
        <v>8739</v>
      </c>
      <c r="B43" s="2" t="s">
        <v>303</v>
      </c>
    </row>
    <row r="44" spans="1:2">
      <c r="A44" t="s">
        <v>2018</v>
      </c>
      <c r="B44" s="2" t="s">
        <v>303</v>
      </c>
    </row>
    <row r="45" spans="1:2">
      <c r="A45" t="s">
        <v>4133</v>
      </c>
      <c r="B45" s="2" t="s">
        <v>303</v>
      </c>
    </row>
    <row r="46" spans="1:2">
      <c r="A46" t="s">
        <v>8740</v>
      </c>
      <c r="B46" s="2" t="s">
        <v>304</v>
      </c>
    </row>
    <row r="47" spans="1:2">
      <c r="A47" t="s">
        <v>1657</v>
      </c>
      <c r="B47" t="s">
        <v>303</v>
      </c>
    </row>
    <row r="48" spans="1:2">
      <c r="A48" t="s">
        <v>8659</v>
      </c>
      <c r="B48" s="2" t="s">
        <v>304</v>
      </c>
    </row>
    <row r="49" spans="1:2">
      <c r="A49" t="s">
        <v>8660</v>
      </c>
      <c r="B49" t="s">
        <v>303</v>
      </c>
    </row>
    <row r="50" spans="1:2">
      <c r="A50" t="s">
        <v>8741</v>
      </c>
      <c r="B50" s="2" t="s">
        <v>303</v>
      </c>
    </row>
    <row r="51" spans="1:2">
      <c r="A51" t="s">
        <v>4781</v>
      </c>
      <c r="B51" s="2" t="s">
        <v>303</v>
      </c>
    </row>
    <row r="52" spans="1:2">
      <c r="A52" t="s">
        <v>8742</v>
      </c>
      <c r="B52" s="2" t="s">
        <v>303</v>
      </c>
    </row>
    <row r="53" spans="1:2">
      <c r="A53" s="2" t="s">
        <v>263</v>
      </c>
      <c r="B53" s="2" t="s">
        <v>303</v>
      </c>
    </row>
    <row r="54" spans="1:2">
      <c r="A54" t="s">
        <v>8661</v>
      </c>
      <c r="B54" s="2" t="s">
        <v>303</v>
      </c>
    </row>
    <row r="55" spans="1:2">
      <c r="A55" t="s">
        <v>1852</v>
      </c>
      <c r="B55" t="s">
        <v>303</v>
      </c>
    </row>
    <row r="56" spans="1:2">
      <c r="A56" t="s">
        <v>4964</v>
      </c>
      <c r="B56" t="s">
        <v>303</v>
      </c>
    </row>
    <row r="57" spans="1:2">
      <c r="A57" t="s">
        <v>8662</v>
      </c>
      <c r="B57" t="s">
        <v>303</v>
      </c>
    </row>
    <row r="58" spans="1:2">
      <c r="A58" s="2" t="s">
        <v>280</v>
      </c>
      <c r="B58" s="2" t="s">
        <v>303</v>
      </c>
    </row>
    <row r="59" spans="1:2">
      <c r="A59" t="s">
        <v>6452</v>
      </c>
      <c r="B59" s="2" t="s">
        <v>303</v>
      </c>
    </row>
    <row r="60" spans="1:2">
      <c r="A60" t="s">
        <v>994</v>
      </c>
      <c r="B60" t="s">
        <v>303</v>
      </c>
    </row>
    <row r="61" spans="1:2">
      <c r="A61" s="2" t="s">
        <v>179</v>
      </c>
      <c r="B61" s="2" t="s">
        <v>303</v>
      </c>
    </row>
    <row r="62" spans="1:2">
      <c r="A62" s="2" t="s">
        <v>130</v>
      </c>
      <c r="B62" s="2" t="s">
        <v>303</v>
      </c>
    </row>
    <row r="63" spans="1:2">
      <c r="A63" s="2" t="s">
        <v>223</v>
      </c>
      <c r="B63" s="2" t="s">
        <v>303</v>
      </c>
    </row>
    <row r="64" spans="1:2">
      <c r="A64" s="2" t="s">
        <v>210</v>
      </c>
      <c r="B64" s="2" t="s">
        <v>303</v>
      </c>
    </row>
    <row r="65" spans="1:2">
      <c r="A65" s="2" t="s">
        <v>247</v>
      </c>
      <c r="B65" s="2" t="s">
        <v>303</v>
      </c>
    </row>
    <row r="66" spans="1:2">
      <c r="A66" t="s">
        <v>8720</v>
      </c>
      <c r="B66" s="2" t="s">
        <v>303</v>
      </c>
    </row>
    <row r="67" spans="1:2">
      <c r="A67" s="2" t="s">
        <v>99</v>
      </c>
      <c r="B67" s="2" t="s">
        <v>304</v>
      </c>
    </row>
    <row r="68" spans="1:2">
      <c r="A68" s="2" t="s">
        <v>124</v>
      </c>
      <c r="B68" s="2" t="s">
        <v>303</v>
      </c>
    </row>
    <row r="69" spans="1:2">
      <c r="A69" t="s">
        <v>8723</v>
      </c>
      <c r="B69" s="2" t="s">
        <v>303</v>
      </c>
    </row>
    <row r="70" spans="1:2">
      <c r="A70" s="2" t="s">
        <v>204</v>
      </c>
      <c r="B70" s="2" t="s">
        <v>303</v>
      </c>
    </row>
    <row r="71" spans="1:2">
      <c r="A71" t="s">
        <v>8663</v>
      </c>
      <c r="B71" t="s">
        <v>303</v>
      </c>
    </row>
    <row r="72" spans="1:2">
      <c r="A72" t="s">
        <v>8664</v>
      </c>
      <c r="B72" t="s">
        <v>303</v>
      </c>
    </row>
    <row r="73" spans="1:2">
      <c r="A73" t="s">
        <v>8743</v>
      </c>
      <c r="B73" s="2" t="s">
        <v>303</v>
      </c>
    </row>
    <row r="74" spans="1:2">
      <c r="A74" s="2" t="s">
        <v>252</v>
      </c>
      <c r="B74" s="2" t="s">
        <v>303</v>
      </c>
    </row>
    <row r="75" spans="1:2">
      <c r="A75" t="s">
        <v>8665</v>
      </c>
      <c r="B75" t="s">
        <v>303</v>
      </c>
    </row>
    <row r="76" spans="1:2">
      <c r="A76" t="s">
        <v>8744</v>
      </c>
      <c r="B76" s="2" t="s">
        <v>303</v>
      </c>
    </row>
    <row r="77" spans="1:2">
      <c r="A77" s="2" t="s">
        <v>200</v>
      </c>
      <c r="B77" s="2" t="s">
        <v>303</v>
      </c>
    </row>
    <row r="78" spans="1:2">
      <c r="A78" s="2" t="s">
        <v>287</v>
      </c>
      <c r="B78" s="2" t="s">
        <v>304</v>
      </c>
    </row>
    <row r="79" spans="1:2">
      <c r="A79" s="2" t="s">
        <v>80</v>
      </c>
      <c r="B79" s="2" t="s">
        <v>304</v>
      </c>
    </row>
    <row r="80" spans="1:2">
      <c r="A80" s="2" t="s">
        <v>268</v>
      </c>
      <c r="B80" s="2" t="s">
        <v>303</v>
      </c>
    </row>
    <row r="81" spans="1:2">
      <c r="A81" t="s">
        <v>8666</v>
      </c>
      <c r="B81" s="2" t="s">
        <v>303</v>
      </c>
    </row>
    <row r="82" spans="1:2">
      <c r="A82" s="2" t="s">
        <v>163</v>
      </c>
      <c r="B82" s="2" t="s">
        <v>303</v>
      </c>
    </row>
    <row r="83" spans="1:2">
      <c r="A83" s="2" t="s">
        <v>81</v>
      </c>
      <c r="B83" s="2" t="s">
        <v>304</v>
      </c>
    </row>
    <row r="84" spans="1:2">
      <c r="A84" s="2" t="s">
        <v>65</v>
      </c>
      <c r="B84" s="2" t="s">
        <v>304</v>
      </c>
    </row>
    <row r="85" spans="1:2">
      <c r="A85" s="2" t="s">
        <v>158</v>
      </c>
      <c r="B85" s="2" t="s">
        <v>304</v>
      </c>
    </row>
    <row r="86" spans="1:2">
      <c r="A86" s="2" t="s">
        <v>195</v>
      </c>
      <c r="B86" s="2" t="s">
        <v>304</v>
      </c>
    </row>
    <row r="87" spans="1:2">
      <c r="A87" s="2" t="s">
        <v>54</v>
      </c>
      <c r="B87" s="2" t="s">
        <v>304</v>
      </c>
    </row>
    <row r="88" spans="1:2">
      <c r="A88" s="2" t="s">
        <v>68</v>
      </c>
      <c r="B88" s="2" t="s">
        <v>303</v>
      </c>
    </row>
    <row r="89" spans="1:2">
      <c r="A89" s="2" t="s">
        <v>298</v>
      </c>
      <c r="B89" s="2" t="s">
        <v>303</v>
      </c>
    </row>
    <row r="90" spans="1:2">
      <c r="A90" t="s">
        <v>8667</v>
      </c>
      <c r="B90" s="2" t="s">
        <v>303</v>
      </c>
    </row>
    <row r="91" spans="1:2">
      <c r="A91" s="2" t="s">
        <v>166</v>
      </c>
      <c r="B91" s="2" t="s">
        <v>303</v>
      </c>
    </row>
    <row r="92" spans="1:2">
      <c r="A92" t="s">
        <v>8745</v>
      </c>
      <c r="B92" s="2" t="s">
        <v>303</v>
      </c>
    </row>
    <row r="93" spans="1:2">
      <c r="A93" t="s">
        <v>8746</v>
      </c>
      <c r="B93" s="2" t="s">
        <v>304</v>
      </c>
    </row>
    <row r="94" spans="1:2">
      <c r="A94" t="s">
        <v>8668</v>
      </c>
      <c r="B94" s="2" t="s">
        <v>303</v>
      </c>
    </row>
    <row r="95" spans="1:2">
      <c r="A95" s="2" t="s">
        <v>286</v>
      </c>
      <c r="B95" s="2" t="s">
        <v>303</v>
      </c>
    </row>
    <row r="96" spans="1:2">
      <c r="A96" s="2" t="s">
        <v>154</v>
      </c>
      <c r="B96" s="2" t="s">
        <v>303</v>
      </c>
    </row>
    <row r="97" spans="1:2">
      <c r="A97" s="2" t="s">
        <v>161</v>
      </c>
      <c r="B97" s="2" t="s">
        <v>304</v>
      </c>
    </row>
    <row r="98" spans="1:2">
      <c r="A98" t="s">
        <v>8669</v>
      </c>
      <c r="B98" s="2" t="s">
        <v>304</v>
      </c>
    </row>
    <row r="99" spans="1:2">
      <c r="A99" s="2" t="s">
        <v>143</v>
      </c>
      <c r="B99" s="2" t="s">
        <v>303</v>
      </c>
    </row>
    <row r="100" spans="1:2">
      <c r="A100" s="2" t="s">
        <v>148</v>
      </c>
      <c r="B100" s="2" t="s">
        <v>303</v>
      </c>
    </row>
    <row r="101" spans="1:2">
      <c r="A101" t="s">
        <v>8670</v>
      </c>
      <c r="B101" s="2" t="s">
        <v>303</v>
      </c>
    </row>
    <row r="102" spans="1:2">
      <c r="A102" t="s">
        <v>8671</v>
      </c>
      <c r="B102" s="2" t="s">
        <v>304</v>
      </c>
    </row>
    <row r="103" spans="1:2">
      <c r="A103" s="2" t="s">
        <v>279</v>
      </c>
      <c r="B103" s="2" t="s">
        <v>304</v>
      </c>
    </row>
    <row r="104" spans="1:2">
      <c r="A104" s="2" t="s">
        <v>64</v>
      </c>
      <c r="B104" s="2" t="s">
        <v>304</v>
      </c>
    </row>
    <row r="105" spans="1:2">
      <c r="A105" t="s">
        <v>8731</v>
      </c>
      <c r="B105" s="2" t="s">
        <v>303</v>
      </c>
    </row>
    <row r="106" spans="1:2">
      <c r="A106" t="s">
        <v>8747</v>
      </c>
      <c r="B106" s="2" t="s">
        <v>303</v>
      </c>
    </row>
    <row r="107" spans="1:2">
      <c r="A107" t="s">
        <v>4126</v>
      </c>
      <c r="B107" s="2" t="s">
        <v>303</v>
      </c>
    </row>
    <row r="108" spans="1:2">
      <c r="A108" s="2" t="s">
        <v>157</v>
      </c>
      <c r="B108" s="2" t="s">
        <v>303</v>
      </c>
    </row>
    <row r="109" spans="1:2">
      <c r="A109" s="2" t="s">
        <v>239</v>
      </c>
      <c r="B109" s="2" t="s">
        <v>303</v>
      </c>
    </row>
    <row r="110" spans="1:2">
      <c r="A110" s="2" t="s">
        <v>121</v>
      </c>
      <c r="B110" s="2" t="s">
        <v>303</v>
      </c>
    </row>
    <row r="111" spans="1:2">
      <c r="A111" t="s">
        <v>5168</v>
      </c>
      <c r="B111" s="2" t="s">
        <v>303</v>
      </c>
    </row>
    <row r="112" spans="1:2">
      <c r="A112" s="2" t="s">
        <v>122</v>
      </c>
      <c r="B112" s="2" t="s">
        <v>303</v>
      </c>
    </row>
    <row r="113" spans="1:2">
      <c r="A113" t="s">
        <v>4105</v>
      </c>
      <c r="B113" s="2" t="s">
        <v>303</v>
      </c>
    </row>
    <row r="114" spans="1:2">
      <c r="A114" s="2" t="s">
        <v>212</v>
      </c>
      <c r="B114" s="2" t="s">
        <v>303</v>
      </c>
    </row>
    <row r="115" spans="1:2">
      <c r="A115" s="2" t="s">
        <v>89</v>
      </c>
      <c r="B115" s="2" t="s">
        <v>303</v>
      </c>
    </row>
    <row r="116" spans="1:2">
      <c r="A116" s="2" t="s">
        <v>206</v>
      </c>
      <c r="B116" s="2" t="s">
        <v>303</v>
      </c>
    </row>
    <row r="117" spans="1:2">
      <c r="A117" s="2" t="s">
        <v>258</v>
      </c>
      <c r="B117" s="2" t="s">
        <v>303</v>
      </c>
    </row>
    <row r="118" spans="1:2">
      <c r="A118" t="s">
        <v>8672</v>
      </c>
      <c r="B118" t="s">
        <v>303</v>
      </c>
    </row>
    <row r="119" spans="1:2">
      <c r="A119" s="2" t="s">
        <v>175</v>
      </c>
      <c r="B119" s="2" t="s">
        <v>303</v>
      </c>
    </row>
    <row r="120" spans="1:2">
      <c r="A120" t="s">
        <v>5550</v>
      </c>
      <c r="B120" s="2" t="s">
        <v>303</v>
      </c>
    </row>
    <row r="121" spans="1:2">
      <c r="A121" t="s">
        <v>1751</v>
      </c>
      <c r="B121" s="2" t="s">
        <v>303</v>
      </c>
    </row>
    <row r="122" spans="1:2">
      <c r="A122" t="s">
        <v>315</v>
      </c>
      <c r="B122" s="2" t="s">
        <v>304</v>
      </c>
    </row>
    <row r="123" spans="1:2">
      <c r="A123" s="2" t="s">
        <v>238</v>
      </c>
      <c r="B123" s="2" t="s">
        <v>303</v>
      </c>
    </row>
    <row r="124" spans="1:2">
      <c r="A124" t="s">
        <v>8673</v>
      </c>
      <c r="B124" s="2" t="s">
        <v>303</v>
      </c>
    </row>
    <row r="125" spans="1:2">
      <c r="A125" s="2" t="s">
        <v>71</v>
      </c>
      <c r="B125" s="2" t="s">
        <v>303</v>
      </c>
    </row>
    <row r="126" spans="1:2">
      <c r="A126" t="s">
        <v>8674</v>
      </c>
      <c r="B126" s="2" t="s">
        <v>303</v>
      </c>
    </row>
    <row r="127" spans="1:2">
      <c r="A127" s="2" t="s">
        <v>207</v>
      </c>
      <c r="B127" s="2" t="s">
        <v>304</v>
      </c>
    </row>
    <row r="128" spans="1:2">
      <c r="A128" s="2" t="s">
        <v>106</v>
      </c>
      <c r="B128" s="2" t="s">
        <v>304</v>
      </c>
    </row>
    <row r="129" spans="1:2">
      <c r="A129" t="s">
        <v>8675</v>
      </c>
      <c r="B129" s="2" t="s">
        <v>303</v>
      </c>
    </row>
    <row r="130" spans="1:2">
      <c r="A130" t="s">
        <v>8727</v>
      </c>
      <c r="B130" s="2" t="s">
        <v>303</v>
      </c>
    </row>
    <row r="131" spans="1:2">
      <c r="A131" s="2" t="s">
        <v>242</v>
      </c>
      <c r="B131" s="2" t="s">
        <v>303</v>
      </c>
    </row>
    <row r="132" spans="1:2">
      <c r="A132" s="2" t="s">
        <v>186</v>
      </c>
      <c r="B132" s="2" t="s">
        <v>303</v>
      </c>
    </row>
    <row r="133" spans="1:2">
      <c r="A133" s="2" t="s">
        <v>60</v>
      </c>
      <c r="B133" s="2" t="s">
        <v>304</v>
      </c>
    </row>
    <row r="134" spans="1:2">
      <c r="A134" t="s">
        <v>1413</v>
      </c>
      <c r="B134" s="2" t="s">
        <v>304</v>
      </c>
    </row>
    <row r="135" spans="1:2">
      <c r="A135" s="2" t="s">
        <v>216</v>
      </c>
      <c r="B135" s="2" t="s">
        <v>303</v>
      </c>
    </row>
    <row r="136" spans="1:2">
      <c r="A136" t="s">
        <v>1759</v>
      </c>
      <c r="B136" s="2" t="s">
        <v>303</v>
      </c>
    </row>
    <row r="137" spans="1:2">
      <c r="A137" s="2" t="s">
        <v>231</v>
      </c>
      <c r="B137" s="2" t="s">
        <v>303</v>
      </c>
    </row>
    <row r="138" spans="1:2">
      <c r="A138" s="2" t="s">
        <v>140</v>
      </c>
      <c r="B138" s="2" t="s">
        <v>304</v>
      </c>
    </row>
    <row r="139" spans="1:2">
      <c r="A139" s="2" t="s">
        <v>228</v>
      </c>
      <c r="B139" s="2" t="s">
        <v>303</v>
      </c>
    </row>
    <row r="140" spans="1:2">
      <c r="A140" t="s">
        <v>4455</v>
      </c>
      <c r="B140" s="2" t="s">
        <v>303</v>
      </c>
    </row>
    <row r="141" spans="1:2">
      <c r="A141" s="2" t="s">
        <v>285</v>
      </c>
      <c r="B141" s="2" t="s">
        <v>303</v>
      </c>
    </row>
    <row r="142" spans="1:2">
      <c r="A142" t="s">
        <v>8748</v>
      </c>
      <c r="B142" s="2" t="s">
        <v>303</v>
      </c>
    </row>
    <row r="143" spans="1:2">
      <c r="A143" s="2" t="s">
        <v>229</v>
      </c>
      <c r="B143" s="2" t="s">
        <v>303</v>
      </c>
    </row>
    <row r="144" spans="1:2">
      <c r="A144" t="s">
        <v>8749</v>
      </c>
      <c r="B144" s="2" t="s">
        <v>304</v>
      </c>
    </row>
    <row r="145" spans="1:2">
      <c r="A145" s="2" t="s">
        <v>100</v>
      </c>
      <c r="B145" s="2" t="s">
        <v>303</v>
      </c>
    </row>
    <row r="146" spans="1:2">
      <c r="A146" t="s">
        <v>8676</v>
      </c>
      <c r="B146" s="2" t="s">
        <v>304</v>
      </c>
    </row>
    <row r="147" spans="1:2">
      <c r="A147" t="s">
        <v>8730</v>
      </c>
      <c r="B147" s="2" t="s">
        <v>303</v>
      </c>
    </row>
    <row r="148" spans="1:2">
      <c r="A148" s="2" t="s">
        <v>164</v>
      </c>
      <c r="B148" s="2" t="s">
        <v>303</v>
      </c>
    </row>
    <row r="149" spans="1:2">
      <c r="A149" s="2" t="s">
        <v>196</v>
      </c>
      <c r="B149" s="2" t="s">
        <v>303</v>
      </c>
    </row>
    <row r="150" spans="1:2">
      <c r="A150" t="s">
        <v>8750</v>
      </c>
      <c r="B150" s="2" t="s">
        <v>304</v>
      </c>
    </row>
    <row r="151" spans="1:2">
      <c r="A151" t="s">
        <v>8677</v>
      </c>
      <c r="B151" s="2" t="s">
        <v>303</v>
      </c>
    </row>
    <row r="152" spans="1:2">
      <c r="A152" s="2" t="s">
        <v>192</v>
      </c>
      <c r="B152" s="2" t="s">
        <v>304</v>
      </c>
    </row>
    <row r="153" spans="1:2">
      <c r="A153" s="24" t="s">
        <v>687</v>
      </c>
      <c r="B153" s="25" t="s">
        <v>303</v>
      </c>
    </row>
    <row r="154" spans="1:2">
      <c r="A154" t="s">
        <v>8678</v>
      </c>
      <c r="B154" s="2" t="s">
        <v>304</v>
      </c>
    </row>
    <row r="155" spans="1:2">
      <c r="A155" s="2" t="s">
        <v>110</v>
      </c>
      <c r="B155" s="2" t="s">
        <v>304</v>
      </c>
    </row>
    <row r="156" spans="1:2">
      <c r="A156" s="2" t="s">
        <v>218</v>
      </c>
      <c r="B156" s="2" t="s">
        <v>304</v>
      </c>
    </row>
    <row r="157" spans="1:2">
      <c r="A157" s="2" t="s">
        <v>135</v>
      </c>
      <c r="B157" s="2" t="s">
        <v>304</v>
      </c>
    </row>
    <row r="158" spans="1:2">
      <c r="A158" s="2" t="s">
        <v>257</v>
      </c>
      <c r="B158" s="2" t="s">
        <v>304</v>
      </c>
    </row>
    <row r="159" spans="1:2">
      <c r="A159" t="s">
        <v>3561</v>
      </c>
      <c r="B159" s="2" t="s">
        <v>304</v>
      </c>
    </row>
    <row r="160" spans="1:2">
      <c r="A160" t="s">
        <v>689</v>
      </c>
      <c r="B160" s="2" t="s">
        <v>303</v>
      </c>
    </row>
    <row r="161" spans="1:2">
      <c r="A161" s="2" t="s">
        <v>120</v>
      </c>
      <c r="B161" s="2" t="s">
        <v>304</v>
      </c>
    </row>
    <row r="162" spans="1:2">
      <c r="A162" s="2" t="s">
        <v>55</v>
      </c>
      <c r="B162" s="2" t="s">
        <v>304</v>
      </c>
    </row>
    <row r="163" spans="1:2">
      <c r="A163" s="2" t="s">
        <v>52</v>
      </c>
      <c r="B163" s="2" t="s">
        <v>304</v>
      </c>
    </row>
    <row r="164" spans="1:2">
      <c r="A164" s="2" t="s">
        <v>113</v>
      </c>
      <c r="B164" s="2" t="s">
        <v>304</v>
      </c>
    </row>
    <row r="165" spans="1:2">
      <c r="A165" t="s">
        <v>8770</v>
      </c>
      <c r="B165" s="2" t="s">
        <v>303</v>
      </c>
    </row>
    <row r="166" spans="1:2">
      <c r="A166" s="2" t="s">
        <v>104</v>
      </c>
      <c r="B166" s="2" t="s">
        <v>303</v>
      </c>
    </row>
    <row r="167" spans="1:2">
      <c r="A167" s="2" t="s">
        <v>87</v>
      </c>
      <c r="B167" s="2" t="s">
        <v>303</v>
      </c>
    </row>
    <row r="168" spans="1:2">
      <c r="A168" s="2" t="s">
        <v>134</v>
      </c>
      <c r="B168" s="2" t="s">
        <v>303</v>
      </c>
    </row>
    <row r="169" spans="1:2">
      <c r="A169" t="s">
        <v>8751</v>
      </c>
      <c r="B169" s="2" t="s">
        <v>303</v>
      </c>
    </row>
    <row r="170" spans="1:2">
      <c r="A170" s="2" t="s">
        <v>119</v>
      </c>
      <c r="B170" s="2" t="s">
        <v>303</v>
      </c>
    </row>
    <row r="171" spans="1:2">
      <c r="A171" t="s">
        <v>8752</v>
      </c>
      <c r="B171" s="2" t="s">
        <v>303</v>
      </c>
    </row>
    <row r="172" spans="1:2">
      <c r="A172" s="2" t="s">
        <v>203</v>
      </c>
      <c r="B172" s="2" t="s">
        <v>303</v>
      </c>
    </row>
    <row r="173" spans="1:2">
      <c r="A173" t="s">
        <v>8679</v>
      </c>
      <c r="B173" s="2" t="s">
        <v>303</v>
      </c>
    </row>
    <row r="174" spans="1:2">
      <c r="A174" s="2" t="s">
        <v>282</v>
      </c>
      <c r="B174" s="2" t="s">
        <v>303</v>
      </c>
    </row>
    <row r="175" spans="1:2">
      <c r="A175" t="s">
        <v>8680</v>
      </c>
      <c r="B175" s="2" t="s">
        <v>303</v>
      </c>
    </row>
    <row r="176" spans="1:2">
      <c r="A176" s="2" t="s">
        <v>181</v>
      </c>
      <c r="B176" s="2" t="s">
        <v>303</v>
      </c>
    </row>
    <row r="177" spans="1:2">
      <c r="A177" t="s">
        <v>8681</v>
      </c>
      <c r="B177" s="2" t="s">
        <v>303</v>
      </c>
    </row>
    <row r="178" spans="1:2">
      <c r="A178" t="s">
        <v>8682</v>
      </c>
      <c r="B178" s="2" t="s">
        <v>303</v>
      </c>
    </row>
    <row r="179" spans="1:2">
      <c r="A179" s="2" t="s">
        <v>127</v>
      </c>
      <c r="B179" s="2" t="s">
        <v>303</v>
      </c>
    </row>
    <row r="180" spans="1:2">
      <c r="A180" t="s">
        <v>8683</v>
      </c>
      <c r="B180" s="2" t="s">
        <v>303</v>
      </c>
    </row>
    <row r="181" spans="1:2">
      <c r="A181" t="s">
        <v>8684</v>
      </c>
      <c r="B181" s="2" t="s">
        <v>303</v>
      </c>
    </row>
    <row r="182" spans="1:2">
      <c r="A182" t="s">
        <v>8685</v>
      </c>
      <c r="B182" s="2" t="s">
        <v>303</v>
      </c>
    </row>
    <row r="183" spans="1:2">
      <c r="A183" s="2" t="s">
        <v>170</v>
      </c>
      <c r="B183" s="2" t="s">
        <v>303</v>
      </c>
    </row>
    <row r="184" spans="1:2">
      <c r="A184" t="s">
        <v>8725</v>
      </c>
      <c r="B184" s="2" t="s">
        <v>303</v>
      </c>
    </row>
    <row r="185" spans="1:2">
      <c r="A185" t="s">
        <v>8725</v>
      </c>
      <c r="B185" s="2" t="s">
        <v>303</v>
      </c>
    </row>
    <row r="186" spans="1:2">
      <c r="A186" t="s">
        <v>6944</v>
      </c>
      <c r="B186" s="2" t="s">
        <v>304</v>
      </c>
    </row>
    <row r="187" spans="1:2">
      <c r="A187" s="2" t="s">
        <v>105</v>
      </c>
      <c r="B187" s="2" t="s">
        <v>304</v>
      </c>
    </row>
    <row r="188" spans="1:2">
      <c r="A188" s="2" t="s">
        <v>276</v>
      </c>
      <c r="B188" s="2" t="s">
        <v>303</v>
      </c>
    </row>
    <row r="189" spans="1:2">
      <c r="A189" t="s">
        <v>4493</v>
      </c>
      <c r="B189" s="2" t="s">
        <v>303</v>
      </c>
    </row>
    <row r="190" spans="1:2">
      <c r="A190" s="2" t="s">
        <v>222</v>
      </c>
      <c r="B190" s="2" t="s">
        <v>304</v>
      </c>
    </row>
    <row r="191" spans="1:2">
      <c r="A191" s="2" t="s">
        <v>260</v>
      </c>
      <c r="B191" s="2" t="s">
        <v>303</v>
      </c>
    </row>
    <row r="192" spans="1:2">
      <c r="A192" s="2" t="s">
        <v>264</v>
      </c>
      <c r="B192" s="2" t="s">
        <v>304</v>
      </c>
    </row>
    <row r="193" spans="1:2">
      <c r="A193" t="s">
        <v>8686</v>
      </c>
      <c r="B193" s="2" t="s">
        <v>303</v>
      </c>
    </row>
    <row r="194" spans="1:2">
      <c r="A194" t="s">
        <v>8687</v>
      </c>
      <c r="B194" s="2" t="s">
        <v>304</v>
      </c>
    </row>
    <row r="195" spans="1:2">
      <c r="A195" s="2" t="s">
        <v>259</v>
      </c>
      <c r="B195" s="2" t="s">
        <v>303</v>
      </c>
    </row>
    <row r="196" spans="1:2">
      <c r="A196" t="s">
        <v>8753</v>
      </c>
      <c r="B196" s="2" t="s">
        <v>303</v>
      </c>
    </row>
    <row r="197" spans="1:2">
      <c r="A197" s="2" t="s">
        <v>274</v>
      </c>
      <c r="B197" s="2" t="s">
        <v>303</v>
      </c>
    </row>
    <row r="198" spans="1:2">
      <c r="A198" s="2" t="s">
        <v>244</v>
      </c>
      <c r="B198" s="2" t="s">
        <v>303</v>
      </c>
    </row>
    <row r="199" spans="1:2">
      <c r="A199" t="s">
        <v>6140</v>
      </c>
      <c r="B199" s="2" t="s">
        <v>303</v>
      </c>
    </row>
    <row r="200" spans="1:2">
      <c r="A200" s="2" t="s">
        <v>245</v>
      </c>
      <c r="B200" s="2" t="s">
        <v>303</v>
      </c>
    </row>
    <row r="201" spans="1:2">
      <c r="A201" s="2" t="s">
        <v>151</v>
      </c>
      <c r="B201" s="2" t="s">
        <v>303</v>
      </c>
    </row>
    <row r="202" spans="1:2">
      <c r="A202" s="2" t="s">
        <v>189</v>
      </c>
      <c r="B202" s="2" t="s">
        <v>303</v>
      </c>
    </row>
    <row r="203" spans="1:2">
      <c r="A203" s="2" t="s">
        <v>168</v>
      </c>
      <c r="B203" s="2" t="s">
        <v>303</v>
      </c>
    </row>
    <row r="204" spans="1:2">
      <c r="A204" s="2" t="s">
        <v>198</v>
      </c>
      <c r="B204" s="2" t="s">
        <v>303</v>
      </c>
    </row>
    <row r="205" spans="1:2">
      <c r="A205" s="2" t="s">
        <v>144</v>
      </c>
      <c r="B205" s="2" t="s">
        <v>303</v>
      </c>
    </row>
    <row r="206" spans="1:2">
      <c r="A206" t="s">
        <v>3918</v>
      </c>
      <c r="B206" s="2" t="s">
        <v>303</v>
      </c>
    </row>
    <row r="207" spans="1:2">
      <c r="A207" s="2" t="s">
        <v>146</v>
      </c>
      <c r="B207" s="2" t="s">
        <v>303</v>
      </c>
    </row>
    <row r="208" spans="1:2">
      <c r="A208" s="2" t="s">
        <v>211</v>
      </c>
      <c r="B208" s="2" t="s">
        <v>303</v>
      </c>
    </row>
    <row r="209" spans="1:2">
      <c r="A209" t="s">
        <v>8754</v>
      </c>
      <c r="B209" s="2" t="s">
        <v>303</v>
      </c>
    </row>
    <row r="210" spans="1:2">
      <c r="A210" s="2" t="s">
        <v>214</v>
      </c>
      <c r="B210" s="2" t="s">
        <v>303</v>
      </c>
    </row>
    <row r="211" spans="1:2">
      <c r="A211" s="2" t="s">
        <v>197</v>
      </c>
      <c r="B211" s="2" t="s">
        <v>303</v>
      </c>
    </row>
    <row r="212" spans="1:2">
      <c r="A212" s="2" t="s">
        <v>271</v>
      </c>
      <c r="B212" s="2" t="s">
        <v>303</v>
      </c>
    </row>
    <row r="213" spans="1:2">
      <c r="A213" s="2" t="s">
        <v>233</v>
      </c>
      <c r="B213" s="2" t="s">
        <v>303</v>
      </c>
    </row>
    <row r="214" spans="1:2">
      <c r="A214" s="2" t="s">
        <v>97</v>
      </c>
      <c r="B214" s="2" t="s">
        <v>303</v>
      </c>
    </row>
    <row r="215" spans="1:2">
      <c r="A215" s="2" t="s">
        <v>48</v>
      </c>
      <c r="B215" s="2" t="s">
        <v>303</v>
      </c>
    </row>
    <row r="216" spans="1:2">
      <c r="A216" s="2" t="s">
        <v>123</v>
      </c>
      <c r="B216" s="2" t="s">
        <v>303</v>
      </c>
    </row>
    <row r="217" spans="1:2">
      <c r="A217" s="2" t="s">
        <v>45</v>
      </c>
      <c r="B217" s="2" t="s">
        <v>303</v>
      </c>
    </row>
    <row r="218" spans="1:2">
      <c r="A218" t="s">
        <v>1043</v>
      </c>
      <c r="B218" s="2" t="s">
        <v>303</v>
      </c>
    </row>
    <row r="219" spans="1:2">
      <c r="A219" s="2" t="s">
        <v>72</v>
      </c>
      <c r="B219" s="2" t="s">
        <v>303</v>
      </c>
    </row>
    <row r="220" spans="1:2">
      <c r="A220" t="s">
        <v>217</v>
      </c>
      <c r="B220" s="2" t="s">
        <v>304</v>
      </c>
    </row>
    <row r="221" spans="1:2">
      <c r="A221" s="2" t="s">
        <v>270</v>
      </c>
      <c r="B221" s="2" t="s">
        <v>303</v>
      </c>
    </row>
    <row r="222" spans="1:2">
      <c r="A222" t="s">
        <v>8755</v>
      </c>
      <c r="B222" s="2" t="s">
        <v>304</v>
      </c>
    </row>
    <row r="223" spans="1:2">
      <c r="A223" s="2" t="s">
        <v>162</v>
      </c>
      <c r="B223" s="2" t="s">
        <v>303</v>
      </c>
    </row>
    <row r="224" spans="1:2">
      <c r="A224" t="s">
        <v>8756</v>
      </c>
      <c r="B224" s="2" t="s">
        <v>304</v>
      </c>
    </row>
    <row r="225" spans="1:2">
      <c r="A225" s="2" t="s">
        <v>272</v>
      </c>
      <c r="B225" s="2" t="s">
        <v>303</v>
      </c>
    </row>
    <row r="226" spans="1:2">
      <c r="A226" t="s">
        <v>8688</v>
      </c>
      <c r="B226" s="2" t="s">
        <v>303</v>
      </c>
    </row>
    <row r="227" spans="1:2">
      <c r="A227" s="2" t="s">
        <v>147</v>
      </c>
      <c r="B227" s="2" t="s">
        <v>303</v>
      </c>
    </row>
    <row r="228" spans="1:2">
      <c r="A228" t="s">
        <v>8721</v>
      </c>
      <c r="B228" s="2" t="s">
        <v>303</v>
      </c>
    </row>
    <row r="229" spans="1:2">
      <c r="A229" s="2" t="s">
        <v>107</v>
      </c>
      <c r="B229" s="2" t="s">
        <v>303</v>
      </c>
    </row>
    <row r="230" spans="1:2">
      <c r="A230" t="s">
        <v>6427</v>
      </c>
      <c r="B230" s="2" t="s">
        <v>303</v>
      </c>
    </row>
    <row r="231" spans="1:2">
      <c r="A231" s="2" t="s">
        <v>73</v>
      </c>
      <c r="B231" s="2" t="s">
        <v>303</v>
      </c>
    </row>
    <row r="232" spans="1:2">
      <c r="A232" s="2" t="s">
        <v>102</v>
      </c>
      <c r="B232" s="2" t="s">
        <v>303</v>
      </c>
    </row>
    <row r="233" spans="1:2">
      <c r="A233" s="2" t="s">
        <v>131</v>
      </c>
      <c r="B233" s="2" t="s">
        <v>303</v>
      </c>
    </row>
    <row r="234" spans="1:2">
      <c r="A234" s="2" t="s">
        <v>241</v>
      </c>
      <c r="B234" s="2" t="s">
        <v>303</v>
      </c>
    </row>
    <row r="235" spans="1:2">
      <c r="A235" t="s">
        <v>8689</v>
      </c>
      <c r="B235" t="s">
        <v>303</v>
      </c>
    </row>
    <row r="236" spans="1:2">
      <c r="A236" s="2" t="s">
        <v>66</v>
      </c>
      <c r="B236" s="2" t="s">
        <v>303</v>
      </c>
    </row>
    <row r="237" spans="1:2">
      <c r="A237" s="2" t="s">
        <v>112</v>
      </c>
      <c r="B237" s="2" t="s">
        <v>303</v>
      </c>
    </row>
    <row r="238" spans="1:2">
      <c r="A238" s="2" t="s">
        <v>193</v>
      </c>
      <c r="B238" s="2" t="s">
        <v>303</v>
      </c>
    </row>
    <row r="239" spans="1:2">
      <c r="A239" s="2" t="s">
        <v>69</v>
      </c>
      <c r="B239" s="2" t="s">
        <v>303</v>
      </c>
    </row>
    <row r="240" spans="1:2">
      <c r="A240" s="2" t="s">
        <v>115</v>
      </c>
      <c r="B240" s="2" t="s">
        <v>303</v>
      </c>
    </row>
    <row r="241" spans="1:2">
      <c r="A241" s="2" t="s">
        <v>88</v>
      </c>
      <c r="B241" s="2" t="s">
        <v>303</v>
      </c>
    </row>
    <row r="242" spans="1:2">
      <c r="A242" t="s">
        <v>8757</v>
      </c>
      <c r="B242" s="2" t="s">
        <v>303</v>
      </c>
    </row>
    <row r="243" spans="1:2">
      <c r="A243" s="2" t="s">
        <v>114</v>
      </c>
      <c r="B243" s="2" t="s">
        <v>303</v>
      </c>
    </row>
    <row r="244" spans="1:2">
      <c r="A244" t="s">
        <v>8758</v>
      </c>
      <c r="B244" s="2" t="s">
        <v>303</v>
      </c>
    </row>
    <row r="245" spans="1:2">
      <c r="A245" s="2" t="s">
        <v>234</v>
      </c>
      <c r="B245" s="2" t="s">
        <v>303</v>
      </c>
    </row>
    <row r="246" spans="1:2">
      <c r="A246" s="2" t="s">
        <v>292</v>
      </c>
      <c r="B246" s="2" t="s">
        <v>303</v>
      </c>
    </row>
    <row r="247" spans="1:2">
      <c r="A247" t="s">
        <v>8690</v>
      </c>
      <c r="B247" s="2" t="s">
        <v>303</v>
      </c>
    </row>
    <row r="248" spans="1:2">
      <c r="A248" t="s">
        <v>8691</v>
      </c>
      <c r="B248" t="s">
        <v>303</v>
      </c>
    </row>
    <row r="249" spans="1:2">
      <c r="A249" s="2" t="s">
        <v>82</v>
      </c>
      <c r="B249" s="2" t="s">
        <v>303</v>
      </c>
    </row>
    <row r="250" spans="1:2">
      <c r="A250" s="2" t="s">
        <v>288</v>
      </c>
      <c r="B250" s="2" t="s">
        <v>304</v>
      </c>
    </row>
    <row r="251" spans="1:2">
      <c r="A251" s="2" t="s">
        <v>173</v>
      </c>
      <c r="B251" s="2" t="s">
        <v>303</v>
      </c>
    </row>
    <row r="252" spans="1:2">
      <c r="A252" t="s">
        <v>8759</v>
      </c>
      <c r="B252" s="2" t="s">
        <v>303</v>
      </c>
    </row>
    <row r="253" spans="1:2">
      <c r="A253" s="2" t="s">
        <v>277</v>
      </c>
      <c r="B253" s="2" t="s">
        <v>304</v>
      </c>
    </row>
    <row r="254" spans="1:2">
      <c r="A254" t="s">
        <v>8692</v>
      </c>
      <c r="B254" t="s">
        <v>303</v>
      </c>
    </row>
    <row r="255" spans="1:2">
      <c r="A255" t="s">
        <v>8693</v>
      </c>
      <c r="B255" s="2" t="s">
        <v>303</v>
      </c>
    </row>
    <row r="256" spans="1:2">
      <c r="A256" s="2" t="s">
        <v>267</v>
      </c>
      <c r="B256" s="2" t="s">
        <v>304</v>
      </c>
    </row>
    <row r="257" spans="1:2">
      <c r="A257" t="s">
        <v>8760</v>
      </c>
      <c r="B257" s="2" t="s">
        <v>303</v>
      </c>
    </row>
    <row r="258" spans="1:2">
      <c r="A258" t="s">
        <v>2327</v>
      </c>
      <c r="B258" s="2" t="s">
        <v>303</v>
      </c>
    </row>
    <row r="259" spans="1:2">
      <c r="A259" s="2" t="s">
        <v>74</v>
      </c>
      <c r="B259" s="2" t="s">
        <v>303</v>
      </c>
    </row>
    <row r="260" spans="1:2">
      <c r="A260" t="s">
        <v>8694</v>
      </c>
      <c r="B260" t="s">
        <v>303</v>
      </c>
    </row>
    <row r="261" spans="1:2">
      <c r="A261" t="s">
        <v>1353</v>
      </c>
      <c r="B261" s="2" t="s">
        <v>303</v>
      </c>
    </row>
    <row r="262" spans="1:2">
      <c r="A262" t="s">
        <v>662</v>
      </c>
      <c r="B262" s="2" t="s">
        <v>303</v>
      </c>
    </row>
    <row r="263" spans="1:2">
      <c r="A263" s="2" t="s">
        <v>126</v>
      </c>
      <c r="B263" s="2" t="s">
        <v>303</v>
      </c>
    </row>
    <row r="264" spans="1:2">
      <c r="A264" t="s">
        <v>4154</v>
      </c>
      <c r="B264" s="2" t="s">
        <v>303</v>
      </c>
    </row>
    <row r="265" spans="1:2">
      <c r="A265" t="s">
        <v>8761</v>
      </c>
      <c r="B265" s="2" t="s">
        <v>303</v>
      </c>
    </row>
    <row r="266" spans="1:2">
      <c r="A266" s="2" t="s">
        <v>190</v>
      </c>
      <c r="B266" s="2" t="s">
        <v>303</v>
      </c>
    </row>
    <row r="267" spans="1:2">
      <c r="A267" s="2" t="s">
        <v>208</v>
      </c>
      <c r="B267" s="2" t="s">
        <v>303</v>
      </c>
    </row>
    <row r="268" spans="1:2">
      <c r="A268" t="s">
        <v>8719</v>
      </c>
      <c r="B268" s="2" t="s">
        <v>303</v>
      </c>
    </row>
    <row r="269" spans="1:2">
      <c r="A269" t="s">
        <v>2286</v>
      </c>
      <c r="B269" s="2" t="s">
        <v>303</v>
      </c>
    </row>
    <row r="270" spans="1:2">
      <c r="A270" s="2" t="s">
        <v>141</v>
      </c>
      <c r="B270" s="2" t="s">
        <v>303</v>
      </c>
    </row>
    <row r="271" spans="1:2">
      <c r="A271" t="s">
        <v>1638</v>
      </c>
      <c r="B271" s="2" t="s">
        <v>303</v>
      </c>
    </row>
    <row r="272" spans="1:2">
      <c r="A272" t="s">
        <v>6090</v>
      </c>
      <c r="B272" s="2" t="s">
        <v>303</v>
      </c>
    </row>
    <row r="273" spans="1:2">
      <c r="A273" s="2" t="s">
        <v>174</v>
      </c>
      <c r="B273" s="2" t="s">
        <v>303</v>
      </c>
    </row>
    <row r="274" spans="1:2">
      <c r="A274" s="2" t="s">
        <v>98</v>
      </c>
      <c r="B274" s="2" t="s">
        <v>303</v>
      </c>
    </row>
    <row r="275" spans="1:2">
      <c r="A275" s="2" t="s">
        <v>213</v>
      </c>
      <c r="B275" s="2" t="s">
        <v>303</v>
      </c>
    </row>
    <row r="276" spans="1:2">
      <c r="A276" t="s">
        <v>4452</v>
      </c>
      <c r="B276" s="2" t="s">
        <v>303</v>
      </c>
    </row>
    <row r="277" spans="1:2">
      <c r="A277" s="2" t="s">
        <v>209</v>
      </c>
      <c r="B277" s="2" t="s">
        <v>303</v>
      </c>
    </row>
    <row r="278" spans="1:2">
      <c r="A278" t="s">
        <v>1347</v>
      </c>
      <c r="B278" s="2" t="s">
        <v>303</v>
      </c>
    </row>
    <row r="279" spans="1:2">
      <c r="A279" s="2" t="s">
        <v>169</v>
      </c>
      <c r="B279" s="2" t="s">
        <v>303</v>
      </c>
    </row>
    <row r="280" spans="1:2">
      <c r="A280" s="2" t="s">
        <v>246</v>
      </c>
      <c r="B280" s="2" t="s">
        <v>303</v>
      </c>
    </row>
    <row r="281" spans="1:2">
      <c r="A281" s="2" t="s">
        <v>230</v>
      </c>
      <c r="B281" s="2" t="s">
        <v>303</v>
      </c>
    </row>
    <row r="282" spans="1:2">
      <c r="A282" s="2" t="s">
        <v>225</v>
      </c>
      <c r="B282" s="2" t="s">
        <v>303</v>
      </c>
    </row>
    <row r="283" spans="1:2">
      <c r="A283" s="2" t="s">
        <v>185</v>
      </c>
      <c r="B283" s="2" t="s">
        <v>303</v>
      </c>
    </row>
    <row r="284" spans="1:2">
      <c r="A284" s="2" t="s">
        <v>183</v>
      </c>
      <c r="B284" s="2" t="s">
        <v>303</v>
      </c>
    </row>
    <row r="285" spans="1:2">
      <c r="A285" t="s">
        <v>8695</v>
      </c>
      <c r="B285" t="s">
        <v>303</v>
      </c>
    </row>
    <row r="286" spans="1:2">
      <c r="A286" s="2" t="s">
        <v>165</v>
      </c>
      <c r="B286" s="2" t="s">
        <v>303</v>
      </c>
    </row>
    <row r="287" spans="1:2">
      <c r="A287" s="2" t="s">
        <v>75</v>
      </c>
      <c r="B287" s="2" t="s">
        <v>303</v>
      </c>
    </row>
    <row r="288" spans="1:2">
      <c r="A288" t="s">
        <v>8728</v>
      </c>
      <c r="B288" s="2" t="s">
        <v>303</v>
      </c>
    </row>
    <row r="289" spans="1:2">
      <c r="A289" t="s">
        <v>8696</v>
      </c>
      <c r="B289" s="2" t="s">
        <v>303</v>
      </c>
    </row>
    <row r="290" spans="1:2">
      <c r="A290" s="2" t="s">
        <v>171</v>
      </c>
      <c r="B290" s="2" t="s">
        <v>303</v>
      </c>
    </row>
    <row r="291" spans="1:2">
      <c r="A291" s="2" t="s">
        <v>93</v>
      </c>
      <c r="B291" s="2" t="s">
        <v>304</v>
      </c>
    </row>
    <row r="292" spans="1:2">
      <c r="A292" t="s">
        <v>8697</v>
      </c>
      <c r="B292" s="2" t="s">
        <v>303</v>
      </c>
    </row>
    <row r="293" spans="1:2">
      <c r="A293" s="2" t="s">
        <v>194</v>
      </c>
      <c r="B293" s="2" t="s">
        <v>303</v>
      </c>
    </row>
    <row r="294" spans="1:2">
      <c r="A294" s="2" t="s">
        <v>281</v>
      </c>
      <c r="B294" s="2" t="s">
        <v>303</v>
      </c>
    </row>
    <row r="295" spans="1:2">
      <c r="A295" t="s">
        <v>8762</v>
      </c>
      <c r="B295" s="2" t="s">
        <v>303</v>
      </c>
    </row>
    <row r="296" spans="1:2">
      <c r="A296" t="s">
        <v>8763</v>
      </c>
      <c r="B296" s="2" t="s">
        <v>303</v>
      </c>
    </row>
    <row r="297" spans="1:2">
      <c r="A297" s="2" t="s">
        <v>221</v>
      </c>
      <c r="B297" s="2" t="s">
        <v>304</v>
      </c>
    </row>
    <row r="298" spans="1:2">
      <c r="A298" t="s">
        <v>1028</v>
      </c>
      <c r="B298" s="2" t="s">
        <v>303</v>
      </c>
    </row>
    <row r="299" spans="1:2">
      <c r="A299" s="2" t="s">
        <v>176</v>
      </c>
      <c r="B299" s="2" t="s">
        <v>303</v>
      </c>
    </row>
    <row r="300" spans="1:2">
      <c r="A300" s="2" t="s">
        <v>265</v>
      </c>
      <c r="B300" s="2" t="s">
        <v>304</v>
      </c>
    </row>
    <row r="301" spans="1:2">
      <c r="A301" t="s">
        <v>8698</v>
      </c>
      <c r="B301" s="2" t="s">
        <v>303</v>
      </c>
    </row>
    <row r="302" spans="1:2">
      <c r="A302" t="s">
        <v>8699</v>
      </c>
      <c r="B302" t="s">
        <v>303</v>
      </c>
    </row>
    <row r="303" spans="1:2">
      <c r="A303" t="s">
        <v>8764</v>
      </c>
      <c r="B303" s="2" t="s">
        <v>303</v>
      </c>
    </row>
    <row r="304" spans="1:2">
      <c r="A304" s="2" t="s">
        <v>155</v>
      </c>
      <c r="B304" s="2" t="s">
        <v>303</v>
      </c>
    </row>
    <row r="305" spans="1:2">
      <c r="A305" t="s">
        <v>3604</v>
      </c>
      <c r="B305" s="2" t="s">
        <v>303</v>
      </c>
    </row>
    <row r="306" spans="1:2">
      <c r="A306" t="s">
        <v>8700</v>
      </c>
      <c r="B306" s="2" t="s">
        <v>303</v>
      </c>
    </row>
    <row r="307" spans="1:2">
      <c r="A307" s="2" t="s">
        <v>92</v>
      </c>
      <c r="B307" s="2" t="s">
        <v>303</v>
      </c>
    </row>
    <row r="308" spans="1:2">
      <c r="A308" s="2" t="s">
        <v>152</v>
      </c>
      <c r="B308" s="2" t="s">
        <v>303</v>
      </c>
    </row>
    <row r="309" spans="1:2">
      <c r="A309" s="2" t="s">
        <v>187</v>
      </c>
      <c r="B309" s="2" t="s">
        <v>303</v>
      </c>
    </row>
    <row r="310" spans="1:2">
      <c r="A310" s="2" t="s">
        <v>78</v>
      </c>
      <c r="B310" s="2" t="s">
        <v>303</v>
      </c>
    </row>
    <row r="311" spans="1:2">
      <c r="A311" t="s">
        <v>4157</v>
      </c>
      <c r="B311" s="2" t="s">
        <v>303</v>
      </c>
    </row>
    <row r="312" spans="1:2">
      <c r="A312" s="2" t="s">
        <v>149</v>
      </c>
      <c r="B312" s="2" t="s">
        <v>303</v>
      </c>
    </row>
    <row r="313" spans="1:2">
      <c r="A313" s="2" t="s">
        <v>295</v>
      </c>
      <c r="B313" s="2" t="s">
        <v>303</v>
      </c>
    </row>
    <row r="314" spans="1:2">
      <c r="A314" t="s">
        <v>833</v>
      </c>
      <c r="B314" s="2" t="s">
        <v>303</v>
      </c>
    </row>
    <row r="315" spans="1:2">
      <c r="A315" s="2" t="s">
        <v>224</v>
      </c>
      <c r="B315" s="2" t="s">
        <v>303</v>
      </c>
    </row>
    <row r="316" spans="1:2">
      <c r="A316" s="2" t="s">
        <v>139</v>
      </c>
      <c r="B316" s="2" t="s">
        <v>303</v>
      </c>
    </row>
    <row r="317" spans="1:2">
      <c r="A317" s="2" t="s">
        <v>248</v>
      </c>
      <c r="B317" s="2" t="s">
        <v>303</v>
      </c>
    </row>
    <row r="318" spans="1:2">
      <c r="A318" s="2" t="s">
        <v>96</v>
      </c>
      <c r="B318" s="2" t="s">
        <v>303</v>
      </c>
    </row>
    <row r="319" spans="1:2">
      <c r="A319" s="2" t="s">
        <v>172</v>
      </c>
      <c r="B319" s="2" t="s">
        <v>303</v>
      </c>
    </row>
    <row r="320" spans="1:2">
      <c r="A320" t="s">
        <v>1633</v>
      </c>
      <c r="B320" s="2" t="s">
        <v>303</v>
      </c>
    </row>
    <row r="321" spans="1:2">
      <c r="A321" s="2" t="s">
        <v>253</v>
      </c>
      <c r="B321" s="2" t="s">
        <v>303</v>
      </c>
    </row>
    <row r="322" spans="1:2">
      <c r="A322" t="s">
        <v>8765</v>
      </c>
      <c r="B322" s="2" t="s">
        <v>303</v>
      </c>
    </row>
    <row r="323" spans="1:2">
      <c r="A323" s="2" t="s">
        <v>90</v>
      </c>
      <c r="B323" s="2" t="s">
        <v>303</v>
      </c>
    </row>
    <row r="324" spans="1:2">
      <c r="A324" s="2" t="s">
        <v>297</v>
      </c>
      <c r="B324" s="2" t="s">
        <v>303</v>
      </c>
    </row>
    <row r="325" spans="1:2">
      <c r="A325" s="2" t="s">
        <v>182</v>
      </c>
      <c r="B325" s="2" t="s">
        <v>303</v>
      </c>
    </row>
    <row r="326" spans="1:2">
      <c r="A326" t="s">
        <v>8701</v>
      </c>
      <c r="B326" t="s">
        <v>303</v>
      </c>
    </row>
    <row r="327" spans="1:2">
      <c r="A327" t="s">
        <v>8702</v>
      </c>
      <c r="B327" s="2" t="s">
        <v>303</v>
      </c>
    </row>
    <row r="328" spans="1:2">
      <c r="A328" t="s">
        <v>8703</v>
      </c>
      <c r="B328" s="2" t="s">
        <v>303</v>
      </c>
    </row>
    <row r="329" spans="1:2">
      <c r="A329" s="2" t="s">
        <v>299</v>
      </c>
      <c r="B329" s="2" t="s">
        <v>303</v>
      </c>
    </row>
    <row r="330" spans="1:2">
      <c r="A330" t="s">
        <v>8704</v>
      </c>
      <c r="B330" s="2" t="s">
        <v>303</v>
      </c>
    </row>
    <row r="331" spans="1:2">
      <c r="A331" s="2" t="s">
        <v>129</v>
      </c>
      <c r="B331" s="2" t="s">
        <v>303</v>
      </c>
    </row>
    <row r="332" spans="1:2">
      <c r="A332" t="s">
        <v>8726</v>
      </c>
      <c r="B332" s="2" t="s">
        <v>303</v>
      </c>
    </row>
    <row r="333" spans="1:2">
      <c r="A333" s="2" t="s">
        <v>275</v>
      </c>
      <c r="B333" s="2" t="s">
        <v>303</v>
      </c>
    </row>
    <row r="334" spans="1:2">
      <c r="A334" t="s">
        <v>8766</v>
      </c>
      <c r="B334" s="2" t="s">
        <v>303</v>
      </c>
    </row>
    <row r="335" spans="1:2">
      <c r="A335" s="2" t="s">
        <v>227</v>
      </c>
      <c r="B335" s="2" t="s">
        <v>304</v>
      </c>
    </row>
    <row r="336" spans="1:2">
      <c r="A336" s="2" t="s">
        <v>128</v>
      </c>
      <c r="B336" s="2" t="s">
        <v>303</v>
      </c>
    </row>
    <row r="337" spans="1:2">
      <c r="A337" t="s">
        <v>3225</v>
      </c>
      <c r="B337" s="2" t="s">
        <v>303</v>
      </c>
    </row>
    <row r="338" spans="1:2">
      <c r="A338" s="2" t="s">
        <v>266</v>
      </c>
      <c r="B338" s="2" t="s">
        <v>304</v>
      </c>
    </row>
    <row r="339" spans="1:2">
      <c r="A339" t="s">
        <v>8705</v>
      </c>
      <c r="B339" s="2" t="s">
        <v>303</v>
      </c>
    </row>
    <row r="340" spans="1:2">
      <c r="A340" t="s">
        <v>8706</v>
      </c>
      <c r="B340" s="2" t="s">
        <v>304</v>
      </c>
    </row>
    <row r="341" spans="1:2">
      <c r="A341" s="2" t="s">
        <v>240</v>
      </c>
      <c r="B341" s="2" t="s">
        <v>303</v>
      </c>
    </row>
    <row r="342" spans="1:2">
      <c r="A342" t="s">
        <v>4174</v>
      </c>
      <c r="B342" s="2" t="s">
        <v>303</v>
      </c>
    </row>
    <row r="343" spans="1:2">
      <c r="A343" s="2" t="s">
        <v>156</v>
      </c>
      <c r="B343" s="2" t="s">
        <v>303</v>
      </c>
    </row>
    <row r="344" spans="1:2">
      <c r="A344" s="2" t="s">
        <v>255</v>
      </c>
      <c r="B344" s="2" t="s">
        <v>303</v>
      </c>
    </row>
    <row r="345" spans="1:2">
      <c r="A345" t="s">
        <v>8767</v>
      </c>
      <c r="B345" s="2" t="s">
        <v>303</v>
      </c>
    </row>
    <row r="346" spans="1:2">
      <c r="A346" t="s">
        <v>8707</v>
      </c>
      <c r="B346" s="2" t="s">
        <v>303</v>
      </c>
    </row>
    <row r="347" spans="1:2">
      <c r="A347" t="s">
        <v>8707</v>
      </c>
      <c r="B347" s="2" t="s">
        <v>303</v>
      </c>
    </row>
    <row r="348" spans="1:2">
      <c r="A348" s="2" t="s">
        <v>84</v>
      </c>
      <c r="B348" s="2" t="s">
        <v>303</v>
      </c>
    </row>
    <row r="349" spans="1:2">
      <c r="A349" s="2" t="s">
        <v>188</v>
      </c>
      <c r="B349" s="2" t="s">
        <v>303</v>
      </c>
    </row>
    <row r="350" spans="1:2">
      <c r="A350" s="2" t="s">
        <v>167</v>
      </c>
      <c r="B350" s="2" t="s">
        <v>303</v>
      </c>
    </row>
    <row r="351" spans="1:2">
      <c r="A351" s="2" t="s">
        <v>199</v>
      </c>
      <c r="B351" s="2" t="s">
        <v>303</v>
      </c>
    </row>
    <row r="352" spans="1:2">
      <c r="A352" s="2" t="s">
        <v>145</v>
      </c>
      <c r="B352" s="2" t="s">
        <v>303</v>
      </c>
    </row>
    <row r="353" spans="1:2">
      <c r="A353" t="s">
        <v>3913</v>
      </c>
      <c r="B353" s="2" t="s">
        <v>303</v>
      </c>
    </row>
    <row r="354" spans="1:2">
      <c r="A354" s="2" t="s">
        <v>293</v>
      </c>
      <c r="B354" s="2" t="s">
        <v>303</v>
      </c>
    </row>
    <row r="355" spans="1:2">
      <c r="A355" s="2" t="s">
        <v>116</v>
      </c>
      <c r="B355" s="2" t="s">
        <v>303</v>
      </c>
    </row>
    <row r="356" spans="1:2">
      <c r="A356" s="2" t="s">
        <v>137</v>
      </c>
      <c r="B356" s="2" t="s">
        <v>303</v>
      </c>
    </row>
    <row r="357" spans="1:2">
      <c r="A357" s="2" t="s">
        <v>269</v>
      </c>
      <c r="B357" s="2" t="s">
        <v>303</v>
      </c>
    </row>
    <row r="358" spans="1:2">
      <c r="A358" s="2" t="s">
        <v>142</v>
      </c>
      <c r="B358" s="2" t="s">
        <v>303</v>
      </c>
    </row>
    <row r="359" spans="1:2">
      <c r="A359" s="2" t="s">
        <v>177</v>
      </c>
      <c r="B359" s="2" t="s">
        <v>303</v>
      </c>
    </row>
    <row r="360" spans="1:2">
      <c r="A360" s="2" t="s">
        <v>178</v>
      </c>
      <c r="B360" s="2" t="s">
        <v>303</v>
      </c>
    </row>
    <row r="361" spans="1:2">
      <c r="A361" s="2" t="s">
        <v>232</v>
      </c>
      <c r="B361" s="2" t="s">
        <v>303</v>
      </c>
    </row>
    <row r="362" spans="1:2">
      <c r="A362" s="2" t="s">
        <v>95</v>
      </c>
      <c r="B362" s="2" t="s">
        <v>303</v>
      </c>
    </row>
    <row r="363" spans="1:2">
      <c r="A363" s="2" t="s">
        <v>278</v>
      </c>
      <c r="B363" s="2" t="s">
        <v>304</v>
      </c>
    </row>
    <row r="364" spans="1:2">
      <c r="A364" t="s">
        <v>8768</v>
      </c>
      <c r="B364" s="2" t="s">
        <v>303</v>
      </c>
    </row>
    <row r="365" spans="1:2">
      <c r="A365" s="2" t="s">
        <v>125</v>
      </c>
      <c r="B365" s="2" t="s">
        <v>304</v>
      </c>
    </row>
    <row r="366" spans="1:2">
      <c r="A366" s="2" t="s">
        <v>61</v>
      </c>
      <c r="B366" s="2" t="s">
        <v>304</v>
      </c>
    </row>
    <row r="367" spans="1:2">
      <c r="A367" t="s">
        <v>8708</v>
      </c>
      <c r="B367" s="2" t="s">
        <v>304</v>
      </c>
    </row>
    <row r="368" spans="1:2">
      <c r="A368" t="s">
        <v>8708</v>
      </c>
      <c r="B368" s="2" t="s">
        <v>304</v>
      </c>
    </row>
    <row r="369" spans="1:2">
      <c r="A369" t="s">
        <v>837</v>
      </c>
      <c r="B369" s="2" t="s">
        <v>303</v>
      </c>
    </row>
    <row r="370" spans="1:2">
      <c r="A370" s="2" t="s">
        <v>205</v>
      </c>
      <c r="B370" s="2" t="s">
        <v>304</v>
      </c>
    </row>
    <row r="371" spans="1:2">
      <c r="A371" s="2" t="s">
        <v>50</v>
      </c>
      <c r="B371" s="2" t="s">
        <v>304</v>
      </c>
    </row>
    <row r="372" spans="1:2">
      <c r="A372" t="s">
        <v>108</v>
      </c>
      <c r="B372" s="2" t="s">
        <v>304</v>
      </c>
    </row>
    <row r="373" spans="1:2">
      <c r="A373" t="s">
        <v>8722</v>
      </c>
      <c r="B373" s="2" t="s">
        <v>303</v>
      </c>
    </row>
    <row r="374" spans="1:2">
      <c r="A374" t="s">
        <v>8722</v>
      </c>
      <c r="B374" s="2" t="s">
        <v>303</v>
      </c>
    </row>
    <row r="375" spans="1:2">
      <c r="A375" t="s">
        <v>8709</v>
      </c>
      <c r="B375" s="2" t="s">
        <v>303</v>
      </c>
    </row>
    <row r="376" spans="1:2">
      <c r="A376" t="s">
        <v>8710</v>
      </c>
      <c r="B376" s="2" t="s">
        <v>303</v>
      </c>
    </row>
    <row r="377" spans="1:2">
      <c r="A377" t="s">
        <v>8711</v>
      </c>
      <c r="B377" s="2" t="s">
        <v>303</v>
      </c>
    </row>
    <row r="378" spans="1:2">
      <c r="A378" s="2" t="s">
        <v>249</v>
      </c>
      <c r="B378" s="2" t="s">
        <v>303</v>
      </c>
    </row>
    <row r="379" spans="1:2">
      <c r="A379" t="s">
        <v>8712</v>
      </c>
      <c r="B379" s="2" t="s">
        <v>303</v>
      </c>
    </row>
    <row r="380" spans="1:2">
      <c r="A380" t="s">
        <v>8713</v>
      </c>
      <c r="B380" s="2" t="s">
        <v>304</v>
      </c>
    </row>
    <row r="381" spans="1:2">
      <c r="A381" s="2" t="s">
        <v>118</v>
      </c>
      <c r="B381" s="2" t="s">
        <v>303</v>
      </c>
    </row>
    <row r="382" spans="1:2">
      <c r="A382" t="s">
        <v>8714</v>
      </c>
      <c r="B382" s="2" t="s">
        <v>303</v>
      </c>
    </row>
    <row r="383" spans="1:2">
      <c r="A383" t="s">
        <v>8715</v>
      </c>
      <c r="B383" s="2" t="s">
        <v>303</v>
      </c>
    </row>
    <row r="384" spans="1:2">
      <c r="A384" s="2" t="s">
        <v>91</v>
      </c>
      <c r="B384" s="2" t="s">
        <v>303</v>
      </c>
    </row>
    <row r="385" spans="1:2">
      <c r="A385" s="2" t="s">
        <v>294</v>
      </c>
      <c r="B385" s="2" t="s">
        <v>303</v>
      </c>
    </row>
    <row r="386" spans="1:2">
      <c r="A386" s="2" t="s">
        <v>261</v>
      </c>
      <c r="B386" s="2" t="s">
        <v>303</v>
      </c>
    </row>
    <row r="387" spans="1:2">
      <c r="A387" s="2" t="s">
        <v>159</v>
      </c>
      <c r="B387" s="2" t="s">
        <v>303</v>
      </c>
    </row>
    <row r="388" spans="1:2">
      <c r="A388" t="s">
        <v>8769</v>
      </c>
      <c r="B388" s="2" t="s">
        <v>303</v>
      </c>
    </row>
    <row r="389" spans="1:2">
      <c r="A389" s="2" t="s">
        <v>83</v>
      </c>
      <c r="B389" s="2" t="s">
        <v>303</v>
      </c>
    </row>
    <row r="390" spans="1:2">
      <c r="A390" t="s">
        <v>8716</v>
      </c>
      <c r="B390" s="2" t="s">
        <v>303</v>
      </c>
    </row>
    <row r="391" spans="1:2">
      <c r="A391" s="2" t="s">
        <v>138</v>
      </c>
      <c r="B391" s="2" t="s">
        <v>303</v>
      </c>
    </row>
    <row r="392" spans="1:2">
      <c r="A392" s="2" t="s">
        <v>160</v>
      </c>
      <c r="B392" s="2" t="s">
        <v>303</v>
      </c>
    </row>
    <row r="393" spans="1:2">
      <c r="A393" t="s">
        <v>8717</v>
      </c>
      <c r="B393" t="s">
        <v>303</v>
      </c>
    </row>
    <row r="394" spans="1:2">
      <c r="A394" t="s">
        <v>8718</v>
      </c>
      <c r="B394" s="2" t="s">
        <v>303</v>
      </c>
    </row>
    <row r="395" spans="1:2">
      <c r="A395" t="s">
        <v>8724</v>
      </c>
      <c r="B395" s="2" t="s">
        <v>303</v>
      </c>
    </row>
    <row r="396" spans="1:2">
      <c r="A396" t="s">
        <v>8724</v>
      </c>
      <c r="B396" s="2" t="s">
        <v>303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3"/>
  <dimension ref="A1:B386"/>
  <sheetViews>
    <sheetView workbookViewId="0">
      <selection sqref="A1:B386"/>
    </sheetView>
  </sheetViews>
  <sheetFormatPr defaultRowHeight="15"/>
  <cols>
    <col min="1" max="2" width="31.42578125" customWidth="1"/>
  </cols>
  <sheetData>
    <row r="1" spans="1:2">
      <c r="A1" s="1" t="s">
        <v>28</v>
      </c>
      <c r="B1" s="1" t="s">
        <v>29</v>
      </c>
    </row>
    <row r="2" spans="1:2">
      <c r="A2" s="8" t="s">
        <v>309</v>
      </c>
      <c r="B2" s="3" t="s">
        <v>8778</v>
      </c>
    </row>
    <row r="3" spans="1:2">
      <c r="A3" t="s">
        <v>8651</v>
      </c>
      <c r="B3" t="s">
        <v>8773</v>
      </c>
    </row>
    <row r="4" spans="1:2">
      <c r="A4" s="2" t="s">
        <v>180</v>
      </c>
      <c r="B4" t="s">
        <v>8772</v>
      </c>
    </row>
    <row r="5" spans="1:2">
      <c r="A5" t="s">
        <v>8652</v>
      </c>
      <c r="B5" t="s">
        <v>8772</v>
      </c>
    </row>
    <row r="6" spans="1:2">
      <c r="A6" t="s">
        <v>5508</v>
      </c>
      <c r="B6" t="s">
        <v>8772</v>
      </c>
    </row>
    <row r="7" spans="1:2">
      <c r="A7" t="s">
        <v>8732</v>
      </c>
      <c r="B7" t="s">
        <v>8772</v>
      </c>
    </row>
    <row r="8" spans="1:2">
      <c r="A8" t="s">
        <v>184</v>
      </c>
      <c r="B8" t="s">
        <v>8772</v>
      </c>
    </row>
    <row r="9" spans="1:2">
      <c r="A9" s="2" t="s">
        <v>251</v>
      </c>
      <c r="B9" t="s">
        <v>8772</v>
      </c>
    </row>
    <row r="10" spans="1:2">
      <c r="A10" t="s">
        <v>283</v>
      </c>
      <c r="B10" t="s">
        <v>8772</v>
      </c>
    </row>
    <row r="11" spans="1:2">
      <c r="A11" t="s">
        <v>8653</v>
      </c>
      <c r="B11" t="s">
        <v>8772</v>
      </c>
    </row>
    <row r="12" spans="1:2">
      <c r="A12" t="s">
        <v>8654</v>
      </c>
      <c r="B12" t="s">
        <v>8772</v>
      </c>
    </row>
    <row r="13" spans="1:2">
      <c r="A13" t="s">
        <v>201</v>
      </c>
      <c r="B13" t="s">
        <v>8772</v>
      </c>
    </row>
    <row r="14" spans="1:2">
      <c r="A14" t="s">
        <v>8733</v>
      </c>
      <c r="B14" t="s">
        <v>8772</v>
      </c>
    </row>
    <row r="15" spans="1:2">
      <c r="A15" t="s">
        <v>1668</v>
      </c>
      <c r="B15" t="s">
        <v>8772</v>
      </c>
    </row>
    <row r="16" spans="1:2">
      <c r="A16" t="s">
        <v>1350</v>
      </c>
      <c r="B16" t="s">
        <v>8772</v>
      </c>
    </row>
    <row r="17" spans="1:2">
      <c r="A17" s="2" t="s">
        <v>262</v>
      </c>
      <c r="B17" t="s">
        <v>8772</v>
      </c>
    </row>
    <row r="18" spans="1:2">
      <c r="A18" t="s">
        <v>8734</v>
      </c>
      <c r="B18" t="s">
        <v>8772</v>
      </c>
    </row>
    <row r="19" spans="1:2">
      <c r="A19" t="s">
        <v>8655</v>
      </c>
      <c r="B19" t="s">
        <v>8772</v>
      </c>
    </row>
    <row r="20" spans="1:2">
      <c r="A20" t="s">
        <v>117</v>
      </c>
      <c r="B20" t="s">
        <v>8772</v>
      </c>
    </row>
    <row r="21" spans="1:2">
      <c r="A21" t="s">
        <v>8735</v>
      </c>
      <c r="B21" t="s">
        <v>8772</v>
      </c>
    </row>
    <row r="22" spans="1:2">
      <c r="A22" t="s">
        <v>56</v>
      </c>
      <c r="B22" t="s">
        <v>8772</v>
      </c>
    </row>
    <row r="23" spans="1:2">
      <c r="A23" t="s">
        <v>1767</v>
      </c>
      <c r="B23" t="s">
        <v>8772</v>
      </c>
    </row>
    <row r="24" spans="1:2">
      <c r="A24" s="2" t="s">
        <v>256</v>
      </c>
      <c r="B24" t="s">
        <v>8772</v>
      </c>
    </row>
    <row r="25" spans="1:2">
      <c r="A25" t="s">
        <v>153</v>
      </c>
      <c r="B25" t="s">
        <v>8772</v>
      </c>
    </row>
    <row r="26" spans="1:2">
      <c r="A26" t="s">
        <v>289</v>
      </c>
      <c r="B26" t="s">
        <v>8772</v>
      </c>
    </row>
    <row r="27" spans="1:2">
      <c r="A27" s="2" t="s">
        <v>290</v>
      </c>
      <c r="B27" t="s">
        <v>8772</v>
      </c>
    </row>
    <row r="28" spans="1:2">
      <c r="A28" t="s">
        <v>85</v>
      </c>
      <c r="B28" t="s">
        <v>8772</v>
      </c>
    </row>
    <row r="29" spans="1:2">
      <c r="A29" t="s">
        <v>8656</v>
      </c>
      <c r="B29" t="s">
        <v>8772</v>
      </c>
    </row>
    <row r="30" spans="1:2">
      <c r="A30" s="2" t="s">
        <v>296</v>
      </c>
      <c r="B30" t="s">
        <v>8772</v>
      </c>
    </row>
    <row r="31" spans="1:2">
      <c r="A31" t="s">
        <v>8729</v>
      </c>
      <c r="B31" t="s">
        <v>8772</v>
      </c>
    </row>
    <row r="32" spans="1:2">
      <c r="A32" t="s">
        <v>291</v>
      </c>
      <c r="B32" t="s">
        <v>8772</v>
      </c>
    </row>
    <row r="33" spans="1:2">
      <c r="A33" t="s">
        <v>273</v>
      </c>
      <c r="B33" t="s">
        <v>8772</v>
      </c>
    </row>
    <row r="34" spans="1:2">
      <c r="A34" s="2" t="s">
        <v>250</v>
      </c>
      <c r="B34" t="s">
        <v>8772</v>
      </c>
    </row>
    <row r="35" spans="1:2">
      <c r="A35" t="s">
        <v>8657</v>
      </c>
      <c r="B35" t="s">
        <v>8772</v>
      </c>
    </row>
    <row r="36" spans="1:2">
      <c r="A36" s="23" t="s">
        <v>8736</v>
      </c>
      <c r="B36" s="23" t="s">
        <v>8773</v>
      </c>
    </row>
    <row r="37" spans="1:2">
      <c r="A37" t="s">
        <v>8737</v>
      </c>
      <c r="B37" t="s">
        <v>8776</v>
      </c>
    </row>
    <row r="38" spans="1:2">
      <c r="A38" t="s">
        <v>5222</v>
      </c>
      <c r="B38" t="s">
        <v>8776</v>
      </c>
    </row>
    <row r="39" spans="1:2">
      <c r="A39" t="s">
        <v>5011</v>
      </c>
      <c r="B39" t="s">
        <v>8776</v>
      </c>
    </row>
    <row r="40" spans="1:2">
      <c r="A40" t="s">
        <v>86</v>
      </c>
      <c r="B40" t="s">
        <v>8776</v>
      </c>
    </row>
    <row r="41" spans="1:2">
      <c r="A41" t="s">
        <v>8658</v>
      </c>
      <c r="B41" t="s">
        <v>8776</v>
      </c>
    </row>
    <row r="42" spans="1:2">
      <c r="A42" t="s">
        <v>8738</v>
      </c>
      <c r="B42" t="s">
        <v>8779</v>
      </c>
    </row>
    <row r="43" spans="1:2">
      <c r="A43" t="s">
        <v>8739</v>
      </c>
      <c r="B43" t="s">
        <v>8779</v>
      </c>
    </row>
    <row r="44" spans="1:2">
      <c r="A44" t="s">
        <v>2018</v>
      </c>
      <c r="B44" t="s">
        <v>8779</v>
      </c>
    </row>
    <row r="45" spans="1:2">
      <c r="A45" t="s">
        <v>4133</v>
      </c>
      <c r="B45" t="s">
        <v>8779</v>
      </c>
    </row>
    <row r="46" spans="1:2">
      <c r="A46" t="s">
        <v>8740</v>
      </c>
      <c r="B46" t="s">
        <v>8779</v>
      </c>
    </row>
    <row r="47" spans="1:2">
      <c r="A47" t="s">
        <v>1657</v>
      </c>
      <c r="B47" t="s">
        <v>8779</v>
      </c>
    </row>
    <row r="48" spans="1:2">
      <c r="A48" t="s">
        <v>8659</v>
      </c>
      <c r="B48" t="s">
        <v>8779</v>
      </c>
    </row>
    <row r="49" spans="1:2">
      <c r="A49" t="s">
        <v>8660</v>
      </c>
      <c r="B49" t="s">
        <v>8779</v>
      </c>
    </row>
    <row r="50" spans="1:2">
      <c r="A50" t="s">
        <v>8741</v>
      </c>
      <c r="B50" t="s">
        <v>8779</v>
      </c>
    </row>
    <row r="51" spans="1:2">
      <c r="A51" t="s">
        <v>4781</v>
      </c>
      <c r="B51" t="s">
        <v>8773</v>
      </c>
    </row>
    <row r="52" spans="1:2">
      <c r="A52" t="s">
        <v>8742</v>
      </c>
      <c r="B52" t="s">
        <v>8773</v>
      </c>
    </row>
    <row r="53" spans="1:2">
      <c r="A53" s="2" t="s">
        <v>263</v>
      </c>
      <c r="B53" t="s">
        <v>8773</v>
      </c>
    </row>
    <row r="54" spans="1:2">
      <c r="A54" t="s">
        <v>8661</v>
      </c>
      <c r="B54" t="s">
        <v>8773</v>
      </c>
    </row>
    <row r="55" spans="1:2">
      <c r="A55" t="s">
        <v>1852</v>
      </c>
      <c r="B55" t="s">
        <v>8773</v>
      </c>
    </row>
    <row r="56" spans="1:2">
      <c r="A56" t="s">
        <v>4964</v>
      </c>
      <c r="B56" t="s">
        <v>8773</v>
      </c>
    </row>
    <row r="57" spans="1:2">
      <c r="A57" t="s">
        <v>8662</v>
      </c>
      <c r="B57" t="s">
        <v>8773</v>
      </c>
    </row>
    <row r="58" spans="1:2">
      <c r="A58" t="s">
        <v>280</v>
      </c>
      <c r="B58" t="s">
        <v>8773</v>
      </c>
    </row>
    <row r="59" spans="1:2">
      <c r="A59" t="s">
        <v>6452</v>
      </c>
      <c r="B59" t="s">
        <v>8773</v>
      </c>
    </row>
    <row r="60" spans="1:2">
      <c r="A60" t="s">
        <v>994</v>
      </c>
      <c r="B60" t="s">
        <v>8773</v>
      </c>
    </row>
    <row r="61" spans="1:2">
      <c r="A61" s="2" t="s">
        <v>179</v>
      </c>
      <c r="B61" t="s">
        <v>8773</v>
      </c>
    </row>
    <row r="62" spans="1:2">
      <c r="A62" s="2" t="s">
        <v>130</v>
      </c>
      <c r="B62" t="s">
        <v>8773</v>
      </c>
    </row>
    <row r="63" spans="1:2">
      <c r="A63" t="s">
        <v>223</v>
      </c>
      <c r="B63" t="s">
        <v>8773</v>
      </c>
    </row>
    <row r="64" spans="1:2">
      <c r="A64" s="2" t="s">
        <v>210</v>
      </c>
      <c r="B64" t="s">
        <v>8773</v>
      </c>
    </row>
    <row r="65" spans="1:2">
      <c r="A65" s="2" t="s">
        <v>247</v>
      </c>
      <c r="B65" t="s">
        <v>8773</v>
      </c>
    </row>
    <row r="66" spans="1:2">
      <c r="A66" t="s">
        <v>8720</v>
      </c>
      <c r="B66" t="s">
        <v>8773</v>
      </c>
    </row>
    <row r="67" spans="1:2">
      <c r="A67" t="s">
        <v>99</v>
      </c>
      <c r="B67" t="s">
        <v>8773</v>
      </c>
    </row>
    <row r="68" spans="1:2">
      <c r="A68" t="s">
        <v>124</v>
      </c>
      <c r="B68" t="s">
        <v>8773</v>
      </c>
    </row>
    <row r="69" spans="1:2">
      <c r="A69" s="2" t="s">
        <v>204</v>
      </c>
      <c r="B69" t="s">
        <v>8773</v>
      </c>
    </row>
    <row r="70" spans="1:2">
      <c r="A70" t="s">
        <v>8663</v>
      </c>
      <c r="B70" t="s">
        <v>8773</v>
      </c>
    </row>
    <row r="71" spans="1:2">
      <c r="A71" t="s">
        <v>8664</v>
      </c>
      <c r="B71" t="s">
        <v>8773</v>
      </c>
    </row>
    <row r="72" spans="1:2">
      <c r="A72" t="s">
        <v>8743</v>
      </c>
      <c r="B72" t="s">
        <v>8773</v>
      </c>
    </row>
    <row r="73" spans="1:2">
      <c r="A73" s="2" t="s">
        <v>252</v>
      </c>
      <c r="B73" t="s">
        <v>8773</v>
      </c>
    </row>
    <row r="74" spans="1:2">
      <c r="A74" t="s">
        <v>8665</v>
      </c>
      <c r="B74" t="s">
        <v>8773</v>
      </c>
    </row>
    <row r="75" spans="1:2">
      <c r="A75" t="s">
        <v>8744</v>
      </c>
      <c r="B75" t="s">
        <v>8773</v>
      </c>
    </row>
    <row r="76" spans="1:2">
      <c r="A76" s="2" t="s">
        <v>200</v>
      </c>
      <c r="B76" t="s">
        <v>8773</v>
      </c>
    </row>
    <row r="77" spans="1:2">
      <c r="A77" t="s">
        <v>287</v>
      </c>
      <c r="B77" t="s">
        <v>8773</v>
      </c>
    </row>
    <row r="78" spans="1:2">
      <c r="A78" t="s">
        <v>80</v>
      </c>
      <c r="B78" t="s">
        <v>8773</v>
      </c>
    </row>
    <row r="79" spans="1:2">
      <c r="A79" t="s">
        <v>268</v>
      </c>
      <c r="B79" t="s">
        <v>8773</v>
      </c>
    </row>
    <row r="80" spans="1:2">
      <c r="A80" t="s">
        <v>8666</v>
      </c>
      <c r="B80" t="s">
        <v>8773</v>
      </c>
    </row>
    <row r="81" spans="1:2">
      <c r="A81" t="s">
        <v>163</v>
      </c>
      <c r="B81" t="s">
        <v>8773</v>
      </c>
    </row>
    <row r="82" spans="1:2">
      <c r="A82" t="s">
        <v>81</v>
      </c>
      <c r="B82" t="s">
        <v>8773</v>
      </c>
    </row>
    <row r="83" spans="1:2">
      <c r="A83" t="s">
        <v>65</v>
      </c>
      <c r="B83" t="s">
        <v>8773</v>
      </c>
    </row>
    <row r="84" spans="1:2">
      <c r="A84" t="s">
        <v>158</v>
      </c>
      <c r="B84" t="s">
        <v>8773</v>
      </c>
    </row>
    <row r="85" spans="1:2">
      <c r="A85" t="s">
        <v>195</v>
      </c>
      <c r="B85" t="s">
        <v>8773</v>
      </c>
    </row>
    <row r="86" spans="1:2">
      <c r="A86" t="s">
        <v>54</v>
      </c>
      <c r="B86" t="s">
        <v>8773</v>
      </c>
    </row>
    <row r="87" spans="1:2">
      <c r="A87" t="s">
        <v>68</v>
      </c>
      <c r="B87" t="s">
        <v>8773</v>
      </c>
    </row>
    <row r="88" spans="1:2">
      <c r="A88" t="s">
        <v>298</v>
      </c>
      <c r="B88" t="s">
        <v>8773</v>
      </c>
    </row>
    <row r="89" spans="1:2">
      <c r="A89" t="s">
        <v>8667</v>
      </c>
      <c r="B89" t="s">
        <v>8773</v>
      </c>
    </row>
    <row r="90" spans="1:2">
      <c r="A90" t="s">
        <v>166</v>
      </c>
      <c r="B90" t="s">
        <v>8773</v>
      </c>
    </row>
    <row r="91" spans="1:2">
      <c r="A91" t="s">
        <v>8745</v>
      </c>
      <c r="B91" t="s">
        <v>8773</v>
      </c>
    </row>
    <row r="92" spans="1:2">
      <c r="A92" t="s">
        <v>8746</v>
      </c>
      <c r="B92" t="s">
        <v>8773</v>
      </c>
    </row>
    <row r="93" spans="1:2">
      <c r="A93" t="s">
        <v>8668</v>
      </c>
      <c r="B93" t="s">
        <v>8773</v>
      </c>
    </row>
    <row r="94" spans="1:2">
      <c r="A94" s="2" t="s">
        <v>286</v>
      </c>
      <c r="B94" t="s">
        <v>8773</v>
      </c>
    </row>
    <row r="95" spans="1:2">
      <c r="A95" t="s">
        <v>154</v>
      </c>
      <c r="B95" t="s">
        <v>8773</v>
      </c>
    </row>
    <row r="96" spans="1:2">
      <c r="A96" t="s">
        <v>161</v>
      </c>
      <c r="B96" t="s">
        <v>8773</v>
      </c>
    </row>
    <row r="97" spans="1:2">
      <c r="A97" t="s">
        <v>8669</v>
      </c>
      <c r="B97" t="s">
        <v>8773</v>
      </c>
    </row>
    <row r="98" spans="1:2">
      <c r="A98" s="2" t="s">
        <v>143</v>
      </c>
      <c r="B98" t="s">
        <v>8773</v>
      </c>
    </row>
    <row r="99" spans="1:2">
      <c r="A99" t="s">
        <v>148</v>
      </c>
      <c r="B99" t="s">
        <v>8773</v>
      </c>
    </row>
    <row r="100" spans="1:2">
      <c r="A100" t="s">
        <v>8670</v>
      </c>
      <c r="B100" t="s">
        <v>8773</v>
      </c>
    </row>
    <row r="101" spans="1:2">
      <c r="A101" t="s">
        <v>8671</v>
      </c>
      <c r="B101" t="s">
        <v>8773</v>
      </c>
    </row>
    <row r="102" spans="1:2">
      <c r="A102" s="2" t="s">
        <v>279</v>
      </c>
      <c r="B102" t="s">
        <v>8773</v>
      </c>
    </row>
    <row r="103" spans="1:2">
      <c r="A103" t="s">
        <v>64</v>
      </c>
      <c r="B103" t="s">
        <v>8773</v>
      </c>
    </row>
    <row r="104" spans="1:2">
      <c r="A104" t="s">
        <v>8731</v>
      </c>
      <c r="B104" t="s">
        <v>8773</v>
      </c>
    </row>
    <row r="105" spans="1:2">
      <c r="A105" t="s">
        <v>8747</v>
      </c>
      <c r="B105" t="s">
        <v>8773</v>
      </c>
    </row>
    <row r="106" spans="1:2">
      <c r="A106" t="s">
        <v>4126</v>
      </c>
      <c r="B106" t="s">
        <v>8773</v>
      </c>
    </row>
    <row r="107" spans="1:2">
      <c r="A107" t="s">
        <v>157</v>
      </c>
      <c r="B107" t="s">
        <v>8773</v>
      </c>
    </row>
    <row r="108" spans="1:2">
      <c r="A108" s="2" t="s">
        <v>239</v>
      </c>
      <c r="B108" t="s">
        <v>8773</v>
      </c>
    </row>
    <row r="109" spans="1:2">
      <c r="A109" t="s">
        <v>121</v>
      </c>
      <c r="B109" t="s">
        <v>8773</v>
      </c>
    </row>
    <row r="110" spans="1:2">
      <c r="A110" t="s">
        <v>5168</v>
      </c>
      <c r="B110" t="s">
        <v>8773</v>
      </c>
    </row>
    <row r="111" spans="1:2">
      <c r="A111" s="2" t="s">
        <v>122</v>
      </c>
      <c r="B111" t="s">
        <v>8773</v>
      </c>
    </row>
    <row r="112" spans="1:2">
      <c r="A112" t="s">
        <v>4105</v>
      </c>
      <c r="B112" t="s">
        <v>8773</v>
      </c>
    </row>
    <row r="113" spans="1:2">
      <c r="A113" s="2" t="s">
        <v>212</v>
      </c>
      <c r="B113" t="s">
        <v>8773</v>
      </c>
    </row>
    <row r="114" spans="1:2">
      <c r="A114" t="s">
        <v>89</v>
      </c>
      <c r="B114" t="s">
        <v>8773</v>
      </c>
    </row>
    <row r="115" spans="1:2">
      <c r="A115" s="2" t="s">
        <v>206</v>
      </c>
      <c r="B115" t="s">
        <v>8773</v>
      </c>
    </row>
    <row r="116" spans="1:2">
      <c r="A116" t="s">
        <v>258</v>
      </c>
      <c r="B116" t="s">
        <v>8773</v>
      </c>
    </row>
    <row r="117" spans="1:2">
      <c r="A117" t="s">
        <v>8672</v>
      </c>
      <c r="B117" t="s">
        <v>8773</v>
      </c>
    </row>
    <row r="118" spans="1:2">
      <c r="A118" t="s">
        <v>175</v>
      </c>
      <c r="B118" t="s">
        <v>8773</v>
      </c>
    </row>
    <row r="119" spans="1:2">
      <c r="A119" t="s">
        <v>5550</v>
      </c>
      <c r="B119" t="s">
        <v>8773</v>
      </c>
    </row>
    <row r="120" spans="1:2">
      <c r="A120" t="s">
        <v>1751</v>
      </c>
      <c r="B120" t="s">
        <v>8773</v>
      </c>
    </row>
    <row r="121" spans="1:2">
      <c r="A121" t="s">
        <v>315</v>
      </c>
      <c r="B121" t="s">
        <v>8773</v>
      </c>
    </row>
    <row r="122" spans="1:2">
      <c r="A122" t="s">
        <v>238</v>
      </c>
      <c r="B122" t="s">
        <v>8773</v>
      </c>
    </row>
    <row r="123" spans="1:2">
      <c r="A123" t="s">
        <v>8673</v>
      </c>
      <c r="B123" t="s">
        <v>8773</v>
      </c>
    </row>
    <row r="124" spans="1:2">
      <c r="A124" t="s">
        <v>71</v>
      </c>
      <c r="B124" t="s">
        <v>8773</v>
      </c>
    </row>
    <row r="125" spans="1:2">
      <c r="A125" t="s">
        <v>8674</v>
      </c>
      <c r="B125" t="s">
        <v>8773</v>
      </c>
    </row>
    <row r="126" spans="1:2">
      <c r="A126" t="s">
        <v>207</v>
      </c>
      <c r="B126" t="s">
        <v>8773</v>
      </c>
    </row>
    <row r="127" spans="1:2">
      <c r="A127" t="s">
        <v>106</v>
      </c>
      <c r="B127" t="s">
        <v>8773</v>
      </c>
    </row>
    <row r="128" spans="1:2">
      <c r="A128" t="s">
        <v>8675</v>
      </c>
      <c r="B128" t="s">
        <v>8773</v>
      </c>
    </row>
    <row r="129" spans="1:2">
      <c r="A129" t="s">
        <v>8727</v>
      </c>
      <c r="B129" t="s">
        <v>8773</v>
      </c>
    </row>
    <row r="130" spans="1:2">
      <c r="A130" t="s">
        <v>242</v>
      </c>
      <c r="B130" t="s">
        <v>8773</v>
      </c>
    </row>
    <row r="131" spans="1:2">
      <c r="A131" t="s">
        <v>186</v>
      </c>
      <c r="B131" t="s">
        <v>8773</v>
      </c>
    </row>
    <row r="132" spans="1:2">
      <c r="A132" t="s">
        <v>60</v>
      </c>
      <c r="B132" t="s">
        <v>8773</v>
      </c>
    </row>
    <row r="133" spans="1:2">
      <c r="A133" t="s">
        <v>1413</v>
      </c>
      <c r="B133" t="s">
        <v>8773</v>
      </c>
    </row>
    <row r="134" spans="1:2">
      <c r="A134" s="2" t="s">
        <v>216</v>
      </c>
      <c r="B134" t="s">
        <v>8773</v>
      </c>
    </row>
    <row r="135" spans="1:2">
      <c r="A135" t="s">
        <v>1759</v>
      </c>
      <c r="B135" t="s">
        <v>8773</v>
      </c>
    </row>
    <row r="136" spans="1:2">
      <c r="A136" s="2" t="s">
        <v>231</v>
      </c>
      <c r="B136" t="s">
        <v>8773</v>
      </c>
    </row>
    <row r="137" spans="1:2">
      <c r="A137" s="2" t="s">
        <v>140</v>
      </c>
      <c r="B137" t="s">
        <v>8773</v>
      </c>
    </row>
    <row r="138" spans="1:2">
      <c r="A138" s="2" t="s">
        <v>228</v>
      </c>
      <c r="B138" t="s">
        <v>8773</v>
      </c>
    </row>
    <row r="139" spans="1:2">
      <c r="A139" t="s">
        <v>4455</v>
      </c>
      <c r="B139" t="s">
        <v>8773</v>
      </c>
    </row>
    <row r="140" spans="1:2">
      <c r="A140" t="s">
        <v>4455</v>
      </c>
      <c r="B140" t="s">
        <v>8773</v>
      </c>
    </row>
    <row r="141" spans="1:2">
      <c r="A141" s="2" t="s">
        <v>285</v>
      </c>
      <c r="B141" t="s">
        <v>8771</v>
      </c>
    </row>
    <row r="142" spans="1:2">
      <c r="A142" t="s">
        <v>8748</v>
      </c>
      <c r="B142" t="s">
        <v>8771</v>
      </c>
    </row>
    <row r="143" spans="1:2">
      <c r="A143" s="2" t="s">
        <v>229</v>
      </c>
      <c r="B143" t="s">
        <v>8771</v>
      </c>
    </row>
    <row r="144" spans="1:2">
      <c r="A144" t="s">
        <v>8749</v>
      </c>
      <c r="B144" t="s">
        <v>8771</v>
      </c>
    </row>
    <row r="145" spans="1:2">
      <c r="A145" s="2" t="s">
        <v>100</v>
      </c>
      <c r="B145" t="s">
        <v>8771</v>
      </c>
    </row>
    <row r="146" spans="1:2">
      <c r="A146" t="s">
        <v>8676</v>
      </c>
      <c r="B146" t="s">
        <v>8771</v>
      </c>
    </row>
    <row r="147" spans="1:2">
      <c r="A147" t="s">
        <v>164</v>
      </c>
      <c r="B147" t="s">
        <v>8771</v>
      </c>
    </row>
    <row r="148" spans="1:2">
      <c r="A148" s="2" t="s">
        <v>196</v>
      </c>
      <c r="B148" t="s">
        <v>8771</v>
      </c>
    </row>
    <row r="149" spans="1:2">
      <c r="A149" t="s">
        <v>8750</v>
      </c>
      <c r="B149" t="s">
        <v>8773</v>
      </c>
    </row>
    <row r="150" spans="1:2">
      <c r="A150" t="s">
        <v>8677</v>
      </c>
      <c r="B150" t="s">
        <v>8773</v>
      </c>
    </row>
    <row r="151" spans="1:2">
      <c r="A151" t="s">
        <v>192</v>
      </c>
      <c r="B151" t="s">
        <v>8773</v>
      </c>
    </row>
    <row r="152" spans="1:2">
      <c r="A152" t="s">
        <v>687</v>
      </c>
      <c r="B152" t="s">
        <v>8773</v>
      </c>
    </row>
    <row r="153" spans="1:2">
      <c r="A153" t="s">
        <v>8678</v>
      </c>
      <c r="B153" t="s">
        <v>8773</v>
      </c>
    </row>
    <row r="154" spans="1:2">
      <c r="A154" t="s">
        <v>110</v>
      </c>
      <c r="B154" t="s">
        <v>8773</v>
      </c>
    </row>
    <row r="155" spans="1:2">
      <c r="A155" t="s">
        <v>218</v>
      </c>
      <c r="B155" t="s">
        <v>8773</v>
      </c>
    </row>
    <row r="156" spans="1:2">
      <c r="A156" t="s">
        <v>135</v>
      </c>
      <c r="B156" t="s">
        <v>8773</v>
      </c>
    </row>
    <row r="157" spans="1:2">
      <c r="A157" t="s">
        <v>257</v>
      </c>
      <c r="B157" t="s">
        <v>8773</v>
      </c>
    </row>
    <row r="158" spans="1:2">
      <c r="A158" t="s">
        <v>3561</v>
      </c>
      <c r="B158" t="s">
        <v>8773</v>
      </c>
    </row>
    <row r="159" spans="1:2">
      <c r="A159" t="s">
        <v>689</v>
      </c>
      <c r="B159" t="s">
        <v>8773</v>
      </c>
    </row>
    <row r="160" spans="1:2">
      <c r="A160" s="2" t="s">
        <v>120</v>
      </c>
      <c r="B160" t="s">
        <v>8773</v>
      </c>
    </row>
    <row r="161" spans="1:2">
      <c r="A161" t="s">
        <v>55</v>
      </c>
      <c r="B161" t="s">
        <v>8773</v>
      </c>
    </row>
    <row r="162" spans="1:2">
      <c r="A162" t="s">
        <v>52</v>
      </c>
      <c r="B162" t="s">
        <v>8773</v>
      </c>
    </row>
    <row r="163" spans="1:2">
      <c r="A163" t="s">
        <v>113</v>
      </c>
      <c r="B163" t="s">
        <v>8773</v>
      </c>
    </row>
    <row r="164" spans="1:2">
      <c r="A164" t="s">
        <v>8770</v>
      </c>
      <c r="B164" t="s">
        <v>8775</v>
      </c>
    </row>
    <row r="165" spans="1:2">
      <c r="A165" t="s">
        <v>104</v>
      </c>
      <c r="B165" t="s">
        <v>8775</v>
      </c>
    </row>
    <row r="166" spans="1:2">
      <c r="A166" t="s">
        <v>87</v>
      </c>
      <c r="B166" t="s">
        <v>8775</v>
      </c>
    </row>
    <row r="167" spans="1:2">
      <c r="A167" t="s">
        <v>134</v>
      </c>
      <c r="B167" t="s">
        <v>8775</v>
      </c>
    </row>
    <row r="168" spans="1:2">
      <c r="A168" t="s">
        <v>8751</v>
      </c>
      <c r="B168" t="s">
        <v>8773</v>
      </c>
    </row>
    <row r="169" spans="1:2">
      <c r="A169" s="2" t="s">
        <v>119</v>
      </c>
      <c r="B169" t="s">
        <v>8773</v>
      </c>
    </row>
    <row r="170" spans="1:2">
      <c r="A170" t="s">
        <v>8752</v>
      </c>
      <c r="B170" t="s">
        <v>8773</v>
      </c>
    </row>
    <row r="171" spans="1:2">
      <c r="A171" s="2" t="s">
        <v>203</v>
      </c>
      <c r="B171" t="s">
        <v>8773</v>
      </c>
    </row>
    <row r="172" spans="1:2">
      <c r="A172" t="s">
        <v>8679</v>
      </c>
      <c r="B172" t="s">
        <v>8773</v>
      </c>
    </row>
    <row r="173" spans="1:2">
      <c r="A173" t="s">
        <v>282</v>
      </c>
      <c r="B173" t="s">
        <v>8773</v>
      </c>
    </row>
    <row r="174" spans="1:2">
      <c r="A174" t="s">
        <v>8680</v>
      </c>
      <c r="B174" t="s">
        <v>8773</v>
      </c>
    </row>
    <row r="175" spans="1:2">
      <c r="A175" s="2" t="s">
        <v>181</v>
      </c>
      <c r="B175" t="s">
        <v>8773</v>
      </c>
    </row>
    <row r="176" spans="1:2">
      <c r="A176" t="s">
        <v>8681</v>
      </c>
      <c r="B176" t="s">
        <v>8773</v>
      </c>
    </row>
    <row r="177" spans="1:2">
      <c r="A177" t="s">
        <v>8682</v>
      </c>
      <c r="B177" t="s">
        <v>8773</v>
      </c>
    </row>
    <row r="178" spans="1:2">
      <c r="A178" s="2" t="s">
        <v>127</v>
      </c>
      <c r="B178" t="s">
        <v>8773</v>
      </c>
    </row>
    <row r="179" spans="1:2">
      <c r="A179" t="s">
        <v>8683</v>
      </c>
      <c r="B179" t="s">
        <v>8773</v>
      </c>
    </row>
    <row r="180" spans="1:2">
      <c r="A180" t="s">
        <v>8684</v>
      </c>
      <c r="B180" t="s">
        <v>8773</v>
      </c>
    </row>
    <row r="181" spans="1:2">
      <c r="A181" t="s">
        <v>8685</v>
      </c>
      <c r="B181" t="s">
        <v>8773</v>
      </c>
    </row>
    <row r="182" spans="1:2">
      <c r="A182" t="s">
        <v>170</v>
      </c>
      <c r="B182" t="s">
        <v>8773</v>
      </c>
    </row>
    <row r="183" spans="1:2">
      <c r="A183" t="s">
        <v>6944</v>
      </c>
      <c r="B183" t="s">
        <v>8773</v>
      </c>
    </row>
    <row r="184" spans="1:2">
      <c r="A184" t="s">
        <v>105</v>
      </c>
      <c r="B184" t="s">
        <v>8773</v>
      </c>
    </row>
    <row r="185" spans="1:2">
      <c r="A185" t="s">
        <v>276</v>
      </c>
      <c r="B185" t="s">
        <v>8773</v>
      </c>
    </row>
    <row r="186" spans="1:2">
      <c r="A186" t="s">
        <v>4493</v>
      </c>
      <c r="B186" t="s">
        <v>8773</v>
      </c>
    </row>
    <row r="187" spans="1:2">
      <c r="A187" t="s">
        <v>222</v>
      </c>
      <c r="B187" t="s">
        <v>8773</v>
      </c>
    </row>
    <row r="188" spans="1:2">
      <c r="A188" t="s">
        <v>260</v>
      </c>
      <c r="B188" t="s">
        <v>8773</v>
      </c>
    </row>
    <row r="189" spans="1:2">
      <c r="A189" t="s">
        <v>264</v>
      </c>
      <c r="B189" t="s">
        <v>8773</v>
      </c>
    </row>
    <row r="190" spans="1:2">
      <c r="A190" t="s">
        <v>8686</v>
      </c>
      <c r="B190" t="s">
        <v>8773</v>
      </c>
    </row>
    <row r="191" spans="1:2">
      <c r="A191" t="s">
        <v>8687</v>
      </c>
      <c r="B191" t="s">
        <v>8773</v>
      </c>
    </row>
    <row r="192" spans="1:2">
      <c r="A192" s="2" t="s">
        <v>259</v>
      </c>
      <c r="B192" t="s">
        <v>8773</v>
      </c>
    </row>
    <row r="193" spans="1:2">
      <c r="A193" t="s">
        <v>8753</v>
      </c>
      <c r="B193" t="s">
        <v>8773</v>
      </c>
    </row>
    <row r="194" spans="1:2">
      <c r="A194" t="s">
        <v>274</v>
      </c>
      <c r="B194" t="s">
        <v>8773</v>
      </c>
    </row>
    <row r="195" spans="1:2">
      <c r="A195" s="2" t="s">
        <v>244</v>
      </c>
      <c r="B195" t="s">
        <v>8773</v>
      </c>
    </row>
    <row r="196" spans="1:2">
      <c r="A196" t="s">
        <v>6140</v>
      </c>
      <c r="B196" t="s">
        <v>8773</v>
      </c>
    </row>
    <row r="197" spans="1:2">
      <c r="A197" s="2" t="s">
        <v>245</v>
      </c>
      <c r="B197" t="s">
        <v>8773</v>
      </c>
    </row>
    <row r="198" spans="1:2">
      <c r="A198" t="s">
        <v>151</v>
      </c>
      <c r="B198" t="s">
        <v>8773</v>
      </c>
    </row>
    <row r="199" spans="1:2">
      <c r="A199" s="2" t="s">
        <v>189</v>
      </c>
      <c r="B199" t="s">
        <v>8773</v>
      </c>
    </row>
    <row r="200" spans="1:2">
      <c r="A200" t="s">
        <v>168</v>
      </c>
      <c r="B200" t="s">
        <v>8773</v>
      </c>
    </row>
    <row r="201" spans="1:2">
      <c r="A201" t="s">
        <v>198</v>
      </c>
      <c r="B201" t="s">
        <v>8773</v>
      </c>
    </row>
    <row r="202" spans="1:2">
      <c r="A202" t="s">
        <v>144</v>
      </c>
      <c r="B202" t="s">
        <v>8773</v>
      </c>
    </row>
    <row r="203" spans="1:2">
      <c r="A203" t="s">
        <v>3918</v>
      </c>
      <c r="B203" t="s">
        <v>8773</v>
      </c>
    </row>
    <row r="204" spans="1:2">
      <c r="A204" s="2" t="s">
        <v>146</v>
      </c>
      <c r="B204" t="s">
        <v>8773</v>
      </c>
    </row>
    <row r="205" spans="1:2">
      <c r="A205" t="s">
        <v>211</v>
      </c>
      <c r="B205" t="s">
        <v>8773</v>
      </c>
    </row>
    <row r="206" spans="1:2">
      <c r="A206" t="s">
        <v>8754</v>
      </c>
      <c r="B206" t="s">
        <v>8773</v>
      </c>
    </row>
    <row r="207" spans="1:2">
      <c r="A207" t="s">
        <v>214</v>
      </c>
      <c r="B207" t="s">
        <v>8773</v>
      </c>
    </row>
    <row r="208" spans="1:2">
      <c r="A208" t="s">
        <v>197</v>
      </c>
      <c r="B208" t="s">
        <v>8773</v>
      </c>
    </row>
    <row r="209" spans="1:2">
      <c r="A209" t="s">
        <v>271</v>
      </c>
      <c r="B209" t="s">
        <v>8773</v>
      </c>
    </row>
    <row r="210" spans="1:2">
      <c r="A210" t="s">
        <v>233</v>
      </c>
      <c r="B210" t="s">
        <v>8773</v>
      </c>
    </row>
    <row r="211" spans="1:2">
      <c r="A211" s="2" t="s">
        <v>97</v>
      </c>
      <c r="B211" t="s">
        <v>8773</v>
      </c>
    </row>
    <row r="212" spans="1:2">
      <c r="A212" t="s">
        <v>48</v>
      </c>
      <c r="B212" t="s">
        <v>8773</v>
      </c>
    </row>
    <row r="213" spans="1:2">
      <c r="A213" t="s">
        <v>123</v>
      </c>
      <c r="B213" t="s">
        <v>8773</v>
      </c>
    </row>
    <row r="214" spans="1:2">
      <c r="A214" t="s">
        <v>45</v>
      </c>
      <c r="B214" t="s">
        <v>8773</v>
      </c>
    </row>
    <row r="215" spans="1:2">
      <c r="A215" t="s">
        <v>1043</v>
      </c>
      <c r="B215" t="s">
        <v>8773</v>
      </c>
    </row>
    <row r="216" spans="1:2">
      <c r="A216" s="2" t="s">
        <v>72</v>
      </c>
      <c r="B216" t="s">
        <v>8773</v>
      </c>
    </row>
    <row r="217" spans="1:2">
      <c r="A217" t="s">
        <v>217</v>
      </c>
      <c r="B217" t="s">
        <v>8773</v>
      </c>
    </row>
    <row r="218" spans="1:2">
      <c r="A218" s="2" t="s">
        <v>270</v>
      </c>
      <c r="B218" t="s">
        <v>8780</v>
      </c>
    </row>
    <row r="219" spans="1:2">
      <c r="A219" t="s">
        <v>8755</v>
      </c>
      <c r="B219" t="s">
        <v>8780</v>
      </c>
    </row>
    <row r="220" spans="1:2">
      <c r="A220" s="2" t="s">
        <v>162</v>
      </c>
      <c r="B220" t="s">
        <v>8780</v>
      </c>
    </row>
    <row r="221" spans="1:2">
      <c r="A221" t="s">
        <v>8756</v>
      </c>
      <c r="B221" t="s">
        <v>8780</v>
      </c>
    </row>
    <row r="222" spans="1:2">
      <c r="A222" s="2" t="s">
        <v>272</v>
      </c>
      <c r="B222" t="s">
        <v>8780</v>
      </c>
    </row>
    <row r="223" spans="1:2">
      <c r="A223" t="s">
        <v>8688</v>
      </c>
      <c r="B223" t="s">
        <v>8780</v>
      </c>
    </row>
    <row r="224" spans="1:2">
      <c r="A224" s="2" t="s">
        <v>147</v>
      </c>
      <c r="B224" t="s">
        <v>8780</v>
      </c>
    </row>
    <row r="225" spans="1:2">
      <c r="A225" t="s">
        <v>8721</v>
      </c>
      <c r="B225" t="s">
        <v>8780</v>
      </c>
    </row>
    <row r="226" spans="1:2">
      <c r="A226" t="s">
        <v>107</v>
      </c>
      <c r="B226" t="s">
        <v>8773</v>
      </c>
    </row>
    <row r="227" spans="1:2">
      <c r="A227" t="s">
        <v>6427</v>
      </c>
      <c r="B227" t="s">
        <v>8773</v>
      </c>
    </row>
    <row r="228" spans="1:2">
      <c r="A228" s="2" t="s">
        <v>73</v>
      </c>
      <c r="B228" t="s">
        <v>8773</v>
      </c>
    </row>
    <row r="229" spans="1:2">
      <c r="A229" t="s">
        <v>102</v>
      </c>
      <c r="B229" t="s">
        <v>8773</v>
      </c>
    </row>
    <row r="230" spans="1:2">
      <c r="A230" t="s">
        <v>131</v>
      </c>
      <c r="B230" t="s">
        <v>8773</v>
      </c>
    </row>
    <row r="231" spans="1:2">
      <c r="A231" s="2" t="s">
        <v>241</v>
      </c>
      <c r="B231" t="s">
        <v>8771</v>
      </c>
    </row>
    <row r="232" spans="1:2">
      <c r="A232" t="s">
        <v>8689</v>
      </c>
      <c r="B232" t="s">
        <v>8780</v>
      </c>
    </row>
    <row r="233" spans="1:2">
      <c r="A233" t="s">
        <v>66</v>
      </c>
      <c r="B233" t="s">
        <v>8777</v>
      </c>
    </row>
    <row r="234" spans="1:2">
      <c r="A234" t="s">
        <v>112</v>
      </c>
      <c r="B234" t="s">
        <v>8772</v>
      </c>
    </row>
    <row r="235" spans="1:2">
      <c r="A235" t="s">
        <v>193</v>
      </c>
      <c r="B235" t="s">
        <v>8773</v>
      </c>
    </row>
    <row r="236" spans="1:2">
      <c r="A236" t="s">
        <v>69</v>
      </c>
      <c r="B236" t="s">
        <v>8773</v>
      </c>
    </row>
    <row r="237" spans="1:2">
      <c r="A237" t="s">
        <v>115</v>
      </c>
      <c r="B237" t="s">
        <v>8774</v>
      </c>
    </row>
    <row r="238" spans="1:2">
      <c r="A238" t="s">
        <v>88</v>
      </c>
      <c r="B238" t="s">
        <v>8777</v>
      </c>
    </row>
    <row r="239" spans="1:2">
      <c r="A239" t="s">
        <v>8757</v>
      </c>
      <c r="B239" t="s">
        <v>8777</v>
      </c>
    </row>
    <row r="240" spans="1:2">
      <c r="A240" s="2" t="s">
        <v>114</v>
      </c>
      <c r="B240" t="s">
        <v>8777</v>
      </c>
    </row>
    <row r="241" spans="1:2">
      <c r="A241" t="s">
        <v>8758</v>
      </c>
      <c r="B241" t="s">
        <v>8777</v>
      </c>
    </row>
    <row r="242" spans="1:2">
      <c r="A242" t="s">
        <v>234</v>
      </c>
      <c r="B242" t="s">
        <v>8777</v>
      </c>
    </row>
    <row r="243" spans="1:2">
      <c r="A243" s="2" t="s">
        <v>292</v>
      </c>
      <c r="B243" t="s">
        <v>8777</v>
      </c>
    </row>
    <row r="244" spans="1:2">
      <c r="A244" t="s">
        <v>8690</v>
      </c>
      <c r="B244" t="s">
        <v>8777</v>
      </c>
    </row>
    <row r="245" spans="1:2">
      <c r="A245" t="s">
        <v>8691</v>
      </c>
      <c r="B245" t="s">
        <v>8777</v>
      </c>
    </row>
    <row r="246" spans="1:2">
      <c r="A246" t="s">
        <v>82</v>
      </c>
      <c r="B246" t="s">
        <v>8777</v>
      </c>
    </row>
    <row r="247" spans="1:2">
      <c r="A247" t="s">
        <v>288</v>
      </c>
      <c r="B247" t="s">
        <v>8777</v>
      </c>
    </row>
    <row r="248" spans="1:2">
      <c r="A248" t="s">
        <v>173</v>
      </c>
      <c r="B248" t="s">
        <v>8777</v>
      </c>
    </row>
    <row r="249" spans="1:2">
      <c r="A249" t="s">
        <v>8759</v>
      </c>
      <c r="B249" t="s">
        <v>8777</v>
      </c>
    </row>
    <row r="250" spans="1:2">
      <c r="A250" s="2" t="s">
        <v>277</v>
      </c>
      <c r="B250" t="s">
        <v>8777</v>
      </c>
    </row>
    <row r="251" spans="1:2">
      <c r="A251" t="s">
        <v>8692</v>
      </c>
      <c r="B251" t="s">
        <v>8777</v>
      </c>
    </row>
    <row r="252" spans="1:2">
      <c r="A252" t="s">
        <v>8693</v>
      </c>
      <c r="B252" t="s">
        <v>8777</v>
      </c>
    </row>
    <row r="253" spans="1:2">
      <c r="A253" t="s">
        <v>267</v>
      </c>
      <c r="B253" t="s">
        <v>8777</v>
      </c>
    </row>
    <row r="254" spans="1:2">
      <c r="A254" t="s">
        <v>8760</v>
      </c>
      <c r="B254" t="s">
        <v>8777</v>
      </c>
    </row>
    <row r="255" spans="1:2">
      <c r="A255" t="s">
        <v>2327</v>
      </c>
      <c r="B255" t="s">
        <v>8777</v>
      </c>
    </row>
    <row r="256" spans="1:2">
      <c r="A256" t="s">
        <v>74</v>
      </c>
      <c r="B256" t="s">
        <v>8777</v>
      </c>
    </row>
    <row r="257" spans="1:2">
      <c r="A257" t="s">
        <v>8694</v>
      </c>
      <c r="B257" t="s">
        <v>8777</v>
      </c>
    </row>
    <row r="258" spans="1:2">
      <c r="A258" t="s">
        <v>1353</v>
      </c>
      <c r="B258" t="s">
        <v>8777</v>
      </c>
    </row>
    <row r="259" spans="1:2">
      <c r="A259" t="s">
        <v>662</v>
      </c>
      <c r="B259" t="s">
        <v>8777</v>
      </c>
    </row>
    <row r="260" spans="1:2">
      <c r="A260" t="s">
        <v>126</v>
      </c>
      <c r="B260" t="s">
        <v>8777</v>
      </c>
    </row>
    <row r="261" spans="1:2">
      <c r="A261" t="s">
        <v>4154</v>
      </c>
      <c r="B261" t="s">
        <v>8777</v>
      </c>
    </row>
    <row r="262" spans="1:2">
      <c r="A262" t="s">
        <v>8761</v>
      </c>
      <c r="B262" t="s">
        <v>8777</v>
      </c>
    </row>
    <row r="263" spans="1:2">
      <c r="A263" s="2" t="s">
        <v>190</v>
      </c>
      <c r="B263" t="s">
        <v>8777</v>
      </c>
    </row>
    <row r="264" spans="1:2">
      <c r="A264" s="2" t="s">
        <v>208</v>
      </c>
      <c r="B264" t="s">
        <v>8777</v>
      </c>
    </row>
    <row r="265" spans="1:2">
      <c r="A265" t="s">
        <v>2286</v>
      </c>
      <c r="B265" t="s">
        <v>8777</v>
      </c>
    </row>
    <row r="266" spans="1:2">
      <c r="A266" t="s">
        <v>141</v>
      </c>
      <c r="B266" t="s">
        <v>8777</v>
      </c>
    </row>
    <row r="267" spans="1:2">
      <c r="A267" t="s">
        <v>1638</v>
      </c>
      <c r="B267" t="s">
        <v>8777</v>
      </c>
    </row>
    <row r="268" spans="1:2">
      <c r="A268" t="s">
        <v>6090</v>
      </c>
      <c r="B268" t="s">
        <v>8777</v>
      </c>
    </row>
    <row r="269" spans="1:2">
      <c r="A269" t="s">
        <v>174</v>
      </c>
      <c r="B269" t="s">
        <v>8777</v>
      </c>
    </row>
    <row r="270" spans="1:2">
      <c r="A270" t="s">
        <v>98</v>
      </c>
      <c r="B270" t="s">
        <v>8777</v>
      </c>
    </row>
    <row r="271" spans="1:2">
      <c r="A271" t="s">
        <v>213</v>
      </c>
      <c r="B271" t="s">
        <v>8773</v>
      </c>
    </row>
    <row r="272" spans="1:2">
      <c r="A272" t="s">
        <v>4452</v>
      </c>
      <c r="B272" t="s">
        <v>8773</v>
      </c>
    </row>
    <row r="273" spans="1:2">
      <c r="A273" s="2" t="s">
        <v>209</v>
      </c>
      <c r="B273" t="s">
        <v>8773</v>
      </c>
    </row>
    <row r="274" spans="1:2">
      <c r="A274" t="s">
        <v>1347</v>
      </c>
      <c r="B274" t="s">
        <v>8773</v>
      </c>
    </row>
    <row r="275" spans="1:2">
      <c r="A275" s="2" t="s">
        <v>169</v>
      </c>
      <c r="B275" t="s">
        <v>8773</v>
      </c>
    </row>
    <row r="276" spans="1:2">
      <c r="A276" t="s">
        <v>246</v>
      </c>
      <c r="B276" t="s">
        <v>8773</v>
      </c>
    </row>
    <row r="277" spans="1:2">
      <c r="A277" s="2" t="s">
        <v>230</v>
      </c>
      <c r="B277" t="s">
        <v>8773</v>
      </c>
    </row>
    <row r="278" spans="1:2">
      <c r="A278" t="s">
        <v>225</v>
      </c>
      <c r="B278" t="s">
        <v>8773</v>
      </c>
    </row>
    <row r="279" spans="1:2">
      <c r="A279" s="2" t="s">
        <v>185</v>
      </c>
      <c r="B279" t="s">
        <v>8773</v>
      </c>
    </row>
    <row r="280" spans="1:2">
      <c r="A280" s="2" t="s">
        <v>183</v>
      </c>
      <c r="B280" t="s">
        <v>8773</v>
      </c>
    </row>
    <row r="281" spans="1:2">
      <c r="A281" t="s">
        <v>8695</v>
      </c>
      <c r="B281" t="s">
        <v>8773</v>
      </c>
    </row>
    <row r="282" spans="1:2">
      <c r="A282" s="2" t="s">
        <v>165</v>
      </c>
      <c r="B282" t="s">
        <v>8773</v>
      </c>
    </row>
    <row r="283" spans="1:2">
      <c r="A283" s="2" t="s">
        <v>75</v>
      </c>
      <c r="B283" t="s">
        <v>8773</v>
      </c>
    </row>
    <row r="284" spans="1:2">
      <c r="A284" t="s">
        <v>8728</v>
      </c>
      <c r="B284" t="s">
        <v>8773</v>
      </c>
    </row>
    <row r="285" spans="1:2">
      <c r="A285" t="s">
        <v>8696</v>
      </c>
      <c r="B285" t="s">
        <v>8773</v>
      </c>
    </row>
    <row r="286" spans="1:2">
      <c r="A286" t="s">
        <v>171</v>
      </c>
      <c r="B286" t="s">
        <v>8773</v>
      </c>
    </row>
    <row r="287" spans="1:2">
      <c r="A287" t="s">
        <v>93</v>
      </c>
      <c r="B287" t="s">
        <v>8773</v>
      </c>
    </row>
    <row r="288" spans="1:2">
      <c r="A288" t="s">
        <v>8697</v>
      </c>
      <c r="B288" t="s">
        <v>8773</v>
      </c>
    </row>
    <row r="289" spans="1:2">
      <c r="A289" t="s">
        <v>194</v>
      </c>
      <c r="B289" t="s">
        <v>8773</v>
      </c>
    </row>
    <row r="290" spans="1:2">
      <c r="A290" t="s">
        <v>281</v>
      </c>
      <c r="B290" t="s">
        <v>8773</v>
      </c>
    </row>
    <row r="291" spans="1:2">
      <c r="A291" t="s">
        <v>8762</v>
      </c>
      <c r="B291" t="s">
        <v>8773</v>
      </c>
    </row>
    <row r="292" spans="1:2">
      <c r="A292" t="s">
        <v>8763</v>
      </c>
      <c r="B292" t="s">
        <v>8773</v>
      </c>
    </row>
    <row r="293" spans="1:2">
      <c r="A293" t="s">
        <v>221</v>
      </c>
      <c r="B293" t="s">
        <v>8773</v>
      </c>
    </row>
    <row r="294" spans="1:2">
      <c r="A294" t="s">
        <v>1028</v>
      </c>
      <c r="B294" t="s">
        <v>8773</v>
      </c>
    </row>
    <row r="295" spans="1:2">
      <c r="A295" t="s">
        <v>176</v>
      </c>
      <c r="B295" t="s">
        <v>8773</v>
      </c>
    </row>
    <row r="296" spans="1:2">
      <c r="A296" s="2" t="s">
        <v>265</v>
      </c>
      <c r="B296" t="s">
        <v>8773</v>
      </c>
    </row>
    <row r="297" spans="1:2">
      <c r="A297" t="s">
        <v>8698</v>
      </c>
      <c r="B297" t="s">
        <v>8773</v>
      </c>
    </row>
    <row r="298" spans="1:2">
      <c r="A298" t="s">
        <v>8699</v>
      </c>
      <c r="B298" t="s">
        <v>8773</v>
      </c>
    </row>
    <row r="299" spans="1:2">
      <c r="A299" t="s">
        <v>8764</v>
      </c>
      <c r="B299" t="s">
        <v>8773</v>
      </c>
    </row>
    <row r="300" spans="1:2">
      <c r="A300" t="s">
        <v>155</v>
      </c>
      <c r="B300" t="s">
        <v>8773</v>
      </c>
    </row>
    <row r="301" spans="1:2">
      <c r="A301" t="s">
        <v>3604</v>
      </c>
      <c r="B301" t="s">
        <v>8773</v>
      </c>
    </row>
    <row r="302" spans="1:2">
      <c r="A302" t="s">
        <v>8700</v>
      </c>
      <c r="B302" t="s">
        <v>8773</v>
      </c>
    </row>
    <row r="303" spans="1:2">
      <c r="A303" t="s">
        <v>92</v>
      </c>
      <c r="B303" t="s">
        <v>8773</v>
      </c>
    </row>
    <row r="304" spans="1:2">
      <c r="A304" t="s">
        <v>152</v>
      </c>
      <c r="B304" t="s">
        <v>8773</v>
      </c>
    </row>
    <row r="305" spans="1:2">
      <c r="A305" s="2" t="s">
        <v>187</v>
      </c>
      <c r="B305" t="s">
        <v>8773</v>
      </c>
    </row>
    <row r="306" spans="1:2">
      <c r="A306" t="s">
        <v>78</v>
      </c>
      <c r="B306" t="s">
        <v>8773</v>
      </c>
    </row>
    <row r="307" spans="1:2">
      <c r="A307" t="s">
        <v>4157</v>
      </c>
      <c r="B307" t="s">
        <v>8773</v>
      </c>
    </row>
    <row r="308" spans="1:2">
      <c r="A308" s="2" t="s">
        <v>149</v>
      </c>
      <c r="B308" t="s">
        <v>8773</v>
      </c>
    </row>
    <row r="309" spans="1:2">
      <c r="A309" s="2" t="s">
        <v>295</v>
      </c>
      <c r="B309" t="s">
        <v>8773</v>
      </c>
    </row>
    <row r="310" spans="1:2">
      <c r="A310" t="s">
        <v>833</v>
      </c>
      <c r="B310" t="s">
        <v>8773</v>
      </c>
    </row>
    <row r="311" spans="1:2">
      <c r="A311" t="s">
        <v>224</v>
      </c>
      <c r="B311" t="s">
        <v>8773</v>
      </c>
    </row>
    <row r="312" spans="1:2">
      <c r="A312" t="s">
        <v>139</v>
      </c>
      <c r="B312" t="s">
        <v>8773</v>
      </c>
    </row>
    <row r="313" spans="1:2">
      <c r="A313" t="s">
        <v>248</v>
      </c>
      <c r="B313" t="s">
        <v>8773</v>
      </c>
    </row>
    <row r="314" spans="1:2">
      <c r="A314" t="s">
        <v>96</v>
      </c>
      <c r="B314" t="s">
        <v>8773</v>
      </c>
    </row>
    <row r="315" spans="1:2">
      <c r="A315" s="2" t="s">
        <v>172</v>
      </c>
      <c r="B315" t="s">
        <v>8773</v>
      </c>
    </row>
    <row r="316" spans="1:2">
      <c r="A316" t="s">
        <v>1633</v>
      </c>
      <c r="B316" t="s">
        <v>8773</v>
      </c>
    </row>
    <row r="317" spans="1:2">
      <c r="A317" t="s">
        <v>253</v>
      </c>
      <c r="B317" t="s">
        <v>8773</v>
      </c>
    </row>
    <row r="318" spans="1:2">
      <c r="A318" t="s">
        <v>8765</v>
      </c>
      <c r="B318" t="s">
        <v>8773</v>
      </c>
    </row>
    <row r="319" spans="1:2">
      <c r="A319" s="2" t="s">
        <v>90</v>
      </c>
      <c r="B319" t="s">
        <v>8773</v>
      </c>
    </row>
    <row r="320" spans="1:2">
      <c r="A320" t="s">
        <v>297</v>
      </c>
      <c r="B320" t="s">
        <v>8773</v>
      </c>
    </row>
    <row r="321" spans="1:2">
      <c r="A321" s="2" t="s">
        <v>182</v>
      </c>
      <c r="B321" t="s">
        <v>8773</v>
      </c>
    </row>
    <row r="322" spans="1:2">
      <c r="A322" t="s">
        <v>8701</v>
      </c>
      <c r="B322" t="s">
        <v>8773</v>
      </c>
    </row>
    <row r="323" spans="1:2">
      <c r="A323" t="s">
        <v>8702</v>
      </c>
      <c r="B323" t="s">
        <v>8773</v>
      </c>
    </row>
    <row r="324" spans="1:2">
      <c r="A324" t="s">
        <v>8703</v>
      </c>
      <c r="B324" t="s">
        <v>8773</v>
      </c>
    </row>
    <row r="325" spans="1:2">
      <c r="A325" s="2" t="s">
        <v>299</v>
      </c>
      <c r="B325" t="s">
        <v>8773</v>
      </c>
    </row>
    <row r="326" spans="1:2">
      <c r="A326" t="s">
        <v>8704</v>
      </c>
      <c r="B326" t="s">
        <v>8773</v>
      </c>
    </row>
    <row r="327" spans="1:2">
      <c r="A327" s="2" t="s">
        <v>129</v>
      </c>
      <c r="B327" t="s">
        <v>8773</v>
      </c>
    </row>
    <row r="328" spans="1:2">
      <c r="A328" t="s">
        <v>275</v>
      </c>
      <c r="B328" t="s">
        <v>8773</v>
      </c>
    </row>
    <row r="329" spans="1:2">
      <c r="A329" t="s">
        <v>8766</v>
      </c>
      <c r="B329" t="s">
        <v>8773</v>
      </c>
    </row>
    <row r="330" spans="1:2">
      <c r="A330" s="2" t="s">
        <v>227</v>
      </c>
      <c r="B330" t="s">
        <v>8773</v>
      </c>
    </row>
    <row r="331" spans="1:2">
      <c r="A331" t="s">
        <v>128</v>
      </c>
      <c r="B331" t="s">
        <v>8773</v>
      </c>
    </row>
    <row r="332" spans="1:2">
      <c r="A332" t="s">
        <v>3225</v>
      </c>
      <c r="B332" t="s">
        <v>8773</v>
      </c>
    </row>
    <row r="333" spans="1:2">
      <c r="A333" s="2" t="s">
        <v>266</v>
      </c>
      <c r="B333" t="s">
        <v>8773</v>
      </c>
    </row>
    <row r="334" spans="1:2">
      <c r="A334" t="s">
        <v>8705</v>
      </c>
      <c r="B334" t="s">
        <v>8773</v>
      </c>
    </row>
    <row r="335" spans="1:2">
      <c r="A335" t="s">
        <v>8706</v>
      </c>
      <c r="B335" t="s">
        <v>8773</v>
      </c>
    </row>
    <row r="336" spans="1:2">
      <c r="A336" s="2" t="s">
        <v>240</v>
      </c>
      <c r="B336" t="s">
        <v>8773</v>
      </c>
    </row>
    <row r="337" spans="1:2">
      <c r="A337" t="s">
        <v>4174</v>
      </c>
      <c r="B337" t="s">
        <v>8773</v>
      </c>
    </row>
    <row r="338" spans="1:2">
      <c r="A338" t="s">
        <v>156</v>
      </c>
      <c r="B338" t="s">
        <v>8773</v>
      </c>
    </row>
    <row r="339" spans="1:2">
      <c r="A339" s="2" t="s">
        <v>255</v>
      </c>
      <c r="B339" t="s">
        <v>8773</v>
      </c>
    </row>
    <row r="340" spans="1:2">
      <c r="A340" t="s">
        <v>8767</v>
      </c>
      <c r="B340" t="s">
        <v>8773</v>
      </c>
    </row>
    <row r="341" spans="1:2">
      <c r="A341" t="s">
        <v>8707</v>
      </c>
      <c r="B341" t="s">
        <v>8773</v>
      </c>
    </row>
    <row r="342" spans="1:2">
      <c r="A342" t="s">
        <v>84</v>
      </c>
      <c r="B342" t="s">
        <v>8773</v>
      </c>
    </row>
    <row r="343" spans="1:2">
      <c r="A343" s="2" t="s">
        <v>188</v>
      </c>
      <c r="B343" t="s">
        <v>8773</v>
      </c>
    </row>
    <row r="344" spans="1:2">
      <c r="A344" t="s">
        <v>167</v>
      </c>
      <c r="B344" t="s">
        <v>8773</v>
      </c>
    </row>
    <row r="345" spans="1:2">
      <c r="A345" t="s">
        <v>199</v>
      </c>
      <c r="B345" t="s">
        <v>8773</v>
      </c>
    </row>
    <row r="346" spans="1:2">
      <c r="A346" t="s">
        <v>145</v>
      </c>
      <c r="B346" t="s">
        <v>8773</v>
      </c>
    </row>
    <row r="347" spans="1:2">
      <c r="A347" t="s">
        <v>3913</v>
      </c>
      <c r="B347" t="s">
        <v>8773</v>
      </c>
    </row>
    <row r="348" spans="1:2">
      <c r="A348" s="2" t="s">
        <v>293</v>
      </c>
      <c r="B348" t="s">
        <v>8773</v>
      </c>
    </row>
    <row r="349" spans="1:2">
      <c r="A349" s="2" t="s">
        <v>116</v>
      </c>
      <c r="B349" t="s">
        <v>8773</v>
      </c>
    </row>
    <row r="350" spans="1:2">
      <c r="A350" t="s">
        <v>137</v>
      </c>
      <c r="B350" t="s">
        <v>8773</v>
      </c>
    </row>
    <row r="351" spans="1:2">
      <c r="A351" s="2" t="s">
        <v>269</v>
      </c>
      <c r="B351" t="s">
        <v>8773</v>
      </c>
    </row>
    <row r="352" spans="1:2">
      <c r="A352" t="s">
        <v>142</v>
      </c>
      <c r="B352" t="s">
        <v>8773</v>
      </c>
    </row>
    <row r="353" spans="1:2">
      <c r="A353" t="s">
        <v>177</v>
      </c>
      <c r="B353" t="s">
        <v>8773</v>
      </c>
    </row>
    <row r="354" spans="1:2">
      <c r="A354" t="s">
        <v>178</v>
      </c>
      <c r="B354" t="s">
        <v>8773</v>
      </c>
    </row>
    <row r="355" spans="1:2">
      <c r="A355" t="s">
        <v>232</v>
      </c>
      <c r="B355" t="s">
        <v>8773</v>
      </c>
    </row>
    <row r="356" spans="1:2">
      <c r="A356" t="s">
        <v>95</v>
      </c>
      <c r="B356" t="s">
        <v>8773</v>
      </c>
    </row>
    <row r="357" spans="1:2">
      <c r="A357" s="2" t="s">
        <v>278</v>
      </c>
      <c r="B357" t="s">
        <v>8773</v>
      </c>
    </row>
    <row r="358" spans="1:2">
      <c r="A358" t="s">
        <v>8768</v>
      </c>
      <c r="B358" t="s">
        <v>8773</v>
      </c>
    </row>
    <row r="359" spans="1:2">
      <c r="A359" t="s">
        <v>125</v>
      </c>
      <c r="B359" t="s">
        <v>8773</v>
      </c>
    </row>
    <row r="360" spans="1:2">
      <c r="A360" t="s">
        <v>61</v>
      </c>
      <c r="B360" t="s">
        <v>8773</v>
      </c>
    </row>
    <row r="361" spans="1:2">
      <c r="A361" t="s">
        <v>8708</v>
      </c>
      <c r="B361" t="s">
        <v>8773</v>
      </c>
    </row>
    <row r="362" spans="1:2">
      <c r="A362" t="s">
        <v>837</v>
      </c>
      <c r="B362" t="s">
        <v>8773</v>
      </c>
    </row>
    <row r="363" spans="1:2">
      <c r="A363" t="s">
        <v>205</v>
      </c>
      <c r="B363" t="s">
        <v>8773</v>
      </c>
    </row>
    <row r="364" spans="1:2">
      <c r="A364" t="s">
        <v>50</v>
      </c>
      <c r="B364" t="s">
        <v>8773</v>
      </c>
    </row>
    <row r="365" spans="1:2">
      <c r="A365" t="s">
        <v>108</v>
      </c>
      <c r="B365" t="s">
        <v>8773</v>
      </c>
    </row>
    <row r="366" spans="1:2">
      <c r="A366" t="s">
        <v>8709</v>
      </c>
      <c r="B366" t="s">
        <v>8774</v>
      </c>
    </row>
    <row r="367" spans="1:2">
      <c r="A367" t="s">
        <v>8710</v>
      </c>
      <c r="B367" t="s">
        <v>8774</v>
      </c>
    </row>
    <row r="368" spans="1:2">
      <c r="A368" t="s">
        <v>8711</v>
      </c>
      <c r="B368" t="s">
        <v>8774</v>
      </c>
    </row>
    <row r="369" spans="1:2">
      <c r="A369" t="s">
        <v>249</v>
      </c>
      <c r="B369" t="s">
        <v>8774</v>
      </c>
    </row>
    <row r="370" spans="1:2">
      <c r="A370" t="s">
        <v>8712</v>
      </c>
      <c r="B370" t="s">
        <v>8774</v>
      </c>
    </row>
    <row r="371" spans="1:2">
      <c r="A371" t="s">
        <v>8713</v>
      </c>
      <c r="B371" t="s">
        <v>8774</v>
      </c>
    </row>
    <row r="372" spans="1:2">
      <c r="A372" t="s">
        <v>118</v>
      </c>
      <c r="B372" t="s">
        <v>8774</v>
      </c>
    </row>
    <row r="373" spans="1:2">
      <c r="A373" t="s">
        <v>8714</v>
      </c>
      <c r="B373" t="s">
        <v>8774</v>
      </c>
    </row>
    <row r="374" spans="1:2">
      <c r="A374" t="s">
        <v>8715</v>
      </c>
      <c r="B374" t="s">
        <v>8774</v>
      </c>
    </row>
    <row r="375" spans="1:2">
      <c r="A375" s="2" t="s">
        <v>91</v>
      </c>
      <c r="B375" t="s">
        <v>8774</v>
      </c>
    </row>
    <row r="376" spans="1:2">
      <c r="A376" t="s">
        <v>294</v>
      </c>
      <c r="B376" t="s">
        <v>8774</v>
      </c>
    </row>
    <row r="377" spans="1:2">
      <c r="A377" s="2" t="s">
        <v>261</v>
      </c>
      <c r="B377" t="s">
        <v>8774</v>
      </c>
    </row>
    <row r="378" spans="1:2">
      <c r="A378" s="2" t="s">
        <v>159</v>
      </c>
      <c r="B378" t="s">
        <v>8774</v>
      </c>
    </row>
    <row r="379" spans="1:2">
      <c r="A379" t="s">
        <v>8769</v>
      </c>
      <c r="B379" t="s">
        <v>8774</v>
      </c>
    </row>
    <row r="380" spans="1:2">
      <c r="A380" s="2" t="s">
        <v>83</v>
      </c>
      <c r="B380" t="s">
        <v>8774</v>
      </c>
    </row>
    <row r="381" spans="1:2">
      <c r="A381" t="s">
        <v>8716</v>
      </c>
      <c r="B381" t="s">
        <v>8774</v>
      </c>
    </row>
    <row r="382" spans="1:2">
      <c r="A382" t="s">
        <v>138</v>
      </c>
      <c r="B382" t="s">
        <v>8774</v>
      </c>
    </row>
    <row r="383" spans="1:2">
      <c r="A383" s="2" t="s">
        <v>160</v>
      </c>
      <c r="B383" t="s">
        <v>8774</v>
      </c>
    </row>
    <row r="384" spans="1:2">
      <c r="A384" t="s">
        <v>8717</v>
      </c>
      <c r="B384" t="s">
        <v>8774</v>
      </c>
    </row>
    <row r="385" spans="1:2">
      <c r="A385" t="s">
        <v>8718</v>
      </c>
      <c r="B385" t="s">
        <v>8774</v>
      </c>
    </row>
    <row r="386" spans="1:2">
      <c r="A386" t="s">
        <v>8724</v>
      </c>
      <c r="B386" t="s">
        <v>8774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relatorio</vt:lpstr>
      <vt:lpstr>fluxo caixa</vt:lpstr>
      <vt:lpstr>GRUPOS</vt:lpstr>
      <vt:lpstr>INSTNOME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 Marquez</dc:creator>
  <cp:lastModifiedBy>renato.lacerda</cp:lastModifiedBy>
  <cp:lastPrinted>2015-06-23T19:29:31Z</cp:lastPrinted>
  <dcterms:created xsi:type="dcterms:W3CDTF">2015-06-23T18:48:42Z</dcterms:created>
  <dcterms:modified xsi:type="dcterms:W3CDTF">2015-07-08T22:03:52Z</dcterms:modified>
</cp:coreProperties>
</file>